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7.xml" ContentType="application/vnd.openxmlformats-officedocument.spreadsheetml.table+xml"/>
  <Override PartName="/xl/pivotTables/pivotTable1.xml" ContentType="application/vnd.openxmlformats-officedocument.spreadsheetml.pivotTable+xml"/>
  <Override PartName="/xl/tables/table8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9.xml" ContentType="application/vnd.openxmlformats-officedocument.spreadsheetml.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kshmi Narasimman K\Documents\"/>
    </mc:Choice>
  </mc:AlternateContent>
  <xr:revisionPtr revIDLastSave="0" documentId="13_ncr:1_{2182669D-F7F1-46ED-AAE2-96B73690D757}" xr6:coauthVersionLast="47" xr6:coauthVersionMax="47" xr10:uidLastSave="{00000000-0000-0000-0000-000000000000}"/>
  <bookViews>
    <workbookView xWindow="-108" yWindow="-108" windowWidth="23256" windowHeight="12456" firstSheet="2" activeTab="12" xr2:uid="{00000000-000D-0000-FFFF-FFFF00000000}"/>
  </bookViews>
  <sheets>
    <sheet name="ReadMe" sheetId="2" r:id="rId1"/>
    <sheet name="Bank_Personal_Loan_Modelling" sheetId="1" r:id="rId2"/>
    <sheet name="Ans 1" sheetId="4" r:id="rId3"/>
    <sheet name="Ans 2" sheetId="5" r:id="rId4"/>
    <sheet name="ANS 3" sheetId="6" r:id="rId5"/>
    <sheet name="ANS 4" sheetId="7" r:id="rId6"/>
    <sheet name=" ANS 5 1" sheetId="8" r:id="rId7"/>
    <sheet name="ANS5 2" sheetId="9" r:id="rId8"/>
    <sheet name="ANS 6" sheetId="10" r:id="rId9"/>
    <sheet name="ANS7" sheetId="21" r:id="rId10"/>
    <sheet name="ANS 8" sheetId="13" r:id="rId11"/>
    <sheet name="Ans 9" sheetId="15" r:id="rId12"/>
    <sheet name="Ans 10" sheetId="19" r:id="rId13"/>
  </sheets>
  <definedNames>
    <definedName name="_xlnm._FilterDatabase" localSheetId="1" hidden="1">Bank_Personal_Loan_Modelling!$K$1:$K$5002</definedName>
  </definedNames>
  <calcPr calcId="191029"/>
  <pivotCaches>
    <pivotCache cacheId="0" r:id="rId14"/>
    <pivotCache cacheId="1" r:id="rId15"/>
    <pivotCache cacheId="2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5" i="21" l="1"/>
  <c r="H4" i="21"/>
  <c r="A5001" i="13"/>
  <c r="A5000" i="13"/>
  <c r="A4999" i="13"/>
  <c r="A4998" i="13"/>
  <c r="A4997" i="13"/>
  <c r="A4996" i="13"/>
  <c r="A4995" i="13"/>
  <c r="A4994" i="13"/>
  <c r="A4993" i="13"/>
  <c r="A4992" i="13"/>
  <c r="A4991" i="13"/>
  <c r="A4990" i="13"/>
  <c r="A4989" i="13"/>
  <c r="A4988" i="13"/>
  <c r="A4987" i="13"/>
  <c r="A4986" i="13"/>
  <c r="A4985" i="13"/>
  <c r="A4984" i="13"/>
  <c r="A4983" i="13"/>
  <c r="A4982" i="13"/>
  <c r="A4981" i="13"/>
  <c r="A4980" i="13"/>
  <c r="A4979" i="13"/>
  <c r="A4978" i="13"/>
  <c r="A4977" i="13"/>
  <c r="A4976" i="13"/>
  <c r="A4975" i="13"/>
  <c r="A4974" i="13"/>
  <c r="A4973" i="13"/>
  <c r="A4972" i="13"/>
  <c r="A4971" i="13"/>
  <c r="A4970" i="13"/>
  <c r="A4969" i="13"/>
  <c r="A4968" i="13"/>
  <c r="A4967" i="13"/>
  <c r="A4966" i="13"/>
  <c r="A4965" i="13"/>
  <c r="A4964" i="13"/>
  <c r="A4963" i="13"/>
  <c r="A4962" i="13"/>
  <c r="A4961" i="13"/>
  <c r="A4960" i="13"/>
  <c r="A4959" i="13"/>
  <c r="A4958" i="13"/>
  <c r="A4957" i="13"/>
  <c r="A4956" i="13"/>
  <c r="A4955" i="13"/>
  <c r="A4954" i="13"/>
  <c r="A4953" i="13"/>
  <c r="A4952" i="13"/>
  <c r="A4951" i="13"/>
  <c r="A4950" i="13"/>
  <c r="A4949" i="13"/>
  <c r="A4948" i="13"/>
  <c r="A4947" i="13"/>
  <c r="A4946" i="13"/>
  <c r="A4945" i="13"/>
  <c r="A4944" i="13"/>
  <c r="A4943" i="13"/>
  <c r="A4942" i="13"/>
  <c r="A4941" i="13"/>
  <c r="A4940" i="13"/>
  <c r="A4939" i="13"/>
  <c r="A4938" i="13"/>
  <c r="A4937" i="13"/>
  <c r="A4936" i="13"/>
  <c r="A4935" i="13"/>
  <c r="A4934" i="13"/>
  <c r="A4933" i="13"/>
  <c r="A4932" i="13"/>
  <c r="A4931" i="13"/>
  <c r="A4930" i="13"/>
  <c r="A4929" i="13"/>
  <c r="A4928" i="13"/>
  <c r="A4927" i="13"/>
  <c r="A4926" i="13"/>
  <c r="A4925" i="13"/>
  <c r="A4924" i="13"/>
  <c r="A4923" i="13"/>
  <c r="A4922" i="13"/>
  <c r="A4921" i="13"/>
  <c r="A4920" i="13"/>
  <c r="A4919" i="13"/>
  <c r="A4918" i="13"/>
  <c r="A4917" i="13"/>
  <c r="A4916" i="13"/>
  <c r="A4915" i="13"/>
  <c r="A4914" i="13"/>
  <c r="A4913" i="13"/>
  <c r="A4912" i="13"/>
  <c r="A4911" i="13"/>
  <c r="A4910" i="13"/>
  <c r="A4909" i="13"/>
  <c r="A4908" i="13"/>
  <c r="A4907" i="13"/>
  <c r="A4906" i="13"/>
  <c r="A4905" i="13"/>
  <c r="A4904" i="13"/>
  <c r="A4903" i="13"/>
  <c r="A4902" i="13"/>
  <c r="A4901" i="13"/>
  <c r="A4900" i="13"/>
  <c r="A4899" i="13"/>
  <c r="A4898" i="13"/>
  <c r="A4897" i="13"/>
  <c r="A4896" i="13"/>
  <c r="A4895" i="13"/>
  <c r="A4894" i="13"/>
  <c r="A4893" i="13"/>
  <c r="A4892" i="13"/>
  <c r="A4891" i="13"/>
  <c r="A4890" i="13"/>
  <c r="A4889" i="13"/>
  <c r="A4888" i="13"/>
  <c r="A4887" i="13"/>
  <c r="A4886" i="13"/>
  <c r="A4885" i="13"/>
  <c r="A4884" i="13"/>
  <c r="A4883" i="13"/>
  <c r="A4882" i="13"/>
  <c r="A4881" i="13"/>
  <c r="A4880" i="13"/>
  <c r="A4879" i="13"/>
  <c r="A4878" i="13"/>
  <c r="A4877" i="13"/>
  <c r="A4876" i="13"/>
  <c r="A4875" i="13"/>
  <c r="A4874" i="13"/>
  <c r="A4873" i="13"/>
  <c r="A4872" i="13"/>
  <c r="A4871" i="13"/>
  <c r="A4870" i="13"/>
  <c r="A4869" i="13"/>
  <c r="A4868" i="13"/>
  <c r="A4867" i="13"/>
  <c r="A4866" i="13"/>
  <c r="A4865" i="13"/>
  <c r="A4864" i="13"/>
  <c r="A4863" i="13"/>
  <c r="A4862" i="13"/>
  <c r="A4861" i="13"/>
  <c r="A4860" i="13"/>
  <c r="A4859" i="13"/>
  <c r="A4858" i="13"/>
  <c r="A4857" i="13"/>
  <c r="A4856" i="13"/>
  <c r="A4855" i="13"/>
  <c r="A4854" i="13"/>
  <c r="A4853" i="13"/>
  <c r="A4852" i="13"/>
  <c r="A4851" i="13"/>
  <c r="A4850" i="13"/>
  <c r="A4849" i="13"/>
  <c r="A4848" i="13"/>
  <c r="A4847" i="13"/>
  <c r="A4846" i="13"/>
  <c r="A4845" i="13"/>
  <c r="A4844" i="13"/>
  <c r="A4843" i="13"/>
  <c r="A4842" i="13"/>
  <c r="A4841" i="13"/>
  <c r="A4840" i="13"/>
  <c r="A4839" i="13"/>
  <c r="A4838" i="13"/>
  <c r="A4837" i="13"/>
  <c r="A4836" i="13"/>
  <c r="A4835" i="13"/>
  <c r="A4834" i="13"/>
  <c r="A4833" i="13"/>
  <c r="A4832" i="13"/>
  <c r="A4831" i="13"/>
  <c r="A4830" i="13"/>
  <c r="A4829" i="13"/>
  <c r="A4828" i="13"/>
  <c r="A4827" i="13"/>
  <c r="A4826" i="13"/>
  <c r="A4825" i="13"/>
  <c r="A4824" i="13"/>
  <c r="A4823" i="13"/>
  <c r="A4822" i="13"/>
  <c r="A4821" i="13"/>
  <c r="A4820" i="13"/>
  <c r="A4819" i="13"/>
  <c r="A4818" i="13"/>
  <c r="A4817" i="13"/>
  <c r="A4816" i="13"/>
  <c r="A4815" i="13"/>
  <c r="A4814" i="13"/>
  <c r="A4813" i="13"/>
  <c r="A4812" i="13"/>
  <c r="A4811" i="13"/>
  <c r="A4810" i="13"/>
  <c r="A4809" i="13"/>
  <c r="A4808" i="13"/>
  <c r="A4807" i="13"/>
  <c r="A4806" i="13"/>
  <c r="A4805" i="13"/>
  <c r="A4804" i="13"/>
  <c r="A4803" i="13"/>
  <c r="A4802" i="13"/>
  <c r="A4801" i="13"/>
  <c r="A4800" i="13"/>
  <c r="A4799" i="13"/>
  <c r="A4798" i="13"/>
  <c r="A4797" i="13"/>
  <c r="A4796" i="13"/>
  <c r="A4795" i="13"/>
  <c r="A4794" i="13"/>
  <c r="A4793" i="13"/>
  <c r="A4792" i="13"/>
  <c r="A4791" i="13"/>
  <c r="A4790" i="13"/>
  <c r="A4789" i="13"/>
  <c r="A4788" i="13"/>
  <c r="A4787" i="13"/>
  <c r="A4786" i="13"/>
  <c r="A4785" i="13"/>
  <c r="A4784" i="13"/>
  <c r="A4783" i="13"/>
  <c r="A4782" i="13"/>
  <c r="A4781" i="13"/>
  <c r="A4780" i="13"/>
  <c r="A4779" i="13"/>
  <c r="A4778" i="13"/>
  <c r="A4777" i="13"/>
  <c r="A4776" i="13"/>
  <c r="A4775" i="13"/>
  <c r="A4774" i="13"/>
  <c r="A4773" i="13"/>
  <c r="A4772" i="13"/>
  <c r="A4771" i="13"/>
  <c r="A4770" i="13"/>
  <c r="A4769" i="13"/>
  <c r="A4768" i="13"/>
  <c r="A4767" i="13"/>
  <c r="A4766" i="13"/>
  <c r="A4765" i="13"/>
  <c r="A4764" i="13"/>
  <c r="A4763" i="13"/>
  <c r="A4762" i="13"/>
  <c r="A4761" i="13"/>
  <c r="A4760" i="13"/>
  <c r="A4759" i="13"/>
  <c r="A4758" i="13"/>
  <c r="A4757" i="13"/>
  <c r="A4756" i="13"/>
  <c r="A4755" i="13"/>
  <c r="A4754" i="13"/>
  <c r="A4753" i="13"/>
  <c r="A4752" i="13"/>
  <c r="A4751" i="13"/>
  <c r="A4750" i="13"/>
  <c r="A4749" i="13"/>
  <c r="A4748" i="13"/>
  <c r="A4747" i="13"/>
  <c r="A4746" i="13"/>
  <c r="A4745" i="13"/>
  <c r="A4744" i="13"/>
  <c r="A4743" i="13"/>
  <c r="A4742" i="13"/>
  <c r="A4741" i="13"/>
  <c r="A4740" i="13"/>
  <c r="A4739" i="13"/>
  <c r="A4738" i="13"/>
  <c r="A4737" i="13"/>
  <c r="A4736" i="13"/>
  <c r="A4735" i="13"/>
  <c r="A4734" i="13"/>
  <c r="A4733" i="13"/>
  <c r="A4732" i="13"/>
  <c r="A4731" i="13"/>
  <c r="A4730" i="13"/>
  <c r="A4729" i="13"/>
  <c r="A4728" i="13"/>
  <c r="A4727" i="13"/>
  <c r="A4726" i="13"/>
  <c r="A4725" i="13"/>
  <c r="A4724" i="13"/>
  <c r="A4723" i="13"/>
  <c r="A4722" i="13"/>
  <c r="A4721" i="13"/>
  <c r="A4720" i="13"/>
  <c r="A4719" i="13"/>
  <c r="A4718" i="13"/>
  <c r="A4717" i="13"/>
  <c r="A4716" i="13"/>
  <c r="A4715" i="13"/>
  <c r="A4714" i="13"/>
  <c r="A4713" i="13"/>
  <c r="A4712" i="13"/>
  <c r="A4711" i="13"/>
  <c r="A4710" i="13"/>
  <c r="A4709" i="13"/>
  <c r="A4708" i="13"/>
  <c r="A4707" i="13"/>
  <c r="A4706" i="13"/>
  <c r="A4705" i="13"/>
  <c r="A4704" i="13"/>
  <c r="A4703" i="13"/>
  <c r="A4702" i="13"/>
  <c r="A4701" i="13"/>
  <c r="A4700" i="13"/>
  <c r="A4699" i="13"/>
  <c r="A4698" i="13"/>
  <c r="A4697" i="13"/>
  <c r="A4696" i="13"/>
  <c r="A4695" i="13"/>
  <c r="A4694" i="13"/>
  <c r="A4693" i="13"/>
  <c r="A4692" i="13"/>
  <c r="A4691" i="13"/>
  <c r="A4690" i="13"/>
  <c r="A4689" i="13"/>
  <c r="A4688" i="13"/>
  <c r="A4687" i="13"/>
  <c r="A4686" i="13"/>
  <c r="A4685" i="13"/>
  <c r="A4684" i="13"/>
  <c r="A4683" i="13"/>
  <c r="A4682" i="13"/>
  <c r="A4681" i="13"/>
  <c r="A4680" i="13"/>
  <c r="A4679" i="13"/>
  <c r="A4678" i="13"/>
  <c r="A4677" i="13"/>
  <c r="A4676" i="13"/>
  <c r="A4675" i="13"/>
  <c r="A4674" i="13"/>
  <c r="A4673" i="13"/>
  <c r="A4672" i="13"/>
  <c r="A4671" i="13"/>
  <c r="A4670" i="13"/>
  <c r="A4669" i="13"/>
  <c r="A4668" i="13"/>
  <c r="A4667" i="13"/>
  <c r="A4666" i="13"/>
  <c r="A4665" i="13"/>
  <c r="A4664" i="13"/>
  <c r="A4663" i="13"/>
  <c r="A4662" i="13"/>
  <c r="A4661" i="13"/>
  <c r="A4660" i="13"/>
  <c r="A4659" i="13"/>
  <c r="A4658" i="13"/>
  <c r="A4657" i="13"/>
  <c r="A4656" i="13"/>
  <c r="A4655" i="13"/>
  <c r="A4654" i="13"/>
  <c r="A4653" i="13"/>
  <c r="A4652" i="13"/>
  <c r="A4651" i="13"/>
  <c r="A4650" i="13"/>
  <c r="A4649" i="13"/>
  <c r="A4648" i="13"/>
  <c r="A4647" i="13"/>
  <c r="A4646" i="13"/>
  <c r="A4645" i="13"/>
  <c r="A4644" i="13"/>
  <c r="A4643" i="13"/>
  <c r="A4642" i="13"/>
  <c r="A4641" i="13"/>
  <c r="A4640" i="13"/>
  <c r="A4639" i="13"/>
  <c r="A4638" i="13"/>
  <c r="A4637" i="13"/>
  <c r="A4636" i="13"/>
  <c r="A4635" i="13"/>
  <c r="A4634" i="13"/>
  <c r="A4633" i="13"/>
  <c r="A4632" i="13"/>
  <c r="A4631" i="13"/>
  <c r="A4630" i="13"/>
  <c r="A4629" i="13"/>
  <c r="A4628" i="13"/>
  <c r="A4627" i="13"/>
  <c r="A4626" i="13"/>
  <c r="A4625" i="13"/>
  <c r="A4624" i="13"/>
  <c r="A4623" i="13"/>
  <c r="A4622" i="13"/>
  <c r="A4621" i="13"/>
  <c r="A4620" i="13"/>
  <c r="A4619" i="13"/>
  <c r="A4618" i="13"/>
  <c r="A4617" i="13"/>
  <c r="A4616" i="13"/>
  <c r="A4615" i="13"/>
  <c r="A4614" i="13"/>
  <c r="A4613" i="13"/>
  <c r="A4612" i="13"/>
  <c r="A4611" i="13"/>
  <c r="A4610" i="13"/>
  <c r="A4609" i="13"/>
  <c r="A4608" i="13"/>
  <c r="A4607" i="13"/>
  <c r="A4606" i="13"/>
  <c r="A4605" i="13"/>
  <c r="A4604" i="13"/>
  <c r="A4603" i="13"/>
  <c r="A4602" i="13"/>
  <c r="A4601" i="13"/>
  <c r="A4600" i="13"/>
  <c r="A4599" i="13"/>
  <c r="A4598" i="13"/>
  <c r="A4597" i="13"/>
  <c r="A4596" i="13"/>
  <c r="A4595" i="13"/>
  <c r="A4594" i="13"/>
  <c r="A4593" i="13"/>
  <c r="A4592" i="13"/>
  <c r="A4591" i="13"/>
  <c r="A4590" i="13"/>
  <c r="A4589" i="13"/>
  <c r="A4588" i="13"/>
  <c r="A4587" i="13"/>
  <c r="A4586" i="13"/>
  <c r="A4585" i="13"/>
  <c r="A4584" i="13"/>
  <c r="A4583" i="13"/>
  <c r="A4582" i="13"/>
  <c r="A4581" i="13"/>
  <c r="A4580" i="13"/>
  <c r="A4579" i="13"/>
  <c r="A4578" i="13"/>
  <c r="A4577" i="13"/>
  <c r="A4576" i="13"/>
  <c r="A4575" i="13"/>
  <c r="A4574" i="13"/>
  <c r="A4573" i="13"/>
  <c r="A4572" i="13"/>
  <c r="A4571" i="13"/>
  <c r="A4570" i="13"/>
  <c r="A4569" i="13"/>
  <c r="A4568" i="13"/>
  <c r="A4567" i="13"/>
  <c r="A4566" i="13"/>
  <c r="A4565" i="13"/>
  <c r="A4564" i="13"/>
  <c r="A4563" i="13"/>
  <c r="A4562" i="13"/>
  <c r="A4561" i="13"/>
  <c r="A4560" i="13"/>
  <c r="A4559" i="13"/>
  <c r="A4558" i="13"/>
  <c r="A4557" i="13"/>
  <c r="A4556" i="13"/>
  <c r="A4555" i="13"/>
  <c r="A4554" i="13"/>
  <c r="A4553" i="13"/>
  <c r="A4552" i="13"/>
  <c r="A4551" i="13"/>
  <c r="A4550" i="13"/>
  <c r="A4549" i="13"/>
  <c r="A4548" i="13"/>
  <c r="A4547" i="13"/>
  <c r="A4546" i="13"/>
  <c r="A4545" i="13"/>
  <c r="A4544" i="13"/>
  <c r="A4543" i="13"/>
  <c r="A4542" i="13"/>
  <c r="A4541" i="13"/>
  <c r="A4540" i="13"/>
  <c r="A4539" i="13"/>
  <c r="A4538" i="13"/>
  <c r="A4537" i="13"/>
  <c r="A4536" i="13"/>
  <c r="A4535" i="13"/>
  <c r="A4534" i="13"/>
  <c r="A4533" i="13"/>
  <c r="A4532" i="13"/>
  <c r="A4531" i="13"/>
  <c r="A4530" i="13"/>
  <c r="A4529" i="13"/>
  <c r="A4528" i="13"/>
  <c r="A4527" i="13"/>
  <c r="A4526" i="13"/>
  <c r="A4525" i="13"/>
  <c r="A4524" i="13"/>
  <c r="A4523" i="13"/>
  <c r="A4522" i="13"/>
  <c r="A4521" i="13"/>
  <c r="A4520" i="13"/>
  <c r="A4519" i="13"/>
  <c r="A4518" i="13"/>
  <c r="A4517" i="13"/>
  <c r="A4516" i="13"/>
  <c r="A4515" i="13"/>
  <c r="A4514" i="13"/>
  <c r="A4513" i="13"/>
  <c r="A4512" i="13"/>
  <c r="A4511" i="13"/>
  <c r="A4510" i="13"/>
  <c r="A4509" i="13"/>
  <c r="A4508" i="13"/>
  <c r="A4507" i="13"/>
  <c r="A4506" i="13"/>
  <c r="A4505" i="13"/>
  <c r="A4504" i="13"/>
  <c r="A4503" i="13"/>
  <c r="A4502" i="13"/>
  <c r="A4501" i="13"/>
  <c r="A4500" i="13"/>
  <c r="A4499" i="13"/>
  <c r="A4498" i="13"/>
  <c r="A4497" i="13"/>
  <c r="A4496" i="13"/>
  <c r="A4495" i="13"/>
  <c r="A4494" i="13"/>
  <c r="A4493" i="13"/>
  <c r="A4492" i="13"/>
  <c r="A4491" i="13"/>
  <c r="A4490" i="13"/>
  <c r="A4489" i="13"/>
  <c r="A4488" i="13"/>
  <c r="A4487" i="13"/>
  <c r="A4486" i="13"/>
  <c r="A4485" i="13"/>
  <c r="A4484" i="13"/>
  <c r="A4483" i="13"/>
  <c r="A4482" i="13"/>
  <c r="A4481" i="13"/>
  <c r="A4480" i="13"/>
  <c r="A4479" i="13"/>
  <c r="A4478" i="13"/>
  <c r="A4477" i="13"/>
  <c r="A4476" i="13"/>
  <c r="A4475" i="13"/>
  <c r="A4474" i="13"/>
  <c r="A4473" i="13"/>
  <c r="A4472" i="13"/>
  <c r="A4471" i="13"/>
  <c r="A4470" i="13"/>
  <c r="A4469" i="13"/>
  <c r="A4468" i="13"/>
  <c r="A4467" i="13"/>
  <c r="A4466" i="13"/>
  <c r="A4465" i="13"/>
  <c r="A4464" i="13"/>
  <c r="A4463" i="13"/>
  <c r="A4462" i="13"/>
  <c r="A4461" i="13"/>
  <c r="A4460" i="13"/>
  <c r="A4459" i="13"/>
  <c r="A4458" i="13"/>
  <c r="A4457" i="13"/>
  <c r="A4456" i="13"/>
  <c r="A4455" i="13"/>
  <c r="A4454" i="13"/>
  <c r="A4453" i="13"/>
  <c r="A4452" i="13"/>
  <c r="A4451" i="13"/>
  <c r="A4450" i="13"/>
  <c r="A4449" i="13"/>
  <c r="A4448" i="13"/>
  <c r="A4447" i="13"/>
  <c r="A4446" i="13"/>
  <c r="A4445" i="13"/>
  <c r="A4444" i="13"/>
  <c r="A4443" i="13"/>
  <c r="A4442" i="13"/>
  <c r="A4441" i="13"/>
  <c r="A4440" i="13"/>
  <c r="A4439" i="13"/>
  <c r="A4438" i="13"/>
  <c r="A4437" i="13"/>
  <c r="A4436" i="13"/>
  <c r="A4435" i="13"/>
  <c r="A4434" i="13"/>
  <c r="A4433" i="13"/>
  <c r="A4432" i="13"/>
  <c r="A4431" i="13"/>
  <c r="A4430" i="13"/>
  <c r="A4429" i="13"/>
  <c r="A4428" i="13"/>
  <c r="A4427" i="13"/>
  <c r="A4426" i="13"/>
  <c r="A4425" i="13"/>
  <c r="A4424" i="13"/>
  <c r="A4423" i="13"/>
  <c r="A4422" i="13"/>
  <c r="A4421" i="13"/>
  <c r="A4420" i="13"/>
  <c r="A4419" i="13"/>
  <c r="A4418" i="13"/>
  <c r="A4417" i="13"/>
  <c r="A4416" i="13"/>
  <c r="A4415" i="13"/>
  <c r="A4414" i="13"/>
  <c r="A4413" i="13"/>
  <c r="A4412" i="13"/>
  <c r="A4411" i="13"/>
  <c r="A4410" i="13"/>
  <c r="A4409" i="13"/>
  <c r="A4408" i="13"/>
  <c r="A4407" i="13"/>
  <c r="A4406" i="13"/>
  <c r="A4405" i="13"/>
  <c r="A4404" i="13"/>
  <c r="A4403" i="13"/>
  <c r="A4402" i="13"/>
  <c r="A4401" i="13"/>
  <c r="A4400" i="13"/>
  <c r="A4399" i="13"/>
  <c r="A4398" i="13"/>
  <c r="A4397" i="13"/>
  <c r="A4396" i="13"/>
  <c r="A4395" i="13"/>
  <c r="A4394" i="13"/>
  <c r="A4393" i="13"/>
  <c r="A4392" i="13"/>
  <c r="A4391" i="13"/>
  <c r="A4390" i="13"/>
  <c r="A4389" i="13"/>
  <c r="A4388" i="13"/>
  <c r="A4387" i="13"/>
  <c r="A4386" i="13"/>
  <c r="A4385" i="13"/>
  <c r="A4384" i="13"/>
  <c r="A4383" i="13"/>
  <c r="A4382" i="13"/>
  <c r="A4381" i="13"/>
  <c r="A4380" i="13"/>
  <c r="A4379" i="13"/>
  <c r="A4378" i="13"/>
  <c r="A4377" i="13"/>
  <c r="A4376" i="13"/>
  <c r="A4375" i="13"/>
  <c r="A4374" i="13"/>
  <c r="A4373" i="13"/>
  <c r="A4372" i="13"/>
  <c r="A4371" i="13"/>
  <c r="A4370" i="13"/>
  <c r="A4369" i="13"/>
  <c r="A4368" i="13"/>
  <c r="A4367" i="13"/>
  <c r="A4366" i="13"/>
  <c r="A4365" i="13"/>
  <c r="A4364" i="13"/>
  <c r="A4363" i="13"/>
  <c r="A4362" i="13"/>
  <c r="A4361" i="13"/>
  <c r="A4360" i="13"/>
  <c r="A4359" i="13"/>
  <c r="A4358" i="13"/>
  <c r="A4357" i="13"/>
  <c r="A4356" i="13"/>
  <c r="A4355" i="13"/>
  <c r="A4354" i="13"/>
  <c r="A4353" i="13"/>
  <c r="A4352" i="13"/>
  <c r="A4351" i="13"/>
  <c r="A4350" i="13"/>
  <c r="A4349" i="13"/>
  <c r="A4348" i="13"/>
  <c r="A4347" i="13"/>
  <c r="A4346" i="13"/>
  <c r="A4345" i="13"/>
  <c r="A4344" i="13"/>
  <c r="A4343" i="13"/>
  <c r="A4342" i="13"/>
  <c r="A4341" i="13"/>
  <c r="A4340" i="13"/>
  <c r="A4339" i="13"/>
  <c r="A4338" i="13"/>
  <c r="A4337" i="13"/>
  <c r="A4336" i="13"/>
  <c r="A4335" i="13"/>
  <c r="A4334" i="13"/>
  <c r="A4333" i="13"/>
  <c r="A4332" i="13"/>
  <c r="A4331" i="13"/>
  <c r="A4330" i="13"/>
  <c r="A4329" i="13"/>
  <c r="A4328" i="13"/>
  <c r="A4327" i="13"/>
  <c r="A4326" i="13"/>
  <c r="A4325" i="13"/>
  <c r="A4324" i="13"/>
  <c r="A4323" i="13"/>
  <c r="A4322" i="13"/>
  <c r="A4321" i="13"/>
  <c r="A4320" i="13"/>
  <c r="A4319" i="13"/>
  <c r="A4318" i="13"/>
  <c r="A4317" i="13"/>
  <c r="A4316" i="13"/>
  <c r="A4315" i="13"/>
  <c r="A4314" i="13"/>
  <c r="A4313" i="13"/>
  <c r="A4312" i="13"/>
  <c r="A4311" i="13"/>
  <c r="A4310" i="13"/>
  <c r="A4309" i="13"/>
  <c r="A4308" i="13"/>
  <c r="A4307" i="13"/>
  <c r="A4306" i="13"/>
  <c r="A4305" i="13"/>
  <c r="A4304" i="13"/>
  <c r="A4303" i="13"/>
  <c r="A4302" i="13"/>
  <c r="A4301" i="13"/>
  <c r="A4300" i="13"/>
  <c r="A4299" i="13"/>
  <c r="A4298" i="13"/>
  <c r="A4297" i="13"/>
  <c r="A4296" i="13"/>
  <c r="A4295" i="13"/>
  <c r="A4294" i="13"/>
  <c r="A4293" i="13"/>
  <c r="A4292" i="13"/>
  <c r="A4291" i="13"/>
  <c r="A4290" i="13"/>
  <c r="A4289" i="13"/>
  <c r="A4288" i="13"/>
  <c r="A4287" i="13"/>
  <c r="A4286" i="13"/>
  <c r="A4285" i="13"/>
  <c r="A4284" i="13"/>
  <c r="A4283" i="13"/>
  <c r="A4282" i="13"/>
  <c r="A4281" i="13"/>
  <c r="A4280" i="13"/>
  <c r="A4279" i="13"/>
  <c r="A4278" i="13"/>
  <c r="A4277" i="13"/>
  <c r="A4276" i="13"/>
  <c r="A4275" i="13"/>
  <c r="A4274" i="13"/>
  <c r="A4273" i="13"/>
  <c r="A4272" i="13"/>
  <c r="A4271" i="13"/>
  <c r="A4270" i="13"/>
  <c r="A4269" i="13"/>
  <c r="A4268" i="13"/>
  <c r="A4267" i="13"/>
  <c r="A4266" i="13"/>
  <c r="A4265" i="13"/>
  <c r="A4264" i="13"/>
  <c r="A4263" i="13"/>
  <c r="A4262" i="13"/>
  <c r="A4261" i="13"/>
  <c r="A4260" i="13"/>
  <c r="A4259" i="13"/>
  <c r="A4258" i="13"/>
  <c r="A4257" i="13"/>
  <c r="A4256" i="13"/>
  <c r="A4255" i="13"/>
  <c r="A4254" i="13"/>
  <c r="A4253" i="13"/>
  <c r="A4252" i="13"/>
  <c r="A4251" i="13"/>
  <c r="A4250" i="13"/>
  <c r="A4249" i="13"/>
  <c r="A4248" i="13"/>
  <c r="A4247" i="13"/>
  <c r="A4246" i="13"/>
  <c r="A4245" i="13"/>
  <c r="A4244" i="13"/>
  <c r="A4243" i="13"/>
  <c r="A4242" i="13"/>
  <c r="A4241" i="13"/>
  <c r="A4240" i="13"/>
  <c r="A4239" i="13"/>
  <c r="A4238" i="13"/>
  <c r="A4237" i="13"/>
  <c r="A4236" i="13"/>
  <c r="A4235" i="13"/>
  <c r="A4234" i="13"/>
  <c r="A4233" i="13"/>
  <c r="A4232" i="13"/>
  <c r="A4231" i="13"/>
  <c r="A4230" i="13"/>
  <c r="A4229" i="13"/>
  <c r="A4228" i="13"/>
  <c r="A4227" i="13"/>
  <c r="A4226" i="13"/>
  <c r="A4225" i="13"/>
  <c r="A4224" i="13"/>
  <c r="A4223" i="13"/>
  <c r="A4222" i="13"/>
  <c r="A4221" i="13"/>
  <c r="A4220" i="13"/>
  <c r="A4219" i="13"/>
  <c r="A4218" i="13"/>
  <c r="A4217" i="13"/>
  <c r="A4216" i="13"/>
  <c r="A4215" i="13"/>
  <c r="A4214" i="13"/>
  <c r="A4213" i="13"/>
  <c r="A4212" i="13"/>
  <c r="A4211" i="13"/>
  <c r="A4210" i="13"/>
  <c r="A4209" i="13"/>
  <c r="A4208" i="13"/>
  <c r="A4207" i="13"/>
  <c r="A4206" i="13"/>
  <c r="A4205" i="13"/>
  <c r="A4204" i="13"/>
  <c r="A4203" i="13"/>
  <c r="A4202" i="13"/>
  <c r="A4201" i="13"/>
  <c r="A4200" i="13"/>
  <c r="A4199" i="13"/>
  <c r="A4198" i="13"/>
  <c r="A4197" i="13"/>
  <c r="A4196" i="13"/>
  <c r="A4195" i="13"/>
  <c r="A4194" i="13"/>
  <c r="A4193" i="13"/>
  <c r="A4192" i="13"/>
  <c r="A4191" i="13"/>
  <c r="A4190" i="13"/>
  <c r="A4189" i="13"/>
  <c r="A4188" i="13"/>
  <c r="A4187" i="13"/>
  <c r="A4186" i="13"/>
  <c r="A4185" i="13"/>
  <c r="A4184" i="13"/>
  <c r="A4183" i="13"/>
  <c r="A4182" i="13"/>
  <c r="A4181" i="13"/>
  <c r="A4180" i="13"/>
  <c r="A4179" i="13"/>
  <c r="A4178" i="13"/>
  <c r="A4177" i="13"/>
  <c r="A4176" i="13"/>
  <c r="A4175" i="13"/>
  <c r="A4174" i="13"/>
  <c r="A4173" i="13"/>
  <c r="A4172" i="13"/>
  <c r="A4171" i="13"/>
  <c r="A4170" i="13"/>
  <c r="A4169" i="13"/>
  <c r="A4168" i="13"/>
  <c r="A4167" i="13"/>
  <c r="A4166" i="13"/>
  <c r="A4165" i="13"/>
  <c r="A4164" i="13"/>
  <c r="A4163" i="13"/>
  <c r="A4162" i="13"/>
  <c r="A4161" i="13"/>
  <c r="A4160" i="13"/>
  <c r="A4159" i="13"/>
  <c r="A4158" i="13"/>
  <c r="A4157" i="13"/>
  <c r="A4156" i="13"/>
  <c r="A4155" i="13"/>
  <c r="A4154" i="13"/>
  <c r="A4153" i="13"/>
  <c r="A4152" i="13"/>
  <c r="A4151" i="13"/>
  <c r="A4150" i="13"/>
  <c r="A4149" i="13"/>
  <c r="A4148" i="13"/>
  <c r="A4147" i="13"/>
  <c r="A4146" i="13"/>
  <c r="A4145" i="13"/>
  <c r="A4144" i="13"/>
  <c r="A4143" i="13"/>
  <c r="A4142" i="13"/>
  <c r="A4141" i="13"/>
  <c r="A4140" i="13"/>
  <c r="A4139" i="13"/>
  <c r="A4138" i="13"/>
  <c r="A4137" i="13"/>
  <c r="A4136" i="13"/>
  <c r="A4135" i="13"/>
  <c r="A4134" i="13"/>
  <c r="A4133" i="13"/>
  <c r="A4132" i="13"/>
  <c r="A4131" i="13"/>
  <c r="A4130" i="13"/>
  <c r="A4129" i="13"/>
  <c r="A4128" i="13"/>
  <c r="A4127" i="13"/>
  <c r="A4126" i="13"/>
  <c r="A4125" i="13"/>
  <c r="A4124" i="13"/>
  <c r="A4123" i="13"/>
  <c r="A4122" i="13"/>
  <c r="A4121" i="13"/>
  <c r="A4120" i="13"/>
  <c r="A4119" i="13"/>
  <c r="A4118" i="13"/>
  <c r="A4117" i="13"/>
  <c r="A4116" i="13"/>
  <c r="A4115" i="13"/>
  <c r="A4114" i="13"/>
  <c r="A4113" i="13"/>
  <c r="A4112" i="13"/>
  <c r="A4111" i="13"/>
  <c r="A4110" i="13"/>
  <c r="A4109" i="13"/>
  <c r="A4108" i="13"/>
  <c r="A4107" i="13"/>
  <c r="A4106" i="13"/>
  <c r="A4105" i="13"/>
  <c r="A4104" i="13"/>
  <c r="A4103" i="13"/>
  <c r="A4102" i="13"/>
  <c r="A4101" i="13"/>
  <c r="A4100" i="13"/>
  <c r="A4099" i="13"/>
  <c r="A4098" i="13"/>
  <c r="A4097" i="13"/>
  <c r="A4096" i="13"/>
  <c r="A4095" i="13"/>
  <c r="A4094" i="13"/>
  <c r="A4093" i="13"/>
  <c r="A4092" i="13"/>
  <c r="A4091" i="13"/>
  <c r="A4090" i="13"/>
  <c r="A4089" i="13"/>
  <c r="A4088" i="13"/>
  <c r="A4087" i="13"/>
  <c r="A4086" i="13"/>
  <c r="A4085" i="13"/>
  <c r="A4084" i="13"/>
  <c r="A4083" i="13"/>
  <c r="A4082" i="13"/>
  <c r="A4081" i="13"/>
  <c r="A4080" i="13"/>
  <c r="A4079" i="13"/>
  <c r="A4078" i="13"/>
  <c r="A4077" i="13"/>
  <c r="A4076" i="13"/>
  <c r="A4075" i="13"/>
  <c r="A4074" i="13"/>
  <c r="A4073" i="13"/>
  <c r="A4072" i="13"/>
  <c r="A4071" i="13"/>
  <c r="A4070" i="13"/>
  <c r="A4069" i="13"/>
  <c r="A4068" i="13"/>
  <c r="A4067" i="13"/>
  <c r="A4066" i="13"/>
  <c r="A4065" i="13"/>
  <c r="A4064" i="13"/>
  <c r="A4063" i="13"/>
  <c r="A4062" i="13"/>
  <c r="A4061" i="13"/>
  <c r="A4060" i="13"/>
  <c r="A4059" i="13"/>
  <c r="A4058" i="13"/>
  <c r="A4057" i="13"/>
  <c r="A4056" i="13"/>
  <c r="A4055" i="13"/>
  <c r="A4054" i="13"/>
  <c r="A4053" i="13"/>
  <c r="A4052" i="13"/>
  <c r="A4051" i="13"/>
  <c r="A4050" i="13"/>
  <c r="A4049" i="13"/>
  <c r="A4048" i="13"/>
  <c r="A4047" i="13"/>
  <c r="A4046" i="13"/>
  <c r="A4045" i="13"/>
  <c r="A4044" i="13"/>
  <c r="A4043" i="13"/>
  <c r="A4042" i="13"/>
  <c r="A4041" i="13"/>
  <c r="A4040" i="13"/>
  <c r="A4039" i="13"/>
  <c r="A4038" i="13"/>
  <c r="A4037" i="13"/>
  <c r="A4036" i="13"/>
  <c r="A4035" i="13"/>
  <c r="A4034" i="13"/>
  <c r="A4033" i="13"/>
  <c r="A4032" i="13"/>
  <c r="A4031" i="13"/>
  <c r="A4030" i="13"/>
  <c r="A4029" i="13"/>
  <c r="A4028" i="13"/>
  <c r="A4027" i="13"/>
  <c r="A4026" i="13"/>
  <c r="A4025" i="13"/>
  <c r="A4024" i="13"/>
  <c r="A4023" i="13"/>
  <c r="A4022" i="13"/>
  <c r="A4021" i="13"/>
  <c r="A4020" i="13"/>
  <c r="A4019" i="13"/>
  <c r="A4018" i="13"/>
  <c r="A4017" i="13"/>
  <c r="A4016" i="13"/>
  <c r="A4015" i="13"/>
  <c r="A4014" i="13"/>
  <c r="A4013" i="13"/>
  <c r="A4012" i="13"/>
  <c r="A4011" i="13"/>
  <c r="A4010" i="13"/>
  <c r="A4009" i="13"/>
  <c r="A4008" i="13"/>
  <c r="A4007" i="13"/>
  <c r="A4006" i="13"/>
  <c r="A4005" i="13"/>
  <c r="A4004" i="13"/>
  <c r="A4003" i="13"/>
  <c r="A4002" i="13"/>
  <c r="A4001" i="13"/>
  <c r="A4000" i="13"/>
  <c r="A3999" i="13"/>
  <c r="A3998" i="13"/>
  <c r="A3997" i="13"/>
  <c r="A3996" i="13"/>
  <c r="A3995" i="13"/>
  <c r="A3994" i="13"/>
  <c r="A3993" i="13"/>
  <c r="A3992" i="13"/>
  <c r="A3991" i="13"/>
  <c r="A3990" i="13"/>
  <c r="A3989" i="13"/>
  <c r="A3988" i="13"/>
  <c r="A3987" i="13"/>
  <c r="A3986" i="13"/>
  <c r="A3985" i="13"/>
  <c r="A3984" i="13"/>
  <c r="A3983" i="13"/>
  <c r="A3982" i="13"/>
  <c r="A3981" i="13"/>
  <c r="A3980" i="13"/>
  <c r="A3979" i="13"/>
  <c r="A3978" i="13"/>
  <c r="A3977" i="13"/>
  <c r="A3976" i="13"/>
  <c r="A3975" i="13"/>
  <c r="A3974" i="13"/>
  <c r="A3973" i="13"/>
  <c r="A3972" i="13"/>
  <c r="A3971" i="13"/>
  <c r="A3970" i="13"/>
  <c r="A3969" i="13"/>
  <c r="A3968" i="13"/>
  <c r="A3967" i="13"/>
  <c r="A3966" i="13"/>
  <c r="A3965" i="13"/>
  <c r="A3964" i="13"/>
  <c r="A3963" i="13"/>
  <c r="A3962" i="13"/>
  <c r="A3961" i="13"/>
  <c r="A3960" i="13"/>
  <c r="A3959" i="13"/>
  <c r="A3958" i="13"/>
  <c r="A3957" i="13"/>
  <c r="A3956" i="13"/>
  <c r="A3955" i="13"/>
  <c r="A3954" i="13"/>
  <c r="A3953" i="13"/>
  <c r="A3952" i="13"/>
  <c r="A3951" i="13"/>
  <c r="A3950" i="13"/>
  <c r="A3949" i="13"/>
  <c r="A3948" i="13"/>
  <c r="A3947" i="13"/>
  <c r="A3946" i="13"/>
  <c r="A3945" i="13"/>
  <c r="A3944" i="13"/>
  <c r="A3943" i="13"/>
  <c r="A3942" i="13"/>
  <c r="A3941" i="13"/>
  <c r="A3940" i="13"/>
  <c r="A3939" i="13"/>
  <c r="A3938" i="13"/>
  <c r="A3937" i="13"/>
  <c r="A3936" i="13"/>
  <c r="A3935" i="13"/>
  <c r="A3934" i="13"/>
  <c r="A3933" i="13"/>
  <c r="A3932" i="13"/>
  <c r="A3931" i="13"/>
  <c r="A3930" i="13"/>
  <c r="A3929" i="13"/>
  <c r="A3928" i="13"/>
  <c r="A3927" i="13"/>
  <c r="A3926" i="13"/>
  <c r="A3925" i="13"/>
  <c r="A3924" i="13"/>
  <c r="A3923" i="13"/>
  <c r="A3922" i="13"/>
  <c r="A3921" i="13"/>
  <c r="A3920" i="13"/>
  <c r="A3919" i="13"/>
  <c r="A3918" i="13"/>
  <c r="A3917" i="13"/>
  <c r="A3916" i="13"/>
  <c r="A3915" i="13"/>
  <c r="A3914" i="13"/>
  <c r="A3913" i="13"/>
  <c r="A3912" i="13"/>
  <c r="A3911" i="13"/>
  <c r="A3910" i="13"/>
  <c r="A3909" i="13"/>
  <c r="A3908" i="13"/>
  <c r="A3907" i="13"/>
  <c r="A3906" i="13"/>
  <c r="A3905" i="13"/>
  <c r="A3904" i="13"/>
  <c r="A3903" i="13"/>
  <c r="A3902" i="13"/>
  <c r="A3901" i="13"/>
  <c r="A3900" i="13"/>
  <c r="A3899" i="13"/>
  <c r="A3898" i="13"/>
  <c r="A3897" i="13"/>
  <c r="A3896" i="13"/>
  <c r="A3895" i="13"/>
  <c r="A3894" i="13"/>
  <c r="A3893" i="13"/>
  <c r="A3892" i="13"/>
  <c r="A3891" i="13"/>
  <c r="A3890" i="13"/>
  <c r="A3889" i="13"/>
  <c r="A3888" i="13"/>
  <c r="A3887" i="13"/>
  <c r="A3886" i="13"/>
  <c r="A3885" i="13"/>
  <c r="A3884" i="13"/>
  <c r="A3883" i="13"/>
  <c r="A3882" i="13"/>
  <c r="A3881" i="13"/>
  <c r="A3880" i="13"/>
  <c r="A3879" i="13"/>
  <c r="A3878" i="13"/>
  <c r="A3877" i="13"/>
  <c r="A3876" i="13"/>
  <c r="A3875" i="13"/>
  <c r="A3874" i="13"/>
  <c r="A3873" i="13"/>
  <c r="A3872" i="13"/>
  <c r="A3871" i="13"/>
  <c r="A3870" i="13"/>
  <c r="A3869" i="13"/>
  <c r="A3868" i="13"/>
  <c r="A3867" i="13"/>
  <c r="A3866" i="13"/>
  <c r="A3865" i="13"/>
  <c r="A3864" i="13"/>
  <c r="A3863" i="13"/>
  <c r="A3862" i="13"/>
  <c r="A3861" i="13"/>
  <c r="A3860" i="13"/>
  <c r="A3859" i="13"/>
  <c r="A3858" i="13"/>
  <c r="A3857" i="13"/>
  <c r="A3856" i="13"/>
  <c r="A3855" i="13"/>
  <c r="A3854" i="13"/>
  <c r="A3853" i="13"/>
  <c r="A3852" i="13"/>
  <c r="A3851" i="13"/>
  <c r="A3850" i="13"/>
  <c r="A3849" i="13"/>
  <c r="A3848" i="13"/>
  <c r="A3847" i="13"/>
  <c r="A3846" i="13"/>
  <c r="A3845" i="13"/>
  <c r="A3844" i="13"/>
  <c r="A3843" i="13"/>
  <c r="A3842" i="13"/>
  <c r="A3841" i="13"/>
  <c r="A3840" i="13"/>
  <c r="A3839" i="13"/>
  <c r="A3838" i="13"/>
  <c r="A3837" i="13"/>
  <c r="A3836" i="13"/>
  <c r="A3835" i="13"/>
  <c r="A3834" i="13"/>
  <c r="A3833" i="13"/>
  <c r="A3832" i="13"/>
  <c r="A3831" i="13"/>
  <c r="A3830" i="13"/>
  <c r="A3829" i="13"/>
  <c r="A3828" i="13"/>
  <c r="A3827" i="13"/>
  <c r="A3826" i="13"/>
  <c r="A3825" i="13"/>
  <c r="A3824" i="13"/>
  <c r="A3823" i="13"/>
  <c r="A3822" i="13"/>
  <c r="A3821" i="13"/>
  <c r="A3820" i="13"/>
  <c r="A3819" i="13"/>
  <c r="A3818" i="13"/>
  <c r="A3817" i="13"/>
  <c r="A3816" i="13"/>
  <c r="A3815" i="13"/>
  <c r="A3814" i="13"/>
  <c r="A3813" i="13"/>
  <c r="A3812" i="13"/>
  <c r="A3811" i="13"/>
  <c r="A3810" i="13"/>
  <c r="A3809" i="13"/>
  <c r="A3808" i="13"/>
  <c r="A3807" i="13"/>
  <c r="A3806" i="13"/>
  <c r="A3805" i="13"/>
  <c r="A3804" i="13"/>
  <c r="A3803" i="13"/>
  <c r="A3802" i="13"/>
  <c r="A3801" i="13"/>
  <c r="A3800" i="13"/>
  <c r="A3799" i="13"/>
  <c r="A3798" i="13"/>
  <c r="A3797" i="13"/>
  <c r="A3796" i="13"/>
  <c r="A3795" i="13"/>
  <c r="A3794" i="13"/>
  <c r="A3793" i="13"/>
  <c r="A3792" i="13"/>
  <c r="A3791" i="13"/>
  <c r="A3790" i="13"/>
  <c r="A3789" i="13"/>
  <c r="A3788" i="13"/>
  <c r="A3787" i="13"/>
  <c r="A3786" i="13"/>
  <c r="A3785" i="13"/>
  <c r="A3784" i="13"/>
  <c r="A3783" i="13"/>
  <c r="A3782" i="13"/>
  <c r="A3781" i="13"/>
  <c r="A3780" i="13"/>
  <c r="A3779" i="13"/>
  <c r="A3778" i="13"/>
  <c r="A3777" i="13"/>
  <c r="A3776" i="13"/>
  <c r="A3775" i="13"/>
  <c r="A3774" i="13"/>
  <c r="A3773" i="13"/>
  <c r="A3772" i="13"/>
  <c r="A3771" i="13"/>
  <c r="A3770" i="13"/>
  <c r="A3769" i="13"/>
  <c r="A3768" i="13"/>
  <c r="A3767" i="13"/>
  <c r="A3766" i="13"/>
  <c r="A3765" i="13"/>
  <c r="A3764" i="13"/>
  <c r="A3763" i="13"/>
  <c r="A3762" i="13"/>
  <c r="A3761" i="13"/>
  <c r="A3760" i="13"/>
  <c r="A3759" i="13"/>
  <c r="A3758" i="13"/>
  <c r="A3757" i="13"/>
  <c r="A3756" i="13"/>
  <c r="A3755" i="13"/>
  <c r="A3754" i="13"/>
  <c r="A3753" i="13"/>
  <c r="A3752" i="13"/>
  <c r="A3751" i="13"/>
  <c r="A3750" i="13"/>
  <c r="A3749" i="13"/>
  <c r="A3748" i="13"/>
  <c r="A3747" i="13"/>
  <c r="A3746" i="13"/>
  <c r="A3745" i="13"/>
  <c r="A3744" i="13"/>
  <c r="A3743" i="13"/>
  <c r="A3742" i="13"/>
  <c r="A3741" i="13"/>
  <c r="A3740" i="13"/>
  <c r="A3739" i="13"/>
  <c r="A3738" i="13"/>
  <c r="A3737" i="13"/>
  <c r="A3736" i="13"/>
  <c r="A3735" i="13"/>
  <c r="A3734" i="13"/>
  <c r="A3733" i="13"/>
  <c r="A3732" i="13"/>
  <c r="A3731" i="13"/>
  <c r="A3730" i="13"/>
  <c r="A3729" i="13"/>
  <c r="A3728" i="13"/>
  <c r="A3727" i="13"/>
  <c r="A3726" i="13"/>
  <c r="A3725" i="13"/>
  <c r="A3724" i="13"/>
  <c r="A3723" i="13"/>
  <c r="A3722" i="13"/>
  <c r="A3721" i="13"/>
  <c r="A3720" i="13"/>
  <c r="A3719" i="13"/>
  <c r="A3718" i="13"/>
  <c r="A3717" i="13"/>
  <c r="A3716" i="13"/>
  <c r="A3715" i="13"/>
  <c r="A3714" i="13"/>
  <c r="A3713" i="13"/>
  <c r="A3712" i="13"/>
  <c r="A3711" i="13"/>
  <c r="A3710" i="13"/>
  <c r="A3709" i="13"/>
  <c r="A3708" i="13"/>
  <c r="A3707" i="13"/>
  <c r="A3706" i="13"/>
  <c r="A3705" i="13"/>
  <c r="A3704" i="13"/>
  <c r="A3703" i="13"/>
  <c r="A3702" i="13"/>
  <c r="A3701" i="13"/>
  <c r="A3700" i="13"/>
  <c r="A3699" i="13"/>
  <c r="A3698" i="13"/>
  <c r="A3697" i="13"/>
  <c r="A3696" i="13"/>
  <c r="A3695" i="13"/>
  <c r="A3694" i="13"/>
  <c r="A3693" i="13"/>
  <c r="A3692" i="13"/>
  <c r="A3691" i="13"/>
  <c r="A3690" i="13"/>
  <c r="A3689" i="13"/>
  <c r="A3688" i="13"/>
  <c r="A3687" i="13"/>
  <c r="A3686" i="13"/>
  <c r="A3685" i="13"/>
  <c r="A3684" i="13"/>
  <c r="A3683" i="13"/>
  <c r="A3682" i="13"/>
  <c r="A3681" i="13"/>
  <c r="A3680" i="13"/>
  <c r="A3679" i="13"/>
  <c r="A3678" i="13"/>
  <c r="A3677" i="13"/>
  <c r="A3676" i="13"/>
  <c r="A3675" i="13"/>
  <c r="A3674" i="13"/>
  <c r="A3673" i="13"/>
  <c r="A3672" i="13"/>
  <c r="A3671" i="13"/>
  <c r="A3670" i="13"/>
  <c r="A3669" i="13"/>
  <c r="A3668" i="13"/>
  <c r="A3667" i="13"/>
  <c r="A3666" i="13"/>
  <c r="A3665" i="13"/>
  <c r="A3664" i="13"/>
  <c r="A3663" i="13"/>
  <c r="A3662" i="13"/>
  <c r="A3661" i="13"/>
  <c r="A3660" i="13"/>
  <c r="A3659" i="13"/>
  <c r="A3658" i="13"/>
  <c r="A3657" i="13"/>
  <c r="A3656" i="13"/>
  <c r="A3655" i="13"/>
  <c r="A3654" i="13"/>
  <c r="A3653" i="13"/>
  <c r="A3652" i="13"/>
  <c r="A3651" i="13"/>
  <c r="A3650" i="13"/>
  <c r="A3649" i="13"/>
  <c r="A3648" i="13"/>
  <c r="A3647" i="13"/>
  <c r="A3646" i="13"/>
  <c r="A3645" i="13"/>
  <c r="A3644" i="13"/>
  <c r="A3643" i="13"/>
  <c r="A3642" i="13"/>
  <c r="A3641" i="13"/>
  <c r="A3640" i="13"/>
  <c r="A3639" i="13"/>
  <c r="A3638" i="13"/>
  <c r="A3637" i="13"/>
  <c r="A3636" i="13"/>
  <c r="A3635" i="13"/>
  <c r="A3634" i="13"/>
  <c r="A3633" i="13"/>
  <c r="A3632" i="13"/>
  <c r="A3631" i="13"/>
  <c r="A3630" i="13"/>
  <c r="A3629" i="13"/>
  <c r="A3628" i="13"/>
  <c r="A3627" i="13"/>
  <c r="A3626" i="13"/>
  <c r="A3625" i="13"/>
  <c r="A3624" i="13"/>
  <c r="A3623" i="13"/>
  <c r="A3622" i="13"/>
  <c r="A3621" i="13"/>
  <c r="A3620" i="13"/>
  <c r="A3619" i="13"/>
  <c r="A3618" i="13"/>
  <c r="A3617" i="13"/>
  <c r="A3616" i="13"/>
  <c r="A3615" i="13"/>
  <c r="A3614" i="13"/>
  <c r="A3613" i="13"/>
  <c r="A3612" i="13"/>
  <c r="A3611" i="13"/>
  <c r="A3610" i="13"/>
  <c r="A3609" i="13"/>
  <c r="A3608" i="13"/>
  <c r="A3607" i="13"/>
  <c r="A3606" i="13"/>
  <c r="A3605" i="13"/>
  <c r="A3604" i="13"/>
  <c r="A3603" i="13"/>
  <c r="A3602" i="13"/>
  <c r="A3601" i="13"/>
  <c r="A3600" i="13"/>
  <c r="A3599" i="13"/>
  <c r="A3598" i="13"/>
  <c r="A3597" i="13"/>
  <c r="A3596" i="13"/>
  <c r="A3595" i="13"/>
  <c r="A3594" i="13"/>
  <c r="A3593" i="13"/>
  <c r="A3592" i="13"/>
  <c r="A3591" i="13"/>
  <c r="A3590" i="13"/>
  <c r="A3589" i="13"/>
  <c r="A3588" i="13"/>
  <c r="A3587" i="13"/>
  <c r="A3586" i="13"/>
  <c r="A3585" i="13"/>
  <c r="A3584" i="13"/>
  <c r="A3583" i="13"/>
  <c r="A3582" i="13"/>
  <c r="A3581" i="13"/>
  <c r="A3580" i="13"/>
  <c r="A3579" i="13"/>
  <c r="A3578" i="13"/>
  <c r="A3577" i="13"/>
  <c r="A3576" i="13"/>
  <c r="A3575" i="13"/>
  <c r="A3574" i="13"/>
  <c r="A3573" i="13"/>
  <c r="A3572" i="13"/>
  <c r="A3571" i="13"/>
  <c r="A3570" i="13"/>
  <c r="A3569" i="13"/>
  <c r="A3568" i="13"/>
  <c r="A3567" i="13"/>
  <c r="A3566" i="13"/>
  <c r="A3565" i="13"/>
  <c r="A3564" i="13"/>
  <c r="A3563" i="13"/>
  <c r="A3562" i="13"/>
  <c r="A3561" i="13"/>
  <c r="A3560" i="13"/>
  <c r="A3559" i="13"/>
  <c r="A3558" i="13"/>
  <c r="A3557" i="13"/>
  <c r="A3556" i="13"/>
  <c r="A3555" i="13"/>
  <c r="A3554" i="13"/>
  <c r="A3553" i="13"/>
  <c r="A3552" i="13"/>
  <c r="A3551" i="13"/>
  <c r="A3550" i="13"/>
  <c r="A3549" i="13"/>
  <c r="A3548" i="13"/>
  <c r="A3547" i="13"/>
  <c r="A3546" i="13"/>
  <c r="A3545" i="13"/>
  <c r="A3544" i="13"/>
  <c r="A3543" i="13"/>
  <c r="A3542" i="13"/>
  <c r="A3541" i="13"/>
  <c r="A3540" i="13"/>
  <c r="A3539" i="13"/>
  <c r="A3538" i="13"/>
  <c r="A3537" i="13"/>
  <c r="A3536" i="13"/>
  <c r="A3535" i="13"/>
  <c r="A3534" i="13"/>
  <c r="A3533" i="13"/>
  <c r="A3532" i="13"/>
  <c r="A3531" i="13"/>
  <c r="A3530" i="13"/>
  <c r="A3529" i="13"/>
  <c r="A3528" i="13"/>
  <c r="A3527" i="13"/>
  <c r="A3526" i="13"/>
  <c r="A3525" i="13"/>
  <c r="A3524" i="13"/>
  <c r="A3523" i="13"/>
  <c r="A3522" i="13"/>
  <c r="A3521" i="13"/>
  <c r="A3520" i="13"/>
  <c r="A3519" i="13"/>
  <c r="A3518" i="13"/>
  <c r="A3517" i="13"/>
  <c r="A3516" i="13"/>
  <c r="A3515" i="13"/>
  <c r="A3514" i="13"/>
  <c r="A3513" i="13"/>
  <c r="A3512" i="13"/>
  <c r="A3511" i="13"/>
  <c r="A3510" i="13"/>
  <c r="A3509" i="13"/>
  <c r="A3508" i="13"/>
  <c r="A3507" i="13"/>
  <c r="A3506" i="13"/>
  <c r="A3505" i="13"/>
  <c r="A3504" i="13"/>
  <c r="A3503" i="13"/>
  <c r="A3502" i="13"/>
  <c r="A3501" i="13"/>
  <c r="A3500" i="13"/>
  <c r="A3499" i="13"/>
  <c r="A3498" i="13"/>
  <c r="A3497" i="13"/>
  <c r="A3496" i="13"/>
  <c r="A3495" i="13"/>
  <c r="A3494" i="13"/>
  <c r="A3493" i="13"/>
  <c r="A3492" i="13"/>
  <c r="A3491" i="13"/>
  <c r="A3490" i="13"/>
  <c r="A3489" i="13"/>
  <c r="A3488" i="13"/>
  <c r="A3487" i="13"/>
  <c r="A3486" i="13"/>
  <c r="A3485" i="13"/>
  <c r="A3484" i="13"/>
  <c r="A3483" i="13"/>
  <c r="A3482" i="13"/>
  <c r="A3481" i="13"/>
  <c r="A3480" i="13"/>
  <c r="A3479" i="13"/>
  <c r="A3478" i="13"/>
  <c r="A3477" i="13"/>
  <c r="A3476" i="13"/>
  <c r="A3475" i="13"/>
  <c r="A3474" i="13"/>
  <c r="A3473" i="13"/>
  <c r="A3472" i="13"/>
  <c r="A3471" i="13"/>
  <c r="A3470" i="13"/>
  <c r="A3469" i="13"/>
  <c r="A3468" i="13"/>
  <c r="A3467" i="13"/>
  <c r="A3466" i="13"/>
  <c r="A3465" i="13"/>
  <c r="A3464" i="13"/>
  <c r="A3463" i="13"/>
  <c r="A3462" i="13"/>
  <c r="A3461" i="13"/>
  <c r="A3460" i="13"/>
  <c r="A3459" i="13"/>
  <c r="A3458" i="13"/>
  <c r="A3457" i="13"/>
  <c r="A3456" i="13"/>
  <c r="A3455" i="13"/>
  <c r="A3454" i="13"/>
  <c r="A3453" i="13"/>
  <c r="A3452" i="13"/>
  <c r="A3451" i="13"/>
  <c r="A3450" i="13"/>
  <c r="A3449" i="13"/>
  <c r="A3448" i="13"/>
  <c r="A3447" i="13"/>
  <c r="A3446" i="13"/>
  <c r="A3445" i="13"/>
  <c r="A3444" i="13"/>
  <c r="A3443" i="13"/>
  <c r="A3442" i="13"/>
  <c r="A3441" i="13"/>
  <c r="A3440" i="13"/>
  <c r="A3439" i="13"/>
  <c r="A3438" i="13"/>
  <c r="A3437" i="13"/>
  <c r="A3436" i="13"/>
  <c r="A3435" i="13"/>
  <c r="A3434" i="13"/>
  <c r="A3433" i="13"/>
  <c r="A3432" i="13"/>
  <c r="A3431" i="13"/>
  <c r="A3430" i="13"/>
  <c r="A3429" i="13"/>
  <c r="A3428" i="13"/>
  <c r="A3427" i="13"/>
  <c r="A3426" i="13"/>
  <c r="A3425" i="13"/>
  <c r="A3424" i="13"/>
  <c r="A3423" i="13"/>
  <c r="A3422" i="13"/>
  <c r="A3421" i="13"/>
  <c r="A3420" i="13"/>
  <c r="A3419" i="13"/>
  <c r="A3418" i="13"/>
  <c r="A3417" i="13"/>
  <c r="A3416" i="13"/>
  <c r="A3415" i="13"/>
  <c r="A3414" i="13"/>
  <c r="A3413" i="13"/>
  <c r="A3412" i="13"/>
  <c r="A3411" i="13"/>
  <c r="A3410" i="13"/>
  <c r="A3409" i="13"/>
  <c r="A3408" i="13"/>
  <c r="A3407" i="13"/>
  <c r="A3406" i="13"/>
  <c r="A3405" i="13"/>
  <c r="A3404" i="13"/>
  <c r="A3403" i="13"/>
  <c r="A3402" i="13"/>
  <c r="A3401" i="13"/>
  <c r="A3400" i="13"/>
  <c r="A3399" i="13"/>
  <c r="A3398" i="13"/>
  <c r="A3397" i="13"/>
  <c r="A3396" i="13"/>
  <c r="A3395" i="13"/>
  <c r="A3394" i="13"/>
  <c r="A3393" i="13"/>
  <c r="A3392" i="13"/>
  <c r="A3391" i="13"/>
  <c r="A3390" i="13"/>
  <c r="A3389" i="13"/>
  <c r="A3388" i="13"/>
  <c r="A3387" i="13"/>
  <c r="A3386" i="13"/>
  <c r="A3385" i="13"/>
  <c r="A3384" i="13"/>
  <c r="A3383" i="13"/>
  <c r="A3382" i="13"/>
  <c r="A3381" i="13"/>
  <c r="A3380" i="13"/>
  <c r="A3379" i="13"/>
  <c r="A3378" i="13"/>
  <c r="A3377" i="13"/>
  <c r="A3376" i="13"/>
  <c r="A3375" i="13"/>
  <c r="A3374" i="13"/>
  <c r="A3373" i="13"/>
  <c r="A3372" i="13"/>
  <c r="A3371" i="13"/>
  <c r="A3370" i="13"/>
  <c r="A3369" i="13"/>
  <c r="A3368" i="13"/>
  <c r="A3367" i="13"/>
  <c r="A3366" i="13"/>
  <c r="A3365" i="13"/>
  <c r="A3364" i="13"/>
  <c r="A3363" i="13"/>
  <c r="A3362" i="13"/>
  <c r="A3361" i="13"/>
  <c r="A3360" i="13"/>
  <c r="A3359" i="13"/>
  <c r="A3358" i="13"/>
  <c r="A3357" i="13"/>
  <c r="A3356" i="13"/>
  <c r="A3355" i="13"/>
  <c r="A3354" i="13"/>
  <c r="A3353" i="13"/>
  <c r="A3352" i="13"/>
  <c r="A3351" i="13"/>
  <c r="A3350" i="13"/>
  <c r="A3349" i="13"/>
  <c r="A3348" i="13"/>
  <c r="A3347" i="13"/>
  <c r="A3346" i="13"/>
  <c r="A3345" i="13"/>
  <c r="A3344" i="13"/>
  <c r="A3343" i="13"/>
  <c r="A3342" i="13"/>
  <c r="A3341" i="13"/>
  <c r="A3340" i="13"/>
  <c r="A3339" i="13"/>
  <c r="A3338" i="13"/>
  <c r="A3337" i="13"/>
  <c r="A3336" i="13"/>
  <c r="A3335" i="13"/>
  <c r="A3334" i="13"/>
  <c r="A3333" i="13"/>
  <c r="A3332" i="13"/>
  <c r="A3331" i="13"/>
  <c r="A3330" i="13"/>
  <c r="A3329" i="13"/>
  <c r="A3328" i="13"/>
  <c r="A3327" i="13"/>
  <c r="A3326" i="13"/>
  <c r="A3325" i="13"/>
  <c r="A3324" i="13"/>
  <c r="A3323" i="13"/>
  <c r="A3322" i="13"/>
  <c r="A3321" i="13"/>
  <c r="A3320" i="13"/>
  <c r="A3319" i="13"/>
  <c r="A3318" i="13"/>
  <c r="A3317" i="13"/>
  <c r="A3316" i="13"/>
  <c r="A3315" i="13"/>
  <c r="A3314" i="13"/>
  <c r="A3313" i="13"/>
  <c r="A3312" i="13"/>
  <c r="A3311" i="13"/>
  <c r="A3310" i="13"/>
  <c r="A3309" i="13"/>
  <c r="A3308" i="13"/>
  <c r="A3307" i="13"/>
  <c r="A3306" i="13"/>
  <c r="A3305" i="13"/>
  <c r="A3304" i="13"/>
  <c r="A3303" i="13"/>
  <c r="A3302" i="13"/>
  <c r="A3301" i="13"/>
  <c r="A3300" i="13"/>
  <c r="A3299" i="13"/>
  <c r="A3298" i="13"/>
  <c r="A3297" i="13"/>
  <c r="A3296" i="13"/>
  <c r="A3295" i="13"/>
  <c r="A3294" i="13"/>
  <c r="A3293" i="13"/>
  <c r="A3292" i="13"/>
  <c r="A3291" i="13"/>
  <c r="A3290" i="13"/>
  <c r="A3289" i="13"/>
  <c r="A3288" i="13"/>
  <c r="A3287" i="13"/>
  <c r="A3286" i="13"/>
  <c r="A3285" i="13"/>
  <c r="A3284" i="13"/>
  <c r="A3283" i="13"/>
  <c r="A3282" i="13"/>
  <c r="A3281" i="13"/>
  <c r="A3280" i="13"/>
  <c r="A3279" i="13"/>
  <c r="A3278" i="13"/>
  <c r="A3277" i="13"/>
  <c r="A3276" i="13"/>
  <c r="A3275" i="13"/>
  <c r="A3274" i="13"/>
  <c r="A3273" i="13"/>
  <c r="A3272" i="13"/>
  <c r="A3271" i="13"/>
  <c r="A3270" i="13"/>
  <c r="A3269" i="13"/>
  <c r="A3268" i="13"/>
  <c r="A3267" i="13"/>
  <c r="A3266" i="13"/>
  <c r="A3265" i="13"/>
  <c r="A3264" i="13"/>
  <c r="A3263" i="13"/>
  <c r="A3262" i="13"/>
  <c r="A3261" i="13"/>
  <c r="A3260" i="13"/>
  <c r="A3259" i="13"/>
  <c r="A3258" i="13"/>
  <c r="A3257" i="13"/>
  <c r="A3256" i="13"/>
  <c r="A3255" i="13"/>
  <c r="A3254" i="13"/>
  <c r="A3253" i="13"/>
  <c r="A3252" i="13"/>
  <c r="A3251" i="13"/>
  <c r="A3250" i="13"/>
  <c r="A3249" i="13"/>
  <c r="A3248" i="13"/>
  <c r="A3247" i="13"/>
  <c r="A3246" i="13"/>
  <c r="A3245" i="13"/>
  <c r="A3244" i="13"/>
  <c r="A3243" i="13"/>
  <c r="A3242" i="13"/>
  <c r="A3241" i="13"/>
  <c r="A3240" i="13"/>
  <c r="A3239" i="13"/>
  <c r="A3238" i="13"/>
  <c r="A3237" i="13"/>
  <c r="A3236" i="13"/>
  <c r="A3235" i="13"/>
  <c r="A3234" i="13"/>
  <c r="A3233" i="13"/>
  <c r="A3232" i="13"/>
  <c r="A3231" i="13"/>
  <c r="A3230" i="13"/>
  <c r="A3229" i="13"/>
  <c r="A3228" i="13"/>
  <c r="A3227" i="13"/>
  <c r="A3226" i="13"/>
  <c r="A3225" i="13"/>
  <c r="A3224" i="13"/>
  <c r="A3223" i="13"/>
  <c r="A3222" i="13"/>
  <c r="A3221" i="13"/>
  <c r="A3220" i="13"/>
  <c r="A3219" i="13"/>
  <c r="A3218" i="13"/>
  <c r="A3217" i="13"/>
  <c r="A3216" i="13"/>
  <c r="A3215" i="13"/>
  <c r="A3214" i="13"/>
  <c r="A3213" i="13"/>
  <c r="A3212" i="13"/>
  <c r="A3211" i="13"/>
  <c r="A3210" i="13"/>
  <c r="A3209" i="13"/>
  <c r="A3208" i="13"/>
  <c r="A3207" i="13"/>
  <c r="A3206" i="13"/>
  <c r="A3205" i="13"/>
  <c r="A3204" i="13"/>
  <c r="A3203" i="13"/>
  <c r="A3202" i="13"/>
  <c r="A3201" i="13"/>
  <c r="A3200" i="13"/>
  <c r="A3199" i="13"/>
  <c r="A3198" i="13"/>
  <c r="A3197" i="13"/>
  <c r="A3196" i="13"/>
  <c r="A3195" i="13"/>
  <c r="A3194" i="13"/>
  <c r="A3193" i="13"/>
  <c r="A3192" i="13"/>
  <c r="A3191" i="13"/>
  <c r="A3190" i="13"/>
  <c r="A3189" i="13"/>
  <c r="A3188" i="13"/>
  <c r="A3187" i="13"/>
  <c r="A3186" i="13"/>
  <c r="A3185" i="13"/>
  <c r="A3184" i="13"/>
  <c r="A3183" i="13"/>
  <c r="A3182" i="13"/>
  <c r="A3181" i="13"/>
  <c r="A3180" i="13"/>
  <c r="A3179" i="13"/>
  <c r="A3178" i="13"/>
  <c r="A3177" i="13"/>
  <c r="A3176" i="13"/>
  <c r="A3175" i="13"/>
  <c r="A3174" i="13"/>
  <c r="A3173" i="13"/>
  <c r="A3172" i="13"/>
  <c r="A3171" i="13"/>
  <c r="A3170" i="13"/>
  <c r="A3169" i="13"/>
  <c r="A3168" i="13"/>
  <c r="A3167" i="13"/>
  <c r="A3166" i="13"/>
  <c r="A3165" i="13"/>
  <c r="A3164" i="13"/>
  <c r="A3163" i="13"/>
  <c r="A3162" i="13"/>
  <c r="A3161" i="13"/>
  <c r="A3160" i="13"/>
  <c r="A3159" i="13"/>
  <c r="A3158" i="13"/>
  <c r="A3157" i="13"/>
  <c r="A3156" i="13"/>
  <c r="A3155" i="13"/>
  <c r="A3154" i="13"/>
  <c r="A3153" i="13"/>
  <c r="A3152" i="13"/>
  <c r="A3151" i="13"/>
  <c r="A3150" i="13"/>
  <c r="A3149" i="13"/>
  <c r="A3148" i="13"/>
  <c r="A3147" i="13"/>
  <c r="A3146" i="13"/>
  <c r="A3145" i="13"/>
  <c r="A3144" i="13"/>
  <c r="A3143" i="13"/>
  <c r="A3142" i="13"/>
  <c r="A3141" i="13"/>
  <c r="A3140" i="13"/>
  <c r="A3139" i="13"/>
  <c r="A3138" i="13"/>
  <c r="A3137" i="13"/>
  <c r="A3136" i="13"/>
  <c r="A3135" i="13"/>
  <c r="A3134" i="13"/>
  <c r="A3133" i="13"/>
  <c r="A3132" i="13"/>
  <c r="A3131" i="13"/>
  <c r="A3130" i="13"/>
  <c r="A3129" i="13"/>
  <c r="A3128" i="13"/>
  <c r="A3127" i="13"/>
  <c r="A3126" i="13"/>
  <c r="A3125" i="13"/>
  <c r="A3124" i="13"/>
  <c r="A3123" i="13"/>
  <c r="A3122" i="13"/>
  <c r="A3121" i="13"/>
  <c r="A3120" i="13"/>
  <c r="A3119" i="13"/>
  <c r="A3118" i="13"/>
  <c r="A3117" i="13"/>
  <c r="A3116" i="13"/>
  <c r="A3115" i="13"/>
  <c r="A3114" i="13"/>
  <c r="A3113" i="13"/>
  <c r="A3112" i="13"/>
  <c r="A3111" i="13"/>
  <c r="A3110" i="13"/>
  <c r="A3109" i="13"/>
  <c r="A3108" i="13"/>
  <c r="A3107" i="13"/>
  <c r="A3106" i="13"/>
  <c r="A3105" i="13"/>
  <c r="A3104" i="13"/>
  <c r="A3103" i="13"/>
  <c r="A3102" i="13"/>
  <c r="A3101" i="13"/>
  <c r="A3100" i="13"/>
  <c r="A3099" i="13"/>
  <c r="A3098" i="13"/>
  <c r="A3097" i="13"/>
  <c r="A3096" i="13"/>
  <c r="A3095" i="13"/>
  <c r="A3094" i="13"/>
  <c r="A3093" i="13"/>
  <c r="A3092" i="13"/>
  <c r="A3091" i="13"/>
  <c r="A3090" i="13"/>
  <c r="A3089" i="13"/>
  <c r="A3088" i="13"/>
  <c r="A3087" i="13"/>
  <c r="A3086" i="13"/>
  <c r="A3085" i="13"/>
  <c r="A3084" i="13"/>
  <c r="A3083" i="13"/>
  <c r="A3082" i="13"/>
  <c r="A3081" i="13"/>
  <c r="A3080" i="13"/>
  <c r="A3079" i="13"/>
  <c r="A3078" i="13"/>
  <c r="A3077" i="13"/>
  <c r="A3076" i="13"/>
  <c r="A3075" i="13"/>
  <c r="A3074" i="13"/>
  <c r="A3073" i="13"/>
  <c r="A3072" i="13"/>
  <c r="A3071" i="13"/>
  <c r="A3070" i="13"/>
  <c r="A3069" i="13"/>
  <c r="A3068" i="13"/>
  <c r="A3067" i="13"/>
  <c r="A3066" i="13"/>
  <c r="A3065" i="13"/>
  <c r="A3064" i="13"/>
  <c r="A3063" i="13"/>
  <c r="A3062" i="13"/>
  <c r="A3061" i="13"/>
  <c r="A3060" i="13"/>
  <c r="A3059" i="13"/>
  <c r="A3058" i="13"/>
  <c r="A3057" i="13"/>
  <c r="A3056" i="13"/>
  <c r="A3055" i="13"/>
  <c r="A3054" i="13"/>
  <c r="A3053" i="13"/>
  <c r="A3052" i="13"/>
  <c r="A3051" i="13"/>
  <c r="A3050" i="13"/>
  <c r="A3049" i="13"/>
  <c r="A3048" i="13"/>
  <c r="A3047" i="13"/>
  <c r="A3046" i="13"/>
  <c r="A3045" i="13"/>
  <c r="A3044" i="13"/>
  <c r="A3043" i="13"/>
  <c r="A3042" i="13"/>
  <c r="A3041" i="13"/>
  <c r="A3040" i="13"/>
  <c r="A3039" i="13"/>
  <c r="A3038" i="13"/>
  <c r="A3037" i="13"/>
  <c r="A3036" i="13"/>
  <c r="A3035" i="13"/>
  <c r="A3034" i="13"/>
  <c r="A3033" i="13"/>
  <c r="A3032" i="13"/>
  <c r="A3031" i="13"/>
  <c r="A3030" i="13"/>
  <c r="A3029" i="13"/>
  <c r="A3028" i="13"/>
  <c r="A3027" i="13"/>
  <c r="A3026" i="13"/>
  <c r="A3025" i="13"/>
  <c r="A3024" i="13"/>
  <c r="A3023" i="13"/>
  <c r="A3022" i="13"/>
  <c r="A3021" i="13"/>
  <c r="A3020" i="13"/>
  <c r="A3019" i="13"/>
  <c r="A3018" i="13"/>
  <c r="A3017" i="13"/>
  <c r="A3016" i="13"/>
  <c r="A3015" i="13"/>
  <c r="A3014" i="13"/>
  <c r="A3013" i="13"/>
  <c r="A3012" i="13"/>
  <c r="A3011" i="13"/>
  <c r="A3010" i="13"/>
  <c r="A3009" i="13"/>
  <c r="A3008" i="13"/>
  <c r="A3007" i="13"/>
  <c r="A3006" i="13"/>
  <c r="A3005" i="13"/>
  <c r="A3004" i="13"/>
  <c r="A3003" i="13"/>
  <c r="A3002" i="13"/>
  <c r="A3001" i="13"/>
  <c r="A3000" i="13"/>
  <c r="A2999" i="13"/>
  <c r="A2998" i="13"/>
  <c r="A2997" i="13"/>
  <c r="A2996" i="13"/>
  <c r="A2995" i="13"/>
  <c r="A2994" i="13"/>
  <c r="A2993" i="13"/>
  <c r="A2992" i="13"/>
  <c r="A2991" i="13"/>
  <c r="A2990" i="13"/>
  <c r="A2989" i="13"/>
  <c r="A2988" i="13"/>
  <c r="A2987" i="13"/>
  <c r="A2986" i="13"/>
  <c r="A2985" i="13"/>
  <c r="A2984" i="13"/>
  <c r="A2983" i="13"/>
  <c r="A2982" i="13"/>
  <c r="A2981" i="13"/>
  <c r="A2980" i="13"/>
  <c r="A2979" i="13"/>
  <c r="A2978" i="13"/>
  <c r="A2977" i="13"/>
  <c r="A2976" i="13"/>
  <c r="A2975" i="13"/>
  <c r="A2974" i="13"/>
  <c r="A2973" i="13"/>
  <c r="A2972" i="13"/>
  <c r="A2971" i="13"/>
  <c r="A2970" i="13"/>
  <c r="A2969" i="13"/>
  <c r="A2968" i="13"/>
  <c r="A2967" i="13"/>
  <c r="A2966" i="13"/>
  <c r="A2965" i="13"/>
  <c r="A2964" i="13"/>
  <c r="A2963" i="13"/>
  <c r="A2962" i="13"/>
  <c r="A2961" i="13"/>
  <c r="A2960" i="13"/>
  <c r="A2959" i="13"/>
  <c r="A2958" i="13"/>
  <c r="A2957" i="13"/>
  <c r="A2956" i="13"/>
  <c r="A2955" i="13"/>
  <c r="A2954" i="13"/>
  <c r="A2953" i="13"/>
  <c r="A2952" i="13"/>
  <c r="A2951" i="13"/>
  <c r="A2950" i="13"/>
  <c r="A2949" i="13"/>
  <c r="A2948" i="13"/>
  <c r="A2947" i="13"/>
  <c r="A2946" i="13"/>
  <c r="A2945" i="13"/>
  <c r="A2944" i="13"/>
  <c r="A2943" i="13"/>
  <c r="A2942" i="13"/>
  <c r="A2941" i="13"/>
  <c r="A2940" i="13"/>
  <c r="A2939" i="13"/>
  <c r="A2938" i="13"/>
  <c r="A2937" i="13"/>
  <c r="A2936" i="13"/>
  <c r="A2935" i="13"/>
  <c r="A2934" i="13"/>
  <c r="A2933" i="13"/>
  <c r="A2932" i="13"/>
  <c r="A2931" i="13"/>
  <c r="A2930" i="13"/>
  <c r="A2929" i="13"/>
  <c r="A2928" i="13"/>
  <c r="A2927" i="13"/>
  <c r="A2926" i="13"/>
  <c r="A2925" i="13"/>
  <c r="A2924" i="13"/>
  <c r="A2923" i="13"/>
  <c r="A2922" i="13"/>
  <c r="A2921" i="13"/>
  <c r="A2920" i="13"/>
  <c r="A2919" i="13"/>
  <c r="A2918" i="13"/>
  <c r="A2917" i="13"/>
  <c r="A2916" i="13"/>
  <c r="A2915" i="13"/>
  <c r="A2914" i="13"/>
  <c r="A2913" i="13"/>
  <c r="A2912" i="13"/>
  <c r="A2911" i="13"/>
  <c r="A2910" i="13"/>
  <c r="A2909" i="13"/>
  <c r="A2908" i="13"/>
  <c r="A2907" i="13"/>
  <c r="A2906" i="13"/>
  <c r="A2905" i="13"/>
  <c r="A2904" i="13"/>
  <c r="A2903" i="13"/>
  <c r="A2902" i="13"/>
  <c r="A2901" i="13"/>
  <c r="A2900" i="13"/>
  <c r="A2899" i="13"/>
  <c r="A2898" i="13"/>
  <c r="A2897" i="13"/>
  <c r="A2896" i="13"/>
  <c r="A2895" i="13"/>
  <c r="A2894" i="13"/>
  <c r="A2893" i="13"/>
  <c r="A2892" i="13"/>
  <c r="A2891" i="13"/>
  <c r="A2890" i="13"/>
  <c r="A2889" i="13"/>
  <c r="A2888" i="13"/>
  <c r="A2887" i="13"/>
  <c r="A2886" i="13"/>
  <c r="A2885" i="13"/>
  <c r="A2884" i="13"/>
  <c r="A2883" i="13"/>
  <c r="A2882" i="13"/>
  <c r="A2881" i="13"/>
  <c r="A2880" i="13"/>
  <c r="A2879" i="13"/>
  <c r="A2878" i="13"/>
  <c r="A2877" i="13"/>
  <c r="A2876" i="13"/>
  <c r="A2875" i="13"/>
  <c r="A2874" i="13"/>
  <c r="A2873" i="13"/>
  <c r="A2872" i="13"/>
  <c r="A2871" i="13"/>
  <c r="A2870" i="13"/>
  <c r="A2869" i="13"/>
  <c r="A2868" i="13"/>
  <c r="A2867" i="13"/>
  <c r="A2866" i="13"/>
  <c r="A2865" i="13"/>
  <c r="A2864" i="13"/>
  <c r="A2863" i="13"/>
  <c r="A2862" i="13"/>
  <c r="A2861" i="13"/>
  <c r="A2860" i="13"/>
  <c r="A2859" i="13"/>
  <c r="A2858" i="13"/>
  <c r="A2857" i="13"/>
  <c r="A2856" i="13"/>
  <c r="A2855" i="13"/>
  <c r="A2854" i="13"/>
  <c r="A2853" i="13"/>
  <c r="A2852" i="13"/>
  <c r="A2851" i="13"/>
  <c r="A2850" i="13"/>
  <c r="A2849" i="13"/>
  <c r="A2848" i="13"/>
  <c r="A2847" i="13"/>
  <c r="A2846" i="13"/>
  <c r="A2845" i="13"/>
  <c r="A2844" i="13"/>
  <c r="A2843" i="13"/>
  <c r="A2842" i="13"/>
  <c r="A2841" i="13"/>
  <c r="A2840" i="13"/>
  <c r="A2839" i="13"/>
  <c r="A2838" i="13"/>
  <c r="A2837" i="13"/>
  <c r="A2836" i="13"/>
  <c r="A2835" i="13"/>
  <c r="A2834" i="13"/>
  <c r="A2833" i="13"/>
  <c r="A2832" i="13"/>
  <c r="A2831" i="13"/>
  <c r="A2830" i="13"/>
  <c r="A2829" i="13"/>
  <c r="A2828" i="13"/>
  <c r="A2827" i="13"/>
  <c r="A2826" i="13"/>
  <c r="A2825" i="13"/>
  <c r="A2824" i="13"/>
  <c r="A2823" i="13"/>
  <c r="A2822" i="13"/>
  <c r="A2821" i="13"/>
  <c r="A2820" i="13"/>
  <c r="A2819" i="13"/>
  <c r="A2818" i="13"/>
  <c r="A2817" i="13"/>
  <c r="A2816" i="13"/>
  <c r="A2815" i="13"/>
  <c r="A2814" i="13"/>
  <c r="A2813" i="13"/>
  <c r="A2812" i="13"/>
  <c r="A2811" i="13"/>
  <c r="A2810" i="13"/>
  <c r="A2809" i="13"/>
  <c r="A2808" i="13"/>
  <c r="A2807" i="13"/>
  <c r="A2806" i="13"/>
  <c r="A2805" i="13"/>
  <c r="A2804" i="13"/>
  <c r="A2803" i="13"/>
  <c r="A2802" i="13"/>
  <c r="A2801" i="13"/>
  <c r="A2800" i="13"/>
  <c r="A2799" i="13"/>
  <c r="A2798" i="13"/>
  <c r="A2797" i="13"/>
  <c r="A2796" i="13"/>
  <c r="A2795" i="13"/>
  <c r="A2794" i="13"/>
  <c r="A2793" i="13"/>
  <c r="A2792" i="13"/>
  <c r="A2791" i="13"/>
  <c r="A2790" i="13"/>
  <c r="A2789" i="13"/>
  <c r="A2788" i="13"/>
  <c r="A2787" i="13"/>
  <c r="A2786" i="13"/>
  <c r="A2785" i="13"/>
  <c r="A2784" i="13"/>
  <c r="A2783" i="13"/>
  <c r="A2782" i="13"/>
  <c r="A2781" i="13"/>
  <c r="A2780" i="13"/>
  <c r="A2779" i="13"/>
  <c r="A2778" i="13"/>
  <c r="A2777" i="13"/>
  <c r="A2776" i="13"/>
  <c r="A2775" i="13"/>
  <c r="A2774" i="13"/>
  <c r="A2773" i="13"/>
  <c r="A2772" i="13"/>
  <c r="A2771" i="13"/>
  <c r="A2770" i="13"/>
  <c r="A2769" i="13"/>
  <c r="A2768" i="13"/>
  <c r="A2767" i="13"/>
  <c r="A2766" i="13"/>
  <c r="A2765" i="13"/>
  <c r="A2764" i="13"/>
  <c r="A2763" i="13"/>
  <c r="A2762" i="13"/>
  <c r="A2761" i="13"/>
  <c r="A2760" i="13"/>
  <c r="A2759" i="13"/>
  <c r="A2758" i="13"/>
  <c r="A2757" i="13"/>
  <c r="A2756" i="13"/>
  <c r="A2755" i="13"/>
  <c r="A2754" i="13"/>
  <c r="A2753" i="13"/>
  <c r="A2752" i="13"/>
  <c r="A2751" i="13"/>
  <c r="A2750" i="13"/>
  <c r="A2749" i="13"/>
  <c r="A2748" i="13"/>
  <c r="A2747" i="13"/>
  <c r="A2746" i="13"/>
  <c r="A2745" i="13"/>
  <c r="A2744" i="13"/>
  <c r="A2743" i="13"/>
  <c r="A2742" i="13"/>
  <c r="A2741" i="13"/>
  <c r="A2740" i="13"/>
  <c r="A2739" i="13"/>
  <c r="A2738" i="13"/>
  <c r="A2737" i="13"/>
  <c r="A2736" i="13"/>
  <c r="A2735" i="13"/>
  <c r="A2734" i="13"/>
  <c r="A2733" i="13"/>
  <c r="A2732" i="13"/>
  <c r="A2731" i="13"/>
  <c r="A2730" i="13"/>
  <c r="A2729" i="13"/>
  <c r="A2728" i="13"/>
  <c r="A2727" i="13"/>
  <c r="A2726" i="13"/>
  <c r="A2725" i="13"/>
  <c r="A2724" i="13"/>
  <c r="A2723" i="13"/>
  <c r="A2722" i="13"/>
  <c r="A2721" i="13"/>
  <c r="A2720" i="13"/>
  <c r="A2719" i="13"/>
  <c r="A2718" i="13"/>
  <c r="A2717" i="13"/>
  <c r="A2716" i="13"/>
  <c r="A2715" i="13"/>
  <c r="A2714" i="13"/>
  <c r="A2713" i="13"/>
  <c r="A2712" i="13"/>
  <c r="A2711" i="13"/>
  <c r="A2710" i="13"/>
  <c r="A2709" i="13"/>
  <c r="A2708" i="13"/>
  <c r="A2707" i="13"/>
  <c r="A2706" i="13"/>
  <c r="A2705" i="13"/>
  <c r="A2704" i="13"/>
  <c r="A2703" i="13"/>
  <c r="A2702" i="13"/>
  <c r="A2701" i="13"/>
  <c r="A2700" i="13"/>
  <c r="A2699" i="13"/>
  <c r="A2698" i="13"/>
  <c r="A2697" i="13"/>
  <c r="A2696" i="13"/>
  <c r="A2695" i="13"/>
  <c r="A2694" i="13"/>
  <c r="A2693" i="13"/>
  <c r="A2692" i="13"/>
  <c r="A2691" i="13"/>
  <c r="A2690" i="13"/>
  <c r="A2689" i="13"/>
  <c r="A2688" i="13"/>
  <c r="A2687" i="13"/>
  <c r="A2686" i="13"/>
  <c r="A2685" i="13"/>
  <c r="A2684" i="13"/>
  <c r="A2683" i="13"/>
  <c r="A2682" i="13"/>
  <c r="A2681" i="13"/>
  <c r="A2680" i="13"/>
  <c r="A2679" i="13"/>
  <c r="A2678" i="13"/>
  <c r="A2677" i="13"/>
  <c r="A2676" i="13"/>
  <c r="A2675" i="13"/>
  <c r="A2674" i="13"/>
  <c r="A2673" i="13"/>
  <c r="A2672" i="13"/>
  <c r="A2671" i="13"/>
  <c r="A2670" i="13"/>
  <c r="A2669" i="13"/>
  <c r="A2668" i="13"/>
  <c r="A2667" i="13"/>
  <c r="A2666" i="13"/>
  <c r="A2665" i="13"/>
  <c r="A2664" i="13"/>
  <c r="A2663" i="13"/>
  <c r="A2662" i="13"/>
  <c r="A2661" i="13"/>
  <c r="A2660" i="13"/>
  <c r="A2659" i="13"/>
  <c r="A2658" i="13"/>
  <c r="A2657" i="13"/>
  <c r="A2656" i="13"/>
  <c r="A2655" i="13"/>
  <c r="A2654" i="13"/>
  <c r="A2653" i="13"/>
  <c r="A2652" i="13"/>
  <c r="A2651" i="13"/>
  <c r="A2650" i="13"/>
  <c r="A2649" i="13"/>
  <c r="A2648" i="13"/>
  <c r="A2647" i="13"/>
  <c r="A2646" i="13"/>
  <c r="A2645" i="13"/>
  <c r="A2644" i="13"/>
  <c r="A2643" i="13"/>
  <c r="A2642" i="13"/>
  <c r="A2641" i="13"/>
  <c r="A2640" i="13"/>
  <c r="A2639" i="13"/>
  <c r="A2638" i="13"/>
  <c r="A2637" i="13"/>
  <c r="A2636" i="13"/>
  <c r="A2635" i="13"/>
  <c r="A2634" i="13"/>
  <c r="A2633" i="13"/>
  <c r="A2632" i="13"/>
  <c r="A2631" i="13"/>
  <c r="A2630" i="13"/>
  <c r="A2629" i="13"/>
  <c r="A2628" i="13"/>
  <c r="A2627" i="13"/>
  <c r="A2626" i="13"/>
  <c r="A2625" i="13"/>
  <c r="A2624" i="13"/>
  <c r="A2623" i="13"/>
  <c r="A2622" i="13"/>
  <c r="A2621" i="13"/>
  <c r="A2620" i="13"/>
  <c r="A2619" i="13"/>
  <c r="A2618" i="13"/>
  <c r="A2617" i="13"/>
  <c r="A2616" i="13"/>
  <c r="A2615" i="13"/>
  <c r="A2614" i="13"/>
  <c r="A2613" i="13"/>
  <c r="A2612" i="13"/>
  <c r="A2611" i="13"/>
  <c r="A2610" i="13"/>
  <c r="A2609" i="13"/>
  <c r="A2608" i="13"/>
  <c r="A2607" i="13"/>
  <c r="A2606" i="13"/>
  <c r="A2605" i="13"/>
  <c r="A2604" i="13"/>
  <c r="A2603" i="13"/>
  <c r="A2602" i="13"/>
  <c r="A2601" i="13"/>
  <c r="A2600" i="13"/>
  <c r="A2599" i="13"/>
  <c r="A2598" i="13"/>
  <c r="A2597" i="13"/>
  <c r="A2596" i="13"/>
  <c r="A2595" i="13"/>
  <c r="A2594" i="13"/>
  <c r="A2593" i="13"/>
  <c r="A2592" i="13"/>
  <c r="A2591" i="13"/>
  <c r="A2590" i="13"/>
  <c r="A2589" i="13"/>
  <c r="A2588" i="13"/>
  <c r="A2587" i="13"/>
  <c r="A2586" i="13"/>
  <c r="A2585" i="13"/>
  <c r="A2584" i="13"/>
  <c r="A2583" i="13"/>
  <c r="A2582" i="13"/>
  <c r="A2581" i="13"/>
  <c r="A2580" i="13"/>
  <c r="A2579" i="13"/>
  <c r="A2578" i="13"/>
  <c r="A2577" i="13"/>
  <c r="A2576" i="13"/>
  <c r="A2575" i="13"/>
  <c r="A2574" i="13"/>
  <c r="A2573" i="13"/>
  <c r="A2572" i="13"/>
  <c r="A2571" i="13"/>
  <c r="A2570" i="13"/>
  <c r="A2569" i="13"/>
  <c r="A2568" i="13"/>
  <c r="A2567" i="13"/>
  <c r="A2566" i="13"/>
  <c r="A2565" i="13"/>
  <c r="A2564" i="13"/>
  <c r="A2563" i="13"/>
  <c r="A2562" i="13"/>
  <c r="A2561" i="13"/>
  <c r="A2560" i="13"/>
  <c r="A2559" i="13"/>
  <c r="A2558" i="13"/>
  <c r="A2557" i="13"/>
  <c r="A2556" i="13"/>
  <c r="A2555" i="13"/>
  <c r="A2554" i="13"/>
  <c r="A2553" i="13"/>
  <c r="A2552" i="13"/>
  <c r="A2551" i="13"/>
  <c r="A2550" i="13"/>
  <c r="A2549" i="13"/>
  <c r="A2548" i="13"/>
  <c r="A2547" i="13"/>
  <c r="A2546" i="13"/>
  <c r="A2545" i="13"/>
  <c r="A2544" i="13"/>
  <c r="A2543" i="13"/>
  <c r="A2542" i="13"/>
  <c r="A2541" i="13"/>
  <c r="A2540" i="13"/>
  <c r="A2539" i="13"/>
  <c r="A2538" i="13"/>
  <c r="A2537" i="13"/>
  <c r="A2536" i="13"/>
  <c r="A2535" i="13"/>
  <c r="A2534" i="13"/>
  <c r="A2533" i="13"/>
  <c r="A2532" i="13"/>
  <c r="A2531" i="13"/>
  <c r="A2530" i="13"/>
  <c r="A2529" i="13"/>
  <c r="A2528" i="13"/>
  <c r="A2527" i="13"/>
  <c r="A2526" i="13"/>
  <c r="A2525" i="13"/>
  <c r="A2524" i="13"/>
  <c r="A2523" i="13"/>
  <c r="A2522" i="13"/>
  <c r="A2521" i="13"/>
  <c r="A2520" i="13"/>
  <c r="A2519" i="13"/>
  <c r="A2518" i="13"/>
  <c r="A2517" i="13"/>
  <c r="A2516" i="13"/>
  <c r="A2515" i="13"/>
  <c r="A2514" i="13"/>
  <c r="A2513" i="13"/>
  <c r="A2512" i="13"/>
  <c r="A2511" i="13"/>
  <c r="A2510" i="13"/>
  <c r="A2509" i="13"/>
  <c r="A2508" i="13"/>
  <c r="A2507" i="13"/>
  <c r="A2506" i="13"/>
  <c r="A2505" i="13"/>
  <c r="A2504" i="13"/>
  <c r="A2503" i="13"/>
  <c r="A2502" i="13"/>
  <c r="A2501" i="13"/>
  <c r="A2500" i="13"/>
  <c r="A2499" i="13"/>
  <c r="A2498" i="13"/>
  <c r="A2497" i="13"/>
  <c r="A2496" i="13"/>
  <c r="A2495" i="13"/>
  <c r="A2494" i="13"/>
  <c r="A2493" i="13"/>
  <c r="A2492" i="13"/>
  <c r="A2491" i="13"/>
  <c r="A2490" i="13"/>
  <c r="A2489" i="13"/>
  <c r="A2488" i="13"/>
  <c r="A2487" i="13"/>
  <c r="A2486" i="13"/>
  <c r="A2485" i="13"/>
  <c r="A2484" i="13"/>
  <c r="A2483" i="13"/>
  <c r="A2482" i="13"/>
  <c r="A2481" i="13"/>
  <c r="A2480" i="13"/>
  <c r="A2479" i="13"/>
  <c r="A2478" i="13"/>
  <c r="A2477" i="13"/>
  <c r="A2476" i="13"/>
  <c r="A2475" i="13"/>
  <c r="A2474" i="13"/>
  <c r="A2473" i="13"/>
  <c r="A2472" i="13"/>
  <c r="A2471" i="13"/>
  <c r="A2470" i="13"/>
  <c r="A2469" i="13"/>
  <c r="A2468" i="13"/>
  <c r="A2467" i="13"/>
  <c r="A2466" i="13"/>
  <c r="A2465" i="13"/>
  <c r="A2464" i="13"/>
  <c r="A2463" i="13"/>
  <c r="A2462" i="13"/>
  <c r="A2461" i="13"/>
  <c r="A2460" i="13"/>
  <c r="A2459" i="13"/>
  <c r="A2458" i="13"/>
  <c r="A2457" i="13"/>
  <c r="A2456" i="13"/>
  <c r="A2455" i="13"/>
  <c r="A2454" i="13"/>
  <c r="A2453" i="13"/>
  <c r="A2452" i="13"/>
  <c r="A2451" i="13"/>
  <c r="A2450" i="13"/>
  <c r="A2449" i="13"/>
  <c r="A2448" i="13"/>
  <c r="A2447" i="13"/>
  <c r="A2446" i="13"/>
  <c r="A2445" i="13"/>
  <c r="A2444" i="13"/>
  <c r="A2443" i="13"/>
  <c r="A2442" i="13"/>
  <c r="A2441" i="13"/>
  <c r="A2440" i="13"/>
  <c r="A2439" i="13"/>
  <c r="A2438" i="13"/>
  <c r="A2437" i="13"/>
  <c r="A2436" i="13"/>
  <c r="A2435" i="13"/>
  <c r="A2434" i="13"/>
  <c r="A2433" i="13"/>
  <c r="A2432" i="13"/>
  <c r="A2431" i="13"/>
  <c r="A2430" i="13"/>
  <c r="A2429" i="13"/>
  <c r="A2428" i="13"/>
  <c r="A2427" i="13"/>
  <c r="A2426" i="13"/>
  <c r="A2425" i="13"/>
  <c r="A2424" i="13"/>
  <c r="A2423" i="13"/>
  <c r="A2422" i="13"/>
  <c r="A2421" i="13"/>
  <c r="A2420" i="13"/>
  <c r="A2419" i="13"/>
  <c r="A2418" i="13"/>
  <c r="A2417" i="13"/>
  <c r="A2416" i="13"/>
  <c r="A2415" i="13"/>
  <c r="A2414" i="13"/>
  <c r="A2413" i="13"/>
  <c r="A2412" i="13"/>
  <c r="A2411" i="13"/>
  <c r="A2410" i="13"/>
  <c r="A2409" i="13"/>
  <c r="A2408" i="13"/>
  <c r="A2407" i="13"/>
  <c r="A2406" i="13"/>
  <c r="A2405" i="13"/>
  <c r="A2404" i="13"/>
  <c r="A2403" i="13"/>
  <c r="A2402" i="13"/>
  <c r="A2401" i="13"/>
  <c r="A2400" i="13"/>
  <c r="A2399" i="13"/>
  <c r="A2398" i="13"/>
  <c r="A2397" i="13"/>
  <c r="A2396" i="13"/>
  <c r="A2395" i="13"/>
  <c r="A2394" i="13"/>
  <c r="A2393" i="13"/>
  <c r="A2392" i="13"/>
  <c r="A2391" i="13"/>
  <c r="A2390" i="13"/>
  <c r="A2389" i="13"/>
  <c r="A2388" i="13"/>
  <c r="A2387" i="13"/>
  <c r="A2386" i="13"/>
  <c r="A2385" i="13"/>
  <c r="A2384" i="13"/>
  <c r="A2383" i="13"/>
  <c r="A2382" i="13"/>
  <c r="A2381" i="13"/>
  <c r="A2380" i="13"/>
  <c r="A2379" i="13"/>
  <c r="A2378" i="13"/>
  <c r="A2377" i="13"/>
  <c r="A2376" i="13"/>
  <c r="A2375" i="13"/>
  <c r="A2374" i="13"/>
  <c r="A2373" i="13"/>
  <c r="A2372" i="13"/>
  <c r="A2371" i="13"/>
  <c r="A2370" i="13"/>
  <c r="A2369" i="13"/>
  <c r="A2368" i="13"/>
  <c r="A2367" i="13"/>
  <c r="A2366" i="13"/>
  <c r="A2365" i="13"/>
  <c r="A2364" i="13"/>
  <c r="A2363" i="13"/>
  <c r="A2362" i="13"/>
  <c r="A2361" i="13"/>
  <c r="A2360" i="13"/>
  <c r="A2359" i="13"/>
  <c r="A2358" i="13"/>
  <c r="A2357" i="13"/>
  <c r="A2356" i="13"/>
  <c r="A2355" i="13"/>
  <c r="A2354" i="13"/>
  <c r="A2353" i="13"/>
  <c r="A2352" i="13"/>
  <c r="A2351" i="13"/>
  <c r="A2350" i="13"/>
  <c r="A2349" i="13"/>
  <c r="A2348" i="13"/>
  <c r="A2347" i="13"/>
  <c r="A2346" i="13"/>
  <c r="A2345" i="13"/>
  <c r="A2344" i="13"/>
  <c r="A2343" i="13"/>
  <c r="A2342" i="13"/>
  <c r="A2341" i="13"/>
  <c r="A2340" i="13"/>
  <c r="A2339" i="13"/>
  <c r="A2338" i="13"/>
  <c r="A2337" i="13"/>
  <c r="A2336" i="13"/>
  <c r="A2335" i="13"/>
  <c r="A2334" i="13"/>
  <c r="A2333" i="13"/>
  <c r="A2332" i="13"/>
  <c r="A2331" i="13"/>
  <c r="A2330" i="13"/>
  <c r="A2329" i="13"/>
  <c r="A2328" i="13"/>
  <c r="A2327" i="13"/>
  <c r="A2326" i="13"/>
  <c r="A2325" i="13"/>
  <c r="A2324" i="13"/>
  <c r="A2323" i="13"/>
  <c r="A2322" i="13"/>
  <c r="A2321" i="13"/>
  <c r="A2320" i="13"/>
  <c r="A2319" i="13"/>
  <c r="A2318" i="13"/>
  <c r="A2317" i="13"/>
  <c r="A2316" i="13"/>
  <c r="A2315" i="13"/>
  <c r="A2314" i="13"/>
  <c r="A2313" i="13"/>
  <c r="A2312" i="13"/>
  <c r="A2311" i="13"/>
  <c r="A2310" i="13"/>
  <c r="A2309" i="13"/>
  <c r="A2308" i="13"/>
  <c r="A2307" i="13"/>
  <c r="A2306" i="13"/>
  <c r="A2305" i="13"/>
  <c r="A2304" i="13"/>
  <c r="A2303" i="13"/>
  <c r="A2302" i="13"/>
  <c r="A2301" i="13"/>
  <c r="A2300" i="13"/>
  <c r="A2299" i="13"/>
  <c r="A2298" i="13"/>
  <c r="A2297" i="13"/>
  <c r="A2296" i="13"/>
  <c r="A2295" i="13"/>
  <c r="A2294" i="13"/>
  <c r="A2293" i="13"/>
  <c r="A2292" i="13"/>
  <c r="A2291" i="13"/>
  <c r="A2290" i="13"/>
  <c r="A2289" i="13"/>
  <c r="A2288" i="13"/>
  <c r="A2287" i="13"/>
  <c r="A2286" i="13"/>
  <c r="A2285" i="13"/>
  <c r="A2284" i="13"/>
  <c r="A2283" i="13"/>
  <c r="A2282" i="13"/>
  <c r="A2281" i="13"/>
  <c r="A2280" i="13"/>
  <c r="A2279" i="13"/>
  <c r="A2278" i="13"/>
  <c r="A2277" i="13"/>
  <c r="A2276" i="13"/>
  <c r="A2275" i="13"/>
  <c r="A2274" i="13"/>
  <c r="A2273" i="13"/>
  <c r="A2272" i="13"/>
  <c r="A2271" i="13"/>
  <c r="A2270" i="13"/>
  <c r="A2269" i="13"/>
  <c r="A2268" i="13"/>
  <c r="A2267" i="13"/>
  <c r="A2266" i="13"/>
  <c r="A2265" i="13"/>
  <c r="A2264" i="13"/>
  <c r="A2263" i="13"/>
  <c r="A2262" i="13"/>
  <c r="A2261" i="13"/>
  <c r="A2260" i="13"/>
  <c r="A2259" i="13"/>
  <c r="A2258" i="13"/>
  <c r="A2257" i="13"/>
  <c r="A2256" i="13"/>
  <c r="A2255" i="13"/>
  <c r="A2254" i="13"/>
  <c r="A2253" i="13"/>
  <c r="A2252" i="13"/>
  <c r="A2251" i="13"/>
  <c r="A2250" i="13"/>
  <c r="A2249" i="13"/>
  <c r="A2248" i="13"/>
  <c r="A2247" i="13"/>
  <c r="A2246" i="13"/>
  <c r="A2245" i="13"/>
  <c r="A2244" i="13"/>
  <c r="A2243" i="13"/>
  <c r="A2242" i="13"/>
  <c r="A2241" i="13"/>
  <c r="A2240" i="13"/>
  <c r="A2239" i="13"/>
  <c r="A2238" i="13"/>
  <c r="A2237" i="13"/>
  <c r="A2236" i="13"/>
  <c r="A2235" i="13"/>
  <c r="A2234" i="13"/>
  <c r="A2233" i="13"/>
  <c r="A2232" i="13"/>
  <c r="A2231" i="13"/>
  <c r="A2230" i="13"/>
  <c r="A2229" i="13"/>
  <c r="A2228" i="13"/>
  <c r="A2227" i="13"/>
  <c r="A2226" i="13"/>
  <c r="A2225" i="13"/>
  <c r="A2224" i="13"/>
  <c r="A2223" i="13"/>
  <c r="A2222" i="13"/>
  <c r="A2221" i="13"/>
  <c r="A2220" i="13"/>
  <c r="A2219" i="13"/>
  <c r="A2218" i="13"/>
  <c r="A2217" i="13"/>
  <c r="A2216" i="13"/>
  <c r="A2215" i="13"/>
  <c r="A2214" i="13"/>
  <c r="A2213" i="13"/>
  <c r="A2212" i="13"/>
  <c r="A2211" i="13"/>
  <c r="A2210" i="13"/>
  <c r="A2209" i="13"/>
  <c r="A2208" i="13"/>
  <c r="A2207" i="13"/>
  <c r="A2206" i="13"/>
  <c r="A2205" i="13"/>
  <c r="A2204" i="13"/>
  <c r="A2203" i="13"/>
  <c r="A2202" i="13"/>
  <c r="A2201" i="13"/>
  <c r="A2200" i="13"/>
  <c r="A2199" i="13"/>
  <c r="A2198" i="13"/>
  <c r="A2197" i="13"/>
  <c r="A2196" i="13"/>
  <c r="A2195" i="13"/>
  <c r="A2194" i="13"/>
  <c r="A2193" i="13"/>
  <c r="A2192" i="13"/>
  <c r="A2191" i="13"/>
  <c r="A2190" i="13"/>
  <c r="A2189" i="13"/>
  <c r="A2188" i="13"/>
  <c r="A2187" i="13"/>
  <c r="A2186" i="13"/>
  <c r="A2185" i="13"/>
  <c r="A2184" i="13"/>
  <c r="A2183" i="13"/>
  <c r="A2182" i="13"/>
  <c r="A2181" i="13"/>
  <c r="A2180" i="13"/>
  <c r="A2179" i="13"/>
  <c r="A2178" i="13"/>
  <c r="A2177" i="13"/>
  <c r="A2176" i="13"/>
  <c r="A2175" i="13"/>
  <c r="A2174" i="13"/>
  <c r="A2173" i="13"/>
  <c r="A2172" i="13"/>
  <c r="A2171" i="13"/>
  <c r="A2170" i="13"/>
  <c r="A2169" i="13"/>
  <c r="A2168" i="13"/>
  <c r="A2167" i="13"/>
  <c r="A2166" i="13"/>
  <c r="A2165" i="13"/>
  <c r="A2164" i="13"/>
  <c r="A2163" i="13"/>
  <c r="A2162" i="13"/>
  <c r="A2161" i="13"/>
  <c r="A2160" i="13"/>
  <c r="A2159" i="13"/>
  <c r="A2158" i="13"/>
  <c r="A2157" i="13"/>
  <c r="A2156" i="13"/>
  <c r="A2155" i="13"/>
  <c r="A2154" i="13"/>
  <c r="A2153" i="13"/>
  <c r="A2152" i="13"/>
  <c r="A2151" i="13"/>
  <c r="A2150" i="13"/>
  <c r="A2149" i="13"/>
  <c r="A2148" i="13"/>
  <c r="A2147" i="13"/>
  <c r="A2146" i="13"/>
  <c r="A2145" i="13"/>
  <c r="A2144" i="13"/>
  <c r="A2143" i="13"/>
  <c r="A2142" i="13"/>
  <c r="A2141" i="13"/>
  <c r="A2140" i="13"/>
  <c r="A2139" i="13"/>
  <c r="A2138" i="13"/>
  <c r="A2137" i="13"/>
  <c r="A2136" i="13"/>
  <c r="A2135" i="13"/>
  <c r="A2134" i="13"/>
  <c r="A2133" i="13"/>
  <c r="A2132" i="13"/>
  <c r="A2131" i="13"/>
  <c r="A2130" i="13"/>
  <c r="A2129" i="13"/>
  <c r="A2128" i="13"/>
  <c r="A2127" i="13"/>
  <c r="A2126" i="13"/>
  <c r="A2125" i="13"/>
  <c r="A2124" i="13"/>
  <c r="A2123" i="13"/>
  <c r="A2122" i="13"/>
  <c r="A2121" i="13"/>
  <c r="A2120" i="13"/>
  <c r="A2119" i="13"/>
  <c r="A2118" i="13"/>
  <c r="A2117" i="13"/>
  <c r="A2116" i="13"/>
  <c r="A2115" i="13"/>
  <c r="A2114" i="13"/>
  <c r="A2113" i="13"/>
  <c r="A2112" i="13"/>
  <c r="A2111" i="13"/>
  <c r="A2110" i="13"/>
  <c r="A2109" i="13"/>
  <c r="A2108" i="13"/>
  <c r="A2107" i="13"/>
  <c r="A2106" i="13"/>
  <c r="A2105" i="13"/>
  <c r="A2104" i="13"/>
  <c r="A2103" i="13"/>
  <c r="A2102" i="13"/>
  <c r="A2101" i="13"/>
  <c r="A2100" i="13"/>
  <c r="A2099" i="13"/>
  <c r="A2098" i="13"/>
  <c r="A2097" i="13"/>
  <c r="A2096" i="13"/>
  <c r="A2095" i="13"/>
  <c r="A2094" i="13"/>
  <c r="A2093" i="13"/>
  <c r="A2092" i="13"/>
  <c r="A2091" i="13"/>
  <c r="A2090" i="13"/>
  <c r="A2089" i="13"/>
  <c r="A2088" i="13"/>
  <c r="A2087" i="13"/>
  <c r="A2086" i="13"/>
  <c r="A2085" i="13"/>
  <c r="A2084" i="13"/>
  <c r="A2083" i="13"/>
  <c r="A2082" i="13"/>
  <c r="A2081" i="13"/>
  <c r="A2080" i="13"/>
  <c r="A2079" i="13"/>
  <c r="A2078" i="13"/>
  <c r="A2077" i="13"/>
  <c r="A2076" i="13"/>
  <c r="A2075" i="13"/>
  <c r="A2074" i="13"/>
  <c r="A2073" i="13"/>
  <c r="A2072" i="13"/>
  <c r="A2071" i="13"/>
  <c r="A2070" i="13"/>
  <c r="A2069" i="13"/>
  <c r="A2068" i="13"/>
  <c r="A2067" i="13"/>
  <c r="A2066" i="13"/>
  <c r="A2065" i="13"/>
  <c r="A2064" i="13"/>
  <c r="A2063" i="13"/>
  <c r="A2062" i="13"/>
  <c r="A2061" i="13"/>
  <c r="A2060" i="13"/>
  <c r="A2059" i="13"/>
  <c r="A2058" i="13"/>
  <c r="A2057" i="13"/>
  <c r="A2056" i="13"/>
  <c r="A2055" i="13"/>
  <c r="A2054" i="13"/>
  <c r="A2053" i="13"/>
  <c r="A2052" i="13"/>
  <c r="A2051" i="13"/>
  <c r="A2050" i="13"/>
  <c r="A2049" i="13"/>
  <c r="A2048" i="13"/>
  <c r="A2047" i="13"/>
  <c r="A2046" i="13"/>
  <c r="A2045" i="13"/>
  <c r="A2044" i="13"/>
  <c r="A2043" i="13"/>
  <c r="A2042" i="13"/>
  <c r="A2041" i="13"/>
  <c r="A2040" i="13"/>
  <c r="A2039" i="13"/>
  <c r="A2038" i="13"/>
  <c r="A2037" i="13"/>
  <c r="A2036" i="13"/>
  <c r="A2035" i="13"/>
  <c r="A2034" i="13"/>
  <c r="A2033" i="13"/>
  <c r="A2032" i="13"/>
  <c r="A2031" i="13"/>
  <c r="A2030" i="13"/>
  <c r="A2029" i="13"/>
  <c r="A2028" i="13"/>
  <c r="A2027" i="13"/>
  <c r="A2026" i="13"/>
  <c r="A2025" i="13"/>
  <c r="A2024" i="13"/>
  <c r="A2023" i="13"/>
  <c r="A2022" i="13"/>
  <c r="A2021" i="13"/>
  <c r="A2020" i="13"/>
  <c r="A2019" i="13"/>
  <c r="A2018" i="13"/>
  <c r="A2017" i="13"/>
  <c r="A2016" i="13"/>
  <c r="A2015" i="13"/>
  <c r="A2014" i="13"/>
  <c r="A2013" i="13"/>
  <c r="A2012" i="13"/>
  <c r="A2011" i="13"/>
  <c r="A2010" i="13"/>
  <c r="A2009" i="13"/>
  <c r="A2008" i="13"/>
  <c r="A2007" i="13"/>
  <c r="A2006" i="13"/>
  <c r="A2005" i="13"/>
  <c r="A2004" i="13"/>
  <c r="A2003" i="13"/>
  <c r="A2002" i="13"/>
  <c r="A2001" i="13"/>
  <c r="A2000" i="13"/>
  <c r="A1999" i="13"/>
  <c r="A1998" i="13"/>
  <c r="A1997" i="13"/>
  <c r="A1996" i="13"/>
  <c r="A1995" i="13"/>
  <c r="A1994" i="13"/>
  <c r="A1993" i="13"/>
  <c r="A1992" i="13"/>
  <c r="A1991" i="13"/>
  <c r="A1990" i="13"/>
  <c r="A1989" i="13"/>
  <c r="A1988" i="13"/>
  <c r="A1987" i="13"/>
  <c r="A1986" i="13"/>
  <c r="A1985" i="13"/>
  <c r="A1984" i="13"/>
  <c r="A1983" i="13"/>
  <c r="A1982" i="13"/>
  <c r="A1981" i="13"/>
  <c r="A1980" i="13"/>
  <c r="A1979" i="13"/>
  <c r="A1978" i="13"/>
  <c r="A1977" i="13"/>
  <c r="A1976" i="13"/>
  <c r="A1975" i="13"/>
  <c r="A1974" i="13"/>
  <c r="A1973" i="13"/>
  <c r="A1972" i="13"/>
  <c r="A1971" i="13"/>
  <c r="A1970" i="13"/>
  <c r="A1969" i="13"/>
  <c r="A1968" i="13"/>
  <c r="A1967" i="13"/>
  <c r="A1966" i="13"/>
  <c r="A1965" i="13"/>
  <c r="A1964" i="13"/>
  <c r="A1963" i="13"/>
  <c r="A1962" i="13"/>
  <c r="A1961" i="13"/>
  <c r="A1960" i="13"/>
  <c r="A1959" i="13"/>
  <c r="A1958" i="13"/>
  <c r="A1957" i="13"/>
  <c r="A1956" i="13"/>
  <c r="A1955" i="13"/>
  <c r="A1954" i="13"/>
  <c r="A1953" i="13"/>
  <c r="A1952" i="13"/>
  <c r="A1951" i="13"/>
  <c r="A1950" i="13"/>
  <c r="A1949" i="13"/>
  <c r="A1948" i="13"/>
  <c r="A1947" i="13"/>
  <c r="A1946" i="13"/>
  <c r="A1945" i="13"/>
  <c r="A1944" i="13"/>
  <c r="A1943" i="13"/>
  <c r="A1942" i="13"/>
  <c r="A1941" i="13"/>
  <c r="A1940" i="13"/>
  <c r="A1939" i="13"/>
  <c r="A1938" i="13"/>
  <c r="A1937" i="13"/>
  <c r="A1936" i="13"/>
  <c r="A1935" i="13"/>
  <c r="A1934" i="13"/>
  <c r="A1933" i="13"/>
  <c r="A1932" i="13"/>
  <c r="A1931" i="13"/>
  <c r="A1930" i="13"/>
  <c r="A1929" i="13"/>
  <c r="A1928" i="13"/>
  <c r="A1927" i="13"/>
  <c r="A1926" i="13"/>
  <c r="A1925" i="13"/>
  <c r="A1924" i="13"/>
  <c r="A1923" i="13"/>
  <c r="A1922" i="13"/>
  <c r="A1921" i="13"/>
  <c r="A1920" i="13"/>
  <c r="A1919" i="13"/>
  <c r="A1918" i="13"/>
  <c r="A1917" i="13"/>
  <c r="A1916" i="13"/>
  <c r="A1915" i="13"/>
  <c r="A1914" i="13"/>
  <c r="A1913" i="13"/>
  <c r="A1912" i="13"/>
  <c r="A1911" i="13"/>
  <c r="A1910" i="13"/>
  <c r="A1909" i="13"/>
  <c r="A1908" i="13"/>
  <c r="A1907" i="13"/>
  <c r="A1906" i="13"/>
  <c r="A1905" i="13"/>
  <c r="A1904" i="13"/>
  <c r="A1903" i="13"/>
  <c r="A1902" i="13"/>
  <c r="A1901" i="13"/>
  <c r="A1900" i="13"/>
  <c r="A1899" i="13"/>
  <c r="A1898" i="13"/>
  <c r="A1897" i="13"/>
  <c r="A1896" i="13"/>
  <c r="A1895" i="13"/>
  <c r="A1894" i="13"/>
  <c r="A1893" i="13"/>
  <c r="A1892" i="13"/>
  <c r="A1891" i="13"/>
  <c r="A1890" i="13"/>
  <c r="A1889" i="13"/>
  <c r="A1888" i="13"/>
  <c r="A1887" i="13"/>
  <c r="A1886" i="13"/>
  <c r="A1885" i="13"/>
  <c r="A1884" i="13"/>
  <c r="A1883" i="13"/>
  <c r="A1882" i="13"/>
  <c r="A1881" i="13"/>
  <c r="A1880" i="13"/>
  <c r="A1879" i="13"/>
  <c r="A1878" i="13"/>
  <c r="A1877" i="13"/>
  <c r="A1876" i="13"/>
  <c r="A1875" i="13"/>
  <c r="A1874" i="13"/>
  <c r="A1873" i="13"/>
  <c r="A1872" i="13"/>
  <c r="A1871" i="13"/>
  <c r="A1870" i="13"/>
  <c r="A1869" i="13"/>
  <c r="A1868" i="13"/>
  <c r="A1867" i="13"/>
  <c r="A1866" i="13"/>
  <c r="A1865" i="13"/>
  <c r="A1864" i="13"/>
  <c r="A1863" i="13"/>
  <c r="A1862" i="13"/>
  <c r="A1861" i="13"/>
  <c r="A1860" i="13"/>
  <c r="A1859" i="13"/>
  <c r="A1858" i="13"/>
  <c r="A1857" i="13"/>
  <c r="A1856" i="13"/>
  <c r="A1855" i="13"/>
  <c r="A1854" i="13"/>
  <c r="A1853" i="13"/>
  <c r="A1852" i="13"/>
  <c r="A1851" i="13"/>
  <c r="A1850" i="13"/>
  <c r="A1849" i="13"/>
  <c r="A1848" i="13"/>
  <c r="A1847" i="13"/>
  <c r="A1846" i="13"/>
  <c r="A1845" i="13"/>
  <c r="A1844" i="13"/>
  <c r="A1843" i="13"/>
  <c r="A1842" i="13"/>
  <c r="A1841" i="13"/>
  <c r="A1840" i="13"/>
  <c r="A1839" i="13"/>
  <c r="A1838" i="13"/>
  <c r="A1837" i="13"/>
  <c r="A1836" i="13"/>
  <c r="A1835" i="13"/>
  <c r="A1834" i="13"/>
  <c r="A1833" i="13"/>
  <c r="A1832" i="13"/>
  <c r="A1831" i="13"/>
  <c r="A1830" i="13"/>
  <c r="A1829" i="13"/>
  <c r="A1828" i="13"/>
  <c r="A1827" i="13"/>
  <c r="A1826" i="13"/>
  <c r="A1825" i="13"/>
  <c r="A1824" i="13"/>
  <c r="A1823" i="13"/>
  <c r="A1822" i="13"/>
  <c r="A1821" i="13"/>
  <c r="A1820" i="13"/>
  <c r="A1819" i="13"/>
  <c r="A1818" i="13"/>
  <c r="A1817" i="13"/>
  <c r="A1816" i="13"/>
  <c r="A1815" i="13"/>
  <c r="A1814" i="13"/>
  <c r="A1813" i="13"/>
  <c r="A1812" i="13"/>
  <c r="A1811" i="13"/>
  <c r="A1810" i="13"/>
  <c r="A1809" i="13"/>
  <c r="A1808" i="13"/>
  <c r="A1807" i="13"/>
  <c r="A1806" i="13"/>
  <c r="A1805" i="13"/>
  <c r="A1804" i="13"/>
  <c r="A1803" i="13"/>
  <c r="A1802" i="13"/>
  <c r="A1801" i="13"/>
  <c r="A1800" i="13"/>
  <c r="A1799" i="13"/>
  <c r="A1798" i="13"/>
  <c r="A1797" i="13"/>
  <c r="A1796" i="13"/>
  <c r="A1795" i="13"/>
  <c r="A1794" i="13"/>
  <c r="A1793" i="13"/>
  <c r="A1792" i="13"/>
  <c r="A1791" i="13"/>
  <c r="A1790" i="13"/>
  <c r="A1789" i="13"/>
  <c r="A1788" i="13"/>
  <c r="A1787" i="13"/>
  <c r="A1786" i="13"/>
  <c r="A1785" i="13"/>
  <c r="A1784" i="13"/>
  <c r="A1783" i="13"/>
  <c r="A1782" i="13"/>
  <c r="A1781" i="13"/>
  <c r="A1780" i="13"/>
  <c r="A1779" i="13"/>
  <c r="A1778" i="13"/>
  <c r="A1777" i="13"/>
  <c r="A1776" i="13"/>
  <c r="A1775" i="13"/>
  <c r="A1774" i="13"/>
  <c r="A1773" i="13"/>
  <c r="A1772" i="13"/>
  <c r="A1771" i="13"/>
  <c r="A1770" i="13"/>
  <c r="A1769" i="13"/>
  <c r="A1768" i="13"/>
  <c r="A1767" i="13"/>
  <c r="A1766" i="13"/>
  <c r="A1765" i="13"/>
  <c r="A1764" i="13"/>
  <c r="A1763" i="13"/>
  <c r="A1762" i="13"/>
  <c r="A1761" i="13"/>
  <c r="A1760" i="13"/>
  <c r="A1759" i="13"/>
  <c r="A1758" i="13"/>
  <c r="A1757" i="13"/>
  <c r="A1756" i="13"/>
  <c r="A1755" i="13"/>
  <c r="A1754" i="13"/>
  <c r="A1753" i="13"/>
  <c r="A1752" i="13"/>
  <c r="A1751" i="13"/>
  <c r="A1750" i="13"/>
  <c r="A1749" i="13"/>
  <c r="A1748" i="13"/>
  <c r="A1747" i="13"/>
  <c r="A1746" i="13"/>
  <c r="A1745" i="13"/>
  <c r="A1744" i="13"/>
  <c r="A1743" i="13"/>
  <c r="A1742" i="13"/>
  <c r="A1741" i="13"/>
  <c r="A1740" i="13"/>
  <c r="A1739" i="13"/>
  <c r="A1738" i="13"/>
  <c r="A1737" i="13"/>
  <c r="A1736" i="13"/>
  <c r="A1735" i="13"/>
  <c r="A1734" i="13"/>
  <c r="A1733" i="13"/>
  <c r="A1732" i="13"/>
  <c r="A1731" i="13"/>
  <c r="A1730" i="13"/>
  <c r="A1729" i="13"/>
  <c r="A1728" i="13"/>
  <c r="A1727" i="13"/>
  <c r="A1726" i="13"/>
  <c r="A1725" i="13"/>
  <c r="A1724" i="13"/>
  <c r="A1723" i="13"/>
  <c r="A1722" i="13"/>
  <c r="A1721" i="13"/>
  <c r="A1720" i="13"/>
  <c r="A1719" i="13"/>
  <c r="A1718" i="13"/>
  <c r="A1717" i="13"/>
  <c r="A1716" i="13"/>
  <c r="A1715" i="13"/>
  <c r="A1714" i="13"/>
  <c r="A1713" i="13"/>
  <c r="A1712" i="13"/>
  <c r="A1711" i="13"/>
  <c r="A1710" i="13"/>
  <c r="A1709" i="13"/>
  <c r="A1708" i="13"/>
  <c r="A1707" i="13"/>
  <c r="A1706" i="13"/>
  <c r="A1705" i="13"/>
  <c r="A1704" i="13"/>
  <c r="A1703" i="13"/>
  <c r="A1702" i="13"/>
  <c r="A1701" i="13"/>
  <c r="A1700" i="13"/>
  <c r="A1699" i="13"/>
  <c r="A1698" i="13"/>
  <c r="A1697" i="13"/>
  <c r="A1696" i="13"/>
  <c r="A1695" i="13"/>
  <c r="A1694" i="13"/>
  <c r="A1693" i="13"/>
  <c r="A1692" i="13"/>
  <c r="A1691" i="13"/>
  <c r="A1690" i="13"/>
  <c r="A1689" i="13"/>
  <c r="A1688" i="13"/>
  <c r="A1687" i="13"/>
  <c r="A1686" i="13"/>
  <c r="A1685" i="13"/>
  <c r="A1684" i="13"/>
  <c r="A1683" i="13"/>
  <c r="A1682" i="13"/>
  <c r="A1681" i="13"/>
  <c r="A1680" i="13"/>
  <c r="A1679" i="13"/>
  <c r="A1678" i="13"/>
  <c r="A1677" i="13"/>
  <c r="A1676" i="13"/>
  <c r="A1675" i="13"/>
  <c r="A1674" i="13"/>
  <c r="A1673" i="13"/>
  <c r="A1672" i="13"/>
  <c r="A1671" i="13"/>
  <c r="A1670" i="13"/>
  <c r="A1669" i="13"/>
  <c r="A1668" i="13"/>
  <c r="A1667" i="13"/>
  <c r="A1666" i="13"/>
  <c r="A1665" i="13"/>
  <c r="A1664" i="13"/>
  <c r="A1663" i="13"/>
  <c r="A1662" i="13"/>
  <c r="A1661" i="13"/>
  <c r="A1660" i="13"/>
  <c r="A1659" i="13"/>
  <c r="A1658" i="13"/>
  <c r="A1657" i="13"/>
  <c r="A1656" i="13"/>
  <c r="A1655" i="13"/>
  <c r="A1654" i="13"/>
  <c r="A1653" i="13"/>
  <c r="A1652" i="13"/>
  <c r="A1651" i="13"/>
  <c r="A1650" i="13"/>
  <c r="A1649" i="13"/>
  <c r="A1648" i="13"/>
  <c r="A1647" i="13"/>
  <c r="A1646" i="13"/>
  <c r="A1645" i="13"/>
  <c r="A1644" i="13"/>
  <c r="A1643" i="13"/>
  <c r="A1642" i="13"/>
  <c r="A1641" i="13"/>
  <c r="A1640" i="13"/>
  <c r="A1639" i="13"/>
  <c r="A1638" i="13"/>
  <c r="A1637" i="13"/>
  <c r="A1636" i="13"/>
  <c r="A1635" i="13"/>
  <c r="A1634" i="13"/>
  <c r="A1633" i="13"/>
  <c r="A1632" i="13"/>
  <c r="A1631" i="13"/>
  <c r="A1630" i="13"/>
  <c r="A1629" i="13"/>
  <c r="A1628" i="13"/>
  <c r="A1627" i="13"/>
  <c r="A1626" i="13"/>
  <c r="A1625" i="13"/>
  <c r="A1624" i="13"/>
  <c r="A1623" i="13"/>
  <c r="A1622" i="13"/>
  <c r="A1621" i="13"/>
  <c r="A1620" i="13"/>
  <c r="A1619" i="13"/>
  <c r="A1618" i="13"/>
  <c r="A1617" i="13"/>
  <c r="A1616" i="13"/>
  <c r="A1615" i="13"/>
  <c r="A1614" i="13"/>
  <c r="A1613" i="13"/>
  <c r="A1612" i="13"/>
  <c r="A1611" i="13"/>
  <c r="A1610" i="13"/>
  <c r="A1609" i="13"/>
  <c r="A1608" i="13"/>
  <c r="A1607" i="13"/>
  <c r="A1606" i="13"/>
  <c r="A1605" i="13"/>
  <c r="A1604" i="13"/>
  <c r="A1603" i="13"/>
  <c r="A1602" i="13"/>
  <c r="A1601" i="13"/>
  <c r="A1600" i="13"/>
  <c r="A1599" i="13"/>
  <c r="A1598" i="13"/>
  <c r="A1597" i="13"/>
  <c r="A1596" i="13"/>
  <c r="A1595" i="13"/>
  <c r="A1594" i="13"/>
  <c r="A1593" i="13"/>
  <c r="A1592" i="13"/>
  <c r="A1591" i="13"/>
  <c r="A1590" i="13"/>
  <c r="A1589" i="13"/>
  <c r="A1588" i="13"/>
  <c r="A1587" i="13"/>
  <c r="A1586" i="13"/>
  <c r="A1585" i="13"/>
  <c r="A1584" i="13"/>
  <c r="A1583" i="13"/>
  <c r="A1582" i="13"/>
  <c r="A1581" i="13"/>
  <c r="A1580" i="13"/>
  <c r="A1579" i="13"/>
  <c r="A1578" i="13"/>
  <c r="A1577" i="13"/>
  <c r="A1576" i="13"/>
  <c r="A1575" i="13"/>
  <c r="A1574" i="13"/>
  <c r="A1573" i="13"/>
  <c r="A1572" i="13"/>
  <c r="A1571" i="13"/>
  <c r="A1570" i="13"/>
  <c r="A1569" i="13"/>
  <c r="A1568" i="13"/>
  <c r="A1567" i="13"/>
  <c r="A1566" i="13"/>
  <c r="A1565" i="13"/>
  <c r="A1564" i="13"/>
  <c r="A1563" i="13"/>
  <c r="A1562" i="13"/>
  <c r="A1561" i="13"/>
  <c r="A1560" i="13"/>
  <c r="A1559" i="13"/>
  <c r="A1558" i="13"/>
  <c r="A1557" i="13"/>
  <c r="A1556" i="13"/>
  <c r="A1555" i="13"/>
  <c r="A1554" i="13"/>
  <c r="A1553" i="13"/>
  <c r="A1552" i="13"/>
  <c r="A1551" i="13"/>
  <c r="A1550" i="13"/>
  <c r="A1549" i="13"/>
  <c r="A1548" i="13"/>
  <c r="A1547" i="13"/>
  <c r="A1546" i="13"/>
  <c r="A1545" i="13"/>
  <c r="A1544" i="13"/>
  <c r="A1543" i="13"/>
  <c r="A1542" i="13"/>
  <c r="A1541" i="13"/>
  <c r="A1540" i="13"/>
  <c r="A1539" i="13"/>
  <c r="A1538" i="13"/>
  <c r="A1537" i="13"/>
  <c r="A1536" i="13"/>
  <c r="A1535" i="13"/>
  <c r="A1534" i="13"/>
  <c r="A1533" i="13"/>
  <c r="A1532" i="13"/>
  <c r="A1531" i="13"/>
  <c r="A1530" i="13"/>
  <c r="A1529" i="13"/>
  <c r="A1528" i="13"/>
  <c r="A1527" i="13"/>
  <c r="A1526" i="13"/>
  <c r="A1525" i="13"/>
  <c r="A1524" i="13"/>
  <c r="A1523" i="13"/>
  <c r="A1522" i="13"/>
  <c r="A1521" i="13"/>
  <c r="A1520" i="13"/>
  <c r="A1519" i="13"/>
  <c r="A1518" i="13"/>
  <c r="A1517" i="13"/>
  <c r="A1516" i="13"/>
  <c r="A1515" i="13"/>
  <c r="A1514" i="13"/>
  <c r="A1513" i="13"/>
  <c r="A1512" i="13"/>
  <c r="A1511" i="13"/>
  <c r="A1510" i="13"/>
  <c r="A1509" i="13"/>
  <c r="A1508" i="13"/>
  <c r="A1507" i="13"/>
  <c r="A1506" i="13"/>
  <c r="A1505" i="13"/>
  <c r="A1504" i="13"/>
  <c r="A1503" i="13"/>
  <c r="A1502" i="13"/>
  <c r="A1501" i="13"/>
  <c r="A1500" i="13"/>
  <c r="A1499" i="13"/>
  <c r="A1498" i="13"/>
  <c r="A1497" i="13"/>
  <c r="A1496" i="13"/>
  <c r="A1495" i="13"/>
  <c r="A1494" i="13"/>
  <c r="A1493" i="13"/>
  <c r="A1492" i="13"/>
  <c r="A1491" i="13"/>
  <c r="A1490" i="13"/>
  <c r="A1489" i="13"/>
  <c r="A1488" i="13"/>
  <c r="A1487" i="13"/>
  <c r="A1486" i="13"/>
  <c r="A1485" i="13"/>
  <c r="A1484" i="13"/>
  <c r="A1483" i="13"/>
  <c r="A1482" i="13"/>
  <c r="A1481" i="13"/>
  <c r="A1480" i="13"/>
  <c r="A1479" i="13"/>
  <c r="A1478" i="13"/>
  <c r="A1477" i="13"/>
  <c r="A1476" i="13"/>
  <c r="A1475" i="13"/>
  <c r="A1474" i="13"/>
  <c r="A1473" i="13"/>
  <c r="A1472" i="13"/>
  <c r="A1471" i="13"/>
  <c r="A1470" i="13"/>
  <c r="A1469" i="13"/>
  <c r="A1468" i="13"/>
  <c r="A1467" i="13"/>
  <c r="A1466" i="13"/>
  <c r="A1465" i="13"/>
  <c r="A1464" i="13"/>
  <c r="A1463" i="13"/>
  <c r="A1462" i="13"/>
  <c r="A1461" i="13"/>
  <c r="A1460" i="13"/>
  <c r="A1459" i="13"/>
  <c r="A1458" i="13"/>
  <c r="A1457" i="13"/>
  <c r="A1456" i="13"/>
  <c r="A1455" i="13"/>
  <c r="A1454" i="13"/>
  <c r="A1453" i="13"/>
  <c r="A1452" i="13"/>
  <c r="A1451" i="13"/>
  <c r="A1450" i="13"/>
  <c r="A1449" i="13"/>
  <c r="A1448" i="13"/>
  <c r="A1447" i="13"/>
  <c r="A1446" i="13"/>
  <c r="A1445" i="13"/>
  <c r="A1444" i="13"/>
  <c r="A1443" i="13"/>
  <c r="A1442" i="13"/>
  <c r="A1441" i="13"/>
  <c r="A1440" i="13"/>
  <c r="A1439" i="13"/>
  <c r="A1438" i="13"/>
  <c r="A1437" i="13"/>
  <c r="A1436" i="13"/>
  <c r="A1435" i="13"/>
  <c r="A1434" i="13"/>
  <c r="A1433" i="13"/>
  <c r="A1432" i="13"/>
  <c r="A1431" i="13"/>
  <c r="A1430" i="13"/>
  <c r="A1429" i="13"/>
  <c r="A1428" i="13"/>
  <c r="A1427" i="13"/>
  <c r="A1426" i="13"/>
  <c r="A1425" i="13"/>
  <c r="A1424" i="13"/>
  <c r="A1423" i="13"/>
  <c r="A1422" i="13"/>
  <c r="A1421" i="13"/>
  <c r="A1420" i="13"/>
  <c r="A1419" i="13"/>
  <c r="A1418" i="13"/>
  <c r="A1417" i="13"/>
  <c r="A1416" i="13"/>
  <c r="A1415" i="13"/>
  <c r="A1414" i="13"/>
  <c r="A1413" i="13"/>
  <c r="A1412" i="13"/>
  <c r="A1411" i="13"/>
  <c r="A1410" i="13"/>
  <c r="A1409" i="13"/>
  <c r="A1408" i="13"/>
  <c r="A1407" i="13"/>
  <c r="A1406" i="13"/>
  <c r="A1405" i="13"/>
  <c r="A1404" i="13"/>
  <c r="A1403" i="13"/>
  <c r="A1402" i="13"/>
  <c r="A1401" i="13"/>
  <c r="A1400" i="13"/>
  <c r="A1399" i="13"/>
  <c r="A1398" i="13"/>
  <c r="A1397" i="13"/>
  <c r="A1396" i="13"/>
  <c r="A1395" i="13"/>
  <c r="A1394" i="13"/>
  <c r="A1393" i="13"/>
  <c r="A1392" i="13"/>
  <c r="A1391" i="13"/>
  <c r="A1390" i="13"/>
  <c r="A1389" i="13"/>
  <c r="A1388" i="13"/>
  <c r="A1387" i="13"/>
  <c r="A1386" i="13"/>
  <c r="A1385" i="13"/>
  <c r="A1384" i="13"/>
  <c r="A1383" i="13"/>
  <c r="A1382" i="13"/>
  <c r="A1381" i="13"/>
  <c r="A1380" i="13"/>
  <c r="A1379" i="13"/>
  <c r="A1378" i="13"/>
  <c r="A1377" i="13"/>
  <c r="A1376" i="13"/>
  <c r="A1375" i="13"/>
  <c r="A1374" i="13"/>
  <c r="A1373" i="13"/>
  <c r="A1372" i="13"/>
  <c r="A1371" i="13"/>
  <c r="A1370" i="13"/>
  <c r="A1369" i="13"/>
  <c r="A1368" i="13"/>
  <c r="A1367" i="13"/>
  <c r="A1366" i="13"/>
  <c r="A1365" i="13"/>
  <c r="A1364" i="13"/>
  <c r="A1363" i="13"/>
  <c r="A1362" i="13"/>
  <c r="A1361" i="13"/>
  <c r="A1360" i="13"/>
  <c r="A1359" i="13"/>
  <c r="A1358" i="13"/>
  <c r="A1357" i="13"/>
  <c r="A1356" i="13"/>
  <c r="A1355" i="13"/>
  <c r="A1354" i="13"/>
  <c r="A1353" i="13"/>
  <c r="A1352" i="13"/>
  <c r="A1351" i="13"/>
  <c r="A1350" i="13"/>
  <c r="A1349" i="13"/>
  <c r="A1348" i="13"/>
  <c r="A1347" i="13"/>
  <c r="A1346" i="13"/>
  <c r="A1345" i="13"/>
  <c r="A1344" i="13"/>
  <c r="A1343" i="13"/>
  <c r="A1342" i="13"/>
  <c r="A1341" i="13"/>
  <c r="A1340" i="13"/>
  <c r="A1339" i="13"/>
  <c r="A1338" i="13"/>
  <c r="A1337" i="13"/>
  <c r="A1336" i="13"/>
  <c r="A1335" i="13"/>
  <c r="A1334" i="13"/>
  <c r="A1333" i="13"/>
  <c r="A1332" i="13"/>
  <c r="A1331" i="13"/>
  <c r="A1330" i="13"/>
  <c r="A1329" i="13"/>
  <c r="A1328" i="13"/>
  <c r="A1327" i="13"/>
  <c r="A1326" i="13"/>
  <c r="A1325" i="13"/>
  <c r="A1324" i="13"/>
  <c r="A1323" i="13"/>
  <c r="A1322" i="13"/>
  <c r="A1321" i="13"/>
  <c r="A1320" i="13"/>
  <c r="A1319" i="13"/>
  <c r="A1318" i="13"/>
  <c r="A1317" i="13"/>
  <c r="A1316" i="13"/>
  <c r="A1315" i="13"/>
  <c r="A1314" i="13"/>
  <c r="A1313" i="13"/>
  <c r="A1312" i="13"/>
  <c r="A1311" i="13"/>
  <c r="A1310" i="13"/>
  <c r="A1309" i="13"/>
  <c r="A1308" i="13"/>
  <c r="A1307" i="13"/>
  <c r="A1306" i="13"/>
  <c r="A1305" i="13"/>
  <c r="A1304" i="13"/>
  <c r="A1303" i="13"/>
  <c r="A1302" i="13"/>
  <c r="A1301" i="13"/>
  <c r="A1300" i="13"/>
  <c r="A1299" i="13"/>
  <c r="A1298" i="13"/>
  <c r="A1297" i="13"/>
  <c r="A1296" i="13"/>
  <c r="A1295" i="13"/>
  <c r="A1294" i="13"/>
  <c r="A1293" i="13"/>
  <c r="A1292" i="13"/>
  <c r="A1291" i="13"/>
  <c r="A1290" i="13"/>
  <c r="A1289" i="13"/>
  <c r="A1288" i="13"/>
  <c r="A1287" i="13"/>
  <c r="A1286" i="13"/>
  <c r="A1285" i="13"/>
  <c r="A1284" i="13"/>
  <c r="A1283" i="13"/>
  <c r="A1282" i="13"/>
  <c r="A1281" i="13"/>
  <c r="A1280" i="13"/>
  <c r="A1279" i="13"/>
  <c r="A1278" i="13"/>
  <c r="A1277" i="13"/>
  <c r="A1276" i="13"/>
  <c r="A1275" i="13"/>
  <c r="A1274" i="13"/>
  <c r="A1273" i="13"/>
  <c r="A1272" i="13"/>
  <c r="A1271" i="13"/>
  <c r="A1270" i="13"/>
  <c r="A1269" i="13"/>
  <c r="A1268" i="13"/>
  <c r="A1267" i="13"/>
  <c r="A1266" i="13"/>
  <c r="A1265" i="13"/>
  <c r="A1264" i="13"/>
  <c r="A1263" i="13"/>
  <c r="A1262" i="13"/>
  <c r="A1261" i="13"/>
  <c r="A1260" i="13"/>
  <c r="A1259" i="13"/>
  <c r="A1258" i="13"/>
  <c r="A1257" i="13"/>
  <c r="A1256" i="13"/>
  <c r="A1255" i="13"/>
  <c r="A1254" i="13"/>
  <c r="A1253" i="13"/>
  <c r="A1252" i="13"/>
  <c r="A1251" i="13"/>
  <c r="A1250" i="13"/>
  <c r="A1249" i="13"/>
  <c r="A1248" i="13"/>
  <c r="A1247" i="13"/>
  <c r="A1246" i="13"/>
  <c r="A1245" i="13"/>
  <c r="A1244" i="13"/>
  <c r="A1243" i="13"/>
  <c r="A1242" i="13"/>
  <c r="A1241" i="13"/>
  <c r="A1240" i="13"/>
  <c r="A1239" i="13"/>
  <c r="A1238" i="13"/>
  <c r="A1237" i="13"/>
  <c r="A1236" i="13"/>
  <c r="A1235" i="13"/>
  <c r="A1234" i="13"/>
  <c r="A1233" i="13"/>
  <c r="A1232" i="13"/>
  <c r="A1231" i="13"/>
  <c r="A1230" i="13"/>
  <c r="A1229" i="13"/>
  <c r="A1228" i="13"/>
  <c r="A1227" i="13"/>
  <c r="A1226" i="13"/>
  <c r="A1225" i="13"/>
  <c r="A1224" i="13"/>
  <c r="A1223" i="13"/>
  <c r="A1222" i="13"/>
  <c r="A1221" i="13"/>
  <c r="A1220" i="13"/>
  <c r="A1219" i="13"/>
  <c r="A1218" i="13"/>
  <c r="A1217" i="13"/>
  <c r="A1216" i="13"/>
  <c r="A1215" i="13"/>
  <c r="A1214" i="13"/>
  <c r="A1213" i="13"/>
  <c r="A1212" i="13"/>
  <c r="A1211" i="13"/>
  <c r="A1210" i="13"/>
  <c r="A1209" i="13"/>
  <c r="A1208" i="13"/>
  <c r="A1207" i="13"/>
  <c r="A1206" i="13"/>
  <c r="A1205" i="13"/>
  <c r="A1204" i="13"/>
  <c r="A1203" i="13"/>
  <c r="A1202" i="13"/>
  <c r="A1201" i="13"/>
  <c r="A1200" i="13"/>
  <c r="A1199" i="13"/>
  <c r="A1198" i="13"/>
  <c r="A1197" i="13"/>
  <c r="A1196" i="13"/>
  <c r="A1195" i="13"/>
  <c r="A1194" i="13"/>
  <c r="A1193" i="13"/>
  <c r="A1192" i="13"/>
  <c r="A1191" i="13"/>
  <c r="A1190" i="13"/>
  <c r="A1189" i="13"/>
  <c r="A1188" i="13"/>
  <c r="A1187" i="13"/>
  <c r="A1186" i="13"/>
  <c r="A1185" i="13"/>
  <c r="A1184" i="13"/>
  <c r="A1183" i="13"/>
  <c r="A1182" i="13"/>
  <c r="A1181" i="13"/>
  <c r="A1180" i="13"/>
  <c r="A1179" i="13"/>
  <c r="A1178" i="13"/>
  <c r="A1177" i="13"/>
  <c r="A1176" i="13"/>
  <c r="A1175" i="13"/>
  <c r="A1174" i="13"/>
  <c r="A1173" i="13"/>
  <c r="A1172" i="13"/>
  <c r="A1171" i="13"/>
  <c r="A1170" i="13"/>
  <c r="A1169" i="13"/>
  <c r="A1168" i="13"/>
  <c r="A1167" i="13"/>
  <c r="A1166" i="13"/>
  <c r="A1165" i="13"/>
  <c r="A1164" i="13"/>
  <c r="A1163" i="13"/>
  <c r="A1162" i="13"/>
  <c r="A1161" i="13"/>
  <c r="A1160" i="13"/>
  <c r="A1159" i="13"/>
  <c r="A1158" i="13"/>
  <c r="A1157" i="13"/>
  <c r="A1156" i="13"/>
  <c r="A1155" i="13"/>
  <c r="A1154" i="13"/>
  <c r="A1153" i="13"/>
  <c r="A1152" i="13"/>
  <c r="A1151" i="13"/>
  <c r="A1150" i="13"/>
  <c r="A1149" i="13"/>
  <c r="A1148" i="13"/>
  <c r="A1147" i="13"/>
  <c r="A1146" i="13"/>
  <c r="A1145" i="13"/>
  <c r="A1144" i="13"/>
  <c r="A1143" i="13"/>
  <c r="A1142" i="13"/>
  <c r="A1141" i="13"/>
  <c r="A1140" i="13"/>
  <c r="A1139" i="13"/>
  <c r="A1138" i="13"/>
  <c r="A1137" i="13"/>
  <c r="A1136" i="13"/>
  <c r="A1135" i="13"/>
  <c r="A1134" i="13"/>
  <c r="A1133" i="13"/>
  <c r="A1132" i="13"/>
  <c r="A1131" i="13"/>
  <c r="A1130" i="13"/>
  <c r="A1129" i="13"/>
  <c r="A1128" i="13"/>
  <c r="A1127" i="13"/>
  <c r="A1126" i="13"/>
  <c r="A1125" i="13"/>
  <c r="A1124" i="13"/>
  <c r="A1123" i="13"/>
  <c r="A1122" i="13"/>
  <c r="A1121" i="13"/>
  <c r="A1120" i="13"/>
  <c r="A1119" i="13"/>
  <c r="A1118" i="13"/>
  <c r="A1117" i="13"/>
  <c r="A1116" i="13"/>
  <c r="A1115" i="13"/>
  <c r="A1114" i="13"/>
  <c r="A1113" i="13"/>
  <c r="A1112" i="13"/>
  <c r="A1111" i="13"/>
  <c r="A1110" i="13"/>
  <c r="A1109" i="13"/>
  <c r="A1108" i="13"/>
  <c r="A1107" i="13"/>
  <c r="A1106" i="13"/>
  <c r="A1105" i="13"/>
  <c r="A1104" i="13"/>
  <c r="A1103" i="13"/>
  <c r="A1102" i="13"/>
  <c r="A1101" i="13"/>
  <c r="A1100" i="13"/>
  <c r="A1099" i="13"/>
  <c r="A1098" i="13"/>
  <c r="A1097" i="13"/>
  <c r="A1096" i="13"/>
  <c r="A1095" i="13"/>
  <c r="A1094" i="13"/>
  <c r="A1093" i="13"/>
  <c r="A1092" i="13"/>
  <c r="A1091" i="13"/>
  <c r="A1090" i="13"/>
  <c r="A1089" i="13"/>
  <c r="A1088" i="13"/>
  <c r="A1087" i="13"/>
  <c r="A1086" i="13"/>
  <c r="A1085" i="13"/>
  <c r="A1084" i="13"/>
  <c r="A1083" i="13"/>
  <c r="A1082" i="13"/>
  <c r="A1081" i="13"/>
  <c r="A1080" i="13"/>
  <c r="A1079" i="13"/>
  <c r="A1078" i="13"/>
  <c r="A1077" i="13"/>
  <c r="A1076" i="13"/>
  <c r="A1075" i="13"/>
  <c r="A1074" i="13"/>
  <c r="A1073" i="13"/>
  <c r="A1072" i="13"/>
  <c r="A1071" i="13"/>
  <c r="A1070" i="13"/>
  <c r="A1069" i="13"/>
  <c r="A1068" i="13"/>
  <c r="A1067" i="13"/>
  <c r="A1066" i="13"/>
  <c r="A1065" i="13"/>
  <c r="A1064" i="13"/>
  <c r="A1063" i="13"/>
  <c r="A1062" i="13"/>
  <c r="A1061" i="13"/>
  <c r="A1060" i="13"/>
  <c r="A1059" i="13"/>
  <c r="A1058" i="13"/>
  <c r="A1057" i="13"/>
  <c r="A1056" i="13"/>
  <c r="A1055" i="13"/>
  <c r="A1054" i="13"/>
  <c r="A1053" i="13"/>
  <c r="A1052" i="13"/>
  <c r="A1051" i="13"/>
  <c r="A1050" i="13"/>
  <c r="A1049" i="13"/>
  <c r="A1048" i="13"/>
  <c r="A1047" i="13"/>
  <c r="A1046" i="13"/>
  <c r="A1045" i="13"/>
  <c r="A1044" i="13"/>
  <c r="A1043" i="13"/>
  <c r="A1042" i="13"/>
  <c r="A1041" i="13"/>
  <c r="A1040" i="13"/>
  <c r="A1039" i="13"/>
  <c r="A1038" i="13"/>
  <c r="A1037" i="13"/>
  <c r="A1036" i="13"/>
  <c r="A1035" i="13"/>
  <c r="A1034" i="13"/>
  <c r="A1033" i="13"/>
  <c r="A1032" i="13"/>
  <c r="A1031" i="13"/>
  <c r="A1030" i="13"/>
  <c r="A1029" i="13"/>
  <c r="A1028" i="13"/>
  <c r="A1027" i="13"/>
  <c r="A1026" i="13"/>
  <c r="A1025" i="13"/>
  <c r="A1024" i="13"/>
  <c r="A1023" i="13"/>
  <c r="A1022" i="13"/>
  <c r="A1021" i="13"/>
  <c r="A1020" i="13"/>
  <c r="A1019" i="13"/>
  <c r="A1018" i="13"/>
  <c r="A1017" i="13"/>
  <c r="A1016" i="13"/>
  <c r="A1015" i="13"/>
  <c r="A1014" i="13"/>
  <c r="A1013" i="13"/>
  <c r="A1012" i="13"/>
  <c r="A1011" i="13"/>
  <c r="A1010" i="13"/>
  <c r="A1009" i="13"/>
  <c r="A1008" i="13"/>
  <c r="A1007" i="13"/>
  <c r="A1006" i="13"/>
  <c r="A1005" i="13"/>
  <c r="A1004" i="13"/>
  <c r="A1003" i="13"/>
  <c r="A1002" i="13"/>
  <c r="A1001" i="13"/>
  <c r="A1000" i="13"/>
  <c r="A999" i="13"/>
  <c r="A998" i="13"/>
  <c r="A997" i="13"/>
  <c r="A996" i="13"/>
  <c r="A995" i="13"/>
  <c r="A994" i="13"/>
  <c r="A993" i="13"/>
  <c r="A992" i="13"/>
  <c r="A991" i="13"/>
  <c r="A990" i="13"/>
  <c r="A989" i="13"/>
  <c r="A988" i="13"/>
  <c r="A987" i="13"/>
  <c r="A986" i="13"/>
  <c r="A985" i="13"/>
  <c r="A984" i="13"/>
  <c r="A983" i="13"/>
  <c r="A982" i="13"/>
  <c r="A981" i="13"/>
  <c r="A980" i="13"/>
  <c r="A979" i="13"/>
  <c r="A978" i="13"/>
  <c r="A977" i="13"/>
  <c r="A976" i="13"/>
  <c r="A975" i="13"/>
  <c r="A974" i="13"/>
  <c r="A973" i="13"/>
  <c r="A972" i="13"/>
  <c r="A971" i="13"/>
  <c r="A970" i="13"/>
  <c r="A969" i="13"/>
  <c r="A968" i="13"/>
  <c r="A967" i="13"/>
  <c r="A966" i="13"/>
  <c r="A965" i="13"/>
  <c r="A964" i="13"/>
  <c r="A963" i="13"/>
  <c r="A962" i="13"/>
  <c r="A961" i="13"/>
  <c r="A960" i="13"/>
  <c r="A959" i="13"/>
  <c r="A958" i="13"/>
  <c r="A957" i="13"/>
  <c r="A956" i="13"/>
  <c r="A955" i="13"/>
  <c r="A954" i="13"/>
  <c r="A953" i="13"/>
  <c r="A952" i="13"/>
  <c r="A951" i="13"/>
  <c r="A950" i="13"/>
  <c r="A949" i="13"/>
  <c r="A948" i="13"/>
  <c r="A947" i="13"/>
  <c r="A946" i="13"/>
  <c r="A945" i="13"/>
  <c r="A944" i="13"/>
  <c r="A943" i="13"/>
  <c r="A942" i="13"/>
  <c r="A941" i="13"/>
  <c r="A940" i="13"/>
  <c r="A939" i="13"/>
  <c r="A938" i="13"/>
  <c r="A937" i="13"/>
  <c r="A936" i="13"/>
  <c r="A935" i="13"/>
  <c r="A934" i="13"/>
  <c r="A933" i="13"/>
  <c r="A932" i="13"/>
  <c r="A931" i="13"/>
  <c r="A930" i="13"/>
  <c r="A929" i="13"/>
  <c r="A928" i="13"/>
  <c r="A927" i="13"/>
  <c r="A926" i="13"/>
  <c r="A925" i="13"/>
  <c r="A924" i="13"/>
  <c r="A923" i="13"/>
  <c r="A922" i="13"/>
  <c r="A921" i="13"/>
  <c r="A920" i="13"/>
  <c r="A919" i="13"/>
  <c r="A918" i="13"/>
  <c r="A917" i="13"/>
  <c r="A916" i="13"/>
  <c r="A915" i="13"/>
  <c r="A914" i="13"/>
  <c r="A913" i="13"/>
  <c r="A912" i="13"/>
  <c r="A911" i="13"/>
  <c r="A910" i="13"/>
  <c r="A909" i="13"/>
  <c r="A908" i="13"/>
  <c r="A907" i="13"/>
  <c r="A906" i="13"/>
  <c r="A905" i="13"/>
  <c r="A904" i="13"/>
  <c r="A903" i="13"/>
  <c r="A902" i="13"/>
  <c r="A901" i="13"/>
  <c r="A900" i="13"/>
  <c r="A899" i="13"/>
  <c r="A898" i="13"/>
  <c r="A897" i="13"/>
  <c r="A896" i="13"/>
  <c r="A895" i="13"/>
  <c r="A894" i="13"/>
  <c r="A893" i="13"/>
  <c r="A892" i="13"/>
  <c r="A891" i="13"/>
  <c r="A890" i="13"/>
  <c r="A889" i="13"/>
  <c r="A888" i="13"/>
  <c r="A887" i="13"/>
  <c r="A886" i="13"/>
  <c r="A885" i="13"/>
  <c r="A884" i="13"/>
  <c r="A883" i="13"/>
  <c r="A882" i="13"/>
  <c r="A881" i="13"/>
  <c r="A880" i="13"/>
  <c r="A879" i="13"/>
  <c r="A878" i="13"/>
  <c r="A877" i="13"/>
  <c r="A876" i="13"/>
  <c r="A875" i="13"/>
  <c r="A874" i="13"/>
  <c r="A873" i="13"/>
  <c r="A872" i="13"/>
  <c r="A871" i="13"/>
  <c r="A870" i="13"/>
  <c r="A869" i="13"/>
  <c r="A868" i="13"/>
  <c r="A867" i="13"/>
  <c r="A866" i="13"/>
  <c r="A865" i="13"/>
  <c r="A864" i="13"/>
  <c r="A863" i="13"/>
  <c r="A862" i="13"/>
  <c r="A861" i="13"/>
  <c r="A860" i="13"/>
  <c r="A859" i="13"/>
  <c r="A858" i="13"/>
  <c r="A857" i="13"/>
  <c r="A856" i="13"/>
  <c r="A855" i="13"/>
  <c r="A854" i="13"/>
  <c r="A853" i="13"/>
  <c r="A852" i="13"/>
  <c r="A851" i="13"/>
  <c r="A850" i="13"/>
  <c r="A849" i="13"/>
  <c r="A848" i="13"/>
  <c r="A847" i="13"/>
  <c r="A846" i="13"/>
  <c r="A845" i="13"/>
  <c r="A844" i="13"/>
  <c r="A843" i="13"/>
  <c r="A842" i="13"/>
  <c r="A841" i="13"/>
  <c r="A840" i="13"/>
  <c r="A839" i="13"/>
  <c r="A838" i="13"/>
  <c r="A837" i="13"/>
  <c r="A836" i="13"/>
  <c r="A835" i="13"/>
  <c r="A834" i="13"/>
  <c r="A833" i="13"/>
  <c r="A832" i="13"/>
  <c r="A831" i="13"/>
  <c r="A830" i="13"/>
  <c r="A829" i="13"/>
  <c r="A828" i="13"/>
  <c r="A827" i="13"/>
  <c r="A826" i="13"/>
  <c r="A825" i="13"/>
  <c r="A824" i="13"/>
  <c r="A823" i="13"/>
  <c r="A822" i="13"/>
  <c r="A821" i="13"/>
  <c r="A820" i="13"/>
  <c r="A819" i="13"/>
  <c r="A818" i="13"/>
  <c r="A817" i="13"/>
  <c r="A816" i="13"/>
  <c r="A815" i="13"/>
  <c r="A814" i="13"/>
  <c r="A813" i="13"/>
  <c r="A812" i="13"/>
  <c r="A811" i="13"/>
  <c r="A810" i="13"/>
  <c r="A809" i="13"/>
  <c r="A808" i="13"/>
  <c r="A807" i="13"/>
  <c r="A806" i="13"/>
  <c r="A805" i="13"/>
  <c r="A804" i="13"/>
  <c r="A803" i="13"/>
  <c r="A802" i="13"/>
  <c r="A801" i="13"/>
  <c r="A800" i="13"/>
  <c r="A799" i="13"/>
  <c r="A798" i="13"/>
  <c r="A797" i="13"/>
  <c r="A796" i="13"/>
  <c r="A795" i="13"/>
  <c r="A794" i="13"/>
  <c r="A793" i="13"/>
  <c r="A792" i="13"/>
  <c r="A791" i="13"/>
  <c r="A790" i="13"/>
  <c r="A789" i="13"/>
  <c r="A788" i="13"/>
  <c r="A787" i="13"/>
  <c r="A786" i="13"/>
  <c r="A785" i="13"/>
  <c r="A784" i="13"/>
  <c r="A783" i="13"/>
  <c r="A782" i="13"/>
  <c r="A781" i="13"/>
  <c r="A780" i="13"/>
  <c r="A779" i="13"/>
  <c r="A778" i="13"/>
  <c r="A777" i="13"/>
  <c r="A776" i="13"/>
  <c r="A775" i="13"/>
  <c r="A774" i="13"/>
  <c r="A773" i="13"/>
  <c r="A772" i="13"/>
  <c r="A771" i="13"/>
  <c r="A770" i="13"/>
  <c r="A769" i="13"/>
  <c r="A768" i="13"/>
  <c r="A767" i="13"/>
  <c r="A766" i="13"/>
  <c r="A765" i="13"/>
  <c r="A764" i="13"/>
  <c r="A763" i="13"/>
  <c r="A762" i="13"/>
  <c r="A761" i="13"/>
  <c r="A760" i="13"/>
  <c r="A759" i="13"/>
  <c r="A758" i="13"/>
  <c r="A757" i="13"/>
  <c r="A756" i="13"/>
  <c r="A755" i="13"/>
  <c r="A754" i="13"/>
  <c r="A753" i="13"/>
  <c r="A752" i="13"/>
  <c r="A751" i="13"/>
  <c r="A750" i="13"/>
  <c r="A749" i="13"/>
  <c r="A748" i="13"/>
  <c r="A747" i="13"/>
  <c r="A746" i="13"/>
  <c r="A745" i="13"/>
  <c r="A744" i="13"/>
  <c r="A743" i="13"/>
  <c r="A742" i="13"/>
  <c r="A741" i="13"/>
  <c r="A740" i="13"/>
  <c r="A739" i="13"/>
  <c r="A738" i="13"/>
  <c r="A737" i="13"/>
  <c r="A736" i="13"/>
  <c r="A735" i="13"/>
  <c r="A734" i="13"/>
  <c r="A733" i="13"/>
  <c r="A732" i="13"/>
  <c r="A731" i="13"/>
  <c r="A730" i="13"/>
  <c r="A729" i="13"/>
  <c r="A728" i="13"/>
  <c r="A727" i="13"/>
  <c r="A726" i="13"/>
  <c r="A725" i="13"/>
  <c r="A724" i="13"/>
  <c r="A723" i="13"/>
  <c r="A722" i="13"/>
  <c r="A721" i="13"/>
  <c r="A720" i="13"/>
  <c r="A719" i="13"/>
  <c r="A718" i="13"/>
  <c r="A717" i="13"/>
  <c r="A716" i="13"/>
  <c r="A715" i="13"/>
  <c r="A714" i="13"/>
  <c r="A713" i="13"/>
  <c r="A712" i="13"/>
  <c r="A711" i="13"/>
  <c r="A710" i="13"/>
  <c r="A709" i="13"/>
  <c r="A708" i="13"/>
  <c r="A707" i="13"/>
  <c r="A706" i="13"/>
  <c r="A705" i="13"/>
  <c r="A704" i="13"/>
  <c r="A703" i="13"/>
  <c r="A702" i="13"/>
  <c r="A701" i="13"/>
  <c r="A700" i="13"/>
  <c r="A699" i="13"/>
  <c r="A698" i="13"/>
  <c r="A697" i="13"/>
  <c r="A696" i="13"/>
  <c r="A695" i="13"/>
  <c r="A694" i="13"/>
  <c r="A693" i="13"/>
  <c r="A692" i="13"/>
  <c r="A691" i="13"/>
  <c r="A690" i="13"/>
  <c r="A689" i="13"/>
  <c r="A688" i="13"/>
  <c r="A687" i="13"/>
  <c r="A686" i="13"/>
  <c r="A685" i="13"/>
  <c r="A684" i="13"/>
  <c r="A683" i="13"/>
  <c r="A682" i="13"/>
  <c r="A681" i="13"/>
  <c r="A680" i="13"/>
  <c r="A679" i="13"/>
  <c r="A678" i="13"/>
  <c r="A677" i="13"/>
  <c r="A676" i="13"/>
  <c r="A675" i="13"/>
  <c r="A674" i="13"/>
  <c r="A673" i="13"/>
  <c r="A672" i="13"/>
  <c r="A671" i="13"/>
  <c r="A670" i="13"/>
  <c r="A669" i="13"/>
  <c r="A668" i="13"/>
  <c r="A667" i="13"/>
  <c r="A666" i="13"/>
  <c r="A665" i="13"/>
  <c r="A664" i="13"/>
  <c r="A663" i="13"/>
  <c r="A662" i="13"/>
  <c r="A661" i="13"/>
  <c r="A660" i="13"/>
  <c r="A659" i="13"/>
  <c r="A658" i="13"/>
  <c r="A657" i="13"/>
  <c r="A656" i="13"/>
  <c r="A655" i="13"/>
  <c r="A654" i="13"/>
  <c r="A653" i="13"/>
  <c r="A652" i="13"/>
  <c r="A651" i="13"/>
  <c r="A650" i="13"/>
  <c r="A649" i="13"/>
  <c r="A648" i="13"/>
  <c r="A647" i="13"/>
  <c r="A646" i="13"/>
  <c r="A645" i="13"/>
  <c r="A644" i="13"/>
  <c r="A643" i="13"/>
  <c r="A642" i="13"/>
  <c r="A641" i="13"/>
  <c r="A640" i="13"/>
  <c r="A639" i="13"/>
  <c r="A638" i="13"/>
  <c r="A637" i="13"/>
  <c r="A636" i="13"/>
  <c r="A635" i="13"/>
  <c r="A634" i="13"/>
  <c r="A633" i="13"/>
  <c r="A632" i="13"/>
  <c r="A631" i="13"/>
  <c r="A630" i="13"/>
  <c r="A629" i="13"/>
  <c r="A628" i="13"/>
  <c r="A627" i="13"/>
  <c r="A626" i="13"/>
  <c r="A625" i="13"/>
  <c r="A624" i="13"/>
  <c r="A623" i="13"/>
  <c r="A622" i="13"/>
  <c r="A621" i="13"/>
  <c r="A620" i="13"/>
  <c r="A619" i="13"/>
  <c r="A618" i="13"/>
  <c r="A617" i="13"/>
  <c r="A616" i="13"/>
  <c r="A615" i="13"/>
  <c r="A614" i="13"/>
  <c r="A613" i="13"/>
  <c r="A612" i="13"/>
  <c r="A611" i="13"/>
  <c r="A610" i="13"/>
  <c r="A609" i="13"/>
  <c r="A608" i="13"/>
  <c r="A607" i="13"/>
  <c r="A606" i="13"/>
  <c r="A605" i="13"/>
  <c r="A604" i="13"/>
  <c r="A603" i="13"/>
  <c r="A602" i="13"/>
  <c r="A601" i="13"/>
  <c r="A600" i="13"/>
  <c r="A599" i="13"/>
  <c r="A598" i="13"/>
  <c r="A597" i="13"/>
  <c r="A596" i="13"/>
  <c r="A595" i="13"/>
  <c r="A594" i="13"/>
  <c r="A593" i="13"/>
  <c r="A592" i="13"/>
  <c r="A591" i="13"/>
  <c r="A590" i="13"/>
  <c r="A589" i="13"/>
  <c r="A588" i="13"/>
  <c r="A587" i="13"/>
  <c r="A586" i="13"/>
  <c r="A585" i="13"/>
  <c r="A584" i="13"/>
  <c r="A583" i="13"/>
  <c r="A582" i="13"/>
  <c r="A581" i="13"/>
  <c r="A580" i="13"/>
  <c r="A579" i="13"/>
  <c r="A578" i="13"/>
  <c r="A577" i="13"/>
  <c r="A576" i="13"/>
  <c r="A575" i="13"/>
  <c r="A574" i="13"/>
  <c r="A573" i="13"/>
  <c r="A572" i="13"/>
  <c r="A571" i="13"/>
  <c r="A570" i="13"/>
  <c r="A569" i="13"/>
  <c r="A568" i="13"/>
  <c r="A567" i="13"/>
  <c r="A566" i="13"/>
  <c r="A565" i="13"/>
  <c r="A564" i="13"/>
  <c r="A563" i="13"/>
  <c r="A562" i="13"/>
  <c r="A561" i="13"/>
  <c r="A560" i="13"/>
  <c r="A559" i="13"/>
  <c r="A558" i="13"/>
  <c r="A557" i="13"/>
  <c r="A556" i="13"/>
  <c r="A555" i="13"/>
  <c r="A554" i="13"/>
  <c r="A553" i="13"/>
  <c r="A552" i="13"/>
  <c r="A551" i="13"/>
  <c r="A550" i="13"/>
  <c r="A549" i="13"/>
  <c r="A548" i="13"/>
  <c r="A547" i="13"/>
  <c r="A546" i="13"/>
  <c r="A545" i="13"/>
  <c r="A544" i="13"/>
  <c r="A543" i="13"/>
  <c r="A542" i="13"/>
  <c r="A541" i="13"/>
  <c r="A540" i="13"/>
  <c r="A539" i="13"/>
  <c r="A538" i="13"/>
  <c r="A537" i="13"/>
  <c r="A536" i="13"/>
  <c r="A535" i="13"/>
  <c r="A534" i="13"/>
  <c r="A533" i="13"/>
  <c r="A532" i="13"/>
  <c r="A531" i="13"/>
  <c r="A530" i="13"/>
  <c r="A529" i="13"/>
  <c r="A528" i="13"/>
  <c r="A527" i="13"/>
  <c r="A526" i="13"/>
  <c r="A525" i="13"/>
  <c r="A524" i="13"/>
  <c r="A523" i="13"/>
  <c r="A522" i="13"/>
  <c r="A521" i="13"/>
  <c r="A520" i="13"/>
  <c r="A519" i="13"/>
  <c r="A518" i="13"/>
  <c r="A517" i="13"/>
  <c r="A516" i="13"/>
  <c r="A515" i="13"/>
  <c r="A514" i="13"/>
  <c r="A513" i="13"/>
  <c r="A512" i="13"/>
  <c r="A511" i="13"/>
  <c r="A510" i="13"/>
  <c r="A509" i="13"/>
  <c r="A508" i="13"/>
  <c r="A507" i="13"/>
  <c r="A506" i="13"/>
  <c r="A505" i="13"/>
  <c r="A504" i="13"/>
  <c r="A503" i="13"/>
  <c r="A502" i="13"/>
  <c r="A501" i="13"/>
  <c r="A500" i="13"/>
  <c r="A499" i="13"/>
  <c r="A498" i="13"/>
  <c r="A497" i="13"/>
  <c r="A496" i="13"/>
  <c r="A495" i="13"/>
  <c r="A494" i="13"/>
  <c r="A493" i="13"/>
  <c r="A492" i="13"/>
  <c r="A491" i="13"/>
  <c r="A490" i="13"/>
  <c r="A489" i="13"/>
  <c r="A488" i="13"/>
  <c r="A487" i="13"/>
  <c r="A486" i="13"/>
  <c r="A485" i="13"/>
  <c r="A484" i="13"/>
  <c r="A483" i="13"/>
  <c r="A482" i="13"/>
  <c r="A481" i="13"/>
  <c r="A480" i="13"/>
  <c r="A479" i="13"/>
  <c r="A478" i="13"/>
  <c r="A477" i="13"/>
  <c r="A476" i="13"/>
  <c r="A475" i="13"/>
  <c r="A474" i="13"/>
  <c r="A473" i="13"/>
  <c r="A472" i="13"/>
  <c r="A471" i="13"/>
  <c r="A470" i="13"/>
  <c r="A469" i="13"/>
  <c r="A468" i="13"/>
  <c r="A467" i="13"/>
  <c r="A466" i="13"/>
  <c r="A465" i="13"/>
  <c r="A464" i="13"/>
  <c r="A463" i="13"/>
  <c r="A462" i="13"/>
  <c r="A461" i="13"/>
  <c r="A460" i="13"/>
  <c r="A459" i="13"/>
  <c r="A458" i="13"/>
  <c r="A457" i="13"/>
  <c r="A456" i="13"/>
  <c r="A455" i="13"/>
  <c r="A454" i="13"/>
  <c r="A453" i="13"/>
  <c r="A452" i="13"/>
  <c r="A451" i="13"/>
  <c r="A450" i="13"/>
  <c r="A449" i="13"/>
  <c r="A448" i="13"/>
  <c r="A447" i="13"/>
  <c r="A446" i="13"/>
  <c r="A445" i="13"/>
  <c r="A444" i="13"/>
  <c r="A443" i="13"/>
  <c r="A442" i="13"/>
  <c r="A441" i="13"/>
  <c r="A440" i="13"/>
  <c r="A439" i="13"/>
  <c r="A438" i="13"/>
  <c r="A437" i="13"/>
  <c r="A436" i="13"/>
  <c r="A435" i="13"/>
  <c r="A434" i="13"/>
  <c r="A433" i="13"/>
  <c r="A432" i="13"/>
  <c r="A431" i="13"/>
  <c r="A430" i="13"/>
  <c r="A429" i="13"/>
  <c r="A428" i="13"/>
  <c r="A427" i="13"/>
  <c r="A426" i="13"/>
  <c r="A425" i="13"/>
  <c r="A424" i="13"/>
  <c r="A423" i="13"/>
  <c r="A422" i="13"/>
  <c r="A421" i="13"/>
  <c r="A420" i="13"/>
  <c r="A419" i="13"/>
  <c r="A418" i="13"/>
  <c r="A417" i="13"/>
  <c r="A416" i="13"/>
  <c r="A415" i="13"/>
  <c r="A414" i="13"/>
  <c r="A413" i="13"/>
  <c r="A412" i="13"/>
  <c r="A411" i="13"/>
  <c r="A410" i="13"/>
  <c r="A409" i="13"/>
  <c r="A408" i="13"/>
  <c r="A407" i="13"/>
  <c r="A406" i="13"/>
  <c r="A405" i="13"/>
  <c r="A404" i="13"/>
  <c r="A403" i="13"/>
  <c r="A402" i="13"/>
  <c r="A401" i="13"/>
  <c r="A400" i="13"/>
  <c r="A399" i="13"/>
  <c r="A398" i="13"/>
  <c r="A397" i="13"/>
  <c r="A396" i="13"/>
  <c r="A395" i="13"/>
  <c r="A394" i="13"/>
  <c r="A393" i="13"/>
  <c r="A392" i="13"/>
  <c r="A391" i="13"/>
  <c r="A390" i="13"/>
  <c r="A389" i="13"/>
  <c r="A388" i="13"/>
  <c r="A387" i="13"/>
  <c r="A386" i="13"/>
  <c r="A385" i="13"/>
  <c r="A384" i="13"/>
  <c r="A383" i="13"/>
  <c r="A382" i="13"/>
  <c r="A381" i="13"/>
  <c r="A380" i="13"/>
  <c r="A379" i="13"/>
  <c r="A378" i="13"/>
  <c r="A377" i="13"/>
  <c r="A376" i="13"/>
  <c r="A375" i="13"/>
  <c r="A374" i="13"/>
  <c r="A373" i="13"/>
  <c r="A372" i="13"/>
  <c r="A371" i="13"/>
  <c r="A370" i="13"/>
  <c r="A369" i="13"/>
  <c r="A368" i="13"/>
  <c r="A367" i="13"/>
  <c r="A366" i="13"/>
  <c r="A365" i="13"/>
  <c r="A364" i="13"/>
  <c r="A363" i="13"/>
  <c r="A362" i="13"/>
  <c r="A361" i="13"/>
  <c r="A360" i="13"/>
  <c r="A359" i="13"/>
  <c r="A358" i="13"/>
  <c r="A357" i="13"/>
  <c r="A356" i="13"/>
  <c r="A355" i="13"/>
  <c r="A354" i="13"/>
  <c r="A353" i="13"/>
  <c r="A352" i="13"/>
  <c r="A351" i="13"/>
  <c r="A350" i="13"/>
  <c r="A349" i="13"/>
  <c r="A348" i="13"/>
  <c r="A347" i="13"/>
  <c r="A346" i="13"/>
  <c r="A345" i="13"/>
  <c r="A344" i="13"/>
  <c r="A343" i="13"/>
  <c r="A342" i="13"/>
  <c r="A341" i="13"/>
  <c r="A340" i="13"/>
  <c r="A339" i="13"/>
  <c r="A338" i="13"/>
  <c r="A337" i="13"/>
  <c r="A336" i="13"/>
  <c r="A335" i="13"/>
  <c r="A334" i="13"/>
  <c r="A333" i="13"/>
  <c r="A332" i="13"/>
  <c r="A331" i="13"/>
  <c r="A330" i="13"/>
  <c r="A329" i="13"/>
  <c r="A328" i="13"/>
  <c r="A327" i="13"/>
  <c r="A326" i="13"/>
  <c r="A325" i="13"/>
  <c r="A324" i="13"/>
  <c r="A323" i="13"/>
  <c r="A322" i="13"/>
  <c r="A321" i="13"/>
  <c r="A320" i="13"/>
  <c r="A319" i="13"/>
  <c r="A318" i="13"/>
  <c r="A317" i="13"/>
  <c r="A316" i="13"/>
  <c r="A315" i="13"/>
  <c r="A314" i="13"/>
  <c r="A313" i="13"/>
  <c r="A312" i="13"/>
  <c r="A311" i="13"/>
  <c r="A310" i="13"/>
  <c r="A309" i="13"/>
  <c r="A308" i="13"/>
  <c r="A307" i="13"/>
  <c r="A306" i="13"/>
  <c r="A305" i="13"/>
  <c r="A304" i="13"/>
  <c r="A303" i="13"/>
  <c r="A302" i="13"/>
  <c r="A301" i="13"/>
  <c r="A300" i="13"/>
  <c r="A299" i="13"/>
  <c r="A298" i="13"/>
  <c r="A297" i="13"/>
  <c r="A296" i="13"/>
  <c r="A295" i="13"/>
  <c r="A294" i="13"/>
  <c r="A293" i="13"/>
  <c r="A292" i="13"/>
  <c r="A291" i="13"/>
  <c r="A290" i="13"/>
  <c r="A289" i="13"/>
  <c r="A288" i="13"/>
  <c r="A287" i="13"/>
  <c r="A286" i="13"/>
  <c r="A285" i="13"/>
  <c r="A284" i="13"/>
  <c r="A283" i="13"/>
  <c r="A282" i="13"/>
  <c r="A281" i="13"/>
  <c r="A280" i="13"/>
  <c r="A279" i="13"/>
  <c r="A278" i="13"/>
  <c r="A277" i="13"/>
  <c r="A276" i="13"/>
  <c r="A275" i="13"/>
  <c r="A274" i="13"/>
  <c r="A273" i="13"/>
  <c r="A272" i="13"/>
  <c r="A271" i="13"/>
  <c r="A270" i="13"/>
  <c r="A269" i="13"/>
  <c r="A268" i="13"/>
  <c r="A267" i="13"/>
  <c r="A266" i="13"/>
  <c r="A265" i="13"/>
  <c r="A264" i="13"/>
  <c r="A263" i="13"/>
  <c r="A262" i="13"/>
  <c r="A261" i="13"/>
  <c r="A260" i="13"/>
  <c r="A259" i="13"/>
  <c r="A258" i="13"/>
  <c r="A257" i="13"/>
  <c r="A256" i="13"/>
  <c r="A255" i="13"/>
  <c r="A254" i="13"/>
  <c r="A253" i="13"/>
  <c r="A252" i="13"/>
  <c r="A251" i="13"/>
  <c r="A250" i="13"/>
  <c r="A249" i="13"/>
  <c r="A248" i="13"/>
  <c r="A247" i="13"/>
  <c r="A246" i="13"/>
  <c r="A245" i="13"/>
  <c r="A244" i="13"/>
  <c r="A243" i="13"/>
  <c r="A242" i="13"/>
  <c r="A241" i="13"/>
  <c r="A240" i="13"/>
  <c r="A239" i="13"/>
  <c r="A238" i="13"/>
  <c r="A237" i="13"/>
  <c r="A236" i="13"/>
  <c r="A235" i="13"/>
  <c r="A234" i="13"/>
  <c r="A233" i="13"/>
  <c r="A232" i="13"/>
  <c r="A231" i="13"/>
  <c r="A230" i="13"/>
  <c r="A229" i="13"/>
  <c r="A228" i="13"/>
  <c r="A227" i="13"/>
  <c r="A226" i="13"/>
  <c r="A225" i="13"/>
  <c r="A224" i="13"/>
  <c r="A223" i="13"/>
  <c r="A222" i="13"/>
  <c r="A221" i="13"/>
  <c r="A220" i="13"/>
  <c r="A219" i="13"/>
  <c r="A218" i="13"/>
  <c r="A217" i="13"/>
  <c r="A216" i="13"/>
  <c r="A215" i="13"/>
  <c r="A214" i="13"/>
  <c r="A213" i="13"/>
  <c r="A212" i="13"/>
  <c r="A211" i="13"/>
  <c r="A210" i="13"/>
  <c r="A209" i="13"/>
  <c r="A208" i="13"/>
  <c r="A207" i="13"/>
  <c r="A206" i="13"/>
  <c r="A205" i="13"/>
  <c r="A204" i="13"/>
  <c r="A203" i="13"/>
  <c r="A202" i="13"/>
  <c r="A201" i="13"/>
  <c r="A200" i="13"/>
  <c r="A199" i="13"/>
  <c r="A198" i="13"/>
  <c r="A197" i="13"/>
  <c r="A196" i="13"/>
  <c r="A195" i="13"/>
  <c r="A194" i="13"/>
  <c r="A193" i="13"/>
  <c r="A192" i="13"/>
  <c r="A191" i="13"/>
  <c r="A190" i="13"/>
  <c r="A189" i="13"/>
  <c r="A188" i="13"/>
  <c r="A187" i="13"/>
  <c r="A186" i="13"/>
  <c r="A185" i="13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4" i="13"/>
  <c r="A3" i="13"/>
  <c r="A2" i="13"/>
  <c r="E2" i="1" l="1"/>
  <c r="F9" i="6"/>
  <c r="F6" i="6"/>
  <c r="F7" i="6"/>
  <c r="F8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F6" i="5"/>
  <c r="F5" i="5"/>
  <c r="F4" i="5"/>
  <c r="E6" i="5"/>
  <c r="E5" i="5"/>
  <c r="E4" i="5"/>
  <c r="G6" i="5"/>
  <c r="G5" i="5"/>
  <c r="G4" i="5"/>
  <c r="H4" i="5"/>
  <c r="H5" i="5"/>
  <c r="H6" i="5"/>
  <c r="H7" i="5"/>
  <c r="G7" i="5"/>
  <c r="F7" i="5"/>
  <c r="E7" i="5"/>
  <c r="D7" i="5"/>
  <c r="D6" i="5"/>
  <c r="D5" i="5"/>
  <c r="D4" i="5"/>
  <c r="C4" i="5"/>
  <c r="C5" i="5"/>
  <c r="C6" i="5"/>
  <c r="C7" i="5"/>
  <c r="B4" i="4"/>
  <c r="B3" i="4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B5" i="4" l="1"/>
  <c r="C5" i="4" s="1"/>
  <c r="C3" i="4"/>
  <c r="C4" i="4"/>
  <c r="F5" i="6"/>
</calcChain>
</file>

<file path=xl/sharedStrings.xml><?xml version="1.0" encoding="utf-8"?>
<sst xmlns="http://schemas.openxmlformats.org/spreadsheetml/2006/main" count="68527" uniqueCount="16497">
  <si>
    <t>ID</t>
  </si>
  <si>
    <t>Age (in years)</t>
  </si>
  <si>
    <t>Experience (in years)</t>
  </si>
  <si>
    <t>ZIP Code</t>
  </si>
  <si>
    <t>Family members</t>
  </si>
  <si>
    <t>CCAvg</t>
  </si>
  <si>
    <t>Education</t>
  </si>
  <si>
    <t>Mortgage</t>
  </si>
  <si>
    <t>Personal Loan</t>
  </si>
  <si>
    <t>Securities Account</t>
  </si>
  <si>
    <t>Online</t>
  </si>
  <si>
    <t>CreditCard</t>
  </si>
  <si>
    <t>Data Description:</t>
  </si>
  <si>
    <t>Customer ID</t>
  </si>
  <si>
    <t>Age</t>
  </si>
  <si>
    <t>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</si>
  <si>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</si>
  <si>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</si>
  <si>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</si>
  <si>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</si>
  <si>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</si>
  <si>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</si>
  <si>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Avg. spending on credit cards per month ($000)</t>
  </si>
  <si>
    <t>Education Level. 1: Undergrad; 2: Graduate; 3: Advanced/Professional</t>
  </si>
  <si>
    <t>Value of house mortgage if any. ($000)</t>
  </si>
  <si>
    <t>Did this customer accept the personal loan offered in the last campaign?</t>
  </si>
  <si>
    <t>Does the customer have a securities account with the bank?</t>
  </si>
  <si>
    <t>Does the customer use internet banking facilities?</t>
  </si>
  <si>
    <t>Customer's age in years</t>
  </si>
  <si>
    <t>Years of professional experience</t>
  </si>
  <si>
    <t>Note: Data is hypothetical</t>
  </si>
  <si>
    <t>Does the customer use a credit card issued by the bank?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</si>
  <si>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</si>
  <si>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</si>
  <si>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</si>
  <si>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</si>
  <si>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</si>
  <si>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</si>
  <si>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</si>
  <si>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Does the customer have a Term deposit (Including Fixed and Recurring Deposits) account with the bank?</t>
  </si>
  <si>
    <t>Income Categorical</t>
  </si>
  <si>
    <t xml:space="preserve">Column Created as an example </t>
  </si>
  <si>
    <t>Row Labels</t>
  </si>
  <si>
    <t>Grand Total</t>
  </si>
  <si>
    <t xml:space="preserve">Availed loan </t>
  </si>
  <si>
    <t>Non Availed loan</t>
  </si>
  <si>
    <t>Total</t>
  </si>
  <si>
    <t>No of Persons</t>
  </si>
  <si>
    <t xml:space="preserve">percentage </t>
  </si>
  <si>
    <t>column 1</t>
  </si>
  <si>
    <t>ANS 1</t>
  </si>
  <si>
    <t>9.60% of the customers have availed loan  from the last campaign</t>
  </si>
  <si>
    <t>on this data</t>
  </si>
  <si>
    <t xml:space="preserve">age </t>
  </si>
  <si>
    <t>experience</t>
  </si>
  <si>
    <t xml:space="preserve">income </t>
  </si>
  <si>
    <t>family mem</t>
  </si>
  <si>
    <t>cca mortgage</t>
  </si>
  <si>
    <t>ANS 2</t>
  </si>
  <si>
    <t xml:space="preserve">Functions </t>
  </si>
  <si>
    <t>Experience(in years)</t>
  </si>
  <si>
    <t>Income (k/year)</t>
  </si>
  <si>
    <t>Minimum</t>
  </si>
  <si>
    <t>Maximum</t>
  </si>
  <si>
    <t>Median</t>
  </si>
  <si>
    <t>Mean</t>
  </si>
  <si>
    <t>MEAN,MEDIAN ,MAXIMUM,MINIMUM CALCULATION FOR (Age,experience,income,family members,ccavg,mortgage</t>
  </si>
  <si>
    <t>ANS 3</t>
  </si>
  <si>
    <t>CATEGORY</t>
  </si>
  <si>
    <t>EXPERIENCE IN YEARS)</t>
  </si>
  <si>
    <t>0-10</t>
  </si>
  <si>
    <t>10-20</t>
  </si>
  <si>
    <t>20-30</t>
  </si>
  <si>
    <t>no of persons</t>
  </si>
  <si>
    <t>Experiance</t>
  </si>
  <si>
    <t>30 above</t>
  </si>
  <si>
    <t>total</t>
  </si>
  <si>
    <t>ANS 4</t>
  </si>
  <si>
    <r>
      <rPr>
        <b/>
        <sz val="11"/>
        <color theme="1"/>
        <rFont val="Calibri"/>
        <family val="2"/>
        <scheme val="minor"/>
      </rPr>
      <t>Inference;</t>
    </r>
    <r>
      <rPr>
        <sz val="11"/>
        <color theme="1"/>
        <rFont val="Calibri"/>
        <family val="2"/>
        <scheme val="minor"/>
      </rPr>
      <t xml:space="preserve"> As the age increases experience also increases linearly. </t>
    </r>
  </si>
  <si>
    <t>Column1</t>
  </si>
  <si>
    <t>Column2</t>
  </si>
  <si>
    <t>Count of ZIP Code</t>
  </si>
  <si>
    <t>TOP 3 ZIP CODES</t>
  </si>
  <si>
    <t>NO OF CUSTOMERS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</si>
  <si>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</si>
  <si>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</si>
  <si>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</si>
  <si>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</si>
  <si>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</si>
  <si>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</si>
  <si>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</si>
  <si>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</si>
  <si>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</si>
  <si>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</si>
  <si>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</si>
  <si>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</si>
  <si>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</si>
  <si>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</si>
  <si>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</si>
  <si>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</si>
  <si>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</si>
  <si>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</si>
  <si>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</si>
  <si>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</si>
  <si>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</si>
  <si>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</si>
  <si>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</si>
  <si>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</si>
  <si>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</si>
  <si>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</si>
  <si>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</si>
  <si>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</si>
  <si>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</si>
  <si>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</si>
  <si>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</si>
  <si>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</si>
  <si>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</si>
  <si>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</si>
  <si>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</si>
  <si>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</si>
  <si>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</si>
  <si>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</si>
  <si>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</si>
  <si>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</si>
  <si>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</si>
  <si>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</si>
  <si>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</si>
  <si>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</si>
  <si>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</si>
  <si>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</si>
  <si>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</si>
  <si>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</si>
  <si>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</si>
  <si>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</si>
  <si>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</si>
  <si>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</si>
  <si>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</si>
  <si>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</si>
  <si>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</si>
  <si>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</si>
  <si>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</si>
  <si>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</si>
  <si>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</si>
  <si>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</si>
  <si>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</si>
  <si>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</si>
  <si>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</si>
  <si>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</si>
  <si>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</si>
  <si>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</si>
  <si>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</si>
  <si>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</si>
  <si>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</si>
  <si>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</si>
  <si>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</si>
  <si>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</si>
  <si>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</si>
  <si>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</si>
  <si>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</si>
  <si>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</si>
  <si>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</si>
  <si>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</si>
  <si>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</si>
  <si>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</si>
  <si>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</si>
  <si>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</si>
  <si>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</si>
  <si>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</si>
  <si>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</si>
  <si>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</si>
  <si>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</si>
  <si>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</si>
  <si>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</si>
  <si>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</si>
  <si>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</si>
  <si>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</si>
  <si>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</si>
  <si>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</si>
  <si>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</si>
  <si>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</si>
  <si>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</si>
  <si>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</si>
  <si>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</si>
  <si>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</si>
  <si>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</si>
  <si>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</si>
  <si>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</si>
  <si>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</si>
  <si>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</si>
  <si>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</si>
  <si>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</si>
  <si>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</si>
  <si>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</si>
  <si>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</si>
  <si>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</si>
  <si>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</si>
  <si>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</si>
  <si>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</si>
  <si>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</si>
  <si>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</si>
  <si>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</si>
  <si>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</si>
  <si>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</si>
  <si>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</si>
  <si>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</si>
  <si>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</si>
  <si>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</si>
  <si>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</si>
  <si>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</si>
  <si>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</si>
  <si>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</si>
  <si>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</si>
  <si>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</si>
  <si>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</si>
  <si>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</si>
  <si>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</si>
  <si>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</si>
  <si>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</si>
  <si>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</si>
  <si>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</si>
  <si>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</si>
  <si>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</si>
  <si>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</si>
  <si>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</si>
  <si>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</si>
  <si>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</si>
  <si>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</si>
  <si>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</si>
  <si>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</si>
  <si>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</si>
  <si>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</si>
  <si>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</si>
  <si>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</si>
  <si>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</si>
  <si>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</si>
  <si>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</si>
  <si>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</si>
  <si>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</si>
  <si>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</si>
  <si>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</si>
  <si>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</si>
  <si>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</si>
  <si>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</si>
  <si>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</si>
  <si>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</si>
  <si>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</si>
  <si>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</si>
  <si>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</si>
  <si>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</si>
  <si>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</si>
  <si>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</si>
  <si>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</si>
  <si>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</si>
  <si>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</si>
  <si>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</si>
  <si>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</si>
  <si>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</si>
  <si>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</si>
  <si>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</si>
  <si>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</si>
  <si>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</si>
  <si>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</si>
  <si>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</si>
  <si>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</si>
  <si>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</si>
  <si>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</si>
  <si>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</si>
  <si>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</si>
  <si>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</si>
  <si>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</si>
  <si>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</si>
  <si>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</si>
  <si>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</si>
  <si>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</si>
  <si>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</si>
  <si>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</si>
  <si>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</si>
  <si>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</si>
  <si>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</si>
  <si>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</si>
  <si>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</si>
  <si>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</si>
  <si>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</si>
  <si>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</si>
  <si>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</si>
  <si>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</si>
  <si>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</si>
  <si>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</si>
  <si>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</si>
  <si>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</si>
  <si>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</si>
  <si>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</si>
  <si>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</si>
  <si>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</si>
  <si>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</si>
  <si>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</si>
  <si>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</si>
  <si>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</si>
  <si>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</si>
  <si>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</si>
  <si>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</si>
  <si>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</si>
  <si>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</si>
  <si>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</si>
  <si>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</si>
  <si>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</si>
  <si>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</si>
  <si>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</si>
  <si>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</si>
  <si>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</si>
  <si>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</si>
  <si>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</si>
  <si>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</si>
  <si>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</si>
  <si>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</si>
  <si>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</si>
  <si>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</si>
  <si>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</si>
  <si>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</si>
  <si>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</si>
  <si>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</si>
  <si>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</si>
  <si>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</si>
  <si>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</si>
  <si>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</si>
  <si>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</si>
  <si>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</si>
  <si>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</si>
  <si>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</si>
  <si>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</si>
  <si>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</si>
  <si>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</si>
  <si>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</si>
  <si>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</si>
  <si>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</si>
  <si>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</si>
  <si>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</si>
  <si>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</si>
  <si>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</si>
  <si>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</si>
  <si>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</si>
  <si>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</si>
  <si>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</si>
  <si>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</si>
  <si>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</si>
  <si>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</si>
  <si>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</si>
  <si>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</si>
  <si>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</si>
  <si>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</si>
  <si>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</si>
  <si>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</si>
  <si>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</si>
  <si>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</si>
  <si>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</si>
  <si>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</si>
  <si>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</si>
  <si>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</si>
  <si>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</si>
  <si>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</si>
  <si>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</si>
  <si>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</si>
  <si>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</si>
  <si>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</si>
  <si>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</si>
  <si>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</si>
  <si>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</si>
  <si>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</si>
  <si>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</si>
  <si>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</si>
  <si>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</si>
  <si>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</si>
  <si>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</si>
  <si>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</si>
  <si>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</si>
  <si>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</si>
  <si>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</si>
  <si>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</si>
  <si>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</si>
  <si>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</si>
  <si>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</si>
  <si>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</si>
  <si>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</si>
  <si>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</si>
  <si>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</si>
  <si>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</si>
  <si>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</si>
  <si>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</si>
  <si>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</si>
  <si>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</si>
  <si>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</si>
  <si>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</si>
  <si>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</si>
  <si>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</si>
  <si>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</si>
  <si>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</si>
  <si>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</si>
  <si>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</si>
  <si>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</si>
  <si>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</si>
  <si>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</si>
  <si>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</si>
  <si>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</si>
  <si>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</si>
  <si>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</si>
  <si>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</si>
  <si>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</si>
  <si>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</si>
  <si>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</si>
  <si>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</si>
  <si>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</si>
  <si>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</si>
  <si>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</si>
  <si>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</si>
  <si>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</si>
  <si>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</si>
  <si>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</si>
  <si>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</si>
  <si>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</si>
  <si>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</si>
  <si>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</si>
  <si>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</si>
  <si>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</si>
  <si>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</si>
  <si>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</si>
  <si>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</si>
  <si>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</si>
  <si>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</si>
  <si>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</si>
  <si>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</si>
  <si>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</si>
  <si>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</si>
  <si>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</si>
  <si>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</si>
  <si>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</si>
  <si>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</si>
  <si>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</si>
  <si>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</si>
  <si>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</si>
  <si>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</si>
  <si>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</si>
  <si>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</si>
  <si>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</si>
  <si>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</si>
  <si>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</si>
  <si>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</si>
  <si>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</si>
  <si>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</si>
  <si>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</si>
  <si>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</si>
  <si>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</si>
  <si>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</si>
  <si>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</si>
  <si>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</si>
  <si>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</si>
  <si>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</si>
  <si>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</si>
  <si>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</si>
  <si>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</si>
  <si>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</si>
  <si>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</si>
  <si>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</si>
  <si>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</si>
  <si>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</si>
  <si>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</si>
  <si>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</si>
  <si>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</si>
  <si>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</si>
  <si>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</si>
  <si>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</si>
  <si>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</si>
  <si>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</si>
  <si>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</si>
  <si>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</si>
  <si>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</si>
  <si>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</si>
  <si>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</si>
  <si>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</si>
  <si>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</si>
  <si>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</si>
  <si>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</si>
  <si>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</si>
  <si>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</si>
  <si>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</si>
  <si>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</si>
  <si>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</si>
  <si>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</si>
  <si>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</si>
  <si>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</si>
  <si>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</si>
  <si>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</si>
  <si>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</si>
  <si>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</si>
  <si>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</si>
  <si>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</si>
  <si>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</si>
  <si>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</si>
  <si>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</si>
  <si>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</si>
  <si>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</si>
  <si>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</si>
  <si>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</si>
  <si>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</si>
  <si>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</si>
  <si>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</si>
  <si>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</si>
  <si>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</si>
  <si>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</si>
  <si>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</si>
  <si>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</si>
  <si>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</si>
  <si>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</si>
  <si>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</si>
  <si>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</si>
  <si>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</si>
  <si>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</si>
  <si>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</si>
  <si>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</si>
  <si>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</si>
  <si>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</si>
  <si>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</si>
  <si>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</si>
  <si>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</si>
  <si>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</si>
  <si>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</si>
  <si>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</si>
  <si>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</si>
  <si>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</si>
  <si>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</si>
  <si>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</si>
  <si>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</si>
  <si>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</si>
  <si>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</si>
  <si>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</si>
  <si>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</si>
  <si>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</si>
  <si>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</si>
  <si>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</si>
  <si>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</si>
  <si>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</si>
  <si>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</si>
  <si>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</si>
  <si>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</si>
  <si>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</si>
  <si>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</si>
  <si>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</si>
  <si>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</si>
  <si>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</si>
  <si>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</si>
  <si>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</si>
  <si>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</si>
  <si>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</si>
  <si>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</si>
  <si>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</si>
  <si>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</si>
  <si>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</si>
  <si>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</si>
  <si>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</si>
  <si>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</si>
  <si>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</si>
  <si>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</si>
  <si>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</si>
  <si>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</si>
  <si>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</si>
  <si>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</si>
  <si>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</si>
  <si>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</si>
  <si>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</si>
  <si>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</si>
  <si>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</si>
  <si>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</si>
  <si>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</si>
  <si>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</si>
  <si>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</si>
  <si>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</si>
  <si>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</si>
  <si>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</si>
  <si>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</si>
  <si>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</si>
  <si>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</si>
  <si>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</si>
  <si>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</si>
  <si>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</si>
  <si>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</si>
  <si>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</si>
  <si>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</si>
  <si>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</si>
  <si>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</si>
  <si>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</si>
  <si>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</si>
  <si>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</si>
  <si>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</si>
  <si>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</si>
  <si>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</si>
  <si>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</si>
  <si>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</si>
  <si>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</si>
  <si>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</si>
  <si>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</si>
  <si>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</si>
  <si>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</si>
  <si>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</si>
  <si>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</si>
  <si>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</si>
  <si>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</si>
  <si>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</si>
  <si>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</si>
  <si>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</si>
  <si>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</si>
  <si>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</si>
  <si>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</si>
  <si>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</si>
  <si>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</si>
  <si>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</si>
  <si>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</si>
  <si>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</si>
  <si>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</si>
  <si>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</si>
  <si>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</si>
  <si>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</si>
  <si>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</si>
  <si>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</si>
  <si>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</si>
  <si>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</si>
  <si>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</si>
  <si>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</si>
  <si>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</si>
  <si>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</si>
  <si>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</si>
  <si>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</si>
  <si>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</si>
  <si>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</si>
  <si>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</si>
  <si>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</si>
  <si>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</si>
  <si>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</si>
  <si>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</si>
  <si>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</si>
  <si>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</si>
  <si>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</si>
  <si>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</si>
  <si>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</si>
  <si>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</si>
  <si>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</si>
  <si>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</si>
  <si>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</si>
  <si>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</si>
  <si>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</si>
  <si>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</si>
  <si>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</si>
  <si>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</si>
  <si>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</si>
  <si>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</si>
  <si>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</si>
  <si>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</si>
  <si>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</si>
  <si>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</si>
  <si>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</si>
  <si>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</si>
  <si>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</si>
  <si>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</si>
  <si>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</si>
  <si>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</si>
  <si>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</si>
  <si>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</si>
  <si>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</si>
  <si>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</si>
  <si>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</si>
  <si>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</si>
  <si>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</si>
  <si>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</si>
  <si>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</si>
  <si>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</si>
  <si>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</si>
  <si>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</si>
  <si>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</si>
  <si>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</si>
  <si>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</si>
  <si>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</si>
  <si>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</si>
  <si>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</si>
  <si>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</si>
  <si>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</si>
  <si>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</si>
  <si>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</si>
  <si>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</si>
  <si>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</si>
  <si>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</si>
  <si>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</si>
  <si>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</si>
  <si>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</si>
  <si>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</si>
  <si>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</si>
  <si>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</si>
  <si>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</si>
  <si>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</si>
  <si>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</si>
  <si>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</si>
  <si>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</si>
  <si>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</si>
  <si>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</si>
  <si>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</si>
  <si>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</si>
  <si>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</si>
  <si>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</si>
  <si>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</si>
  <si>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</si>
  <si>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</si>
  <si>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</si>
  <si>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</si>
  <si>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</si>
  <si>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</si>
  <si>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</si>
  <si>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</si>
  <si>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</si>
  <si>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</si>
  <si>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</si>
  <si>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</si>
  <si>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</si>
  <si>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</si>
  <si>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</si>
  <si>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</si>
  <si>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</si>
  <si>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</si>
  <si>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</si>
  <si>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</si>
  <si>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</si>
  <si>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</si>
  <si>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</si>
  <si>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</si>
  <si>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</si>
  <si>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</si>
  <si>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</si>
  <si>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</si>
  <si>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</si>
  <si>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</si>
  <si>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</si>
  <si>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</si>
  <si>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</si>
  <si>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</si>
  <si>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</si>
  <si>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</si>
  <si>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</si>
  <si>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</si>
  <si>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</si>
  <si>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</si>
  <si>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</si>
  <si>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</si>
  <si>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</si>
  <si>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</si>
  <si>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</si>
  <si>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</si>
  <si>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</si>
  <si>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</si>
  <si>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</si>
  <si>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</si>
  <si>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</si>
  <si>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</si>
  <si>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</si>
  <si>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</si>
  <si>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</si>
  <si>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</si>
  <si>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</si>
  <si>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</si>
  <si>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</si>
  <si>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</si>
  <si>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</si>
  <si>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</si>
  <si>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</si>
  <si>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</si>
  <si>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</si>
  <si>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</si>
  <si>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</si>
  <si>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</si>
  <si>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</si>
  <si>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</si>
  <si>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</si>
  <si>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</si>
  <si>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</si>
  <si>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</si>
  <si>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</si>
  <si>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</si>
  <si>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</si>
  <si>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</si>
  <si>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</si>
  <si>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</si>
  <si>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</si>
  <si>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</si>
  <si>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</si>
  <si>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</si>
  <si>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</si>
  <si>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</si>
  <si>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</si>
  <si>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</si>
  <si>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</si>
  <si>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</si>
  <si>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</si>
  <si>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</si>
  <si>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</si>
  <si>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</si>
  <si>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</si>
  <si>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</si>
  <si>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</si>
  <si>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</si>
  <si>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</si>
  <si>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</si>
  <si>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</si>
  <si>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</si>
  <si>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</si>
  <si>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</si>
  <si>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</si>
  <si>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</si>
  <si>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</si>
  <si>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</si>
  <si>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</si>
  <si>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</si>
  <si>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</si>
  <si>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</si>
  <si>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</si>
  <si>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</si>
  <si>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</si>
  <si>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</si>
  <si>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</si>
  <si>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</si>
  <si>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</si>
  <si>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</si>
  <si>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</si>
  <si>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</si>
  <si>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</si>
  <si>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</si>
  <si>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</si>
  <si>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</si>
  <si>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</si>
  <si>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</si>
  <si>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</si>
  <si>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</si>
  <si>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</si>
  <si>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</si>
  <si>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</si>
  <si>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</si>
  <si>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</si>
  <si>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</si>
  <si>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</si>
  <si>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</si>
  <si>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</si>
  <si>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</si>
  <si>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</si>
  <si>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</si>
  <si>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</si>
  <si>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</si>
  <si>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</si>
  <si>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</si>
  <si>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</si>
  <si>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</si>
  <si>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</si>
  <si>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</si>
  <si>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</si>
  <si>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</si>
  <si>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</si>
  <si>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</si>
  <si>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</si>
  <si>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</si>
  <si>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</si>
  <si>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</si>
  <si>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</si>
  <si>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</si>
  <si>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</si>
  <si>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</si>
  <si>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</si>
  <si>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</si>
  <si>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</si>
  <si>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</si>
  <si>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</si>
  <si>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</si>
  <si>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</si>
  <si>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</si>
  <si>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</si>
  <si>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</si>
  <si>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</si>
  <si>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</si>
  <si>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</si>
  <si>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</si>
  <si>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</si>
  <si>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</si>
  <si>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</si>
  <si>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</si>
  <si>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</si>
  <si>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</si>
  <si>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</si>
  <si>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</si>
  <si>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</si>
  <si>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</si>
  <si>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</si>
  <si>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</si>
  <si>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</si>
  <si>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</si>
  <si>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</si>
  <si>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</si>
  <si>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</si>
  <si>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</si>
  <si>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</si>
  <si>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</si>
  <si>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</si>
  <si>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</si>
  <si>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</si>
  <si>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</si>
  <si>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</si>
  <si>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</si>
  <si>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</si>
  <si>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</si>
  <si>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</si>
  <si>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</si>
  <si>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</si>
  <si>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</si>
  <si>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</si>
  <si>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</si>
  <si>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</si>
  <si>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</si>
  <si>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</si>
  <si>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</si>
  <si>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</si>
  <si>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</si>
  <si>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</si>
  <si>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</si>
  <si>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</si>
  <si>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</si>
  <si>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</si>
  <si>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</si>
  <si>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</si>
  <si>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</si>
  <si>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</si>
  <si>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</si>
  <si>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</si>
  <si>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</si>
  <si>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</si>
  <si>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</si>
  <si>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</si>
  <si>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</si>
  <si>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</si>
  <si>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</si>
  <si>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</si>
  <si>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</si>
  <si>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</si>
  <si>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</si>
  <si>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</si>
  <si>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</si>
  <si>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</si>
  <si>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</si>
  <si>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</si>
  <si>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</si>
  <si>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</si>
  <si>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</si>
  <si>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</si>
  <si>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</si>
  <si>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</si>
  <si>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</si>
  <si>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</si>
  <si>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</si>
  <si>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</si>
  <si>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</si>
  <si>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</si>
  <si>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</si>
  <si>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</si>
  <si>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</si>
  <si>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</si>
  <si>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</si>
  <si>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</si>
  <si>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</si>
  <si>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</si>
  <si>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</si>
  <si>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</si>
  <si>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</si>
  <si>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</si>
  <si>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</si>
  <si>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</si>
  <si>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</si>
  <si>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</si>
  <si>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</si>
  <si>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</si>
  <si>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</si>
  <si>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</si>
  <si>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</si>
  <si>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</si>
  <si>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</si>
  <si>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</si>
  <si>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</si>
  <si>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</si>
  <si>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</si>
  <si>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</si>
  <si>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</si>
  <si>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</si>
  <si>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</si>
  <si>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</si>
  <si>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</si>
  <si>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</si>
  <si>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</si>
  <si>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</si>
  <si>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</si>
  <si>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</si>
  <si>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</si>
  <si>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</si>
  <si>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</si>
  <si>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</si>
  <si>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</si>
  <si>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</si>
  <si>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</si>
  <si>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</si>
  <si>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</si>
  <si>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</si>
  <si>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</si>
  <si>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</si>
  <si>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</si>
  <si>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</si>
  <si>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</si>
  <si>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</si>
  <si>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</si>
  <si>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</si>
  <si>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</si>
  <si>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</si>
  <si>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</si>
  <si>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</si>
  <si>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</si>
  <si>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</si>
  <si>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</si>
  <si>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</si>
  <si>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</si>
  <si>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</si>
  <si>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</si>
  <si>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</si>
  <si>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</si>
  <si>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</si>
  <si>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</si>
  <si>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</si>
  <si>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</si>
  <si>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</si>
  <si>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</si>
  <si>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</si>
  <si>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</si>
  <si>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</si>
  <si>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</si>
  <si>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</si>
  <si>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</si>
  <si>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</si>
  <si>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</si>
  <si>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</si>
  <si>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</si>
  <si>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</si>
  <si>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</si>
  <si>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</si>
  <si>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</si>
  <si>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</si>
  <si>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</si>
  <si>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</si>
  <si>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</si>
  <si>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</si>
  <si>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</si>
  <si>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</si>
  <si>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</si>
  <si>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</si>
  <si>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</si>
  <si>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</si>
  <si>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</si>
  <si>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</si>
  <si>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</si>
  <si>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</si>
  <si>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</si>
  <si>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</si>
  <si>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</si>
  <si>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</si>
  <si>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</si>
  <si>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</si>
  <si>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</si>
  <si>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</si>
  <si>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</si>
  <si>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</si>
  <si>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</si>
  <si>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</si>
  <si>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</si>
  <si>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</si>
  <si>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</si>
  <si>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</si>
  <si>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</si>
  <si>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</si>
  <si>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</si>
  <si>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</si>
  <si>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</si>
  <si>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</si>
  <si>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</si>
  <si>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</si>
  <si>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</si>
  <si>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</si>
  <si>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</si>
  <si>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</si>
  <si>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</si>
  <si>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</si>
  <si>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</si>
  <si>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</si>
  <si>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</si>
  <si>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</si>
  <si>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</si>
  <si>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</si>
  <si>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</si>
  <si>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</si>
  <si>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</si>
  <si>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</si>
  <si>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</si>
  <si>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</si>
  <si>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</si>
  <si>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</si>
  <si>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</si>
  <si>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</si>
  <si>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</si>
  <si>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</si>
  <si>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</si>
  <si>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</si>
  <si>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</si>
  <si>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</si>
  <si>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</si>
  <si>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</si>
  <si>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</si>
  <si>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</si>
  <si>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</si>
  <si>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</si>
  <si>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</si>
  <si>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</si>
  <si>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</si>
  <si>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</si>
  <si>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</si>
  <si>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</si>
  <si>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</si>
  <si>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</si>
  <si>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</si>
  <si>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</si>
  <si>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</si>
  <si>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</si>
  <si>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</si>
  <si>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</si>
  <si>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</si>
  <si>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</si>
  <si>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</si>
  <si>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</si>
  <si>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</si>
  <si>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</si>
  <si>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</si>
  <si>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</si>
  <si>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</si>
  <si>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</si>
  <si>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</si>
  <si>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</si>
  <si>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</si>
  <si>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</si>
  <si>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</si>
  <si>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</si>
  <si>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</si>
  <si>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</si>
  <si>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</si>
  <si>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</si>
  <si>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</si>
  <si>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</si>
  <si>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</si>
  <si>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</si>
  <si>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</si>
  <si>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</si>
  <si>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</si>
  <si>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</si>
  <si>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</si>
  <si>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</si>
  <si>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</si>
  <si>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</si>
  <si>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</si>
  <si>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</si>
  <si>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</si>
  <si>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</si>
  <si>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</si>
  <si>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</si>
  <si>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</si>
  <si>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</si>
  <si>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</si>
  <si>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</si>
  <si>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</si>
  <si>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</si>
  <si>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</si>
  <si>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</si>
  <si>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</si>
  <si>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</si>
  <si>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</si>
  <si>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</si>
  <si>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</si>
  <si>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</si>
  <si>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</si>
  <si>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</si>
  <si>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</si>
  <si>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</si>
  <si>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</si>
  <si>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</si>
  <si>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</si>
  <si>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</si>
  <si>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</si>
  <si>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</si>
  <si>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</si>
  <si>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</si>
  <si>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</si>
  <si>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</si>
  <si>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</si>
  <si>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</si>
  <si>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</si>
  <si>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</si>
  <si>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</si>
  <si>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</si>
  <si>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</si>
  <si>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</si>
  <si>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</si>
  <si>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</si>
  <si>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</si>
  <si>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</si>
  <si>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</si>
  <si>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</si>
  <si>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</si>
  <si>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</si>
  <si>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</si>
  <si>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</si>
  <si>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</si>
  <si>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</si>
  <si>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</si>
  <si>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</si>
  <si>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</si>
  <si>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</si>
  <si>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</si>
  <si>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</si>
  <si>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</si>
  <si>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</si>
  <si>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</si>
  <si>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</si>
  <si>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</si>
  <si>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</si>
  <si>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</si>
  <si>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</si>
  <si>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</si>
  <si>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</si>
  <si>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</si>
  <si>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</si>
  <si>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</si>
  <si>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</si>
  <si>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</si>
  <si>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</si>
  <si>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</si>
  <si>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</si>
  <si>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</si>
  <si>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</si>
  <si>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</si>
  <si>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</si>
  <si>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</si>
  <si>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</si>
  <si>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</si>
  <si>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</si>
  <si>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</si>
  <si>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</si>
  <si>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</si>
  <si>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</si>
  <si>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</si>
  <si>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</si>
  <si>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</si>
  <si>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</si>
  <si>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</si>
  <si>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</si>
  <si>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</si>
  <si>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</si>
  <si>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</si>
  <si>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</si>
  <si>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</si>
  <si>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</si>
  <si>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</si>
  <si>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</si>
  <si>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</si>
  <si>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</si>
  <si>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</si>
  <si>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</si>
  <si>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</si>
  <si>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</si>
  <si>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</si>
  <si>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</si>
  <si>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</si>
  <si>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</si>
  <si>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</si>
  <si>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</si>
  <si>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</si>
  <si>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</si>
  <si>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</si>
  <si>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</si>
  <si>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</si>
  <si>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</si>
  <si>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</si>
  <si>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</si>
  <si>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</si>
  <si>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</si>
  <si>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</si>
  <si>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</si>
  <si>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</si>
  <si>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</si>
  <si>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</si>
  <si>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</si>
  <si>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</si>
  <si>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</si>
  <si>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</si>
  <si>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</si>
  <si>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</si>
  <si>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</si>
  <si>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</si>
  <si>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</si>
  <si>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</si>
  <si>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</si>
  <si>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</si>
  <si>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</si>
  <si>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</si>
  <si>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</si>
  <si>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</si>
  <si>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</si>
  <si>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</si>
  <si>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</si>
  <si>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</si>
  <si>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</si>
  <si>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</si>
  <si>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</si>
  <si>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</si>
  <si>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</si>
  <si>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</si>
  <si>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</si>
  <si>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</si>
  <si>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</si>
  <si>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</si>
  <si>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</si>
  <si>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</si>
  <si>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</si>
  <si>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</si>
  <si>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</si>
  <si>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</si>
  <si>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</si>
  <si>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</si>
  <si>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</si>
  <si>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</si>
  <si>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</si>
  <si>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</si>
  <si>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</si>
  <si>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</si>
  <si>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</si>
  <si>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</si>
  <si>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</si>
  <si>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</si>
  <si>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</si>
  <si>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</si>
  <si>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</si>
  <si>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</si>
  <si>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</si>
  <si>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</si>
  <si>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</si>
  <si>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</si>
  <si>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</si>
  <si>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</si>
  <si>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</si>
  <si>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</si>
  <si>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</si>
  <si>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</si>
  <si>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</si>
  <si>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</si>
  <si>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</si>
  <si>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</si>
  <si>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</si>
  <si>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</si>
  <si>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</si>
  <si>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</si>
  <si>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</si>
  <si>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</si>
  <si>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</si>
  <si>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</si>
  <si>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</si>
  <si>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</si>
  <si>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</si>
  <si>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</si>
  <si>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</si>
  <si>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</si>
  <si>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</si>
  <si>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</si>
  <si>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</si>
  <si>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</si>
  <si>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</si>
  <si>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</si>
  <si>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</si>
  <si>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</si>
  <si>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</si>
  <si>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</si>
  <si>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</si>
  <si>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</si>
  <si>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</si>
  <si>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</si>
  <si>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</si>
  <si>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</si>
  <si>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</si>
  <si>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</si>
  <si>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</si>
  <si>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</si>
  <si>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</si>
  <si>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</si>
  <si>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</si>
  <si>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</si>
  <si>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</si>
  <si>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</si>
  <si>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</si>
  <si>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</si>
  <si>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</si>
  <si>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</si>
  <si>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</si>
  <si>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</si>
  <si>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</si>
  <si>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</si>
  <si>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</si>
  <si>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</si>
  <si>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</si>
  <si>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</si>
  <si>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</si>
  <si>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</si>
  <si>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</si>
  <si>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</si>
  <si>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</si>
  <si>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</si>
  <si>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</si>
  <si>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</si>
  <si>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</si>
  <si>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</si>
  <si>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</si>
  <si>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</si>
  <si>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</si>
  <si>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</si>
  <si>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</si>
  <si>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</si>
  <si>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</si>
  <si>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</si>
  <si>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</si>
  <si>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</si>
  <si>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</si>
  <si>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</si>
  <si>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</si>
  <si>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</si>
  <si>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</si>
  <si>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</si>
  <si>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</si>
  <si>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</si>
  <si>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</si>
  <si>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</si>
  <si>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</si>
  <si>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</si>
  <si>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</si>
  <si>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</si>
  <si>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</si>
  <si>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</si>
  <si>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</si>
  <si>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</si>
  <si>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</si>
  <si>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</si>
  <si>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</si>
  <si>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</si>
  <si>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</si>
  <si>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</si>
  <si>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</si>
  <si>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</si>
  <si>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</si>
  <si>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</si>
  <si>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</si>
  <si>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</si>
  <si>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</si>
  <si>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</si>
  <si>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</si>
  <si>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</si>
  <si>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</si>
  <si>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</si>
  <si>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</si>
  <si>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</si>
  <si>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</si>
  <si>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</si>
  <si>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</si>
  <si>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</si>
  <si>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</si>
  <si>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</si>
  <si>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</si>
  <si>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</si>
  <si>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</si>
  <si>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</si>
  <si>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</si>
  <si>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</si>
  <si>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</si>
  <si>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</si>
  <si>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</si>
  <si>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</si>
  <si>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</si>
  <si>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</si>
  <si>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</si>
  <si>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</si>
  <si>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</si>
  <si>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</si>
  <si>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</si>
  <si>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</si>
  <si>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</si>
  <si>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</si>
  <si>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</si>
  <si>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</si>
  <si>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</si>
  <si>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</si>
  <si>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</si>
  <si>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</si>
  <si>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</si>
  <si>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</si>
  <si>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</si>
  <si>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</si>
  <si>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</si>
  <si>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</si>
  <si>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</si>
  <si>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</si>
  <si>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</si>
  <si>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</si>
  <si>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</si>
  <si>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</si>
  <si>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</si>
  <si>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</si>
  <si>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</si>
  <si>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</si>
  <si>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</si>
  <si>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</si>
  <si>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</si>
  <si>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</si>
  <si>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</si>
  <si>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</si>
  <si>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</si>
  <si>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</si>
  <si>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</si>
  <si>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</si>
  <si>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</si>
  <si>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</si>
  <si>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</si>
  <si>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</si>
  <si>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</si>
  <si>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</si>
  <si>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</si>
  <si>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</si>
  <si>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</si>
  <si>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</si>
  <si>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</si>
  <si>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</si>
  <si>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</si>
  <si>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</si>
  <si>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</si>
  <si>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</si>
  <si>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</si>
  <si>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</si>
  <si>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</si>
  <si>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</si>
  <si>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</si>
  <si>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</si>
  <si>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</si>
  <si>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</si>
  <si>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</si>
  <si>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</si>
  <si>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</si>
  <si>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</si>
  <si>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</si>
  <si>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</si>
  <si>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</si>
  <si>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</si>
  <si>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</si>
  <si>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</si>
  <si>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</si>
  <si>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</si>
  <si>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</si>
  <si>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</si>
  <si>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</si>
  <si>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</si>
  <si>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</si>
  <si>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</si>
  <si>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</si>
  <si>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</si>
  <si>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</si>
  <si>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</si>
  <si>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</si>
  <si>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</si>
  <si>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</si>
  <si>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</si>
  <si>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</si>
  <si>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</si>
  <si>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</si>
  <si>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</si>
  <si>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</si>
  <si>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</si>
  <si>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</si>
  <si>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</si>
  <si>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</si>
  <si>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</si>
  <si>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</si>
  <si>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</si>
  <si>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</si>
  <si>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</si>
  <si>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</si>
  <si>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</si>
  <si>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</si>
  <si>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</si>
  <si>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</si>
  <si>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</si>
  <si>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</si>
  <si>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</si>
  <si>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</si>
  <si>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</si>
  <si>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</si>
  <si>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</si>
  <si>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</si>
  <si>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</si>
  <si>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</si>
  <si>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</si>
  <si>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</si>
  <si>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</si>
  <si>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</si>
  <si>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</si>
  <si>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</si>
  <si>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</si>
  <si>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</si>
  <si>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</si>
  <si>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</si>
  <si>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</si>
  <si>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</si>
  <si>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</si>
  <si>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</si>
  <si>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</si>
  <si>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</si>
  <si>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</si>
  <si>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</si>
  <si>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</si>
  <si>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</si>
  <si>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</si>
  <si>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</si>
  <si>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</si>
  <si>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</si>
  <si>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</si>
  <si>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</si>
  <si>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</si>
  <si>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</si>
  <si>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</si>
  <si>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</si>
  <si>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</si>
  <si>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</si>
  <si>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</si>
  <si>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</si>
  <si>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</si>
  <si>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</si>
  <si>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</si>
  <si>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</si>
  <si>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</si>
  <si>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</si>
  <si>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</si>
  <si>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</si>
  <si>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</si>
  <si>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</si>
  <si>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</si>
  <si>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</si>
  <si>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</si>
  <si>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</si>
  <si>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</si>
  <si>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</si>
  <si>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</si>
  <si>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</si>
  <si>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</si>
  <si>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</si>
  <si>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</si>
  <si>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</si>
  <si>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</si>
  <si>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</si>
  <si>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</si>
  <si>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</si>
  <si>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</si>
  <si>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</si>
  <si>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</si>
  <si>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</si>
  <si>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</si>
  <si>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</si>
  <si>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</si>
  <si>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</si>
  <si>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</si>
  <si>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</si>
  <si>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</si>
  <si>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</si>
  <si>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</si>
  <si>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</si>
  <si>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</si>
  <si>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</si>
  <si>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</si>
  <si>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</si>
  <si>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</si>
  <si>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</si>
  <si>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</si>
  <si>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</si>
  <si>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</si>
  <si>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</si>
  <si>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</si>
  <si>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</si>
  <si>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</si>
  <si>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</si>
  <si>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</si>
  <si>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</si>
  <si>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</si>
  <si>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</si>
  <si>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</si>
  <si>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</si>
  <si>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</si>
  <si>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</si>
  <si>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</si>
  <si>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</si>
  <si>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</si>
  <si>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</si>
  <si>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</si>
  <si>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</si>
  <si>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</si>
  <si>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</si>
  <si>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</si>
  <si>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</si>
  <si>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</si>
  <si>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</si>
  <si>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</si>
  <si>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</si>
  <si>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</si>
  <si>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</si>
  <si>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</si>
  <si>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</si>
  <si>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</si>
  <si>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</si>
  <si>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</si>
  <si>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</si>
  <si>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</si>
  <si>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</si>
  <si>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</si>
  <si>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</si>
  <si>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</si>
  <si>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</si>
  <si>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</si>
  <si>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</si>
  <si>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</si>
  <si>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</si>
  <si>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</si>
  <si>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</si>
  <si>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</si>
  <si>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</si>
  <si>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</si>
  <si>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</si>
  <si>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</si>
  <si>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</si>
  <si>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</si>
  <si>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</si>
  <si>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</si>
  <si>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</si>
  <si>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</si>
  <si>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</si>
  <si>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</si>
  <si>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</si>
  <si>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</si>
  <si>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</si>
  <si>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</si>
  <si>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</si>
  <si>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</si>
  <si>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</si>
  <si>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</si>
  <si>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</si>
  <si>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</si>
  <si>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</si>
  <si>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</si>
  <si>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</si>
  <si>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</si>
  <si>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</si>
  <si>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</si>
  <si>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</si>
  <si>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</si>
  <si>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</si>
  <si>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</si>
  <si>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</si>
  <si>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</si>
  <si>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</si>
  <si>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</si>
  <si>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</si>
  <si>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</si>
  <si>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</si>
  <si>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</si>
  <si>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</si>
  <si>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</si>
  <si>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</si>
  <si>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</si>
  <si>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</si>
  <si>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</si>
  <si>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</si>
  <si>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</si>
  <si>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</si>
  <si>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</si>
  <si>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</si>
  <si>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</si>
  <si>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</si>
  <si>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</si>
  <si>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</si>
  <si>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</si>
  <si>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</si>
  <si>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</si>
  <si>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</si>
  <si>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</si>
  <si>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</si>
  <si>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</si>
  <si>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</si>
  <si>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</si>
  <si>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</si>
  <si>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</si>
  <si>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</si>
  <si>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</si>
  <si>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</si>
  <si>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</si>
  <si>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</si>
  <si>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</si>
  <si>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</si>
  <si>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</si>
  <si>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</si>
  <si>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</si>
  <si>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</si>
  <si>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</si>
  <si>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</si>
  <si>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</si>
  <si>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</si>
  <si>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</si>
  <si>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</si>
  <si>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</si>
  <si>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</si>
  <si>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</si>
  <si>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</si>
  <si>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</si>
  <si>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</si>
  <si>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</si>
  <si>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</si>
  <si>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</si>
  <si>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</si>
  <si>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</si>
  <si>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</si>
  <si>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</si>
  <si>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</si>
  <si>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</si>
  <si>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</si>
  <si>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</si>
  <si>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</si>
  <si>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</si>
  <si>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</si>
  <si>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</si>
  <si>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</si>
  <si>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</si>
  <si>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</si>
  <si>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</si>
  <si>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</si>
  <si>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</si>
  <si>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</si>
  <si>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</si>
  <si>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</si>
  <si>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</si>
  <si>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</si>
  <si>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</si>
  <si>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</si>
  <si>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</si>
  <si>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</si>
  <si>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</si>
  <si>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</si>
  <si>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</si>
  <si>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</si>
  <si>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</si>
  <si>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</si>
  <si>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</si>
  <si>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</si>
  <si>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</si>
  <si>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</si>
  <si>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</si>
  <si>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</si>
  <si>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</si>
  <si>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</si>
  <si>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</si>
  <si>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</si>
  <si>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</si>
  <si>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</si>
  <si>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</si>
  <si>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</si>
  <si>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</si>
  <si>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</si>
  <si>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</si>
  <si>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</si>
  <si>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</si>
  <si>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</si>
  <si>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</si>
  <si>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</si>
  <si>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</si>
  <si>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</si>
  <si>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</si>
  <si>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</si>
  <si>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</si>
  <si>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</si>
  <si>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</si>
  <si>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</si>
  <si>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</si>
  <si>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</si>
  <si>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</si>
  <si>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</si>
  <si>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</si>
  <si>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</si>
  <si>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</si>
  <si>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</si>
  <si>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</si>
  <si>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</si>
  <si>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</si>
  <si>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</si>
  <si>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</si>
  <si>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</si>
  <si>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</si>
  <si>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</si>
  <si>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</si>
  <si>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</si>
  <si>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</si>
  <si>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</si>
  <si>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</si>
  <si>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</si>
  <si>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</si>
  <si>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</si>
  <si>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</si>
  <si>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</si>
  <si>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</si>
  <si>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</si>
  <si>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</si>
  <si>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</si>
  <si>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</si>
  <si>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</si>
  <si>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</si>
  <si>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</si>
  <si>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</si>
  <si>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</si>
  <si>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</si>
  <si>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</si>
  <si>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</si>
  <si>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</si>
  <si>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</si>
  <si>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</si>
  <si>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</si>
  <si>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</si>
  <si>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</si>
  <si>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</si>
  <si>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</si>
  <si>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</si>
  <si>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</si>
  <si>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</si>
  <si>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</si>
  <si>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</si>
  <si>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</si>
  <si>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</si>
  <si>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</si>
  <si>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</si>
  <si>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</si>
  <si>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</si>
  <si>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</si>
  <si>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</si>
  <si>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</si>
  <si>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</si>
  <si>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</si>
  <si>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</si>
  <si>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</si>
  <si>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</si>
  <si>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</si>
  <si>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</si>
  <si>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</si>
  <si>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</si>
  <si>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</si>
  <si>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</si>
  <si>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</si>
  <si>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</si>
  <si>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</si>
  <si>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</si>
  <si>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</si>
  <si>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</si>
  <si>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</si>
  <si>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</si>
  <si>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</si>
  <si>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</si>
  <si>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</si>
  <si>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</si>
  <si>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</si>
  <si>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</si>
  <si>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</si>
  <si>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</si>
  <si>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</si>
  <si>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</si>
  <si>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</si>
  <si>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</si>
  <si>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</si>
  <si>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</si>
  <si>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</si>
  <si>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</si>
  <si>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</si>
  <si>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</si>
  <si>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</si>
  <si>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</si>
  <si>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</si>
  <si>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</si>
  <si>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</si>
  <si>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</si>
  <si>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</si>
  <si>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</si>
  <si>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</si>
  <si>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</si>
  <si>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</si>
  <si>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</si>
  <si>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</si>
  <si>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</si>
  <si>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</si>
  <si>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</si>
  <si>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</si>
  <si>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</si>
  <si>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</si>
  <si>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</si>
  <si>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</si>
  <si>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</si>
  <si>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</si>
  <si>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</si>
  <si>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</si>
  <si>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</si>
  <si>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</si>
  <si>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</si>
  <si>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</si>
  <si>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</si>
  <si>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</si>
  <si>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</si>
  <si>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</si>
  <si>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</si>
  <si>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</si>
  <si>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</si>
  <si>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</si>
  <si>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</si>
  <si>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</si>
  <si>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</si>
  <si>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</si>
  <si>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</si>
  <si>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</si>
  <si>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</si>
  <si>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</si>
  <si>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</si>
  <si>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</si>
  <si>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</si>
  <si>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</si>
  <si>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</si>
  <si>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</si>
  <si>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</si>
  <si>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</si>
  <si>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</si>
  <si>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</si>
  <si>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</si>
  <si>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</si>
  <si>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</si>
  <si>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</si>
  <si>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</si>
  <si>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</si>
  <si>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</si>
  <si>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</si>
  <si>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</si>
  <si>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</si>
  <si>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</si>
  <si>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</si>
  <si>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</si>
  <si>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</si>
  <si>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</si>
  <si>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</si>
  <si>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</si>
  <si>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</si>
  <si>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</si>
  <si>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</si>
  <si>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</si>
  <si>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</si>
  <si>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</si>
  <si>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</si>
  <si>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</si>
  <si>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</si>
  <si>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</si>
  <si>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</si>
  <si>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</si>
  <si>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</si>
  <si>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</si>
  <si>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</si>
  <si>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</si>
  <si>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</si>
  <si>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</si>
  <si>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</si>
  <si>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</si>
  <si>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</si>
  <si>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</si>
  <si>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</si>
  <si>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</si>
  <si>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</si>
  <si>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</si>
  <si>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</si>
  <si>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</si>
  <si>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</si>
  <si>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</si>
  <si>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</si>
  <si>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</si>
  <si>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</si>
  <si>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</si>
  <si>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</si>
  <si>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</si>
  <si>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</si>
  <si>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</si>
  <si>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</si>
  <si>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</si>
  <si>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</si>
  <si>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</si>
  <si>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</si>
  <si>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</si>
  <si>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</si>
  <si>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</si>
  <si>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</si>
  <si>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</si>
  <si>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</si>
  <si>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</si>
  <si>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</si>
  <si>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</si>
  <si>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</si>
  <si>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</si>
  <si>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</si>
  <si>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</si>
  <si>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</si>
  <si>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</si>
  <si>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</si>
  <si>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</si>
  <si>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</si>
  <si>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</si>
  <si>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</si>
  <si>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</si>
  <si>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</si>
  <si>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</si>
  <si>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</si>
  <si>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</si>
  <si>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</si>
  <si>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</si>
  <si>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</si>
  <si>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</si>
  <si>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</si>
  <si>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</si>
  <si>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</si>
  <si>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</si>
  <si>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</si>
  <si>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</si>
  <si>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</si>
  <si>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</si>
  <si>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</si>
  <si>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</si>
  <si>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</si>
  <si>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</si>
  <si>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</si>
  <si>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</si>
  <si>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</si>
  <si>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</si>
  <si>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</si>
  <si>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</si>
  <si>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</si>
  <si>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</si>
  <si>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</si>
  <si>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</si>
  <si>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</si>
  <si>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</si>
  <si>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</si>
  <si>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</si>
  <si>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</si>
  <si>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</si>
  <si>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</si>
  <si>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</si>
  <si>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</si>
  <si>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</si>
  <si>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</si>
  <si>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</si>
  <si>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</si>
  <si>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</si>
  <si>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</si>
  <si>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</si>
  <si>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</si>
  <si>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</si>
  <si>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</si>
  <si>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</si>
  <si>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</si>
  <si>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</si>
  <si>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</si>
  <si>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</si>
  <si>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</si>
  <si>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</si>
  <si>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</si>
  <si>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</si>
  <si>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</si>
  <si>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</si>
  <si>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</si>
  <si>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</si>
  <si>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</si>
  <si>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</si>
  <si>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</si>
  <si>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</si>
  <si>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</si>
  <si>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</si>
  <si>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</si>
  <si>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</si>
  <si>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</si>
  <si>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</si>
  <si>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</si>
  <si>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</si>
  <si>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</si>
  <si>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</si>
  <si>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</si>
  <si>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</si>
  <si>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</si>
  <si>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</si>
  <si>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</si>
  <si>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</si>
  <si>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</si>
  <si>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</si>
  <si>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</si>
  <si>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</si>
  <si>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</si>
  <si>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</si>
  <si>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</si>
  <si>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</si>
  <si>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</si>
  <si>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</si>
  <si>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</si>
  <si>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</si>
  <si>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</si>
  <si>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</si>
  <si>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</si>
  <si>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</si>
  <si>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</si>
  <si>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</si>
  <si>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</si>
  <si>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</si>
  <si>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</si>
  <si>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</si>
  <si>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</si>
  <si>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</si>
  <si>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</si>
  <si>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</si>
  <si>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</si>
  <si>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</si>
  <si>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</si>
  <si>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</si>
  <si>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</si>
  <si>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</si>
  <si>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</si>
  <si>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</si>
  <si>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</si>
  <si>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</si>
  <si>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</si>
  <si>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</si>
  <si>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</si>
  <si>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</si>
  <si>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</si>
  <si>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</si>
  <si>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</si>
  <si>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</si>
  <si>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</si>
  <si>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</si>
  <si>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</si>
  <si>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</si>
  <si>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</si>
  <si>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</si>
  <si>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</si>
  <si>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</si>
  <si>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</si>
  <si>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</si>
  <si>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</si>
  <si>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</si>
  <si>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</si>
  <si>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</si>
  <si>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</si>
  <si>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</si>
  <si>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</si>
  <si>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</si>
  <si>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</si>
  <si>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</si>
  <si>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</si>
  <si>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</si>
  <si>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</si>
  <si>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</si>
  <si>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</si>
  <si>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</si>
  <si>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</si>
  <si>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</si>
  <si>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</si>
  <si>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</si>
  <si>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</si>
  <si>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</si>
  <si>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</si>
  <si>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</si>
  <si>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</si>
  <si>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</si>
  <si>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</si>
  <si>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</si>
  <si>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</si>
  <si>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</si>
  <si>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</si>
  <si>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</si>
  <si>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</si>
  <si>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</si>
  <si>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</si>
  <si>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</si>
  <si>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</si>
  <si>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</si>
  <si>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</si>
  <si>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</si>
  <si>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</si>
  <si>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</si>
  <si>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</si>
  <si>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</si>
  <si>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</si>
  <si>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</si>
  <si>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</si>
  <si>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</si>
  <si>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</si>
  <si>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</si>
  <si>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</si>
  <si>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</si>
  <si>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</si>
  <si>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</si>
  <si>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</si>
  <si>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</si>
  <si>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</si>
  <si>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</si>
  <si>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</si>
  <si>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</si>
  <si>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</si>
  <si>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</si>
  <si>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</si>
  <si>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</si>
  <si>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</si>
  <si>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</si>
  <si>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</si>
  <si>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</si>
  <si>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</si>
  <si>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</si>
  <si>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</si>
  <si>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</si>
  <si>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</si>
  <si>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</si>
  <si>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</si>
  <si>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</si>
  <si>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</si>
  <si>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</si>
  <si>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</si>
  <si>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</si>
  <si>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</si>
  <si>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</si>
  <si>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</si>
  <si>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</si>
  <si>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</si>
  <si>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</si>
  <si>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</si>
  <si>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</si>
  <si>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</si>
  <si>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</si>
  <si>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</si>
  <si>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</si>
  <si>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</si>
  <si>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</si>
  <si>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</si>
  <si>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</si>
  <si>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</si>
  <si>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</si>
  <si>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</si>
  <si>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</si>
  <si>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</si>
  <si>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</si>
  <si>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</si>
  <si>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</si>
  <si>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</si>
  <si>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</si>
  <si>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</si>
  <si>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</si>
  <si>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</si>
  <si>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</si>
  <si>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</si>
  <si>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</si>
  <si>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</si>
  <si>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</si>
  <si>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</si>
  <si>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</si>
  <si>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</si>
  <si>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</si>
  <si>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</si>
  <si>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</si>
  <si>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</si>
  <si>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</si>
  <si>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</si>
  <si>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</si>
  <si>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</si>
  <si>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</si>
  <si>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</si>
  <si>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</si>
  <si>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</si>
  <si>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</si>
  <si>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</si>
  <si>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</si>
  <si>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</si>
  <si>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</si>
  <si>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</si>
  <si>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</si>
  <si>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</si>
  <si>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</si>
  <si>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</si>
  <si>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</si>
  <si>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</si>
  <si>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</si>
  <si>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</si>
  <si>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</si>
  <si>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</si>
  <si>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</si>
  <si>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</si>
  <si>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</si>
  <si>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</si>
  <si>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</si>
  <si>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</si>
  <si>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</si>
  <si>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</si>
  <si>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</si>
  <si>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</si>
  <si>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</si>
  <si>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</si>
  <si>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</si>
  <si>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</si>
  <si>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</si>
  <si>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</si>
  <si>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</si>
  <si>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</si>
  <si>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</si>
  <si>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</si>
  <si>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</si>
  <si>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</si>
  <si>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</si>
  <si>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</si>
  <si>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</si>
  <si>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</si>
  <si>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</si>
  <si>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</si>
  <si>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</si>
  <si>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</si>
  <si>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</si>
  <si>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</si>
  <si>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</si>
  <si>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</si>
  <si>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</si>
  <si>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</si>
  <si>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</si>
  <si>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</si>
  <si>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</si>
  <si>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</si>
  <si>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</si>
  <si>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</si>
  <si>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</si>
  <si>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</si>
  <si>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</si>
  <si>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</si>
  <si>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</si>
  <si>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</si>
  <si>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</si>
  <si>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</si>
  <si>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</si>
  <si>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</si>
  <si>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</si>
  <si>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</si>
  <si>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</si>
  <si>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</si>
  <si>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</si>
  <si>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</si>
  <si>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</si>
  <si>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</si>
  <si>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</si>
  <si>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</si>
  <si>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</si>
  <si>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</si>
  <si>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</si>
  <si>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</si>
  <si>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</si>
  <si>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</si>
  <si>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</si>
  <si>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</si>
  <si>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</si>
  <si>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</si>
  <si>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</si>
  <si>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</si>
  <si>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</si>
  <si>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</si>
  <si>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</si>
  <si>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</si>
  <si>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</si>
  <si>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</si>
  <si>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</si>
  <si>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</si>
  <si>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</si>
  <si>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</si>
  <si>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</si>
  <si>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</si>
  <si>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</si>
  <si>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</si>
  <si>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</si>
  <si>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</si>
  <si>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</si>
  <si>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</si>
  <si>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</si>
  <si>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</si>
  <si>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</si>
  <si>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</si>
  <si>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</si>
  <si>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</si>
  <si>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</si>
  <si>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</si>
  <si>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</si>
  <si>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</si>
  <si>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</si>
  <si>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</si>
  <si>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</si>
  <si>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</si>
  <si>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</si>
  <si>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</si>
  <si>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</si>
  <si>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</si>
  <si>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</si>
  <si>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</si>
  <si>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</si>
  <si>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</si>
  <si>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</si>
  <si>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</si>
  <si>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</si>
  <si>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</si>
  <si>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</si>
  <si>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</si>
  <si>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</si>
  <si>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</si>
  <si>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</si>
  <si>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</si>
  <si>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</si>
  <si>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</si>
  <si>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</si>
  <si>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</si>
  <si>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</si>
  <si>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</si>
  <si>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</si>
  <si>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</si>
  <si>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</si>
  <si>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</si>
  <si>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</si>
  <si>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</si>
  <si>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</si>
  <si>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</si>
  <si>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</si>
  <si>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</si>
  <si>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</si>
  <si>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</si>
  <si>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</si>
  <si>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</si>
  <si>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</si>
  <si>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</si>
  <si>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</si>
  <si>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</si>
  <si>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</si>
  <si>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</si>
  <si>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</si>
  <si>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</si>
  <si>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</si>
  <si>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</si>
  <si>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</si>
  <si>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</si>
  <si>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</si>
  <si>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</si>
  <si>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</si>
  <si>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</si>
  <si>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</si>
  <si>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</si>
  <si>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</si>
  <si>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</si>
  <si>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</si>
  <si>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</si>
  <si>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</si>
  <si>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</si>
  <si>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</si>
  <si>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</si>
  <si>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</si>
  <si>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</si>
  <si>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</si>
  <si>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</si>
  <si>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</si>
  <si>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</si>
  <si>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</si>
  <si>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</si>
  <si>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</si>
  <si>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</si>
  <si>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</si>
  <si>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</si>
  <si>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</si>
  <si>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</si>
  <si>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</si>
  <si>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</si>
  <si>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</si>
  <si>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</si>
  <si>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</si>
  <si>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</si>
  <si>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</si>
  <si>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</si>
  <si>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</si>
  <si>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</si>
  <si>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</si>
  <si>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</si>
  <si>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</si>
  <si>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</si>
  <si>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</si>
  <si>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</si>
  <si>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</si>
  <si>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</si>
  <si>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</si>
  <si>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</si>
  <si>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</si>
  <si>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</si>
  <si>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</si>
  <si>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</si>
  <si>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</si>
  <si>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</si>
  <si>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</si>
  <si>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</si>
  <si>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</si>
  <si>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</si>
  <si>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</si>
  <si>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</si>
  <si>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</si>
  <si>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</si>
  <si>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</si>
  <si>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</si>
  <si>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</si>
  <si>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</si>
  <si>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</si>
  <si>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</si>
  <si>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</si>
  <si>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</si>
  <si>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</si>
  <si>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</si>
  <si>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</si>
  <si>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</si>
  <si>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</si>
  <si>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</si>
  <si>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</si>
  <si>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</si>
  <si>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</si>
  <si>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</si>
  <si>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</si>
  <si>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</si>
  <si>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</si>
  <si>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</si>
  <si>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</si>
  <si>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</si>
  <si>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</si>
  <si>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</si>
  <si>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</si>
  <si>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</si>
  <si>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</si>
  <si>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</si>
  <si>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</si>
  <si>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</si>
  <si>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</si>
  <si>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</si>
  <si>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</si>
  <si>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</si>
  <si>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</si>
  <si>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</si>
  <si>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</si>
  <si>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</si>
  <si>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</si>
  <si>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</si>
  <si>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</si>
  <si>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</si>
  <si>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</si>
  <si>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</si>
  <si>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</si>
  <si>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</si>
  <si>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</si>
  <si>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</si>
  <si>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</si>
  <si>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</si>
  <si>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</si>
  <si>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</si>
  <si>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</si>
  <si>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</si>
  <si>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</si>
  <si>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</si>
  <si>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</si>
  <si>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</si>
  <si>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</si>
  <si>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</si>
  <si>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</si>
  <si>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</si>
  <si>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</si>
  <si>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</si>
  <si>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</si>
  <si>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</si>
  <si>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</si>
  <si>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</si>
  <si>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</si>
  <si>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</si>
  <si>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</si>
  <si>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</si>
  <si>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</si>
  <si>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</si>
  <si>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</si>
  <si>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</si>
  <si>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</si>
  <si>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</si>
  <si>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</si>
  <si>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</si>
  <si>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</si>
  <si>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</si>
  <si>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</si>
  <si>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</si>
  <si>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</si>
  <si>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</si>
  <si>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</si>
  <si>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</si>
  <si>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</si>
  <si>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</si>
  <si>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</si>
  <si>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</si>
  <si>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</si>
  <si>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</si>
  <si>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</si>
  <si>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</si>
  <si>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</si>
  <si>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</si>
  <si>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</si>
  <si>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</si>
  <si>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</si>
  <si>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</si>
  <si>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</si>
  <si>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</si>
  <si>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</si>
  <si>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</si>
  <si>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</si>
  <si>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</si>
  <si>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</si>
  <si>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</si>
  <si>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</si>
  <si>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</si>
  <si>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</si>
  <si>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</si>
  <si>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</si>
  <si>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</si>
  <si>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</si>
  <si>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</si>
  <si>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</si>
  <si>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</si>
  <si>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</si>
  <si>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</si>
  <si>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</si>
  <si>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</si>
  <si>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</si>
  <si>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</si>
  <si>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</si>
  <si>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</si>
  <si>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</si>
  <si>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</si>
  <si>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</si>
  <si>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</si>
  <si>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</si>
  <si>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</si>
  <si>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</si>
  <si>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</si>
  <si>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</si>
  <si>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</si>
  <si>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</si>
  <si>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</si>
  <si>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</si>
  <si>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</si>
  <si>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</si>
  <si>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</si>
  <si>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</si>
  <si>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</si>
  <si>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</si>
  <si>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</si>
  <si>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</si>
  <si>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</si>
  <si>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</si>
  <si>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</si>
  <si>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</si>
  <si>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</si>
  <si>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</si>
  <si>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</si>
  <si>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</si>
  <si>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</si>
  <si>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</si>
  <si>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</si>
  <si>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</si>
  <si>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</si>
  <si>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</si>
  <si>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</si>
  <si>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</si>
  <si>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</si>
  <si>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</si>
  <si>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</si>
  <si>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</si>
  <si>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</si>
  <si>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</si>
  <si>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</si>
  <si>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</si>
  <si>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</si>
  <si>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</si>
  <si>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</si>
  <si>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</si>
  <si>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</si>
  <si>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</si>
  <si>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</si>
  <si>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</si>
  <si>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</si>
  <si>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</si>
  <si>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</si>
  <si>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</si>
  <si>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</si>
  <si>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</si>
  <si>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</si>
  <si>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</si>
  <si>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</si>
  <si>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</si>
  <si>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</si>
  <si>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</si>
  <si>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</si>
  <si>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</si>
  <si>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</si>
  <si>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</si>
  <si>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</si>
  <si>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</si>
  <si>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</si>
  <si>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</si>
  <si>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</si>
  <si>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</si>
  <si>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</si>
  <si>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</si>
  <si>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</si>
  <si>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</si>
  <si>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</si>
  <si>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</si>
  <si>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</si>
  <si>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</si>
  <si>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</si>
  <si>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</si>
  <si>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</si>
  <si>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</si>
  <si>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</si>
  <si>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</si>
  <si>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</si>
  <si>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</si>
  <si>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</si>
  <si>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</si>
  <si>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</si>
  <si>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</si>
  <si>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</si>
  <si>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</si>
  <si>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</si>
  <si>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</si>
  <si>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</si>
  <si>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</si>
  <si>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</si>
  <si>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</si>
  <si>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</si>
  <si>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</si>
  <si>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</si>
  <si>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</si>
  <si>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</si>
  <si>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</si>
  <si>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</si>
  <si>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</si>
  <si>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</si>
  <si>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</si>
  <si>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</si>
  <si>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</si>
  <si>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</si>
  <si>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</si>
  <si>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</si>
  <si>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</si>
  <si>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</si>
  <si>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</si>
  <si>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</si>
  <si>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</si>
  <si>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</si>
  <si>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</si>
  <si>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</si>
  <si>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</si>
  <si>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</si>
  <si>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</si>
  <si>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</si>
  <si>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</si>
  <si>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</si>
  <si>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</si>
  <si>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</si>
  <si>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</si>
  <si>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</si>
  <si>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</si>
  <si>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</si>
  <si>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</si>
  <si>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</si>
  <si>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</si>
  <si>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</si>
  <si>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</si>
  <si>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</si>
  <si>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</si>
  <si>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</si>
  <si>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</si>
  <si>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</si>
  <si>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</si>
  <si>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</si>
  <si>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</si>
  <si>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</si>
  <si>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</si>
  <si>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</si>
  <si>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</si>
  <si>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</si>
  <si>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</si>
  <si>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</si>
  <si>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</si>
  <si>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</si>
  <si>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</si>
  <si>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</si>
  <si>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</si>
  <si>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</si>
  <si>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</si>
  <si>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</si>
  <si>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</si>
  <si>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</si>
  <si>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</si>
  <si>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</si>
  <si>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</si>
  <si>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</si>
  <si>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</si>
  <si>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</si>
  <si>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</si>
  <si>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</si>
  <si>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</si>
  <si>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</si>
  <si>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</si>
  <si>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</si>
  <si>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</si>
  <si>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</si>
  <si>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</si>
  <si>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</si>
  <si>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</si>
  <si>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</si>
  <si>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</si>
  <si>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</si>
  <si>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</si>
  <si>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</si>
  <si>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</si>
  <si>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</si>
  <si>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</si>
  <si>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</si>
  <si>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</si>
  <si>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</si>
  <si>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</si>
  <si>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</si>
  <si>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</si>
  <si>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</si>
  <si>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</si>
  <si>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</si>
  <si>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</si>
  <si>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</si>
  <si>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</si>
  <si>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</si>
  <si>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</si>
  <si>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</si>
  <si>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</si>
  <si>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</si>
  <si>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</si>
  <si>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</si>
  <si>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</si>
  <si>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</si>
  <si>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</si>
  <si>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</si>
  <si>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</si>
  <si>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</si>
  <si>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</si>
  <si>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</si>
  <si>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</si>
  <si>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</si>
  <si>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</si>
  <si>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</si>
  <si>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</si>
  <si>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</si>
  <si>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</si>
  <si>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</si>
  <si>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</si>
  <si>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</si>
  <si>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</si>
  <si>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</si>
  <si>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</si>
  <si>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</si>
  <si>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</si>
  <si>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</si>
  <si>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</si>
  <si>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</si>
  <si>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</si>
  <si>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</si>
  <si>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</si>
  <si>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</si>
  <si>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</si>
  <si>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</si>
  <si>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</si>
  <si>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</si>
  <si>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</si>
  <si>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</si>
  <si>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</si>
  <si>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</si>
  <si>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</si>
  <si>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</si>
  <si>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</si>
  <si>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</si>
  <si>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</si>
  <si>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</si>
  <si>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</si>
  <si>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</si>
  <si>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</si>
  <si>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</si>
  <si>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</si>
  <si>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</si>
  <si>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</si>
  <si>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</si>
  <si>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</si>
  <si>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</si>
  <si>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</si>
  <si>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</si>
  <si>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</si>
  <si>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</si>
  <si>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</si>
  <si>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</si>
  <si>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</si>
  <si>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</si>
  <si>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</si>
  <si>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</si>
  <si>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</si>
  <si>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</si>
  <si>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</si>
  <si>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</si>
  <si>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</si>
  <si>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</si>
  <si>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</si>
  <si>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</si>
  <si>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</si>
  <si>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</si>
  <si>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</si>
  <si>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</si>
  <si>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</si>
  <si>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</si>
  <si>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</si>
  <si>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</si>
  <si>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</si>
  <si>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</si>
  <si>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</si>
  <si>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</si>
  <si>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</si>
  <si>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</si>
  <si>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</si>
  <si>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</si>
  <si>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</si>
  <si>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</si>
  <si>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</si>
  <si>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</si>
  <si>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</si>
  <si>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</si>
  <si>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</si>
  <si>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</si>
  <si>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</si>
  <si>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</si>
  <si>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</si>
  <si>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</si>
  <si>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</si>
  <si>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</si>
  <si>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</si>
  <si>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</si>
  <si>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</si>
  <si>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</si>
  <si>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</si>
  <si>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</si>
  <si>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</si>
  <si>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</si>
  <si>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</si>
  <si>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</si>
  <si>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</si>
  <si>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</si>
  <si>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</si>
  <si>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</si>
  <si>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</si>
  <si>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</si>
  <si>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</si>
  <si>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</si>
  <si>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</si>
  <si>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</si>
  <si>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</si>
  <si>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</si>
  <si>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</si>
  <si>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</si>
  <si>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</si>
  <si>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</si>
  <si>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</si>
  <si>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</si>
  <si>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</si>
  <si>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</si>
  <si>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</si>
  <si>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</si>
  <si>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</si>
  <si>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</si>
  <si>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</si>
  <si>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</si>
  <si>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</si>
  <si>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</si>
  <si>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</si>
  <si>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</si>
  <si>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</si>
  <si>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</si>
  <si>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</si>
  <si>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</si>
  <si>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</si>
  <si>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</si>
  <si>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</si>
  <si>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</si>
  <si>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</si>
  <si>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</si>
  <si>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</si>
  <si>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</si>
  <si>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</si>
  <si>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</si>
  <si>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</si>
  <si>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</si>
  <si>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</si>
  <si>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</si>
  <si>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</si>
  <si>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</si>
  <si>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</si>
  <si>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</si>
  <si>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</si>
  <si>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</si>
  <si>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</si>
  <si>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</si>
  <si>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</si>
  <si>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</si>
  <si>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</si>
  <si>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</si>
  <si>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</si>
  <si>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</si>
  <si>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</si>
  <si>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</si>
  <si>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</si>
  <si>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</si>
  <si>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</si>
  <si>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</si>
  <si>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</si>
  <si>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</si>
  <si>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</si>
  <si>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</si>
  <si>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</si>
  <si>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</si>
  <si>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</si>
  <si>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</si>
  <si>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</si>
  <si>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</si>
  <si>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</si>
  <si>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</si>
  <si>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</si>
  <si>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</si>
  <si>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</si>
  <si>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</si>
  <si>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</si>
  <si>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</si>
  <si>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</si>
  <si>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</si>
  <si>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</si>
  <si>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</si>
  <si>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</si>
  <si>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</si>
  <si>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</si>
  <si>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</si>
  <si>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</si>
  <si>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</si>
  <si>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</si>
  <si>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</si>
  <si>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</si>
  <si>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</si>
  <si>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</si>
  <si>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</si>
  <si>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</si>
  <si>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</si>
  <si>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</si>
  <si>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</si>
  <si>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</si>
  <si>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</si>
  <si>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</si>
  <si>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</si>
  <si>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</si>
  <si>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</si>
  <si>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</si>
  <si>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</si>
  <si>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</si>
  <si>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</si>
  <si>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</si>
  <si>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</si>
  <si>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</si>
  <si>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</si>
  <si>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</si>
  <si>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</si>
  <si>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</si>
  <si>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</si>
  <si>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</si>
  <si>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</si>
  <si>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</si>
  <si>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</si>
  <si>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</si>
  <si>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</si>
  <si>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</si>
  <si>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</si>
  <si>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</si>
  <si>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</si>
  <si>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</si>
  <si>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</si>
  <si>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</si>
  <si>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</si>
  <si>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</si>
  <si>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</si>
  <si>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</si>
  <si>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</si>
  <si>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</si>
  <si>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</si>
  <si>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</si>
  <si>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</si>
  <si>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</si>
  <si>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</si>
  <si>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</si>
  <si>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</si>
  <si>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</si>
  <si>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</si>
  <si>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</si>
  <si>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</si>
  <si>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</si>
  <si>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</si>
  <si>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</si>
  <si>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</si>
  <si>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</si>
  <si>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</si>
  <si>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</si>
  <si>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</si>
  <si>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</si>
  <si>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</si>
  <si>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</si>
  <si>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</si>
  <si>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</si>
  <si>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</si>
  <si>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</si>
  <si>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</si>
  <si>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</si>
  <si>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</si>
  <si>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</si>
  <si>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</si>
  <si>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</si>
  <si>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</si>
  <si>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</si>
  <si>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</si>
  <si>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</si>
  <si>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</si>
  <si>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</si>
  <si>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</si>
  <si>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</si>
  <si>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</si>
  <si>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</si>
  <si>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</si>
  <si>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</si>
  <si>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</si>
  <si>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</si>
  <si>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</si>
  <si>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</si>
  <si>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</si>
  <si>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</si>
  <si>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</si>
  <si>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</si>
  <si>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</si>
  <si>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</si>
  <si>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</si>
  <si>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</si>
  <si>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</si>
  <si>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</si>
  <si>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</si>
  <si>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</si>
  <si>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</si>
  <si>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</si>
  <si>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</si>
  <si>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</si>
  <si>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</si>
  <si>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</si>
  <si>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</si>
  <si>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</si>
  <si>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</si>
  <si>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</si>
  <si>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</si>
  <si>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</si>
  <si>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</si>
  <si>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</si>
  <si>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</si>
  <si>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</si>
  <si>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</si>
  <si>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</si>
  <si>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</si>
  <si>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</si>
  <si>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</si>
  <si>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</si>
  <si>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</si>
  <si>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</si>
  <si>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</si>
  <si>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</si>
  <si>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</si>
  <si>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</si>
  <si>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</si>
  <si>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</si>
  <si>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</si>
  <si>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</si>
  <si>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</si>
  <si>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</si>
  <si>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</si>
  <si>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</si>
  <si>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</si>
  <si>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</si>
  <si>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</si>
  <si>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</si>
  <si>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</si>
  <si>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</si>
  <si>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</si>
  <si>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</si>
  <si>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</si>
  <si>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</si>
  <si>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</si>
  <si>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</si>
  <si>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</si>
  <si>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</si>
  <si>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</si>
  <si>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</si>
  <si>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</si>
  <si>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</si>
  <si>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</si>
  <si>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</si>
  <si>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</si>
  <si>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</si>
  <si>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</si>
  <si>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</si>
  <si>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</si>
  <si>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</si>
  <si>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</si>
  <si>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</si>
  <si>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</si>
  <si>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</si>
  <si>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</si>
  <si>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</si>
  <si>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</si>
  <si>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</si>
  <si>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</si>
  <si>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</si>
  <si>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</si>
  <si>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</si>
  <si>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</si>
  <si>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</si>
  <si>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</si>
  <si>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</si>
  <si>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</si>
  <si>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</si>
  <si>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</si>
  <si>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</si>
  <si>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</si>
  <si>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</si>
  <si>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</si>
  <si>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</si>
  <si>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</si>
  <si>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</si>
  <si>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</si>
  <si>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</si>
  <si>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</si>
  <si>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</si>
  <si>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</si>
  <si>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</si>
  <si>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</si>
  <si>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</si>
  <si>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</si>
  <si>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</si>
  <si>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</si>
  <si>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</si>
  <si>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</si>
  <si>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</si>
  <si>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</si>
  <si>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</si>
  <si>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</si>
  <si>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</si>
  <si>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</si>
  <si>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</si>
  <si>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</si>
  <si>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</si>
  <si>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</si>
  <si>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</si>
  <si>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</si>
  <si>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</si>
  <si>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</si>
  <si>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</si>
  <si>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</si>
  <si>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</si>
  <si>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</si>
  <si>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</si>
  <si>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</si>
  <si>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</si>
  <si>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</si>
  <si>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</si>
  <si>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</si>
  <si>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</si>
  <si>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</si>
  <si>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</si>
  <si>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</si>
  <si>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</si>
  <si>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</si>
  <si>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</si>
  <si>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</si>
  <si>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</si>
  <si>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</si>
  <si>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</si>
  <si>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</si>
  <si>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</si>
  <si>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</si>
  <si>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</si>
  <si>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</si>
  <si>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</si>
  <si>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</si>
  <si>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</si>
  <si>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</si>
  <si>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</si>
  <si>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</si>
  <si>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</si>
  <si>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</si>
  <si>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</si>
  <si>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</si>
  <si>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</si>
  <si>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</si>
  <si>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</si>
  <si>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</si>
  <si>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</si>
  <si>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</si>
  <si>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</si>
  <si>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</si>
  <si>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</si>
  <si>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</si>
  <si>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</si>
  <si>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</si>
  <si>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</si>
  <si>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</si>
  <si>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</si>
  <si>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</si>
  <si>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</si>
  <si>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</si>
  <si>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</si>
  <si>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</si>
  <si>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</si>
  <si>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</si>
  <si>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</si>
  <si>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</si>
  <si>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</si>
  <si>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</si>
  <si>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</si>
  <si>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</si>
  <si>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</si>
  <si>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</si>
  <si>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</si>
  <si>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</si>
  <si>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</si>
  <si>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</si>
  <si>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</si>
  <si>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</si>
  <si>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</si>
  <si>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</si>
  <si>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</si>
  <si>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</si>
  <si>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</si>
  <si>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</si>
  <si>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</si>
  <si>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</si>
  <si>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</si>
  <si>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</si>
  <si>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</si>
  <si>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</si>
  <si>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</si>
  <si>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</si>
  <si>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</si>
  <si>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</si>
  <si>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</si>
  <si>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</si>
  <si>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</si>
  <si>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</si>
  <si>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</si>
  <si>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</si>
  <si>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</si>
  <si>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</si>
  <si>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</si>
  <si>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</si>
  <si>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</si>
  <si>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</si>
  <si>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</si>
  <si>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</si>
  <si>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</si>
  <si>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</si>
  <si>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</si>
  <si>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</si>
  <si>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</si>
  <si>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</si>
  <si>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</si>
  <si>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</si>
  <si>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</si>
  <si>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</si>
  <si>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</si>
  <si>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</si>
  <si>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</si>
  <si>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</si>
  <si>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</si>
  <si>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</si>
  <si>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</si>
  <si>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</si>
  <si>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</si>
  <si>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</si>
  <si>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</si>
  <si>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</si>
  <si>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</si>
  <si>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</si>
  <si>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</si>
  <si>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</si>
  <si>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</si>
  <si>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</si>
  <si>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</si>
  <si>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</si>
  <si>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</si>
  <si>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</si>
  <si>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</si>
  <si>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</si>
  <si>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</si>
  <si>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</si>
  <si>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</si>
  <si>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</si>
  <si>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</si>
  <si>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</si>
  <si>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</si>
  <si>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</si>
  <si>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</si>
  <si>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</si>
  <si>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</si>
  <si>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</si>
  <si>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</si>
  <si>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</si>
  <si>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</si>
  <si>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</si>
  <si>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</si>
  <si>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</si>
  <si>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</si>
  <si>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</si>
  <si>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</si>
  <si>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</si>
  <si>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</si>
  <si>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</si>
  <si>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</si>
  <si>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</si>
  <si>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</si>
  <si>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</si>
  <si>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</si>
  <si>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</si>
  <si>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</si>
  <si>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</si>
  <si>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</si>
  <si>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</si>
  <si>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</si>
  <si>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</si>
  <si>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</si>
  <si>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</si>
  <si>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</si>
  <si>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</si>
  <si>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</si>
  <si>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</si>
  <si>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</si>
  <si>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</si>
  <si>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</si>
  <si>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</si>
  <si>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</si>
  <si>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</si>
  <si>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</si>
  <si>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</si>
  <si>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</si>
  <si>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</si>
  <si>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</si>
  <si>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</si>
  <si>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</si>
  <si>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</si>
  <si>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</si>
  <si>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</si>
  <si>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</si>
  <si>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</si>
  <si>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</si>
  <si>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</si>
  <si>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</si>
  <si>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</si>
  <si>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</si>
  <si>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</si>
  <si>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</si>
  <si>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</si>
  <si>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</si>
  <si>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</si>
  <si>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</si>
  <si>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</si>
  <si>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</si>
  <si>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</si>
  <si>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</si>
  <si>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</si>
  <si>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</si>
  <si>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</si>
  <si>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</si>
  <si>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</si>
  <si>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</si>
  <si>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</si>
  <si>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</si>
  <si>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</si>
  <si>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</si>
  <si>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</si>
  <si>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</si>
  <si>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</si>
  <si>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</si>
  <si>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</si>
  <si>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</si>
  <si>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</si>
  <si>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</si>
  <si>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</si>
  <si>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</si>
  <si>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</si>
  <si>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</si>
  <si>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</si>
  <si>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</si>
  <si>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</si>
  <si>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</si>
  <si>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</si>
  <si>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</si>
  <si>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</si>
  <si>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</si>
  <si>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</si>
  <si>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</si>
  <si>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</si>
  <si>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</si>
  <si>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</si>
  <si>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</si>
  <si>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</si>
  <si>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</si>
  <si>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</si>
  <si>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</si>
  <si>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</si>
  <si>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</si>
  <si>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</si>
  <si>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</si>
  <si>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</si>
  <si>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</si>
  <si>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</si>
  <si>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</si>
  <si>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</si>
  <si>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</si>
  <si>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</si>
  <si>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</si>
  <si>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</si>
  <si>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</si>
  <si>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</si>
  <si>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</si>
  <si>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</si>
  <si>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</si>
  <si>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</si>
  <si>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</si>
  <si>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</si>
  <si>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</si>
  <si>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</si>
  <si>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</si>
  <si>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</si>
  <si>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</si>
  <si>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</si>
  <si>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</si>
  <si>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</si>
  <si>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</si>
  <si>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</si>
  <si>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</si>
  <si>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</si>
  <si>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</si>
  <si>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</si>
  <si>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</si>
  <si>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</si>
  <si>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</si>
  <si>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</si>
  <si>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</si>
  <si>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</si>
  <si>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</si>
  <si>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</si>
  <si>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</si>
  <si>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</si>
  <si>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</si>
  <si>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</si>
  <si>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</si>
  <si>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</si>
  <si>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</si>
  <si>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</si>
  <si>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</si>
  <si>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</si>
  <si>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</si>
  <si>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</si>
  <si>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</si>
  <si>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</si>
  <si>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</si>
  <si>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</si>
  <si>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</si>
  <si>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</si>
  <si>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</si>
  <si>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</si>
  <si>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</si>
  <si>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</si>
  <si>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</si>
  <si>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</si>
  <si>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</si>
  <si>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</si>
  <si>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</si>
  <si>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</si>
  <si>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</si>
  <si>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</si>
  <si>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</si>
  <si>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</si>
  <si>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</si>
  <si>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</si>
  <si>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</si>
  <si>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</si>
  <si>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</si>
  <si>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</si>
  <si>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</si>
  <si>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</si>
  <si>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</si>
  <si>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</si>
  <si>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</si>
  <si>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</si>
  <si>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</si>
  <si>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</si>
  <si>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</si>
  <si>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</si>
  <si>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</si>
  <si>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</si>
  <si>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</si>
  <si>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</si>
  <si>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</si>
  <si>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</si>
  <si>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</si>
  <si>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</si>
  <si>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</si>
  <si>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</si>
  <si>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</si>
  <si>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</si>
  <si>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</si>
  <si>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</si>
  <si>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</si>
  <si>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</si>
  <si>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</si>
  <si>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</si>
  <si>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</si>
  <si>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</si>
  <si>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</si>
  <si>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</si>
  <si>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</si>
  <si>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</si>
  <si>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</si>
  <si>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</si>
  <si>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</si>
  <si>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</si>
  <si>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</si>
  <si>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</si>
  <si>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</si>
  <si>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</si>
  <si>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</si>
  <si>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</si>
  <si>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</si>
  <si>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</si>
  <si>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</si>
  <si>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</si>
  <si>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</si>
  <si>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</si>
  <si>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</si>
  <si>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</si>
  <si>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</si>
  <si>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</si>
  <si>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</si>
  <si>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</si>
  <si>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</si>
  <si>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</si>
  <si>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</si>
  <si>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</si>
  <si>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</si>
  <si>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</si>
  <si>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</si>
  <si>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</si>
  <si>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</si>
  <si>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</si>
  <si>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</si>
  <si>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</si>
  <si>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</si>
  <si>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</si>
  <si>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</si>
  <si>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</si>
  <si>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</si>
  <si>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</si>
  <si>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</si>
  <si>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</si>
  <si>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</si>
  <si>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</si>
  <si>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</si>
  <si>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</si>
  <si>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</si>
  <si>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</si>
  <si>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</si>
  <si>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</si>
  <si>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</si>
  <si>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</si>
  <si>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</si>
  <si>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</si>
  <si>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</si>
  <si>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</si>
  <si>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</si>
  <si>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</si>
  <si>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</si>
  <si>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</si>
  <si>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</si>
  <si>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</si>
  <si>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</si>
  <si>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</si>
  <si>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</si>
  <si>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</si>
  <si>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</si>
  <si>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</si>
  <si>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</si>
  <si>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</si>
  <si>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</si>
  <si>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</si>
  <si>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</si>
  <si>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</si>
  <si>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</si>
  <si>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</si>
  <si>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</si>
  <si>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</si>
  <si>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</si>
  <si>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</si>
  <si>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</si>
  <si>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</si>
  <si>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</si>
  <si>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</si>
  <si>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</si>
  <si>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</si>
  <si>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</si>
  <si>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</si>
  <si>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</si>
  <si>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</si>
  <si>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</si>
  <si>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</si>
  <si>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</si>
  <si>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</si>
  <si>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</si>
  <si>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</si>
  <si>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</si>
  <si>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</si>
  <si>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</si>
  <si>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</si>
  <si>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</si>
  <si>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</si>
  <si>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</si>
  <si>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</si>
  <si>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</si>
  <si>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</si>
  <si>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</si>
  <si>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</si>
  <si>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</si>
  <si>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</si>
  <si>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</si>
  <si>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</si>
  <si>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</si>
  <si>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</si>
  <si>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</si>
  <si>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</si>
  <si>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</si>
  <si>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</si>
  <si>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</si>
  <si>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</si>
  <si>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</si>
  <si>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</si>
  <si>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</si>
  <si>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</si>
  <si>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</si>
  <si>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</si>
  <si>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</si>
  <si>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</si>
  <si>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</si>
  <si>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</si>
  <si>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</si>
  <si>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</si>
  <si>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</si>
  <si>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</si>
  <si>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</si>
  <si>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</si>
  <si>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</si>
  <si>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</si>
  <si>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</si>
  <si>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</si>
  <si>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</si>
  <si>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</si>
  <si>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</si>
  <si>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</si>
  <si>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</si>
  <si>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</si>
  <si>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</si>
  <si>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</si>
  <si>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</si>
  <si>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</si>
  <si>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</si>
  <si>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</si>
  <si>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</si>
  <si>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</si>
  <si>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</si>
  <si>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</si>
  <si>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</si>
  <si>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</si>
  <si>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</si>
  <si>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</si>
  <si>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</si>
  <si>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</si>
  <si>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</si>
  <si>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</si>
  <si>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</si>
  <si>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</si>
  <si>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</si>
  <si>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</si>
  <si>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</si>
  <si>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</si>
  <si>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</si>
  <si>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</si>
  <si>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</si>
  <si>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</si>
  <si>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</si>
  <si>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</si>
  <si>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</si>
  <si>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</si>
  <si>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</si>
  <si>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</si>
  <si>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</si>
  <si>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</si>
  <si>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</si>
  <si>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</si>
  <si>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</si>
  <si>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</si>
  <si>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</si>
  <si>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</si>
  <si>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</si>
  <si>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</si>
  <si>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</si>
  <si>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</si>
  <si>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</si>
  <si>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</si>
  <si>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</si>
  <si>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</si>
  <si>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</si>
  <si>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</si>
  <si>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</si>
  <si>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</si>
  <si>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</si>
  <si>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</si>
  <si>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</si>
  <si>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</si>
  <si>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</si>
  <si>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</si>
  <si>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</si>
  <si>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</si>
  <si>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</si>
  <si>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</si>
  <si>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</si>
  <si>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</si>
  <si>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</si>
  <si>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</si>
  <si>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</si>
  <si>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</si>
  <si>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</si>
  <si>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</si>
  <si>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</si>
  <si>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</si>
  <si>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</si>
  <si>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</si>
  <si>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</si>
  <si>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</si>
  <si>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</si>
  <si>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</si>
  <si>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</si>
  <si>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</si>
  <si>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</si>
  <si>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</si>
  <si>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</si>
  <si>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</si>
  <si>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</si>
  <si>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</si>
  <si>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</si>
  <si>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</si>
  <si>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</si>
  <si>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</si>
  <si>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</si>
  <si>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</si>
  <si>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</si>
  <si>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</si>
  <si>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</si>
  <si>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</si>
  <si>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</si>
  <si>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</si>
  <si>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</si>
  <si>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</si>
  <si>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</si>
  <si>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</si>
  <si>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</si>
  <si>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</si>
  <si>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</si>
  <si>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</si>
  <si>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</si>
  <si>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</si>
  <si>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</si>
  <si>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</si>
  <si>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</si>
  <si>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</si>
  <si>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</si>
  <si>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</si>
  <si>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</si>
  <si>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</si>
  <si>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</si>
  <si>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</si>
  <si>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</si>
  <si>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</si>
  <si>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</si>
  <si>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</si>
  <si>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</si>
  <si>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</si>
  <si>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</si>
  <si>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</si>
  <si>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</si>
  <si>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</si>
  <si>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</si>
  <si>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</si>
  <si>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</si>
  <si>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</si>
  <si>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</si>
  <si>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</si>
  <si>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</si>
  <si>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</si>
  <si>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</si>
  <si>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</si>
  <si>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</si>
  <si>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</si>
  <si>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</si>
  <si>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</si>
  <si>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</si>
  <si>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</si>
  <si>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</si>
  <si>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</si>
  <si>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</si>
  <si>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</si>
  <si>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</si>
  <si>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</si>
  <si>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</si>
  <si>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</si>
  <si>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</si>
  <si>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</si>
  <si>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</si>
  <si>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</si>
  <si>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</si>
  <si>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</si>
  <si>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</si>
  <si>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</si>
  <si>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</si>
  <si>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</si>
  <si>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</si>
  <si>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</si>
  <si>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</si>
  <si>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</si>
  <si>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</si>
  <si>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</si>
  <si>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</si>
  <si>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</si>
  <si>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</si>
  <si>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</si>
  <si>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</si>
  <si>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</si>
  <si>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</si>
  <si>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</si>
  <si>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</si>
  <si>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</si>
  <si>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</si>
  <si>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</si>
  <si>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</si>
  <si>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</si>
  <si>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</si>
  <si>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</si>
  <si>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</si>
  <si>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</si>
  <si>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</si>
  <si>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</si>
  <si>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</si>
  <si>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</si>
  <si>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</si>
  <si>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</si>
  <si>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</si>
  <si>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</si>
  <si>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</si>
  <si>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</si>
  <si>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</si>
  <si>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</si>
  <si>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</si>
  <si>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</si>
  <si>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</si>
  <si>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</si>
  <si>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</si>
  <si>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</si>
  <si>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</si>
  <si>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</si>
  <si>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</si>
  <si>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</si>
  <si>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</si>
  <si>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</si>
  <si>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</si>
  <si>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</si>
  <si>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</si>
  <si>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</si>
  <si>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</si>
  <si>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</si>
  <si>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</si>
  <si>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</si>
  <si>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</si>
  <si>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</si>
  <si>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</si>
  <si>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</si>
  <si>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</si>
  <si>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</si>
  <si>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</si>
  <si>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</si>
  <si>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</si>
  <si>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</si>
  <si>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</si>
  <si>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</si>
  <si>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</si>
  <si>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</si>
  <si>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</si>
  <si>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</si>
  <si>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</si>
  <si>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</si>
  <si>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</si>
  <si>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</si>
  <si>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</si>
  <si>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</si>
  <si>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</si>
  <si>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</si>
  <si>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</si>
  <si>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</si>
  <si>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</si>
  <si>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</si>
  <si>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</si>
  <si>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</si>
  <si>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</si>
  <si>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</si>
  <si>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</si>
  <si>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</si>
  <si>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</si>
  <si>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</si>
  <si>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</si>
  <si>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</si>
  <si>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</si>
  <si>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</si>
  <si>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</si>
  <si>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</si>
  <si>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</si>
  <si>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</si>
  <si>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</si>
  <si>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</si>
  <si>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</si>
  <si>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</si>
  <si>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</si>
  <si>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</si>
  <si>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</si>
  <si>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</si>
  <si>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</si>
  <si>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</si>
  <si>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</si>
  <si>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</si>
  <si>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</si>
  <si>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</si>
  <si>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</si>
  <si>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</si>
  <si>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</si>
  <si>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</si>
  <si>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</si>
  <si>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</si>
  <si>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</si>
  <si>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</si>
  <si>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</si>
  <si>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</si>
  <si>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</si>
  <si>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</si>
  <si>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</si>
  <si>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</si>
  <si>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</si>
  <si>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</si>
  <si>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</si>
  <si>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</si>
  <si>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</si>
  <si>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</si>
  <si>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</si>
  <si>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</si>
  <si>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</si>
  <si>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</si>
  <si>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</si>
  <si>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</si>
  <si>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</si>
  <si>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</si>
  <si>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</si>
  <si>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</si>
  <si>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</si>
  <si>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</si>
  <si>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</si>
  <si>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</si>
  <si>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</si>
  <si>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</si>
  <si>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</si>
  <si>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</si>
  <si>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</si>
  <si>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</si>
  <si>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</si>
  <si>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</si>
  <si>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</si>
  <si>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</si>
  <si>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</si>
  <si>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</si>
  <si>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</si>
  <si>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</si>
  <si>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</si>
  <si>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</si>
  <si>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</si>
  <si>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</si>
  <si>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</si>
  <si>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</si>
  <si>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</si>
  <si>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</si>
  <si>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</si>
  <si>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</si>
  <si>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</si>
  <si>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</si>
  <si>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</si>
  <si>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</si>
  <si>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</si>
  <si>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</si>
  <si>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</si>
  <si>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</si>
  <si>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</si>
  <si>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</si>
  <si>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</si>
  <si>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</si>
  <si>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</si>
  <si>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</si>
  <si>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</si>
  <si>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</si>
  <si>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</si>
  <si>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</si>
  <si>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</si>
  <si>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</si>
  <si>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</si>
  <si>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</si>
  <si>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</si>
  <si>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</si>
  <si>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</si>
  <si>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</si>
  <si>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</si>
  <si>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</si>
  <si>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</si>
  <si>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</si>
  <si>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</si>
  <si>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</si>
  <si>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</si>
  <si>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</si>
  <si>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</si>
  <si>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</si>
  <si>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</si>
  <si>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</si>
  <si>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</si>
  <si>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</si>
  <si>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</si>
  <si>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</si>
  <si>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</si>
  <si>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</si>
  <si>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</si>
  <si>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</si>
  <si>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</si>
  <si>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</si>
  <si>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</si>
  <si>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</si>
  <si>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</si>
  <si>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</si>
  <si>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</si>
  <si>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</si>
  <si>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</si>
  <si>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</si>
  <si>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</si>
  <si>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</si>
  <si>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</si>
  <si>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</si>
  <si>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</si>
  <si>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</si>
  <si>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</si>
  <si>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</si>
  <si>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</si>
  <si>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</si>
  <si>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</si>
  <si>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</si>
  <si>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</si>
  <si>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</si>
  <si>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</si>
  <si>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</si>
  <si>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</si>
  <si>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</si>
  <si>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</si>
  <si>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</si>
  <si>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</si>
  <si>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</si>
  <si>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</si>
  <si>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</si>
  <si>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</si>
  <si>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</si>
  <si>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</si>
  <si>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</si>
  <si>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</si>
  <si>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</si>
  <si>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</si>
  <si>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</si>
  <si>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</si>
  <si>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</si>
  <si>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</si>
  <si>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</si>
  <si>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</si>
  <si>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</si>
  <si>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</si>
  <si>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</si>
  <si>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</si>
  <si>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</si>
  <si>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</si>
  <si>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</si>
  <si>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</si>
  <si>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</si>
  <si>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</si>
  <si>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</si>
  <si>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</si>
  <si>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</si>
  <si>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</si>
  <si>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</si>
  <si>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</si>
  <si>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</si>
  <si>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</si>
  <si>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</si>
  <si>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</si>
  <si>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</si>
  <si>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</si>
  <si>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</si>
  <si>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</si>
  <si>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</si>
  <si>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</si>
  <si>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</si>
  <si>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</si>
  <si>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</si>
  <si>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</si>
  <si>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</si>
  <si>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</si>
  <si>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</si>
  <si>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</si>
  <si>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</si>
  <si>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</si>
  <si>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</si>
  <si>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</si>
  <si>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</si>
  <si>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</si>
  <si>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</si>
  <si>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</si>
  <si>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</si>
  <si>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</si>
  <si>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</si>
  <si>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</si>
  <si>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</si>
  <si>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</si>
  <si>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</si>
  <si>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</si>
  <si>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</si>
  <si>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</si>
  <si>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</si>
  <si>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</si>
  <si>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</si>
  <si>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</si>
  <si>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</si>
  <si>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</si>
  <si>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</si>
  <si>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</si>
  <si>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</si>
  <si>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</si>
  <si>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</si>
  <si>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</si>
  <si>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</si>
  <si>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</si>
  <si>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</si>
  <si>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</si>
  <si>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</si>
  <si>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</si>
  <si>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</si>
  <si>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</si>
  <si>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</si>
  <si>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</si>
  <si>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</si>
  <si>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</si>
  <si>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</si>
  <si>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</si>
  <si>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</si>
  <si>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</si>
  <si>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</si>
  <si>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</si>
  <si>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</si>
  <si>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</si>
  <si>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</si>
  <si>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</si>
  <si>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</si>
  <si>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</si>
  <si>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</si>
  <si>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</si>
  <si>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</si>
  <si>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</si>
  <si>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</si>
  <si>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</si>
  <si>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</si>
  <si>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</si>
  <si>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</si>
  <si>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</si>
  <si>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</si>
  <si>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</si>
  <si>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</si>
  <si>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</si>
  <si>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</si>
  <si>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</si>
  <si>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</si>
  <si>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</si>
  <si>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</si>
  <si>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</si>
  <si>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</si>
  <si>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</si>
  <si>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</si>
  <si>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</si>
  <si>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</si>
  <si>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</si>
  <si>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</si>
  <si>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</si>
  <si>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</si>
  <si>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</si>
  <si>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</si>
  <si>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</si>
  <si>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</si>
  <si>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</si>
  <si>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</si>
  <si>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</si>
  <si>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</si>
  <si>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</si>
  <si>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</si>
  <si>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</si>
  <si>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</si>
  <si>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</si>
  <si>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</si>
  <si>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</si>
  <si>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</si>
  <si>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</si>
  <si>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</si>
  <si>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</si>
  <si>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</si>
  <si>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</si>
  <si>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</si>
  <si>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</si>
  <si>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</si>
  <si>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</si>
  <si>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</si>
  <si>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</si>
  <si>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</si>
  <si>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</si>
  <si>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</si>
  <si>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</si>
  <si>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</si>
  <si>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</si>
  <si>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</si>
  <si>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</si>
  <si>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</si>
  <si>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</si>
  <si>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</si>
  <si>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</si>
  <si>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</si>
  <si>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</si>
  <si>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</si>
  <si>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</si>
  <si>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</si>
  <si>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</si>
  <si>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</si>
  <si>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</si>
  <si>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</si>
  <si>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</si>
  <si>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</si>
  <si>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</si>
  <si>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</si>
  <si>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</si>
  <si>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</si>
  <si>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</si>
  <si>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</si>
  <si>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</si>
  <si>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</si>
  <si>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</si>
  <si>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</si>
  <si>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</si>
  <si>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</si>
  <si>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</si>
  <si>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</si>
  <si>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</si>
  <si>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</si>
  <si>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</si>
  <si>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</si>
  <si>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</si>
  <si>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</si>
  <si>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</si>
  <si>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</si>
  <si>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</si>
  <si>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</si>
  <si>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</si>
  <si>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</si>
  <si>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</si>
  <si>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</si>
  <si>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</si>
  <si>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</si>
  <si>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</si>
  <si>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</si>
  <si>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</si>
  <si>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</si>
  <si>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</si>
  <si>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</si>
  <si>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</si>
  <si>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</si>
  <si>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</si>
  <si>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</si>
  <si>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</si>
  <si>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</si>
  <si>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</si>
  <si>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</si>
  <si>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</si>
  <si>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</si>
  <si>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</si>
  <si>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</si>
  <si>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</si>
  <si>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</si>
  <si>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</si>
  <si>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</si>
  <si>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</si>
  <si>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</si>
  <si>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</si>
  <si>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</si>
  <si>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</si>
  <si>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</si>
  <si>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</si>
  <si>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</si>
  <si>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</si>
  <si>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</si>
  <si>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</si>
  <si>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</si>
  <si>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</si>
  <si>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</si>
  <si>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</si>
  <si>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</si>
  <si>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</si>
  <si>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</si>
  <si>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</si>
  <si>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</si>
  <si>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</si>
  <si>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</si>
  <si>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</si>
  <si>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</si>
  <si>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</si>
  <si>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</si>
  <si>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</si>
  <si>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</si>
  <si>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</si>
  <si>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</si>
  <si>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</si>
  <si>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</si>
  <si>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</si>
  <si>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</si>
  <si>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</si>
  <si>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</si>
  <si>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</si>
  <si>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</si>
  <si>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</si>
  <si>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</si>
  <si>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</si>
  <si>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</si>
  <si>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</si>
  <si>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</si>
  <si>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</si>
  <si>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</si>
  <si>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</si>
  <si>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</si>
  <si>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</si>
  <si>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</si>
  <si>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</si>
  <si>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</si>
  <si>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</si>
  <si>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</si>
  <si>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</si>
  <si>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</si>
  <si>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</si>
  <si>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</si>
  <si>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</si>
  <si>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</si>
  <si>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</si>
  <si>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</si>
  <si>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</si>
  <si>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</si>
  <si>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</si>
  <si>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</si>
  <si>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</si>
  <si>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</si>
  <si>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</si>
  <si>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</si>
  <si>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</si>
  <si>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</si>
  <si>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</si>
  <si>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</si>
  <si>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</si>
  <si>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</si>
  <si>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</si>
  <si>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</si>
  <si>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</si>
  <si>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</si>
  <si>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</si>
  <si>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</si>
  <si>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</si>
  <si>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</si>
  <si>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</si>
  <si>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</si>
  <si>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</si>
  <si>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</si>
  <si>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</si>
  <si>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</si>
  <si>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</si>
  <si>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</si>
  <si>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</si>
  <si>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</si>
  <si>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</si>
  <si>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</si>
  <si>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</si>
  <si>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</si>
  <si>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</si>
  <si>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</si>
  <si>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</si>
  <si>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</si>
  <si>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</si>
  <si>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</si>
  <si>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</si>
  <si>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</si>
  <si>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</si>
  <si>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</si>
  <si>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</si>
  <si>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</si>
  <si>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</si>
  <si>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</si>
  <si>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</si>
  <si>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</si>
  <si>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</si>
  <si>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</si>
  <si>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</si>
  <si>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</si>
  <si>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</si>
  <si>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</si>
  <si>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</si>
  <si>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</si>
  <si>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</si>
  <si>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</si>
  <si>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</si>
  <si>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</si>
  <si>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</si>
  <si>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</si>
  <si>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</si>
  <si>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</si>
  <si>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</si>
  <si>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</si>
  <si>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</si>
  <si>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</si>
  <si>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</si>
  <si>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</si>
  <si>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</si>
  <si>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</si>
  <si>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</si>
  <si>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</si>
  <si>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</si>
  <si>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</si>
  <si>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</si>
  <si>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</si>
  <si>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</si>
  <si>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</si>
  <si>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</si>
  <si>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</si>
  <si>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</si>
  <si>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</si>
  <si>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</si>
  <si>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</si>
  <si>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</si>
  <si>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</si>
  <si>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</si>
  <si>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</si>
  <si>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</si>
  <si>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</si>
  <si>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</si>
  <si>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</si>
  <si>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</si>
  <si>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</si>
  <si>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</si>
  <si>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</si>
  <si>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</si>
  <si>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</si>
  <si>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</si>
  <si>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</si>
  <si>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</si>
  <si>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</si>
  <si>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</si>
  <si>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</si>
  <si>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</si>
  <si>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</si>
  <si>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</si>
  <si>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</si>
  <si>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</si>
  <si>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</si>
  <si>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</si>
  <si>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</si>
  <si>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</si>
  <si>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</si>
  <si>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</si>
  <si>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</si>
  <si>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</si>
  <si>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</si>
  <si>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</si>
  <si>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</si>
  <si>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</si>
  <si>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</si>
  <si>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</si>
  <si>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</si>
  <si>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</si>
  <si>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</si>
  <si>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</si>
  <si>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</si>
  <si>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</si>
  <si>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</si>
  <si>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</si>
  <si>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</si>
  <si>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</si>
  <si>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</si>
  <si>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</si>
  <si>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</si>
  <si>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</si>
  <si>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</si>
  <si>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</si>
  <si>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</si>
  <si>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</si>
  <si>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</si>
  <si>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</si>
  <si>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</si>
  <si>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</si>
  <si>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</si>
  <si>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</si>
  <si>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</si>
  <si>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</si>
  <si>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</si>
  <si>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</si>
  <si>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</si>
  <si>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</si>
  <si>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</si>
  <si>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</si>
  <si>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</si>
  <si>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</si>
  <si>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</si>
  <si>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</si>
  <si>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</si>
  <si>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</si>
  <si>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</si>
  <si>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</si>
  <si>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</si>
  <si>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</si>
  <si>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</si>
  <si>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</si>
  <si>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</si>
  <si>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</si>
  <si>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</si>
  <si>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</si>
  <si>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</si>
  <si>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</si>
  <si>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</si>
  <si>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</si>
  <si>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</si>
  <si>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</si>
  <si>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</si>
  <si>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</si>
  <si>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</si>
  <si>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</si>
  <si>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</si>
  <si>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</si>
  <si>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</si>
  <si>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</si>
  <si>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</si>
  <si>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</si>
  <si>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</si>
  <si>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</si>
  <si>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</si>
  <si>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</si>
  <si>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</si>
  <si>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</si>
  <si>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</si>
  <si>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</si>
  <si>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</si>
  <si>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</si>
  <si>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</si>
  <si>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</si>
  <si>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</si>
  <si>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</si>
  <si>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</si>
  <si>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</si>
  <si>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</si>
  <si>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</si>
  <si>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</si>
  <si>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</si>
  <si>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</si>
  <si>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</si>
  <si>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</si>
  <si>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</si>
  <si>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</si>
  <si>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</si>
  <si>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</si>
  <si>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</si>
  <si>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</si>
  <si>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</si>
  <si>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</si>
  <si>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</si>
  <si>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</si>
  <si>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</si>
  <si>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</si>
  <si>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</si>
  <si>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</si>
  <si>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</si>
  <si>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</si>
  <si>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</si>
  <si>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</si>
  <si>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</si>
  <si>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</si>
  <si>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</si>
  <si>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</si>
  <si>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</si>
  <si>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</si>
  <si>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</si>
  <si>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</si>
  <si>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</si>
  <si>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</si>
  <si>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</si>
  <si>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</si>
  <si>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</si>
  <si>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</si>
  <si>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</si>
  <si>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</si>
  <si>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</si>
  <si>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</si>
  <si>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</si>
  <si>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</si>
  <si>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</si>
  <si>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</si>
  <si>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</si>
  <si>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</si>
  <si>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</si>
  <si>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</si>
  <si>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</si>
  <si>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</si>
  <si>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</si>
  <si>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</si>
  <si>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</si>
  <si>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</si>
  <si>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</si>
  <si>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</si>
  <si>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</si>
  <si>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</si>
  <si>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</si>
  <si>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</si>
  <si>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</si>
  <si>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</si>
  <si>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</si>
  <si>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</si>
  <si>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</si>
  <si>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</si>
  <si>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</si>
  <si>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</si>
  <si>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</si>
  <si>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</si>
  <si>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</si>
  <si>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</si>
  <si>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</si>
  <si>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</si>
  <si>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</si>
  <si>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</si>
  <si>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</si>
  <si>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</si>
  <si>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</si>
  <si>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</si>
  <si>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</si>
  <si>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</si>
  <si>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</si>
  <si>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</si>
  <si>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</si>
  <si>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</si>
  <si>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</si>
  <si>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</si>
  <si>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</si>
  <si>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</si>
  <si>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</si>
  <si>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</si>
  <si>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</si>
  <si>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</si>
  <si>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</si>
  <si>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</si>
  <si>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</si>
  <si>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</si>
  <si>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</si>
  <si>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</si>
  <si>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</si>
  <si>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</si>
  <si>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</si>
  <si>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</si>
  <si>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</si>
  <si>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</si>
  <si>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</si>
  <si>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</si>
  <si>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</si>
  <si>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</si>
  <si>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</si>
  <si>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</si>
  <si>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</si>
  <si>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</si>
  <si>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</si>
  <si>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</si>
  <si>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</si>
  <si>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</si>
  <si>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</si>
  <si>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</si>
  <si>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</si>
  <si>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</si>
  <si>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</si>
  <si>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</si>
  <si>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</si>
  <si>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</si>
  <si>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</si>
  <si>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</si>
  <si>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</si>
  <si>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</si>
  <si>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</si>
  <si>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</si>
  <si>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</si>
  <si>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</si>
  <si>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</si>
  <si>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</si>
  <si>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</si>
  <si>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</si>
  <si>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</si>
  <si>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</si>
  <si>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</si>
  <si>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</si>
  <si>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</si>
  <si>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</si>
  <si>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</si>
  <si>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</si>
  <si>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</si>
  <si>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</si>
  <si>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</si>
  <si>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</si>
  <si>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</si>
  <si>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</si>
  <si>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</si>
  <si>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</si>
  <si>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</si>
  <si>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</si>
  <si>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</si>
  <si>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</si>
  <si>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</si>
  <si>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</si>
  <si>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</si>
  <si>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</si>
  <si>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</si>
  <si>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</si>
  <si>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</si>
  <si>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</si>
  <si>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</si>
  <si>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</si>
  <si>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</si>
  <si>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</si>
  <si>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</si>
  <si>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</si>
  <si>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</si>
  <si>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</si>
  <si>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</si>
  <si>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</si>
  <si>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</si>
  <si>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</si>
  <si>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</si>
  <si>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</si>
  <si>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</si>
  <si>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</si>
  <si>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</si>
  <si>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</si>
  <si>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</si>
  <si>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</si>
  <si>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</si>
  <si>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</si>
  <si>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</si>
  <si>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</si>
  <si>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</si>
  <si>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</si>
  <si>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</si>
  <si>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</si>
  <si>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</si>
  <si>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</si>
  <si>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</si>
  <si>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</si>
  <si>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</si>
  <si>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</si>
  <si>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</si>
  <si>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</si>
  <si>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</si>
  <si>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</si>
  <si>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</si>
  <si>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</si>
  <si>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</si>
  <si>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</si>
  <si>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</si>
  <si>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</si>
  <si>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</si>
  <si>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</si>
  <si>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</si>
  <si>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</si>
  <si>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</si>
  <si>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</si>
  <si>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</si>
  <si>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</si>
  <si>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</si>
  <si>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</si>
  <si>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</si>
  <si>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</si>
  <si>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</si>
  <si>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</si>
  <si>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</si>
  <si>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</si>
  <si>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</si>
  <si>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</si>
  <si>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</si>
  <si>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</si>
  <si>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</si>
  <si>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</si>
  <si>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</si>
  <si>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</si>
  <si>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</si>
  <si>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</si>
  <si>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</si>
  <si>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</si>
  <si>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</si>
  <si>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</si>
  <si>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</si>
  <si>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</si>
  <si>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</si>
  <si>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</si>
  <si>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</si>
  <si>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</si>
  <si>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</si>
  <si>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</si>
  <si>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</si>
  <si>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</si>
  <si>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</si>
  <si>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</si>
  <si>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</si>
  <si>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</si>
  <si>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</si>
  <si>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</si>
  <si>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</si>
  <si>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</si>
  <si>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</si>
  <si>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</si>
  <si>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</si>
  <si>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</si>
  <si>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</si>
  <si>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</si>
  <si>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</si>
  <si>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</si>
  <si>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</si>
  <si>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</si>
  <si>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</si>
  <si>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</si>
  <si>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</si>
  <si>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</si>
  <si>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</si>
  <si>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</si>
  <si>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</si>
  <si>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</si>
  <si>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</si>
  <si>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</si>
  <si>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</si>
  <si>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</si>
  <si>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</si>
  <si>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</si>
  <si>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</si>
  <si>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</si>
  <si>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</si>
  <si>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</si>
  <si>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</si>
  <si>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</si>
  <si>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</si>
  <si>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</si>
  <si>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</si>
  <si>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</si>
  <si>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</si>
  <si>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</si>
  <si>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</si>
  <si>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</si>
  <si>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</si>
  <si>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</si>
  <si>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</si>
  <si>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</si>
  <si>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</si>
  <si>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</si>
  <si>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</si>
  <si>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</si>
  <si>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</si>
  <si>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</si>
  <si>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</si>
  <si>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</si>
  <si>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</si>
  <si>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</si>
  <si>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</si>
  <si>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</si>
  <si>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</si>
  <si>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</si>
  <si>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</si>
  <si>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</si>
  <si>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</si>
  <si>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</si>
  <si>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</si>
  <si>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</si>
  <si>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</si>
  <si>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</si>
  <si>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</si>
  <si>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</si>
  <si>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</si>
  <si>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</si>
  <si>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</si>
  <si>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</si>
  <si>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</si>
  <si>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</si>
  <si>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</si>
  <si>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</si>
  <si>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</si>
  <si>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</si>
  <si>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</si>
  <si>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</si>
  <si>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</si>
  <si>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</si>
  <si>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</si>
  <si>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</si>
  <si>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</si>
  <si>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</si>
  <si>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</si>
  <si>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</si>
  <si>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</si>
  <si>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</si>
  <si>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</si>
  <si>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</si>
  <si>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</si>
  <si>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</si>
  <si>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</si>
  <si>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</si>
  <si>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</si>
  <si>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</si>
  <si>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</si>
  <si>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</si>
  <si>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</si>
  <si>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</si>
  <si>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</si>
  <si>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</si>
  <si>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</si>
  <si>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</si>
  <si>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</si>
  <si>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</si>
  <si>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</si>
  <si>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</si>
  <si>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</si>
  <si>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</si>
  <si>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</si>
  <si>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</si>
  <si>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</si>
  <si>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</si>
  <si>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</si>
  <si>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</si>
  <si>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</si>
  <si>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</si>
  <si>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</si>
  <si>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</si>
  <si>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</si>
  <si>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</si>
  <si>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</si>
  <si>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</si>
  <si>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</si>
  <si>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</si>
  <si>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</si>
  <si>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</si>
  <si>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</si>
  <si>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</si>
  <si>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</si>
  <si>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</si>
  <si>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</si>
  <si>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</si>
  <si>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</si>
  <si>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</si>
  <si>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</si>
  <si>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</si>
  <si>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</si>
  <si>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</si>
  <si>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</si>
  <si>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</si>
  <si>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</si>
  <si>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</si>
  <si>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</si>
  <si>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</si>
  <si>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</si>
  <si>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</si>
  <si>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</si>
  <si>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</si>
  <si>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</si>
  <si>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</si>
  <si>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</si>
  <si>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</si>
  <si>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</si>
  <si>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</si>
  <si>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</si>
  <si>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</si>
  <si>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</si>
  <si>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</si>
  <si>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</si>
  <si>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</si>
  <si>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</si>
  <si>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</si>
  <si>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</si>
  <si>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</si>
  <si>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</si>
  <si>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</si>
  <si>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</si>
  <si>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</si>
  <si>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</si>
  <si>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</si>
  <si>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</si>
  <si>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</si>
  <si>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</si>
  <si>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</si>
  <si>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</si>
  <si>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</si>
  <si>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</si>
  <si>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</si>
  <si>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</si>
  <si>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</si>
  <si>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</si>
  <si>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</si>
  <si>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</si>
  <si>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</si>
  <si>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</si>
  <si>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</si>
  <si>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</si>
  <si>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</si>
  <si>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</si>
  <si>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</si>
  <si>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</si>
  <si>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</si>
  <si>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</si>
  <si>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</si>
  <si>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</si>
  <si>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</si>
  <si>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</si>
  <si>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</si>
  <si>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</si>
  <si>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</si>
  <si>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</si>
  <si>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</si>
  <si>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</si>
  <si>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</si>
  <si>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</si>
  <si>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</si>
  <si>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</si>
  <si>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</si>
  <si>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</si>
  <si>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</si>
  <si>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</si>
  <si>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</si>
  <si>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</si>
  <si>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</si>
  <si>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</si>
  <si>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</si>
  <si>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</si>
  <si>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</si>
  <si>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</si>
  <si>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</si>
  <si>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</si>
  <si>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</si>
  <si>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</si>
  <si>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</si>
  <si>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</si>
  <si>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</si>
  <si>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</si>
  <si>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</si>
  <si>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</si>
  <si>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</si>
  <si>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</si>
  <si>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</si>
  <si>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</si>
  <si>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</si>
  <si>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</si>
  <si>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</si>
  <si>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</si>
  <si>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</si>
  <si>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</si>
  <si>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</si>
  <si>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</si>
  <si>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</si>
  <si>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</si>
  <si>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</si>
  <si>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</si>
  <si>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</si>
  <si>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</si>
  <si>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</si>
  <si>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</si>
  <si>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</si>
  <si>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</si>
  <si>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</si>
  <si>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</si>
  <si>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</si>
  <si>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</si>
  <si>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</si>
  <si>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</si>
  <si>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</si>
  <si>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</si>
  <si>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</si>
  <si>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</si>
  <si>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</si>
  <si>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</si>
  <si>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</si>
  <si>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</si>
  <si>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</si>
  <si>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</si>
  <si>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</si>
  <si>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</si>
  <si>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</si>
  <si>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</si>
  <si>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</si>
  <si>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</si>
  <si>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</si>
  <si>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</si>
  <si>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</si>
  <si>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</si>
  <si>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</si>
  <si>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</si>
  <si>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</si>
  <si>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</si>
  <si>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</si>
  <si>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</si>
  <si>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</si>
  <si>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</si>
  <si>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</si>
  <si>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</si>
  <si>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</si>
  <si>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</si>
  <si>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</si>
  <si>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</si>
  <si>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</si>
  <si>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</si>
  <si>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</si>
  <si>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</si>
  <si>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</si>
  <si>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</si>
  <si>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</si>
  <si>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</si>
  <si>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</si>
  <si>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</si>
  <si>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</si>
  <si>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</si>
  <si>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</si>
  <si>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</si>
  <si>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</si>
  <si>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</si>
  <si>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</si>
  <si>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</si>
  <si>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</si>
  <si>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</si>
  <si>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</si>
  <si>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</si>
  <si>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</si>
  <si>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</si>
  <si>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</si>
  <si>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</si>
  <si>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</si>
  <si>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</si>
  <si>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</si>
  <si>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</si>
  <si>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</si>
  <si>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</si>
  <si>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</si>
  <si>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</si>
  <si>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</si>
  <si>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</si>
  <si>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</si>
  <si>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</si>
  <si>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</si>
  <si>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</si>
  <si>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</si>
  <si>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</si>
  <si>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</si>
  <si>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</si>
  <si>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</si>
  <si>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</si>
  <si>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</si>
  <si>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</si>
  <si>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</si>
  <si>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</si>
  <si>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</si>
  <si>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</si>
  <si>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</si>
  <si>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</si>
  <si>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</si>
  <si>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</si>
  <si>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</si>
  <si>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</si>
  <si>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</si>
  <si>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</si>
  <si>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</si>
  <si>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</si>
  <si>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</si>
  <si>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</si>
  <si>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</si>
  <si>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</si>
  <si>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</si>
  <si>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</si>
  <si>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</si>
  <si>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</si>
  <si>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</si>
  <si>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</si>
  <si>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</si>
  <si>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</si>
  <si>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</si>
  <si>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</si>
  <si>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</si>
  <si>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</si>
  <si>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</si>
  <si>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</si>
  <si>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</si>
  <si>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</si>
  <si>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</si>
  <si>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</si>
  <si>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</si>
  <si>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</si>
  <si>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</si>
  <si>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</si>
  <si>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</si>
  <si>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</si>
  <si>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</si>
  <si>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</si>
  <si>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</si>
  <si>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</si>
  <si>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</si>
  <si>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</si>
  <si>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</si>
  <si>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</si>
  <si>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</si>
  <si>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</si>
  <si>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</si>
  <si>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</si>
  <si>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</si>
  <si>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</si>
  <si>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</si>
  <si>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</si>
  <si>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</si>
  <si>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</si>
  <si>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</si>
  <si>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</si>
  <si>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</si>
  <si>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</si>
  <si>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</si>
  <si>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</si>
  <si>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</si>
  <si>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</si>
  <si>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</si>
  <si>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</si>
  <si>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</si>
  <si>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</si>
  <si>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</si>
  <si>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</si>
  <si>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</si>
  <si>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</si>
  <si>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</si>
  <si>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</si>
  <si>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</si>
  <si>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</si>
  <si>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</si>
  <si>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</si>
  <si>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</si>
  <si>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</si>
  <si>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</si>
  <si>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</si>
  <si>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</si>
  <si>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</si>
  <si>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</si>
  <si>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</si>
  <si>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</si>
  <si>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</si>
  <si>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</si>
  <si>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</si>
  <si>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</si>
  <si>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</si>
  <si>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</si>
  <si>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</si>
  <si>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</si>
  <si>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</si>
  <si>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</si>
  <si>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</si>
  <si>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</si>
  <si>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</si>
  <si>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</si>
  <si>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</si>
  <si>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</si>
  <si>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</si>
  <si>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</si>
  <si>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</si>
  <si>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</si>
  <si>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</si>
  <si>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</si>
  <si>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</si>
  <si>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</si>
  <si>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</si>
  <si>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</si>
  <si>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</si>
  <si>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</si>
  <si>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</si>
  <si>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</si>
  <si>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</si>
  <si>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</si>
  <si>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</si>
  <si>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</si>
  <si>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</si>
  <si>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</si>
  <si>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</si>
  <si>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</si>
  <si>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</si>
  <si>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</si>
  <si>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</si>
  <si>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</si>
  <si>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</si>
  <si>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</si>
  <si>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</si>
  <si>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</si>
  <si>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</si>
  <si>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</si>
  <si>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</si>
  <si>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</si>
  <si>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</si>
  <si>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</si>
  <si>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</si>
  <si>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</si>
  <si>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</si>
  <si>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</si>
  <si>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</si>
  <si>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</si>
  <si>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</si>
  <si>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</si>
  <si>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</si>
  <si>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</si>
  <si>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</si>
  <si>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</si>
  <si>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</si>
  <si>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</si>
  <si>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</si>
  <si>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</si>
  <si>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</si>
  <si>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</si>
  <si>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</si>
  <si>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</si>
  <si>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</si>
  <si>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</si>
  <si>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</si>
  <si>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</si>
  <si>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</si>
  <si>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</si>
  <si>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</si>
  <si>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</si>
  <si>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</si>
  <si>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</si>
  <si>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</si>
  <si>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</si>
  <si>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</si>
  <si>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</si>
  <si>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</si>
  <si>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</si>
  <si>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</si>
  <si>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</si>
  <si>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</si>
  <si>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</si>
  <si>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</si>
  <si>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</si>
  <si>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</si>
  <si>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</si>
  <si>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</si>
  <si>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</si>
  <si>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</si>
  <si>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</si>
  <si>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</si>
  <si>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</si>
  <si>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</si>
  <si>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</si>
  <si>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</si>
  <si>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</si>
  <si>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</si>
  <si>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</si>
  <si>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</si>
  <si>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</si>
  <si>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</si>
  <si>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</si>
  <si>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</si>
  <si>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</si>
  <si>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</si>
  <si>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</si>
  <si>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</si>
  <si>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</si>
  <si>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</si>
  <si>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</si>
  <si>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</si>
  <si>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</si>
  <si>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</si>
  <si>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</si>
  <si>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</si>
  <si>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</si>
  <si>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</si>
  <si>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</si>
  <si>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</si>
  <si>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</si>
  <si>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</si>
  <si>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</si>
  <si>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</si>
  <si>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</si>
  <si>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</si>
  <si>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</si>
  <si>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</si>
  <si>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</si>
  <si>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</si>
  <si>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</si>
  <si>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</si>
  <si>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</si>
  <si>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</si>
  <si>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</si>
  <si>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</si>
  <si>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</si>
  <si>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</si>
  <si>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</si>
  <si>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</si>
  <si>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</si>
  <si>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</si>
  <si>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</si>
  <si>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</si>
  <si>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</si>
  <si>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</si>
  <si>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</si>
  <si>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</si>
  <si>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</si>
  <si>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</si>
  <si>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</si>
  <si>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</si>
  <si>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</si>
  <si>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</si>
  <si>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</si>
  <si>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</si>
  <si>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</si>
  <si>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</si>
  <si>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</si>
  <si>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</si>
  <si>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</si>
  <si>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</si>
  <si>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</si>
  <si>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</si>
  <si>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</si>
  <si>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</si>
  <si>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</si>
  <si>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</si>
  <si>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</si>
  <si>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</si>
  <si>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</si>
  <si>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</si>
  <si>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</si>
  <si>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</si>
  <si>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</si>
  <si>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</si>
  <si>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</si>
  <si>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</si>
  <si>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</si>
  <si>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</si>
  <si>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</si>
  <si>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</si>
  <si>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</si>
  <si>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</si>
  <si>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</si>
  <si>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</si>
  <si>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</si>
  <si>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</si>
  <si>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</si>
  <si>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</si>
  <si>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</si>
  <si>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</si>
  <si>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</si>
  <si>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</si>
  <si>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</si>
  <si>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</si>
  <si>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</si>
  <si>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</si>
  <si>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</si>
  <si>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</si>
  <si>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</si>
  <si>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</si>
  <si>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</si>
  <si>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</si>
  <si>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</si>
  <si>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</si>
  <si>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</si>
  <si>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</si>
  <si>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</si>
  <si>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</si>
  <si>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</si>
  <si>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</si>
  <si>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</si>
  <si>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</si>
  <si>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</si>
  <si>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</si>
  <si>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</si>
  <si>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</si>
  <si>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</si>
  <si>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</si>
  <si>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</si>
  <si>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</si>
  <si>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</si>
  <si>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</si>
  <si>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</si>
  <si>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</si>
  <si>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</si>
  <si>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</si>
  <si>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</si>
  <si>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</si>
  <si>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</si>
  <si>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</si>
  <si>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</si>
  <si>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</si>
  <si>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</si>
  <si>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</si>
  <si>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</si>
  <si>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</si>
  <si>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</si>
  <si>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</si>
  <si>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</si>
  <si>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</si>
  <si>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</si>
  <si>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</si>
  <si>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</si>
  <si>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</si>
  <si>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</si>
  <si>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</si>
  <si>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</si>
  <si>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</si>
  <si>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</si>
  <si>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</si>
  <si>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</si>
  <si>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</si>
  <si>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</si>
  <si>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</si>
  <si>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</si>
  <si>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</si>
  <si>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</si>
  <si>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</si>
  <si>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</si>
  <si>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</si>
  <si>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</si>
  <si>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</si>
  <si>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</si>
  <si>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</si>
  <si>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</si>
  <si>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</si>
  <si>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</si>
  <si>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</si>
  <si>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</si>
  <si>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</si>
  <si>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</si>
  <si>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</si>
  <si>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</si>
  <si>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</si>
  <si>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</si>
  <si>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</si>
  <si>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</si>
  <si>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</si>
  <si>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</si>
  <si>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</si>
  <si>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</si>
  <si>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</si>
  <si>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</si>
  <si>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</si>
  <si>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</si>
  <si>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</si>
  <si>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</si>
  <si>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</si>
  <si>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</si>
  <si>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</si>
  <si>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</si>
  <si>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</si>
  <si>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</si>
  <si>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</si>
  <si>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</si>
  <si>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</si>
  <si>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</si>
  <si>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</si>
  <si>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</si>
  <si>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</si>
  <si>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</si>
  <si>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</si>
  <si>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</si>
  <si>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</si>
  <si>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</si>
  <si>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</si>
  <si>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</si>
  <si>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</si>
  <si>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</si>
  <si>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</si>
  <si>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</si>
  <si>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</si>
  <si>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</si>
  <si>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</si>
  <si>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</si>
  <si>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</si>
  <si>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</si>
  <si>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</si>
  <si>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</si>
  <si>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</si>
  <si>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</si>
  <si>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</si>
  <si>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</si>
  <si>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</si>
  <si>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</si>
  <si>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</si>
  <si>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</si>
  <si>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</si>
  <si>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</si>
  <si>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</si>
  <si>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</si>
  <si>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</si>
  <si>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</si>
  <si>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</si>
  <si>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</si>
  <si>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</si>
  <si>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</si>
  <si>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</si>
  <si>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</si>
  <si>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</si>
  <si>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</si>
  <si>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</si>
  <si>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</si>
  <si>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</si>
  <si>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</si>
  <si>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</si>
  <si>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</si>
  <si>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</si>
  <si>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</si>
  <si>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</si>
  <si>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</si>
  <si>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</si>
  <si>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</si>
  <si>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</si>
  <si>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</si>
  <si>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</si>
  <si>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</si>
  <si>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</si>
  <si>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</si>
  <si>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</si>
  <si>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</si>
  <si>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</si>
  <si>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</si>
  <si>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</si>
  <si>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</si>
  <si>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</si>
  <si>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</si>
  <si>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</si>
  <si>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</si>
  <si>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</si>
  <si>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</si>
  <si>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</si>
  <si>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</si>
  <si>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</si>
  <si>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</si>
  <si>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</si>
  <si>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</si>
  <si>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</si>
  <si>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</si>
  <si>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</si>
  <si>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</si>
  <si>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</si>
  <si>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</si>
  <si>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</si>
  <si>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</si>
  <si>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</si>
  <si>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</si>
  <si>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</si>
  <si>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</si>
  <si>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</si>
  <si>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</si>
  <si>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</si>
  <si>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</si>
  <si>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</si>
  <si>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</si>
  <si>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</si>
  <si>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</si>
  <si>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</si>
  <si>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</si>
  <si>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</si>
  <si>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</si>
  <si>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</si>
  <si>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</si>
  <si>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</si>
  <si>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</si>
  <si>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</si>
  <si>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</si>
  <si>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</si>
  <si>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</si>
  <si>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</si>
  <si>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</si>
  <si>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</si>
  <si>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</si>
  <si>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</si>
  <si>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</si>
  <si>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</si>
  <si>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</si>
  <si>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</si>
  <si>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</si>
  <si>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</si>
  <si>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</si>
  <si>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</si>
  <si>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</si>
  <si>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</si>
  <si>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</si>
  <si>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</si>
  <si>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</si>
  <si>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</si>
  <si>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</si>
  <si>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</si>
  <si>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</si>
  <si>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</si>
  <si>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</si>
  <si>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</si>
  <si>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</si>
  <si>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</si>
  <si>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</si>
  <si>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</si>
  <si>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</si>
  <si>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</si>
  <si>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</si>
  <si>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</si>
  <si>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</si>
  <si>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</si>
  <si>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</si>
  <si>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</si>
  <si>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</si>
  <si>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</si>
  <si>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</si>
  <si>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</si>
  <si>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</si>
  <si>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</si>
  <si>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</si>
  <si>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</si>
  <si>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</si>
  <si>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</si>
  <si>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</si>
  <si>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</si>
  <si>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</si>
  <si>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</si>
  <si>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</si>
  <si>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</si>
  <si>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</si>
  <si>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</si>
  <si>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</si>
  <si>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</si>
  <si>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</si>
  <si>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</si>
  <si>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</si>
  <si>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</si>
  <si>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</si>
  <si>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</si>
  <si>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</si>
  <si>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</si>
  <si>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</si>
  <si>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</si>
  <si>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</si>
  <si>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</si>
  <si>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</si>
  <si>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</si>
  <si>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</si>
  <si>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</si>
  <si>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</si>
  <si>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</si>
  <si>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</si>
  <si>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</si>
  <si>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</si>
  <si>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</si>
  <si>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</si>
  <si>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</si>
  <si>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</si>
  <si>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</si>
  <si>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</si>
  <si>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</si>
  <si>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</si>
  <si>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</si>
  <si>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</si>
  <si>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</si>
  <si>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</si>
  <si>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</si>
  <si>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</si>
  <si>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</si>
  <si>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</si>
  <si>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</si>
  <si>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</si>
  <si>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</si>
  <si>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</si>
  <si>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</si>
  <si>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</si>
  <si>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</si>
  <si>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</si>
  <si>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</si>
  <si>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</si>
  <si>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</si>
  <si>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</si>
  <si>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</si>
  <si>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</si>
  <si>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</si>
  <si>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</si>
  <si>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</si>
  <si>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</si>
  <si>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</si>
  <si>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</si>
  <si>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</si>
  <si>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</si>
  <si>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</si>
  <si>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</si>
  <si>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</si>
  <si>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</si>
  <si>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</si>
  <si>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</si>
  <si>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</si>
  <si>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</si>
  <si>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</si>
  <si>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</si>
  <si>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</si>
  <si>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</si>
  <si>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</si>
  <si>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</si>
  <si>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</si>
  <si>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</si>
  <si>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</si>
  <si>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</si>
  <si>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</si>
  <si>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</si>
  <si>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</si>
  <si>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</si>
  <si>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</si>
  <si>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</si>
  <si>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</si>
  <si>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</si>
  <si>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</si>
  <si>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</si>
  <si>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</si>
  <si>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</si>
  <si>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</si>
  <si>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</si>
  <si>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</si>
  <si>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</si>
  <si>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</si>
  <si>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</si>
  <si>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</si>
  <si>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</si>
  <si>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</si>
  <si>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</si>
  <si>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</si>
  <si>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</si>
  <si>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</si>
  <si>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</si>
  <si>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</si>
  <si>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</si>
  <si>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</si>
  <si>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</si>
  <si>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</si>
  <si>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</si>
  <si>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</si>
  <si>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</si>
  <si>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</si>
  <si>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</si>
  <si>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</si>
  <si>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</si>
  <si>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</si>
  <si>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</si>
  <si>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</si>
  <si>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</si>
  <si>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</si>
  <si>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</si>
  <si>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</si>
  <si>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</si>
  <si>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</si>
  <si>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</si>
  <si>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</si>
  <si>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</si>
  <si>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</si>
  <si>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</si>
  <si>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</si>
  <si>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</si>
  <si>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</si>
  <si>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</si>
  <si>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</si>
  <si>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</si>
  <si>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</si>
  <si>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</si>
  <si>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</si>
  <si>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</si>
  <si>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</si>
  <si>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</si>
  <si>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</si>
  <si>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</si>
  <si>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</si>
  <si>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</si>
  <si>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</si>
  <si>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</si>
  <si>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</si>
  <si>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</si>
  <si>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</si>
  <si>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</si>
  <si>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</si>
  <si>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</si>
  <si>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</si>
  <si>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</si>
  <si>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</si>
  <si>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</si>
  <si>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</si>
  <si>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</si>
  <si>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</si>
  <si>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</si>
  <si>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</si>
  <si>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</si>
  <si>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</si>
  <si>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</si>
  <si>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</si>
  <si>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</si>
  <si>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</si>
  <si>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</si>
  <si>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</si>
  <si>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</si>
  <si>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</si>
  <si>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</si>
  <si>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</si>
  <si>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</si>
  <si>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</si>
  <si>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</si>
  <si>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</si>
  <si>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</si>
  <si>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</si>
  <si>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</si>
  <si>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</si>
  <si>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</si>
  <si>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</si>
  <si>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</si>
  <si>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</si>
  <si>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</si>
  <si>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</si>
  <si>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</si>
  <si>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</si>
  <si>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</si>
  <si>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</si>
  <si>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</si>
  <si>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</si>
  <si>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</si>
  <si>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</si>
  <si>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</si>
  <si>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</si>
  <si>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</si>
  <si>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</si>
  <si>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</si>
  <si>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</si>
  <si>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</si>
  <si>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</si>
  <si>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</si>
  <si>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</si>
  <si>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</si>
  <si>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</si>
  <si>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</si>
  <si>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</si>
  <si>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</si>
  <si>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</si>
  <si>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</si>
  <si>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</si>
  <si>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</si>
  <si>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</si>
  <si>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</si>
  <si>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</si>
  <si>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</si>
  <si>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</si>
  <si>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</si>
  <si>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</si>
  <si>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</si>
  <si>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</si>
  <si>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</si>
  <si>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</si>
  <si>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</si>
  <si>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</si>
  <si>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</si>
  <si>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</si>
  <si>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</si>
  <si>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</si>
  <si>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</si>
  <si>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</si>
  <si>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</si>
  <si>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</si>
  <si>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</si>
  <si>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</si>
  <si>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</si>
  <si>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</si>
  <si>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</si>
  <si>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</si>
  <si>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</si>
  <si>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</si>
  <si>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</si>
  <si>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</si>
  <si>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</si>
  <si>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</si>
  <si>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</si>
  <si>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</si>
  <si>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</si>
  <si>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</si>
  <si>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</si>
  <si>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</si>
  <si>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</si>
  <si>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</si>
  <si>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</si>
  <si>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</si>
  <si>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</si>
  <si>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</si>
  <si>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</si>
  <si>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</si>
  <si>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</si>
  <si>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</si>
  <si>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</si>
  <si>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</si>
  <si>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</si>
  <si>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</si>
  <si>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</si>
  <si>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</si>
  <si>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</si>
  <si>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</si>
  <si>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</si>
  <si>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</si>
  <si>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</si>
  <si>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</si>
  <si>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</si>
  <si>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</si>
  <si>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</si>
  <si>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</si>
  <si>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</si>
  <si>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</si>
  <si>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</si>
  <si>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</si>
  <si>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</si>
  <si>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</si>
  <si>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</si>
  <si>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</si>
  <si>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</si>
  <si>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</si>
  <si>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</si>
  <si>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</si>
  <si>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</si>
  <si>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</si>
  <si>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</si>
  <si>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</si>
  <si>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</si>
  <si>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</si>
  <si>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</si>
  <si>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</si>
  <si>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</si>
  <si>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</si>
  <si>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</si>
  <si>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</si>
  <si>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</si>
  <si>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</si>
  <si>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</si>
  <si>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</si>
  <si>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</si>
  <si>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</si>
  <si>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</si>
  <si>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</si>
  <si>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</si>
  <si>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</si>
  <si>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</si>
  <si>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</si>
  <si>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</si>
  <si>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</si>
  <si>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</si>
  <si>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</si>
  <si>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</si>
  <si>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</si>
  <si>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</si>
  <si>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</si>
  <si>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</si>
  <si>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</si>
  <si>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</si>
  <si>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</si>
  <si>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</si>
  <si>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</si>
  <si>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</si>
  <si>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</si>
  <si>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</si>
  <si>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</si>
  <si>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</si>
  <si>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</si>
  <si>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</si>
  <si>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</si>
  <si>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</si>
  <si>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</si>
  <si>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</si>
  <si>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</si>
  <si>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</si>
  <si>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</si>
  <si>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</si>
  <si>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</si>
  <si>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</si>
  <si>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</si>
  <si>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</si>
  <si>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</si>
  <si>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</si>
  <si>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</si>
  <si>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</si>
  <si>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</si>
  <si>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</si>
  <si>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</si>
  <si>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</si>
  <si>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</si>
  <si>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</si>
  <si>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</si>
  <si>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</si>
  <si>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</si>
  <si>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</si>
  <si>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</si>
  <si>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</si>
  <si>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</si>
  <si>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</si>
  <si>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</si>
  <si>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</si>
  <si>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</si>
  <si>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</si>
  <si>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</si>
  <si>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</si>
  <si>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</si>
  <si>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</si>
  <si>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</si>
  <si>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</si>
  <si>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</si>
  <si>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</si>
  <si>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</si>
  <si>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</si>
  <si>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</si>
  <si>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</si>
  <si>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</si>
  <si>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</si>
  <si>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</si>
  <si>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</si>
  <si>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</si>
  <si>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</si>
  <si>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</si>
  <si>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</si>
  <si>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</si>
  <si>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</si>
  <si>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</si>
  <si>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</si>
  <si>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</si>
  <si>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</si>
  <si>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</si>
  <si>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</si>
  <si>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</si>
  <si>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</si>
  <si>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</si>
  <si>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</si>
  <si>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</si>
  <si>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</si>
  <si>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</si>
  <si>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</si>
  <si>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</si>
  <si>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</si>
  <si>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</si>
  <si>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</si>
  <si>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</si>
  <si>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</si>
  <si>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</si>
  <si>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</si>
  <si>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</si>
  <si>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</si>
  <si>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</si>
  <si>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</si>
  <si>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</si>
  <si>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</si>
  <si>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</si>
  <si>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</si>
  <si>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</si>
  <si>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</si>
  <si>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</si>
  <si>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</si>
  <si>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</si>
  <si>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</si>
  <si>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</si>
  <si>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</si>
  <si>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</si>
  <si>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</si>
  <si>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</si>
  <si>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</si>
  <si>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</si>
  <si>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</si>
  <si>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</si>
  <si>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</si>
  <si>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</si>
  <si>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</si>
  <si>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</si>
  <si>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</si>
  <si>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</si>
  <si>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</si>
  <si>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</si>
  <si>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</si>
  <si>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</si>
  <si>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</si>
  <si>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</si>
  <si>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</si>
  <si>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</si>
  <si>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</si>
  <si>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</si>
  <si>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</si>
  <si>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</si>
  <si>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</si>
  <si>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</si>
  <si>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</si>
  <si>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</si>
  <si>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</si>
  <si>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</si>
  <si>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</si>
  <si>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</si>
  <si>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</si>
  <si>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</si>
  <si>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</si>
  <si>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</si>
  <si>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</si>
  <si>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</si>
  <si>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</si>
  <si>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</si>
  <si>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</si>
  <si>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</si>
  <si>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</si>
  <si>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</si>
  <si>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</si>
  <si>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</si>
  <si>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</si>
  <si>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</si>
  <si>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</si>
  <si>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</si>
  <si>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</si>
  <si>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</si>
  <si>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</si>
  <si>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</si>
  <si>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</si>
  <si>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</si>
  <si>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</si>
  <si>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</si>
  <si>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</si>
  <si>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</si>
  <si>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</si>
  <si>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</si>
  <si>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</si>
  <si>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</si>
  <si>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</si>
  <si>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</si>
  <si>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</si>
  <si>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</si>
  <si>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</si>
  <si>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</si>
  <si>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</si>
  <si>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</si>
  <si>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</si>
  <si>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</si>
  <si>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</si>
  <si>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</si>
  <si>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</si>
  <si>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</si>
  <si>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</si>
  <si>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</si>
  <si>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</si>
  <si>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</si>
  <si>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</si>
  <si>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</si>
  <si>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</si>
  <si>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</si>
  <si>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</si>
  <si>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</si>
  <si>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</si>
  <si>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</si>
  <si>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</si>
  <si>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</si>
  <si>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</si>
  <si>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</si>
  <si>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</si>
  <si>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</si>
  <si>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</si>
  <si>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</si>
  <si>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</si>
  <si>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</si>
  <si>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</si>
  <si>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</si>
  <si>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</si>
  <si>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</si>
  <si>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</si>
  <si>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</si>
  <si>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</si>
  <si>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</si>
  <si>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</si>
  <si>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</si>
  <si>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</si>
  <si>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</si>
  <si>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</si>
  <si>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</si>
  <si>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</si>
  <si>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</si>
  <si>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</si>
  <si>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</si>
  <si>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</si>
  <si>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</si>
  <si>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</si>
  <si>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</si>
  <si>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</si>
  <si>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</si>
  <si>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</si>
  <si>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</si>
  <si>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</si>
  <si>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</si>
  <si>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</si>
  <si>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</si>
  <si>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</si>
  <si>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</si>
  <si>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</si>
  <si>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</si>
  <si>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</si>
  <si>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</si>
  <si>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</si>
  <si>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</si>
  <si>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</si>
  <si>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</si>
  <si>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</si>
  <si>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</si>
  <si>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</si>
  <si>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</si>
  <si>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</si>
  <si>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</si>
  <si>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</si>
  <si>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</si>
  <si>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</si>
  <si>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</si>
  <si>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</si>
  <si>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</si>
  <si>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</si>
  <si>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</si>
  <si>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</si>
  <si>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</si>
  <si>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</si>
  <si>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</si>
  <si>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</si>
  <si>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</si>
  <si>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</si>
  <si>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</si>
  <si>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</si>
  <si>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</si>
  <si>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</si>
  <si>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</si>
  <si>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</si>
  <si>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</si>
  <si>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</si>
  <si>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</si>
  <si>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</si>
  <si>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</si>
  <si>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</si>
  <si>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</si>
  <si>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</si>
  <si>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</si>
  <si>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</si>
  <si>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</si>
  <si>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</si>
  <si>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</si>
  <si>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</si>
  <si>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</si>
  <si>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</si>
  <si>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</si>
  <si>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</si>
  <si>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</si>
  <si>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</si>
  <si>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</si>
  <si>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</si>
  <si>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</si>
  <si>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</si>
  <si>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</si>
  <si>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</si>
  <si>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</si>
  <si>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</si>
  <si>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</si>
  <si>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</si>
  <si>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</si>
  <si>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</si>
  <si>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</si>
  <si>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</si>
  <si>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</si>
  <si>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</si>
  <si>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</si>
  <si>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</si>
  <si>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</si>
  <si>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</si>
  <si>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</si>
  <si>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</si>
  <si>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</si>
  <si>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</si>
  <si>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</si>
  <si>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</si>
  <si>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</si>
  <si>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</si>
  <si>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</si>
  <si>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</si>
  <si>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</si>
  <si>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</si>
  <si>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</si>
  <si>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</si>
  <si>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</si>
  <si>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</si>
  <si>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</si>
  <si>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</si>
  <si>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</si>
  <si>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</si>
  <si>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</si>
  <si>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</si>
  <si>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</si>
  <si>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</si>
  <si>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</si>
  <si>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</si>
  <si>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</si>
  <si>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</si>
  <si>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</si>
  <si>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</si>
  <si>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</si>
  <si>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</si>
  <si>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</si>
  <si>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</si>
  <si>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</si>
  <si>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</si>
  <si>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</si>
  <si>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</si>
  <si>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</si>
  <si>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</si>
  <si>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</si>
  <si>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</si>
  <si>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</si>
  <si>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</si>
  <si>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</si>
  <si>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</si>
  <si>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</si>
  <si>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</si>
  <si>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</si>
  <si>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</si>
  <si>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</si>
  <si>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</si>
  <si>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</si>
  <si>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</si>
  <si>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</si>
  <si>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</si>
  <si>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</si>
  <si>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</si>
  <si>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</si>
  <si>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</si>
  <si>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</si>
  <si>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</si>
  <si>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</si>
  <si>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</si>
  <si>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</si>
  <si>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</si>
  <si>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</si>
  <si>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</si>
  <si>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</si>
  <si>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</si>
  <si>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</si>
  <si>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</si>
  <si>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</si>
  <si>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</si>
  <si>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</si>
  <si>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</si>
  <si>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</si>
  <si>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</si>
  <si>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</si>
  <si>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</si>
  <si>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</si>
  <si>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</si>
  <si>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</si>
  <si>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</si>
  <si>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</si>
  <si>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</si>
  <si>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</si>
  <si>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</si>
  <si>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</si>
  <si>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</si>
  <si>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</si>
  <si>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</si>
  <si>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</si>
  <si>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</si>
  <si>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</si>
  <si>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</si>
  <si>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</si>
  <si>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</si>
  <si>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</si>
  <si>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</si>
  <si>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</si>
  <si>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</si>
  <si>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</si>
  <si>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</si>
  <si>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</si>
  <si>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</si>
  <si>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</si>
  <si>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</si>
  <si>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</si>
  <si>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</si>
  <si>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</si>
  <si>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</si>
  <si>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</si>
  <si>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</si>
  <si>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</si>
  <si>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</si>
  <si>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</si>
  <si>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</si>
  <si>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</si>
  <si>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</si>
  <si>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</si>
  <si>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</si>
  <si>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</si>
  <si>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</si>
  <si>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</si>
  <si>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</si>
  <si>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</si>
  <si>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</si>
  <si>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</si>
  <si>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</si>
  <si>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</si>
  <si>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</si>
  <si>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</si>
  <si>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</si>
  <si>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</si>
  <si>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</si>
  <si>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</si>
  <si>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</si>
  <si>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</si>
  <si>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</si>
  <si>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</si>
  <si>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</si>
  <si>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</si>
  <si>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</si>
  <si>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</si>
  <si>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</si>
  <si>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</si>
  <si>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</si>
  <si>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</si>
  <si>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</si>
  <si>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</si>
  <si>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</si>
  <si>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</si>
  <si>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</si>
  <si>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</si>
  <si>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</si>
  <si>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</si>
  <si>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</si>
  <si>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</si>
  <si>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</si>
  <si>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</si>
  <si>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</si>
  <si>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</si>
  <si>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</si>
  <si>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</si>
  <si>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</si>
  <si>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</si>
  <si>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</si>
  <si>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</si>
  <si>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</si>
  <si>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</si>
  <si>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</si>
  <si>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</si>
  <si>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</si>
  <si>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</si>
  <si>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</si>
  <si>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</si>
  <si>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</si>
  <si>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</si>
  <si>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</si>
  <si>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</si>
  <si>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</si>
  <si>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</si>
  <si>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</si>
  <si>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</si>
  <si>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</si>
  <si>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</si>
  <si>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</si>
  <si>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</si>
  <si>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</si>
  <si>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</si>
  <si>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</si>
  <si>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</si>
  <si>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</si>
  <si>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</si>
  <si>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</si>
  <si>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</si>
  <si>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</si>
  <si>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</si>
  <si>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</si>
  <si>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</si>
  <si>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</si>
  <si>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</si>
  <si>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</si>
  <si>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</si>
  <si>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</si>
  <si>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</si>
  <si>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</si>
  <si>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</si>
  <si>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</si>
  <si>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</si>
  <si>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</si>
  <si>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</si>
  <si>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</si>
  <si>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</si>
  <si>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</si>
  <si>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</si>
  <si>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</si>
  <si>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</si>
  <si>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</si>
  <si>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</si>
  <si>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</si>
  <si>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</si>
  <si>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</si>
  <si>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</si>
  <si>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</si>
  <si>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</si>
  <si>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</si>
  <si>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</si>
  <si>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</si>
  <si>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</si>
  <si>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</si>
  <si>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</si>
  <si>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</si>
  <si>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</si>
  <si>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</si>
  <si>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</si>
  <si>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</si>
  <si>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</si>
  <si>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</si>
  <si>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</si>
  <si>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</si>
  <si>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</si>
  <si>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</si>
  <si>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</si>
  <si>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</si>
  <si>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</si>
  <si>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</si>
  <si>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</si>
  <si>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</si>
  <si>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</si>
  <si>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</si>
  <si>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</si>
  <si>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</si>
  <si>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</si>
  <si>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</si>
  <si>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</si>
  <si>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</si>
  <si>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</si>
  <si>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</si>
  <si>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</si>
  <si>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</si>
  <si>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</si>
  <si>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</si>
  <si>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</si>
  <si>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</si>
  <si>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</si>
  <si>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</si>
  <si>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</si>
  <si>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</si>
  <si>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</si>
  <si>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</si>
  <si>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</si>
  <si>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</si>
  <si>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</si>
  <si>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</si>
  <si>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</si>
  <si>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</si>
  <si>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</si>
  <si>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</si>
  <si>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</si>
  <si>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</si>
  <si>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</si>
  <si>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</si>
  <si>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</si>
  <si>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</si>
  <si>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</si>
  <si>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</si>
  <si>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</si>
  <si>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</si>
  <si>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</si>
  <si>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</si>
  <si>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</si>
  <si>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</si>
  <si>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</si>
  <si>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</si>
  <si>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</si>
  <si>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</si>
  <si>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</si>
  <si>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</si>
  <si>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</si>
  <si>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</si>
  <si>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</si>
  <si>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</si>
  <si>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</si>
  <si>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</si>
  <si>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</si>
  <si>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</si>
  <si>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</si>
  <si>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</si>
  <si>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</si>
  <si>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</si>
  <si>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</si>
  <si>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</si>
  <si>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</si>
  <si>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</si>
  <si>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</si>
  <si>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</si>
  <si>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</si>
  <si>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</si>
  <si>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</si>
  <si>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</si>
  <si>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</si>
  <si>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</si>
  <si>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</si>
  <si>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</si>
  <si>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</si>
  <si>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</si>
  <si>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</si>
  <si>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</si>
  <si>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</si>
  <si>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</si>
  <si>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</si>
  <si>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</si>
  <si>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</si>
  <si>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</si>
  <si>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</si>
  <si>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</si>
  <si>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</si>
  <si>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</si>
  <si>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</si>
  <si>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</si>
  <si>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</si>
  <si>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</si>
  <si>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</si>
  <si>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</si>
  <si>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</si>
  <si>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</si>
  <si>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</si>
  <si>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</si>
  <si>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</si>
  <si>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</si>
  <si>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</si>
  <si>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</si>
  <si>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</si>
  <si>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</si>
  <si>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</si>
  <si>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</si>
  <si>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</si>
  <si>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</si>
  <si>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</si>
  <si>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</si>
  <si>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</si>
  <si>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</si>
  <si>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</si>
  <si>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</si>
  <si>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</si>
  <si>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</si>
  <si>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</si>
  <si>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</si>
  <si>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</si>
  <si>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</si>
  <si>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</si>
  <si>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</si>
  <si>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</si>
  <si>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</si>
  <si>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</si>
  <si>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</si>
  <si>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</si>
  <si>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</si>
  <si>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</si>
  <si>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</si>
  <si>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</si>
  <si>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</si>
  <si>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</si>
  <si>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</si>
  <si>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</si>
  <si>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</si>
  <si>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</si>
  <si>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</si>
  <si>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</si>
  <si>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</si>
  <si>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</si>
  <si>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</si>
  <si>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</si>
  <si>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</si>
  <si>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</si>
  <si>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</si>
  <si>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</si>
  <si>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</si>
  <si>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</si>
  <si>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</si>
  <si>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</si>
  <si>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</si>
  <si>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</si>
  <si>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</si>
  <si>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</si>
  <si>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</si>
  <si>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</si>
  <si>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</si>
  <si>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</si>
  <si>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</si>
  <si>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</si>
  <si>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</si>
  <si>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</si>
  <si>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</si>
  <si>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</si>
  <si>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</si>
  <si>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</si>
  <si>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</si>
  <si>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</si>
  <si>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</si>
  <si>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</si>
  <si>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</si>
  <si>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</si>
  <si>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</si>
  <si>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</si>
  <si>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</si>
  <si>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</si>
  <si>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</si>
  <si>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</si>
  <si>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</si>
  <si>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</si>
  <si>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</si>
  <si>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</si>
  <si>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</si>
  <si>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</si>
  <si>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</si>
  <si>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</si>
  <si>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</si>
  <si>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</si>
  <si>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</si>
  <si>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</si>
  <si>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</si>
  <si>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</si>
  <si>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</si>
  <si>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</si>
  <si>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</si>
  <si>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</si>
  <si>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</si>
  <si>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</si>
  <si>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</si>
  <si>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</si>
  <si>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</si>
  <si>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</si>
  <si>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</si>
  <si>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</si>
  <si>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</si>
  <si>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</si>
  <si>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</si>
  <si>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</si>
  <si>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</si>
  <si>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</si>
  <si>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</si>
  <si>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</si>
  <si>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</si>
  <si>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</si>
  <si>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</si>
  <si>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</si>
  <si>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</si>
  <si>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</si>
  <si>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</si>
  <si>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</si>
  <si>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</si>
  <si>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</si>
  <si>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</si>
  <si>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</si>
  <si>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</si>
  <si>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</si>
  <si>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</si>
  <si>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</si>
  <si>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</si>
  <si>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</si>
  <si>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</si>
  <si>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</si>
  <si>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</si>
  <si>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</si>
  <si>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</si>
  <si>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</si>
  <si>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</si>
  <si>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</si>
  <si>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</si>
  <si>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</si>
  <si>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</si>
  <si>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</si>
  <si>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</si>
  <si>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</si>
  <si>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</si>
  <si>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</si>
  <si>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</si>
  <si>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</si>
  <si>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</si>
  <si>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</si>
  <si>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</si>
  <si>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</si>
  <si>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</si>
  <si>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</si>
  <si>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</si>
  <si>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</si>
  <si>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</si>
  <si>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</si>
  <si>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</si>
  <si>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</si>
  <si>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</si>
  <si>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</si>
  <si>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</si>
  <si>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</si>
  <si>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</si>
  <si>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</si>
  <si>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</si>
  <si>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</si>
  <si>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</si>
  <si>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</si>
  <si>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</si>
  <si>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</si>
  <si>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</si>
  <si>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</si>
  <si>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</si>
  <si>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</si>
  <si>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</si>
  <si>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</si>
  <si>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</si>
  <si>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</si>
  <si>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</si>
  <si>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</si>
  <si>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</si>
  <si>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</si>
  <si>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</si>
  <si>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</si>
  <si>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</si>
  <si>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</si>
  <si>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</si>
  <si>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</si>
  <si>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</si>
  <si>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</si>
  <si>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</si>
  <si>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</si>
  <si>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</si>
  <si>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</si>
  <si>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</si>
  <si>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</si>
  <si>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</si>
  <si>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</si>
  <si>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</si>
  <si>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</si>
  <si>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</si>
  <si>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</si>
  <si>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</si>
  <si>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</si>
  <si>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</si>
  <si>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</si>
  <si>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</si>
  <si>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</si>
  <si>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</si>
  <si>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</si>
  <si>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</si>
  <si>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</si>
  <si>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</si>
  <si>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</si>
  <si>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</si>
  <si>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</si>
  <si>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</si>
  <si>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</si>
  <si>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</si>
  <si>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</si>
  <si>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</si>
  <si>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</si>
  <si>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</si>
  <si>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</si>
  <si>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</si>
  <si>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</si>
  <si>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</si>
  <si>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</si>
  <si>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</si>
  <si>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</si>
  <si>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</si>
  <si>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</si>
  <si>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</si>
  <si>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</si>
  <si>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</si>
  <si>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</si>
  <si>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</si>
  <si>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</si>
  <si>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</si>
  <si>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</si>
  <si>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</si>
  <si>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</si>
  <si>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</si>
  <si>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</si>
  <si>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</si>
  <si>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</si>
  <si>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</si>
  <si>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</si>
  <si>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</si>
  <si>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</si>
  <si>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</si>
  <si>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</si>
  <si>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</si>
  <si>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</si>
  <si>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</si>
  <si>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</si>
  <si>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</si>
  <si>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</si>
  <si>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</si>
  <si>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</si>
  <si>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</si>
  <si>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</si>
  <si>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</si>
  <si>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</si>
  <si>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</si>
  <si>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</si>
  <si>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</si>
  <si>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</si>
  <si>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</si>
  <si>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</si>
  <si>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</si>
  <si>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</si>
  <si>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</si>
  <si>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</si>
  <si>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</si>
  <si>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</si>
  <si>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</si>
  <si>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</si>
  <si>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</si>
  <si>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</si>
  <si>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</si>
  <si>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</si>
  <si>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</si>
  <si>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</si>
  <si>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</si>
  <si>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</si>
  <si>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</si>
  <si>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</si>
  <si>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</si>
  <si>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</si>
  <si>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</si>
  <si>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</si>
  <si>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</si>
  <si>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</si>
  <si>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</si>
  <si>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</si>
  <si>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</si>
  <si>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</si>
  <si>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</si>
  <si>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</si>
  <si>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</si>
  <si>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</si>
  <si>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</si>
  <si>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</si>
  <si>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</si>
  <si>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</si>
  <si>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</si>
  <si>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</si>
  <si>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</si>
  <si>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</si>
  <si>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</si>
  <si>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</si>
  <si>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</si>
  <si>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</si>
  <si>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</si>
  <si>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</si>
  <si>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</si>
  <si>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</si>
  <si>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</si>
  <si>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</si>
  <si>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</si>
  <si>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</si>
  <si>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</si>
  <si>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</si>
  <si>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</si>
  <si>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</si>
  <si>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</si>
  <si>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</si>
  <si>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</si>
  <si>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</si>
  <si>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</si>
  <si>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</si>
  <si>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</si>
  <si>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</si>
  <si>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</si>
  <si>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</si>
  <si>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</si>
  <si>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</si>
  <si>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</si>
  <si>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</si>
  <si>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</si>
  <si>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</si>
  <si>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</si>
  <si>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</si>
  <si>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</si>
  <si>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</si>
  <si>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</si>
  <si>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</si>
  <si>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</si>
  <si>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</si>
  <si>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</si>
  <si>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</si>
  <si>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</si>
  <si>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</si>
  <si>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</si>
  <si>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</si>
  <si>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</si>
  <si>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</si>
  <si>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</si>
  <si>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</si>
  <si>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</si>
  <si>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</si>
  <si>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</si>
  <si>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</si>
  <si>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</si>
  <si>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</si>
  <si>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</si>
  <si>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</si>
  <si>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</si>
  <si>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</si>
  <si>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</si>
  <si>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</si>
  <si>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</si>
  <si>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</si>
  <si>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</si>
  <si>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</si>
  <si>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</si>
  <si>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</si>
  <si>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</si>
  <si>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</si>
  <si>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</si>
  <si>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</si>
  <si>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</si>
  <si>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</si>
  <si>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</si>
  <si>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</si>
  <si>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</si>
  <si>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</si>
  <si>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</si>
  <si>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</si>
  <si>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</si>
  <si>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</si>
  <si>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</si>
  <si>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</si>
  <si>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</si>
  <si>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</si>
  <si>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</si>
  <si>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</si>
  <si>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</si>
  <si>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</si>
  <si>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</si>
  <si>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</si>
  <si>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</si>
  <si>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</si>
  <si>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</si>
  <si>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</si>
  <si>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</si>
  <si>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</si>
  <si>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</si>
  <si>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</si>
  <si>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</si>
  <si>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</si>
  <si>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</si>
  <si>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</si>
  <si>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</si>
  <si>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</si>
  <si>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</si>
  <si>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</si>
  <si>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</si>
  <si>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</si>
  <si>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</si>
  <si>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</si>
  <si>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</si>
  <si>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</si>
  <si>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</si>
  <si>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</si>
  <si>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</si>
  <si>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</si>
  <si>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</si>
  <si>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</si>
  <si>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</si>
  <si>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</si>
  <si>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</si>
  <si>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</si>
  <si>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</si>
  <si>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</si>
  <si>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</si>
  <si>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</si>
  <si>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</si>
  <si>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</si>
  <si>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</si>
  <si>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</si>
  <si>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</si>
  <si>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</si>
  <si>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</si>
  <si>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</si>
  <si>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</si>
  <si>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</si>
  <si>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</si>
  <si>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</si>
  <si>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</si>
  <si>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</si>
  <si>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</si>
  <si>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</si>
  <si>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</si>
  <si>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</si>
  <si>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</si>
  <si>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</si>
  <si>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</si>
  <si>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</si>
  <si>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</si>
  <si>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</si>
  <si>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</si>
  <si>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</si>
  <si>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</si>
  <si>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</si>
  <si>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</si>
  <si>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</si>
  <si>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</si>
  <si>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</si>
  <si>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</si>
  <si>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</si>
  <si>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</si>
  <si>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</si>
  <si>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</si>
  <si>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</si>
  <si>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</si>
  <si>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</si>
  <si>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</si>
  <si>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</si>
  <si>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</si>
  <si>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</si>
  <si>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</si>
  <si>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</si>
  <si>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</si>
  <si>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</si>
  <si>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</si>
  <si>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</si>
  <si>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</si>
  <si>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</si>
  <si>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</si>
  <si>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</si>
  <si>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</si>
  <si>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</si>
  <si>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</si>
  <si>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</si>
  <si>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</si>
  <si>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</si>
  <si>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</si>
  <si>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</si>
  <si>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</si>
  <si>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</si>
  <si>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</si>
  <si>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</si>
  <si>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</si>
  <si>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</si>
  <si>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</si>
  <si>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</si>
  <si>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</si>
  <si>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</si>
  <si>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</si>
  <si>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</si>
  <si>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</si>
  <si>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</si>
  <si>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</si>
  <si>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</si>
  <si>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</si>
  <si>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</si>
  <si>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</si>
  <si>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</si>
  <si>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</si>
  <si>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</si>
  <si>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</si>
  <si>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</si>
  <si>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</si>
  <si>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</si>
  <si>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</si>
  <si>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</si>
  <si>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</si>
  <si>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</si>
  <si>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</si>
  <si>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</si>
  <si>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</si>
  <si>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</si>
  <si>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</si>
  <si>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</si>
  <si>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</si>
  <si>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</si>
  <si>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</si>
  <si>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</si>
  <si>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</si>
  <si>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</si>
  <si>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</si>
  <si>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</si>
  <si>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</si>
  <si>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</si>
  <si>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</si>
  <si>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</si>
  <si>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</si>
  <si>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</si>
  <si>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</si>
  <si>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</si>
  <si>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</si>
  <si>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</si>
  <si>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</si>
  <si>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</si>
  <si>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</si>
  <si>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</si>
  <si>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</si>
  <si>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</si>
  <si>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</si>
  <si>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</si>
  <si>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</si>
  <si>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</si>
  <si>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</si>
  <si>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</si>
  <si>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</si>
  <si>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</si>
  <si>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</si>
  <si>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</si>
  <si>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</si>
  <si>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</si>
  <si>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</si>
  <si>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</si>
  <si>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</si>
  <si>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</si>
  <si>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</si>
  <si>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</si>
  <si>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</si>
  <si>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</si>
  <si>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</si>
  <si>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</si>
  <si>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</si>
  <si>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</si>
  <si>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</si>
  <si>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</si>
  <si>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</si>
  <si>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</si>
  <si>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</si>
  <si>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</si>
  <si>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</si>
  <si>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</si>
  <si>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</si>
  <si>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</si>
  <si>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</si>
  <si>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</si>
  <si>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</si>
  <si>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</si>
  <si>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</si>
  <si>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</si>
  <si>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</si>
  <si>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</si>
  <si>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</si>
  <si>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</si>
  <si>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</si>
  <si>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</si>
  <si>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</si>
  <si>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</si>
  <si>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</si>
  <si>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</si>
  <si>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</si>
  <si>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</si>
  <si>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</si>
  <si>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</si>
  <si>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</si>
  <si>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</si>
  <si>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</si>
  <si>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</si>
  <si>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</si>
  <si>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</si>
  <si>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</si>
  <si>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</si>
  <si>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</si>
  <si>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</si>
  <si>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</si>
  <si>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</si>
  <si>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</si>
  <si>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</si>
  <si>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</si>
  <si>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</si>
  <si>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</si>
  <si>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</si>
  <si>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</si>
  <si>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</si>
  <si>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</si>
  <si>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</si>
  <si>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</si>
  <si>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</si>
  <si>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</si>
  <si>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</si>
  <si>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</si>
  <si>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</si>
  <si>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</si>
  <si>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</si>
  <si>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</si>
  <si>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</si>
  <si>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</si>
  <si>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</si>
  <si>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</si>
  <si>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</si>
  <si>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</si>
  <si>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</si>
  <si>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</si>
  <si>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</si>
  <si>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</si>
  <si>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</si>
  <si>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</si>
  <si>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</si>
  <si>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</si>
  <si>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</si>
  <si>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</si>
  <si>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</si>
  <si>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</si>
  <si>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</si>
  <si>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</si>
  <si>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</si>
  <si>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</si>
  <si>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</si>
  <si>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</si>
  <si>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</si>
  <si>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</si>
  <si>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</si>
  <si>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</si>
  <si>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</si>
  <si>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</si>
  <si>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</si>
  <si>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</si>
  <si>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</si>
  <si>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</si>
  <si>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</si>
  <si>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</si>
  <si>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</si>
  <si>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</si>
  <si>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</si>
  <si>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</si>
  <si>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</si>
  <si>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</si>
  <si>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</si>
  <si>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</si>
  <si>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</si>
  <si>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</si>
  <si>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</si>
  <si>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</si>
  <si>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</si>
  <si>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</si>
  <si>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</si>
  <si>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</si>
  <si>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</si>
  <si>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</si>
  <si>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</si>
  <si>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</si>
  <si>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</si>
  <si>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</si>
  <si>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</si>
  <si>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</si>
  <si>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</si>
  <si>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</si>
  <si>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</si>
  <si>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</si>
  <si>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</si>
  <si>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</si>
  <si>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</si>
  <si>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</si>
  <si>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</si>
  <si>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</si>
  <si>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</si>
  <si>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</si>
  <si>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</si>
  <si>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</si>
  <si>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</si>
  <si>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</si>
  <si>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</si>
  <si>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</si>
  <si>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</si>
  <si>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</si>
  <si>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</si>
  <si>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</si>
  <si>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</si>
  <si>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</si>
  <si>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</si>
  <si>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</si>
  <si>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</si>
  <si>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</si>
  <si>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</si>
  <si>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</si>
  <si>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</si>
  <si>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</si>
  <si>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</si>
  <si>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</si>
  <si>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</si>
  <si>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</si>
  <si>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</si>
  <si>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</si>
  <si>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</si>
  <si>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</si>
  <si>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</si>
  <si>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</si>
  <si>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</si>
  <si>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</si>
  <si>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</si>
  <si>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</si>
  <si>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</si>
  <si>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</si>
  <si>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</si>
  <si>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</si>
  <si>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</si>
  <si>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</si>
  <si>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</si>
  <si>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</si>
  <si>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</si>
  <si>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</si>
  <si>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</si>
  <si>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</si>
  <si>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</si>
  <si>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</si>
  <si>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</si>
  <si>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</si>
  <si>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</si>
  <si>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</si>
  <si>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</si>
  <si>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</si>
  <si>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</si>
  <si>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</si>
  <si>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</si>
  <si>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</si>
  <si>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</si>
  <si>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</si>
  <si>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</si>
  <si>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</si>
  <si>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</si>
  <si>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</si>
  <si>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</si>
  <si>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</si>
  <si>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</si>
  <si>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</si>
  <si>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</si>
  <si>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</si>
  <si>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</si>
  <si>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</si>
  <si>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</si>
  <si>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</si>
  <si>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</si>
  <si>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</si>
  <si>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</si>
  <si>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</si>
  <si>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</si>
  <si>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</si>
  <si>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</si>
  <si>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</si>
  <si>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</si>
  <si>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</si>
  <si>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</si>
  <si>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</si>
  <si>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</si>
  <si>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</si>
  <si>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</si>
  <si>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</si>
  <si>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</si>
  <si>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</si>
  <si>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</si>
  <si>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</si>
  <si>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</si>
  <si>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</si>
  <si>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</si>
  <si>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</si>
  <si>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</si>
  <si>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</si>
  <si>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</si>
  <si>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</si>
  <si>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</si>
  <si>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</si>
  <si>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</si>
  <si>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</si>
  <si>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</si>
  <si>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</si>
  <si>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</si>
  <si>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</si>
  <si>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</si>
  <si>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</si>
  <si>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</si>
  <si>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</si>
  <si>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</si>
  <si>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</si>
  <si>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</si>
  <si>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</si>
  <si>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</si>
  <si>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</si>
  <si>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</si>
  <si>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</si>
  <si>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</si>
  <si>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</si>
  <si>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</si>
  <si>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</si>
  <si>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</si>
  <si>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</si>
  <si>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</si>
  <si>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</si>
  <si>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</si>
  <si>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</si>
  <si>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</si>
  <si>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</si>
  <si>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</si>
  <si>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</si>
  <si>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</si>
  <si>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</si>
  <si>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</si>
  <si>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</si>
  <si>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</si>
  <si>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</si>
  <si>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</si>
  <si>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</si>
  <si>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</si>
  <si>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</si>
  <si>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</si>
  <si>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</si>
  <si>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</si>
  <si>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</si>
  <si>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</si>
  <si>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</si>
  <si>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</si>
  <si>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</si>
  <si>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</si>
  <si>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</si>
  <si>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</si>
  <si>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</si>
  <si>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</si>
  <si>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</si>
  <si>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</si>
  <si>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</si>
  <si>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</si>
  <si>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</si>
  <si>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</si>
  <si>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</si>
  <si>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</si>
  <si>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</si>
  <si>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</si>
  <si>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</si>
  <si>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</si>
  <si>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</si>
  <si>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</si>
  <si>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</si>
  <si>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</si>
  <si>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</si>
  <si>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</si>
  <si>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</si>
  <si>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</si>
  <si>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</si>
  <si>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</si>
  <si>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</si>
  <si>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</si>
  <si>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</si>
  <si>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</si>
  <si>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</si>
  <si>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</si>
  <si>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</si>
  <si>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</si>
  <si>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</si>
  <si>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</si>
  <si>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</si>
  <si>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</si>
  <si>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</si>
  <si>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</si>
  <si>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</si>
  <si>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</si>
  <si>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</si>
  <si>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</si>
  <si>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</si>
  <si>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</si>
  <si>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</si>
  <si>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</si>
  <si>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</si>
  <si>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</si>
  <si>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</si>
  <si>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</si>
  <si>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</si>
  <si>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</si>
  <si>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</si>
  <si>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</si>
  <si>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</si>
  <si>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</si>
  <si>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</si>
  <si>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</si>
  <si>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</si>
  <si>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</si>
  <si>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</si>
  <si>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</si>
  <si>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</si>
  <si>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</si>
  <si>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</si>
  <si>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</si>
  <si>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</si>
  <si>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</si>
  <si>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</si>
  <si>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</si>
  <si>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</si>
  <si>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</si>
  <si>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</si>
  <si>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</si>
  <si>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</si>
  <si>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</si>
  <si>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</si>
  <si>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</si>
  <si>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</si>
  <si>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</si>
  <si>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</si>
  <si>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</si>
  <si>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</si>
  <si>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</si>
  <si>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</si>
  <si>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</si>
  <si>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</si>
  <si>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</si>
  <si>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</si>
  <si>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</si>
  <si>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</si>
  <si>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</si>
  <si>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</si>
  <si>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</si>
  <si>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</si>
  <si>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</si>
  <si>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</si>
  <si>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</si>
  <si>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</si>
  <si>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</si>
  <si>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</si>
  <si>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</si>
  <si>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</si>
  <si>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</si>
  <si>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</si>
  <si>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</si>
  <si>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</si>
  <si>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</si>
  <si>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</si>
  <si>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</si>
  <si>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</si>
  <si>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</si>
  <si>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</si>
  <si>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</si>
  <si>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</si>
  <si>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</si>
  <si>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</si>
  <si>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</si>
  <si>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</si>
  <si>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</si>
  <si>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</si>
  <si>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</si>
  <si>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</si>
  <si>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</si>
  <si>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</si>
  <si>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</si>
  <si>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</si>
  <si>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</si>
  <si>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</si>
  <si>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</si>
  <si>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</si>
  <si>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</si>
  <si>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</si>
  <si>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</si>
  <si>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</si>
  <si>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</si>
  <si>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</si>
  <si>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</si>
  <si>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</si>
  <si>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</si>
  <si>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</si>
  <si>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</si>
  <si>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</si>
  <si>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</si>
  <si>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</si>
  <si>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</si>
  <si>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</si>
  <si>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</si>
  <si>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</si>
  <si>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</si>
  <si>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</si>
  <si>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</si>
  <si>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</si>
  <si>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</si>
  <si>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</si>
  <si>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</si>
  <si>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</si>
  <si>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</si>
  <si>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</si>
  <si>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</si>
  <si>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</si>
  <si>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</si>
  <si>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</si>
  <si>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</si>
  <si>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</si>
  <si>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</si>
  <si>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</si>
  <si>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</si>
  <si>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</si>
  <si>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</si>
  <si>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</si>
  <si>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</si>
  <si>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</si>
  <si>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</si>
  <si>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</si>
  <si>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</si>
  <si>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</si>
  <si>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</si>
  <si>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</si>
  <si>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</si>
  <si>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</si>
  <si>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</si>
  <si>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</si>
  <si>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</si>
  <si>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</si>
  <si>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</si>
  <si>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</si>
  <si>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</si>
  <si>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</si>
  <si>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</si>
  <si>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</si>
  <si>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</si>
  <si>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</si>
  <si>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</si>
  <si>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</si>
  <si>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</si>
  <si>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</si>
  <si>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</si>
  <si>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</si>
  <si>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</si>
  <si>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</si>
  <si>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</si>
  <si>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</si>
  <si>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</si>
  <si>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</si>
  <si>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</si>
  <si>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</si>
  <si>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</si>
  <si>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</si>
  <si>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</si>
  <si>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</si>
  <si>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</si>
  <si>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</si>
  <si>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</si>
  <si>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</si>
  <si>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</si>
  <si>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</si>
  <si>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</si>
  <si>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</si>
  <si>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</si>
  <si>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</si>
  <si>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</si>
  <si>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</si>
  <si>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</si>
  <si>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</si>
  <si>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</si>
  <si>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</si>
  <si>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</si>
  <si>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</si>
  <si>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</si>
  <si>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</si>
  <si>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</si>
  <si>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</si>
  <si>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</si>
  <si>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</si>
  <si>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</si>
  <si>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</si>
  <si>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</si>
  <si>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</si>
  <si>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</si>
  <si>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</si>
  <si>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</si>
  <si>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</si>
  <si>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</si>
  <si>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</si>
  <si>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</si>
  <si>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</si>
  <si>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</si>
  <si>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</si>
  <si>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</si>
  <si>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</si>
  <si>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</si>
  <si>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</si>
  <si>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</si>
  <si>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</si>
  <si>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</si>
  <si>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</si>
  <si>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</si>
  <si>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</si>
  <si>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</si>
  <si>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</si>
  <si>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</si>
  <si>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</si>
  <si>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</si>
  <si>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</si>
  <si>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</si>
  <si>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</si>
  <si>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</si>
  <si>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</si>
  <si>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</si>
  <si>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</si>
  <si>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</si>
  <si>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</si>
  <si>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</si>
  <si>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</si>
  <si>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</si>
  <si>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</si>
  <si>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</si>
  <si>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</si>
  <si>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</si>
  <si>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</si>
  <si>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</si>
  <si>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</si>
  <si>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</si>
  <si>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</si>
  <si>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</si>
  <si>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</si>
  <si>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</si>
  <si>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</si>
  <si>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</si>
  <si>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</si>
  <si>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</si>
  <si>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</si>
  <si>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</si>
  <si>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</si>
  <si>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</si>
  <si>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</si>
  <si>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</si>
  <si>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</si>
  <si>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</si>
  <si>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</si>
  <si>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</si>
  <si>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</si>
  <si>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</si>
  <si>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</si>
  <si>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</si>
  <si>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</si>
  <si>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</si>
  <si>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</si>
  <si>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</si>
  <si>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</si>
  <si>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</si>
  <si>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</si>
  <si>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</si>
  <si>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</si>
  <si>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</si>
  <si>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</si>
  <si>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</si>
  <si>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</si>
  <si>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</si>
  <si>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</si>
  <si>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</si>
  <si>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</si>
  <si>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</si>
  <si>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</si>
  <si>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</si>
  <si>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</si>
  <si>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</si>
  <si>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</si>
  <si>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</si>
  <si>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</si>
  <si>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</si>
  <si>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</si>
  <si>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</si>
  <si>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</si>
  <si>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</si>
  <si>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</si>
  <si>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</si>
  <si>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</si>
  <si>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</si>
  <si>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</si>
  <si>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</si>
  <si>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</si>
  <si>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</si>
  <si>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</si>
  <si>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</si>
  <si>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</si>
  <si>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</si>
  <si>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</si>
  <si>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</si>
  <si>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</si>
  <si>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</si>
  <si>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</si>
  <si>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</si>
  <si>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</si>
  <si>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</si>
  <si>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</si>
  <si>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</si>
  <si>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</si>
  <si>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</si>
  <si>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</si>
  <si>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</si>
  <si>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</si>
  <si>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</si>
  <si>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</si>
  <si>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</si>
  <si>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</si>
  <si>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</si>
  <si>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</si>
  <si>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</si>
  <si>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</si>
  <si>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</si>
  <si>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</si>
  <si>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</si>
  <si>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</si>
  <si>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</si>
  <si>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</si>
  <si>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</si>
  <si>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</si>
  <si>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</si>
  <si>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</si>
  <si>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</si>
  <si>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</si>
  <si>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</si>
  <si>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</si>
  <si>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</si>
  <si>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</si>
  <si>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</si>
  <si>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</si>
  <si>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</si>
  <si>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</si>
  <si>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</si>
  <si>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</si>
  <si>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</si>
  <si>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</si>
  <si>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</si>
  <si>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</si>
  <si>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</si>
  <si>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</si>
  <si>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</si>
  <si>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</si>
  <si>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</si>
  <si>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</si>
  <si>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</si>
  <si>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</si>
  <si>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</si>
  <si>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</si>
  <si>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</si>
  <si>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</si>
  <si>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</si>
  <si>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</si>
  <si>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</si>
  <si>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</si>
  <si>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</si>
  <si>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</si>
  <si>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</si>
  <si>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</si>
  <si>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</si>
  <si>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</si>
  <si>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</si>
  <si>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</si>
  <si>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</si>
  <si>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</si>
  <si>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</si>
  <si>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</si>
  <si>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</si>
  <si>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</si>
  <si>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</si>
  <si>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</si>
  <si>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</si>
  <si>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</si>
  <si>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</si>
  <si>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</si>
  <si>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</si>
  <si>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</si>
  <si>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</si>
  <si>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</si>
  <si>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</si>
  <si>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</si>
  <si>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</si>
  <si>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</si>
  <si>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</si>
  <si>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</si>
  <si>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</si>
  <si>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</si>
  <si>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</si>
  <si>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</si>
  <si>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</si>
  <si>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</si>
  <si>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</si>
  <si>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</si>
  <si>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</si>
  <si>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</si>
  <si>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</si>
  <si>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</si>
  <si>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</si>
  <si>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</si>
  <si>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</si>
  <si>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</si>
  <si>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</si>
  <si>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</si>
  <si>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</si>
  <si>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</si>
  <si>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</si>
  <si>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</si>
  <si>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</si>
  <si>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</si>
  <si>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</si>
  <si>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</si>
  <si>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</si>
  <si>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</si>
  <si>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</si>
  <si>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</si>
  <si>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</si>
  <si>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</si>
  <si>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</si>
  <si>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</si>
  <si>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</si>
  <si>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</si>
  <si>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</si>
  <si>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</si>
  <si>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</si>
  <si>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</si>
  <si>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</si>
  <si>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</si>
  <si>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</si>
  <si>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</si>
  <si>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</si>
  <si>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</si>
  <si>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</si>
  <si>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</si>
  <si>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</si>
  <si>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</si>
  <si>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</si>
  <si>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</si>
  <si>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</si>
  <si>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</si>
  <si>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</si>
  <si>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</si>
  <si>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</si>
  <si>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</si>
  <si>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</si>
  <si>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</si>
  <si>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</si>
  <si>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</si>
  <si>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</si>
  <si>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</si>
  <si>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</si>
  <si>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</si>
  <si>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</si>
  <si>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</si>
  <si>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</si>
  <si>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</si>
  <si>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</si>
  <si>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</si>
  <si>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</si>
  <si>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</si>
  <si>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</si>
  <si>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</si>
  <si>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</si>
  <si>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</si>
  <si>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</si>
  <si>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</si>
  <si>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</si>
  <si>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</si>
  <si>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</si>
  <si>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</si>
  <si>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</si>
  <si>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</si>
  <si>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</si>
  <si>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</si>
  <si>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</si>
  <si>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</si>
  <si>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</si>
  <si>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</si>
  <si>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</si>
  <si>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</si>
  <si>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</si>
  <si>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</si>
  <si>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</si>
  <si>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</si>
  <si>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</si>
  <si>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</si>
  <si>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</si>
  <si>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</si>
  <si>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</si>
  <si>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</si>
  <si>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</si>
  <si>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</si>
  <si>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</si>
  <si>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</si>
  <si>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</si>
  <si>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</si>
  <si>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</si>
  <si>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</si>
  <si>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</si>
  <si>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</si>
  <si>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</si>
  <si>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</si>
  <si>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</si>
  <si>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</si>
  <si>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</si>
  <si>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</si>
  <si>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</si>
  <si>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</si>
  <si>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</si>
  <si>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</si>
  <si>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</si>
  <si>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</si>
  <si>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</si>
  <si>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</si>
  <si>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</si>
  <si>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</si>
  <si>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</si>
  <si>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</si>
  <si>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</si>
  <si>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</si>
  <si>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</si>
  <si>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</si>
  <si>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</si>
  <si>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</si>
  <si>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</si>
  <si>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</si>
  <si>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</si>
  <si>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</si>
  <si>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</si>
  <si>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</si>
  <si>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</si>
  <si>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</si>
  <si>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</si>
  <si>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</si>
  <si>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</si>
  <si>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</si>
  <si>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</si>
  <si>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</si>
  <si>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</si>
  <si>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</si>
  <si>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</si>
  <si>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</si>
  <si>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</si>
  <si>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</si>
  <si>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</si>
  <si>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</si>
  <si>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</si>
  <si>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</si>
  <si>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</si>
  <si>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</si>
  <si>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</si>
  <si>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</si>
  <si>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</si>
  <si>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</si>
  <si>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</si>
  <si>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</si>
  <si>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</si>
  <si>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</si>
  <si>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</si>
  <si>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</si>
  <si>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</si>
  <si>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</si>
  <si>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</si>
  <si>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</si>
  <si>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</si>
  <si>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</si>
  <si>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</si>
  <si>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</si>
  <si>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</si>
  <si>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</si>
  <si>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</si>
  <si>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</si>
  <si>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</si>
  <si>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</si>
  <si>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</si>
  <si>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</si>
  <si>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</si>
  <si>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</si>
  <si>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</si>
  <si>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</si>
  <si>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</si>
  <si>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</si>
  <si>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</si>
  <si>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</si>
  <si>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</si>
  <si>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</si>
  <si>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</si>
  <si>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</si>
  <si>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</si>
  <si>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</si>
  <si>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</si>
  <si>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</si>
  <si>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</si>
  <si>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</si>
  <si>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</si>
  <si>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</si>
  <si>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</si>
  <si>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</si>
  <si>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</si>
  <si>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</si>
  <si>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</si>
  <si>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</si>
  <si>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</si>
  <si>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</si>
  <si>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</si>
  <si>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</si>
  <si>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</si>
  <si>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</si>
  <si>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</si>
  <si>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</si>
  <si>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</si>
  <si>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</si>
  <si>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</si>
  <si>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</si>
  <si>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</si>
  <si>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</si>
  <si>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</si>
  <si>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</si>
  <si>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</si>
  <si>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</si>
  <si>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</si>
  <si>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</si>
  <si>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</si>
  <si>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</si>
  <si>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</si>
  <si>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</si>
  <si>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</si>
  <si>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</si>
  <si>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</si>
  <si>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</si>
  <si>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</si>
  <si>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</si>
  <si>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</si>
  <si>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</si>
  <si>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</si>
  <si>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</si>
  <si>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</si>
  <si>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</si>
  <si>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</si>
  <si>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</si>
  <si>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</si>
  <si>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</si>
  <si>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</si>
  <si>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</si>
  <si>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</si>
  <si>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</si>
  <si>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</si>
  <si>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</si>
  <si>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</si>
  <si>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</si>
  <si>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</si>
  <si>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</si>
  <si>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</si>
  <si>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</si>
  <si>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</si>
  <si>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</si>
  <si>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</si>
  <si>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</si>
  <si>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</si>
  <si>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</si>
  <si>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</si>
  <si>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</si>
  <si>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</si>
  <si>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</si>
  <si>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</si>
  <si>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</si>
  <si>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</si>
  <si>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</si>
  <si>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</si>
  <si>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</si>
  <si>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</si>
  <si>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</si>
  <si>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</si>
  <si>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</si>
  <si>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</si>
  <si>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</si>
  <si>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</si>
  <si>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</si>
  <si>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</si>
  <si>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</si>
  <si>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</si>
  <si>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</si>
  <si>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</si>
  <si>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</si>
  <si>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</si>
  <si>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</si>
  <si>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</si>
  <si>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</si>
  <si>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</si>
  <si>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</si>
  <si>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</si>
  <si>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</si>
  <si>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</si>
  <si>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</si>
  <si>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</si>
  <si>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</si>
  <si>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</si>
  <si>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</si>
  <si>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</si>
  <si>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</si>
  <si>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</si>
  <si>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</si>
  <si>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</si>
  <si>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</si>
  <si>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</si>
  <si>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</si>
  <si>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</si>
  <si>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</si>
  <si>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</si>
  <si>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</si>
  <si>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</si>
  <si>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</si>
  <si>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</si>
  <si>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</si>
  <si>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</si>
  <si>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</si>
  <si>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</si>
  <si>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</si>
  <si>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</si>
  <si>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</si>
  <si>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</si>
  <si>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</si>
  <si>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</si>
  <si>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</si>
  <si>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</si>
  <si>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</si>
  <si>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</si>
  <si>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</si>
  <si>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</si>
  <si>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</si>
  <si>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</si>
  <si>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</si>
  <si>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</si>
  <si>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</si>
  <si>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</si>
  <si>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</si>
  <si>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</si>
  <si>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</si>
  <si>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</si>
  <si>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</si>
  <si>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</si>
  <si>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</si>
  <si>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</si>
  <si>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</si>
  <si>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</si>
  <si>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</si>
  <si>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</si>
  <si>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</si>
  <si>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</si>
  <si>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</si>
  <si>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</si>
  <si>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</si>
  <si>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</si>
  <si>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</si>
  <si>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</si>
  <si>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</si>
  <si>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</si>
  <si>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</si>
  <si>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</si>
  <si>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</si>
  <si>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</si>
  <si>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</si>
  <si>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</si>
  <si>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</si>
  <si>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</si>
  <si>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</si>
  <si>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</si>
  <si>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</si>
  <si>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</si>
  <si>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</si>
  <si>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</si>
  <si>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</si>
  <si>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</si>
  <si>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</si>
  <si>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</si>
  <si>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</si>
  <si>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</si>
  <si>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</si>
  <si>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</si>
  <si>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</si>
  <si>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</si>
  <si>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</si>
  <si>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</si>
  <si>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</si>
  <si>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</si>
  <si>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</si>
  <si>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</si>
  <si>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</si>
  <si>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</si>
  <si>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</si>
  <si>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</si>
  <si>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</si>
  <si>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</si>
  <si>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</si>
  <si>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</si>
  <si>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</si>
  <si>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</si>
  <si>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</si>
  <si>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</si>
  <si>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</si>
  <si>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</si>
  <si>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</si>
  <si>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</si>
  <si>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</si>
  <si>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</si>
  <si>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</si>
  <si>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</si>
  <si>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</si>
  <si>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</si>
  <si>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</si>
  <si>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</si>
  <si>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</si>
  <si>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</si>
  <si>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</si>
  <si>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</si>
  <si>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</si>
  <si>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</si>
  <si>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</si>
  <si>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</si>
  <si>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</si>
  <si>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</si>
  <si>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</si>
  <si>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</si>
  <si>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</si>
  <si>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</si>
  <si>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</si>
  <si>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</si>
  <si>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</si>
  <si>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</si>
  <si>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</si>
  <si>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</si>
  <si>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</si>
  <si>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</si>
  <si>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</si>
  <si>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</si>
  <si>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</si>
  <si>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</si>
  <si>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</si>
  <si>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</si>
  <si>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</si>
  <si>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</si>
  <si>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</si>
  <si>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</si>
  <si>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</si>
  <si>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</si>
  <si>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</si>
  <si>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</si>
  <si>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</si>
  <si>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</si>
  <si>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</si>
  <si>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</si>
  <si>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</si>
  <si>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</si>
  <si>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</si>
  <si>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</si>
  <si>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</si>
  <si>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</si>
  <si>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</si>
  <si>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</si>
  <si>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</si>
  <si>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</si>
  <si>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</si>
  <si>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</si>
  <si>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</si>
  <si>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</si>
  <si>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</si>
  <si>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</si>
  <si>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</si>
  <si>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</si>
  <si>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</si>
  <si>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</si>
  <si>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</si>
  <si>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</si>
  <si>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</si>
  <si>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</si>
  <si>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</si>
  <si>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</si>
  <si>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</si>
  <si>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</si>
  <si>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</si>
  <si>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</si>
  <si>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</si>
  <si>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</si>
  <si>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</si>
  <si>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</si>
  <si>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</si>
  <si>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</si>
  <si>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</si>
  <si>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</si>
  <si>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</si>
  <si>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</si>
  <si>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</si>
  <si>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</si>
  <si>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</si>
  <si>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</si>
  <si>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</si>
  <si>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</si>
  <si>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</si>
  <si>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</si>
  <si>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</si>
  <si>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</si>
  <si>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</si>
  <si>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</si>
  <si>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</si>
  <si>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</si>
  <si>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</si>
  <si>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</si>
  <si>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</si>
  <si>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</si>
  <si>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</si>
  <si>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</si>
  <si>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</si>
  <si>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</si>
  <si>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</si>
  <si>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</si>
  <si>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</si>
  <si>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</si>
  <si>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</si>
  <si>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</si>
  <si>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</si>
  <si>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</si>
  <si>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</si>
  <si>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</si>
  <si>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</si>
  <si>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</si>
  <si>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</si>
  <si>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</si>
  <si>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</si>
  <si>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</si>
  <si>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</si>
  <si>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</si>
  <si>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</si>
  <si>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</si>
  <si>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</si>
  <si>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</si>
  <si>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</si>
  <si>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</si>
  <si>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</si>
  <si>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</si>
  <si>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</si>
  <si>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</si>
  <si>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</si>
  <si>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</si>
  <si>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</si>
  <si>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</si>
  <si>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</si>
  <si>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</si>
  <si>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</si>
  <si>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</si>
  <si>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</si>
  <si>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</si>
  <si>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</si>
  <si>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</si>
  <si>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</si>
  <si>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</si>
  <si>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</si>
  <si>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</si>
  <si>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</si>
  <si>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</si>
  <si>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</si>
  <si>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</si>
  <si>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</si>
  <si>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</si>
  <si>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</si>
  <si>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</si>
  <si>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</si>
  <si>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</si>
  <si>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</si>
  <si>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</si>
  <si>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</si>
  <si>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</si>
  <si>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</si>
  <si>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</si>
  <si>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</si>
  <si>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</si>
  <si>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</si>
  <si>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</si>
  <si>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</si>
  <si>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</si>
  <si>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</si>
  <si>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</si>
  <si>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</si>
  <si>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</si>
  <si>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</si>
  <si>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</si>
  <si>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</si>
  <si>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</si>
  <si>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</si>
  <si>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</si>
  <si>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</si>
  <si>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</si>
  <si>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</si>
  <si>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</si>
  <si>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</si>
  <si>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</si>
  <si>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</si>
  <si>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</si>
  <si>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</si>
  <si>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</si>
  <si>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</si>
  <si>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</si>
  <si>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</si>
  <si>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</si>
  <si>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</si>
  <si>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</si>
  <si>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</si>
  <si>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</si>
  <si>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</si>
  <si>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</si>
  <si>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</si>
  <si>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</si>
  <si>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</si>
  <si>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</si>
  <si>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</si>
  <si>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</si>
  <si>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</si>
  <si>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</si>
  <si>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</si>
  <si>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</si>
  <si>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</si>
  <si>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</si>
  <si>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</si>
  <si>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</si>
  <si>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</si>
  <si>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</si>
  <si>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</si>
  <si>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</si>
  <si>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</si>
  <si>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</si>
  <si>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</si>
  <si>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</si>
  <si>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</si>
  <si>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</si>
  <si>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</si>
  <si>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</si>
  <si>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</si>
  <si>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</si>
  <si>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</si>
  <si>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</si>
  <si>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</si>
  <si>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</si>
  <si>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</si>
  <si>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</si>
  <si>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</si>
  <si>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</si>
  <si>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</si>
  <si>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</si>
  <si>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</si>
  <si>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</si>
  <si>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</si>
  <si>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</si>
  <si>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</si>
  <si>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</si>
  <si>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</si>
  <si>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</si>
  <si>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</si>
  <si>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</si>
  <si>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</si>
  <si>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</si>
  <si>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</si>
  <si>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</si>
  <si>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</si>
  <si>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</si>
  <si>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</si>
  <si>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</si>
  <si>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</si>
  <si>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</si>
  <si>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</si>
  <si>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</si>
  <si>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</si>
  <si>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</si>
  <si>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</si>
  <si>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</si>
  <si>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</si>
  <si>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</si>
  <si>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</si>
  <si>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</si>
  <si>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</si>
  <si>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</si>
  <si>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</si>
  <si>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</si>
  <si>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</si>
  <si>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</si>
  <si>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</si>
  <si>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</si>
  <si>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</si>
  <si>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</si>
  <si>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</si>
  <si>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</si>
  <si>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</si>
  <si>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</si>
  <si>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</si>
  <si>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</si>
  <si>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</si>
  <si>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</si>
  <si>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</si>
  <si>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</si>
  <si>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</si>
  <si>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</si>
  <si>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</si>
  <si>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</si>
  <si>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</si>
  <si>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</si>
  <si>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</si>
  <si>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</si>
  <si>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</si>
  <si>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</si>
  <si>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</si>
  <si>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</si>
  <si>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</si>
  <si>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</si>
  <si>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</si>
  <si>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</si>
  <si>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</si>
  <si>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</si>
  <si>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</si>
  <si>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</si>
  <si>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</si>
  <si>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</si>
  <si>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</si>
  <si>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</si>
  <si>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</si>
  <si>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</si>
  <si>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</si>
  <si>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</si>
  <si>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</si>
  <si>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</si>
  <si>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</si>
  <si>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</si>
  <si>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</si>
  <si>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</si>
  <si>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</si>
  <si>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</si>
  <si>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</si>
  <si>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</si>
  <si>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</si>
  <si>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</si>
  <si>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</si>
  <si>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</si>
  <si>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</si>
  <si>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</si>
  <si>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</si>
  <si>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</si>
  <si>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</si>
  <si>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</si>
  <si>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</si>
  <si>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</si>
  <si>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</si>
  <si>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</si>
  <si>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</si>
  <si>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</si>
  <si>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</si>
  <si>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</si>
  <si>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</si>
  <si>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</si>
  <si>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</si>
  <si>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</si>
  <si>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</si>
  <si>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</si>
  <si>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</si>
  <si>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</si>
  <si>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</si>
  <si>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</si>
  <si>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</si>
  <si>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</si>
  <si>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</si>
  <si>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</si>
  <si>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</si>
  <si>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</si>
  <si>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</si>
  <si>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</si>
  <si>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</si>
  <si>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</si>
  <si>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</si>
  <si>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</si>
  <si>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</si>
  <si>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</si>
  <si>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</si>
  <si>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</si>
  <si>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</si>
  <si>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</si>
  <si>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</si>
  <si>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</si>
  <si>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</si>
  <si>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</si>
  <si>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</si>
  <si>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</si>
  <si>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</si>
  <si>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</si>
  <si>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</si>
  <si>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</si>
  <si>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</si>
  <si>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</si>
  <si>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</si>
  <si>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</si>
  <si>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</si>
  <si>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</si>
  <si>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</si>
  <si>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</si>
  <si>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</si>
  <si>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</si>
  <si>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</si>
  <si>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</si>
  <si>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</si>
  <si>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</si>
  <si>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</si>
  <si>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</si>
  <si>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</si>
  <si>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</si>
  <si>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</si>
  <si>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</si>
  <si>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</si>
  <si>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</si>
  <si>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</si>
  <si>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</si>
  <si>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</si>
  <si>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</si>
  <si>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</si>
  <si>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</si>
  <si>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</si>
  <si>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</si>
  <si>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</si>
  <si>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</si>
  <si>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</si>
  <si>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</si>
  <si>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</si>
  <si>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</si>
  <si>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</si>
  <si>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</si>
  <si>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</si>
  <si>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</si>
  <si>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</si>
  <si>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</si>
  <si>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</si>
  <si>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</si>
  <si>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</si>
  <si>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</si>
  <si>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</si>
  <si>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</si>
  <si>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</si>
  <si>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</si>
  <si>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</si>
  <si>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</si>
  <si>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</si>
  <si>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</si>
  <si>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</si>
  <si>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</si>
  <si>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</si>
  <si>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</si>
  <si>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</si>
  <si>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</si>
  <si>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</si>
  <si>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</si>
  <si>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</si>
  <si>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</si>
  <si>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</si>
  <si>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</si>
  <si>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</si>
  <si>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</si>
  <si>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</si>
  <si>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</si>
  <si>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</si>
  <si>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</si>
  <si>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</si>
  <si>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</si>
  <si>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</si>
  <si>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</si>
  <si>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</si>
  <si>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</si>
  <si>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</si>
  <si>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</si>
  <si>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</si>
  <si>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</si>
  <si>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</si>
  <si>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</si>
  <si>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</si>
  <si>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</si>
  <si>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</si>
  <si>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</si>
  <si>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</si>
  <si>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</si>
  <si>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</si>
  <si>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</si>
  <si>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</si>
  <si>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</si>
  <si>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</si>
  <si>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</si>
  <si>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</si>
  <si>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</si>
  <si>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</si>
  <si>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</si>
  <si>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</si>
  <si>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</si>
  <si>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</si>
  <si>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</si>
  <si>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</si>
  <si>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</si>
  <si>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</si>
  <si>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</si>
  <si>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</si>
  <si>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</si>
  <si>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</si>
  <si>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</si>
  <si>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</si>
  <si>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</si>
  <si>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</si>
  <si>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</si>
  <si>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</si>
  <si>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</si>
  <si>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</si>
  <si>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</si>
  <si>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</si>
  <si>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</si>
  <si>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</si>
  <si>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</si>
  <si>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</si>
  <si>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</si>
  <si>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</si>
  <si>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</si>
  <si>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</si>
  <si>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</si>
  <si>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</si>
  <si>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</si>
  <si>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</si>
  <si>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</si>
  <si>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</si>
  <si>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</si>
  <si>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</si>
  <si>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</si>
  <si>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</si>
  <si>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</si>
  <si>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</si>
  <si>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</si>
  <si>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</si>
  <si>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</si>
  <si>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</si>
  <si>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</si>
  <si>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</si>
  <si>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</si>
  <si>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</si>
  <si>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</si>
  <si>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</si>
  <si>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</si>
  <si>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</si>
  <si>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</si>
  <si>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</si>
  <si>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</si>
  <si>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</si>
  <si>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</si>
  <si>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</si>
  <si>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</si>
  <si>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</si>
  <si>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</si>
  <si>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</si>
  <si>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</si>
  <si>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</si>
  <si>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</si>
  <si>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</si>
  <si>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</si>
  <si>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</si>
  <si>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</si>
  <si>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</si>
  <si>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</si>
  <si>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</si>
  <si>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</si>
  <si>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</si>
  <si>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</si>
  <si>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</si>
  <si>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</si>
  <si>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</si>
  <si>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</si>
  <si>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</si>
  <si>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</si>
  <si>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</si>
  <si>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</si>
  <si>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</si>
  <si>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</si>
  <si>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</si>
  <si>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</si>
  <si>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</si>
  <si>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</si>
  <si>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</si>
  <si>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</si>
  <si>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</si>
  <si>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</si>
  <si>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</si>
  <si>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</si>
  <si>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</si>
  <si>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</si>
  <si>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</si>
  <si>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</si>
  <si>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</si>
  <si>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</si>
  <si>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</si>
  <si>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</si>
  <si>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</si>
  <si>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</si>
  <si>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</si>
  <si>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</si>
  <si>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</si>
  <si>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</si>
  <si>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</si>
  <si>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</si>
  <si>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</si>
  <si>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</si>
  <si>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</si>
  <si>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</si>
  <si>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</si>
  <si>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</si>
  <si>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</si>
  <si>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</si>
  <si>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</si>
  <si>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</si>
  <si>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</si>
  <si>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</si>
  <si>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</si>
  <si>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</si>
  <si>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</si>
  <si>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</si>
  <si>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</si>
  <si>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</si>
  <si>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</si>
  <si>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</si>
  <si>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</si>
  <si>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</si>
  <si>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</si>
  <si>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</si>
  <si>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</si>
  <si>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</si>
  <si>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</si>
  <si>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</si>
  <si>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</si>
  <si>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</si>
  <si>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</si>
  <si>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</si>
  <si>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</si>
  <si>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</si>
  <si>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</si>
  <si>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</si>
  <si>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</si>
  <si>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</si>
  <si>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</si>
  <si>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</si>
  <si>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</si>
  <si>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</si>
  <si>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</si>
  <si>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</si>
  <si>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</si>
  <si>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</si>
  <si>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</si>
  <si>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</si>
  <si>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</si>
  <si>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</si>
  <si>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</si>
  <si>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</si>
  <si>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</si>
  <si>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</si>
  <si>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</si>
  <si>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</si>
  <si>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</si>
  <si>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</si>
  <si>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</si>
  <si>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</si>
  <si>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</si>
  <si>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</si>
  <si>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</si>
  <si>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</si>
  <si>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</si>
  <si>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</si>
  <si>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</si>
  <si>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</si>
  <si>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</si>
  <si>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</si>
  <si>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</si>
  <si>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</si>
  <si>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</si>
  <si>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</si>
  <si>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</si>
  <si>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</si>
  <si>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</si>
  <si>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</si>
  <si>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</si>
  <si>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</si>
  <si>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</si>
  <si>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</si>
  <si>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</si>
  <si>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</si>
  <si>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</si>
  <si>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</si>
  <si>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</si>
  <si>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</si>
  <si>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</si>
  <si>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</si>
  <si>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</si>
  <si>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</si>
  <si>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</si>
  <si>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</si>
  <si>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</si>
  <si>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</si>
  <si>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</si>
  <si>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</si>
  <si>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</si>
  <si>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</si>
  <si>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</si>
  <si>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</si>
  <si>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</si>
  <si>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</si>
  <si>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</si>
  <si>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</si>
  <si>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</si>
  <si>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</si>
  <si>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</si>
  <si>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</si>
  <si>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</si>
  <si>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</si>
  <si>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</si>
  <si>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</si>
  <si>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</si>
  <si>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</si>
  <si>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</si>
  <si>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</si>
  <si>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</si>
  <si>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</si>
  <si>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</si>
  <si>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</si>
  <si>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</si>
  <si>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</si>
  <si>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</si>
  <si>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</si>
  <si>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</si>
  <si>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</si>
  <si>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</si>
  <si>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</si>
  <si>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</si>
  <si>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</si>
  <si>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</si>
  <si>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</si>
  <si>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</si>
  <si>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</si>
  <si>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</si>
  <si>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</si>
  <si>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</si>
  <si>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</si>
  <si>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</si>
  <si>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</si>
  <si>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</si>
  <si>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</si>
  <si>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</si>
  <si>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</si>
  <si>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</si>
  <si>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</si>
  <si>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</si>
  <si>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</si>
  <si>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</si>
  <si>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</si>
  <si>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</si>
  <si>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</si>
  <si>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</si>
  <si>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</si>
  <si>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</si>
  <si>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</si>
  <si>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</si>
  <si>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</si>
  <si>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</si>
  <si>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</si>
  <si>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</si>
  <si>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</si>
  <si>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</si>
  <si>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</si>
  <si>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</si>
  <si>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</si>
  <si>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</si>
  <si>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</si>
  <si>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</si>
  <si>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</si>
  <si>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</si>
  <si>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</si>
  <si>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</si>
  <si>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</si>
  <si>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</si>
  <si>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</si>
  <si>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</si>
  <si>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</si>
  <si>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</si>
  <si>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</si>
  <si>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</si>
  <si>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</si>
  <si>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</si>
  <si>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</si>
  <si>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</si>
  <si>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</si>
  <si>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</si>
  <si>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</si>
  <si>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</si>
  <si>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</si>
  <si>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</si>
  <si>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</si>
  <si>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</si>
  <si>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</si>
  <si>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</si>
  <si>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</si>
  <si>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</si>
  <si>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</si>
  <si>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</si>
  <si>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</si>
  <si>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</si>
  <si>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</si>
  <si>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</si>
  <si>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</si>
  <si>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</si>
  <si>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</si>
  <si>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</si>
  <si>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</si>
  <si>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</si>
  <si>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</si>
  <si>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</si>
  <si>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</si>
  <si>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</si>
  <si>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</si>
  <si>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</si>
  <si>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</si>
  <si>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</si>
  <si>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</si>
  <si>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</si>
  <si>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</si>
  <si>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</si>
  <si>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</si>
  <si>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</si>
  <si>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</si>
  <si>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</si>
  <si>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</si>
  <si>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</si>
  <si>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</si>
  <si>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</si>
  <si>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</si>
  <si>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</si>
  <si>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</si>
  <si>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</si>
  <si>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</si>
  <si>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</si>
  <si>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</si>
  <si>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</si>
  <si>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</si>
  <si>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</si>
  <si>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</si>
  <si>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</si>
  <si>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</si>
  <si>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</si>
  <si>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</si>
  <si>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</si>
  <si>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</si>
  <si>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</si>
  <si>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</si>
  <si>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</si>
  <si>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</si>
  <si>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</si>
  <si>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</si>
  <si>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</si>
  <si>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</si>
  <si>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</si>
  <si>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</si>
  <si>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</si>
  <si>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</si>
  <si>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</si>
  <si>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</si>
  <si>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</si>
  <si>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</si>
  <si>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</si>
  <si>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</si>
  <si>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</si>
  <si>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</si>
  <si>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</si>
  <si>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</si>
  <si>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</si>
  <si>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</si>
  <si>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</si>
  <si>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</si>
  <si>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</si>
  <si>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</si>
  <si>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</si>
  <si>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</si>
  <si>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</si>
  <si>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</si>
  <si>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</si>
  <si>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</si>
  <si>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</si>
  <si>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</si>
  <si>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</si>
  <si>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</si>
  <si>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</si>
  <si>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</si>
  <si>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</si>
  <si>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</si>
  <si>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</si>
  <si>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</si>
  <si>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</si>
  <si>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</si>
  <si>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</si>
  <si>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</si>
  <si>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</si>
  <si>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</si>
  <si>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</si>
  <si>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</si>
  <si>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</si>
  <si>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</si>
  <si>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</si>
  <si>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</si>
  <si>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</si>
  <si>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</si>
  <si>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</si>
  <si>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</si>
  <si>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</si>
  <si>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</si>
  <si>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</si>
  <si>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</si>
  <si>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</si>
  <si>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</si>
  <si>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</si>
  <si>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</si>
  <si>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</si>
  <si>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</si>
  <si>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</si>
  <si>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</si>
  <si>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</si>
  <si>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</si>
  <si>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</si>
  <si>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</si>
  <si>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</si>
  <si>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</si>
  <si>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</si>
  <si>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</si>
  <si>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</si>
  <si>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</si>
  <si>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</si>
  <si>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</si>
  <si>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</si>
  <si>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</si>
  <si>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</si>
  <si>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</si>
  <si>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</si>
  <si>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</si>
  <si>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</si>
  <si>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</si>
  <si>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</si>
  <si>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</si>
  <si>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</si>
  <si>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</si>
  <si>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</si>
  <si>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</si>
  <si>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</si>
  <si>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</si>
  <si>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</si>
  <si>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</si>
  <si>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</si>
  <si>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</si>
  <si>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</si>
  <si>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</si>
  <si>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</si>
  <si>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</si>
  <si>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</si>
  <si>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</si>
  <si>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</si>
  <si>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</si>
  <si>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</si>
  <si>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</si>
  <si>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</si>
  <si>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</si>
  <si>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</si>
  <si>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</si>
  <si>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</si>
  <si>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</si>
  <si>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</si>
  <si>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</si>
  <si>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</si>
  <si>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</si>
  <si>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</si>
  <si>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</si>
  <si>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</si>
  <si>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</si>
  <si>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</si>
  <si>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</si>
  <si>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</si>
  <si>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</si>
  <si>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</si>
  <si>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</si>
  <si>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</si>
  <si>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</si>
  <si>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</si>
  <si>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</si>
  <si>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</si>
  <si>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</si>
  <si>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</si>
  <si>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</si>
  <si>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</si>
  <si>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</si>
  <si>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</si>
  <si>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</si>
  <si>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</si>
  <si>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</si>
  <si>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</si>
  <si>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</si>
  <si>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</si>
  <si>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</si>
  <si>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</si>
  <si>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</si>
  <si>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</si>
  <si>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</si>
  <si>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</si>
  <si>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</si>
  <si>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</si>
  <si>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</si>
  <si>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</si>
  <si>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</si>
  <si>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</si>
  <si>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</si>
  <si>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</si>
  <si>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</si>
  <si>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</si>
  <si>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</si>
  <si>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</si>
  <si>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</si>
  <si>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</si>
  <si>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</si>
  <si>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</si>
  <si>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</si>
  <si>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</si>
  <si>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</si>
  <si>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</si>
  <si>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</si>
  <si>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</si>
  <si>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</si>
  <si>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</si>
  <si>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</si>
  <si>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</si>
  <si>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</si>
  <si>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</si>
  <si>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</si>
  <si>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</si>
  <si>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</si>
  <si>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</si>
  <si>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</si>
  <si>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</si>
  <si>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</si>
  <si>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</si>
  <si>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</si>
  <si>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</si>
  <si>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</si>
  <si>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</si>
  <si>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</si>
  <si>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</si>
  <si>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</si>
  <si>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</si>
  <si>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</si>
  <si>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</si>
  <si>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</si>
  <si>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</si>
  <si>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</si>
  <si>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</si>
  <si>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</si>
  <si>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</si>
  <si>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</si>
  <si>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</si>
  <si>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</si>
  <si>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</si>
  <si>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</si>
  <si>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</si>
  <si>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</si>
  <si>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</si>
  <si>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</si>
  <si>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</si>
  <si>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</si>
  <si>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</si>
  <si>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</si>
  <si>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</si>
  <si>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</si>
  <si>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</si>
  <si>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</si>
  <si>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</si>
  <si>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</si>
  <si>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</si>
  <si>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</si>
  <si>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</si>
  <si>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</si>
  <si>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</si>
  <si>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</si>
  <si>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</si>
  <si>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</si>
  <si>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</si>
  <si>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</si>
  <si>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</si>
  <si>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</si>
  <si>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</si>
  <si>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</si>
  <si>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</si>
  <si>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</si>
  <si>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</si>
  <si>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</si>
  <si>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</si>
  <si>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</si>
  <si>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</si>
  <si>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</si>
  <si>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</si>
  <si>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</si>
  <si>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</si>
  <si>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</si>
  <si>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</si>
  <si>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</si>
  <si>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</si>
  <si>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</si>
  <si>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</si>
  <si>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</si>
  <si>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</si>
  <si>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</si>
  <si>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</si>
  <si>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</si>
  <si>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</si>
  <si>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</si>
  <si>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</si>
  <si>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</si>
  <si>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</si>
  <si>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</si>
  <si>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</si>
  <si>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</si>
  <si>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</si>
  <si>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</si>
  <si>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</si>
  <si>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</si>
  <si>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</si>
  <si>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</si>
  <si>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</si>
  <si>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</si>
  <si>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</si>
  <si>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</si>
  <si>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</si>
  <si>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</si>
  <si>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</si>
  <si>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</si>
  <si>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</si>
  <si>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</si>
  <si>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</si>
  <si>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</si>
  <si>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</si>
  <si>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</si>
  <si>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</si>
  <si>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</si>
  <si>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</si>
  <si>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</si>
  <si>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</si>
  <si>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</si>
  <si>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</si>
  <si>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</si>
  <si>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</si>
  <si>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</si>
  <si>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</si>
  <si>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</si>
  <si>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</si>
  <si>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</si>
  <si>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</si>
  <si>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</si>
  <si>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</si>
  <si>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</si>
  <si>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</si>
  <si>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</si>
  <si>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</si>
  <si>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</si>
  <si>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</si>
  <si>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</si>
  <si>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</si>
  <si>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</si>
  <si>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</si>
  <si>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</si>
  <si>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</si>
  <si>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</si>
  <si>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</si>
  <si>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</si>
  <si>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</si>
  <si>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</si>
  <si>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</si>
  <si>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</si>
  <si>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</si>
  <si>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</si>
  <si>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</si>
  <si>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</si>
  <si>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</si>
  <si>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</si>
  <si>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</si>
  <si>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</si>
  <si>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</si>
  <si>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</si>
  <si>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</si>
  <si>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</si>
  <si>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</si>
  <si>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</si>
  <si>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</si>
  <si>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</si>
  <si>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</si>
  <si>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</si>
  <si>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</si>
  <si>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</si>
  <si>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</si>
  <si>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</si>
  <si>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</si>
  <si>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</si>
  <si>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</si>
  <si>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</si>
  <si>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</si>
  <si>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</si>
  <si>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</si>
  <si>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</si>
  <si>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</si>
  <si>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</si>
  <si>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</si>
  <si>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</si>
  <si>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</si>
  <si>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</si>
  <si>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</si>
  <si>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</si>
  <si>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</si>
  <si>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</si>
  <si>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</si>
  <si>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</si>
  <si>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</si>
  <si>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</si>
  <si>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</si>
  <si>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</si>
  <si>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</si>
  <si>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</si>
  <si>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</si>
  <si>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</si>
  <si>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</si>
  <si>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</si>
  <si>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</si>
  <si>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</si>
  <si>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</si>
  <si>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</si>
  <si>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</si>
  <si>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</si>
  <si>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</si>
  <si>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</si>
  <si>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</si>
  <si>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</si>
  <si>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</si>
  <si>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</si>
  <si>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</si>
  <si>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</si>
  <si>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</si>
  <si>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</si>
  <si>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</si>
  <si>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</si>
  <si>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</si>
  <si>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</si>
  <si>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</si>
  <si>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</si>
  <si>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</si>
  <si>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</si>
  <si>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</si>
  <si>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</si>
  <si>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</si>
  <si>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</si>
  <si>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</si>
  <si>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</si>
  <si>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</si>
  <si>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</si>
  <si>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</si>
  <si>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</si>
  <si>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</si>
  <si>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</si>
  <si>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</si>
  <si>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</si>
  <si>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</si>
  <si>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</si>
  <si>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</si>
  <si>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</si>
  <si>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</si>
  <si>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</si>
  <si>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</si>
  <si>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</si>
  <si>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</si>
  <si>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</si>
  <si>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</si>
  <si>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</si>
  <si>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</si>
  <si>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</si>
  <si>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</si>
  <si>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</si>
  <si>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</si>
  <si>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</si>
  <si>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</si>
  <si>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</si>
  <si>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</si>
  <si>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</si>
  <si>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</si>
  <si>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</si>
  <si>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</si>
  <si>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</si>
  <si>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</si>
  <si>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</si>
  <si>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</si>
  <si>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</si>
  <si>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</si>
  <si>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</si>
  <si>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</si>
  <si>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</si>
  <si>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</si>
  <si>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</si>
  <si>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</si>
  <si>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</si>
  <si>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</si>
  <si>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</si>
  <si>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</si>
  <si>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</si>
  <si>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</si>
  <si>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</si>
  <si>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</si>
  <si>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</si>
  <si>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</si>
  <si>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</si>
  <si>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</si>
  <si>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</si>
  <si>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</si>
  <si>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</si>
  <si>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</si>
  <si>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</si>
  <si>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</si>
  <si>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</si>
  <si>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</si>
  <si>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</si>
  <si>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</si>
  <si>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</si>
  <si>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</si>
  <si>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</si>
  <si>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</si>
  <si>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</si>
  <si>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</si>
  <si>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</si>
  <si>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</si>
  <si>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</si>
  <si>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</si>
  <si>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</si>
  <si>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</si>
  <si>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</si>
  <si>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</si>
  <si>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</si>
  <si>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</si>
  <si>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</si>
  <si>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</si>
  <si>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</si>
  <si>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</si>
  <si>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</si>
  <si>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</si>
  <si>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</si>
  <si>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</si>
  <si>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</si>
  <si>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</si>
  <si>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</si>
  <si>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</si>
  <si>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</si>
  <si>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</si>
  <si>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</si>
  <si>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</si>
  <si>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</si>
  <si>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</si>
  <si>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</si>
  <si>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</si>
  <si>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</si>
  <si>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</si>
  <si>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</si>
  <si>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</si>
  <si>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</si>
  <si>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</si>
  <si>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</si>
  <si>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</si>
  <si>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</si>
  <si>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</si>
  <si>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</si>
  <si>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</si>
  <si>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</si>
  <si>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</si>
  <si>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</si>
  <si>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</si>
  <si>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</si>
  <si>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</si>
  <si>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</si>
  <si>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</si>
  <si>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</si>
  <si>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</si>
  <si>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</si>
  <si>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</si>
  <si>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</si>
  <si>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</si>
  <si>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</si>
  <si>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</si>
  <si>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</si>
  <si>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</si>
  <si>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</si>
  <si>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</si>
  <si>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</si>
  <si>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</si>
  <si>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</si>
  <si>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</si>
  <si>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</si>
  <si>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</si>
  <si>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</si>
  <si>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</si>
  <si>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</si>
  <si>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</si>
  <si>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</si>
  <si>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</si>
  <si>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</si>
  <si>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</si>
  <si>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</si>
  <si>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</si>
  <si>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</si>
  <si>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</si>
  <si>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</si>
  <si>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</si>
  <si>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</si>
  <si>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</si>
  <si>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</si>
  <si>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</si>
  <si>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</si>
  <si>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</si>
  <si>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</si>
  <si>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</si>
  <si>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</si>
  <si>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</si>
  <si>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</si>
  <si>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</si>
  <si>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</si>
  <si>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</si>
  <si>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</si>
  <si>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</si>
  <si>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</si>
  <si>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</si>
  <si>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</si>
  <si>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</si>
  <si>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</si>
  <si>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</si>
  <si>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</si>
  <si>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</si>
  <si>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</si>
  <si>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</si>
  <si>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</si>
  <si>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</si>
  <si>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</si>
  <si>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</si>
  <si>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</si>
  <si>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</si>
  <si>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</si>
  <si>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</si>
  <si>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</si>
  <si>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</si>
  <si>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</si>
  <si>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</si>
  <si>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</si>
  <si>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</si>
  <si>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</si>
  <si>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</si>
  <si>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</si>
  <si>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</si>
  <si>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</si>
  <si>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</si>
  <si>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</si>
  <si>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</si>
  <si>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</si>
  <si>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</si>
  <si>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</si>
  <si>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</si>
  <si>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</si>
  <si>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</si>
  <si>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</si>
  <si>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</si>
  <si>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</si>
  <si>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</si>
  <si>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</si>
  <si>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</si>
  <si>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</si>
  <si>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</si>
  <si>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</si>
  <si>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</si>
  <si>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</si>
  <si>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</si>
  <si>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</si>
  <si>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</si>
  <si>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</si>
  <si>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</si>
  <si>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</si>
  <si>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</si>
  <si>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</si>
  <si>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</si>
  <si>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</si>
  <si>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</si>
  <si>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</si>
  <si>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</si>
  <si>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</si>
  <si>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</si>
  <si>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</si>
  <si>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</si>
  <si>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</si>
  <si>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</si>
  <si>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</si>
  <si>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</si>
  <si>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</si>
  <si>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</si>
  <si>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</si>
  <si>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</si>
  <si>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</si>
  <si>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</si>
  <si>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</si>
  <si>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</si>
  <si>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</si>
  <si>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</si>
  <si>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</si>
  <si>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</si>
  <si>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</si>
  <si>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</si>
  <si>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</si>
  <si>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</si>
  <si>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</si>
  <si>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</si>
  <si>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</si>
  <si>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</si>
  <si>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</si>
  <si>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</si>
  <si>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</si>
  <si>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</si>
  <si>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</si>
  <si>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</si>
  <si>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</si>
  <si>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</si>
  <si>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</si>
  <si>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</si>
  <si>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</si>
  <si>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</si>
  <si>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</si>
  <si>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</si>
  <si>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</si>
  <si>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</si>
  <si>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</si>
  <si>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</si>
  <si>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</si>
  <si>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</si>
  <si>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</si>
  <si>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</si>
  <si>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</si>
  <si>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</si>
  <si>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</si>
  <si>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</si>
  <si>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</si>
  <si>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</si>
  <si>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</si>
  <si>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</si>
  <si>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</si>
  <si>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</si>
  <si>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</si>
  <si>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</si>
  <si>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</si>
  <si>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</si>
  <si>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</si>
  <si>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</si>
  <si>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</si>
  <si>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</si>
  <si>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</si>
  <si>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</si>
  <si>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</si>
  <si>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</si>
  <si>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</si>
  <si>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</si>
  <si>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</si>
  <si>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</si>
  <si>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</si>
  <si>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</si>
  <si>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</si>
  <si>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</si>
  <si>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</si>
  <si>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</si>
  <si>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</si>
  <si>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</si>
  <si>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</si>
  <si>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</si>
  <si>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</si>
  <si>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</si>
  <si>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</si>
  <si>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</si>
  <si>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</si>
  <si>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</si>
  <si>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</si>
  <si>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</si>
  <si>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</si>
  <si>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</si>
  <si>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</si>
  <si>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</si>
  <si>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</si>
  <si>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</si>
  <si>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</si>
  <si>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</si>
  <si>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</si>
  <si>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</si>
  <si>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</si>
  <si>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</si>
  <si>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</si>
  <si>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</si>
  <si>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</si>
  <si>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</si>
  <si>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</si>
  <si>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</si>
  <si>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</si>
  <si>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</si>
  <si>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</si>
  <si>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</si>
  <si>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</si>
  <si>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</si>
  <si>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</si>
  <si>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</si>
  <si>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</si>
  <si>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</si>
  <si>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</si>
  <si>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</si>
  <si>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</si>
  <si>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</si>
  <si>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</si>
  <si>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</si>
  <si>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</si>
  <si>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</si>
  <si>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</si>
  <si>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</si>
  <si>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</si>
  <si>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</si>
  <si>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</si>
  <si>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</si>
  <si>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</si>
  <si>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</si>
  <si>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</si>
  <si>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</si>
  <si>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</si>
  <si>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</si>
  <si>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</si>
  <si>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</si>
  <si>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</si>
  <si>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</si>
  <si>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</si>
  <si>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</si>
  <si>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</si>
  <si>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</si>
  <si>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</si>
  <si>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</si>
  <si>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</si>
  <si>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</si>
  <si>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</si>
  <si>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</si>
  <si>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</si>
  <si>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</si>
  <si>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</si>
  <si>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</si>
  <si>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</si>
  <si>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</si>
  <si>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</si>
  <si>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</si>
  <si>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</si>
  <si>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</si>
  <si>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</si>
  <si>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</si>
  <si>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</si>
  <si>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</si>
  <si>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</si>
  <si>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</si>
  <si>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</si>
  <si>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</si>
  <si>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</si>
  <si>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</si>
  <si>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</si>
  <si>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</si>
  <si>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</si>
  <si>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</si>
  <si>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</si>
  <si>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</si>
  <si>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</si>
  <si>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</si>
  <si>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</si>
  <si>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</si>
  <si>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</si>
  <si>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</si>
  <si>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</si>
  <si>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</si>
  <si>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</si>
  <si>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</si>
  <si>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</si>
  <si>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</si>
  <si>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</si>
  <si>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</si>
  <si>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</si>
  <si>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</si>
  <si>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</si>
  <si>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</si>
  <si>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</si>
  <si>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</si>
  <si>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</si>
  <si>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</si>
  <si>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</si>
  <si>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</si>
  <si>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</si>
  <si>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</si>
  <si>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</si>
  <si>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</si>
  <si>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</si>
  <si>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</si>
  <si>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</si>
  <si>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</si>
  <si>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</si>
  <si>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</si>
  <si>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</si>
  <si>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</si>
  <si>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</si>
  <si>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</si>
  <si>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</si>
  <si>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</si>
  <si>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</si>
  <si>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</si>
  <si>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</si>
  <si>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</si>
  <si>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</si>
  <si>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</si>
  <si>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</si>
  <si>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</si>
  <si>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</si>
  <si>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</si>
  <si>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</si>
  <si>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</si>
  <si>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</si>
  <si>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</si>
  <si>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</si>
  <si>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</si>
  <si>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</si>
  <si>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</si>
  <si>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</si>
  <si>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</si>
  <si>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</si>
  <si>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</si>
  <si>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</si>
  <si>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</si>
  <si>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</si>
  <si>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</si>
  <si>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</si>
  <si>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</si>
  <si>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</si>
  <si>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</si>
  <si>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</si>
  <si>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</si>
  <si>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</si>
  <si>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</si>
  <si>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</si>
  <si>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</si>
  <si>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</si>
  <si>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</si>
  <si>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</si>
  <si>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</si>
  <si>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</si>
  <si>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</si>
  <si>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</si>
  <si>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</si>
  <si>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</si>
  <si>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</si>
  <si>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</si>
  <si>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</si>
  <si>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</si>
  <si>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</si>
  <si>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</si>
  <si>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</si>
  <si>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</si>
  <si>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</si>
  <si>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</si>
  <si>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</si>
  <si>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</si>
  <si>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</si>
  <si>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</si>
  <si>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</si>
  <si>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</si>
  <si>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</si>
  <si>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</si>
  <si>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</si>
  <si>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</si>
  <si>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</si>
  <si>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</si>
  <si>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</si>
  <si>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</si>
  <si>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</si>
  <si>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</si>
  <si>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</si>
  <si>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</si>
  <si>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</si>
  <si>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</si>
  <si>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</si>
  <si>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</si>
  <si>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</si>
  <si>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</si>
  <si>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</si>
  <si>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</si>
  <si>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</si>
  <si>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</si>
  <si>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</si>
  <si>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</si>
  <si>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</si>
  <si>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</si>
  <si>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</si>
  <si>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</si>
  <si>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</si>
  <si>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</si>
  <si>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</si>
  <si>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</si>
  <si>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</si>
  <si>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</si>
  <si>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</si>
  <si>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</si>
  <si>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</si>
  <si>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</si>
  <si>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</si>
  <si>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</si>
  <si>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</si>
  <si>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</si>
  <si>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</si>
  <si>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</si>
  <si>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</si>
  <si>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</si>
  <si>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</si>
  <si>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</si>
  <si>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</si>
  <si>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</si>
  <si>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</si>
  <si>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</si>
  <si>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</si>
  <si>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</si>
  <si>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</si>
  <si>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</si>
  <si>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</si>
  <si>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</si>
  <si>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</si>
  <si>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</si>
  <si>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</si>
  <si>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</si>
  <si>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</si>
  <si>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</si>
  <si>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</si>
  <si>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</si>
  <si>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</si>
  <si>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</si>
  <si>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</si>
  <si>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</si>
  <si>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</si>
  <si>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</si>
  <si>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</si>
  <si>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</si>
  <si>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</si>
  <si>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</si>
  <si>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</si>
  <si>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</si>
  <si>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</si>
  <si>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</si>
  <si>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</si>
  <si>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</si>
  <si>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</si>
  <si>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</si>
  <si>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</si>
  <si>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</si>
  <si>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</si>
  <si>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</si>
  <si>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</si>
  <si>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</si>
  <si>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</si>
  <si>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</si>
  <si>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</si>
  <si>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</si>
  <si>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</si>
  <si>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</si>
  <si>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</si>
  <si>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</si>
  <si>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</si>
  <si>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</si>
  <si>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</si>
  <si>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</si>
  <si>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</si>
  <si>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</si>
  <si>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</si>
  <si>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</si>
  <si>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</si>
  <si>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</si>
  <si>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</si>
  <si>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</si>
  <si>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</si>
  <si>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</si>
  <si>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</si>
  <si>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</si>
  <si>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</si>
  <si>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</si>
  <si>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</si>
  <si>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</si>
  <si>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</si>
  <si>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</si>
  <si>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</si>
  <si>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</si>
  <si>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</si>
  <si>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</si>
  <si>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</si>
  <si>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</si>
  <si>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</si>
  <si>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</si>
  <si>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</si>
  <si>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</si>
  <si>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</si>
  <si>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</si>
  <si>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</si>
  <si>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</si>
  <si>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</si>
  <si>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</si>
  <si>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</si>
  <si>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</si>
  <si>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</si>
  <si>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</si>
  <si>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</si>
  <si>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</si>
  <si>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</si>
  <si>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</si>
  <si>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</si>
  <si>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</si>
  <si>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</si>
  <si>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</si>
  <si>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</si>
  <si>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</si>
  <si>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</si>
  <si>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</si>
  <si>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</si>
  <si>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</si>
  <si>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</si>
  <si>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</si>
  <si>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</si>
  <si>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</si>
  <si>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</si>
  <si>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</si>
  <si>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</si>
  <si>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</si>
  <si>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</si>
  <si>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</si>
  <si>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</si>
  <si>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</si>
  <si>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</si>
  <si>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</si>
  <si>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</si>
  <si>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</si>
  <si>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</si>
  <si>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</si>
  <si>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</si>
  <si>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</si>
  <si>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</si>
  <si>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</si>
  <si>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</si>
  <si>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</si>
  <si>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</si>
  <si>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</si>
  <si>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</si>
  <si>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</si>
  <si>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</si>
  <si>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</si>
  <si>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</si>
  <si>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</si>
  <si>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</si>
  <si>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</si>
  <si>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</si>
  <si>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</si>
  <si>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</si>
  <si>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</si>
  <si>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</si>
  <si>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</si>
  <si>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</si>
  <si>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</si>
  <si>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</si>
  <si>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</si>
  <si>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</si>
  <si>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</si>
  <si>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</si>
  <si>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</si>
  <si>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</si>
  <si>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</si>
  <si>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</si>
  <si>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</si>
  <si>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</si>
  <si>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</si>
  <si>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</si>
  <si>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</si>
  <si>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</si>
  <si>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</si>
  <si>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</si>
  <si>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</si>
  <si>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</si>
  <si>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</si>
  <si>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</si>
  <si>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</si>
  <si>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</si>
  <si>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</si>
  <si>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</si>
  <si>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</si>
  <si>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</si>
  <si>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</si>
  <si>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</si>
  <si>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</si>
  <si>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</si>
  <si>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</si>
  <si>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</si>
  <si>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</si>
  <si>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</si>
  <si>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</si>
  <si>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</si>
  <si>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</si>
  <si>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</si>
  <si>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</si>
  <si>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</si>
  <si>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</si>
  <si>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</si>
  <si>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</si>
  <si>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</si>
  <si>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</si>
  <si>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</si>
  <si>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</si>
  <si>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</si>
  <si>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</si>
  <si>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</si>
  <si>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</si>
  <si>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</si>
  <si>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</si>
  <si>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</si>
  <si>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</si>
  <si>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</si>
  <si>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</si>
  <si>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</si>
  <si>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</si>
  <si>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</si>
  <si>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</si>
  <si>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</si>
  <si>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</si>
  <si>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</si>
  <si>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</si>
  <si>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</si>
  <si>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</si>
  <si>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</si>
  <si>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</si>
  <si>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</si>
  <si>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</si>
  <si>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</si>
  <si>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</si>
  <si>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</si>
  <si>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</si>
  <si>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</si>
  <si>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</si>
  <si>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</si>
  <si>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</si>
  <si>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</si>
  <si>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</si>
  <si>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</si>
  <si>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</si>
  <si>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</si>
  <si>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</si>
  <si>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</si>
  <si>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</si>
  <si>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</si>
  <si>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</si>
  <si>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</si>
  <si>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</si>
  <si>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</si>
  <si>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</si>
  <si>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</si>
  <si>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</si>
  <si>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</si>
  <si>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</si>
  <si>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</si>
  <si>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</si>
  <si>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</si>
  <si>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</si>
  <si>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</si>
  <si>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</si>
  <si>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</si>
  <si>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</si>
  <si>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</si>
  <si>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</si>
  <si>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</si>
  <si>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</si>
  <si>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</si>
  <si>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</si>
  <si>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</si>
  <si>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</si>
  <si>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</si>
  <si>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</si>
  <si>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</si>
  <si>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</si>
  <si>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</si>
  <si>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</si>
  <si>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</si>
  <si>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</si>
  <si>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</si>
  <si>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</si>
  <si>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</si>
  <si>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</si>
  <si>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</si>
  <si>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</si>
  <si>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</si>
  <si>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</si>
  <si>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</si>
  <si>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</si>
  <si>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</si>
  <si>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</si>
  <si>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</si>
  <si>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</si>
  <si>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</si>
  <si>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</si>
  <si>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</si>
  <si>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</si>
  <si>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</si>
  <si>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</si>
  <si>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</si>
  <si>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</si>
  <si>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</si>
  <si>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</si>
  <si>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</si>
  <si>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</si>
  <si>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</si>
  <si>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</si>
  <si>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</si>
  <si>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</si>
  <si>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</si>
  <si>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</si>
  <si>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</si>
  <si>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</si>
  <si>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</si>
  <si>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</si>
  <si>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</si>
  <si>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</si>
  <si>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</si>
  <si>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</si>
  <si>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</si>
  <si>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</si>
  <si>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</si>
  <si>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</si>
  <si>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</si>
  <si>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</si>
  <si>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</si>
  <si>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</si>
  <si>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</si>
  <si>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</si>
  <si>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</si>
  <si>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</si>
  <si>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</si>
  <si>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</si>
  <si>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</si>
  <si>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</si>
  <si>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</si>
  <si>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</si>
  <si>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</si>
  <si>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</si>
  <si>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</si>
  <si>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</si>
  <si>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</si>
  <si>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</si>
  <si>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</si>
  <si>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</si>
  <si>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</si>
  <si>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</si>
  <si>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</si>
  <si>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</si>
  <si>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</si>
  <si>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</si>
  <si>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</si>
  <si>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</si>
  <si>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</si>
  <si>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</si>
  <si>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</si>
  <si>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</si>
  <si>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</si>
  <si>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</si>
  <si>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</si>
  <si>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</si>
  <si>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</si>
  <si>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</si>
  <si>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</si>
  <si>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</si>
  <si>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</si>
  <si>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</si>
  <si>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</si>
  <si>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</si>
  <si>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</si>
  <si>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</si>
  <si>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</si>
  <si>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</si>
  <si>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</si>
  <si>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</si>
  <si>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</si>
  <si>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</si>
  <si>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</si>
  <si>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</si>
  <si>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</si>
  <si>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</si>
  <si>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</si>
  <si>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</si>
  <si>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</si>
  <si>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</si>
  <si>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</si>
  <si>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</si>
  <si>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</si>
  <si>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</si>
  <si>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</si>
  <si>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</si>
  <si>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</si>
  <si>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</si>
  <si>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</si>
  <si>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</si>
  <si>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</si>
  <si>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</si>
  <si>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</si>
  <si>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</si>
  <si>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</si>
  <si>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</si>
  <si>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</si>
  <si>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</si>
  <si>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</si>
  <si>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</si>
  <si>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</si>
  <si>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</si>
  <si>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</si>
  <si>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</si>
  <si>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</si>
  <si>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</si>
  <si>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</si>
  <si>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</si>
  <si>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</si>
  <si>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</si>
  <si>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</si>
  <si>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</si>
  <si>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</si>
  <si>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</si>
  <si>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</si>
  <si>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</si>
  <si>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</si>
  <si>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</si>
  <si>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</si>
  <si>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</si>
  <si>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</si>
  <si>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</si>
  <si>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</si>
  <si>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</si>
  <si>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</si>
  <si>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</si>
  <si>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</si>
  <si>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</si>
  <si>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</si>
  <si>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</si>
  <si>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</si>
  <si>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</si>
  <si>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</si>
  <si>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</si>
  <si>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</si>
  <si>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</si>
  <si>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</si>
  <si>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</si>
  <si>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</si>
  <si>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</si>
  <si>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</si>
  <si>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</si>
  <si>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</si>
  <si>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</si>
  <si>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</si>
  <si>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</si>
  <si>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</si>
  <si>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</si>
  <si>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</si>
  <si>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</si>
  <si>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</si>
  <si>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</si>
  <si>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</si>
  <si>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</si>
  <si>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</si>
  <si>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</si>
  <si>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</si>
  <si>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</si>
  <si>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</si>
  <si>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</si>
  <si>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</si>
  <si>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</si>
  <si>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</si>
  <si>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</si>
  <si>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</si>
  <si>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</si>
  <si>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</si>
  <si>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</si>
  <si>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</si>
  <si>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</si>
  <si>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</si>
  <si>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</si>
  <si>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</si>
  <si>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</si>
  <si>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</si>
  <si>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</si>
  <si>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</si>
  <si>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</si>
  <si>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</si>
  <si>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</si>
  <si>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</si>
  <si>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</si>
  <si>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</si>
  <si>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</si>
  <si>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</si>
  <si>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</si>
  <si>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</si>
  <si>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</si>
  <si>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</si>
  <si>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</si>
  <si>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</si>
  <si>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</si>
  <si>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</si>
  <si>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</si>
  <si>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</si>
  <si>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</si>
  <si>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</si>
  <si>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</si>
  <si>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</si>
  <si>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</si>
  <si>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</si>
  <si>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</si>
  <si>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</si>
  <si>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</si>
  <si>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</si>
  <si>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</si>
  <si>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</si>
  <si>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</si>
  <si>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</si>
  <si>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</si>
  <si>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</si>
  <si>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</si>
  <si>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</si>
  <si>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</si>
  <si>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</si>
  <si>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</si>
  <si>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</si>
  <si>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</si>
  <si>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</si>
  <si>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</si>
  <si>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</si>
  <si>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</si>
  <si>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</si>
  <si>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</si>
  <si>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</si>
  <si>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</si>
  <si>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</si>
  <si>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</si>
  <si>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</si>
  <si>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</si>
  <si>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</si>
  <si>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</si>
  <si>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</si>
  <si>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</si>
  <si>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</si>
  <si>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</si>
  <si>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</si>
  <si>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</si>
  <si>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</si>
  <si>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</si>
  <si>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</si>
  <si>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</si>
  <si>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</si>
  <si>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</si>
  <si>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</si>
  <si>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</si>
  <si>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</si>
  <si>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</si>
  <si>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</si>
  <si>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</si>
  <si>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</si>
  <si>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</si>
  <si>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</si>
  <si>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</si>
  <si>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</si>
  <si>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</si>
  <si>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</si>
  <si>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</si>
  <si>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</si>
  <si>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</si>
  <si>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</si>
  <si>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</si>
  <si>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</si>
  <si>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</si>
  <si>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</si>
  <si>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</si>
  <si>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</si>
  <si>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</si>
  <si>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</si>
  <si>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</si>
  <si>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</si>
  <si>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</si>
  <si>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</si>
  <si>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</si>
  <si>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</si>
  <si>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</si>
  <si>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</si>
  <si>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</si>
  <si>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</si>
  <si>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</si>
  <si>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</si>
  <si>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</si>
  <si>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</si>
  <si>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</si>
  <si>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</si>
  <si>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</si>
  <si>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</si>
  <si>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</si>
  <si>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</si>
  <si>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</si>
  <si>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</si>
  <si>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</si>
  <si>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</si>
  <si>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</si>
  <si>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</si>
  <si>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</si>
  <si>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</si>
  <si>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</si>
  <si>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</si>
  <si>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</si>
  <si>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</si>
  <si>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</si>
  <si>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</si>
  <si>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</si>
  <si>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</si>
  <si>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</si>
  <si>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</si>
  <si>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</si>
  <si>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</si>
  <si>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</si>
  <si>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</si>
  <si>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</si>
  <si>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</si>
  <si>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</si>
  <si>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</si>
  <si>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</si>
  <si>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</si>
  <si>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</si>
  <si>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</si>
  <si>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</si>
  <si>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</si>
  <si>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</si>
  <si>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</si>
  <si>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</si>
  <si>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</si>
  <si>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</si>
  <si>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</si>
  <si>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</si>
  <si>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</si>
  <si>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</si>
  <si>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</si>
  <si>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</si>
  <si>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</si>
  <si>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</si>
  <si>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</si>
  <si>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</si>
  <si>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</si>
  <si>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</si>
  <si>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</si>
  <si>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</si>
  <si>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</si>
  <si>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</si>
  <si>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</si>
  <si>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</si>
  <si>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</si>
  <si>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</si>
  <si>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</si>
  <si>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</si>
  <si>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</si>
  <si>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</si>
  <si>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</si>
  <si>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</si>
  <si>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</si>
  <si>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</si>
  <si>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</si>
  <si>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</si>
  <si>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</si>
  <si>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</si>
  <si>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</si>
  <si>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</si>
  <si>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</si>
  <si>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</si>
  <si>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</si>
  <si>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</si>
  <si>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</si>
  <si>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</si>
  <si>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</si>
  <si>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</si>
  <si>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</si>
  <si>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</si>
  <si>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</si>
  <si>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</si>
  <si>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</si>
  <si>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</si>
  <si>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</si>
  <si>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</si>
  <si>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</si>
  <si>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</si>
  <si>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</si>
  <si>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</si>
  <si>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</si>
  <si>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</si>
  <si>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</si>
  <si>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</si>
  <si>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</si>
  <si>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</si>
  <si>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</si>
  <si>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</si>
  <si>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</si>
  <si>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</si>
  <si>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</si>
  <si>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</si>
  <si>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</si>
  <si>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</si>
  <si>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</si>
  <si>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</si>
  <si>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</si>
  <si>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</si>
  <si>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</si>
  <si>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</si>
  <si>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</si>
  <si>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</si>
  <si>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</si>
  <si>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</si>
  <si>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</si>
  <si>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</si>
  <si>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</si>
  <si>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</si>
  <si>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</si>
  <si>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</si>
  <si>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</si>
  <si>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</si>
  <si>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</si>
  <si>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</si>
  <si>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</si>
  <si>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</si>
  <si>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</si>
  <si>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</si>
  <si>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</si>
  <si>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</si>
  <si>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</si>
  <si>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</si>
  <si>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</si>
  <si>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</si>
  <si>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</si>
  <si>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</si>
  <si>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</si>
  <si>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</si>
  <si>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</si>
  <si>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</si>
  <si>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</si>
  <si>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</si>
  <si>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</si>
  <si>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</si>
  <si>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</si>
  <si>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</si>
  <si>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</si>
  <si>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</si>
  <si>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</si>
  <si>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</si>
  <si>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</si>
  <si>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</si>
  <si>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</si>
  <si>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</si>
  <si>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</si>
  <si>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</si>
  <si>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</si>
  <si>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</si>
  <si>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</si>
  <si>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</si>
  <si>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</si>
  <si>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</si>
  <si>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</si>
  <si>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</si>
  <si>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</si>
  <si>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</si>
  <si>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</si>
  <si>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</si>
  <si>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</si>
  <si>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</si>
  <si>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</si>
  <si>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</si>
  <si>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</si>
  <si>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</si>
  <si>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</si>
  <si>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</si>
  <si>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</si>
  <si>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</si>
  <si>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</si>
  <si>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</si>
  <si>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</si>
  <si>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</si>
  <si>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</si>
  <si>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</si>
  <si>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</si>
  <si>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</si>
  <si>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</si>
  <si>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</si>
  <si>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</si>
  <si>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</si>
  <si>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</si>
  <si>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</si>
  <si>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</si>
  <si>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</si>
  <si>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</si>
  <si>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</si>
  <si>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</si>
  <si>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</si>
  <si>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</si>
  <si>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</si>
  <si>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</si>
  <si>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</si>
  <si>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</si>
  <si>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</si>
  <si>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</si>
  <si>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</si>
  <si>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</si>
  <si>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</si>
  <si>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</si>
  <si>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</si>
  <si>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</si>
  <si>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</si>
  <si>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</si>
  <si>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</si>
  <si>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</si>
  <si>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</si>
  <si>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</si>
  <si>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</si>
  <si>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</si>
  <si>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</si>
  <si>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</si>
  <si>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</si>
  <si>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</si>
  <si>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</si>
  <si>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</si>
  <si>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</si>
  <si>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</si>
  <si>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</si>
  <si>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</si>
  <si>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</si>
  <si>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</si>
  <si>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</si>
  <si>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</si>
  <si>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</si>
  <si>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</si>
  <si>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</si>
  <si>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</si>
  <si>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</si>
  <si>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</si>
  <si>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</si>
  <si>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</si>
  <si>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</si>
  <si>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</si>
  <si>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</si>
  <si>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</si>
  <si>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</si>
  <si>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</si>
  <si>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</si>
  <si>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</si>
  <si>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</si>
  <si>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</si>
  <si>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</si>
  <si>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</si>
  <si>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</si>
  <si>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</si>
  <si>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</si>
  <si>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</si>
  <si>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</si>
  <si>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</si>
  <si>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</si>
  <si>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</si>
  <si>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</si>
  <si>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</si>
  <si>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</si>
  <si>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</si>
  <si>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</si>
  <si>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</si>
  <si>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</si>
  <si>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</si>
  <si>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</si>
  <si>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</si>
  <si>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</si>
  <si>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</si>
  <si>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</si>
  <si>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</si>
  <si>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</si>
  <si>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</si>
  <si>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</si>
  <si>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</si>
  <si>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</si>
  <si>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</si>
  <si>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</si>
  <si>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</si>
  <si>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</si>
  <si>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</si>
  <si>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</si>
  <si>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</si>
  <si>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</si>
  <si>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</si>
  <si>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</si>
  <si>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</si>
  <si>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</si>
  <si>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</si>
  <si>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</si>
  <si>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</si>
  <si>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</si>
  <si>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</si>
  <si>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</si>
  <si>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</si>
  <si>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</si>
  <si>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</si>
  <si>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</si>
  <si>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</si>
  <si>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</si>
  <si>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</si>
  <si>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</si>
  <si>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</si>
  <si>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</si>
  <si>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</si>
  <si>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</si>
  <si>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</si>
  <si>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</si>
  <si>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</si>
  <si>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</si>
  <si>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</si>
  <si>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</si>
  <si>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</si>
  <si>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</si>
  <si>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</si>
  <si>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</si>
  <si>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</si>
  <si>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</si>
  <si>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</si>
  <si>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</si>
  <si>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</si>
  <si>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</si>
  <si>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</si>
  <si>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</si>
  <si>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</si>
  <si>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</si>
  <si>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</si>
  <si>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</si>
  <si>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</si>
  <si>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</si>
  <si>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</si>
  <si>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</si>
  <si>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</si>
  <si>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</si>
  <si>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</si>
  <si>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</si>
  <si>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</si>
  <si>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</si>
  <si>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</si>
  <si>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</si>
  <si>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</si>
  <si>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</si>
  <si>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</si>
  <si>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</si>
  <si>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</si>
  <si>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</si>
  <si>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</si>
  <si>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</si>
  <si>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</si>
  <si>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</si>
  <si>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</si>
  <si>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</si>
  <si>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</si>
  <si>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</si>
  <si>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</si>
  <si>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</si>
  <si>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</si>
  <si>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</si>
  <si>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</si>
  <si>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</si>
  <si>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</si>
  <si>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</si>
  <si>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</si>
  <si>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</si>
  <si>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</si>
  <si>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</si>
  <si>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</si>
  <si>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</si>
  <si>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</si>
  <si>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</si>
  <si>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</si>
  <si>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</si>
  <si>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</si>
  <si>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</si>
  <si>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</si>
  <si>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</si>
  <si>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</si>
  <si>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</si>
  <si>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</si>
  <si>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</si>
  <si>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</si>
  <si>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</si>
  <si>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</si>
  <si>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</si>
  <si>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</si>
  <si>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</si>
  <si>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</si>
  <si>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</si>
  <si>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</si>
  <si>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</si>
  <si>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</si>
  <si>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</si>
  <si>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</si>
  <si>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</si>
  <si>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</si>
  <si>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</si>
  <si>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</si>
  <si>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</si>
  <si>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</si>
  <si>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</si>
  <si>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</si>
  <si>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</si>
  <si>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</si>
  <si>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</si>
  <si>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</si>
  <si>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</si>
  <si>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</si>
  <si>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</si>
  <si>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</si>
  <si>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</si>
  <si>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</si>
  <si>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</si>
  <si>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</si>
  <si>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</si>
  <si>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</si>
  <si>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</si>
  <si>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</si>
  <si>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</si>
  <si>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</si>
  <si>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</si>
  <si>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</si>
  <si>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</si>
  <si>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</si>
  <si>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</si>
  <si>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</si>
  <si>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</si>
  <si>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</si>
  <si>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</si>
  <si>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</si>
  <si>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</si>
  <si>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</si>
  <si>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</si>
  <si>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</si>
  <si>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</si>
  <si>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</si>
  <si>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</si>
  <si>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</si>
  <si>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</si>
  <si>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</si>
  <si>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</si>
  <si>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</si>
  <si>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</si>
  <si>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</si>
  <si>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</si>
  <si>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</si>
  <si>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</si>
  <si>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</si>
  <si>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</si>
  <si>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</si>
  <si>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</si>
  <si>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</si>
  <si>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</si>
  <si>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</si>
  <si>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</si>
  <si>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</si>
  <si>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</si>
  <si>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</si>
  <si>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</si>
  <si>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</si>
  <si>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</si>
  <si>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</si>
  <si>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</si>
  <si>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</si>
  <si>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</si>
  <si>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</si>
  <si>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</si>
  <si>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</si>
  <si>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</si>
  <si>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</si>
  <si>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</si>
  <si>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</si>
  <si>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</si>
  <si>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</si>
  <si>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</si>
  <si>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</si>
  <si>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</si>
  <si>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</si>
  <si>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</si>
  <si>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</si>
  <si>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</si>
  <si>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</si>
  <si>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</si>
  <si>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</si>
  <si>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</si>
  <si>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</si>
  <si>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</si>
  <si>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</si>
  <si>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</si>
  <si>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</si>
  <si>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</si>
  <si>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</si>
  <si>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</si>
  <si>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</si>
  <si>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</si>
  <si>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</si>
  <si>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</si>
  <si>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</si>
  <si>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</si>
  <si>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</si>
  <si>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</si>
  <si>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</si>
  <si>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</si>
  <si>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</si>
  <si>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</si>
  <si>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</si>
  <si>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</si>
  <si>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</si>
  <si>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</si>
  <si>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</si>
  <si>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</si>
  <si>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</si>
  <si>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</si>
  <si>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</si>
  <si>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</si>
  <si>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</si>
  <si>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</si>
  <si>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</si>
  <si>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</si>
  <si>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</si>
  <si>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</si>
  <si>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</si>
  <si>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</si>
  <si>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</si>
  <si>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</si>
  <si>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</si>
  <si>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</si>
  <si>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</si>
  <si>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</si>
  <si>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</si>
  <si>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</si>
  <si>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</si>
  <si>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</si>
  <si>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</si>
  <si>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</si>
  <si>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</si>
  <si>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</si>
  <si>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</si>
  <si>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</si>
  <si>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</si>
  <si>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</si>
  <si>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</si>
  <si>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</si>
  <si>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</si>
  <si>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</si>
  <si>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</si>
  <si>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</si>
  <si>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</si>
  <si>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</si>
  <si>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</si>
  <si>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</si>
  <si>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</si>
  <si>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</si>
  <si>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</si>
  <si>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</si>
  <si>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</si>
  <si>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</si>
  <si>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</si>
  <si>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</si>
  <si>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</si>
  <si>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</si>
  <si>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</si>
  <si>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</si>
  <si>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</si>
  <si>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</si>
  <si>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</si>
  <si>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</si>
  <si>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</si>
  <si>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</si>
  <si>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</si>
  <si>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</si>
  <si>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</si>
  <si>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</si>
  <si>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</si>
  <si>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</si>
  <si>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</si>
  <si>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</si>
  <si>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</si>
  <si>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</si>
  <si>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</si>
  <si>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</si>
  <si>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</si>
  <si>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</si>
  <si>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</si>
  <si>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</si>
  <si>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</si>
  <si>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</si>
  <si>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</si>
  <si>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</si>
  <si>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</si>
  <si>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</si>
  <si>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</si>
  <si>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</si>
  <si>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</si>
  <si>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</si>
  <si>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</si>
  <si>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</si>
  <si>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</si>
  <si>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</si>
  <si>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</si>
  <si>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</si>
  <si>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</si>
  <si>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</si>
  <si>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</si>
  <si>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</si>
  <si>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</si>
  <si>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</si>
  <si>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</si>
  <si>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</si>
  <si>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</si>
  <si>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</si>
  <si>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</si>
  <si>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</si>
  <si>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</si>
  <si>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</si>
  <si>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</si>
  <si>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</si>
  <si>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</si>
  <si>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</si>
  <si>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</si>
  <si>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</si>
  <si>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</si>
  <si>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</si>
  <si>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</si>
  <si>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</si>
  <si>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</si>
  <si>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</si>
  <si>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</si>
  <si>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</si>
  <si>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</si>
  <si>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</si>
  <si>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</si>
  <si>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</si>
  <si>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</si>
  <si>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</si>
  <si>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</si>
  <si>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</si>
  <si>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</si>
  <si>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</si>
  <si>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</si>
  <si>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</si>
  <si>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</si>
  <si>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</si>
  <si>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</si>
  <si>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</si>
  <si>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</si>
  <si>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</si>
  <si>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</si>
  <si>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</si>
  <si>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</si>
  <si>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</si>
  <si>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</si>
  <si>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</si>
  <si>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</si>
  <si>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</si>
  <si>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</si>
  <si>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</si>
  <si>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</si>
  <si>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</si>
  <si>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</si>
  <si>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</si>
  <si>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</si>
  <si>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</si>
  <si>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</si>
  <si>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</si>
  <si>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</si>
  <si>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</si>
  <si>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</si>
  <si>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</si>
  <si>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</si>
  <si>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</si>
  <si>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</si>
  <si>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</si>
  <si>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</si>
  <si>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</si>
  <si>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</si>
  <si>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</si>
  <si>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</si>
  <si>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</si>
  <si>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</si>
  <si>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</si>
  <si>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</si>
  <si>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</si>
  <si>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</si>
  <si>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</si>
  <si>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</si>
  <si>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</si>
  <si>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</si>
  <si>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</si>
  <si>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</si>
  <si>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</si>
  <si>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</si>
  <si>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</si>
  <si>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</si>
  <si>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</si>
  <si>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</si>
  <si>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</si>
  <si>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</si>
  <si>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</si>
  <si>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</si>
  <si>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</si>
  <si>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</si>
  <si>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</si>
  <si>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</si>
  <si>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</si>
  <si>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</si>
  <si>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</si>
  <si>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</si>
  <si>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</si>
  <si>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</si>
  <si>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</si>
  <si>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</si>
  <si>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</si>
  <si>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</si>
  <si>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</si>
  <si>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</si>
  <si>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</si>
  <si>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</si>
  <si>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</si>
  <si>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</si>
  <si>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</si>
  <si>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</si>
  <si>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</si>
  <si>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</si>
  <si>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</si>
  <si>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</si>
  <si>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</si>
  <si>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</si>
  <si>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</si>
  <si>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</si>
  <si>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</si>
  <si>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</si>
  <si>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</si>
  <si>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</si>
  <si>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</si>
  <si>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</si>
  <si>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</si>
  <si>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</si>
  <si>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</si>
  <si>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</si>
  <si>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</si>
  <si>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</si>
  <si>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</si>
  <si>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</si>
  <si>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</si>
  <si>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</si>
  <si>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</si>
  <si>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</si>
  <si>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</si>
  <si>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</si>
  <si>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</si>
  <si>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</si>
  <si>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</si>
  <si>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</si>
  <si>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</si>
  <si>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</si>
  <si>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</si>
  <si>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</si>
  <si>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</si>
  <si>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</si>
  <si>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</si>
  <si>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</si>
  <si>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</si>
  <si>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</si>
  <si>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</si>
  <si>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</si>
  <si>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</si>
  <si>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</si>
  <si>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</si>
  <si>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</si>
  <si>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</si>
  <si>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</si>
  <si>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</si>
  <si>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</si>
  <si>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</si>
  <si>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</si>
  <si>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</si>
  <si>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</si>
  <si>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</si>
  <si>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</si>
  <si>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</si>
  <si>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</si>
  <si>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</si>
  <si>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</si>
  <si>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</si>
  <si>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</si>
  <si>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</si>
  <si>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</si>
  <si>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</si>
  <si>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</si>
  <si>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</si>
  <si>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</si>
  <si>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</si>
  <si>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</si>
  <si>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</si>
  <si>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</si>
  <si>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</si>
  <si>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</si>
  <si>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</si>
  <si>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</si>
  <si>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</si>
  <si>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</si>
  <si>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</si>
  <si>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</si>
  <si>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</si>
  <si>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</si>
  <si>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</si>
  <si>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</si>
  <si>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</si>
  <si>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</si>
  <si>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</si>
  <si>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</si>
  <si>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</si>
  <si>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</si>
  <si>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</si>
  <si>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</si>
  <si>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</si>
  <si>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</si>
  <si>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</si>
  <si>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</si>
  <si>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</si>
  <si>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</si>
  <si>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</si>
  <si>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</si>
  <si>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</si>
  <si>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</si>
  <si>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</si>
  <si>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</si>
  <si>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</si>
  <si>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</si>
  <si>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</si>
  <si>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</si>
  <si>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</si>
  <si>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</si>
  <si>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</si>
  <si>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</si>
  <si>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</si>
  <si>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</si>
  <si>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</si>
  <si>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</si>
  <si>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</si>
  <si>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</si>
  <si>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</si>
  <si>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</si>
  <si>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</si>
  <si>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</si>
  <si>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</si>
  <si>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</si>
  <si>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</si>
  <si>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</si>
  <si>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</si>
  <si>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</si>
  <si>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</si>
  <si>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</si>
  <si>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</si>
  <si>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</si>
  <si>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</si>
  <si>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</si>
  <si>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</si>
  <si>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</si>
  <si>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</si>
  <si>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</si>
  <si>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</si>
  <si>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</si>
  <si>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</si>
  <si>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</si>
  <si>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</si>
  <si>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</si>
  <si>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</si>
  <si>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</si>
  <si>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</si>
  <si>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</si>
  <si>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</si>
  <si>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</si>
  <si>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</si>
  <si>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</si>
  <si>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</si>
  <si>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</si>
  <si>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</si>
  <si>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</si>
  <si>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</si>
  <si>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</si>
  <si>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</si>
  <si>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</si>
  <si>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</si>
  <si>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</si>
  <si>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</si>
  <si>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</si>
  <si>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</si>
  <si>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</si>
  <si>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</si>
  <si>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</si>
  <si>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</si>
  <si>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</si>
  <si>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</si>
  <si>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</si>
  <si>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</si>
  <si>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</si>
  <si>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</si>
  <si>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</si>
  <si>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</si>
  <si>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</si>
  <si>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</si>
  <si>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</si>
  <si>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</si>
  <si>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</si>
  <si>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</si>
  <si>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</si>
  <si>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</si>
  <si>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</si>
  <si>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</si>
  <si>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</si>
  <si>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</si>
  <si>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</si>
  <si>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</si>
  <si>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</si>
  <si>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</si>
  <si>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</si>
  <si>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</si>
  <si>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</si>
  <si>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</si>
  <si>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</si>
  <si>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</si>
  <si>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</si>
  <si>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</si>
  <si>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</si>
  <si>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</si>
  <si>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</si>
  <si>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</si>
  <si>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</si>
  <si>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</si>
  <si>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</si>
  <si>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</si>
  <si>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</si>
  <si>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</si>
  <si>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</si>
  <si>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</si>
  <si>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</si>
  <si>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</si>
  <si>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</si>
  <si>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</si>
  <si>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</si>
  <si>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</si>
  <si>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</si>
  <si>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</si>
  <si>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</si>
  <si>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</si>
  <si>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</si>
  <si>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</si>
  <si>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</si>
  <si>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</si>
  <si>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</si>
  <si>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</si>
  <si>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</si>
  <si>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</si>
  <si>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</si>
  <si>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</si>
  <si>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</si>
  <si>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</si>
  <si>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</si>
  <si>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</si>
  <si>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</si>
  <si>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</si>
  <si>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</si>
  <si>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</si>
  <si>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</si>
  <si>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</si>
  <si>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</si>
  <si>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</si>
  <si>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</si>
  <si>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</si>
  <si>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</si>
  <si>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</si>
  <si>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</si>
  <si>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</si>
  <si>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</si>
  <si>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</si>
  <si>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</si>
  <si>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</si>
  <si>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</si>
  <si>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</si>
  <si>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</si>
  <si>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</si>
  <si>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</si>
  <si>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</si>
  <si>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</si>
  <si>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</si>
  <si>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</si>
  <si>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</si>
  <si>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</si>
  <si>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</si>
  <si>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</si>
  <si>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</si>
  <si>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</si>
  <si>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</si>
  <si>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</si>
  <si>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</si>
  <si>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</si>
  <si>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</si>
  <si>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</si>
  <si>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</si>
  <si>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</si>
  <si>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</si>
  <si>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</si>
  <si>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</si>
  <si>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</si>
  <si>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</si>
  <si>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</si>
  <si>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</si>
  <si>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</si>
  <si>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</si>
  <si>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</si>
  <si>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</si>
  <si>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</si>
  <si>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</si>
  <si>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</si>
  <si>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</si>
  <si>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</si>
  <si>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</si>
  <si>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</si>
  <si>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</si>
  <si>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</si>
  <si>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</si>
  <si>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</si>
  <si>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</si>
  <si>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</si>
  <si>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</si>
  <si>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</si>
  <si>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</si>
  <si>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</si>
  <si>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</si>
  <si>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</si>
  <si>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</si>
  <si>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</si>
  <si>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</si>
  <si>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</si>
  <si>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</si>
  <si>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</si>
  <si>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</si>
  <si>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</si>
  <si>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</si>
  <si>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</si>
  <si>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</si>
  <si>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</si>
  <si>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</si>
  <si>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</si>
  <si>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</si>
  <si>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</si>
  <si>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</si>
  <si>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</si>
  <si>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</si>
  <si>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</si>
  <si>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</si>
  <si>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</si>
  <si>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</si>
  <si>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</si>
  <si>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</si>
  <si>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</si>
  <si>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</si>
  <si>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</si>
  <si>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</si>
  <si>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</si>
  <si>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</si>
  <si>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</si>
  <si>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</si>
  <si>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</si>
  <si>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</si>
  <si>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</si>
  <si>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</si>
  <si>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</si>
  <si>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</si>
  <si>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</si>
  <si>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</si>
  <si>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</si>
  <si>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</si>
  <si>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</si>
  <si>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</si>
  <si>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</si>
  <si>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</si>
  <si>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</si>
  <si>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</si>
  <si>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</si>
  <si>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</si>
  <si>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</si>
  <si>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</si>
  <si>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</si>
  <si>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</si>
  <si>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</si>
  <si>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</si>
  <si>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</si>
  <si>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</si>
  <si>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</si>
  <si>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</si>
  <si>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</si>
  <si>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</si>
  <si>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</si>
  <si>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</si>
  <si>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</si>
  <si>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</si>
  <si>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</si>
  <si>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</si>
  <si>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</si>
  <si>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</si>
  <si>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</si>
  <si>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</si>
  <si>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</si>
  <si>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</si>
  <si>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</si>
  <si>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</si>
  <si>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</si>
  <si>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</si>
  <si>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</si>
  <si>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</si>
  <si>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</si>
  <si>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</si>
  <si>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</si>
  <si>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</si>
  <si>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</si>
  <si>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</si>
  <si>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</si>
  <si>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</si>
  <si>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</si>
  <si>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</si>
  <si>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</si>
  <si>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</si>
  <si>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</si>
  <si>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</si>
  <si>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</si>
  <si>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</si>
  <si>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</si>
  <si>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</si>
  <si>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</si>
  <si>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</si>
  <si>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</si>
  <si>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</si>
  <si>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</si>
  <si>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</si>
  <si>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</si>
  <si>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</si>
  <si>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</si>
  <si>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</si>
  <si>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</si>
  <si>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</si>
  <si>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</si>
  <si>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</si>
  <si>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</si>
  <si>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</si>
  <si>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</si>
  <si>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</si>
  <si>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</si>
  <si>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</si>
  <si>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</si>
  <si>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</si>
  <si>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</si>
  <si>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</si>
  <si>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</si>
  <si>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</si>
  <si>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</si>
  <si>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</si>
  <si>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</si>
  <si>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</si>
  <si>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</si>
  <si>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</si>
  <si>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</si>
  <si>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</si>
  <si>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</si>
  <si>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</si>
  <si>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</si>
  <si>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</si>
  <si>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</si>
  <si>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</si>
  <si>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</si>
  <si>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</si>
  <si>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</si>
  <si>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</si>
  <si>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</si>
  <si>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</si>
  <si>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</si>
  <si>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</si>
  <si>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</si>
  <si>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</si>
  <si>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</si>
  <si>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</si>
  <si>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</si>
  <si>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</si>
  <si>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</si>
  <si>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</si>
  <si>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</si>
  <si>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</si>
  <si>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</si>
  <si>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</si>
  <si>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</si>
  <si>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</si>
  <si>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</si>
  <si>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</si>
  <si>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</si>
  <si>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</si>
  <si>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</si>
  <si>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</si>
  <si>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</si>
  <si>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</si>
  <si>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</si>
  <si>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</si>
  <si>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</si>
  <si>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</si>
  <si>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</si>
  <si>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</si>
  <si>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</si>
  <si>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</si>
  <si>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</si>
  <si>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</si>
  <si>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</si>
  <si>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</si>
  <si>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</si>
  <si>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</si>
  <si>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</si>
  <si>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</si>
  <si>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</si>
  <si>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</si>
  <si>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</si>
  <si>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</si>
  <si>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</si>
  <si>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</si>
  <si>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</si>
  <si>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</si>
  <si>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</si>
  <si>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</si>
  <si>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</si>
  <si>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</si>
  <si>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</si>
  <si>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</si>
  <si>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</si>
  <si>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</si>
  <si>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</si>
  <si>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</si>
  <si>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</si>
  <si>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</si>
  <si>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</si>
  <si>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</si>
  <si>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</si>
  <si>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</si>
  <si>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</si>
  <si>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</si>
  <si>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</si>
  <si>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</si>
  <si>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</si>
  <si>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</si>
  <si>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</si>
  <si>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</si>
  <si>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</si>
  <si>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</si>
  <si>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</si>
  <si>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</si>
  <si>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</si>
  <si>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</si>
  <si>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</si>
  <si>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</si>
  <si>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</si>
  <si>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</si>
  <si>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</si>
  <si>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</si>
  <si>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</si>
  <si>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</si>
  <si>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</si>
  <si>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</si>
  <si>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</si>
  <si>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</si>
  <si>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</si>
  <si>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</si>
  <si>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</si>
  <si>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</si>
  <si>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</si>
  <si>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</si>
  <si>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</si>
  <si>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</si>
  <si>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</si>
  <si>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</si>
  <si>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</si>
  <si>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</si>
  <si>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</si>
  <si>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</si>
  <si>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</si>
  <si>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</si>
  <si>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</si>
  <si>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</si>
  <si>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</si>
  <si>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</si>
  <si>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</si>
  <si>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</si>
  <si>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</si>
  <si>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</si>
  <si>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</si>
  <si>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</si>
  <si>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</si>
  <si>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</si>
  <si>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</si>
  <si>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</si>
  <si>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</si>
  <si>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</si>
  <si>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</si>
  <si>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</si>
  <si>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</si>
  <si>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</si>
  <si>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</si>
  <si>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</si>
  <si>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</si>
  <si>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</si>
  <si>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</si>
  <si>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</si>
  <si>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</si>
  <si>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</si>
  <si>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</si>
  <si>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</si>
  <si>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</si>
  <si>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</si>
  <si>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</si>
  <si>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</si>
  <si>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</si>
  <si>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</si>
  <si>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</si>
  <si>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</si>
  <si>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</si>
  <si>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</si>
  <si>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</si>
  <si>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</si>
  <si>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</si>
  <si>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</si>
  <si>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</si>
  <si>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</si>
  <si>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</si>
  <si>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</si>
  <si>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</si>
  <si>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</si>
  <si>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</si>
  <si>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</si>
  <si>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</si>
  <si>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</si>
  <si>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</si>
  <si>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</si>
  <si>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</si>
  <si>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</si>
  <si>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</si>
  <si>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</si>
  <si>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</si>
  <si>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</si>
  <si>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</si>
  <si>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</si>
  <si>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</si>
  <si>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</si>
  <si>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</si>
  <si>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</si>
  <si>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</si>
  <si>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</si>
  <si>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</si>
  <si>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</si>
  <si>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</si>
  <si>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</si>
  <si>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</si>
  <si>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</si>
  <si>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</si>
  <si>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</si>
  <si>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</si>
  <si>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</si>
  <si>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</si>
  <si>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</si>
  <si>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</si>
  <si>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</si>
  <si>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</si>
  <si>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</si>
  <si>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</si>
  <si>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</si>
  <si>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</si>
  <si>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</si>
  <si>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</si>
  <si>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</si>
  <si>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</si>
  <si>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</si>
  <si>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</si>
  <si>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</si>
  <si>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</si>
  <si>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</si>
  <si>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</si>
  <si>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</si>
  <si>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</si>
  <si>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</si>
  <si>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</si>
  <si>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</si>
  <si>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</si>
  <si>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</si>
  <si>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</si>
  <si>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</si>
  <si>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</si>
  <si>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</si>
  <si>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</si>
  <si>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</si>
  <si>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</si>
  <si>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</si>
  <si>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</si>
  <si>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</si>
  <si>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</si>
  <si>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</si>
  <si>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</si>
  <si>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</si>
  <si>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</si>
  <si>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</si>
  <si>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</si>
  <si>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</si>
  <si>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</si>
  <si>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</si>
  <si>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</si>
  <si>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</si>
  <si>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</si>
  <si>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</si>
  <si>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</si>
  <si>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</si>
  <si>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</si>
  <si>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</si>
  <si>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</si>
  <si>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</si>
  <si>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</si>
  <si>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</si>
  <si>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</si>
  <si>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</si>
  <si>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</si>
  <si>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</si>
  <si>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</si>
  <si>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</si>
  <si>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</si>
  <si>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</si>
  <si>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</si>
  <si>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</si>
  <si>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</si>
  <si>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</si>
  <si>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</si>
  <si>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</si>
  <si>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</si>
  <si>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</si>
  <si>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</si>
  <si>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</si>
  <si>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</si>
  <si>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</si>
  <si>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</si>
  <si>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</si>
  <si>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</si>
  <si>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</si>
  <si>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</si>
  <si>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</si>
  <si>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</si>
  <si>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</si>
  <si>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</si>
  <si>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</si>
  <si>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</si>
  <si>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</si>
  <si>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</si>
  <si>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</si>
  <si>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</si>
  <si>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</si>
  <si>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</si>
  <si>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</si>
  <si>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</si>
  <si>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</si>
  <si>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</si>
  <si>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</si>
  <si>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</si>
  <si>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</si>
  <si>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</si>
  <si>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</si>
  <si>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</si>
  <si>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</si>
  <si>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</si>
  <si>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</si>
  <si>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</si>
  <si>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</si>
  <si>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</si>
  <si>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</si>
  <si>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</si>
  <si>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</si>
  <si>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</si>
  <si>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</si>
  <si>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</si>
  <si>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</si>
  <si>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</si>
  <si>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</si>
  <si>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</si>
  <si>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</si>
  <si>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</si>
  <si>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</si>
  <si>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</si>
  <si>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</si>
  <si>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</si>
  <si>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</si>
  <si>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</si>
  <si>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</si>
  <si>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</si>
  <si>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</si>
  <si>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</si>
  <si>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</si>
  <si>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</si>
  <si>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</si>
  <si>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</si>
  <si>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</si>
  <si>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</si>
  <si>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</si>
  <si>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</si>
  <si>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</si>
  <si>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</si>
  <si>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</si>
  <si>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</si>
  <si>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</si>
  <si>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</si>
  <si>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</si>
  <si>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</si>
  <si>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</si>
  <si>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</si>
  <si>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</si>
  <si>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</si>
  <si>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</si>
  <si>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</si>
  <si>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</si>
  <si>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</si>
  <si>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</si>
  <si>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</si>
  <si>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</si>
  <si>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</si>
  <si>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</si>
  <si>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</si>
  <si>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</si>
  <si>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</si>
  <si>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</si>
  <si>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</si>
  <si>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</si>
  <si>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</si>
  <si>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</si>
  <si>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</si>
  <si>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</si>
  <si>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</si>
  <si>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</si>
  <si>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</si>
  <si>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</si>
  <si>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</si>
  <si>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</si>
  <si>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</si>
  <si>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</si>
  <si>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</si>
  <si>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</si>
  <si>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</si>
  <si>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</si>
  <si>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</si>
  <si>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</si>
  <si>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</si>
  <si>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</si>
  <si>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</si>
  <si>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</si>
  <si>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</si>
  <si>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</si>
  <si>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</si>
  <si>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</si>
  <si>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</si>
  <si>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</si>
  <si>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</si>
  <si>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</si>
  <si>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</si>
  <si>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</si>
  <si>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</si>
  <si>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</si>
  <si>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</si>
  <si>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</si>
  <si>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</si>
  <si>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</si>
  <si>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</si>
  <si>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</si>
  <si>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</si>
  <si>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</si>
  <si>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</si>
  <si>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</si>
  <si>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</si>
  <si>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</si>
  <si>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</si>
  <si>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</si>
  <si>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</si>
  <si>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</si>
  <si>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</si>
  <si>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</si>
  <si>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</si>
  <si>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</si>
  <si>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</si>
  <si>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</si>
  <si>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</si>
  <si>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</si>
  <si>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</si>
  <si>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</si>
  <si>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</si>
  <si>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</si>
  <si>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</si>
  <si>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</si>
  <si>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</si>
  <si>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</si>
  <si>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</si>
  <si>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</si>
  <si>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</si>
  <si>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</si>
  <si>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</si>
  <si>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</si>
  <si>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</si>
  <si>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</si>
  <si>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</si>
  <si>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</si>
  <si>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</si>
  <si>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</si>
  <si>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</si>
  <si>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</si>
  <si>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</si>
  <si>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</si>
  <si>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</si>
  <si>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</si>
  <si>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</si>
  <si>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</si>
  <si>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</si>
  <si>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</si>
  <si>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</si>
  <si>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</si>
  <si>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</si>
  <si>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</si>
  <si>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</si>
  <si>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</si>
  <si>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</si>
  <si>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</si>
  <si>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</si>
  <si>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</si>
  <si>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</si>
  <si>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</si>
  <si>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</si>
  <si>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</si>
  <si>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</si>
  <si>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</si>
  <si>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</si>
  <si>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</si>
  <si>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</si>
  <si>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</si>
  <si>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</si>
  <si>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</si>
  <si>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</si>
  <si>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</si>
  <si>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</si>
  <si>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</si>
  <si>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</si>
  <si>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</si>
  <si>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</si>
  <si>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</si>
  <si>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</si>
  <si>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</si>
  <si>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</si>
  <si>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</si>
  <si>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</si>
  <si>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</si>
  <si>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</si>
  <si>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</si>
  <si>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</si>
  <si>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</si>
  <si>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</si>
  <si>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</si>
  <si>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</si>
  <si>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</si>
  <si>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</si>
  <si>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</si>
  <si>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</si>
  <si>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</si>
  <si>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</si>
  <si>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</si>
  <si>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</si>
  <si>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</si>
  <si>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</si>
  <si>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</si>
  <si>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</si>
  <si>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</si>
  <si>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</si>
  <si>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</si>
  <si>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</si>
  <si>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</si>
  <si>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</si>
  <si>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</si>
  <si>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</si>
  <si>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</si>
  <si>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</si>
  <si>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</si>
  <si>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</si>
  <si>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</si>
  <si>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</si>
  <si>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</si>
  <si>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</si>
  <si>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</si>
  <si>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</si>
  <si>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</si>
  <si>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</si>
  <si>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</si>
  <si>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</si>
  <si>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</si>
  <si>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</si>
  <si>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</si>
  <si>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</si>
  <si>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</si>
  <si>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</si>
  <si>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</si>
  <si>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</si>
  <si>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</si>
  <si>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</si>
  <si>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</si>
  <si>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</si>
  <si>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</si>
  <si>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</si>
  <si>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</si>
  <si>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</si>
  <si>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</si>
  <si>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</si>
  <si>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</si>
  <si>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</si>
  <si>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</si>
  <si>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</si>
  <si>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</si>
  <si>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</si>
  <si>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</si>
  <si>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</si>
  <si>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</si>
  <si>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</si>
  <si>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</si>
  <si>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</si>
  <si>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</si>
  <si>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</si>
  <si>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</si>
  <si>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</si>
  <si>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</si>
  <si>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</si>
  <si>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</si>
  <si>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</si>
  <si>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</si>
  <si>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</si>
  <si>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</si>
  <si>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</si>
  <si>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</si>
  <si>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</si>
  <si>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</si>
  <si>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</si>
  <si>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</si>
  <si>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</si>
  <si>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</si>
  <si>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</si>
  <si>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</si>
  <si>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</si>
  <si>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</si>
  <si>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</si>
  <si>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</si>
  <si>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</si>
  <si>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</si>
  <si>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</si>
  <si>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</si>
  <si>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</si>
  <si>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</si>
  <si>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</si>
  <si>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</si>
  <si>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</si>
  <si>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</si>
  <si>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</si>
  <si>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</si>
  <si>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</si>
  <si>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</si>
  <si>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</si>
  <si>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</si>
  <si>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</si>
  <si>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</si>
  <si>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</si>
  <si>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</si>
  <si>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</si>
  <si>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</si>
  <si>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</si>
  <si>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</si>
  <si>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</si>
  <si>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</si>
  <si>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</si>
  <si>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</si>
  <si>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</si>
  <si>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</si>
  <si>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</si>
  <si>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</si>
  <si>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</si>
  <si>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</si>
  <si>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</si>
  <si>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</si>
  <si>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</si>
  <si>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</si>
  <si>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</si>
  <si>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</si>
  <si>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</si>
  <si>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</si>
  <si>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</si>
  <si>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</si>
  <si>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</si>
  <si>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</si>
  <si>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</si>
  <si>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</si>
  <si>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</si>
  <si>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</si>
  <si>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</si>
  <si>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</si>
  <si>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</si>
  <si>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</si>
  <si>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</si>
  <si>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</si>
  <si>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</si>
  <si>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</si>
  <si>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</si>
  <si>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</si>
  <si>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</si>
  <si>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</si>
  <si>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</si>
  <si>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</si>
  <si>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</si>
  <si>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</si>
  <si>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</si>
  <si>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</si>
  <si>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</si>
  <si>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</si>
  <si>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</si>
  <si>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</si>
  <si>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</si>
  <si>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</si>
  <si>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</si>
  <si>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</si>
  <si>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</si>
  <si>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</si>
  <si>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</si>
  <si>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</si>
  <si>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</si>
  <si>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</si>
  <si>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</si>
  <si>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</si>
  <si>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</si>
  <si>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</si>
  <si>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</si>
  <si>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</si>
  <si>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</si>
  <si>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</si>
  <si>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</si>
  <si>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</si>
  <si>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</si>
  <si>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</si>
  <si>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</si>
  <si>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</si>
  <si>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</si>
  <si>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</si>
  <si>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</si>
  <si>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</si>
  <si>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</si>
  <si>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</si>
  <si>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</si>
  <si>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</si>
  <si>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</si>
  <si>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</si>
  <si>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</si>
  <si>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</si>
  <si>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</si>
  <si>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</si>
  <si>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</si>
  <si>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</si>
  <si>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</si>
  <si>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</si>
  <si>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</si>
  <si>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</si>
  <si>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</si>
  <si>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</si>
  <si>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</si>
  <si>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</si>
  <si>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</si>
  <si>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</si>
  <si>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</si>
  <si>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</si>
  <si>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</si>
  <si>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</si>
  <si>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</si>
  <si>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</si>
  <si>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</si>
  <si>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</si>
  <si>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</si>
  <si>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</si>
  <si>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</si>
  <si>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</si>
  <si>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</si>
  <si>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</si>
  <si>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</si>
  <si>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</si>
  <si>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</si>
  <si>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</si>
  <si>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</si>
  <si>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</si>
  <si>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</si>
  <si>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</si>
  <si>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</si>
  <si>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</si>
  <si>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</si>
  <si>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</si>
  <si>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</si>
  <si>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</si>
  <si>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</si>
  <si>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</si>
  <si>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</si>
  <si>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</si>
  <si>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</si>
  <si>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</si>
  <si>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</si>
  <si>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</si>
  <si>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</si>
  <si>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</si>
  <si>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</si>
  <si>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</si>
  <si>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</si>
  <si>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</si>
  <si>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</si>
  <si>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</si>
  <si>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</si>
  <si>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</si>
  <si>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</si>
  <si>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</si>
  <si>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</si>
  <si>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</si>
  <si>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</si>
  <si>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</si>
  <si>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</si>
  <si>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</si>
  <si>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</si>
  <si>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</si>
  <si>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</si>
  <si>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</si>
  <si>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</si>
  <si>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</si>
  <si>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</si>
  <si>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</si>
  <si>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</si>
  <si>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</si>
  <si>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</si>
  <si>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</si>
  <si>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</si>
  <si>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</si>
  <si>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</si>
  <si>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</si>
  <si>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</si>
  <si>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</si>
  <si>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</si>
  <si>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</si>
  <si>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</si>
  <si>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</si>
  <si>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</si>
  <si>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</si>
  <si>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</si>
  <si>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</si>
  <si>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</si>
  <si>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</si>
  <si>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</si>
  <si>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</si>
  <si>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</si>
  <si>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</si>
  <si>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</si>
  <si>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</si>
  <si>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</si>
  <si>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</si>
  <si>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</si>
  <si>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</si>
  <si>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</si>
  <si>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</si>
  <si>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</si>
  <si>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</si>
  <si>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</si>
  <si>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</si>
  <si>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</si>
  <si>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</si>
  <si>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</si>
  <si>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</si>
  <si>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</si>
  <si>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</si>
  <si>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</si>
  <si>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</si>
  <si>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</si>
  <si>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</si>
  <si>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</si>
  <si>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</si>
  <si>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</si>
  <si>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</si>
  <si>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</si>
  <si>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</si>
  <si>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</si>
  <si>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</si>
  <si>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</si>
  <si>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</si>
  <si>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</si>
  <si>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</si>
  <si>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</si>
  <si>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</si>
  <si>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</si>
  <si>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</si>
  <si>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</si>
  <si>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</si>
  <si>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</si>
  <si>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</si>
  <si>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</si>
  <si>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</si>
  <si>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</si>
  <si>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</si>
  <si>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</si>
  <si>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</si>
  <si>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</si>
  <si>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</si>
  <si>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</si>
  <si>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</si>
  <si>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</si>
  <si>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</si>
  <si>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</si>
  <si>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</si>
  <si>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</si>
  <si>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</si>
  <si>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</si>
  <si>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</si>
  <si>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</si>
  <si>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</si>
  <si>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</si>
  <si>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</si>
  <si>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</si>
  <si>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</si>
  <si>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</si>
  <si>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</si>
  <si>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</si>
  <si>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</si>
  <si>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</si>
  <si>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</si>
  <si>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</si>
  <si>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</si>
  <si>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</si>
  <si>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</si>
  <si>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</si>
  <si>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</si>
  <si>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</si>
  <si>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</si>
  <si>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</si>
  <si>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</si>
  <si>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</si>
  <si>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</si>
  <si>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</si>
  <si>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</si>
  <si>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</si>
  <si>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</si>
  <si>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</si>
  <si>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</si>
  <si>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</si>
  <si>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</si>
  <si>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</si>
  <si>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</si>
  <si>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</si>
  <si>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</si>
  <si>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</si>
  <si>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</si>
  <si>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</si>
  <si>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</si>
  <si>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</si>
  <si>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</si>
  <si>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</si>
  <si>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</si>
  <si>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</si>
  <si>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</si>
  <si>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</si>
  <si>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</si>
  <si>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</si>
  <si>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</si>
  <si>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</si>
  <si>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</si>
  <si>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</si>
  <si>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</si>
  <si>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</si>
  <si>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</si>
  <si>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</si>
  <si>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</si>
  <si>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</si>
  <si>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</si>
  <si>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</si>
  <si>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</si>
  <si>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</si>
  <si>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</si>
  <si>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</si>
  <si>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</si>
  <si>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</si>
  <si>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</si>
  <si>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</si>
  <si>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</si>
  <si>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</si>
  <si>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</si>
  <si>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</si>
  <si>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</si>
  <si>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</si>
  <si>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</si>
  <si>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</si>
  <si>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</si>
  <si>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</si>
  <si>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</si>
  <si>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</si>
  <si>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</si>
  <si>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</si>
  <si>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</si>
  <si>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</si>
  <si>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</si>
  <si>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</si>
  <si>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</si>
  <si>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</si>
  <si>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</si>
  <si>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</si>
  <si>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</si>
  <si>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</si>
  <si>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</si>
  <si>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</si>
  <si>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</si>
  <si>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</si>
  <si>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</si>
  <si>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</si>
  <si>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</si>
  <si>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</si>
  <si>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</si>
  <si>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</si>
  <si>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</si>
  <si>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</si>
  <si>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</si>
  <si>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</si>
  <si>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</si>
  <si>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</si>
  <si>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</si>
  <si>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</si>
  <si>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</si>
  <si>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</si>
  <si>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</si>
  <si>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</si>
  <si>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</si>
  <si>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</si>
  <si>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</si>
  <si>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</si>
  <si>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</si>
  <si>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</si>
  <si>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</si>
  <si>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</si>
  <si>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</si>
  <si>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</si>
  <si>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</si>
  <si>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</si>
  <si>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</si>
  <si>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</si>
  <si>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</si>
  <si>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</si>
  <si>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</si>
  <si>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</si>
  <si>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</si>
  <si>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</si>
  <si>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</si>
  <si>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</si>
  <si>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</si>
  <si>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</si>
  <si>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</si>
  <si>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</si>
  <si>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</si>
  <si>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</si>
  <si>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</si>
  <si>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</si>
  <si>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</si>
  <si>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</si>
  <si>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</si>
  <si>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</si>
  <si>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</si>
  <si>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</si>
  <si>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</si>
  <si>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</si>
  <si>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</si>
  <si>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</si>
  <si>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</si>
  <si>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</si>
  <si>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</si>
  <si>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</si>
  <si>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</si>
  <si>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</si>
  <si>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</si>
  <si>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</si>
  <si>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</si>
  <si>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</si>
  <si>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</si>
  <si>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</si>
  <si>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</si>
  <si>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</si>
  <si>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</si>
  <si>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</si>
  <si>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</si>
  <si>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</si>
  <si>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</si>
  <si>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</si>
  <si>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</si>
  <si>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</si>
  <si>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</si>
  <si>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</si>
  <si>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</si>
  <si>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</si>
  <si>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</si>
  <si>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</si>
  <si>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</si>
  <si>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</si>
  <si>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</si>
  <si>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</si>
  <si>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</si>
  <si>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</si>
  <si>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</si>
  <si>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</si>
  <si>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</si>
  <si>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</si>
  <si>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</si>
  <si>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</si>
  <si>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</si>
  <si>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</si>
  <si>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</si>
  <si>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</si>
  <si>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</si>
  <si>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</si>
  <si>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</si>
  <si>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</si>
  <si>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</si>
  <si>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</si>
  <si>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</si>
  <si>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</si>
  <si>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</si>
  <si>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</si>
  <si>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</si>
  <si>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</si>
  <si>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</si>
  <si>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</si>
  <si>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</si>
  <si>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</si>
  <si>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</si>
  <si>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</si>
  <si>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</si>
  <si>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</si>
  <si>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</si>
  <si>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</si>
  <si>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</si>
  <si>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</si>
  <si>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</si>
  <si>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</si>
  <si>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</si>
  <si>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</si>
  <si>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</si>
  <si>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</si>
  <si>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</si>
  <si>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</si>
  <si>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</si>
  <si>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</si>
  <si>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</si>
  <si>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</si>
  <si>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</si>
  <si>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</si>
  <si>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</si>
  <si>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</si>
  <si>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</si>
  <si>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</si>
  <si>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</si>
  <si>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</si>
  <si>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</si>
  <si>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</si>
  <si>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</si>
  <si>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</si>
  <si>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</si>
  <si>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</si>
  <si>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</si>
  <si>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</si>
  <si>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</si>
  <si>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</si>
  <si>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</si>
  <si>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</si>
  <si>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</si>
  <si>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</si>
  <si>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</si>
  <si>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</si>
  <si>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</si>
  <si>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</si>
  <si>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</si>
  <si>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</si>
  <si>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</si>
  <si>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</si>
  <si>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</si>
  <si>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</si>
  <si>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</si>
  <si>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</si>
  <si>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</si>
  <si>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</si>
  <si>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</si>
  <si>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</si>
  <si>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</si>
  <si>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</si>
  <si>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</si>
  <si>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</si>
  <si>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</si>
  <si>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</si>
  <si>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</si>
  <si>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</si>
  <si>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</si>
  <si>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</si>
  <si>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</si>
  <si>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</si>
  <si>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</si>
  <si>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</si>
  <si>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</si>
  <si>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</si>
  <si>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</si>
  <si>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</si>
  <si>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</si>
  <si>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</si>
  <si>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</si>
  <si>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</si>
  <si>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</si>
  <si>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</si>
  <si>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</si>
  <si>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</si>
  <si>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</si>
  <si>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</si>
  <si>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</si>
  <si>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</si>
  <si>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</si>
  <si>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</si>
  <si>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</si>
  <si>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</si>
  <si>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</si>
  <si>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</si>
  <si>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</si>
  <si>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</si>
  <si>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</si>
  <si>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</si>
  <si>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</si>
  <si>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</si>
  <si>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</si>
  <si>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</si>
  <si>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</si>
  <si>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</si>
  <si>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</si>
  <si>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</si>
  <si>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</si>
  <si>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</si>
  <si>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</si>
  <si>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</si>
  <si>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</si>
  <si>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</si>
  <si>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</si>
  <si>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</si>
  <si>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</si>
  <si>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</si>
  <si>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</si>
  <si>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</si>
  <si>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</si>
  <si>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</si>
  <si>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</si>
  <si>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</si>
  <si>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</si>
  <si>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</si>
  <si>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</si>
  <si>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</si>
  <si>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</si>
  <si>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</si>
  <si>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</si>
  <si>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</si>
  <si>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</si>
  <si>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</si>
  <si>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</si>
  <si>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</si>
  <si>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</si>
  <si>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</si>
  <si>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</si>
  <si>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</si>
  <si>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</si>
  <si>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</si>
  <si>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</si>
  <si>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</si>
  <si>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</si>
  <si>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</si>
  <si>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</si>
  <si>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</si>
  <si>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</si>
  <si>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</si>
  <si>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</si>
  <si>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</si>
  <si>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</si>
  <si>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</si>
  <si>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</si>
  <si>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</si>
  <si>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</si>
  <si>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</si>
  <si>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</si>
  <si>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</si>
  <si>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</si>
  <si>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</si>
  <si>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</si>
  <si>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</si>
  <si>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</si>
  <si>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</si>
  <si>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</si>
  <si>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</si>
  <si>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</si>
  <si>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</si>
  <si>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</si>
  <si>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</si>
  <si>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</si>
  <si>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</si>
  <si>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</si>
  <si>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</si>
  <si>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</si>
  <si>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</si>
  <si>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</si>
  <si>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</si>
  <si>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</si>
  <si>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</si>
  <si>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</si>
  <si>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</si>
  <si>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</si>
  <si>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</si>
  <si>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</si>
  <si>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</si>
  <si>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</si>
  <si>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</si>
  <si>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</si>
  <si>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</si>
  <si>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</si>
  <si>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</si>
  <si>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</si>
  <si>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</si>
  <si>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</si>
  <si>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</si>
  <si>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</si>
  <si>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</si>
  <si>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</si>
  <si>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</si>
  <si>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</si>
  <si>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</si>
  <si>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</si>
  <si>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</si>
  <si>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</si>
  <si>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</si>
  <si>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</si>
  <si>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</si>
  <si>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</si>
  <si>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</si>
  <si>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</si>
  <si>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</si>
  <si>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</si>
  <si>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</si>
  <si>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</si>
  <si>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</si>
  <si>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</si>
  <si>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</si>
  <si>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</si>
  <si>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</si>
  <si>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</si>
  <si>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</si>
  <si>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</si>
  <si>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</si>
  <si>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</si>
  <si>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</si>
  <si>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</si>
  <si>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</si>
  <si>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</si>
  <si>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</si>
  <si>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</si>
  <si>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</si>
  <si>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</si>
  <si>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</si>
  <si>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</si>
  <si>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</si>
  <si>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</si>
  <si>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</si>
  <si>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</si>
  <si>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</si>
  <si>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</si>
  <si>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</si>
  <si>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</si>
  <si>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</si>
  <si>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</si>
  <si>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</si>
  <si>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</si>
  <si>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</si>
  <si>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</si>
  <si>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</si>
  <si>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</si>
  <si>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</si>
  <si>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</si>
  <si>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</si>
  <si>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</si>
  <si>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</si>
  <si>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</si>
  <si>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</si>
  <si>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</si>
  <si>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</si>
  <si>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</si>
  <si>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</si>
  <si>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</si>
  <si>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</si>
  <si>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</si>
  <si>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</si>
  <si>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</si>
  <si>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</si>
  <si>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</si>
  <si>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</si>
  <si>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</si>
  <si>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</si>
  <si>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</si>
  <si>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</si>
  <si>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</si>
  <si>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</si>
  <si>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</si>
  <si>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</si>
  <si>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</si>
  <si>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</si>
  <si>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</si>
  <si>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</si>
  <si>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</si>
  <si>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</si>
  <si>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</si>
  <si>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</si>
  <si>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</si>
  <si>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</si>
  <si>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</si>
  <si>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</si>
  <si>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</si>
  <si>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</si>
  <si>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</si>
  <si>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</si>
  <si>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</si>
  <si>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</si>
  <si>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</si>
  <si>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</si>
  <si>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</si>
  <si>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</si>
  <si>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</si>
  <si>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</si>
  <si>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</si>
  <si>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</si>
  <si>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</si>
  <si>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</si>
  <si>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</si>
  <si>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</si>
  <si>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</si>
  <si>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</si>
  <si>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</si>
  <si>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</si>
  <si>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</si>
  <si>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</si>
  <si>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</si>
  <si>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</si>
  <si>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</si>
  <si>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</si>
  <si>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</si>
  <si>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</si>
  <si>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</si>
  <si>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</si>
  <si>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</si>
  <si>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</si>
  <si>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</si>
  <si>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</si>
  <si>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</si>
  <si>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</si>
  <si>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</si>
  <si>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</si>
  <si>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</si>
  <si>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</si>
  <si>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</si>
  <si>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</si>
  <si>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</si>
  <si>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</si>
  <si>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</si>
  <si>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</si>
  <si>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</si>
  <si>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</si>
  <si>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</si>
  <si>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</si>
  <si>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</si>
  <si>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</si>
  <si>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</si>
  <si>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</si>
  <si>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</si>
  <si>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</si>
  <si>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</si>
  <si>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</si>
  <si>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</si>
  <si>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</si>
  <si>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</si>
  <si>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</si>
  <si>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</si>
  <si>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</si>
  <si>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</si>
  <si>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</si>
  <si>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</si>
  <si>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</si>
  <si>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</si>
  <si>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</si>
  <si>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</si>
  <si>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</si>
  <si>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</si>
  <si>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</si>
  <si>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</si>
  <si>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</si>
  <si>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</si>
  <si>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</si>
  <si>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</si>
  <si>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</si>
  <si>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</si>
  <si>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</si>
  <si>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</si>
  <si>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</si>
  <si>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</si>
  <si>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</si>
  <si>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</si>
  <si>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</si>
  <si>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</si>
  <si>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</si>
  <si>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</si>
  <si>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</si>
  <si>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</si>
  <si>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</si>
  <si>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</si>
  <si>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</si>
  <si>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</si>
  <si>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</si>
  <si>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</si>
  <si>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</si>
  <si>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</si>
  <si>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</si>
  <si>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</si>
  <si>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</si>
  <si>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</si>
  <si>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</si>
  <si>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</si>
  <si>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</si>
  <si>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</si>
  <si>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</si>
  <si>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</si>
  <si>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</si>
  <si>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</si>
  <si>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</si>
  <si>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</si>
  <si>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</si>
  <si>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</si>
  <si>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</si>
  <si>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</si>
  <si>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</si>
  <si>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</si>
  <si>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</si>
  <si>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</si>
  <si>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</si>
  <si>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</si>
  <si>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</si>
  <si>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</si>
  <si>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</si>
  <si>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</si>
  <si>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</si>
  <si>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</si>
  <si>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</si>
  <si>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</si>
  <si>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</si>
  <si>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</si>
  <si>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</si>
  <si>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</si>
  <si>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</si>
  <si>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</si>
  <si>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</si>
  <si>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</si>
  <si>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</si>
  <si>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</si>
  <si>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</si>
  <si>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</si>
  <si>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</si>
  <si>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</si>
  <si>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</si>
  <si>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</si>
  <si>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</si>
  <si>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</si>
  <si>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</si>
  <si>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</si>
  <si>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</si>
  <si>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</si>
  <si>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</si>
  <si>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</si>
  <si>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</si>
  <si>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</si>
  <si>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</si>
  <si>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</si>
  <si>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</si>
  <si>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</si>
  <si>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</si>
  <si>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</si>
  <si>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</si>
  <si>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</si>
  <si>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</si>
  <si>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</si>
  <si>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</si>
  <si>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</si>
  <si>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</si>
  <si>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</si>
  <si>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</si>
  <si>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</si>
  <si>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</si>
  <si>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</si>
  <si>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</si>
  <si>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</si>
  <si>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</si>
  <si>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</si>
  <si>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</si>
  <si>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</si>
  <si>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</si>
  <si>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</si>
  <si>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</si>
  <si>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</si>
  <si>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</si>
  <si>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</si>
  <si>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</si>
  <si>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</si>
  <si>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</si>
  <si>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</si>
  <si>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</si>
  <si>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</si>
  <si>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</si>
  <si>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</si>
  <si>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</si>
  <si>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</si>
  <si>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</si>
  <si>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</si>
  <si>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</si>
  <si>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</si>
  <si>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</si>
  <si>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</si>
  <si>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</si>
  <si>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</si>
  <si>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</si>
  <si>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</si>
  <si>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</si>
  <si>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</si>
  <si>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</si>
  <si>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</si>
  <si>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</si>
  <si>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</si>
  <si>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</si>
  <si>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</si>
  <si>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</si>
  <si>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</si>
  <si>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</si>
  <si>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</si>
  <si>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</si>
  <si>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</si>
  <si>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</si>
  <si>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</si>
  <si>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</si>
  <si>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</si>
  <si>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</si>
  <si>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</si>
  <si>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</si>
  <si>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</si>
  <si>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</si>
  <si>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</si>
  <si>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</si>
  <si>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</si>
  <si>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</si>
  <si>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</si>
  <si>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</si>
  <si>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</si>
  <si>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</si>
  <si>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</si>
  <si>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</si>
  <si>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</si>
  <si>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</si>
  <si>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</si>
  <si>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</si>
  <si>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</si>
  <si>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</si>
  <si>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</si>
  <si>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</si>
  <si>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</si>
  <si>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</si>
  <si>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</si>
  <si>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</si>
  <si>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</si>
  <si>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</si>
  <si>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</si>
  <si>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</si>
  <si>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</si>
  <si>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</si>
  <si>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</si>
  <si>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</si>
  <si>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</si>
  <si>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</si>
  <si>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</si>
  <si>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</si>
  <si>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</si>
  <si>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</si>
  <si>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</si>
  <si>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</si>
  <si>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</si>
  <si>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</si>
  <si>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</si>
  <si>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</si>
  <si>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</si>
  <si>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</si>
  <si>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</si>
  <si>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</si>
  <si>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</si>
  <si>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</si>
  <si>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</si>
  <si>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</si>
  <si>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</si>
  <si>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</si>
  <si>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</si>
  <si>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</si>
  <si>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</si>
  <si>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</si>
  <si>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</si>
  <si>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</si>
  <si>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</si>
  <si>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</si>
  <si>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</si>
  <si>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</si>
  <si>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</si>
  <si>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</si>
  <si>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</si>
  <si>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</si>
  <si>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</si>
  <si>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</si>
  <si>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</si>
  <si>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</si>
  <si>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</si>
  <si>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</si>
  <si>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</si>
  <si>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</si>
  <si>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</si>
  <si>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</si>
  <si>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</si>
  <si>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</si>
  <si>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</si>
  <si>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</si>
  <si>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</si>
  <si>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</si>
  <si>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</si>
  <si>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</si>
  <si>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</si>
  <si>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</si>
  <si>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</si>
  <si>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</si>
  <si>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</si>
  <si>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</si>
  <si>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</si>
  <si>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</si>
  <si>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</si>
  <si>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</si>
  <si>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</si>
  <si>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</si>
  <si>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</si>
  <si>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</si>
  <si>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</si>
  <si>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</si>
  <si>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</si>
  <si>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</si>
  <si>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</si>
  <si>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</si>
  <si>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</si>
  <si>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</si>
  <si>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</si>
  <si>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</si>
  <si>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</si>
  <si>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</si>
  <si>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</si>
  <si>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</si>
  <si>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</si>
  <si>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</si>
  <si>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</si>
  <si>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</si>
  <si>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</si>
  <si>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</si>
  <si>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</si>
  <si>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</si>
  <si>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</si>
  <si>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</si>
  <si>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</si>
  <si>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</si>
  <si>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</si>
  <si>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</si>
  <si>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</si>
  <si>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</si>
  <si>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</si>
  <si>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</si>
  <si>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</si>
  <si>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</si>
  <si>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</si>
  <si>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</si>
  <si>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</si>
  <si>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</si>
  <si>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</si>
  <si>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</si>
  <si>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</si>
  <si>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</si>
  <si>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</si>
  <si>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</si>
  <si>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</si>
  <si>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</si>
  <si>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</si>
  <si>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</si>
  <si>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</si>
  <si>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</si>
  <si>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</si>
  <si>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</si>
  <si>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</si>
  <si>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</si>
  <si>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</si>
  <si>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</si>
  <si>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</si>
  <si>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</si>
  <si>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</si>
  <si>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</si>
  <si>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</si>
  <si>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</si>
  <si>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</si>
  <si>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</si>
  <si>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</si>
  <si>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</si>
  <si>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</si>
  <si>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</si>
  <si>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</si>
  <si>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</si>
  <si>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</si>
  <si>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</si>
  <si>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</si>
  <si>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</si>
  <si>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</si>
  <si>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</si>
  <si>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</si>
  <si>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</si>
  <si>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</si>
  <si>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</si>
  <si>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</si>
  <si>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</si>
  <si>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</si>
  <si>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</si>
  <si>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</si>
  <si>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</si>
  <si>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</si>
  <si>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</si>
  <si>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</si>
  <si>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</si>
  <si>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</si>
  <si>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</si>
  <si>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</si>
  <si>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</si>
  <si>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</si>
  <si>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</si>
  <si>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</si>
  <si>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</si>
  <si>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</si>
  <si>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</si>
  <si>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</si>
  <si>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</si>
  <si>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</si>
  <si>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</si>
  <si>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</si>
  <si>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</si>
  <si>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</si>
  <si>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</si>
  <si>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</si>
  <si>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</si>
  <si>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</si>
  <si>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</si>
  <si>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</si>
  <si>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</si>
  <si>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</si>
  <si>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</si>
  <si>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</si>
  <si>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</si>
  <si>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</si>
  <si>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</si>
  <si>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</si>
  <si>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</si>
  <si>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</si>
  <si>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</si>
  <si>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</si>
  <si>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</si>
  <si>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</si>
  <si>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</si>
  <si>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</si>
  <si>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</si>
  <si>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</si>
  <si>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</si>
  <si>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</si>
  <si>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</si>
  <si>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</si>
  <si>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</si>
  <si>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</si>
  <si>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</si>
  <si>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</si>
  <si>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</si>
  <si>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</si>
  <si>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</si>
  <si>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</si>
  <si>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</si>
  <si>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</si>
  <si>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</si>
  <si>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</si>
  <si>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</si>
  <si>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</si>
  <si>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</si>
  <si>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</si>
  <si>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</si>
  <si>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</si>
  <si>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</si>
  <si>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</si>
  <si>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</si>
  <si>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</si>
  <si>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</si>
  <si>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</si>
  <si>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</si>
  <si>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</si>
  <si>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</si>
  <si>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</si>
  <si>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</si>
  <si>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</si>
  <si>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</si>
  <si>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</si>
  <si>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</si>
  <si>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</si>
  <si>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</si>
  <si>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</si>
  <si>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</si>
  <si>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</si>
  <si>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</si>
  <si>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</si>
  <si>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</si>
  <si>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</si>
  <si>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</si>
  <si>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</si>
  <si>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</si>
  <si>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</si>
  <si>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</si>
  <si>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</si>
  <si>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</si>
  <si>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</si>
  <si>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</si>
  <si>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</si>
  <si>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</si>
  <si>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</si>
  <si>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</si>
  <si>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</si>
  <si>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</si>
  <si>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</si>
  <si>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</si>
  <si>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</si>
  <si>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</si>
  <si>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</si>
  <si>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</si>
  <si>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</si>
  <si>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</si>
  <si>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</si>
  <si>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</si>
  <si>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</si>
  <si>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</si>
  <si>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</si>
  <si>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</si>
  <si>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</si>
  <si>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</si>
  <si>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</si>
  <si>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</si>
  <si>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</si>
  <si>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</si>
  <si>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</si>
  <si>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</si>
  <si>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</si>
  <si>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</si>
  <si>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</si>
  <si>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</si>
  <si>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</si>
  <si>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</si>
  <si>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</si>
  <si>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</si>
  <si>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</si>
  <si>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</si>
  <si>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</si>
  <si>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</si>
  <si>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</si>
  <si>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</si>
  <si>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</si>
  <si>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</si>
  <si>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</si>
  <si>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</si>
  <si>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</si>
  <si>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</si>
  <si>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</si>
  <si>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</si>
  <si>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</si>
  <si>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</si>
  <si>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</si>
  <si>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</si>
  <si>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</si>
  <si>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</si>
  <si>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</si>
  <si>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</si>
  <si>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</si>
  <si>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</si>
  <si>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</si>
  <si>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</si>
  <si>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</si>
  <si>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</si>
  <si>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</si>
  <si>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</si>
  <si>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</si>
  <si>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</si>
  <si>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</si>
  <si>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</si>
  <si>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</si>
  <si>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</si>
  <si>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</si>
  <si>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</si>
  <si>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</si>
  <si>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</si>
  <si>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</si>
  <si>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</si>
  <si>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</si>
  <si>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</si>
  <si>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</si>
  <si>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</si>
  <si>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</si>
  <si>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</si>
  <si>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</si>
  <si>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</si>
  <si>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</si>
  <si>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</si>
  <si>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</si>
  <si>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</si>
  <si>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</si>
  <si>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</si>
  <si>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</si>
  <si>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</si>
  <si>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</si>
  <si>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</si>
  <si>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</si>
  <si>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</si>
  <si>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</si>
  <si>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</si>
  <si>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</si>
  <si>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</si>
  <si>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</si>
  <si>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</si>
  <si>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</si>
  <si>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</si>
  <si>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</si>
  <si>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</si>
  <si>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</si>
  <si>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</si>
  <si>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</si>
  <si>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</si>
  <si>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</si>
  <si>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</si>
  <si>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</si>
  <si>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</si>
  <si>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</si>
  <si>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</si>
  <si>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</si>
  <si>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</si>
  <si>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</si>
  <si>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</si>
  <si>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</si>
  <si>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</si>
  <si>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</si>
  <si>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</si>
  <si>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</si>
  <si>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</si>
  <si>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</si>
  <si>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</si>
  <si>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</si>
  <si>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</si>
  <si>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</si>
  <si>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</si>
  <si>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</si>
  <si>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</si>
  <si>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</si>
  <si>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</si>
  <si>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</si>
  <si>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</si>
  <si>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</si>
  <si>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</si>
  <si>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</si>
  <si>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</si>
  <si>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</si>
  <si>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</si>
  <si>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</si>
  <si>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</si>
  <si>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</si>
  <si>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</si>
  <si>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</si>
  <si>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</si>
  <si>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</si>
  <si>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</si>
  <si>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</si>
  <si>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</si>
  <si>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</si>
  <si>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</si>
  <si>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</si>
  <si>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</si>
  <si>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</si>
  <si>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</si>
  <si>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</si>
  <si>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</si>
  <si>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</si>
  <si>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</si>
  <si>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</si>
  <si>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</si>
  <si>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</si>
  <si>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</si>
  <si>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</si>
  <si>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</si>
  <si>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</si>
  <si>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</si>
  <si>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</si>
  <si>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</si>
  <si>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</si>
  <si>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</si>
  <si>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</si>
  <si>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</si>
  <si>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</si>
  <si>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</si>
  <si>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</si>
  <si>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</si>
  <si>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</si>
  <si>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</si>
  <si>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</si>
  <si>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</si>
  <si>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</si>
  <si>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</si>
  <si>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</si>
  <si>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</si>
  <si>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</si>
  <si>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</si>
  <si>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</si>
  <si>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</si>
  <si>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</si>
  <si>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</si>
  <si>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</si>
  <si>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</si>
  <si>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</si>
  <si>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</si>
  <si>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</si>
  <si>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</si>
  <si>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</si>
  <si>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</si>
  <si>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</si>
  <si>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</si>
  <si>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</si>
  <si>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</si>
  <si>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</si>
  <si>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</si>
  <si>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</si>
  <si>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</si>
  <si>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</si>
  <si>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</si>
  <si>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</si>
  <si>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</si>
  <si>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</si>
  <si>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</si>
  <si>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</si>
  <si>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</si>
  <si>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</si>
  <si>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</si>
  <si>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</si>
  <si>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</si>
  <si>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</si>
  <si>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</si>
  <si>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</si>
  <si>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</si>
  <si>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</si>
  <si>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</si>
  <si>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</si>
  <si>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</si>
  <si>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</si>
  <si>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</si>
  <si>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</si>
  <si>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</si>
  <si>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</si>
  <si>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</si>
  <si>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</si>
  <si>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</si>
  <si>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</si>
  <si>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</si>
  <si>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</si>
  <si>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</si>
  <si>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</si>
  <si>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</si>
  <si>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</si>
  <si>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</si>
  <si>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</si>
  <si>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</si>
  <si>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</si>
  <si>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</si>
  <si>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</si>
  <si>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</si>
  <si>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</si>
  <si>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</si>
  <si>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</si>
  <si>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</si>
  <si>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</si>
  <si>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</si>
  <si>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</si>
  <si>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</si>
  <si>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</si>
  <si>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</si>
  <si>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</si>
  <si>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</si>
  <si>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</si>
  <si>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</si>
  <si>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</si>
  <si>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</si>
  <si>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</si>
  <si>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</si>
  <si>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</si>
  <si>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</si>
  <si>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</si>
  <si>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</si>
  <si>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</si>
  <si>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</si>
  <si>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</si>
  <si>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</si>
  <si>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</si>
  <si>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</si>
  <si>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</si>
  <si>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</si>
  <si>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</si>
  <si>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</si>
  <si>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</si>
  <si>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</si>
  <si>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</si>
  <si>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</si>
  <si>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</si>
  <si>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</si>
  <si>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</si>
  <si>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</si>
  <si>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</si>
  <si>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</si>
  <si>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</si>
  <si>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</si>
  <si>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</si>
  <si>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</si>
  <si>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</si>
  <si>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</si>
  <si>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</si>
  <si>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</si>
  <si>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</si>
  <si>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</si>
  <si>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</si>
  <si>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</si>
  <si>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</si>
  <si>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</si>
  <si>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</si>
  <si>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</si>
  <si>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</si>
  <si>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</si>
  <si>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</si>
  <si>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</si>
  <si>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</si>
  <si>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</si>
  <si>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</si>
  <si>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</si>
  <si>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</si>
  <si>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</si>
  <si>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</si>
  <si>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</si>
  <si>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</si>
  <si>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</si>
  <si>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</si>
  <si>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</si>
  <si>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</si>
  <si>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</si>
  <si>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</si>
  <si>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</si>
  <si>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</si>
  <si>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</si>
  <si>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</si>
  <si>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</si>
  <si>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</si>
  <si>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</si>
  <si>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</si>
  <si>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</si>
  <si>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</si>
  <si>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</si>
  <si>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</si>
  <si>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</si>
  <si>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</si>
  <si>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</si>
  <si>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</si>
  <si>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</si>
  <si>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</si>
  <si>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</si>
  <si>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</si>
  <si>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</si>
  <si>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</si>
  <si>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</si>
  <si>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</si>
  <si>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</si>
  <si>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</si>
  <si>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</si>
  <si>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</si>
  <si>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</si>
  <si>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</si>
  <si>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</si>
  <si>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</si>
  <si>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</si>
  <si>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</si>
  <si>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</si>
  <si>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</si>
  <si>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</si>
  <si>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</si>
  <si>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</si>
  <si>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</si>
  <si>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</si>
  <si>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</si>
  <si>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</si>
  <si>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</si>
  <si>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</si>
  <si>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</si>
  <si>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</si>
  <si>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</si>
  <si>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</si>
  <si>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</si>
  <si>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</si>
  <si>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</si>
  <si>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</si>
  <si>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</si>
  <si>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</si>
  <si>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</si>
  <si>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</si>
  <si>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</si>
  <si>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</si>
  <si>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</si>
  <si>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</si>
  <si>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</si>
  <si>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</si>
  <si>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</si>
  <si>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</si>
  <si>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</si>
  <si>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</si>
  <si>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</si>
  <si>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</si>
  <si>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</si>
  <si>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</si>
  <si>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</si>
  <si>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</si>
  <si>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</si>
  <si>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</si>
  <si>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</si>
  <si>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</si>
  <si>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</si>
  <si>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</si>
  <si>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</si>
  <si>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</si>
  <si>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</si>
  <si>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</si>
  <si>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</si>
  <si>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</si>
  <si>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</si>
  <si>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</si>
  <si>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</si>
  <si>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</si>
  <si>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</si>
  <si>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</si>
  <si>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</si>
  <si>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</si>
  <si>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</si>
  <si>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</si>
  <si>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</si>
  <si>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</si>
  <si>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</si>
  <si>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</si>
  <si>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</si>
  <si>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</si>
  <si>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</si>
  <si>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</si>
  <si>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</si>
  <si>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</si>
  <si>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</si>
  <si>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</si>
  <si>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</si>
  <si>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</si>
  <si>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</si>
  <si>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</si>
  <si>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</si>
  <si>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</si>
  <si>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</si>
  <si>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</si>
  <si>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</si>
  <si>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</si>
  <si>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</si>
  <si>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</si>
  <si>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</si>
  <si>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</si>
  <si>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</si>
  <si>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</si>
  <si>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</si>
  <si>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</si>
  <si>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</si>
  <si>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</si>
  <si>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</si>
  <si>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</si>
  <si>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</si>
  <si>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</si>
  <si>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</si>
  <si>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</si>
  <si>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</si>
  <si>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</si>
  <si>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</si>
  <si>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</si>
  <si>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</si>
  <si>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</si>
  <si>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</si>
  <si>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</si>
  <si>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</si>
  <si>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</si>
  <si>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</si>
  <si>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</si>
  <si>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</si>
  <si>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</si>
  <si>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</si>
  <si>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</si>
  <si>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</si>
  <si>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</si>
  <si>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</si>
  <si>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</si>
  <si>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</si>
  <si>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</si>
  <si>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</si>
  <si>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</si>
  <si>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</si>
  <si>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</si>
  <si>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</si>
  <si>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</si>
  <si>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</si>
  <si>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</si>
  <si>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</si>
  <si>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</si>
  <si>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</si>
  <si>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</si>
  <si>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</si>
  <si>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</si>
  <si>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</si>
  <si>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</si>
  <si>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</si>
  <si>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</si>
  <si>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</si>
  <si>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</si>
  <si>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</si>
  <si>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</si>
  <si>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</si>
  <si>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</si>
  <si>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</si>
  <si>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</si>
  <si>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</si>
  <si>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</si>
  <si>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</si>
  <si>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</si>
  <si>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</si>
  <si>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</si>
  <si>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</si>
  <si>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</si>
  <si>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</si>
  <si>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</si>
  <si>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</si>
  <si>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</si>
  <si>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</si>
  <si>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</si>
  <si>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</si>
  <si>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</si>
  <si>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</si>
  <si>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</si>
  <si>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</si>
  <si>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</si>
  <si>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</si>
  <si>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</si>
  <si>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</si>
  <si>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</si>
  <si>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</si>
  <si>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</si>
  <si>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</si>
  <si>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</si>
  <si>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</si>
  <si>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</si>
  <si>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</si>
  <si>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</si>
  <si>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</si>
  <si>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</si>
  <si>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</si>
  <si>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</si>
  <si>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</si>
  <si>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</si>
  <si>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</si>
  <si>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</si>
  <si>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</si>
  <si>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</si>
  <si>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</si>
  <si>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</si>
  <si>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</si>
  <si>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</si>
  <si>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</si>
  <si>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</si>
  <si>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</si>
  <si>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</si>
  <si>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</si>
  <si>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</si>
  <si>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</si>
  <si>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</si>
  <si>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</si>
  <si>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</si>
  <si>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</si>
  <si>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</si>
  <si>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</si>
  <si>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</si>
  <si>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</si>
  <si>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</si>
  <si>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</si>
  <si>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</si>
  <si>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</si>
  <si>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</si>
  <si>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</si>
  <si>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</si>
  <si>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</si>
  <si>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</si>
  <si>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</si>
  <si>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</si>
  <si>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</si>
  <si>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</si>
  <si>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</si>
  <si>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</si>
  <si>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</si>
  <si>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</si>
  <si>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</si>
  <si>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</si>
  <si>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</si>
  <si>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</si>
  <si>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</si>
  <si>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</si>
  <si>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</si>
  <si>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</si>
  <si>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</si>
  <si>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</si>
  <si>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</si>
  <si>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</si>
  <si>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</si>
  <si>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</si>
  <si>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</si>
  <si>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</si>
  <si>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</si>
  <si>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</si>
  <si>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</si>
  <si>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</si>
  <si>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</si>
  <si>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</si>
  <si>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</si>
  <si>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</si>
  <si>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</si>
  <si>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</si>
  <si>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</si>
  <si>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</si>
  <si>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</si>
  <si>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</si>
  <si>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</si>
  <si>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</si>
  <si>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</si>
  <si>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</si>
  <si>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</si>
  <si>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</si>
  <si>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</si>
  <si>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</si>
  <si>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</si>
  <si>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</si>
  <si>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</si>
  <si>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</si>
  <si>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</si>
  <si>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</si>
  <si>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</si>
  <si>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</si>
  <si>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</si>
  <si>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</si>
  <si>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</si>
  <si>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</si>
  <si>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</si>
  <si>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</si>
  <si>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</si>
  <si>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</si>
  <si>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</si>
  <si>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</si>
  <si>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</si>
  <si>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</si>
  <si>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</si>
  <si>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</si>
  <si>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</si>
  <si>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</si>
  <si>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</si>
  <si>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</si>
  <si>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</si>
  <si>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</si>
  <si>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</si>
  <si>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</si>
  <si>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</si>
  <si>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</si>
  <si>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</si>
  <si>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</si>
  <si>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</si>
  <si>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</si>
  <si>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</si>
  <si>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</si>
  <si>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</si>
  <si>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</si>
  <si>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</si>
  <si>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</si>
  <si>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</si>
  <si>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</si>
  <si>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</si>
  <si>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</si>
  <si>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</si>
  <si>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</si>
  <si>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</si>
  <si>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</si>
  <si>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</si>
  <si>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</si>
  <si>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</si>
  <si>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</si>
  <si>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</si>
  <si>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</si>
  <si>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</si>
  <si>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</si>
  <si>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</si>
  <si>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</si>
  <si>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</si>
  <si>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</si>
  <si>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</si>
  <si>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</si>
  <si>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</si>
  <si>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</si>
  <si>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</si>
  <si>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</si>
  <si>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</si>
  <si>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</si>
  <si>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</si>
  <si>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</si>
  <si>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</si>
  <si>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</si>
  <si>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</si>
  <si>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</si>
  <si>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</si>
  <si>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</si>
  <si>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</si>
  <si>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</si>
  <si>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</si>
  <si>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</si>
  <si>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</si>
  <si>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</si>
  <si>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</si>
  <si>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</si>
  <si>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</si>
  <si>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</si>
  <si>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</si>
  <si>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</si>
  <si>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</si>
  <si>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</si>
  <si>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</si>
  <si>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</si>
  <si>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</si>
  <si>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</si>
  <si>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</si>
  <si>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</si>
  <si>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</si>
  <si>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</si>
  <si>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</si>
  <si>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</si>
  <si>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</si>
  <si>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</si>
  <si>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</si>
  <si>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</si>
  <si>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</si>
  <si>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</si>
  <si>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</si>
  <si>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</si>
  <si>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</si>
  <si>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</si>
  <si>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</si>
  <si>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</si>
  <si>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</si>
  <si>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</si>
  <si>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</si>
  <si>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</si>
  <si>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</si>
  <si>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</si>
  <si>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</si>
  <si>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</si>
  <si>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</si>
  <si>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</si>
  <si>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</si>
  <si>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</si>
  <si>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</si>
  <si>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</si>
  <si>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</si>
  <si>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</si>
  <si>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</si>
  <si>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</si>
  <si>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</si>
  <si>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</si>
  <si>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</si>
  <si>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</si>
  <si>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</si>
  <si>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</si>
  <si>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</si>
  <si>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</si>
  <si>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</si>
  <si>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</si>
  <si>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</si>
  <si>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</si>
  <si>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</si>
  <si>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</si>
  <si>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</si>
  <si>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</si>
  <si>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</si>
  <si>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</si>
  <si>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</si>
  <si>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</si>
  <si>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</si>
  <si>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</si>
  <si>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</si>
  <si>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</si>
  <si>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</si>
  <si>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</si>
  <si>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</si>
  <si>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</si>
  <si>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</si>
  <si>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</si>
  <si>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</si>
  <si>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</si>
  <si>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</si>
  <si>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</si>
  <si>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</si>
  <si>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</si>
  <si>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</si>
  <si>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</si>
  <si>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</si>
  <si>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</si>
  <si>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</si>
  <si>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</si>
  <si>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</si>
  <si>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</si>
  <si>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</si>
  <si>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</si>
  <si>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</si>
  <si>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</si>
  <si>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</si>
  <si>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</si>
  <si>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</si>
  <si>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</si>
  <si>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</si>
  <si>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</si>
  <si>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</si>
  <si>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</si>
  <si>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</si>
  <si>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</si>
  <si>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</si>
  <si>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</si>
  <si>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</si>
  <si>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</si>
  <si>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</si>
  <si>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</si>
  <si>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</si>
  <si>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</si>
  <si>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</si>
  <si>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</si>
  <si>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</si>
  <si>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</si>
  <si>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</si>
  <si>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</si>
  <si>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</si>
  <si>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</si>
  <si>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</si>
  <si>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</si>
  <si>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</si>
  <si>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</si>
  <si>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</si>
  <si>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</si>
  <si>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</si>
  <si>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</si>
  <si>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</si>
  <si>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</si>
  <si>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</si>
  <si>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</si>
  <si>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</si>
  <si>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</si>
  <si>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</si>
  <si>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</si>
  <si>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</si>
  <si>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</si>
  <si>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</si>
  <si>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</si>
  <si>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</si>
  <si>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</si>
  <si>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</si>
  <si>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</si>
  <si>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</si>
  <si>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</si>
  <si>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</si>
  <si>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</si>
  <si>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</si>
  <si>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</si>
  <si>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</si>
  <si>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</si>
  <si>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</si>
  <si>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</si>
  <si>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</si>
  <si>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</si>
  <si>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</si>
  <si>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</si>
  <si>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</si>
  <si>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</si>
  <si>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</si>
  <si>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</si>
  <si>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</si>
  <si>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</si>
  <si>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</si>
  <si>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</si>
  <si>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</si>
  <si>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</si>
  <si>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</si>
  <si>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</si>
  <si>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</si>
  <si>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</si>
  <si>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</si>
  <si>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</si>
  <si>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</si>
  <si>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</si>
  <si>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</si>
  <si>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</si>
  <si>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</si>
  <si>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</si>
  <si>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</si>
  <si>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</si>
  <si>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</si>
  <si>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</si>
  <si>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</si>
  <si>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</si>
  <si>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</si>
  <si>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</si>
  <si>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</si>
  <si>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</si>
  <si>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</si>
  <si>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</si>
  <si>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</si>
  <si>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</si>
  <si>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</si>
  <si>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</si>
  <si>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</si>
  <si>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</si>
  <si>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</si>
  <si>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</si>
  <si>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</si>
  <si>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</si>
  <si>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</si>
  <si>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</si>
  <si>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</si>
  <si>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</si>
  <si>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</si>
  <si>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</si>
  <si>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</si>
  <si>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</si>
  <si>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</si>
  <si>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</si>
  <si>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</si>
  <si>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</si>
  <si>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</si>
  <si>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</si>
  <si>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</si>
  <si>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</si>
  <si>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</si>
  <si>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</si>
  <si>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</si>
  <si>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</si>
  <si>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</si>
  <si>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</si>
  <si>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</si>
  <si>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</si>
  <si>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</si>
  <si>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</si>
  <si>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</si>
  <si>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</si>
  <si>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</si>
  <si>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</si>
  <si>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</si>
  <si>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</si>
  <si>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</si>
  <si>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</si>
  <si>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</si>
  <si>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</si>
  <si>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</si>
  <si>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</si>
  <si>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</si>
  <si>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</si>
  <si>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</si>
  <si>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</si>
  <si>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</si>
  <si>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</si>
  <si>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</si>
  <si>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</si>
  <si>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</si>
  <si>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</si>
  <si>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</si>
  <si>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</si>
  <si>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</si>
  <si>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</si>
  <si>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</si>
  <si>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</si>
  <si>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</si>
  <si>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</si>
  <si>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</si>
  <si>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</si>
  <si>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</si>
  <si>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</si>
  <si>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</si>
  <si>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</si>
  <si>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</si>
  <si>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</si>
  <si>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</si>
  <si>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</si>
  <si>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</si>
  <si>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</si>
  <si>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</si>
  <si>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</si>
  <si>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</si>
  <si>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</si>
  <si>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</si>
  <si>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</si>
  <si>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</si>
  <si>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</si>
  <si>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</si>
  <si>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</si>
  <si>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</si>
  <si>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</si>
  <si>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</si>
  <si>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</si>
  <si>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</si>
  <si>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</si>
  <si>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</si>
  <si>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</si>
  <si>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</si>
  <si>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</si>
  <si>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</si>
  <si>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</si>
  <si>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</si>
  <si>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</si>
  <si>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</si>
  <si>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</si>
  <si>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</si>
  <si>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</si>
  <si>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</si>
  <si>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</si>
  <si>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</si>
  <si>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</si>
  <si>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</si>
  <si>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</si>
  <si>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</si>
  <si>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</si>
  <si>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</si>
  <si>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</si>
  <si>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</si>
  <si>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</si>
  <si>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</si>
  <si>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</si>
  <si>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</si>
  <si>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</si>
  <si>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</si>
  <si>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</si>
  <si>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</si>
  <si>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</si>
  <si>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</si>
  <si>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</si>
  <si>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</si>
  <si>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</si>
  <si>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</si>
  <si>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</si>
  <si>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</si>
  <si>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</si>
  <si>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</si>
  <si>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</si>
  <si>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</si>
  <si>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</si>
  <si>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</si>
  <si>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</si>
  <si>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</si>
  <si>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</si>
  <si>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</si>
  <si>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</si>
  <si>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</si>
  <si>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</si>
  <si>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</si>
  <si>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</si>
  <si>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</si>
  <si>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</si>
  <si>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</si>
  <si>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</si>
  <si>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</si>
  <si>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</si>
  <si>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</si>
  <si>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</si>
  <si>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</si>
  <si>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</si>
  <si>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</si>
  <si>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</si>
  <si>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</si>
  <si>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</si>
  <si>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</si>
  <si>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</si>
  <si>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</si>
  <si>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</si>
  <si>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</si>
  <si>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</si>
  <si>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</si>
  <si>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</si>
  <si>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</si>
  <si>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</si>
  <si>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</si>
  <si>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</si>
  <si>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</si>
  <si>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</si>
  <si>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</si>
  <si>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</si>
  <si>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</si>
  <si>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</si>
  <si>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</si>
  <si>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</si>
  <si>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</si>
  <si>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</si>
  <si>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</si>
  <si>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</si>
  <si>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</si>
  <si>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</si>
  <si>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</si>
  <si>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</si>
  <si>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</si>
  <si>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</si>
  <si>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</si>
  <si>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</si>
  <si>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</si>
  <si>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</si>
  <si>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</si>
  <si>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</si>
  <si>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</si>
  <si>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</si>
  <si>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</si>
  <si>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</si>
  <si>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</si>
  <si>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</si>
  <si>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</si>
  <si>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</si>
  <si>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</si>
  <si>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</si>
  <si>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</si>
  <si>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</si>
  <si>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</si>
  <si>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</si>
  <si>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</si>
  <si>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</si>
  <si>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</si>
  <si>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</si>
  <si>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</si>
  <si>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</si>
  <si>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</si>
  <si>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</si>
  <si>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</si>
  <si>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</si>
  <si>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</si>
  <si>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</si>
  <si>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</si>
  <si>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</si>
  <si>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</si>
  <si>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</si>
  <si>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</si>
  <si>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</si>
  <si>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</si>
  <si>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</si>
  <si>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</si>
  <si>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</si>
  <si>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</si>
  <si>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</si>
  <si>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</si>
  <si>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</si>
  <si>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</si>
  <si>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</si>
  <si>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</si>
  <si>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</si>
  <si>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</si>
  <si>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</si>
  <si>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</si>
  <si>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</si>
  <si>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</si>
  <si>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</si>
  <si>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</si>
  <si>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</si>
  <si>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</si>
  <si>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</si>
  <si>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</si>
  <si>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</si>
  <si>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</si>
  <si>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</si>
  <si>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</si>
  <si>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</si>
  <si>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</si>
  <si>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</si>
  <si>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</si>
  <si>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</si>
  <si>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</si>
  <si>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</si>
  <si>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</si>
  <si>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</si>
  <si>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</si>
  <si>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</si>
  <si>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</si>
  <si>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</si>
  <si>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</si>
  <si>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</si>
  <si>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</si>
  <si>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</si>
  <si>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</si>
  <si>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</si>
  <si>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</si>
  <si>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</si>
  <si>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</si>
  <si>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</si>
  <si>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</si>
  <si>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</si>
  <si>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</si>
  <si>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</si>
  <si>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</si>
  <si>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</si>
  <si>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</si>
  <si>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</si>
  <si>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</si>
  <si>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</si>
  <si>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</si>
  <si>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</si>
  <si>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</si>
  <si>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</si>
  <si>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</si>
  <si>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</si>
  <si>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</si>
  <si>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</si>
  <si>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</si>
  <si>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</si>
  <si>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</si>
  <si>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</si>
  <si>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</si>
  <si>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</si>
  <si>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</si>
  <si>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</si>
  <si>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</si>
  <si>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</si>
  <si>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</si>
  <si>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</si>
  <si>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</si>
  <si>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</si>
  <si>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</si>
  <si>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</si>
  <si>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</si>
  <si>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</si>
  <si>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</si>
  <si>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</si>
  <si>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</si>
  <si>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</si>
  <si>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</si>
  <si>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</si>
  <si>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</si>
  <si>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</si>
  <si>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</si>
  <si>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</si>
  <si>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</si>
  <si>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</si>
  <si>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</si>
  <si>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</si>
  <si>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</si>
  <si>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</si>
  <si>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</si>
  <si>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</si>
  <si>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</si>
  <si>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</si>
  <si>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</si>
  <si>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</si>
  <si>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</si>
  <si>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</si>
  <si>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</si>
  <si>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</si>
  <si>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</si>
  <si>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</si>
  <si>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</si>
  <si>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</si>
  <si>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</si>
  <si>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</si>
  <si>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</si>
  <si>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</si>
  <si>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</si>
  <si>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</si>
  <si>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</si>
  <si>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</si>
  <si>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</si>
  <si>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</si>
  <si>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</si>
  <si>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</si>
  <si>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</si>
  <si>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</si>
  <si>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</si>
  <si>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</si>
  <si>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</si>
  <si>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</si>
  <si>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</si>
  <si>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</si>
  <si>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</si>
  <si>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</si>
  <si>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</si>
  <si>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</si>
  <si>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</si>
  <si>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</si>
  <si>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</si>
  <si>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</si>
  <si>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</si>
  <si>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</si>
  <si>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</si>
  <si>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</si>
  <si>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</si>
  <si>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</si>
  <si>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</si>
  <si>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</si>
  <si>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</si>
  <si>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</si>
  <si>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</si>
  <si>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</si>
  <si>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</si>
  <si>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</si>
  <si>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</si>
  <si>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</si>
  <si>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</si>
  <si>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</si>
  <si>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</si>
  <si>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</si>
  <si>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</si>
  <si>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</si>
  <si>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</si>
  <si>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</si>
  <si>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</si>
  <si>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</si>
  <si>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</si>
  <si>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</si>
  <si>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</si>
  <si>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</si>
  <si>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</si>
  <si>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</si>
  <si>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</si>
  <si>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</si>
  <si>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</si>
  <si>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</si>
  <si>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</si>
  <si>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</si>
  <si>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</si>
  <si>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</si>
  <si>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</si>
  <si>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</si>
  <si>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</si>
  <si>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</si>
  <si>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</si>
  <si>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</si>
  <si>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</si>
  <si>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</si>
  <si>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</si>
  <si>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</si>
  <si>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</si>
  <si>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</si>
  <si>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</si>
  <si>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</si>
  <si>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</si>
  <si>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</si>
  <si>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</si>
  <si>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</si>
  <si>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</si>
  <si>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</si>
  <si>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</si>
  <si>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</si>
  <si>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</si>
  <si>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</si>
  <si>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</si>
  <si>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</si>
  <si>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</si>
  <si>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</si>
  <si>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</si>
  <si>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</si>
  <si>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</si>
  <si>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</si>
  <si>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</si>
  <si>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</si>
  <si>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</si>
  <si>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</si>
  <si>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</si>
  <si>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</si>
  <si>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</si>
  <si>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</si>
  <si>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</si>
  <si>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</si>
  <si>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</si>
  <si>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</si>
  <si>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</si>
  <si>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</si>
  <si>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</si>
  <si>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</si>
  <si>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</si>
  <si>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</si>
  <si>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</si>
  <si>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</si>
  <si>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</si>
  <si>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</si>
  <si>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</si>
  <si>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</si>
  <si>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</si>
  <si>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</si>
  <si>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</si>
  <si>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</si>
  <si>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</si>
  <si>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</si>
  <si>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</si>
  <si>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</si>
  <si>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</si>
  <si>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</si>
  <si>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</si>
  <si>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</si>
  <si>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</si>
  <si>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</si>
  <si>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</si>
  <si>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</si>
  <si>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</si>
  <si>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</si>
  <si>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</si>
  <si>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</si>
  <si>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</si>
  <si>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</si>
  <si>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</si>
  <si>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</si>
  <si>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</si>
  <si>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</si>
  <si>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</si>
  <si>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</si>
  <si>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</si>
  <si>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</si>
  <si>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</si>
  <si>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</si>
  <si>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</si>
  <si>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</si>
  <si>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</si>
  <si>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</si>
  <si>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</si>
  <si>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</si>
  <si>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</si>
  <si>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</si>
  <si>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</si>
  <si>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</si>
  <si>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</si>
  <si>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</si>
  <si>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</si>
  <si>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</si>
  <si>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</si>
  <si>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</si>
  <si>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</si>
  <si>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</si>
  <si>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</si>
  <si>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</si>
  <si>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</si>
  <si>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</si>
  <si>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</si>
  <si>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</si>
  <si>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</si>
  <si>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</si>
  <si>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</si>
  <si>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</si>
  <si>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</si>
  <si>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</si>
  <si>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</si>
  <si>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</si>
  <si>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</si>
  <si>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</si>
  <si>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</si>
  <si>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</si>
  <si>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</si>
  <si>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</si>
  <si>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</si>
  <si>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</si>
  <si>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</si>
  <si>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</si>
  <si>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</si>
  <si>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</si>
  <si>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</si>
  <si>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</si>
  <si>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</si>
  <si>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</si>
  <si>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</si>
  <si>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</si>
  <si>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</si>
  <si>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</si>
  <si>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</si>
  <si>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</si>
  <si>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</si>
  <si>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</si>
  <si>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</si>
  <si>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</si>
  <si>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</si>
  <si>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</si>
  <si>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</si>
  <si>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</si>
  <si>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</si>
  <si>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</si>
  <si>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</si>
  <si>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</si>
  <si>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</si>
  <si>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</si>
  <si>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</si>
  <si>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</si>
  <si>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</si>
  <si>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</si>
  <si>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</si>
  <si>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</si>
  <si>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</si>
  <si>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</si>
  <si>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</si>
  <si>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</si>
  <si>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</si>
  <si>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</si>
  <si>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</si>
  <si>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</si>
  <si>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</si>
  <si>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</si>
  <si>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</si>
  <si>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</si>
  <si>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</si>
  <si>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</si>
  <si>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</si>
  <si>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</si>
  <si>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</si>
  <si>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</si>
  <si>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</si>
  <si>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</si>
  <si>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</si>
  <si>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</si>
  <si>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</si>
  <si>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</si>
  <si>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</si>
  <si>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</si>
  <si>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</si>
  <si>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</si>
  <si>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</si>
  <si>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</si>
  <si>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</si>
  <si>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</si>
  <si>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</si>
  <si>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</si>
  <si>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</si>
  <si>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</si>
  <si>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</si>
  <si>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</si>
  <si>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</si>
  <si>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</si>
  <si>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</si>
  <si>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</si>
  <si>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</si>
  <si>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</si>
  <si>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</si>
  <si>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</si>
  <si>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</si>
  <si>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</si>
  <si>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</si>
  <si>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</si>
  <si>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</si>
  <si>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</si>
  <si>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</si>
  <si>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</si>
  <si>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</si>
  <si>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</si>
  <si>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</si>
  <si>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</si>
  <si>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</si>
  <si>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</si>
  <si>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</si>
  <si>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</si>
  <si>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</si>
  <si>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</si>
  <si>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</si>
  <si>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</si>
  <si>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</si>
  <si>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</si>
  <si>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</si>
  <si>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</si>
  <si>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</si>
  <si>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</si>
  <si>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</si>
  <si>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</si>
  <si>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</si>
  <si>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</si>
  <si>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</si>
  <si>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</si>
  <si>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</si>
  <si>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</si>
  <si>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</si>
  <si>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</si>
  <si>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</si>
  <si>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</si>
  <si>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</si>
  <si>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</si>
  <si>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</si>
  <si>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</si>
  <si>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</si>
  <si>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</si>
  <si>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</si>
  <si>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</si>
  <si>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</si>
  <si>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</si>
  <si>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</si>
  <si>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</si>
  <si>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</si>
  <si>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</si>
  <si>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</si>
  <si>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</si>
  <si>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</si>
  <si>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</si>
  <si>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</si>
  <si>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</si>
  <si>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</si>
  <si>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</si>
  <si>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</si>
  <si>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</si>
  <si>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</si>
  <si>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</si>
  <si>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</si>
  <si>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</si>
  <si>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</si>
  <si>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</si>
  <si>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</si>
  <si>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</si>
  <si>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</si>
  <si>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</si>
  <si>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</si>
  <si>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</si>
  <si>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</si>
  <si>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</si>
  <si>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</si>
  <si>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</si>
  <si>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</si>
  <si>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</si>
  <si>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</si>
  <si>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</si>
  <si>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</si>
  <si>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</si>
  <si>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</si>
  <si>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</si>
  <si>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</si>
  <si>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</si>
  <si>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</si>
  <si>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</si>
  <si>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</si>
  <si>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</si>
  <si>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</si>
  <si>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</si>
  <si>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</si>
  <si>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</si>
  <si>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</si>
  <si>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</si>
  <si>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</si>
  <si>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</si>
  <si>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</si>
  <si>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</si>
  <si>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</si>
  <si>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</si>
  <si>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</si>
  <si>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</si>
  <si>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</si>
  <si>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</si>
  <si>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</si>
  <si>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</si>
  <si>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</si>
  <si>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</si>
  <si>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</si>
  <si>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</si>
  <si>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</si>
  <si>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</si>
  <si>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</si>
  <si>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</si>
  <si>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</si>
  <si>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</si>
  <si>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</si>
  <si>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</si>
  <si>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</si>
  <si>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</si>
  <si>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</si>
  <si>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</si>
  <si>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</si>
  <si>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</si>
  <si>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</si>
  <si>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</si>
  <si>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</si>
  <si>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</si>
  <si>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</si>
  <si>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</si>
  <si>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</si>
  <si>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</si>
  <si>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</si>
  <si>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</si>
  <si>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</si>
  <si>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</si>
  <si>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</si>
  <si>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</si>
  <si>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</si>
  <si>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</si>
  <si>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</si>
  <si>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</si>
  <si>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</si>
  <si>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</si>
  <si>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</si>
  <si>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</si>
  <si>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</si>
  <si>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</si>
  <si>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</si>
  <si>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</si>
  <si>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</si>
  <si>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</si>
  <si>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</si>
  <si>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</si>
  <si>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</si>
  <si>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</si>
  <si>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</si>
  <si>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</si>
  <si>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</si>
  <si>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</si>
  <si>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</si>
  <si>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</si>
  <si>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</si>
  <si>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</si>
  <si>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</si>
  <si>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</si>
  <si>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</si>
  <si>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</si>
  <si>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</si>
  <si>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</si>
  <si>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</si>
  <si>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</si>
  <si>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</si>
  <si>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</si>
  <si>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</si>
  <si>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</si>
  <si>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</si>
  <si>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</si>
  <si>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</si>
  <si>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</si>
  <si>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</si>
  <si>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</si>
  <si>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</si>
  <si>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</si>
  <si>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</si>
  <si>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</si>
  <si>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</si>
  <si>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</si>
  <si>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</si>
  <si>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</si>
  <si>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</si>
  <si>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</si>
  <si>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</si>
  <si>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</si>
  <si>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</si>
  <si>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</si>
  <si>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</si>
  <si>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</si>
  <si>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</si>
  <si>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</si>
  <si>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</si>
  <si>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</si>
  <si>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</si>
  <si>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</si>
  <si>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</si>
  <si>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</si>
  <si>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</si>
  <si>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</si>
  <si>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</si>
  <si>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</si>
  <si>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</si>
  <si>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</si>
  <si>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</si>
  <si>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</si>
  <si>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</si>
  <si>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</si>
  <si>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</si>
  <si>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</si>
  <si>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</si>
  <si>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</si>
  <si>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</si>
  <si>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</si>
  <si>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</si>
  <si>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</si>
  <si>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</si>
  <si>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</si>
  <si>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</si>
  <si>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</si>
  <si>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</si>
  <si>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</si>
  <si>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</si>
  <si>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</si>
  <si>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</si>
  <si>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</si>
  <si>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</si>
  <si>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</si>
  <si>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</si>
  <si>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</si>
  <si>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</si>
  <si>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</si>
  <si>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</si>
  <si>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</si>
  <si>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</si>
  <si>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</si>
  <si>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</si>
  <si>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</si>
  <si>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</si>
  <si>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</si>
  <si>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</si>
  <si>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</si>
  <si>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</si>
  <si>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</si>
  <si>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</si>
  <si>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</si>
  <si>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</si>
  <si>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</si>
  <si>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</si>
  <si>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</si>
  <si>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</si>
  <si>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</si>
  <si>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</si>
  <si>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</si>
  <si>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</si>
  <si>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</si>
  <si>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</si>
  <si>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</si>
  <si>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</si>
  <si>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</si>
  <si>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</si>
  <si>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</si>
  <si>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</si>
  <si>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</si>
  <si>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</si>
  <si>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</si>
  <si>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</si>
  <si>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</si>
  <si>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</si>
  <si>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</si>
  <si>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</si>
  <si>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</si>
  <si>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</si>
  <si>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</si>
  <si>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</si>
  <si>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</si>
  <si>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</si>
  <si>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</si>
  <si>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</si>
  <si>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</si>
  <si>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</si>
  <si>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</si>
  <si>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</si>
  <si>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</si>
  <si>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</si>
  <si>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</si>
  <si>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</si>
  <si>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</si>
  <si>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</si>
  <si>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</si>
  <si>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</si>
  <si>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</si>
  <si>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</si>
  <si>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</si>
  <si>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</si>
  <si>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</si>
  <si>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</si>
  <si>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</si>
  <si>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</si>
  <si>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</si>
  <si>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</si>
  <si>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</si>
  <si>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</si>
  <si>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</si>
  <si>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</si>
  <si>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</si>
  <si>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</si>
  <si>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</si>
  <si>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</si>
  <si>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</si>
  <si>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</si>
  <si>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</si>
  <si>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</si>
  <si>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</si>
  <si>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</si>
  <si>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</si>
  <si>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</si>
  <si>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</si>
  <si>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</si>
  <si>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</si>
  <si>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</si>
  <si>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</si>
  <si>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</si>
  <si>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</si>
  <si>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</si>
  <si>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</si>
  <si>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</si>
  <si>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</si>
  <si>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</si>
  <si>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</si>
  <si>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</si>
  <si>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</si>
  <si>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</si>
  <si>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</si>
  <si>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</si>
  <si>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</si>
  <si>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</si>
  <si>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</si>
  <si>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</si>
  <si>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</si>
  <si>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</si>
  <si>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</si>
  <si>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</si>
  <si>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</si>
  <si>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</si>
  <si>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</si>
  <si>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</si>
  <si>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</si>
  <si>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</si>
  <si>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</si>
  <si>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</si>
  <si>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</si>
  <si>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</si>
  <si>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</si>
  <si>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</si>
  <si>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</si>
  <si>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</si>
  <si>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</si>
  <si>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</si>
  <si>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</si>
  <si>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</si>
  <si>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</si>
  <si>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</si>
  <si>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</si>
  <si>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</si>
  <si>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</si>
  <si>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</si>
  <si>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</si>
  <si>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</si>
  <si>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</si>
  <si>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</si>
  <si>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</si>
  <si>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</si>
  <si>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</si>
  <si>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</si>
  <si>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</si>
  <si>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</si>
  <si>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</si>
  <si>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</si>
  <si>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</si>
  <si>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</si>
  <si>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</si>
  <si>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</si>
  <si>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</si>
  <si>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</si>
  <si>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</si>
  <si>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</si>
  <si>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</si>
  <si>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</si>
  <si>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</si>
  <si>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</si>
  <si>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</si>
  <si>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</si>
  <si>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</si>
  <si>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</si>
  <si>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</si>
  <si>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</si>
  <si>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</si>
  <si>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</si>
  <si>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</si>
  <si>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</si>
  <si>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</si>
  <si>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</si>
  <si>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</si>
  <si>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</si>
  <si>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</si>
  <si>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</si>
  <si>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</si>
  <si>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</si>
  <si>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</si>
  <si>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</si>
  <si>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</si>
  <si>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</si>
  <si>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</si>
  <si>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</si>
  <si>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</si>
  <si>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</si>
  <si>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</si>
  <si>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</si>
  <si>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</si>
  <si>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</si>
  <si>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</si>
  <si>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</si>
  <si>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</si>
  <si>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</si>
  <si>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</si>
  <si>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</si>
  <si>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</si>
  <si>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</si>
  <si>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</si>
  <si>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</si>
  <si>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</si>
  <si>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</si>
  <si>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</si>
  <si>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</si>
  <si>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</si>
  <si>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</si>
  <si>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</si>
  <si>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</si>
  <si>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</si>
  <si>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</si>
  <si>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</si>
  <si>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</si>
  <si>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</si>
  <si>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</si>
  <si>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</si>
  <si>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</si>
  <si>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</si>
  <si>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</si>
  <si>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</si>
  <si>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</si>
  <si>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</si>
  <si>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</si>
  <si>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</si>
  <si>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</si>
  <si>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</si>
  <si>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</si>
  <si>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</si>
  <si>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</si>
  <si>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</si>
  <si>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</si>
  <si>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</si>
  <si>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</si>
  <si>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</si>
  <si>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</si>
  <si>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</si>
  <si>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</si>
  <si>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</si>
  <si>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</si>
  <si>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</si>
  <si>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</si>
  <si>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</si>
  <si>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</si>
  <si>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</si>
  <si>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</si>
  <si>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</si>
  <si>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</si>
  <si>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</si>
  <si>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</si>
  <si>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</si>
  <si>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</si>
  <si>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</si>
  <si>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</si>
  <si>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</si>
  <si>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</si>
  <si>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</si>
  <si>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</si>
  <si>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</si>
  <si>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</si>
  <si>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</si>
  <si>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</si>
  <si>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</si>
  <si>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</si>
  <si>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</si>
  <si>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</si>
  <si>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</si>
  <si>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</si>
  <si>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</si>
  <si>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</si>
  <si>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</si>
  <si>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</si>
  <si>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</si>
  <si>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</si>
  <si>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</si>
  <si>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</si>
  <si>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</si>
  <si>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</si>
  <si>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</si>
  <si>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</si>
  <si>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</si>
  <si>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</si>
  <si>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</si>
  <si>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</si>
  <si>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</si>
  <si>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</si>
  <si>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</si>
  <si>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</si>
  <si>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</si>
  <si>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</si>
  <si>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</si>
  <si>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</si>
  <si>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</si>
  <si>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</si>
  <si>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</si>
  <si>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</si>
  <si>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</si>
  <si>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</si>
  <si>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</si>
  <si>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</si>
  <si>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</si>
  <si>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</si>
  <si>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</si>
  <si>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</si>
  <si>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</si>
  <si>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</si>
  <si>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</si>
  <si>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</si>
  <si>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</si>
  <si>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</si>
  <si>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</si>
  <si>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</si>
  <si>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</si>
  <si>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</si>
  <si>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</si>
  <si>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</si>
  <si>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</si>
  <si>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</si>
  <si>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</si>
  <si>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</si>
  <si>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</si>
  <si>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</si>
  <si>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</si>
  <si>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</si>
  <si>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</si>
  <si>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</si>
  <si>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</si>
  <si>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</si>
  <si>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</si>
  <si>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</si>
  <si>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</si>
  <si>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</si>
  <si>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</si>
  <si>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</si>
  <si>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</si>
  <si>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</si>
  <si>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</si>
  <si>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</si>
  <si>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</si>
  <si>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</si>
  <si>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</si>
  <si>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</si>
  <si>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</si>
  <si>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</si>
  <si>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</si>
  <si>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</si>
  <si>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</si>
  <si>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</si>
  <si>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</si>
  <si>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</si>
  <si>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</si>
  <si>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</si>
  <si>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</si>
  <si>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</si>
  <si>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</si>
  <si>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</si>
  <si>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</si>
  <si>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</si>
  <si>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</si>
  <si>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</si>
  <si>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</si>
  <si>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</si>
  <si>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</si>
  <si>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</si>
  <si>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</si>
  <si>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</si>
  <si>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</si>
  <si>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</si>
  <si>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</si>
  <si>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</si>
  <si>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</si>
  <si>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</si>
  <si>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</si>
  <si>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</si>
  <si>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</si>
  <si>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</si>
  <si>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</si>
  <si>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</si>
  <si>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</si>
  <si>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</si>
  <si>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</si>
  <si>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</si>
  <si>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</si>
  <si>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</si>
  <si>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</si>
  <si>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</si>
  <si>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</si>
  <si>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</si>
  <si>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</si>
  <si>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</si>
  <si>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</si>
  <si>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</si>
  <si>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</si>
  <si>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</si>
  <si>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</si>
  <si>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</si>
  <si>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</si>
  <si>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</si>
  <si>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</si>
  <si>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</si>
  <si>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</si>
  <si>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</si>
  <si>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</si>
  <si>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</si>
  <si>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</si>
  <si>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</si>
  <si>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</si>
  <si>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</si>
  <si>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</si>
  <si>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</si>
  <si>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</si>
  <si>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</si>
  <si>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</si>
  <si>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</si>
  <si>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</si>
  <si>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</si>
  <si>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</si>
  <si>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</si>
  <si>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</si>
  <si>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</si>
  <si>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</si>
  <si>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</si>
  <si>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</si>
  <si>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</si>
  <si>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</si>
  <si>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</si>
  <si>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</si>
  <si>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</si>
  <si>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</si>
  <si>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</si>
  <si>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</si>
  <si>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</si>
  <si>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</si>
  <si>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</si>
  <si>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</si>
  <si>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</si>
  <si>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</si>
  <si>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</si>
  <si>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</si>
  <si>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</si>
  <si>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</si>
  <si>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</si>
  <si>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</si>
  <si>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</si>
  <si>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</si>
  <si>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</si>
  <si>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</si>
  <si>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</si>
  <si>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</si>
  <si>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</si>
  <si>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</si>
  <si>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</si>
  <si>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</si>
  <si>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</si>
  <si>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</si>
  <si>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</si>
  <si>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</si>
  <si>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</si>
  <si>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</si>
  <si>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</si>
  <si>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</si>
  <si>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</si>
  <si>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</si>
  <si>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</si>
  <si>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</si>
  <si>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</si>
  <si>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</si>
  <si>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</si>
  <si>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</si>
  <si>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</si>
  <si>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</si>
  <si>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</si>
  <si>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</si>
  <si>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</si>
  <si>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</si>
  <si>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</si>
  <si>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</si>
  <si>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</si>
  <si>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</si>
  <si>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</si>
  <si>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</si>
  <si>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</si>
  <si>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</si>
  <si>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</si>
  <si>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</si>
  <si>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</si>
  <si>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</si>
  <si>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</si>
  <si>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</si>
  <si>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</si>
  <si>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</si>
  <si>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</si>
  <si>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</si>
  <si>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</si>
  <si>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</t>
  </si>
  <si>
    <t>EDUCATION</t>
  </si>
  <si>
    <t>Column Labels</t>
  </si>
  <si>
    <t>Count of Personal Loan</t>
  </si>
  <si>
    <t>EDUCATION VS PERSONAL LOAN</t>
  </si>
  <si>
    <t>ONLINE VS PERSONAL LOAN</t>
  </si>
  <si>
    <t>TD ACCOUNT VS PL</t>
  </si>
  <si>
    <t>INCOMEN VS PL</t>
  </si>
  <si>
    <t xml:space="preserve">ANS 6 </t>
  </si>
  <si>
    <t>TD,CC-YES</t>
  </si>
  <si>
    <t>PL -NO</t>
  </si>
  <si>
    <t>COUNT IS 147</t>
  </si>
  <si>
    <t>ANS 7</t>
  </si>
  <si>
    <t>WITH PL</t>
  </si>
  <si>
    <t>WITHOUT PL</t>
  </si>
  <si>
    <t>CUSTOMRS</t>
  </si>
  <si>
    <t>MEDIAN INCO E</t>
  </si>
  <si>
    <t>ANS 9</t>
  </si>
  <si>
    <t>OBSERVATIONS AND REFERENCE</t>
  </si>
  <si>
    <t>A Small percentage of the customers belonging to the undergraduate class tend to avail personal loans</t>
  </si>
  <si>
    <t xml:space="preserve">so this is one segment  the bank can choose to overlook </t>
  </si>
  <si>
    <t>the bank can send more personal loans offers to the other education</t>
  </si>
  <si>
    <t>online banking does not seem to have any significant impact on the percentage of personal loans availed</t>
  </si>
  <si>
    <t>TD account and income category appear to be critical in our analysis</t>
  </si>
  <si>
    <t>if we went to analysis which customers who are most likely to take personsl loans</t>
  </si>
  <si>
    <t>if we look at customers with TD ACCOUNTS,nearly 46.36%of customers had accepted the personal loan offer in the last campagin</t>
  </si>
  <si>
    <t>similarly when we look at the income category of customers, those customers with income of the greater than 100k/year</t>
  </si>
  <si>
    <t>we more likely to accept personal loans offers. Nearly 36.14% customers accepted the offer in the last campign .</t>
  </si>
  <si>
    <t>these figure are significantly higher than aggregrate figure of 9.6% of customers who accepted our last time</t>
  </si>
  <si>
    <t>we should deep dive into these 2 variables when deciding our target audience for campagin as the likelihood of accept</t>
  </si>
  <si>
    <t xml:space="preserve">ANS 10 </t>
  </si>
  <si>
    <t>ANS 8</t>
  </si>
  <si>
    <t>51-100</t>
  </si>
  <si>
    <t>100+</t>
  </si>
  <si>
    <t>0-50</t>
  </si>
  <si>
    <t>BASED ON THE ABOVE TABLES ,it is clear that we  can significantly increse our chances of acceptence</t>
  </si>
  <si>
    <t>if we narrow down our focus on just 3 categories namely:</t>
  </si>
  <si>
    <t>1) customers who don’t have term deposit and have an income greater than 100k/year</t>
  </si>
  <si>
    <t>2)customers who have a term  deposit and  have income  greater than  100k/year</t>
  </si>
  <si>
    <t>have</t>
  </si>
  <si>
    <t>3)customers who have a term deposit and have an income between 51k to 100k/year</t>
  </si>
  <si>
    <t>if we target just these categories,we would capture neraly 94%of the total customer (451 out of 480)opting for personal loans .</t>
  </si>
  <si>
    <t>our campaigning costs would also significantly be reduced as now we would have to run a campagin for just 1284 customers rather than 5000 customers.</t>
  </si>
  <si>
    <t>ANS 5: STEP 1</t>
  </si>
  <si>
    <t>ANS 5: STEP 2</t>
  </si>
  <si>
    <t xml:space="preserve">SORRY MAM/SIR I COULDN’T DO THIS TABLE MAM IT SHOWN LIKE THIS IN THE INCOME CATEGORY TABLE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</si>
</sst>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  <font>
      <sz val="8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8">
    <xf numFmtId="0" fontId="0" fillId="0" borderId="0" xfId="0"/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0" fillId="0" borderId="10" xfId="0" applyBorder="1"/>
    <xf numFmtId="0" fontId="19" fillId="0" borderId="10" xfId="0" applyFont="1" applyBorder="1" applyAlignment="1">
      <alignment horizontal="left" vertical="center"/>
    </xf>
    <xf numFmtId="49" fontId="0" fillId="0" borderId="10" xfId="0" applyNumberFormat="1" applyBorder="1"/>
    <xf numFmtId="0" fontId="0" fillId="0" borderId="11" xfId="0" applyBorder="1"/>
    <xf numFmtId="0" fontId="0" fillId="0" borderId="12" xfId="0" applyBorder="1"/>
    <xf numFmtId="49" fontId="0" fillId="0" borderId="12" xfId="0" applyNumberFormat="1" applyBorder="1"/>
    <xf numFmtId="0" fontId="0" fillId="33" borderId="10" xfId="0" applyFill="1" applyBorder="1"/>
    <xf numFmtId="0" fontId="19" fillId="0" borderId="10" xfId="0" applyFont="1" applyBorder="1" applyAlignment="1">
      <alignment horizontal="left" vertical="center" wrapText="1"/>
    </xf>
    <xf numFmtId="0" fontId="19" fillId="0" borderId="0" xfId="0" applyFont="1" applyAlignment="1">
      <alignment horizontal="left" vertical="center" wrapText="1"/>
    </xf>
    <xf numFmtId="0" fontId="19" fillId="0" borderId="13" xfId="0" applyFont="1" applyBorder="1" applyAlignment="1">
      <alignment horizontal="left" vertical="center"/>
    </xf>
    <xf numFmtId="0" fontId="19" fillId="0" borderId="13" xfId="0" applyFont="1" applyBorder="1" applyAlignment="1">
      <alignment horizontal="left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14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center"/>
    </xf>
    <xf numFmtId="10" fontId="0" fillId="37" borderId="11" xfId="0" applyNumberFormat="1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10" fontId="0" fillId="0" borderId="18" xfId="0" applyNumberFormat="1" applyBorder="1" applyAlignment="1">
      <alignment horizontal="center"/>
    </xf>
    <xf numFmtId="0" fontId="0" fillId="38" borderId="0" xfId="0" applyFill="1"/>
    <xf numFmtId="0" fontId="0" fillId="36" borderId="0" xfId="0" applyFill="1"/>
    <xf numFmtId="0" fontId="0" fillId="39" borderId="0" xfId="0" applyFill="1"/>
    <xf numFmtId="0" fontId="0" fillId="40" borderId="0" xfId="0" applyFill="1"/>
    <xf numFmtId="0" fontId="13" fillId="34" borderId="12" xfId="0" applyFont="1" applyFill="1" applyBorder="1" applyAlignment="1">
      <alignment horizontal="center" vertical="center"/>
    </xf>
    <xf numFmtId="0" fontId="0" fillId="35" borderId="12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49" fontId="0" fillId="0" borderId="0" xfId="0" applyNumberFormat="1"/>
    <xf numFmtId="0" fontId="0" fillId="42" borderId="0" xfId="0" applyFill="1"/>
    <xf numFmtId="0" fontId="0" fillId="41" borderId="0" xfId="0" applyFill="1"/>
    <xf numFmtId="0" fontId="0" fillId="0" borderId="10" xfId="0" applyBorder="1" applyAlignment="1">
      <alignment horizontal="center" vertical="center"/>
    </xf>
    <xf numFmtId="0" fontId="0" fillId="0" borderId="16" xfId="0" applyBorder="1"/>
    <xf numFmtId="0" fontId="0" fillId="0" borderId="14" xfId="0" applyBorder="1"/>
    <xf numFmtId="0" fontId="13" fillId="34" borderId="10" xfId="0" applyFont="1" applyFill="1" applyBorder="1"/>
    <xf numFmtId="0" fontId="0" fillId="35" borderId="10" xfId="0" applyFill="1" applyBorder="1"/>
    <xf numFmtId="0" fontId="0" fillId="35" borderId="11" xfId="0" applyFill="1" applyBorder="1"/>
    <xf numFmtId="0" fontId="13" fillId="34" borderId="13" xfId="0" applyFont="1" applyFill="1" applyBorder="1"/>
    <xf numFmtId="0" fontId="13" fillId="34" borderId="15" xfId="0" applyFont="1" applyFill="1" applyBorder="1"/>
    <xf numFmtId="0" fontId="0" fillId="0" borderId="17" xfId="0" applyBorder="1"/>
    <xf numFmtId="0" fontId="0" fillId="0" borderId="18" xfId="0" applyBorder="1"/>
    <xf numFmtId="10" fontId="0" fillId="0" borderId="0" xfId="0" applyNumberFormat="1"/>
    <xf numFmtId="0" fontId="0" fillId="43" borderId="10" xfId="0" applyFill="1" applyBorder="1"/>
    <xf numFmtId="0" fontId="0" fillId="33" borderId="10" xfId="0" applyFill="1" applyBorder="1" applyAlignment="1">
      <alignment horizontal="center" vertical="center"/>
    </xf>
    <xf numFmtId="0" fontId="13" fillId="34" borderId="11" xfId="0" applyFont="1" applyFill="1" applyBorder="1"/>
    <xf numFmtId="0" fontId="13" fillId="34" borderId="0" xfId="0" applyFont="1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13" fillId="43" borderId="10" xfId="0" applyFont="1" applyFill="1" applyBorder="1"/>
    <xf numFmtId="0" fontId="13" fillId="34" borderId="12" xfId="0" applyFont="1" applyFill="1" applyBorder="1"/>
    <xf numFmtId="49" fontId="0" fillId="35" borderId="12" xfId="0" applyNumberFormat="1" applyFill="1" applyBorder="1"/>
    <xf numFmtId="0" fontId="0" fillId="0" borderId="0" xfId="0" applyAlignment="1">
      <alignment horizontal="left" indent="1"/>
    </xf>
    <xf numFmtId="0" fontId="0" fillId="47" borderId="19" xfId="0" applyFill="1" applyBorder="1"/>
    <xf numFmtId="0" fontId="0" fillId="47" borderId="0" xfId="0" applyFill="1"/>
    <xf numFmtId="0" fontId="0" fillId="0" borderId="21" xfId="0" applyBorder="1"/>
    <xf numFmtId="0" fontId="0" fillId="48" borderId="0" xfId="0" applyFill="1"/>
    <xf numFmtId="49" fontId="0" fillId="0" borderId="22" xfId="0" applyNumberFormat="1" applyBorder="1"/>
    <xf numFmtId="49" fontId="0" fillId="0" borderId="20" xfId="0" applyNumberFormat="1" applyBorder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3">
    <dxf>
      <numFmt numFmtId="30" formatCode="@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4" tint="0.79998168889431442"/>
        </patternFill>
      </fill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  <dxf>
      <numFmt numFmtId="14" formatCode="0.0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Experiance</a:t>
            </a:r>
            <a:r>
              <a:rPr lang="en-IN" baseline="0"/>
              <a:t> and</a:t>
            </a:r>
          </a:p>
          <a:p>
            <a:pPr>
              <a:defRPr/>
            </a:pPr>
            <a:r>
              <a:rPr lang="en-IN" baseline="0"/>
              <a:t> No of persons</a:t>
            </a:r>
          </a:p>
          <a:p>
            <a:pPr>
              <a:defRPr/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 3'!$E$5:$E$9</c:f>
              <c:strCache>
                <c:ptCount val="5"/>
                <c:pt idx="0">
                  <c:v>0-10</c:v>
                </c:pt>
                <c:pt idx="1">
                  <c:v>10-20</c:v>
                </c:pt>
                <c:pt idx="2">
                  <c:v>20-30</c:v>
                </c:pt>
                <c:pt idx="3">
                  <c:v>30 above</c:v>
                </c:pt>
                <c:pt idx="4">
                  <c:v>total</c:v>
                </c:pt>
              </c:strCache>
            </c:strRef>
          </c:cat>
          <c:val>
            <c:numRef>
              <c:f>'ANS 3'!$F$5:$F$9</c:f>
              <c:numCache>
                <c:formatCode>General</c:formatCode>
                <c:ptCount val="5"/>
                <c:pt idx="0">
                  <c:v>1289</c:v>
                </c:pt>
                <c:pt idx="1">
                  <c:v>1253</c:v>
                </c:pt>
                <c:pt idx="2">
                  <c:v>1301</c:v>
                </c:pt>
                <c:pt idx="3">
                  <c:v>1157</c:v>
                </c:pt>
                <c:pt idx="4">
                  <c:v>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5D-46C6-8C2A-D8F0C19C3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2766943"/>
        <c:axId val="1722753215"/>
      </c:barChart>
      <c:catAx>
        <c:axId val="172276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753215"/>
        <c:crosses val="autoZero"/>
        <c:auto val="1"/>
        <c:lblAlgn val="ctr"/>
        <c:lblOffset val="100"/>
        <c:noMultiLvlLbl val="0"/>
      </c:catAx>
      <c:valAx>
        <c:axId val="172275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766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'ANS 4'!$C$2</c:f>
              <c:strCache>
                <c:ptCount val="1"/>
                <c:pt idx="0">
                  <c:v>Age (in years)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'ANS 4'!$B$3:$B$5002</c:f>
              <c:numCache>
                <c:formatCode>General</c:formatCode>
                <c:ptCount val="5000"/>
                <c:pt idx="0">
                  <c:v>41</c:v>
                </c:pt>
                <c:pt idx="1">
                  <c:v>42</c:v>
                </c:pt>
                <c:pt idx="2">
                  <c:v>41</c:v>
                </c:pt>
                <c:pt idx="3">
                  <c:v>43</c:v>
                </c:pt>
                <c:pt idx="4">
                  <c:v>41</c:v>
                </c:pt>
                <c:pt idx="5">
                  <c:v>42</c:v>
                </c:pt>
                <c:pt idx="6">
                  <c:v>41</c:v>
                </c:pt>
                <c:pt idx="7">
                  <c:v>43</c:v>
                </c:pt>
                <c:pt idx="8">
                  <c:v>42</c:v>
                </c:pt>
                <c:pt idx="9">
                  <c:v>43</c:v>
                </c:pt>
                <c:pt idx="10">
                  <c:v>41</c:v>
                </c:pt>
                <c:pt idx="11">
                  <c:v>42</c:v>
                </c:pt>
                <c:pt idx="12">
                  <c:v>41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41</c:v>
                </c:pt>
                <c:pt idx="17">
                  <c:v>42</c:v>
                </c:pt>
                <c:pt idx="18">
                  <c:v>36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42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40</c:v>
                </c:pt>
                <c:pt idx="30">
                  <c:v>42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39</c:v>
                </c:pt>
                <c:pt idx="37">
                  <c:v>41</c:v>
                </c:pt>
                <c:pt idx="38">
                  <c:v>39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39</c:v>
                </c:pt>
                <c:pt idx="44">
                  <c:v>39</c:v>
                </c:pt>
                <c:pt idx="45">
                  <c:v>41</c:v>
                </c:pt>
                <c:pt idx="46">
                  <c:v>40</c:v>
                </c:pt>
                <c:pt idx="47">
                  <c:v>41</c:v>
                </c:pt>
                <c:pt idx="48">
                  <c:v>41</c:v>
                </c:pt>
                <c:pt idx="49">
                  <c:v>39</c:v>
                </c:pt>
                <c:pt idx="50">
                  <c:v>41</c:v>
                </c:pt>
                <c:pt idx="51">
                  <c:v>40</c:v>
                </c:pt>
                <c:pt idx="52">
                  <c:v>41</c:v>
                </c:pt>
                <c:pt idx="53">
                  <c:v>40</c:v>
                </c:pt>
                <c:pt idx="54">
                  <c:v>40</c:v>
                </c:pt>
                <c:pt idx="55">
                  <c:v>41</c:v>
                </c:pt>
                <c:pt idx="56">
                  <c:v>41</c:v>
                </c:pt>
                <c:pt idx="57">
                  <c:v>39</c:v>
                </c:pt>
                <c:pt idx="58">
                  <c:v>41</c:v>
                </c:pt>
                <c:pt idx="59">
                  <c:v>41</c:v>
                </c:pt>
                <c:pt idx="60">
                  <c:v>35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41</c:v>
                </c:pt>
                <c:pt idx="65">
                  <c:v>35</c:v>
                </c:pt>
                <c:pt idx="66">
                  <c:v>39</c:v>
                </c:pt>
                <c:pt idx="67">
                  <c:v>40</c:v>
                </c:pt>
                <c:pt idx="68">
                  <c:v>39</c:v>
                </c:pt>
                <c:pt idx="69">
                  <c:v>39</c:v>
                </c:pt>
                <c:pt idx="70">
                  <c:v>41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41</c:v>
                </c:pt>
                <c:pt idx="80">
                  <c:v>39</c:v>
                </c:pt>
                <c:pt idx="81">
                  <c:v>39</c:v>
                </c:pt>
                <c:pt idx="82">
                  <c:v>41</c:v>
                </c:pt>
                <c:pt idx="83">
                  <c:v>39</c:v>
                </c:pt>
                <c:pt idx="84">
                  <c:v>40</c:v>
                </c:pt>
                <c:pt idx="85">
                  <c:v>40</c:v>
                </c:pt>
                <c:pt idx="86">
                  <c:v>39</c:v>
                </c:pt>
                <c:pt idx="87">
                  <c:v>39</c:v>
                </c:pt>
                <c:pt idx="88">
                  <c:v>40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39</c:v>
                </c:pt>
                <c:pt idx="94">
                  <c:v>39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39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39</c:v>
                </c:pt>
                <c:pt idx="104">
                  <c:v>40</c:v>
                </c:pt>
                <c:pt idx="105">
                  <c:v>39</c:v>
                </c:pt>
                <c:pt idx="106">
                  <c:v>41</c:v>
                </c:pt>
                <c:pt idx="107">
                  <c:v>41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39</c:v>
                </c:pt>
                <c:pt idx="113">
                  <c:v>39</c:v>
                </c:pt>
                <c:pt idx="114">
                  <c:v>39</c:v>
                </c:pt>
                <c:pt idx="115">
                  <c:v>40</c:v>
                </c:pt>
                <c:pt idx="116">
                  <c:v>40</c:v>
                </c:pt>
                <c:pt idx="117">
                  <c:v>39</c:v>
                </c:pt>
                <c:pt idx="118">
                  <c:v>39</c:v>
                </c:pt>
                <c:pt idx="119">
                  <c:v>40</c:v>
                </c:pt>
                <c:pt idx="120">
                  <c:v>39</c:v>
                </c:pt>
                <c:pt idx="121">
                  <c:v>40</c:v>
                </c:pt>
                <c:pt idx="122">
                  <c:v>39</c:v>
                </c:pt>
                <c:pt idx="123">
                  <c:v>39</c:v>
                </c:pt>
                <c:pt idx="124">
                  <c:v>39</c:v>
                </c:pt>
                <c:pt idx="125">
                  <c:v>40</c:v>
                </c:pt>
                <c:pt idx="126">
                  <c:v>38</c:v>
                </c:pt>
                <c:pt idx="127">
                  <c:v>39</c:v>
                </c:pt>
                <c:pt idx="128">
                  <c:v>38</c:v>
                </c:pt>
                <c:pt idx="129">
                  <c:v>38</c:v>
                </c:pt>
                <c:pt idx="130">
                  <c:v>37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40</c:v>
                </c:pt>
                <c:pt idx="137">
                  <c:v>34</c:v>
                </c:pt>
                <c:pt idx="138">
                  <c:v>40</c:v>
                </c:pt>
                <c:pt idx="139">
                  <c:v>38</c:v>
                </c:pt>
                <c:pt idx="140">
                  <c:v>39</c:v>
                </c:pt>
                <c:pt idx="141">
                  <c:v>39</c:v>
                </c:pt>
                <c:pt idx="142">
                  <c:v>40</c:v>
                </c:pt>
                <c:pt idx="143">
                  <c:v>38</c:v>
                </c:pt>
                <c:pt idx="144">
                  <c:v>40</c:v>
                </c:pt>
                <c:pt idx="145">
                  <c:v>40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39</c:v>
                </c:pt>
                <c:pt idx="150">
                  <c:v>38</c:v>
                </c:pt>
                <c:pt idx="151">
                  <c:v>39</c:v>
                </c:pt>
                <c:pt idx="152">
                  <c:v>40</c:v>
                </c:pt>
                <c:pt idx="153">
                  <c:v>40</c:v>
                </c:pt>
                <c:pt idx="154">
                  <c:v>39</c:v>
                </c:pt>
                <c:pt idx="155">
                  <c:v>39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38</c:v>
                </c:pt>
                <c:pt idx="163">
                  <c:v>39</c:v>
                </c:pt>
                <c:pt idx="164">
                  <c:v>40</c:v>
                </c:pt>
                <c:pt idx="165">
                  <c:v>40</c:v>
                </c:pt>
                <c:pt idx="166">
                  <c:v>38</c:v>
                </c:pt>
                <c:pt idx="167">
                  <c:v>39</c:v>
                </c:pt>
                <c:pt idx="168">
                  <c:v>40</c:v>
                </c:pt>
                <c:pt idx="169">
                  <c:v>38</c:v>
                </c:pt>
                <c:pt idx="170">
                  <c:v>40</c:v>
                </c:pt>
                <c:pt idx="171">
                  <c:v>38</c:v>
                </c:pt>
                <c:pt idx="172">
                  <c:v>38</c:v>
                </c:pt>
                <c:pt idx="173">
                  <c:v>40</c:v>
                </c:pt>
                <c:pt idx="174">
                  <c:v>39</c:v>
                </c:pt>
                <c:pt idx="175">
                  <c:v>39</c:v>
                </c:pt>
                <c:pt idx="176">
                  <c:v>40</c:v>
                </c:pt>
                <c:pt idx="177">
                  <c:v>39</c:v>
                </c:pt>
                <c:pt idx="178">
                  <c:v>34</c:v>
                </c:pt>
                <c:pt idx="179">
                  <c:v>38</c:v>
                </c:pt>
                <c:pt idx="180">
                  <c:v>34</c:v>
                </c:pt>
                <c:pt idx="181">
                  <c:v>39</c:v>
                </c:pt>
                <c:pt idx="182">
                  <c:v>38</c:v>
                </c:pt>
                <c:pt idx="183">
                  <c:v>39</c:v>
                </c:pt>
                <c:pt idx="184">
                  <c:v>40</c:v>
                </c:pt>
                <c:pt idx="185">
                  <c:v>39</c:v>
                </c:pt>
                <c:pt idx="186">
                  <c:v>38</c:v>
                </c:pt>
                <c:pt idx="187">
                  <c:v>39</c:v>
                </c:pt>
                <c:pt idx="188">
                  <c:v>39</c:v>
                </c:pt>
                <c:pt idx="189">
                  <c:v>40</c:v>
                </c:pt>
                <c:pt idx="190">
                  <c:v>39</c:v>
                </c:pt>
                <c:pt idx="191">
                  <c:v>40</c:v>
                </c:pt>
                <c:pt idx="192">
                  <c:v>39</c:v>
                </c:pt>
                <c:pt idx="193">
                  <c:v>40</c:v>
                </c:pt>
                <c:pt idx="194">
                  <c:v>38</c:v>
                </c:pt>
                <c:pt idx="195">
                  <c:v>37</c:v>
                </c:pt>
                <c:pt idx="196">
                  <c:v>39</c:v>
                </c:pt>
                <c:pt idx="197">
                  <c:v>38</c:v>
                </c:pt>
                <c:pt idx="198">
                  <c:v>37</c:v>
                </c:pt>
                <c:pt idx="199">
                  <c:v>33</c:v>
                </c:pt>
                <c:pt idx="200">
                  <c:v>38</c:v>
                </c:pt>
                <c:pt idx="201">
                  <c:v>33</c:v>
                </c:pt>
                <c:pt idx="202">
                  <c:v>38</c:v>
                </c:pt>
                <c:pt idx="203">
                  <c:v>37</c:v>
                </c:pt>
                <c:pt idx="204">
                  <c:v>37</c:v>
                </c:pt>
                <c:pt idx="205">
                  <c:v>39</c:v>
                </c:pt>
                <c:pt idx="206">
                  <c:v>38</c:v>
                </c:pt>
                <c:pt idx="207">
                  <c:v>39</c:v>
                </c:pt>
                <c:pt idx="208">
                  <c:v>33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38</c:v>
                </c:pt>
                <c:pt idx="213">
                  <c:v>38</c:v>
                </c:pt>
                <c:pt idx="214">
                  <c:v>39</c:v>
                </c:pt>
                <c:pt idx="215">
                  <c:v>38</c:v>
                </c:pt>
                <c:pt idx="216">
                  <c:v>38</c:v>
                </c:pt>
                <c:pt idx="217">
                  <c:v>37</c:v>
                </c:pt>
                <c:pt idx="218">
                  <c:v>37</c:v>
                </c:pt>
                <c:pt idx="219">
                  <c:v>37</c:v>
                </c:pt>
                <c:pt idx="220">
                  <c:v>37</c:v>
                </c:pt>
                <c:pt idx="221">
                  <c:v>39</c:v>
                </c:pt>
                <c:pt idx="222">
                  <c:v>38</c:v>
                </c:pt>
                <c:pt idx="223">
                  <c:v>39</c:v>
                </c:pt>
                <c:pt idx="224">
                  <c:v>39</c:v>
                </c:pt>
                <c:pt idx="225">
                  <c:v>37</c:v>
                </c:pt>
                <c:pt idx="226">
                  <c:v>37</c:v>
                </c:pt>
                <c:pt idx="227">
                  <c:v>39</c:v>
                </c:pt>
                <c:pt idx="228">
                  <c:v>38</c:v>
                </c:pt>
                <c:pt idx="229">
                  <c:v>39</c:v>
                </c:pt>
                <c:pt idx="230">
                  <c:v>38</c:v>
                </c:pt>
                <c:pt idx="231">
                  <c:v>38</c:v>
                </c:pt>
                <c:pt idx="232">
                  <c:v>38</c:v>
                </c:pt>
                <c:pt idx="233">
                  <c:v>37</c:v>
                </c:pt>
                <c:pt idx="234">
                  <c:v>39</c:v>
                </c:pt>
                <c:pt idx="235">
                  <c:v>37</c:v>
                </c:pt>
                <c:pt idx="236">
                  <c:v>39</c:v>
                </c:pt>
                <c:pt idx="237">
                  <c:v>38</c:v>
                </c:pt>
                <c:pt idx="238">
                  <c:v>39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37</c:v>
                </c:pt>
                <c:pt idx="243">
                  <c:v>37</c:v>
                </c:pt>
                <c:pt idx="244">
                  <c:v>37</c:v>
                </c:pt>
                <c:pt idx="245">
                  <c:v>37</c:v>
                </c:pt>
                <c:pt idx="246">
                  <c:v>39</c:v>
                </c:pt>
                <c:pt idx="247">
                  <c:v>37</c:v>
                </c:pt>
                <c:pt idx="248">
                  <c:v>39</c:v>
                </c:pt>
                <c:pt idx="249">
                  <c:v>37</c:v>
                </c:pt>
                <c:pt idx="250">
                  <c:v>37</c:v>
                </c:pt>
                <c:pt idx="251">
                  <c:v>39</c:v>
                </c:pt>
                <c:pt idx="252">
                  <c:v>37</c:v>
                </c:pt>
                <c:pt idx="253">
                  <c:v>38</c:v>
                </c:pt>
                <c:pt idx="254">
                  <c:v>39</c:v>
                </c:pt>
                <c:pt idx="255">
                  <c:v>38</c:v>
                </c:pt>
                <c:pt idx="256">
                  <c:v>37</c:v>
                </c:pt>
                <c:pt idx="257">
                  <c:v>38</c:v>
                </c:pt>
                <c:pt idx="258">
                  <c:v>38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39</c:v>
                </c:pt>
                <c:pt idx="264">
                  <c:v>39</c:v>
                </c:pt>
                <c:pt idx="265">
                  <c:v>33</c:v>
                </c:pt>
                <c:pt idx="266">
                  <c:v>37</c:v>
                </c:pt>
                <c:pt idx="267">
                  <c:v>37</c:v>
                </c:pt>
                <c:pt idx="268">
                  <c:v>37</c:v>
                </c:pt>
                <c:pt idx="269">
                  <c:v>37</c:v>
                </c:pt>
                <c:pt idx="270">
                  <c:v>37</c:v>
                </c:pt>
                <c:pt idx="271">
                  <c:v>37</c:v>
                </c:pt>
                <c:pt idx="272">
                  <c:v>38</c:v>
                </c:pt>
                <c:pt idx="273">
                  <c:v>37</c:v>
                </c:pt>
                <c:pt idx="274">
                  <c:v>38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37</c:v>
                </c:pt>
                <c:pt idx="279">
                  <c:v>37</c:v>
                </c:pt>
                <c:pt idx="280">
                  <c:v>33</c:v>
                </c:pt>
                <c:pt idx="281">
                  <c:v>39</c:v>
                </c:pt>
                <c:pt idx="282">
                  <c:v>39</c:v>
                </c:pt>
                <c:pt idx="283">
                  <c:v>38</c:v>
                </c:pt>
                <c:pt idx="284">
                  <c:v>38</c:v>
                </c:pt>
                <c:pt idx="285">
                  <c:v>37</c:v>
                </c:pt>
                <c:pt idx="286">
                  <c:v>38</c:v>
                </c:pt>
                <c:pt idx="287">
                  <c:v>37</c:v>
                </c:pt>
                <c:pt idx="288">
                  <c:v>38</c:v>
                </c:pt>
                <c:pt idx="289">
                  <c:v>38</c:v>
                </c:pt>
                <c:pt idx="290">
                  <c:v>37</c:v>
                </c:pt>
                <c:pt idx="291">
                  <c:v>38</c:v>
                </c:pt>
                <c:pt idx="292">
                  <c:v>38</c:v>
                </c:pt>
                <c:pt idx="293">
                  <c:v>37</c:v>
                </c:pt>
                <c:pt idx="294">
                  <c:v>38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39</c:v>
                </c:pt>
                <c:pt idx="299">
                  <c:v>38</c:v>
                </c:pt>
                <c:pt idx="300">
                  <c:v>37</c:v>
                </c:pt>
                <c:pt idx="301">
                  <c:v>39</c:v>
                </c:pt>
                <c:pt idx="302">
                  <c:v>36</c:v>
                </c:pt>
                <c:pt idx="303">
                  <c:v>38</c:v>
                </c:pt>
                <c:pt idx="304">
                  <c:v>37</c:v>
                </c:pt>
                <c:pt idx="305">
                  <c:v>37</c:v>
                </c:pt>
                <c:pt idx="306">
                  <c:v>38</c:v>
                </c:pt>
                <c:pt idx="307">
                  <c:v>38</c:v>
                </c:pt>
                <c:pt idx="308">
                  <c:v>38</c:v>
                </c:pt>
                <c:pt idx="309">
                  <c:v>37</c:v>
                </c:pt>
                <c:pt idx="310">
                  <c:v>36</c:v>
                </c:pt>
                <c:pt idx="311">
                  <c:v>38</c:v>
                </c:pt>
                <c:pt idx="312">
                  <c:v>36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36</c:v>
                </c:pt>
                <c:pt idx="317">
                  <c:v>38</c:v>
                </c:pt>
                <c:pt idx="318">
                  <c:v>38</c:v>
                </c:pt>
                <c:pt idx="319">
                  <c:v>37</c:v>
                </c:pt>
                <c:pt idx="320">
                  <c:v>32</c:v>
                </c:pt>
                <c:pt idx="321">
                  <c:v>37</c:v>
                </c:pt>
                <c:pt idx="322">
                  <c:v>36</c:v>
                </c:pt>
                <c:pt idx="323">
                  <c:v>36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38</c:v>
                </c:pt>
                <c:pt idx="328">
                  <c:v>37</c:v>
                </c:pt>
                <c:pt idx="329">
                  <c:v>36</c:v>
                </c:pt>
                <c:pt idx="330">
                  <c:v>37</c:v>
                </c:pt>
                <c:pt idx="331">
                  <c:v>38</c:v>
                </c:pt>
                <c:pt idx="332">
                  <c:v>36</c:v>
                </c:pt>
                <c:pt idx="333">
                  <c:v>38</c:v>
                </c:pt>
                <c:pt idx="334">
                  <c:v>38</c:v>
                </c:pt>
                <c:pt idx="335">
                  <c:v>37</c:v>
                </c:pt>
                <c:pt idx="336">
                  <c:v>37</c:v>
                </c:pt>
                <c:pt idx="337">
                  <c:v>36</c:v>
                </c:pt>
                <c:pt idx="338">
                  <c:v>38</c:v>
                </c:pt>
                <c:pt idx="339">
                  <c:v>37</c:v>
                </c:pt>
                <c:pt idx="340">
                  <c:v>37</c:v>
                </c:pt>
                <c:pt idx="341">
                  <c:v>36</c:v>
                </c:pt>
                <c:pt idx="342">
                  <c:v>38</c:v>
                </c:pt>
                <c:pt idx="343">
                  <c:v>36</c:v>
                </c:pt>
                <c:pt idx="344">
                  <c:v>36</c:v>
                </c:pt>
                <c:pt idx="345">
                  <c:v>38</c:v>
                </c:pt>
                <c:pt idx="346">
                  <c:v>36</c:v>
                </c:pt>
                <c:pt idx="347">
                  <c:v>37</c:v>
                </c:pt>
                <c:pt idx="348">
                  <c:v>38</c:v>
                </c:pt>
                <c:pt idx="349">
                  <c:v>38</c:v>
                </c:pt>
                <c:pt idx="350">
                  <c:v>32</c:v>
                </c:pt>
                <c:pt idx="351">
                  <c:v>38</c:v>
                </c:pt>
                <c:pt idx="352">
                  <c:v>38</c:v>
                </c:pt>
                <c:pt idx="353">
                  <c:v>37</c:v>
                </c:pt>
                <c:pt idx="354">
                  <c:v>37</c:v>
                </c:pt>
                <c:pt idx="355">
                  <c:v>38</c:v>
                </c:pt>
                <c:pt idx="356">
                  <c:v>36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36</c:v>
                </c:pt>
                <c:pt idx="361">
                  <c:v>36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36</c:v>
                </c:pt>
                <c:pt idx="368">
                  <c:v>37</c:v>
                </c:pt>
                <c:pt idx="369">
                  <c:v>37</c:v>
                </c:pt>
                <c:pt idx="370">
                  <c:v>36</c:v>
                </c:pt>
                <c:pt idx="371">
                  <c:v>38</c:v>
                </c:pt>
                <c:pt idx="372">
                  <c:v>32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36</c:v>
                </c:pt>
                <c:pt idx="377">
                  <c:v>36</c:v>
                </c:pt>
                <c:pt idx="378">
                  <c:v>36</c:v>
                </c:pt>
                <c:pt idx="379">
                  <c:v>36</c:v>
                </c:pt>
                <c:pt idx="380">
                  <c:v>38</c:v>
                </c:pt>
                <c:pt idx="381">
                  <c:v>36</c:v>
                </c:pt>
                <c:pt idx="382">
                  <c:v>37</c:v>
                </c:pt>
                <c:pt idx="383">
                  <c:v>38</c:v>
                </c:pt>
                <c:pt idx="384">
                  <c:v>37</c:v>
                </c:pt>
                <c:pt idx="385">
                  <c:v>36</c:v>
                </c:pt>
                <c:pt idx="386">
                  <c:v>38</c:v>
                </c:pt>
                <c:pt idx="387">
                  <c:v>36</c:v>
                </c:pt>
                <c:pt idx="388">
                  <c:v>38</c:v>
                </c:pt>
                <c:pt idx="389">
                  <c:v>37</c:v>
                </c:pt>
                <c:pt idx="390">
                  <c:v>36</c:v>
                </c:pt>
                <c:pt idx="391">
                  <c:v>38</c:v>
                </c:pt>
                <c:pt idx="392">
                  <c:v>37</c:v>
                </c:pt>
                <c:pt idx="393">
                  <c:v>36</c:v>
                </c:pt>
                <c:pt idx="394">
                  <c:v>36</c:v>
                </c:pt>
                <c:pt idx="395">
                  <c:v>37</c:v>
                </c:pt>
                <c:pt idx="396">
                  <c:v>36</c:v>
                </c:pt>
                <c:pt idx="397">
                  <c:v>37</c:v>
                </c:pt>
                <c:pt idx="398">
                  <c:v>38</c:v>
                </c:pt>
                <c:pt idx="399">
                  <c:v>32</c:v>
                </c:pt>
                <c:pt idx="400">
                  <c:v>36</c:v>
                </c:pt>
                <c:pt idx="401">
                  <c:v>37</c:v>
                </c:pt>
                <c:pt idx="402">
                  <c:v>37</c:v>
                </c:pt>
                <c:pt idx="403">
                  <c:v>36</c:v>
                </c:pt>
                <c:pt idx="404">
                  <c:v>38</c:v>
                </c:pt>
                <c:pt idx="405">
                  <c:v>37</c:v>
                </c:pt>
                <c:pt idx="406">
                  <c:v>38</c:v>
                </c:pt>
                <c:pt idx="407">
                  <c:v>36</c:v>
                </c:pt>
                <c:pt idx="408">
                  <c:v>37</c:v>
                </c:pt>
                <c:pt idx="409">
                  <c:v>36</c:v>
                </c:pt>
                <c:pt idx="410">
                  <c:v>36</c:v>
                </c:pt>
                <c:pt idx="411">
                  <c:v>37</c:v>
                </c:pt>
                <c:pt idx="412">
                  <c:v>38</c:v>
                </c:pt>
                <c:pt idx="413">
                  <c:v>38</c:v>
                </c:pt>
                <c:pt idx="414">
                  <c:v>36</c:v>
                </c:pt>
                <c:pt idx="415">
                  <c:v>37</c:v>
                </c:pt>
                <c:pt idx="416">
                  <c:v>36</c:v>
                </c:pt>
                <c:pt idx="417">
                  <c:v>38</c:v>
                </c:pt>
                <c:pt idx="418">
                  <c:v>38</c:v>
                </c:pt>
                <c:pt idx="419">
                  <c:v>37</c:v>
                </c:pt>
                <c:pt idx="420">
                  <c:v>37</c:v>
                </c:pt>
                <c:pt idx="421">
                  <c:v>38</c:v>
                </c:pt>
                <c:pt idx="422">
                  <c:v>37</c:v>
                </c:pt>
                <c:pt idx="423">
                  <c:v>37</c:v>
                </c:pt>
                <c:pt idx="424">
                  <c:v>36</c:v>
                </c:pt>
                <c:pt idx="425">
                  <c:v>37</c:v>
                </c:pt>
                <c:pt idx="426">
                  <c:v>36</c:v>
                </c:pt>
                <c:pt idx="427">
                  <c:v>35</c:v>
                </c:pt>
                <c:pt idx="428">
                  <c:v>35</c:v>
                </c:pt>
                <c:pt idx="429">
                  <c:v>36</c:v>
                </c:pt>
                <c:pt idx="430">
                  <c:v>36</c:v>
                </c:pt>
                <c:pt idx="431">
                  <c:v>35</c:v>
                </c:pt>
                <c:pt idx="432">
                  <c:v>37</c:v>
                </c:pt>
                <c:pt idx="433">
                  <c:v>37</c:v>
                </c:pt>
                <c:pt idx="434">
                  <c:v>36</c:v>
                </c:pt>
                <c:pt idx="435">
                  <c:v>31</c:v>
                </c:pt>
                <c:pt idx="436">
                  <c:v>36</c:v>
                </c:pt>
                <c:pt idx="437">
                  <c:v>35</c:v>
                </c:pt>
                <c:pt idx="438">
                  <c:v>35</c:v>
                </c:pt>
                <c:pt idx="439">
                  <c:v>37</c:v>
                </c:pt>
                <c:pt idx="440">
                  <c:v>37</c:v>
                </c:pt>
                <c:pt idx="441">
                  <c:v>35</c:v>
                </c:pt>
                <c:pt idx="442">
                  <c:v>31</c:v>
                </c:pt>
                <c:pt idx="443">
                  <c:v>35</c:v>
                </c:pt>
                <c:pt idx="444">
                  <c:v>35</c:v>
                </c:pt>
                <c:pt idx="445">
                  <c:v>36</c:v>
                </c:pt>
                <c:pt idx="446">
                  <c:v>36</c:v>
                </c:pt>
                <c:pt idx="447">
                  <c:v>35</c:v>
                </c:pt>
                <c:pt idx="448">
                  <c:v>36</c:v>
                </c:pt>
                <c:pt idx="449">
                  <c:v>36</c:v>
                </c:pt>
                <c:pt idx="450">
                  <c:v>36</c:v>
                </c:pt>
                <c:pt idx="451">
                  <c:v>37</c:v>
                </c:pt>
                <c:pt idx="452">
                  <c:v>35</c:v>
                </c:pt>
                <c:pt idx="453">
                  <c:v>36</c:v>
                </c:pt>
                <c:pt idx="454">
                  <c:v>35</c:v>
                </c:pt>
                <c:pt idx="455">
                  <c:v>37</c:v>
                </c:pt>
                <c:pt idx="456">
                  <c:v>37</c:v>
                </c:pt>
                <c:pt idx="457">
                  <c:v>37</c:v>
                </c:pt>
                <c:pt idx="458">
                  <c:v>35</c:v>
                </c:pt>
                <c:pt idx="459">
                  <c:v>35</c:v>
                </c:pt>
                <c:pt idx="460">
                  <c:v>36</c:v>
                </c:pt>
                <c:pt idx="461">
                  <c:v>36</c:v>
                </c:pt>
                <c:pt idx="462">
                  <c:v>36</c:v>
                </c:pt>
                <c:pt idx="463">
                  <c:v>35</c:v>
                </c:pt>
                <c:pt idx="464">
                  <c:v>37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37</c:v>
                </c:pt>
                <c:pt idx="473">
                  <c:v>35</c:v>
                </c:pt>
                <c:pt idx="474">
                  <c:v>37</c:v>
                </c:pt>
                <c:pt idx="475">
                  <c:v>35</c:v>
                </c:pt>
                <c:pt idx="476">
                  <c:v>37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36</c:v>
                </c:pt>
                <c:pt idx="485">
                  <c:v>35</c:v>
                </c:pt>
                <c:pt idx="486">
                  <c:v>36</c:v>
                </c:pt>
                <c:pt idx="487">
                  <c:v>37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35</c:v>
                </c:pt>
                <c:pt idx="493">
                  <c:v>35</c:v>
                </c:pt>
                <c:pt idx="494">
                  <c:v>36</c:v>
                </c:pt>
                <c:pt idx="495">
                  <c:v>35</c:v>
                </c:pt>
                <c:pt idx="496">
                  <c:v>31</c:v>
                </c:pt>
                <c:pt idx="497">
                  <c:v>36</c:v>
                </c:pt>
                <c:pt idx="498">
                  <c:v>36</c:v>
                </c:pt>
                <c:pt idx="499">
                  <c:v>35</c:v>
                </c:pt>
                <c:pt idx="500">
                  <c:v>35</c:v>
                </c:pt>
                <c:pt idx="501">
                  <c:v>37</c:v>
                </c:pt>
                <c:pt idx="502">
                  <c:v>35</c:v>
                </c:pt>
                <c:pt idx="503">
                  <c:v>37</c:v>
                </c:pt>
                <c:pt idx="504">
                  <c:v>35</c:v>
                </c:pt>
                <c:pt idx="505">
                  <c:v>36</c:v>
                </c:pt>
                <c:pt idx="506">
                  <c:v>37</c:v>
                </c:pt>
                <c:pt idx="507">
                  <c:v>35</c:v>
                </c:pt>
                <c:pt idx="508">
                  <c:v>37</c:v>
                </c:pt>
                <c:pt idx="509">
                  <c:v>37</c:v>
                </c:pt>
                <c:pt idx="510">
                  <c:v>31</c:v>
                </c:pt>
                <c:pt idx="511">
                  <c:v>35</c:v>
                </c:pt>
                <c:pt idx="512">
                  <c:v>37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37</c:v>
                </c:pt>
                <c:pt idx="517">
                  <c:v>36</c:v>
                </c:pt>
                <c:pt idx="518">
                  <c:v>36</c:v>
                </c:pt>
                <c:pt idx="519">
                  <c:v>35</c:v>
                </c:pt>
                <c:pt idx="520">
                  <c:v>35</c:v>
                </c:pt>
                <c:pt idx="521">
                  <c:v>31</c:v>
                </c:pt>
                <c:pt idx="522">
                  <c:v>37</c:v>
                </c:pt>
                <c:pt idx="523">
                  <c:v>35</c:v>
                </c:pt>
                <c:pt idx="524">
                  <c:v>36</c:v>
                </c:pt>
                <c:pt idx="525">
                  <c:v>37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37</c:v>
                </c:pt>
                <c:pt idx="530">
                  <c:v>37</c:v>
                </c:pt>
                <c:pt idx="531">
                  <c:v>36</c:v>
                </c:pt>
                <c:pt idx="532">
                  <c:v>35</c:v>
                </c:pt>
                <c:pt idx="533">
                  <c:v>36</c:v>
                </c:pt>
                <c:pt idx="534">
                  <c:v>35</c:v>
                </c:pt>
                <c:pt idx="535">
                  <c:v>35</c:v>
                </c:pt>
                <c:pt idx="536">
                  <c:v>36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36</c:v>
                </c:pt>
                <c:pt idx="541">
                  <c:v>35</c:v>
                </c:pt>
                <c:pt idx="542">
                  <c:v>34</c:v>
                </c:pt>
                <c:pt idx="543">
                  <c:v>35</c:v>
                </c:pt>
                <c:pt idx="544">
                  <c:v>36</c:v>
                </c:pt>
                <c:pt idx="545">
                  <c:v>35</c:v>
                </c:pt>
                <c:pt idx="546">
                  <c:v>35</c:v>
                </c:pt>
                <c:pt idx="547">
                  <c:v>30</c:v>
                </c:pt>
                <c:pt idx="548">
                  <c:v>36</c:v>
                </c:pt>
                <c:pt idx="549">
                  <c:v>34</c:v>
                </c:pt>
                <c:pt idx="550">
                  <c:v>35</c:v>
                </c:pt>
                <c:pt idx="551">
                  <c:v>36</c:v>
                </c:pt>
                <c:pt idx="552">
                  <c:v>36</c:v>
                </c:pt>
                <c:pt idx="553">
                  <c:v>36</c:v>
                </c:pt>
                <c:pt idx="554">
                  <c:v>34</c:v>
                </c:pt>
                <c:pt idx="555">
                  <c:v>35</c:v>
                </c:pt>
                <c:pt idx="556">
                  <c:v>34</c:v>
                </c:pt>
                <c:pt idx="557">
                  <c:v>35</c:v>
                </c:pt>
                <c:pt idx="558">
                  <c:v>35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34</c:v>
                </c:pt>
                <c:pt idx="563">
                  <c:v>34</c:v>
                </c:pt>
                <c:pt idx="564">
                  <c:v>36</c:v>
                </c:pt>
                <c:pt idx="565">
                  <c:v>34</c:v>
                </c:pt>
                <c:pt idx="566">
                  <c:v>36</c:v>
                </c:pt>
                <c:pt idx="567">
                  <c:v>34</c:v>
                </c:pt>
                <c:pt idx="568">
                  <c:v>34</c:v>
                </c:pt>
                <c:pt idx="569">
                  <c:v>35</c:v>
                </c:pt>
                <c:pt idx="570">
                  <c:v>35</c:v>
                </c:pt>
                <c:pt idx="571">
                  <c:v>30</c:v>
                </c:pt>
                <c:pt idx="572">
                  <c:v>34</c:v>
                </c:pt>
                <c:pt idx="573">
                  <c:v>36</c:v>
                </c:pt>
                <c:pt idx="574">
                  <c:v>35</c:v>
                </c:pt>
                <c:pt idx="575">
                  <c:v>34</c:v>
                </c:pt>
                <c:pt idx="576">
                  <c:v>34</c:v>
                </c:pt>
                <c:pt idx="577">
                  <c:v>35</c:v>
                </c:pt>
                <c:pt idx="578">
                  <c:v>36</c:v>
                </c:pt>
                <c:pt idx="579">
                  <c:v>35</c:v>
                </c:pt>
                <c:pt idx="580">
                  <c:v>36</c:v>
                </c:pt>
                <c:pt idx="581">
                  <c:v>34</c:v>
                </c:pt>
                <c:pt idx="582">
                  <c:v>35</c:v>
                </c:pt>
                <c:pt idx="583">
                  <c:v>34</c:v>
                </c:pt>
                <c:pt idx="584">
                  <c:v>35</c:v>
                </c:pt>
                <c:pt idx="585">
                  <c:v>34</c:v>
                </c:pt>
                <c:pt idx="586">
                  <c:v>35</c:v>
                </c:pt>
                <c:pt idx="587">
                  <c:v>33</c:v>
                </c:pt>
                <c:pt idx="588">
                  <c:v>35</c:v>
                </c:pt>
                <c:pt idx="589">
                  <c:v>36</c:v>
                </c:pt>
                <c:pt idx="590">
                  <c:v>34</c:v>
                </c:pt>
                <c:pt idx="591">
                  <c:v>34</c:v>
                </c:pt>
                <c:pt idx="592">
                  <c:v>35</c:v>
                </c:pt>
                <c:pt idx="593">
                  <c:v>34</c:v>
                </c:pt>
                <c:pt idx="594">
                  <c:v>34</c:v>
                </c:pt>
                <c:pt idx="595">
                  <c:v>36</c:v>
                </c:pt>
                <c:pt idx="596">
                  <c:v>34</c:v>
                </c:pt>
                <c:pt idx="597">
                  <c:v>36</c:v>
                </c:pt>
                <c:pt idx="598">
                  <c:v>34</c:v>
                </c:pt>
                <c:pt idx="599">
                  <c:v>34</c:v>
                </c:pt>
                <c:pt idx="600">
                  <c:v>35</c:v>
                </c:pt>
                <c:pt idx="601">
                  <c:v>35</c:v>
                </c:pt>
                <c:pt idx="602">
                  <c:v>34</c:v>
                </c:pt>
                <c:pt idx="603">
                  <c:v>35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35</c:v>
                </c:pt>
                <c:pt idx="609">
                  <c:v>35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34</c:v>
                </c:pt>
                <c:pt idx="614">
                  <c:v>33</c:v>
                </c:pt>
                <c:pt idx="615">
                  <c:v>36</c:v>
                </c:pt>
                <c:pt idx="616">
                  <c:v>35</c:v>
                </c:pt>
                <c:pt idx="617">
                  <c:v>35</c:v>
                </c:pt>
                <c:pt idx="618">
                  <c:v>30</c:v>
                </c:pt>
                <c:pt idx="619">
                  <c:v>34</c:v>
                </c:pt>
                <c:pt idx="620">
                  <c:v>34</c:v>
                </c:pt>
                <c:pt idx="621">
                  <c:v>35</c:v>
                </c:pt>
                <c:pt idx="622">
                  <c:v>36</c:v>
                </c:pt>
                <c:pt idx="623">
                  <c:v>35</c:v>
                </c:pt>
                <c:pt idx="624">
                  <c:v>35</c:v>
                </c:pt>
                <c:pt idx="625">
                  <c:v>36</c:v>
                </c:pt>
                <c:pt idx="626">
                  <c:v>34</c:v>
                </c:pt>
                <c:pt idx="627">
                  <c:v>34</c:v>
                </c:pt>
                <c:pt idx="628">
                  <c:v>35</c:v>
                </c:pt>
                <c:pt idx="629">
                  <c:v>35</c:v>
                </c:pt>
                <c:pt idx="630">
                  <c:v>34</c:v>
                </c:pt>
                <c:pt idx="631">
                  <c:v>34</c:v>
                </c:pt>
                <c:pt idx="632">
                  <c:v>35</c:v>
                </c:pt>
                <c:pt idx="633">
                  <c:v>34</c:v>
                </c:pt>
                <c:pt idx="634">
                  <c:v>35</c:v>
                </c:pt>
                <c:pt idx="635">
                  <c:v>35</c:v>
                </c:pt>
                <c:pt idx="636">
                  <c:v>34</c:v>
                </c:pt>
                <c:pt idx="637">
                  <c:v>35</c:v>
                </c:pt>
                <c:pt idx="638">
                  <c:v>36</c:v>
                </c:pt>
                <c:pt idx="639">
                  <c:v>36</c:v>
                </c:pt>
                <c:pt idx="640">
                  <c:v>35</c:v>
                </c:pt>
                <c:pt idx="641">
                  <c:v>34</c:v>
                </c:pt>
                <c:pt idx="642">
                  <c:v>35</c:v>
                </c:pt>
                <c:pt idx="643">
                  <c:v>34</c:v>
                </c:pt>
                <c:pt idx="644">
                  <c:v>36</c:v>
                </c:pt>
                <c:pt idx="645">
                  <c:v>34</c:v>
                </c:pt>
                <c:pt idx="646">
                  <c:v>35</c:v>
                </c:pt>
                <c:pt idx="647">
                  <c:v>35</c:v>
                </c:pt>
                <c:pt idx="648">
                  <c:v>34</c:v>
                </c:pt>
                <c:pt idx="649">
                  <c:v>35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33</c:v>
                </c:pt>
                <c:pt idx="655">
                  <c:v>35</c:v>
                </c:pt>
                <c:pt idx="656">
                  <c:v>35</c:v>
                </c:pt>
                <c:pt idx="657">
                  <c:v>36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35</c:v>
                </c:pt>
                <c:pt idx="662">
                  <c:v>34</c:v>
                </c:pt>
                <c:pt idx="663">
                  <c:v>35</c:v>
                </c:pt>
                <c:pt idx="664">
                  <c:v>34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36</c:v>
                </c:pt>
                <c:pt idx="670">
                  <c:v>34</c:v>
                </c:pt>
                <c:pt idx="671">
                  <c:v>34</c:v>
                </c:pt>
                <c:pt idx="672">
                  <c:v>36</c:v>
                </c:pt>
                <c:pt idx="673">
                  <c:v>34</c:v>
                </c:pt>
                <c:pt idx="674">
                  <c:v>32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32</c:v>
                </c:pt>
                <c:pt idx="679">
                  <c:v>34</c:v>
                </c:pt>
                <c:pt idx="680">
                  <c:v>35</c:v>
                </c:pt>
                <c:pt idx="681">
                  <c:v>35</c:v>
                </c:pt>
                <c:pt idx="682">
                  <c:v>34</c:v>
                </c:pt>
                <c:pt idx="683">
                  <c:v>33</c:v>
                </c:pt>
                <c:pt idx="684">
                  <c:v>34</c:v>
                </c:pt>
                <c:pt idx="685">
                  <c:v>33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33</c:v>
                </c:pt>
                <c:pt idx="690">
                  <c:v>34</c:v>
                </c:pt>
                <c:pt idx="691">
                  <c:v>35</c:v>
                </c:pt>
                <c:pt idx="692">
                  <c:v>35</c:v>
                </c:pt>
                <c:pt idx="693">
                  <c:v>34</c:v>
                </c:pt>
                <c:pt idx="694">
                  <c:v>34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35</c:v>
                </c:pt>
                <c:pt idx="699">
                  <c:v>34</c:v>
                </c:pt>
                <c:pt idx="700">
                  <c:v>33</c:v>
                </c:pt>
                <c:pt idx="701">
                  <c:v>33</c:v>
                </c:pt>
                <c:pt idx="702">
                  <c:v>29</c:v>
                </c:pt>
                <c:pt idx="703">
                  <c:v>34</c:v>
                </c:pt>
                <c:pt idx="704">
                  <c:v>35</c:v>
                </c:pt>
                <c:pt idx="705">
                  <c:v>35</c:v>
                </c:pt>
                <c:pt idx="706">
                  <c:v>34</c:v>
                </c:pt>
                <c:pt idx="707">
                  <c:v>33</c:v>
                </c:pt>
                <c:pt idx="708">
                  <c:v>35</c:v>
                </c:pt>
                <c:pt idx="709">
                  <c:v>33</c:v>
                </c:pt>
                <c:pt idx="710">
                  <c:v>33</c:v>
                </c:pt>
                <c:pt idx="711">
                  <c:v>34</c:v>
                </c:pt>
                <c:pt idx="712">
                  <c:v>35</c:v>
                </c:pt>
                <c:pt idx="713">
                  <c:v>34</c:v>
                </c:pt>
                <c:pt idx="714">
                  <c:v>33</c:v>
                </c:pt>
                <c:pt idx="715">
                  <c:v>33</c:v>
                </c:pt>
                <c:pt idx="716">
                  <c:v>29</c:v>
                </c:pt>
                <c:pt idx="717">
                  <c:v>33</c:v>
                </c:pt>
                <c:pt idx="718">
                  <c:v>35</c:v>
                </c:pt>
                <c:pt idx="719">
                  <c:v>34</c:v>
                </c:pt>
                <c:pt idx="720">
                  <c:v>33</c:v>
                </c:pt>
                <c:pt idx="721">
                  <c:v>33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33</c:v>
                </c:pt>
                <c:pt idx="726">
                  <c:v>33</c:v>
                </c:pt>
                <c:pt idx="727">
                  <c:v>35</c:v>
                </c:pt>
                <c:pt idx="728">
                  <c:v>35</c:v>
                </c:pt>
                <c:pt idx="729">
                  <c:v>33</c:v>
                </c:pt>
                <c:pt idx="730">
                  <c:v>35</c:v>
                </c:pt>
                <c:pt idx="731">
                  <c:v>35</c:v>
                </c:pt>
                <c:pt idx="732">
                  <c:v>35</c:v>
                </c:pt>
                <c:pt idx="733">
                  <c:v>35</c:v>
                </c:pt>
                <c:pt idx="734">
                  <c:v>34</c:v>
                </c:pt>
                <c:pt idx="735">
                  <c:v>35</c:v>
                </c:pt>
                <c:pt idx="736">
                  <c:v>34</c:v>
                </c:pt>
                <c:pt idx="737">
                  <c:v>33</c:v>
                </c:pt>
                <c:pt idx="738">
                  <c:v>33</c:v>
                </c:pt>
                <c:pt idx="739">
                  <c:v>33</c:v>
                </c:pt>
                <c:pt idx="740">
                  <c:v>33</c:v>
                </c:pt>
                <c:pt idx="741">
                  <c:v>35</c:v>
                </c:pt>
                <c:pt idx="742">
                  <c:v>35</c:v>
                </c:pt>
                <c:pt idx="743">
                  <c:v>33</c:v>
                </c:pt>
                <c:pt idx="744">
                  <c:v>33</c:v>
                </c:pt>
                <c:pt idx="745">
                  <c:v>33</c:v>
                </c:pt>
                <c:pt idx="746">
                  <c:v>35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35</c:v>
                </c:pt>
                <c:pt idx="752">
                  <c:v>35</c:v>
                </c:pt>
                <c:pt idx="753">
                  <c:v>29</c:v>
                </c:pt>
                <c:pt idx="754">
                  <c:v>35</c:v>
                </c:pt>
                <c:pt idx="755">
                  <c:v>34</c:v>
                </c:pt>
                <c:pt idx="756">
                  <c:v>34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33</c:v>
                </c:pt>
                <c:pt idx="761">
                  <c:v>33</c:v>
                </c:pt>
                <c:pt idx="762">
                  <c:v>35</c:v>
                </c:pt>
                <c:pt idx="763">
                  <c:v>35</c:v>
                </c:pt>
                <c:pt idx="764">
                  <c:v>33</c:v>
                </c:pt>
                <c:pt idx="765">
                  <c:v>34</c:v>
                </c:pt>
                <c:pt idx="766">
                  <c:v>33</c:v>
                </c:pt>
                <c:pt idx="767">
                  <c:v>34</c:v>
                </c:pt>
                <c:pt idx="768">
                  <c:v>35</c:v>
                </c:pt>
                <c:pt idx="769">
                  <c:v>34</c:v>
                </c:pt>
                <c:pt idx="770">
                  <c:v>35</c:v>
                </c:pt>
                <c:pt idx="771">
                  <c:v>35</c:v>
                </c:pt>
                <c:pt idx="772">
                  <c:v>34</c:v>
                </c:pt>
                <c:pt idx="773">
                  <c:v>34</c:v>
                </c:pt>
                <c:pt idx="774">
                  <c:v>35</c:v>
                </c:pt>
                <c:pt idx="775">
                  <c:v>34</c:v>
                </c:pt>
                <c:pt idx="776">
                  <c:v>35</c:v>
                </c:pt>
                <c:pt idx="777">
                  <c:v>33</c:v>
                </c:pt>
                <c:pt idx="778">
                  <c:v>35</c:v>
                </c:pt>
                <c:pt idx="779">
                  <c:v>33</c:v>
                </c:pt>
                <c:pt idx="780">
                  <c:v>35</c:v>
                </c:pt>
                <c:pt idx="781">
                  <c:v>33</c:v>
                </c:pt>
                <c:pt idx="782">
                  <c:v>33</c:v>
                </c:pt>
                <c:pt idx="783">
                  <c:v>35</c:v>
                </c:pt>
                <c:pt idx="784">
                  <c:v>34</c:v>
                </c:pt>
                <c:pt idx="785">
                  <c:v>34</c:v>
                </c:pt>
                <c:pt idx="786">
                  <c:v>35</c:v>
                </c:pt>
                <c:pt idx="787">
                  <c:v>33</c:v>
                </c:pt>
                <c:pt idx="788">
                  <c:v>34</c:v>
                </c:pt>
                <c:pt idx="789">
                  <c:v>33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34</c:v>
                </c:pt>
                <c:pt idx="794">
                  <c:v>34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33</c:v>
                </c:pt>
                <c:pt idx="805">
                  <c:v>33</c:v>
                </c:pt>
                <c:pt idx="806">
                  <c:v>32</c:v>
                </c:pt>
                <c:pt idx="807">
                  <c:v>34</c:v>
                </c:pt>
                <c:pt idx="808">
                  <c:v>33</c:v>
                </c:pt>
                <c:pt idx="809">
                  <c:v>32</c:v>
                </c:pt>
                <c:pt idx="810">
                  <c:v>34</c:v>
                </c:pt>
                <c:pt idx="811">
                  <c:v>33</c:v>
                </c:pt>
                <c:pt idx="812">
                  <c:v>34</c:v>
                </c:pt>
                <c:pt idx="813">
                  <c:v>34</c:v>
                </c:pt>
                <c:pt idx="814">
                  <c:v>32</c:v>
                </c:pt>
                <c:pt idx="815">
                  <c:v>32</c:v>
                </c:pt>
                <c:pt idx="816">
                  <c:v>34</c:v>
                </c:pt>
                <c:pt idx="817">
                  <c:v>32</c:v>
                </c:pt>
                <c:pt idx="818">
                  <c:v>33</c:v>
                </c:pt>
                <c:pt idx="819">
                  <c:v>32</c:v>
                </c:pt>
                <c:pt idx="820">
                  <c:v>28</c:v>
                </c:pt>
                <c:pt idx="821">
                  <c:v>32</c:v>
                </c:pt>
                <c:pt idx="822">
                  <c:v>32</c:v>
                </c:pt>
                <c:pt idx="823">
                  <c:v>33</c:v>
                </c:pt>
                <c:pt idx="824">
                  <c:v>34</c:v>
                </c:pt>
                <c:pt idx="825">
                  <c:v>34</c:v>
                </c:pt>
                <c:pt idx="826">
                  <c:v>32</c:v>
                </c:pt>
                <c:pt idx="827">
                  <c:v>33</c:v>
                </c:pt>
                <c:pt idx="828">
                  <c:v>28</c:v>
                </c:pt>
                <c:pt idx="829">
                  <c:v>34</c:v>
                </c:pt>
                <c:pt idx="830">
                  <c:v>34</c:v>
                </c:pt>
                <c:pt idx="831">
                  <c:v>33</c:v>
                </c:pt>
                <c:pt idx="832">
                  <c:v>32</c:v>
                </c:pt>
                <c:pt idx="833">
                  <c:v>33</c:v>
                </c:pt>
                <c:pt idx="834">
                  <c:v>33</c:v>
                </c:pt>
                <c:pt idx="835">
                  <c:v>33</c:v>
                </c:pt>
                <c:pt idx="836">
                  <c:v>32</c:v>
                </c:pt>
                <c:pt idx="837">
                  <c:v>33</c:v>
                </c:pt>
                <c:pt idx="838">
                  <c:v>32</c:v>
                </c:pt>
                <c:pt idx="839">
                  <c:v>32</c:v>
                </c:pt>
                <c:pt idx="840">
                  <c:v>33</c:v>
                </c:pt>
                <c:pt idx="841">
                  <c:v>34</c:v>
                </c:pt>
                <c:pt idx="842">
                  <c:v>32</c:v>
                </c:pt>
                <c:pt idx="843">
                  <c:v>28</c:v>
                </c:pt>
                <c:pt idx="844">
                  <c:v>34</c:v>
                </c:pt>
                <c:pt idx="845">
                  <c:v>33</c:v>
                </c:pt>
                <c:pt idx="846">
                  <c:v>28</c:v>
                </c:pt>
                <c:pt idx="847">
                  <c:v>32</c:v>
                </c:pt>
                <c:pt idx="848">
                  <c:v>34</c:v>
                </c:pt>
                <c:pt idx="849">
                  <c:v>32</c:v>
                </c:pt>
                <c:pt idx="850">
                  <c:v>34</c:v>
                </c:pt>
                <c:pt idx="851">
                  <c:v>32</c:v>
                </c:pt>
                <c:pt idx="852">
                  <c:v>34</c:v>
                </c:pt>
                <c:pt idx="853">
                  <c:v>32</c:v>
                </c:pt>
                <c:pt idx="854">
                  <c:v>34</c:v>
                </c:pt>
                <c:pt idx="855">
                  <c:v>32</c:v>
                </c:pt>
                <c:pt idx="856">
                  <c:v>34</c:v>
                </c:pt>
                <c:pt idx="857">
                  <c:v>34</c:v>
                </c:pt>
                <c:pt idx="858">
                  <c:v>33</c:v>
                </c:pt>
                <c:pt idx="859">
                  <c:v>32</c:v>
                </c:pt>
                <c:pt idx="860">
                  <c:v>32</c:v>
                </c:pt>
                <c:pt idx="861">
                  <c:v>33</c:v>
                </c:pt>
                <c:pt idx="862">
                  <c:v>33</c:v>
                </c:pt>
                <c:pt idx="863">
                  <c:v>32</c:v>
                </c:pt>
                <c:pt idx="864">
                  <c:v>32</c:v>
                </c:pt>
                <c:pt idx="865">
                  <c:v>34</c:v>
                </c:pt>
                <c:pt idx="866">
                  <c:v>33</c:v>
                </c:pt>
                <c:pt idx="867">
                  <c:v>32</c:v>
                </c:pt>
                <c:pt idx="868">
                  <c:v>34</c:v>
                </c:pt>
                <c:pt idx="869">
                  <c:v>31</c:v>
                </c:pt>
                <c:pt idx="870">
                  <c:v>32</c:v>
                </c:pt>
                <c:pt idx="871">
                  <c:v>34</c:v>
                </c:pt>
                <c:pt idx="872">
                  <c:v>32</c:v>
                </c:pt>
                <c:pt idx="873">
                  <c:v>33</c:v>
                </c:pt>
                <c:pt idx="874">
                  <c:v>34</c:v>
                </c:pt>
                <c:pt idx="875">
                  <c:v>33</c:v>
                </c:pt>
                <c:pt idx="876">
                  <c:v>34</c:v>
                </c:pt>
                <c:pt idx="877">
                  <c:v>34</c:v>
                </c:pt>
                <c:pt idx="878">
                  <c:v>32</c:v>
                </c:pt>
                <c:pt idx="879">
                  <c:v>33</c:v>
                </c:pt>
                <c:pt idx="880">
                  <c:v>34</c:v>
                </c:pt>
                <c:pt idx="881">
                  <c:v>34</c:v>
                </c:pt>
                <c:pt idx="882">
                  <c:v>33</c:v>
                </c:pt>
                <c:pt idx="883">
                  <c:v>34</c:v>
                </c:pt>
                <c:pt idx="884">
                  <c:v>33</c:v>
                </c:pt>
                <c:pt idx="885">
                  <c:v>32</c:v>
                </c:pt>
                <c:pt idx="886">
                  <c:v>32</c:v>
                </c:pt>
                <c:pt idx="887">
                  <c:v>34</c:v>
                </c:pt>
                <c:pt idx="888">
                  <c:v>32</c:v>
                </c:pt>
                <c:pt idx="889">
                  <c:v>33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33</c:v>
                </c:pt>
                <c:pt idx="895">
                  <c:v>34</c:v>
                </c:pt>
                <c:pt idx="896">
                  <c:v>33</c:v>
                </c:pt>
                <c:pt idx="897">
                  <c:v>34</c:v>
                </c:pt>
                <c:pt idx="898">
                  <c:v>32</c:v>
                </c:pt>
                <c:pt idx="899">
                  <c:v>33</c:v>
                </c:pt>
                <c:pt idx="900">
                  <c:v>33</c:v>
                </c:pt>
                <c:pt idx="901">
                  <c:v>33</c:v>
                </c:pt>
                <c:pt idx="902">
                  <c:v>32</c:v>
                </c:pt>
                <c:pt idx="903">
                  <c:v>34</c:v>
                </c:pt>
                <c:pt idx="904">
                  <c:v>28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33</c:v>
                </c:pt>
                <c:pt idx="913">
                  <c:v>33</c:v>
                </c:pt>
                <c:pt idx="914">
                  <c:v>34</c:v>
                </c:pt>
                <c:pt idx="915">
                  <c:v>31</c:v>
                </c:pt>
                <c:pt idx="916">
                  <c:v>34</c:v>
                </c:pt>
                <c:pt idx="917">
                  <c:v>33</c:v>
                </c:pt>
                <c:pt idx="918">
                  <c:v>33</c:v>
                </c:pt>
                <c:pt idx="919">
                  <c:v>32</c:v>
                </c:pt>
                <c:pt idx="920">
                  <c:v>34</c:v>
                </c:pt>
                <c:pt idx="921">
                  <c:v>33</c:v>
                </c:pt>
                <c:pt idx="922">
                  <c:v>33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33</c:v>
                </c:pt>
                <c:pt idx="927">
                  <c:v>32</c:v>
                </c:pt>
                <c:pt idx="928">
                  <c:v>28</c:v>
                </c:pt>
                <c:pt idx="929">
                  <c:v>32</c:v>
                </c:pt>
                <c:pt idx="930">
                  <c:v>32</c:v>
                </c:pt>
                <c:pt idx="931">
                  <c:v>34</c:v>
                </c:pt>
                <c:pt idx="932">
                  <c:v>34</c:v>
                </c:pt>
                <c:pt idx="933">
                  <c:v>34</c:v>
                </c:pt>
                <c:pt idx="934">
                  <c:v>34</c:v>
                </c:pt>
                <c:pt idx="935">
                  <c:v>32</c:v>
                </c:pt>
                <c:pt idx="936">
                  <c:v>33</c:v>
                </c:pt>
                <c:pt idx="937">
                  <c:v>34</c:v>
                </c:pt>
                <c:pt idx="938">
                  <c:v>34</c:v>
                </c:pt>
                <c:pt idx="939">
                  <c:v>32</c:v>
                </c:pt>
                <c:pt idx="940">
                  <c:v>34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28</c:v>
                </c:pt>
                <c:pt idx="945">
                  <c:v>28</c:v>
                </c:pt>
                <c:pt idx="946">
                  <c:v>32</c:v>
                </c:pt>
                <c:pt idx="947">
                  <c:v>28</c:v>
                </c:pt>
                <c:pt idx="948">
                  <c:v>32</c:v>
                </c:pt>
                <c:pt idx="949">
                  <c:v>27</c:v>
                </c:pt>
                <c:pt idx="950">
                  <c:v>32</c:v>
                </c:pt>
                <c:pt idx="951">
                  <c:v>31</c:v>
                </c:pt>
                <c:pt idx="952">
                  <c:v>32</c:v>
                </c:pt>
                <c:pt idx="953">
                  <c:v>33</c:v>
                </c:pt>
                <c:pt idx="954">
                  <c:v>32</c:v>
                </c:pt>
                <c:pt idx="955">
                  <c:v>31</c:v>
                </c:pt>
                <c:pt idx="956">
                  <c:v>32</c:v>
                </c:pt>
                <c:pt idx="957">
                  <c:v>31</c:v>
                </c:pt>
                <c:pt idx="958">
                  <c:v>27</c:v>
                </c:pt>
                <c:pt idx="959">
                  <c:v>32</c:v>
                </c:pt>
                <c:pt idx="960">
                  <c:v>32</c:v>
                </c:pt>
                <c:pt idx="961">
                  <c:v>33</c:v>
                </c:pt>
                <c:pt idx="962">
                  <c:v>31</c:v>
                </c:pt>
                <c:pt idx="963">
                  <c:v>27</c:v>
                </c:pt>
                <c:pt idx="964">
                  <c:v>32</c:v>
                </c:pt>
                <c:pt idx="965">
                  <c:v>31</c:v>
                </c:pt>
                <c:pt idx="966">
                  <c:v>32</c:v>
                </c:pt>
                <c:pt idx="967">
                  <c:v>32</c:v>
                </c:pt>
                <c:pt idx="968">
                  <c:v>33</c:v>
                </c:pt>
                <c:pt idx="969">
                  <c:v>32</c:v>
                </c:pt>
                <c:pt idx="970">
                  <c:v>31</c:v>
                </c:pt>
                <c:pt idx="971">
                  <c:v>31</c:v>
                </c:pt>
                <c:pt idx="972">
                  <c:v>33</c:v>
                </c:pt>
                <c:pt idx="973">
                  <c:v>32</c:v>
                </c:pt>
                <c:pt idx="974">
                  <c:v>33</c:v>
                </c:pt>
                <c:pt idx="975">
                  <c:v>33</c:v>
                </c:pt>
                <c:pt idx="976">
                  <c:v>32</c:v>
                </c:pt>
                <c:pt idx="977">
                  <c:v>32</c:v>
                </c:pt>
                <c:pt idx="978">
                  <c:v>32</c:v>
                </c:pt>
                <c:pt idx="979">
                  <c:v>32</c:v>
                </c:pt>
                <c:pt idx="980">
                  <c:v>32</c:v>
                </c:pt>
                <c:pt idx="981">
                  <c:v>27</c:v>
                </c:pt>
                <c:pt idx="982">
                  <c:v>33</c:v>
                </c:pt>
                <c:pt idx="983">
                  <c:v>33</c:v>
                </c:pt>
                <c:pt idx="984">
                  <c:v>31</c:v>
                </c:pt>
                <c:pt idx="985">
                  <c:v>32</c:v>
                </c:pt>
                <c:pt idx="986">
                  <c:v>33</c:v>
                </c:pt>
                <c:pt idx="987">
                  <c:v>31</c:v>
                </c:pt>
                <c:pt idx="988">
                  <c:v>32</c:v>
                </c:pt>
                <c:pt idx="989">
                  <c:v>33</c:v>
                </c:pt>
                <c:pt idx="990">
                  <c:v>32</c:v>
                </c:pt>
                <c:pt idx="991">
                  <c:v>31</c:v>
                </c:pt>
                <c:pt idx="992">
                  <c:v>31</c:v>
                </c:pt>
                <c:pt idx="993">
                  <c:v>32</c:v>
                </c:pt>
                <c:pt idx="994">
                  <c:v>32</c:v>
                </c:pt>
                <c:pt idx="995">
                  <c:v>31</c:v>
                </c:pt>
                <c:pt idx="996">
                  <c:v>31</c:v>
                </c:pt>
                <c:pt idx="997">
                  <c:v>32</c:v>
                </c:pt>
                <c:pt idx="998">
                  <c:v>31</c:v>
                </c:pt>
                <c:pt idx="999">
                  <c:v>32</c:v>
                </c:pt>
                <c:pt idx="1000">
                  <c:v>33</c:v>
                </c:pt>
                <c:pt idx="1001">
                  <c:v>33</c:v>
                </c:pt>
                <c:pt idx="1002">
                  <c:v>33</c:v>
                </c:pt>
                <c:pt idx="1003">
                  <c:v>32</c:v>
                </c:pt>
                <c:pt idx="1004">
                  <c:v>33</c:v>
                </c:pt>
                <c:pt idx="1005">
                  <c:v>33</c:v>
                </c:pt>
                <c:pt idx="1006">
                  <c:v>31</c:v>
                </c:pt>
                <c:pt idx="1007">
                  <c:v>32</c:v>
                </c:pt>
                <c:pt idx="1008">
                  <c:v>31</c:v>
                </c:pt>
                <c:pt idx="1009">
                  <c:v>31</c:v>
                </c:pt>
                <c:pt idx="1010">
                  <c:v>33</c:v>
                </c:pt>
                <c:pt idx="1011">
                  <c:v>31</c:v>
                </c:pt>
                <c:pt idx="1012">
                  <c:v>32</c:v>
                </c:pt>
                <c:pt idx="1013">
                  <c:v>32</c:v>
                </c:pt>
                <c:pt idx="1014">
                  <c:v>31</c:v>
                </c:pt>
                <c:pt idx="1015">
                  <c:v>32</c:v>
                </c:pt>
                <c:pt idx="1016">
                  <c:v>33</c:v>
                </c:pt>
                <c:pt idx="1017">
                  <c:v>32</c:v>
                </c:pt>
                <c:pt idx="1018">
                  <c:v>32</c:v>
                </c:pt>
                <c:pt idx="1019">
                  <c:v>31</c:v>
                </c:pt>
                <c:pt idx="1020">
                  <c:v>31</c:v>
                </c:pt>
                <c:pt idx="1021">
                  <c:v>32</c:v>
                </c:pt>
                <c:pt idx="1022">
                  <c:v>33</c:v>
                </c:pt>
                <c:pt idx="1023">
                  <c:v>32</c:v>
                </c:pt>
                <c:pt idx="1024">
                  <c:v>32</c:v>
                </c:pt>
                <c:pt idx="1025">
                  <c:v>32</c:v>
                </c:pt>
                <c:pt idx="1026">
                  <c:v>31</c:v>
                </c:pt>
                <c:pt idx="1027">
                  <c:v>33</c:v>
                </c:pt>
                <c:pt idx="1028">
                  <c:v>33</c:v>
                </c:pt>
                <c:pt idx="1029">
                  <c:v>32</c:v>
                </c:pt>
                <c:pt idx="1030">
                  <c:v>32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32</c:v>
                </c:pt>
                <c:pt idx="1035">
                  <c:v>33</c:v>
                </c:pt>
                <c:pt idx="1036">
                  <c:v>32</c:v>
                </c:pt>
                <c:pt idx="1037">
                  <c:v>33</c:v>
                </c:pt>
                <c:pt idx="1038">
                  <c:v>33</c:v>
                </c:pt>
                <c:pt idx="1039">
                  <c:v>32</c:v>
                </c:pt>
                <c:pt idx="1040">
                  <c:v>31</c:v>
                </c:pt>
                <c:pt idx="1041">
                  <c:v>33</c:v>
                </c:pt>
                <c:pt idx="1042">
                  <c:v>31</c:v>
                </c:pt>
                <c:pt idx="1043">
                  <c:v>32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32</c:v>
                </c:pt>
                <c:pt idx="1049">
                  <c:v>27</c:v>
                </c:pt>
                <c:pt idx="1050">
                  <c:v>31</c:v>
                </c:pt>
                <c:pt idx="1051">
                  <c:v>33</c:v>
                </c:pt>
                <c:pt idx="1052">
                  <c:v>32</c:v>
                </c:pt>
                <c:pt idx="1053">
                  <c:v>33</c:v>
                </c:pt>
                <c:pt idx="1054">
                  <c:v>32</c:v>
                </c:pt>
                <c:pt idx="1055">
                  <c:v>31</c:v>
                </c:pt>
                <c:pt idx="1056">
                  <c:v>33</c:v>
                </c:pt>
                <c:pt idx="1057">
                  <c:v>32</c:v>
                </c:pt>
                <c:pt idx="1058">
                  <c:v>27</c:v>
                </c:pt>
                <c:pt idx="1059">
                  <c:v>32</c:v>
                </c:pt>
                <c:pt idx="1060">
                  <c:v>33</c:v>
                </c:pt>
                <c:pt idx="1061">
                  <c:v>33</c:v>
                </c:pt>
                <c:pt idx="1062">
                  <c:v>32</c:v>
                </c:pt>
                <c:pt idx="1063">
                  <c:v>32</c:v>
                </c:pt>
                <c:pt idx="1064">
                  <c:v>31</c:v>
                </c:pt>
                <c:pt idx="1065">
                  <c:v>32</c:v>
                </c:pt>
                <c:pt idx="1066">
                  <c:v>32</c:v>
                </c:pt>
                <c:pt idx="1067">
                  <c:v>27</c:v>
                </c:pt>
                <c:pt idx="1068">
                  <c:v>31</c:v>
                </c:pt>
                <c:pt idx="1069">
                  <c:v>31</c:v>
                </c:pt>
                <c:pt idx="1070">
                  <c:v>31</c:v>
                </c:pt>
                <c:pt idx="1071">
                  <c:v>31</c:v>
                </c:pt>
                <c:pt idx="1072">
                  <c:v>32</c:v>
                </c:pt>
                <c:pt idx="1073">
                  <c:v>32</c:v>
                </c:pt>
                <c:pt idx="1074">
                  <c:v>32</c:v>
                </c:pt>
                <c:pt idx="1075">
                  <c:v>27</c:v>
                </c:pt>
                <c:pt idx="1076">
                  <c:v>33</c:v>
                </c:pt>
                <c:pt idx="1077">
                  <c:v>32</c:v>
                </c:pt>
                <c:pt idx="1078">
                  <c:v>33</c:v>
                </c:pt>
                <c:pt idx="1079">
                  <c:v>27</c:v>
                </c:pt>
                <c:pt idx="1080">
                  <c:v>27</c:v>
                </c:pt>
                <c:pt idx="1081">
                  <c:v>31</c:v>
                </c:pt>
                <c:pt idx="1082">
                  <c:v>30</c:v>
                </c:pt>
                <c:pt idx="1083">
                  <c:v>26</c:v>
                </c:pt>
                <c:pt idx="1084">
                  <c:v>31</c:v>
                </c:pt>
                <c:pt idx="1085">
                  <c:v>32</c:v>
                </c:pt>
                <c:pt idx="1086">
                  <c:v>31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32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32</c:v>
                </c:pt>
                <c:pt idx="1095">
                  <c:v>31</c:v>
                </c:pt>
                <c:pt idx="1096">
                  <c:v>31</c:v>
                </c:pt>
                <c:pt idx="1097">
                  <c:v>30</c:v>
                </c:pt>
                <c:pt idx="1098">
                  <c:v>29</c:v>
                </c:pt>
                <c:pt idx="1099">
                  <c:v>32</c:v>
                </c:pt>
                <c:pt idx="1100">
                  <c:v>31</c:v>
                </c:pt>
                <c:pt idx="1101">
                  <c:v>30</c:v>
                </c:pt>
                <c:pt idx="1102">
                  <c:v>31</c:v>
                </c:pt>
                <c:pt idx="1103">
                  <c:v>32</c:v>
                </c:pt>
                <c:pt idx="1104">
                  <c:v>30</c:v>
                </c:pt>
                <c:pt idx="1105">
                  <c:v>32</c:v>
                </c:pt>
                <c:pt idx="1106">
                  <c:v>32</c:v>
                </c:pt>
                <c:pt idx="1107">
                  <c:v>32</c:v>
                </c:pt>
                <c:pt idx="1108">
                  <c:v>30</c:v>
                </c:pt>
                <c:pt idx="1109">
                  <c:v>32</c:v>
                </c:pt>
                <c:pt idx="1110">
                  <c:v>30</c:v>
                </c:pt>
                <c:pt idx="1111">
                  <c:v>32</c:v>
                </c:pt>
                <c:pt idx="1112">
                  <c:v>30</c:v>
                </c:pt>
                <c:pt idx="1113">
                  <c:v>32</c:v>
                </c:pt>
                <c:pt idx="1114">
                  <c:v>30</c:v>
                </c:pt>
                <c:pt idx="1115">
                  <c:v>31</c:v>
                </c:pt>
                <c:pt idx="1116">
                  <c:v>26</c:v>
                </c:pt>
                <c:pt idx="1117">
                  <c:v>31</c:v>
                </c:pt>
                <c:pt idx="1118">
                  <c:v>26</c:v>
                </c:pt>
                <c:pt idx="1119">
                  <c:v>30</c:v>
                </c:pt>
                <c:pt idx="1120">
                  <c:v>31</c:v>
                </c:pt>
                <c:pt idx="1121">
                  <c:v>32</c:v>
                </c:pt>
                <c:pt idx="1122">
                  <c:v>30</c:v>
                </c:pt>
                <c:pt idx="1123">
                  <c:v>32</c:v>
                </c:pt>
                <c:pt idx="1124">
                  <c:v>30</c:v>
                </c:pt>
                <c:pt idx="1125">
                  <c:v>31</c:v>
                </c:pt>
                <c:pt idx="1126">
                  <c:v>32</c:v>
                </c:pt>
                <c:pt idx="1127">
                  <c:v>32</c:v>
                </c:pt>
                <c:pt idx="1128">
                  <c:v>30</c:v>
                </c:pt>
                <c:pt idx="1129">
                  <c:v>32</c:v>
                </c:pt>
                <c:pt idx="1130">
                  <c:v>30</c:v>
                </c:pt>
                <c:pt idx="1131">
                  <c:v>30</c:v>
                </c:pt>
                <c:pt idx="1132">
                  <c:v>32</c:v>
                </c:pt>
                <c:pt idx="1133">
                  <c:v>30</c:v>
                </c:pt>
                <c:pt idx="1134">
                  <c:v>30</c:v>
                </c:pt>
                <c:pt idx="1135">
                  <c:v>26</c:v>
                </c:pt>
                <c:pt idx="1136">
                  <c:v>30</c:v>
                </c:pt>
                <c:pt idx="1137">
                  <c:v>29</c:v>
                </c:pt>
                <c:pt idx="1138">
                  <c:v>31</c:v>
                </c:pt>
                <c:pt idx="1139">
                  <c:v>32</c:v>
                </c:pt>
                <c:pt idx="1140">
                  <c:v>30</c:v>
                </c:pt>
                <c:pt idx="1141">
                  <c:v>32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29</c:v>
                </c:pt>
                <c:pt idx="1149">
                  <c:v>30</c:v>
                </c:pt>
                <c:pt idx="1150">
                  <c:v>30</c:v>
                </c:pt>
                <c:pt idx="1151">
                  <c:v>31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32</c:v>
                </c:pt>
                <c:pt idx="1159">
                  <c:v>30</c:v>
                </c:pt>
                <c:pt idx="1160">
                  <c:v>32</c:v>
                </c:pt>
                <c:pt idx="1161">
                  <c:v>32</c:v>
                </c:pt>
                <c:pt idx="1162">
                  <c:v>30</c:v>
                </c:pt>
                <c:pt idx="1163">
                  <c:v>32</c:v>
                </c:pt>
                <c:pt idx="1164">
                  <c:v>26</c:v>
                </c:pt>
                <c:pt idx="1165">
                  <c:v>31</c:v>
                </c:pt>
                <c:pt idx="1166">
                  <c:v>31</c:v>
                </c:pt>
                <c:pt idx="1167">
                  <c:v>32</c:v>
                </c:pt>
                <c:pt idx="1168">
                  <c:v>26</c:v>
                </c:pt>
                <c:pt idx="1169">
                  <c:v>32</c:v>
                </c:pt>
                <c:pt idx="1170">
                  <c:v>30</c:v>
                </c:pt>
                <c:pt idx="1171">
                  <c:v>30</c:v>
                </c:pt>
                <c:pt idx="1172">
                  <c:v>32</c:v>
                </c:pt>
                <c:pt idx="1173">
                  <c:v>26</c:v>
                </c:pt>
                <c:pt idx="1174">
                  <c:v>31</c:v>
                </c:pt>
                <c:pt idx="1175">
                  <c:v>29</c:v>
                </c:pt>
                <c:pt idx="1176">
                  <c:v>32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26</c:v>
                </c:pt>
                <c:pt idx="1181">
                  <c:v>30</c:v>
                </c:pt>
                <c:pt idx="1182">
                  <c:v>26</c:v>
                </c:pt>
                <c:pt idx="1183">
                  <c:v>31</c:v>
                </c:pt>
                <c:pt idx="1184">
                  <c:v>30</c:v>
                </c:pt>
                <c:pt idx="1185">
                  <c:v>30</c:v>
                </c:pt>
                <c:pt idx="1186">
                  <c:v>31</c:v>
                </c:pt>
                <c:pt idx="1187">
                  <c:v>26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30</c:v>
                </c:pt>
                <c:pt idx="1193">
                  <c:v>30</c:v>
                </c:pt>
                <c:pt idx="1194">
                  <c:v>32</c:v>
                </c:pt>
                <c:pt idx="1195">
                  <c:v>32</c:v>
                </c:pt>
                <c:pt idx="1196">
                  <c:v>31</c:v>
                </c:pt>
                <c:pt idx="1197">
                  <c:v>32</c:v>
                </c:pt>
                <c:pt idx="1198">
                  <c:v>31</c:v>
                </c:pt>
                <c:pt idx="1199">
                  <c:v>30</c:v>
                </c:pt>
                <c:pt idx="1200">
                  <c:v>26</c:v>
                </c:pt>
                <c:pt idx="1201">
                  <c:v>31</c:v>
                </c:pt>
                <c:pt idx="1202">
                  <c:v>32</c:v>
                </c:pt>
                <c:pt idx="1203">
                  <c:v>30</c:v>
                </c:pt>
                <c:pt idx="1204">
                  <c:v>31</c:v>
                </c:pt>
                <c:pt idx="1205">
                  <c:v>32</c:v>
                </c:pt>
                <c:pt idx="1206">
                  <c:v>30</c:v>
                </c:pt>
                <c:pt idx="1207">
                  <c:v>32</c:v>
                </c:pt>
                <c:pt idx="1208">
                  <c:v>32</c:v>
                </c:pt>
                <c:pt idx="1209">
                  <c:v>30</c:v>
                </c:pt>
                <c:pt idx="1210">
                  <c:v>32</c:v>
                </c:pt>
                <c:pt idx="1211">
                  <c:v>31</c:v>
                </c:pt>
                <c:pt idx="1212">
                  <c:v>30</c:v>
                </c:pt>
                <c:pt idx="1213">
                  <c:v>31</c:v>
                </c:pt>
                <c:pt idx="1214">
                  <c:v>32</c:v>
                </c:pt>
                <c:pt idx="1215">
                  <c:v>31</c:v>
                </c:pt>
                <c:pt idx="1216">
                  <c:v>28</c:v>
                </c:pt>
                <c:pt idx="1217">
                  <c:v>30</c:v>
                </c:pt>
                <c:pt idx="1218">
                  <c:v>30</c:v>
                </c:pt>
                <c:pt idx="1219">
                  <c:v>29</c:v>
                </c:pt>
                <c:pt idx="1220">
                  <c:v>31</c:v>
                </c:pt>
                <c:pt idx="1221">
                  <c:v>25</c:v>
                </c:pt>
                <c:pt idx="1222">
                  <c:v>29</c:v>
                </c:pt>
                <c:pt idx="1223">
                  <c:v>25</c:v>
                </c:pt>
                <c:pt idx="1224">
                  <c:v>29</c:v>
                </c:pt>
                <c:pt idx="1225">
                  <c:v>29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29</c:v>
                </c:pt>
                <c:pt idx="1230">
                  <c:v>28</c:v>
                </c:pt>
                <c:pt idx="1231">
                  <c:v>31</c:v>
                </c:pt>
                <c:pt idx="1232">
                  <c:v>29</c:v>
                </c:pt>
                <c:pt idx="1233">
                  <c:v>31</c:v>
                </c:pt>
                <c:pt idx="1234">
                  <c:v>30</c:v>
                </c:pt>
                <c:pt idx="1235">
                  <c:v>29</c:v>
                </c:pt>
                <c:pt idx="1236">
                  <c:v>29</c:v>
                </c:pt>
                <c:pt idx="1237">
                  <c:v>30</c:v>
                </c:pt>
                <c:pt idx="1238">
                  <c:v>29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30</c:v>
                </c:pt>
                <c:pt idx="1246">
                  <c:v>31</c:v>
                </c:pt>
                <c:pt idx="1247">
                  <c:v>31</c:v>
                </c:pt>
                <c:pt idx="1248">
                  <c:v>29</c:v>
                </c:pt>
                <c:pt idx="1249">
                  <c:v>28</c:v>
                </c:pt>
                <c:pt idx="1250">
                  <c:v>31</c:v>
                </c:pt>
                <c:pt idx="1251">
                  <c:v>30</c:v>
                </c:pt>
                <c:pt idx="1252">
                  <c:v>30</c:v>
                </c:pt>
                <c:pt idx="1253">
                  <c:v>29</c:v>
                </c:pt>
                <c:pt idx="1254">
                  <c:v>31</c:v>
                </c:pt>
                <c:pt idx="1255">
                  <c:v>29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29</c:v>
                </c:pt>
                <c:pt idx="1263">
                  <c:v>29</c:v>
                </c:pt>
                <c:pt idx="1264">
                  <c:v>31</c:v>
                </c:pt>
                <c:pt idx="1265">
                  <c:v>31</c:v>
                </c:pt>
                <c:pt idx="1266">
                  <c:v>25</c:v>
                </c:pt>
                <c:pt idx="1267">
                  <c:v>30</c:v>
                </c:pt>
                <c:pt idx="1268">
                  <c:v>30</c:v>
                </c:pt>
                <c:pt idx="1269">
                  <c:v>31</c:v>
                </c:pt>
                <c:pt idx="1270">
                  <c:v>29</c:v>
                </c:pt>
                <c:pt idx="1271">
                  <c:v>29</c:v>
                </c:pt>
                <c:pt idx="1272">
                  <c:v>29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29</c:v>
                </c:pt>
                <c:pt idx="1277">
                  <c:v>29</c:v>
                </c:pt>
                <c:pt idx="1278">
                  <c:v>29</c:v>
                </c:pt>
                <c:pt idx="1279">
                  <c:v>30</c:v>
                </c:pt>
                <c:pt idx="1280">
                  <c:v>31</c:v>
                </c:pt>
                <c:pt idx="1281">
                  <c:v>30</c:v>
                </c:pt>
                <c:pt idx="1282">
                  <c:v>31</c:v>
                </c:pt>
                <c:pt idx="1283">
                  <c:v>30</c:v>
                </c:pt>
                <c:pt idx="1284">
                  <c:v>30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28</c:v>
                </c:pt>
                <c:pt idx="1292">
                  <c:v>31</c:v>
                </c:pt>
                <c:pt idx="1293">
                  <c:v>30</c:v>
                </c:pt>
                <c:pt idx="1294">
                  <c:v>29</c:v>
                </c:pt>
                <c:pt idx="1295">
                  <c:v>30</c:v>
                </c:pt>
                <c:pt idx="1296">
                  <c:v>25</c:v>
                </c:pt>
                <c:pt idx="1297">
                  <c:v>31</c:v>
                </c:pt>
                <c:pt idx="1298">
                  <c:v>31</c:v>
                </c:pt>
                <c:pt idx="1299">
                  <c:v>29</c:v>
                </c:pt>
                <c:pt idx="1300">
                  <c:v>31</c:v>
                </c:pt>
                <c:pt idx="1301">
                  <c:v>29</c:v>
                </c:pt>
                <c:pt idx="1302">
                  <c:v>25</c:v>
                </c:pt>
                <c:pt idx="1303">
                  <c:v>29</c:v>
                </c:pt>
                <c:pt idx="1304">
                  <c:v>25</c:v>
                </c:pt>
                <c:pt idx="1305">
                  <c:v>30</c:v>
                </c:pt>
                <c:pt idx="1306">
                  <c:v>30</c:v>
                </c:pt>
                <c:pt idx="1307">
                  <c:v>31</c:v>
                </c:pt>
                <c:pt idx="1308">
                  <c:v>29</c:v>
                </c:pt>
                <c:pt idx="1309">
                  <c:v>25</c:v>
                </c:pt>
                <c:pt idx="1310">
                  <c:v>29</c:v>
                </c:pt>
                <c:pt idx="1311">
                  <c:v>29</c:v>
                </c:pt>
                <c:pt idx="1312">
                  <c:v>30</c:v>
                </c:pt>
                <c:pt idx="1313">
                  <c:v>29</c:v>
                </c:pt>
                <c:pt idx="1314">
                  <c:v>31</c:v>
                </c:pt>
                <c:pt idx="1315">
                  <c:v>31</c:v>
                </c:pt>
                <c:pt idx="1316">
                  <c:v>29</c:v>
                </c:pt>
                <c:pt idx="1317">
                  <c:v>29</c:v>
                </c:pt>
                <c:pt idx="1318">
                  <c:v>30</c:v>
                </c:pt>
                <c:pt idx="1319">
                  <c:v>25</c:v>
                </c:pt>
                <c:pt idx="1320">
                  <c:v>25</c:v>
                </c:pt>
                <c:pt idx="1321">
                  <c:v>30</c:v>
                </c:pt>
                <c:pt idx="1322">
                  <c:v>30</c:v>
                </c:pt>
                <c:pt idx="1323">
                  <c:v>29</c:v>
                </c:pt>
                <c:pt idx="1324">
                  <c:v>31</c:v>
                </c:pt>
                <c:pt idx="1325">
                  <c:v>30</c:v>
                </c:pt>
                <c:pt idx="1326">
                  <c:v>29</c:v>
                </c:pt>
                <c:pt idx="1327">
                  <c:v>29</c:v>
                </c:pt>
                <c:pt idx="1328">
                  <c:v>30</c:v>
                </c:pt>
                <c:pt idx="1329">
                  <c:v>25</c:v>
                </c:pt>
                <c:pt idx="1330">
                  <c:v>29</c:v>
                </c:pt>
                <c:pt idx="1331">
                  <c:v>29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29</c:v>
                </c:pt>
                <c:pt idx="1336">
                  <c:v>30</c:v>
                </c:pt>
                <c:pt idx="1337">
                  <c:v>25</c:v>
                </c:pt>
                <c:pt idx="1338">
                  <c:v>31</c:v>
                </c:pt>
                <c:pt idx="1339">
                  <c:v>30</c:v>
                </c:pt>
                <c:pt idx="1340">
                  <c:v>25</c:v>
                </c:pt>
                <c:pt idx="1341">
                  <c:v>30</c:v>
                </c:pt>
                <c:pt idx="1342">
                  <c:v>28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28</c:v>
                </c:pt>
                <c:pt idx="1347">
                  <c:v>28</c:v>
                </c:pt>
                <c:pt idx="1348">
                  <c:v>28</c:v>
                </c:pt>
                <c:pt idx="1349">
                  <c:v>30</c:v>
                </c:pt>
                <c:pt idx="1350">
                  <c:v>24</c:v>
                </c:pt>
                <c:pt idx="1351">
                  <c:v>24</c:v>
                </c:pt>
                <c:pt idx="1352">
                  <c:v>30</c:v>
                </c:pt>
                <c:pt idx="1353">
                  <c:v>29</c:v>
                </c:pt>
                <c:pt idx="1354">
                  <c:v>30</c:v>
                </c:pt>
                <c:pt idx="1355">
                  <c:v>28</c:v>
                </c:pt>
                <c:pt idx="1356">
                  <c:v>28</c:v>
                </c:pt>
                <c:pt idx="1357">
                  <c:v>29</c:v>
                </c:pt>
                <c:pt idx="1358">
                  <c:v>27</c:v>
                </c:pt>
                <c:pt idx="1359">
                  <c:v>30</c:v>
                </c:pt>
                <c:pt idx="1360">
                  <c:v>30</c:v>
                </c:pt>
                <c:pt idx="1361">
                  <c:v>29</c:v>
                </c:pt>
                <c:pt idx="1362">
                  <c:v>30</c:v>
                </c:pt>
                <c:pt idx="1363">
                  <c:v>24</c:v>
                </c:pt>
                <c:pt idx="1364">
                  <c:v>30</c:v>
                </c:pt>
                <c:pt idx="1365">
                  <c:v>28</c:v>
                </c:pt>
                <c:pt idx="1366">
                  <c:v>28</c:v>
                </c:pt>
                <c:pt idx="1367">
                  <c:v>30</c:v>
                </c:pt>
                <c:pt idx="1368">
                  <c:v>29</c:v>
                </c:pt>
                <c:pt idx="1369">
                  <c:v>28</c:v>
                </c:pt>
                <c:pt idx="1370">
                  <c:v>29</c:v>
                </c:pt>
                <c:pt idx="1371">
                  <c:v>30</c:v>
                </c:pt>
                <c:pt idx="1372">
                  <c:v>30</c:v>
                </c:pt>
                <c:pt idx="1373">
                  <c:v>28</c:v>
                </c:pt>
                <c:pt idx="1374">
                  <c:v>29</c:v>
                </c:pt>
                <c:pt idx="1375">
                  <c:v>30</c:v>
                </c:pt>
                <c:pt idx="1376">
                  <c:v>30</c:v>
                </c:pt>
                <c:pt idx="1377">
                  <c:v>29</c:v>
                </c:pt>
                <c:pt idx="1378">
                  <c:v>24</c:v>
                </c:pt>
                <c:pt idx="1379">
                  <c:v>30</c:v>
                </c:pt>
                <c:pt idx="1380">
                  <c:v>28</c:v>
                </c:pt>
                <c:pt idx="1381">
                  <c:v>28</c:v>
                </c:pt>
                <c:pt idx="1382">
                  <c:v>24</c:v>
                </c:pt>
                <c:pt idx="1383">
                  <c:v>28</c:v>
                </c:pt>
                <c:pt idx="1384">
                  <c:v>29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30</c:v>
                </c:pt>
                <c:pt idx="1390">
                  <c:v>28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28</c:v>
                </c:pt>
                <c:pt idx="1396">
                  <c:v>24</c:v>
                </c:pt>
                <c:pt idx="1397">
                  <c:v>30</c:v>
                </c:pt>
                <c:pt idx="1398">
                  <c:v>29</c:v>
                </c:pt>
                <c:pt idx="1399">
                  <c:v>29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24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29</c:v>
                </c:pt>
                <c:pt idx="1411">
                  <c:v>30</c:v>
                </c:pt>
                <c:pt idx="1412">
                  <c:v>28</c:v>
                </c:pt>
                <c:pt idx="1413">
                  <c:v>29</c:v>
                </c:pt>
                <c:pt idx="1414">
                  <c:v>30</c:v>
                </c:pt>
                <c:pt idx="1415">
                  <c:v>28</c:v>
                </c:pt>
                <c:pt idx="1416">
                  <c:v>29</c:v>
                </c:pt>
                <c:pt idx="1417">
                  <c:v>28</c:v>
                </c:pt>
                <c:pt idx="1418">
                  <c:v>29</c:v>
                </c:pt>
                <c:pt idx="1419">
                  <c:v>30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27</c:v>
                </c:pt>
                <c:pt idx="1424">
                  <c:v>29</c:v>
                </c:pt>
                <c:pt idx="1425">
                  <c:v>30</c:v>
                </c:pt>
                <c:pt idx="1426">
                  <c:v>28</c:v>
                </c:pt>
                <c:pt idx="1427">
                  <c:v>29</c:v>
                </c:pt>
                <c:pt idx="1428">
                  <c:v>28</c:v>
                </c:pt>
                <c:pt idx="1429">
                  <c:v>30</c:v>
                </c:pt>
                <c:pt idx="1430">
                  <c:v>24</c:v>
                </c:pt>
                <c:pt idx="1431">
                  <c:v>29</c:v>
                </c:pt>
                <c:pt idx="1432">
                  <c:v>30</c:v>
                </c:pt>
                <c:pt idx="1433">
                  <c:v>28</c:v>
                </c:pt>
                <c:pt idx="1434">
                  <c:v>24</c:v>
                </c:pt>
                <c:pt idx="1435">
                  <c:v>28</c:v>
                </c:pt>
                <c:pt idx="1436">
                  <c:v>30</c:v>
                </c:pt>
                <c:pt idx="1437">
                  <c:v>29</c:v>
                </c:pt>
                <c:pt idx="1438">
                  <c:v>29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28</c:v>
                </c:pt>
                <c:pt idx="1443">
                  <c:v>29</c:v>
                </c:pt>
                <c:pt idx="1444">
                  <c:v>29</c:v>
                </c:pt>
                <c:pt idx="1445">
                  <c:v>24</c:v>
                </c:pt>
                <c:pt idx="1446">
                  <c:v>29</c:v>
                </c:pt>
                <c:pt idx="1447">
                  <c:v>30</c:v>
                </c:pt>
                <c:pt idx="1448">
                  <c:v>27</c:v>
                </c:pt>
                <c:pt idx="1449">
                  <c:v>30</c:v>
                </c:pt>
                <c:pt idx="1450">
                  <c:v>28</c:v>
                </c:pt>
                <c:pt idx="1451">
                  <c:v>28</c:v>
                </c:pt>
                <c:pt idx="1452">
                  <c:v>29</c:v>
                </c:pt>
                <c:pt idx="1453">
                  <c:v>29</c:v>
                </c:pt>
                <c:pt idx="1454">
                  <c:v>30</c:v>
                </c:pt>
                <c:pt idx="1455">
                  <c:v>28</c:v>
                </c:pt>
                <c:pt idx="1456">
                  <c:v>29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30</c:v>
                </c:pt>
                <c:pt idx="1461">
                  <c:v>27</c:v>
                </c:pt>
                <c:pt idx="1462">
                  <c:v>24</c:v>
                </c:pt>
                <c:pt idx="1463">
                  <c:v>28</c:v>
                </c:pt>
                <c:pt idx="1464">
                  <c:v>28</c:v>
                </c:pt>
                <c:pt idx="1465">
                  <c:v>30</c:v>
                </c:pt>
                <c:pt idx="1466">
                  <c:v>24</c:v>
                </c:pt>
                <c:pt idx="1467">
                  <c:v>29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30</c:v>
                </c:pt>
                <c:pt idx="1472">
                  <c:v>28</c:v>
                </c:pt>
                <c:pt idx="1473">
                  <c:v>28</c:v>
                </c:pt>
                <c:pt idx="1474">
                  <c:v>30</c:v>
                </c:pt>
                <c:pt idx="1475">
                  <c:v>24</c:v>
                </c:pt>
                <c:pt idx="1476">
                  <c:v>28</c:v>
                </c:pt>
                <c:pt idx="1477">
                  <c:v>29</c:v>
                </c:pt>
                <c:pt idx="1478">
                  <c:v>28</c:v>
                </c:pt>
                <c:pt idx="1479">
                  <c:v>24</c:v>
                </c:pt>
                <c:pt idx="1480">
                  <c:v>30</c:v>
                </c:pt>
                <c:pt idx="1481">
                  <c:v>29</c:v>
                </c:pt>
                <c:pt idx="1482">
                  <c:v>28</c:v>
                </c:pt>
                <c:pt idx="1483">
                  <c:v>29</c:v>
                </c:pt>
                <c:pt idx="1484">
                  <c:v>27</c:v>
                </c:pt>
                <c:pt idx="1485">
                  <c:v>28</c:v>
                </c:pt>
                <c:pt idx="1486">
                  <c:v>23</c:v>
                </c:pt>
                <c:pt idx="1487">
                  <c:v>29</c:v>
                </c:pt>
                <c:pt idx="1488">
                  <c:v>29</c:v>
                </c:pt>
                <c:pt idx="1489">
                  <c:v>23</c:v>
                </c:pt>
                <c:pt idx="1490">
                  <c:v>29</c:v>
                </c:pt>
                <c:pt idx="1491">
                  <c:v>27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28</c:v>
                </c:pt>
                <c:pt idx="1497">
                  <c:v>29</c:v>
                </c:pt>
                <c:pt idx="1498">
                  <c:v>28</c:v>
                </c:pt>
                <c:pt idx="1499">
                  <c:v>27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27</c:v>
                </c:pt>
                <c:pt idx="1507">
                  <c:v>28</c:v>
                </c:pt>
                <c:pt idx="1508">
                  <c:v>27</c:v>
                </c:pt>
                <c:pt idx="1509">
                  <c:v>23</c:v>
                </c:pt>
                <c:pt idx="1510">
                  <c:v>28</c:v>
                </c:pt>
                <c:pt idx="1511">
                  <c:v>27</c:v>
                </c:pt>
                <c:pt idx="1512">
                  <c:v>28</c:v>
                </c:pt>
                <c:pt idx="1513">
                  <c:v>29</c:v>
                </c:pt>
                <c:pt idx="1514">
                  <c:v>29</c:v>
                </c:pt>
                <c:pt idx="1515">
                  <c:v>23</c:v>
                </c:pt>
                <c:pt idx="1516">
                  <c:v>28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27</c:v>
                </c:pt>
                <c:pt idx="1521">
                  <c:v>29</c:v>
                </c:pt>
                <c:pt idx="1522">
                  <c:v>23</c:v>
                </c:pt>
                <c:pt idx="1523">
                  <c:v>29</c:v>
                </c:pt>
                <c:pt idx="1524">
                  <c:v>23</c:v>
                </c:pt>
                <c:pt idx="1525">
                  <c:v>29</c:v>
                </c:pt>
                <c:pt idx="1526">
                  <c:v>27</c:v>
                </c:pt>
                <c:pt idx="1527">
                  <c:v>27</c:v>
                </c:pt>
                <c:pt idx="1528">
                  <c:v>28</c:v>
                </c:pt>
                <c:pt idx="1529">
                  <c:v>23</c:v>
                </c:pt>
                <c:pt idx="1530">
                  <c:v>27</c:v>
                </c:pt>
                <c:pt idx="1531">
                  <c:v>28</c:v>
                </c:pt>
                <c:pt idx="1532">
                  <c:v>29</c:v>
                </c:pt>
                <c:pt idx="1533">
                  <c:v>29</c:v>
                </c:pt>
                <c:pt idx="1534">
                  <c:v>27</c:v>
                </c:pt>
                <c:pt idx="1535">
                  <c:v>28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26</c:v>
                </c:pt>
                <c:pt idx="1541">
                  <c:v>29</c:v>
                </c:pt>
                <c:pt idx="1542">
                  <c:v>29</c:v>
                </c:pt>
                <c:pt idx="1543">
                  <c:v>26</c:v>
                </c:pt>
                <c:pt idx="1544">
                  <c:v>27</c:v>
                </c:pt>
                <c:pt idx="1545">
                  <c:v>27</c:v>
                </c:pt>
                <c:pt idx="1546">
                  <c:v>28</c:v>
                </c:pt>
                <c:pt idx="1547">
                  <c:v>27</c:v>
                </c:pt>
                <c:pt idx="1548">
                  <c:v>29</c:v>
                </c:pt>
                <c:pt idx="1549">
                  <c:v>28</c:v>
                </c:pt>
                <c:pt idx="1550">
                  <c:v>23</c:v>
                </c:pt>
                <c:pt idx="1551">
                  <c:v>27</c:v>
                </c:pt>
                <c:pt idx="1552">
                  <c:v>28</c:v>
                </c:pt>
                <c:pt idx="1553">
                  <c:v>29</c:v>
                </c:pt>
                <c:pt idx="1554">
                  <c:v>29</c:v>
                </c:pt>
                <c:pt idx="1555">
                  <c:v>28</c:v>
                </c:pt>
                <c:pt idx="1556">
                  <c:v>29</c:v>
                </c:pt>
                <c:pt idx="1557">
                  <c:v>27</c:v>
                </c:pt>
                <c:pt idx="1558">
                  <c:v>27</c:v>
                </c:pt>
                <c:pt idx="1559">
                  <c:v>29</c:v>
                </c:pt>
                <c:pt idx="1560">
                  <c:v>27</c:v>
                </c:pt>
                <c:pt idx="1561">
                  <c:v>29</c:v>
                </c:pt>
                <c:pt idx="1562">
                  <c:v>28</c:v>
                </c:pt>
                <c:pt idx="1563">
                  <c:v>27</c:v>
                </c:pt>
                <c:pt idx="1564">
                  <c:v>27</c:v>
                </c:pt>
                <c:pt idx="1565">
                  <c:v>29</c:v>
                </c:pt>
                <c:pt idx="1566">
                  <c:v>27</c:v>
                </c:pt>
                <c:pt idx="1567">
                  <c:v>27</c:v>
                </c:pt>
                <c:pt idx="1568">
                  <c:v>29</c:v>
                </c:pt>
                <c:pt idx="1569">
                  <c:v>27</c:v>
                </c:pt>
                <c:pt idx="1570">
                  <c:v>27</c:v>
                </c:pt>
                <c:pt idx="1571">
                  <c:v>28</c:v>
                </c:pt>
                <c:pt idx="1572">
                  <c:v>28</c:v>
                </c:pt>
                <c:pt idx="1573">
                  <c:v>26</c:v>
                </c:pt>
                <c:pt idx="1574">
                  <c:v>27</c:v>
                </c:pt>
                <c:pt idx="1575">
                  <c:v>23</c:v>
                </c:pt>
                <c:pt idx="1576">
                  <c:v>27</c:v>
                </c:pt>
                <c:pt idx="1577">
                  <c:v>29</c:v>
                </c:pt>
                <c:pt idx="1578">
                  <c:v>28</c:v>
                </c:pt>
                <c:pt idx="1579">
                  <c:v>26</c:v>
                </c:pt>
                <c:pt idx="1580">
                  <c:v>28</c:v>
                </c:pt>
                <c:pt idx="1581">
                  <c:v>29</c:v>
                </c:pt>
                <c:pt idx="1582">
                  <c:v>26</c:v>
                </c:pt>
                <c:pt idx="1583">
                  <c:v>28</c:v>
                </c:pt>
                <c:pt idx="1584">
                  <c:v>27</c:v>
                </c:pt>
                <c:pt idx="1585">
                  <c:v>27</c:v>
                </c:pt>
                <c:pt idx="1586">
                  <c:v>26</c:v>
                </c:pt>
                <c:pt idx="1587">
                  <c:v>28</c:v>
                </c:pt>
                <c:pt idx="1588">
                  <c:v>29</c:v>
                </c:pt>
                <c:pt idx="1589">
                  <c:v>29</c:v>
                </c:pt>
                <c:pt idx="1590">
                  <c:v>27</c:v>
                </c:pt>
                <c:pt idx="1591">
                  <c:v>27</c:v>
                </c:pt>
                <c:pt idx="1592">
                  <c:v>28</c:v>
                </c:pt>
                <c:pt idx="1593">
                  <c:v>29</c:v>
                </c:pt>
                <c:pt idx="1594">
                  <c:v>27</c:v>
                </c:pt>
                <c:pt idx="1595">
                  <c:v>27</c:v>
                </c:pt>
                <c:pt idx="1596">
                  <c:v>26</c:v>
                </c:pt>
                <c:pt idx="1597">
                  <c:v>28</c:v>
                </c:pt>
                <c:pt idx="1598">
                  <c:v>28</c:v>
                </c:pt>
                <c:pt idx="1599">
                  <c:v>25</c:v>
                </c:pt>
                <c:pt idx="1600">
                  <c:v>26</c:v>
                </c:pt>
                <c:pt idx="1601">
                  <c:v>27</c:v>
                </c:pt>
                <c:pt idx="1602">
                  <c:v>26</c:v>
                </c:pt>
                <c:pt idx="1603">
                  <c:v>27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26</c:v>
                </c:pt>
                <c:pt idx="1608">
                  <c:v>27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22</c:v>
                </c:pt>
                <c:pt idx="1613">
                  <c:v>28</c:v>
                </c:pt>
                <c:pt idx="1614">
                  <c:v>28</c:v>
                </c:pt>
                <c:pt idx="1615">
                  <c:v>27</c:v>
                </c:pt>
                <c:pt idx="1616">
                  <c:v>26</c:v>
                </c:pt>
                <c:pt idx="1617">
                  <c:v>26</c:v>
                </c:pt>
                <c:pt idx="1618">
                  <c:v>27</c:v>
                </c:pt>
                <c:pt idx="1619">
                  <c:v>27</c:v>
                </c:pt>
                <c:pt idx="1620">
                  <c:v>28</c:v>
                </c:pt>
                <c:pt idx="1621">
                  <c:v>27</c:v>
                </c:pt>
                <c:pt idx="1622">
                  <c:v>27</c:v>
                </c:pt>
                <c:pt idx="1623">
                  <c:v>28</c:v>
                </c:pt>
                <c:pt idx="1624">
                  <c:v>26</c:v>
                </c:pt>
                <c:pt idx="1625">
                  <c:v>27</c:v>
                </c:pt>
                <c:pt idx="1626">
                  <c:v>27</c:v>
                </c:pt>
                <c:pt idx="1627">
                  <c:v>28</c:v>
                </c:pt>
                <c:pt idx="1628">
                  <c:v>27</c:v>
                </c:pt>
                <c:pt idx="1629">
                  <c:v>28</c:v>
                </c:pt>
                <c:pt idx="1630">
                  <c:v>27</c:v>
                </c:pt>
                <c:pt idx="1631">
                  <c:v>27</c:v>
                </c:pt>
                <c:pt idx="1632">
                  <c:v>26</c:v>
                </c:pt>
                <c:pt idx="1633">
                  <c:v>26</c:v>
                </c:pt>
                <c:pt idx="1634">
                  <c:v>28</c:v>
                </c:pt>
                <c:pt idx="1635">
                  <c:v>25</c:v>
                </c:pt>
                <c:pt idx="1636">
                  <c:v>28</c:v>
                </c:pt>
                <c:pt idx="1637">
                  <c:v>27</c:v>
                </c:pt>
                <c:pt idx="1638">
                  <c:v>28</c:v>
                </c:pt>
                <c:pt idx="1639">
                  <c:v>26</c:v>
                </c:pt>
                <c:pt idx="1640">
                  <c:v>28</c:v>
                </c:pt>
                <c:pt idx="1641">
                  <c:v>26</c:v>
                </c:pt>
                <c:pt idx="1642">
                  <c:v>27</c:v>
                </c:pt>
                <c:pt idx="1643">
                  <c:v>26</c:v>
                </c:pt>
                <c:pt idx="1644">
                  <c:v>26</c:v>
                </c:pt>
                <c:pt idx="1645">
                  <c:v>28</c:v>
                </c:pt>
                <c:pt idx="1646">
                  <c:v>26</c:v>
                </c:pt>
                <c:pt idx="1647">
                  <c:v>28</c:v>
                </c:pt>
                <c:pt idx="1648">
                  <c:v>26</c:v>
                </c:pt>
                <c:pt idx="1649">
                  <c:v>26</c:v>
                </c:pt>
                <c:pt idx="1650">
                  <c:v>27</c:v>
                </c:pt>
                <c:pt idx="1651">
                  <c:v>27</c:v>
                </c:pt>
                <c:pt idx="1652">
                  <c:v>26</c:v>
                </c:pt>
                <c:pt idx="1653">
                  <c:v>25</c:v>
                </c:pt>
                <c:pt idx="1654">
                  <c:v>27</c:v>
                </c:pt>
                <c:pt idx="1655">
                  <c:v>28</c:v>
                </c:pt>
                <c:pt idx="1656">
                  <c:v>28</c:v>
                </c:pt>
                <c:pt idx="1657">
                  <c:v>26</c:v>
                </c:pt>
                <c:pt idx="1658">
                  <c:v>26</c:v>
                </c:pt>
                <c:pt idx="1659">
                  <c:v>26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27</c:v>
                </c:pt>
                <c:pt idx="1665">
                  <c:v>27</c:v>
                </c:pt>
                <c:pt idx="1666">
                  <c:v>28</c:v>
                </c:pt>
                <c:pt idx="1667">
                  <c:v>27</c:v>
                </c:pt>
                <c:pt idx="1668">
                  <c:v>22</c:v>
                </c:pt>
                <c:pt idx="1669">
                  <c:v>26</c:v>
                </c:pt>
                <c:pt idx="1670">
                  <c:v>26</c:v>
                </c:pt>
                <c:pt idx="1671">
                  <c:v>28</c:v>
                </c:pt>
                <c:pt idx="1672">
                  <c:v>28</c:v>
                </c:pt>
                <c:pt idx="1673">
                  <c:v>26</c:v>
                </c:pt>
                <c:pt idx="1674">
                  <c:v>28</c:v>
                </c:pt>
                <c:pt idx="1675">
                  <c:v>26</c:v>
                </c:pt>
                <c:pt idx="1676">
                  <c:v>27</c:v>
                </c:pt>
                <c:pt idx="1677">
                  <c:v>26</c:v>
                </c:pt>
                <c:pt idx="1678">
                  <c:v>26</c:v>
                </c:pt>
                <c:pt idx="1679">
                  <c:v>26</c:v>
                </c:pt>
                <c:pt idx="1680">
                  <c:v>27</c:v>
                </c:pt>
                <c:pt idx="1681">
                  <c:v>26</c:v>
                </c:pt>
                <c:pt idx="1682">
                  <c:v>26</c:v>
                </c:pt>
                <c:pt idx="1683">
                  <c:v>22</c:v>
                </c:pt>
                <c:pt idx="1684">
                  <c:v>26</c:v>
                </c:pt>
                <c:pt idx="1685">
                  <c:v>28</c:v>
                </c:pt>
                <c:pt idx="1686">
                  <c:v>26</c:v>
                </c:pt>
                <c:pt idx="1687">
                  <c:v>25</c:v>
                </c:pt>
                <c:pt idx="1688">
                  <c:v>28</c:v>
                </c:pt>
                <c:pt idx="1689">
                  <c:v>26</c:v>
                </c:pt>
                <c:pt idx="1690">
                  <c:v>27</c:v>
                </c:pt>
                <c:pt idx="1691">
                  <c:v>22</c:v>
                </c:pt>
                <c:pt idx="1692">
                  <c:v>26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26</c:v>
                </c:pt>
                <c:pt idx="1697">
                  <c:v>26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26</c:v>
                </c:pt>
                <c:pt idx="1702">
                  <c:v>28</c:v>
                </c:pt>
                <c:pt idx="1703">
                  <c:v>26</c:v>
                </c:pt>
                <c:pt idx="1704">
                  <c:v>27</c:v>
                </c:pt>
                <c:pt idx="1705">
                  <c:v>27</c:v>
                </c:pt>
                <c:pt idx="1706">
                  <c:v>26</c:v>
                </c:pt>
                <c:pt idx="1707">
                  <c:v>27</c:v>
                </c:pt>
                <c:pt idx="1708">
                  <c:v>27</c:v>
                </c:pt>
                <c:pt idx="1709">
                  <c:v>28</c:v>
                </c:pt>
                <c:pt idx="1710">
                  <c:v>26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27</c:v>
                </c:pt>
                <c:pt idx="1716">
                  <c:v>28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27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26</c:v>
                </c:pt>
                <c:pt idx="1725">
                  <c:v>27</c:v>
                </c:pt>
                <c:pt idx="1726">
                  <c:v>28</c:v>
                </c:pt>
                <c:pt idx="1727">
                  <c:v>26</c:v>
                </c:pt>
                <c:pt idx="1728">
                  <c:v>26</c:v>
                </c:pt>
                <c:pt idx="1729">
                  <c:v>28</c:v>
                </c:pt>
                <c:pt idx="1730">
                  <c:v>26</c:v>
                </c:pt>
                <c:pt idx="1731">
                  <c:v>26</c:v>
                </c:pt>
                <c:pt idx="1732">
                  <c:v>28</c:v>
                </c:pt>
                <c:pt idx="1733">
                  <c:v>28</c:v>
                </c:pt>
                <c:pt idx="1734">
                  <c:v>26</c:v>
                </c:pt>
                <c:pt idx="1735">
                  <c:v>27</c:v>
                </c:pt>
                <c:pt idx="1736">
                  <c:v>27</c:v>
                </c:pt>
                <c:pt idx="1737">
                  <c:v>28</c:v>
                </c:pt>
                <c:pt idx="1738">
                  <c:v>28</c:v>
                </c:pt>
                <c:pt idx="1739">
                  <c:v>26</c:v>
                </c:pt>
                <c:pt idx="1740">
                  <c:v>26</c:v>
                </c:pt>
                <c:pt idx="1741">
                  <c:v>25</c:v>
                </c:pt>
                <c:pt idx="1742">
                  <c:v>25</c:v>
                </c:pt>
                <c:pt idx="1743">
                  <c:v>27</c:v>
                </c:pt>
                <c:pt idx="1744">
                  <c:v>25</c:v>
                </c:pt>
                <c:pt idx="1745">
                  <c:v>26</c:v>
                </c:pt>
                <c:pt idx="1746">
                  <c:v>26</c:v>
                </c:pt>
                <c:pt idx="1747">
                  <c:v>27</c:v>
                </c:pt>
                <c:pt idx="1748">
                  <c:v>25</c:v>
                </c:pt>
                <c:pt idx="1749">
                  <c:v>25</c:v>
                </c:pt>
                <c:pt idx="1750">
                  <c:v>27</c:v>
                </c:pt>
                <c:pt idx="1751">
                  <c:v>25</c:v>
                </c:pt>
                <c:pt idx="1752">
                  <c:v>26</c:v>
                </c:pt>
                <c:pt idx="1753">
                  <c:v>25</c:v>
                </c:pt>
                <c:pt idx="1754">
                  <c:v>25</c:v>
                </c:pt>
                <c:pt idx="1755">
                  <c:v>26</c:v>
                </c:pt>
                <c:pt idx="1756">
                  <c:v>25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25</c:v>
                </c:pt>
                <c:pt idx="1762">
                  <c:v>27</c:v>
                </c:pt>
                <c:pt idx="1763">
                  <c:v>25</c:v>
                </c:pt>
                <c:pt idx="1764">
                  <c:v>26</c:v>
                </c:pt>
                <c:pt idx="1765">
                  <c:v>27</c:v>
                </c:pt>
                <c:pt idx="1766">
                  <c:v>27</c:v>
                </c:pt>
                <c:pt idx="1767">
                  <c:v>26</c:v>
                </c:pt>
                <c:pt idx="1768">
                  <c:v>27</c:v>
                </c:pt>
                <c:pt idx="1769">
                  <c:v>26</c:v>
                </c:pt>
                <c:pt idx="1770">
                  <c:v>27</c:v>
                </c:pt>
                <c:pt idx="1771">
                  <c:v>26</c:v>
                </c:pt>
                <c:pt idx="1772">
                  <c:v>25</c:v>
                </c:pt>
                <c:pt idx="1773">
                  <c:v>24</c:v>
                </c:pt>
                <c:pt idx="1774">
                  <c:v>26</c:v>
                </c:pt>
                <c:pt idx="1775">
                  <c:v>26</c:v>
                </c:pt>
                <c:pt idx="1776">
                  <c:v>27</c:v>
                </c:pt>
                <c:pt idx="1777">
                  <c:v>26</c:v>
                </c:pt>
                <c:pt idx="1778">
                  <c:v>26</c:v>
                </c:pt>
                <c:pt idx="1779">
                  <c:v>27</c:v>
                </c:pt>
                <c:pt idx="1780">
                  <c:v>27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27</c:v>
                </c:pt>
                <c:pt idx="1787">
                  <c:v>25</c:v>
                </c:pt>
                <c:pt idx="1788">
                  <c:v>26</c:v>
                </c:pt>
                <c:pt idx="1789">
                  <c:v>25</c:v>
                </c:pt>
                <c:pt idx="1790">
                  <c:v>27</c:v>
                </c:pt>
                <c:pt idx="1791">
                  <c:v>26</c:v>
                </c:pt>
                <c:pt idx="1792">
                  <c:v>25</c:v>
                </c:pt>
                <c:pt idx="1793">
                  <c:v>24</c:v>
                </c:pt>
                <c:pt idx="1794">
                  <c:v>24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27</c:v>
                </c:pt>
                <c:pt idx="1800">
                  <c:v>27</c:v>
                </c:pt>
                <c:pt idx="1801">
                  <c:v>24</c:v>
                </c:pt>
                <c:pt idx="1802">
                  <c:v>24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26</c:v>
                </c:pt>
                <c:pt idx="1807">
                  <c:v>25</c:v>
                </c:pt>
                <c:pt idx="1808">
                  <c:v>27</c:v>
                </c:pt>
                <c:pt idx="1809">
                  <c:v>25</c:v>
                </c:pt>
                <c:pt idx="1810">
                  <c:v>26</c:v>
                </c:pt>
                <c:pt idx="1811">
                  <c:v>26</c:v>
                </c:pt>
                <c:pt idx="1812">
                  <c:v>25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25</c:v>
                </c:pt>
                <c:pt idx="1817">
                  <c:v>25</c:v>
                </c:pt>
                <c:pt idx="1818">
                  <c:v>27</c:v>
                </c:pt>
                <c:pt idx="1819">
                  <c:v>26</c:v>
                </c:pt>
                <c:pt idx="1820">
                  <c:v>25</c:v>
                </c:pt>
                <c:pt idx="1821">
                  <c:v>27</c:v>
                </c:pt>
                <c:pt idx="1822">
                  <c:v>25</c:v>
                </c:pt>
                <c:pt idx="1823">
                  <c:v>25</c:v>
                </c:pt>
                <c:pt idx="1824">
                  <c:v>27</c:v>
                </c:pt>
                <c:pt idx="1825">
                  <c:v>27</c:v>
                </c:pt>
                <c:pt idx="1826">
                  <c:v>26</c:v>
                </c:pt>
                <c:pt idx="1827">
                  <c:v>27</c:v>
                </c:pt>
                <c:pt idx="1828">
                  <c:v>25</c:v>
                </c:pt>
                <c:pt idx="1829">
                  <c:v>26</c:v>
                </c:pt>
                <c:pt idx="1830">
                  <c:v>25</c:v>
                </c:pt>
                <c:pt idx="1831">
                  <c:v>25</c:v>
                </c:pt>
                <c:pt idx="1832">
                  <c:v>26</c:v>
                </c:pt>
                <c:pt idx="1833">
                  <c:v>26</c:v>
                </c:pt>
                <c:pt idx="1834">
                  <c:v>27</c:v>
                </c:pt>
                <c:pt idx="1835">
                  <c:v>26</c:v>
                </c:pt>
                <c:pt idx="1836">
                  <c:v>27</c:v>
                </c:pt>
                <c:pt idx="1837">
                  <c:v>25</c:v>
                </c:pt>
                <c:pt idx="1838">
                  <c:v>27</c:v>
                </c:pt>
                <c:pt idx="1839">
                  <c:v>25</c:v>
                </c:pt>
                <c:pt idx="1840">
                  <c:v>27</c:v>
                </c:pt>
                <c:pt idx="1841">
                  <c:v>25</c:v>
                </c:pt>
                <c:pt idx="1842">
                  <c:v>27</c:v>
                </c:pt>
                <c:pt idx="1843">
                  <c:v>25</c:v>
                </c:pt>
                <c:pt idx="1844">
                  <c:v>27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26</c:v>
                </c:pt>
                <c:pt idx="1850">
                  <c:v>27</c:v>
                </c:pt>
                <c:pt idx="1851">
                  <c:v>26</c:v>
                </c:pt>
                <c:pt idx="1852">
                  <c:v>26</c:v>
                </c:pt>
                <c:pt idx="1853">
                  <c:v>27</c:v>
                </c:pt>
                <c:pt idx="1854">
                  <c:v>25</c:v>
                </c:pt>
                <c:pt idx="1855">
                  <c:v>26</c:v>
                </c:pt>
                <c:pt idx="1856">
                  <c:v>24</c:v>
                </c:pt>
                <c:pt idx="1857">
                  <c:v>26</c:v>
                </c:pt>
                <c:pt idx="1858">
                  <c:v>25</c:v>
                </c:pt>
                <c:pt idx="1859">
                  <c:v>27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27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27</c:v>
                </c:pt>
                <c:pt idx="1868">
                  <c:v>26</c:v>
                </c:pt>
                <c:pt idx="1869">
                  <c:v>25</c:v>
                </c:pt>
                <c:pt idx="1870">
                  <c:v>24</c:v>
                </c:pt>
                <c:pt idx="1871">
                  <c:v>26</c:v>
                </c:pt>
                <c:pt idx="1872">
                  <c:v>26</c:v>
                </c:pt>
                <c:pt idx="1873">
                  <c:v>25</c:v>
                </c:pt>
                <c:pt idx="1874">
                  <c:v>26</c:v>
                </c:pt>
                <c:pt idx="1875">
                  <c:v>23</c:v>
                </c:pt>
                <c:pt idx="1876">
                  <c:v>26</c:v>
                </c:pt>
                <c:pt idx="1877">
                  <c:v>24</c:v>
                </c:pt>
                <c:pt idx="1878">
                  <c:v>24</c:v>
                </c:pt>
                <c:pt idx="1879">
                  <c:v>24</c:v>
                </c:pt>
                <c:pt idx="1880">
                  <c:v>24</c:v>
                </c:pt>
                <c:pt idx="1881">
                  <c:v>24</c:v>
                </c:pt>
                <c:pt idx="1882">
                  <c:v>24</c:v>
                </c:pt>
                <c:pt idx="1883">
                  <c:v>25</c:v>
                </c:pt>
                <c:pt idx="1884">
                  <c:v>26</c:v>
                </c:pt>
                <c:pt idx="1885">
                  <c:v>24</c:v>
                </c:pt>
                <c:pt idx="1886">
                  <c:v>26</c:v>
                </c:pt>
                <c:pt idx="1887">
                  <c:v>24</c:v>
                </c:pt>
                <c:pt idx="1888">
                  <c:v>25</c:v>
                </c:pt>
                <c:pt idx="1889">
                  <c:v>25</c:v>
                </c:pt>
                <c:pt idx="1890">
                  <c:v>23</c:v>
                </c:pt>
                <c:pt idx="1891">
                  <c:v>24</c:v>
                </c:pt>
                <c:pt idx="1892">
                  <c:v>26</c:v>
                </c:pt>
                <c:pt idx="1893">
                  <c:v>25</c:v>
                </c:pt>
                <c:pt idx="1894">
                  <c:v>23</c:v>
                </c:pt>
                <c:pt idx="1895">
                  <c:v>24</c:v>
                </c:pt>
                <c:pt idx="1896">
                  <c:v>23</c:v>
                </c:pt>
                <c:pt idx="1897">
                  <c:v>26</c:v>
                </c:pt>
                <c:pt idx="1898">
                  <c:v>25</c:v>
                </c:pt>
                <c:pt idx="1899">
                  <c:v>24</c:v>
                </c:pt>
                <c:pt idx="1900">
                  <c:v>25</c:v>
                </c:pt>
                <c:pt idx="1901">
                  <c:v>26</c:v>
                </c:pt>
                <c:pt idx="1902">
                  <c:v>24</c:v>
                </c:pt>
                <c:pt idx="1903">
                  <c:v>24</c:v>
                </c:pt>
                <c:pt idx="1904">
                  <c:v>25</c:v>
                </c:pt>
                <c:pt idx="1905">
                  <c:v>24</c:v>
                </c:pt>
                <c:pt idx="1906">
                  <c:v>26</c:v>
                </c:pt>
                <c:pt idx="1907">
                  <c:v>25</c:v>
                </c:pt>
                <c:pt idx="1908">
                  <c:v>26</c:v>
                </c:pt>
                <c:pt idx="1909">
                  <c:v>24</c:v>
                </c:pt>
                <c:pt idx="1910">
                  <c:v>25</c:v>
                </c:pt>
                <c:pt idx="1911">
                  <c:v>23</c:v>
                </c:pt>
                <c:pt idx="1912">
                  <c:v>25</c:v>
                </c:pt>
                <c:pt idx="1913">
                  <c:v>24</c:v>
                </c:pt>
                <c:pt idx="1914">
                  <c:v>24</c:v>
                </c:pt>
                <c:pt idx="1915">
                  <c:v>25</c:v>
                </c:pt>
                <c:pt idx="1916">
                  <c:v>25</c:v>
                </c:pt>
                <c:pt idx="1917">
                  <c:v>26</c:v>
                </c:pt>
                <c:pt idx="1918">
                  <c:v>26</c:v>
                </c:pt>
                <c:pt idx="1919">
                  <c:v>20</c:v>
                </c:pt>
                <c:pt idx="1920">
                  <c:v>25</c:v>
                </c:pt>
                <c:pt idx="1921">
                  <c:v>26</c:v>
                </c:pt>
                <c:pt idx="1922">
                  <c:v>24</c:v>
                </c:pt>
                <c:pt idx="1923">
                  <c:v>25</c:v>
                </c:pt>
                <c:pt idx="1924">
                  <c:v>20</c:v>
                </c:pt>
                <c:pt idx="1925">
                  <c:v>24</c:v>
                </c:pt>
                <c:pt idx="1926">
                  <c:v>24</c:v>
                </c:pt>
                <c:pt idx="1927">
                  <c:v>26</c:v>
                </c:pt>
                <c:pt idx="1928">
                  <c:v>26</c:v>
                </c:pt>
                <c:pt idx="1929">
                  <c:v>24</c:v>
                </c:pt>
                <c:pt idx="1930">
                  <c:v>26</c:v>
                </c:pt>
                <c:pt idx="1931">
                  <c:v>24</c:v>
                </c:pt>
                <c:pt idx="1932">
                  <c:v>24</c:v>
                </c:pt>
                <c:pt idx="1933">
                  <c:v>24</c:v>
                </c:pt>
                <c:pt idx="1934">
                  <c:v>24</c:v>
                </c:pt>
                <c:pt idx="1935">
                  <c:v>25</c:v>
                </c:pt>
                <c:pt idx="1936">
                  <c:v>24</c:v>
                </c:pt>
                <c:pt idx="1937">
                  <c:v>26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24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24</c:v>
                </c:pt>
                <c:pt idx="1946">
                  <c:v>26</c:v>
                </c:pt>
                <c:pt idx="1947">
                  <c:v>24</c:v>
                </c:pt>
                <c:pt idx="1948">
                  <c:v>26</c:v>
                </c:pt>
                <c:pt idx="1949">
                  <c:v>24</c:v>
                </c:pt>
                <c:pt idx="1950">
                  <c:v>26</c:v>
                </c:pt>
                <c:pt idx="1951">
                  <c:v>25</c:v>
                </c:pt>
                <c:pt idx="1952">
                  <c:v>26</c:v>
                </c:pt>
                <c:pt idx="1953">
                  <c:v>26</c:v>
                </c:pt>
                <c:pt idx="1954">
                  <c:v>25</c:v>
                </c:pt>
                <c:pt idx="1955">
                  <c:v>24</c:v>
                </c:pt>
                <c:pt idx="1956">
                  <c:v>24</c:v>
                </c:pt>
                <c:pt idx="1957">
                  <c:v>26</c:v>
                </c:pt>
                <c:pt idx="1958">
                  <c:v>24</c:v>
                </c:pt>
                <c:pt idx="1959">
                  <c:v>25</c:v>
                </c:pt>
                <c:pt idx="1960">
                  <c:v>23</c:v>
                </c:pt>
                <c:pt idx="1961">
                  <c:v>24</c:v>
                </c:pt>
                <c:pt idx="1962">
                  <c:v>25</c:v>
                </c:pt>
                <c:pt idx="1963">
                  <c:v>23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23</c:v>
                </c:pt>
                <c:pt idx="1968">
                  <c:v>26</c:v>
                </c:pt>
                <c:pt idx="1969">
                  <c:v>24</c:v>
                </c:pt>
                <c:pt idx="1970">
                  <c:v>25</c:v>
                </c:pt>
                <c:pt idx="1971">
                  <c:v>26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24</c:v>
                </c:pt>
                <c:pt idx="1976">
                  <c:v>26</c:v>
                </c:pt>
                <c:pt idx="1977">
                  <c:v>26</c:v>
                </c:pt>
                <c:pt idx="1978">
                  <c:v>23</c:v>
                </c:pt>
                <c:pt idx="1979">
                  <c:v>24</c:v>
                </c:pt>
                <c:pt idx="1980">
                  <c:v>26</c:v>
                </c:pt>
                <c:pt idx="1981">
                  <c:v>24</c:v>
                </c:pt>
                <c:pt idx="1982">
                  <c:v>26</c:v>
                </c:pt>
                <c:pt idx="1983">
                  <c:v>26</c:v>
                </c:pt>
                <c:pt idx="1984">
                  <c:v>23</c:v>
                </c:pt>
                <c:pt idx="1985">
                  <c:v>24</c:v>
                </c:pt>
                <c:pt idx="1986">
                  <c:v>24</c:v>
                </c:pt>
                <c:pt idx="1987">
                  <c:v>25</c:v>
                </c:pt>
                <c:pt idx="1988">
                  <c:v>24</c:v>
                </c:pt>
                <c:pt idx="1989">
                  <c:v>25</c:v>
                </c:pt>
                <c:pt idx="1990">
                  <c:v>24</c:v>
                </c:pt>
                <c:pt idx="1991">
                  <c:v>25</c:v>
                </c:pt>
                <c:pt idx="1992">
                  <c:v>26</c:v>
                </c:pt>
                <c:pt idx="1993">
                  <c:v>25</c:v>
                </c:pt>
                <c:pt idx="1994">
                  <c:v>23</c:v>
                </c:pt>
                <c:pt idx="1995">
                  <c:v>25</c:v>
                </c:pt>
                <c:pt idx="1996">
                  <c:v>24</c:v>
                </c:pt>
                <c:pt idx="1997">
                  <c:v>23</c:v>
                </c:pt>
                <c:pt idx="1998">
                  <c:v>25</c:v>
                </c:pt>
                <c:pt idx="1999">
                  <c:v>23</c:v>
                </c:pt>
                <c:pt idx="2000">
                  <c:v>26</c:v>
                </c:pt>
                <c:pt idx="2001">
                  <c:v>25</c:v>
                </c:pt>
                <c:pt idx="2002">
                  <c:v>24</c:v>
                </c:pt>
                <c:pt idx="2003">
                  <c:v>24</c:v>
                </c:pt>
                <c:pt idx="2004">
                  <c:v>24</c:v>
                </c:pt>
                <c:pt idx="2005">
                  <c:v>25</c:v>
                </c:pt>
                <c:pt idx="2006">
                  <c:v>26</c:v>
                </c:pt>
                <c:pt idx="2007">
                  <c:v>26</c:v>
                </c:pt>
                <c:pt idx="2008">
                  <c:v>24</c:v>
                </c:pt>
                <c:pt idx="2009">
                  <c:v>23</c:v>
                </c:pt>
                <c:pt idx="2010">
                  <c:v>25</c:v>
                </c:pt>
                <c:pt idx="2011">
                  <c:v>23</c:v>
                </c:pt>
                <c:pt idx="2012">
                  <c:v>25</c:v>
                </c:pt>
                <c:pt idx="2013">
                  <c:v>23</c:v>
                </c:pt>
                <c:pt idx="2014">
                  <c:v>23</c:v>
                </c:pt>
                <c:pt idx="2015">
                  <c:v>24</c:v>
                </c:pt>
                <c:pt idx="2016">
                  <c:v>25</c:v>
                </c:pt>
                <c:pt idx="2017">
                  <c:v>25</c:v>
                </c:pt>
                <c:pt idx="2018">
                  <c:v>22</c:v>
                </c:pt>
                <c:pt idx="2019">
                  <c:v>23</c:v>
                </c:pt>
                <c:pt idx="2020">
                  <c:v>23</c:v>
                </c:pt>
                <c:pt idx="2021">
                  <c:v>25</c:v>
                </c:pt>
                <c:pt idx="2022">
                  <c:v>25</c:v>
                </c:pt>
                <c:pt idx="2023">
                  <c:v>23</c:v>
                </c:pt>
                <c:pt idx="2024">
                  <c:v>24</c:v>
                </c:pt>
                <c:pt idx="2025">
                  <c:v>23</c:v>
                </c:pt>
                <c:pt idx="2026">
                  <c:v>23</c:v>
                </c:pt>
                <c:pt idx="2027">
                  <c:v>24</c:v>
                </c:pt>
                <c:pt idx="2028">
                  <c:v>24</c:v>
                </c:pt>
                <c:pt idx="2029">
                  <c:v>23</c:v>
                </c:pt>
                <c:pt idx="2030">
                  <c:v>23</c:v>
                </c:pt>
                <c:pt idx="2031">
                  <c:v>23</c:v>
                </c:pt>
                <c:pt idx="2032">
                  <c:v>25</c:v>
                </c:pt>
                <c:pt idx="2033">
                  <c:v>24</c:v>
                </c:pt>
                <c:pt idx="2034">
                  <c:v>23</c:v>
                </c:pt>
                <c:pt idx="2035">
                  <c:v>24</c:v>
                </c:pt>
                <c:pt idx="2036">
                  <c:v>24</c:v>
                </c:pt>
                <c:pt idx="2037">
                  <c:v>23</c:v>
                </c:pt>
                <c:pt idx="2038">
                  <c:v>25</c:v>
                </c:pt>
                <c:pt idx="2039">
                  <c:v>24</c:v>
                </c:pt>
                <c:pt idx="2040">
                  <c:v>25</c:v>
                </c:pt>
                <c:pt idx="2041">
                  <c:v>25</c:v>
                </c:pt>
                <c:pt idx="2042">
                  <c:v>23</c:v>
                </c:pt>
                <c:pt idx="2043">
                  <c:v>23</c:v>
                </c:pt>
                <c:pt idx="2044">
                  <c:v>24</c:v>
                </c:pt>
                <c:pt idx="2045">
                  <c:v>23</c:v>
                </c:pt>
                <c:pt idx="2046">
                  <c:v>24</c:v>
                </c:pt>
                <c:pt idx="2047">
                  <c:v>24</c:v>
                </c:pt>
                <c:pt idx="2048">
                  <c:v>23</c:v>
                </c:pt>
                <c:pt idx="2049">
                  <c:v>24</c:v>
                </c:pt>
                <c:pt idx="2050">
                  <c:v>23</c:v>
                </c:pt>
                <c:pt idx="2051">
                  <c:v>25</c:v>
                </c:pt>
                <c:pt idx="2052">
                  <c:v>24</c:v>
                </c:pt>
                <c:pt idx="2053">
                  <c:v>19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24</c:v>
                </c:pt>
                <c:pt idx="2059">
                  <c:v>24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25</c:v>
                </c:pt>
                <c:pt idx="2064">
                  <c:v>23</c:v>
                </c:pt>
                <c:pt idx="2065">
                  <c:v>25</c:v>
                </c:pt>
                <c:pt idx="2066">
                  <c:v>24</c:v>
                </c:pt>
                <c:pt idx="2067">
                  <c:v>24</c:v>
                </c:pt>
                <c:pt idx="2068">
                  <c:v>24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22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24</c:v>
                </c:pt>
                <c:pt idx="2078">
                  <c:v>23</c:v>
                </c:pt>
                <c:pt idx="2079">
                  <c:v>25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24</c:v>
                </c:pt>
                <c:pt idx="2085">
                  <c:v>23</c:v>
                </c:pt>
                <c:pt idx="2086">
                  <c:v>25</c:v>
                </c:pt>
                <c:pt idx="2087">
                  <c:v>23</c:v>
                </c:pt>
                <c:pt idx="2088">
                  <c:v>25</c:v>
                </c:pt>
                <c:pt idx="2089">
                  <c:v>23</c:v>
                </c:pt>
                <c:pt idx="2090">
                  <c:v>22</c:v>
                </c:pt>
                <c:pt idx="2091">
                  <c:v>23</c:v>
                </c:pt>
                <c:pt idx="2092">
                  <c:v>24</c:v>
                </c:pt>
                <c:pt idx="2093">
                  <c:v>25</c:v>
                </c:pt>
                <c:pt idx="2094">
                  <c:v>25</c:v>
                </c:pt>
                <c:pt idx="2095">
                  <c:v>24</c:v>
                </c:pt>
                <c:pt idx="2096">
                  <c:v>25</c:v>
                </c:pt>
                <c:pt idx="2097">
                  <c:v>23</c:v>
                </c:pt>
                <c:pt idx="2098">
                  <c:v>23</c:v>
                </c:pt>
                <c:pt idx="2099">
                  <c:v>24</c:v>
                </c:pt>
                <c:pt idx="2100">
                  <c:v>23</c:v>
                </c:pt>
                <c:pt idx="2101">
                  <c:v>25</c:v>
                </c:pt>
                <c:pt idx="2102">
                  <c:v>25</c:v>
                </c:pt>
                <c:pt idx="2103">
                  <c:v>23</c:v>
                </c:pt>
                <c:pt idx="2104">
                  <c:v>24</c:v>
                </c:pt>
                <c:pt idx="2105">
                  <c:v>23</c:v>
                </c:pt>
                <c:pt idx="2106">
                  <c:v>24</c:v>
                </c:pt>
                <c:pt idx="2107">
                  <c:v>25</c:v>
                </c:pt>
                <c:pt idx="2108">
                  <c:v>25</c:v>
                </c:pt>
                <c:pt idx="2109">
                  <c:v>22</c:v>
                </c:pt>
                <c:pt idx="2110">
                  <c:v>25</c:v>
                </c:pt>
                <c:pt idx="2111">
                  <c:v>22</c:v>
                </c:pt>
                <c:pt idx="2112">
                  <c:v>23</c:v>
                </c:pt>
                <c:pt idx="2113">
                  <c:v>23</c:v>
                </c:pt>
                <c:pt idx="2114">
                  <c:v>25</c:v>
                </c:pt>
                <c:pt idx="2115">
                  <c:v>23</c:v>
                </c:pt>
                <c:pt idx="2116">
                  <c:v>24</c:v>
                </c:pt>
                <c:pt idx="2117">
                  <c:v>23</c:v>
                </c:pt>
                <c:pt idx="2118">
                  <c:v>23</c:v>
                </c:pt>
                <c:pt idx="2119">
                  <c:v>25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3">
                  <c:v>23</c:v>
                </c:pt>
                <c:pt idx="2124">
                  <c:v>24</c:v>
                </c:pt>
                <c:pt idx="2125">
                  <c:v>22</c:v>
                </c:pt>
                <c:pt idx="2126">
                  <c:v>23</c:v>
                </c:pt>
                <c:pt idx="2127">
                  <c:v>22</c:v>
                </c:pt>
                <c:pt idx="2128">
                  <c:v>23</c:v>
                </c:pt>
                <c:pt idx="2129">
                  <c:v>24</c:v>
                </c:pt>
                <c:pt idx="2130">
                  <c:v>24</c:v>
                </c:pt>
                <c:pt idx="2131">
                  <c:v>24</c:v>
                </c:pt>
                <c:pt idx="2132">
                  <c:v>22</c:v>
                </c:pt>
                <c:pt idx="2133">
                  <c:v>23</c:v>
                </c:pt>
                <c:pt idx="2134">
                  <c:v>23</c:v>
                </c:pt>
                <c:pt idx="2135">
                  <c:v>24</c:v>
                </c:pt>
                <c:pt idx="2136">
                  <c:v>24</c:v>
                </c:pt>
                <c:pt idx="2137">
                  <c:v>22</c:v>
                </c:pt>
                <c:pt idx="2138">
                  <c:v>23</c:v>
                </c:pt>
                <c:pt idx="2139">
                  <c:v>22</c:v>
                </c:pt>
                <c:pt idx="2140">
                  <c:v>24</c:v>
                </c:pt>
                <c:pt idx="2141">
                  <c:v>22</c:v>
                </c:pt>
                <c:pt idx="2142">
                  <c:v>22</c:v>
                </c:pt>
                <c:pt idx="2143">
                  <c:v>24</c:v>
                </c:pt>
                <c:pt idx="2144">
                  <c:v>22</c:v>
                </c:pt>
                <c:pt idx="2145">
                  <c:v>21</c:v>
                </c:pt>
                <c:pt idx="2146">
                  <c:v>23</c:v>
                </c:pt>
                <c:pt idx="2147">
                  <c:v>23</c:v>
                </c:pt>
                <c:pt idx="2148">
                  <c:v>22</c:v>
                </c:pt>
                <c:pt idx="2149">
                  <c:v>22</c:v>
                </c:pt>
                <c:pt idx="2150">
                  <c:v>24</c:v>
                </c:pt>
                <c:pt idx="2151">
                  <c:v>23</c:v>
                </c:pt>
                <c:pt idx="2152">
                  <c:v>23</c:v>
                </c:pt>
                <c:pt idx="2153">
                  <c:v>18</c:v>
                </c:pt>
                <c:pt idx="2154">
                  <c:v>23</c:v>
                </c:pt>
                <c:pt idx="2155">
                  <c:v>23</c:v>
                </c:pt>
                <c:pt idx="2156">
                  <c:v>24</c:v>
                </c:pt>
                <c:pt idx="2157">
                  <c:v>24</c:v>
                </c:pt>
                <c:pt idx="2158">
                  <c:v>22</c:v>
                </c:pt>
                <c:pt idx="2159">
                  <c:v>22</c:v>
                </c:pt>
                <c:pt idx="2160">
                  <c:v>23</c:v>
                </c:pt>
                <c:pt idx="2161">
                  <c:v>22</c:v>
                </c:pt>
                <c:pt idx="2162">
                  <c:v>24</c:v>
                </c:pt>
                <c:pt idx="2163">
                  <c:v>24</c:v>
                </c:pt>
                <c:pt idx="2164">
                  <c:v>22</c:v>
                </c:pt>
                <c:pt idx="2165">
                  <c:v>21</c:v>
                </c:pt>
                <c:pt idx="2166">
                  <c:v>23</c:v>
                </c:pt>
                <c:pt idx="2167">
                  <c:v>22</c:v>
                </c:pt>
                <c:pt idx="2168">
                  <c:v>23</c:v>
                </c:pt>
                <c:pt idx="2169">
                  <c:v>24</c:v>
                </c:pt>
                <c:pt idx="2170">
                  <c:v>23</c:v>
                </c:pt>
                <c:pt idx="2171">
                  <c:v>22</c:v>
                </c:pt>
                <c:pt idx="2172">
                  <c:v>22</c:v>
                </c:pt>
                <c:pt idx="2173">
                  <c:v>24</c:v>
                </c:pt>
                <c:pt idx="2174">
                  <c:v>22</c:v>
                </c:pt>
                <c:pt idx="2175">
                  <c:v>22</c:v>
                </c:pt>
                <c:pt idx="2176">
                  <c:v>21</c:v>
                </c:pt>
                <c:pt idx="2177">
                  <c:v>22</c:v>
                </c:pt>
                <c:pt idx="2178">
                  <c:v>24</c:v>
                </c:pt>
                <c:pt idx="2179">
                  <c:v>24</c:v>
                </c:pt>
                <c:pt idx="2180">
                  <c:v>23</c:v>
                </c:pt>
                <c:pt idx="2181">
                  <c:v>23</c:v>
                </c:pt>
                <c:pt idx="2182">
                  <c:v>22</c:v>
                </c:pt>
                <c:pt idx="2183">
                  <c:v>23</c:v>
                </c:pt>
                <c:pt idx="2184">
                  <c:v>24</c:v>
                </c:pt>
                <c:pt idx="2185">
                  <c:v>22</c:v>
                </c:pt>
                <c:pt idx="2186">
                  <c:v>22</c:v>
                </c:pt>
                <c:pt idx="2187">
                  <c:v>23</c:v>
                </c:pt>
                <c:pt idx="2188">
                  <c:v>24</c:v>
                </c:pt>
                <c:pt idx="2189">
                  <c:v>23</c:v>
                </c:pt>
                <c:pt idx="2190">
                  <c:v>23</c:v>
                </c:pt>
                <c:pt idx="2191">
                  <c:v>22</c:v>
                </c:pt>
                <c:pt idx="2192">
                  <c:v>22</c:v>
                </c:pt>
                <c:pt idx="2193">
                  <c:v>24</c:v>
                </c:pt>
                <c:pt idx="2194">
                  <c:v>23</c:v>
                </c:pt>
                <c:pt idx="2195">
                  <c:v>24</c:v>
                </c:pt>
                <c:pt idx="2196">
                  <c:v>22</c:v>
                </c:pt>
                <c:pt idx="2197">
                  <c:v>23</c:v>
                </c:pt>
                <c:pt idx="2198">
                  <c:v>24</c:v>
                </c:pt>
                <c:pt idx="2199">
                  <c:v>22</c:v>
                </c:pt>
                <c:pt idx="2200">
                  <c:v>23</c:v>
                </c:pt>
                <c:pt idx="2201">
                  <c:v>24</c:v>
                </c:pt>
                <c:pt idx="2202">
                  <c:v>22</c:v>
                </c:pt>
                <c:pt idx="2203">
                  <c:v>23</c:v>
                </c:pt>
                <c:pt idx="2204">
                  <c:v>23</c:v>
                </c:pt>
                <c:pt idx="2205">
                  <c:v>22</c:v>
                </c:pt>
                <c:pt idx="2206">
                  <c:v>22</c:v>
                </c:pt>
                <c:pt idx="2207">
                  <c:v>24</c:v>
                </c:pt>
                <c:pt idx="2208">
                  <c:v>22</c:v>
                </c:pt>
                <c:pt idx="2209">
                  <c:v>24</c:v>
                </c:pt>
                <c:pt idx="2210">
                  <c:v>22</c:v>
                </c:pt>
                <c:pt idx="2211">
                  <c:v>23</c:v>
                </c:pt>
                <c:pt idx="2212">
                  <c:v>24</c:v>
                </c:pt>
                <c:pt idx="2213">
                  <c:v>24</c:v>
                </c:pt>
                <c:pt idx="2214">
                  <c:v>23</c:v>
                </c:pt>
                <c:pt idx="2215">
                  <c:v>22</c:v>
                </c:pt>
                <c:pt idx="2216">
                  <c:v>22</c:v>
                </c:pt>
                <c:pt idx="2217">
                  <c:v>23</c:v>
                </c:pt>
                <c:pt idx="2218">
                  <c:v>23</c:v>
                </c:pt>
                <c:pt idx="2219">
                  <c:v>24</c:v>
                </c:pt>
                <c:pt idx="2220">
                  <c:v>23</c:v>
                </c:pt>
                <c:pt idx="2221">
                  <c:v>22</c:v>
                </c:pt>
                <c:pt idx="2222">
                  <c:v>23</c:v>
                </c:pt>
                <c:pt idx="2223">
                  <c:v>23</c:v>
                </c:pt>
                <c:pt idx="2224">
                  <c:v>23</c:v>
                </c:pt>
                <c:pt idx="2225">
                  <c:v>22</c:v>
                </c:pt>
                <c:pt idx="2226">
                  <c:v>24</c:v>
                </c:pt>
                <c:pt idx="2227">
                  <c:v>23</c:v>
                </c:pt>
                <c:pt idx="2228">
                  <c:v>22</c:v>
                </c:pt>
                <c:pt idx="2229">
                  <c:v>24</c:v>
                </c:pt>
                <c:pt idx="2230">
                  <c:v>24</c:v>
                </c:pt>
                <c:pt idx="2231">
                  <c:v>22</c:v>
                </c:pt>
                <c:pt idx="2232">
                  <c:v>24</c:v>
                </c:pt>
                <c:pt idx="2233">
                  <c:v>24</c:v>
                </c:pt>
                <c:pt idx="2234">
                  <c:v>22</c:v>
                </c:pt>
                <c:pt idx="2235">
                  <c:v>22</c:v>
                </c:pt>
                <c:pt idx="2236">
                  <c:v>24</c:v>
                </c:pt>
                <c:pt idx="2237">
                  <c:v>22</c:v>
                </c:pt>
                <c:pt idx="2238">
                  <c:v>22</c:v>
                </c:pt>
                <c:pt idx="2239">
                  <c:v>23</c:v>
                </c:pt>
                <c:pt idx="2240">
                  <c:v>23</c:v>
                </c:pt>
                <c:pt idx="2241">
                  <c:v>21</c:v>
                </c:pt>
                <c:pt idx="2242">
                  <c:v>23</c:v>
                </c:pt>
                <c:pt idx="2243">
                  <c:v>21</c:v>
                </c:pt>
                <c:pt idx="2244">
                  <c:v>22</c:v>
                </c:pt>
                <c:pt idx="2245">
                  <c:v>23</c:v>
                </c:pt>
                <c:pt idx="2246">
                  <c:v>22</c:v>
                </c:pt>
                <c:pt idx="2247">
                  <c:v>22</c:v>
                </c:pt>
                <c:pt idx="2248">
                  <c:v>21</c:v>
                </c:pt>
                <c:pt idx="2249">
                  <c:v>22</c:v>
                </c:pt>
                <c:pt idx="2250">
                  <c:v>23</c:v>
                </c:pt>
                <c:pt idx="2251">
                  <c:v>23</c:v>
                </c:pt>
                <c:pt idx="2252">
                  <c:v>22</c:v>
                </c:pt>
                <c:pt idx="2253">
                  <c:v>23</c:v>
                </c:pt>
                <c:pt idx="2254">
                  <c:v>23</c:v>
                </c:pt>
                <c:pt idx="2255">
                  <c:v>22</c:v>
                </c:pt>
                <c:pt idx="2256">
                  <c:v>22</c:v>
                </c:pt>
                <c:pt idx="2257">
                  <c:v>23</c:v>
                </c:pt>
                <c:pt idx="2258">
                  <c:v>20</c:v>
                </c:pt>
                <c:pt idx="2259">
                  <c:v>23</c:v>
                </c:pt>
                <c:pt idx="2260">
                  <c:v>21</c:v>
                </c:pt>
                <c:pt idx="2261">
                  <c:v>23</c:v>
                </c:pt>
                <c:pt idx="2262">
                  <c:v>23</c:v>
                </c:pt>
                <c:pt idx="2263">
                  <c:v>21</c:v>
                </c:pt>
                <c:pt idx="2264">
                  <c:v>21</c:v>
                </c:pt>
                <c:pt idx="2265">
                  <c:v>22</c:v>
                </c:pt>
                <c:pt idx="2266">
                  <c:v>21</c:v>
                </c:pt>
                <c:pt idx="2267">
                  <c:v>22</c:v>
                </c:pt>
                <c:pt idx="2268">
                  <c:v>21</c:v>
                </c:pt>
                <c:pt idx="2269">
                  <c:v>21</c:v>
                </c:pt>
                <c:pt idx="2270">
                  <c:v>20</c:v>
                </c:pt>
                <c:pt idx="2271">
                  <c:v>22</c:v>
                </c:pt>
                <c:pt idx="2272">
                  <c:v>23</c:v>
                </c:pt>
                <c:pt idx="2273">
                  <c:v>23</c:v>
                </c:pt>
                <c:pt idx="2274">
                  <c:v>21</c:v>
                </c:pt>
                <c:pt idx="2275">
                  <c:v>20</c:v>
                </c:pt>
                <c:pt idx="2276">
                  <c:v>21</c:v>
                </c:pt>
                <c:pt idx="2277">
                  <c:v>21</c:v>
                </c:pt>
                <c:pt idx="2278">
                  <c:v>21</c:v>
                </c:pt>
                <c:pt idx="2279">
                  <c:v>23</c:v>
                </c:pt>
                <c:pt idx="2280">
                  <c:v>21</c:v>
                </c:pt>
                <c:pt idx="2281">
                  <c:v>22</c:v>
                </c:pt>
                <c:pt idx="2282">
                  <c:v>22</c:v>
                </c:pt>
                <c:pt idx="2283">
                  <c:v>23</c:v>
                </c:pt>
                <c:pt idx="2284">
                  <c:v>22</c:v>
                </c:pt>
                <c:pt idx="2285">
                  <c:v>23</c:v>
                </c:pt>
                <c:pt idx="2286">
                  <c:v>20</c:v>
                </c:pt>
                <c:pt idx="2287">
                  <c:v>21</c:v>
                </c:pt>
                <c:pt idx="2288">
                  <c:v>23</c:v>
                </c:pt>
                <c:pt idx="2289">
                  <c:v>23</c:v>
                </c:pt>
                <c:pt idx="2290">
                  <c:v>21</c:v>
                </c:pt>
                <c:pt idx="2291">
                  <c:v>23</c:v>
                </c:pt>
                <c:pt idx="2292">
                  <c:v>23</c:v>
                </c:pt>
                <c:pt idx="2293">
                  <c:v>23</c:v>
                </c:pt>
                <c:pt idx="2294">
                  <c:v>23</c:v>
                </c:pt>
                <c:pt idx="2295">
                  <c:v>21</c:v>
                </c:pt>
                <c:pt idx="2296">
                  <c:v>23</c:v>
                </c:pt>
                <c:pt idx="2297">
                  <c:v>22</c:v>
                </c:pt>
                <c:pt idx="2298">
                  <c:v>22</c:v>
                </c:pt>
                <c:pt idx="2299">
                  <c:v>23</c:v>
                </c:pt>
                <c:pt idx="2300">
                  <c:v>23</c:v>
                </c:pt>
                <c:pt idx="2301">
                  <c:v>23</c:v>
                </c:pt>
                <c:pt idx="2302">
                  <c:v>21</c:v>
                </c:pt>
                <c:pt idx="2303">
                  <c:v>20</c:v>
                </c:pt>
                <c:pt idx="2304">
                  <c:v>21</c:v>
                </c:pt>
                <c:pt idx="2305">
                  <c:v>23</c:v>
                </c:pt>
                <c:pt idx="2306">
                  <c:v>21</c:v>
                </c:pt>
                <c:pt idx="2307">
                  <c:v>22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20</c:v>
                </c:pt>
                <c:pt idx="2314">
                  <c:v>22</c:v>
                </c:pt>
                <c:pt idx="2315">
                  <c:v>22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23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22</c:v>
                </c:pt>
                <c:pt idx="2324">
                  <c:v>21</c:v>
                </c:pt>
                <c:pt idx="2325">
                  <c:v>23</c:v>
                </c:pt>
                <c:pt idx="2326">
                  <c:v>22</c:v>
                </c:pt>
                <c:pt idx="2327">
                  <c:v>23</c:v>
                </c:pt>
                <c:pt idx="2328">
                  <c:v>23</c:v>
                </c:pt>
                <c:pt idx="2329">
                  <c:v>23</c:v>
                </c:pt>
                <c:pt idx="2330">
                  <c:v>22</c:v>
                </c:pt>
                <c:pt idx="2331">
                  <c:v>21</c:v>
                </c:pt>
                <c:pt idx="2332">
                  <c:v>21</c:v>
                </c:pt>
                <c:pt idx="2333">
                  <c:v>21</c:v>
                </c:pt>
                <c:pt idx="2334">
                  <c:v>21</c:v>
                </c:pt>
                <c:pt idx="2335">
                  <c:v>22</c:v>
                </c:pt>
                <c:pt idx="2336">
                  <c:v>22</c:v>
                </c:pt>
                <c:pt idx="2337">
                  <c:v>23</c:v>
                </c:pt>
                <c:pt idx="2338">
                  <c:v>23</c:v>
                </c:pt>
                <c:pt idx="2339">
                  <c:v>22</c:v>
                </c:pt>
                <c:pt idx="2340">
                  <c:v>23</c:v>
                </c:pt>
                <c:pt idx="2341">
                  <c:v>22</c:v>
                </c:pt>
                <c:pt idx="2342">
                  <c:v>21</c:v>
                </c:pt>
                <c:pt idx="2343">
                  <c:v>22</c:v>
                </c:pt>
                <c:pt idx="2344">
                  <c:v>20</c:v>
                </c:pt>
                <c:pt idx="2345">
                  <c:v>21</c:v>
                </c:pt>
                <c:pt idx="2346">
                  <c:v>20</c:v>
                </c:pt>
                <c:pt idx="2347">
                  <c:v>23</c:v>
                </c:pt>
                <c:pt idx="2348">
                  <c:v>21</c:v>
                </c:pt>
                <c:pt idx="2349">
                  <c:v>23</c:v>
                </c:pt>
                <c:pt idx="2350">
                  <c:v>20</c:v>
                </c:pt>
                <c:pt idx="2351">
                  <c:v>23</c:v>
                </c:pt>
                <c:pt idx="2352">
                  <c:v>23</c:v>
                </c:pt>
                <c:pt idx="2353">
                  <c:v>21</c:v>
                </c:pt>
                <c:pt idx="2354">
                  <c:v>21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22</c:v>
                </c:pt>
                <c:pt idx="2359">
                  <c:v>19</c:v>
                </c:pt>
                <c:pt idx="2360">
                  <c:v>22</c:v>
                </c:pt>
                <c:pt idx="2361">
                  <c:v>21</c:v>
                </c:pt>
                <c:pt idx="2362">
                  <c:v>22</c:v>
                </c:pt>
                <c:pt idx="2363">
                  <c:v>19</c:v>
                </c:pt>
                <c:pt idx="2364">
                  <c:v>20</c:v>
                </c:pt>
                <c:pt idx="2365">
                  <c:v>19</c:v>
                </c:pt>
                <c:pt idx="2366">
                  <c:v>20</c:v>
                </c:pt>
                <c:pt idx="2367">
                  <c:v>20</c:v>
                </c:pt>
                <c:pt idx="2368">
                  <c:v>21</c:v>
                </c:pt>
                <c:pt idx="2369">
                  <c:v>22</c:v>
                </c:pt>
                <c:pt idx="2370">
                  <c:v>20</c:v>
                </c:pt>
                <c:pt idx="2371">
                  <c:v>22</c:v>
                </c:pt>
                <c:pt idx="2372">
                  <c:v>20</c:v>
                </c:pt>
                <c:pt idx="2373">
                  <c:v>22</c:v>
                </c:pt>
                <c:pt idx="2374">
                  <c:v>22</c:v>
                </c:pt>
                <c:pt idx="2375">
                  <c:v>22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22</c:v>
                </c:pt>
                <c:pt idx="2386">
                  <c:v>21</c:v>
                </c:pt>
                <c:pt idx="2387">
                  <c:v>22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22</c:v>
                </c:pt>
                <c:pt idx="2393">
                  <c:v>20</c:v>
                </c:pt>
                <c:pt idx="2394">
                  <c:v>19</c:v>
                </c:pt>
                <c:pt idx="2395">
                  <c:v>22</c:v>
                </c:pt>
                <c:pt idx="2396">
                  <c:v>21</c:v>
                </c:pt>
                <c:pt idx="2397">
                  <c:v>22</c:v>
                </c:pt>
                <c:pt idx="2398">
                  <c:v>20</c:v>
                </c:pt>
                <c:pt idx="2399">
                  <c:v>20</c:v>
                </c:pt>
                <c:pt idx="2400">
                  <c:v>19</c:v>
                </c:pt>
                <c:pt idx="2401">
                  <c:v>22</c:v>
                </c:pt>
                <c:pt idx="2402">
                  <c:v>21</c:v>
                </c:pt>
                <c:pt idx="2403">
                  <c:v>20</c:v>
                </c:pt>
                <c:pt idx="2404">
                  <c:v>19</c:v>
                </c:pt>
                <c:pt idx="2405">
                  <c:v>20</c:v>
                </c:pt>
                <c:pt idx="2406">
                  <c:v>22</c:v>
                </c:pt>
                <c:pt idx="2407">
                  <c:v>22</c:v>
                </c:pt>
                <c:pt idx="2408">
                  <c:v>20</c:v>
                </c:pt>
                <c:pt idx="2409">
                  <c:v>22</c:v>
                </c:pt>
                <c:pt idx="2410">
                  <c:v>22</c:v>
                </c:pt>
                <c:pt idx="2411">
                  <c:v>22</c:v>
                </c:pt>
                <c:pt idx="2412">
                  <c:v>19</c:v>
                </c:pt>
                <c:pt idx="2413">
                  <c:v>20</c:v>
                </c:pt>
                <c:pt idx="2414">
                  <c:v>20</c:v>
                </c:pt>
                <c:pt idx="2415">
                  <c:v>21</c:v>
                </c:pt>
                <c:pt idx="2416">
                  <c:v>22</c:v>
                </c:pt>
                <c:pt idx="2417">
                  <c:v>22</c:v>
                </c:pt>
                <c:pt idx="2418">
                  <c:v>21</c:v>
                </c:pt>
                <c:pt idx="2419">
                  <c:v>20</c:v>
                </c:pt>
                <c:pt idx="2420">
                  <c:v>20</c:v>
                </c:pt>
                <c:pt idx="2421">
                  <c:v>22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22</c:v>
                </c:pt>
                <c:pt idx="2426">
                  <c:v>22</c:v>
                </c:pt>
                <c:pt idx="2427">
                  <c:v>22</c:v>
                </c:pt>
                <c:pt idx="2428">
                  <c:v>20</c:v>
                </c:pt>
                <c:pt idx="2429">
                  <c:v>21</c:v>
                </c:pt>
                <c:pt idx="2430">
                  <c:v>21</c:v>
                </c:pt>
                <c:pt idx="2431">
                  <c:v>21</c:v>
                </c:pt>
                <c:pt idx="2432">
                  <c:v>21</c:v>
                </c:pt>
                <c:pt idx="2433">
                  <c:v>20</c:v>
                </c:pt>
                <c:pt idx="2434">
                  <c:v>21</c:v>
                </c:pt>
                <c:pt idx="2435">
                  <c:v>20</c:v>
                </c:pt>
                <c:pt idx="2436">
                  <c:v>20</c:v>
                </c:pt>
                <c:pt idx="2437">
                  <c:v>21</c:v>
                </c:pt>
                <c:pt idx="2438">
                  <c:v>22</c:v>
                </c:pt>
                <c:pt idx="2439">
                  <c:v>22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21</c:v>
                </c:pt>
                <c:pt idx="2445">
                  <c:v>20</c:v>
                </c:pt>
                <c:pt idx="2446">
                  <c:v>22</c:v>
                </c:pt>
                <c:pt idx="2447">
                  <c:v>20</c:v>
                </c:pt>
                <c:pt idx="2448">
                  <c:v>22</c:v>
                </c:pt>
                <c:pt idx="2449">
                  <c:v>21</c:v>
                </c:pt>
                <c:pt idx="2450">
                  <c:v>20</c:v>
                </c:pt>
                <c:pt idx="2451">
                  <c:v>21</c:v>
                </c:pt>
                <c:pt idx="2452">
                  <c:v>22</c:v>
                </c:pt>
                <c:pt idx="2453">
                  <c:v>21</c:v>
                </c:pt>
                <c:pt idx="2454">
                  <c:v>20</c:v>
                </c:pt>
                <c:pt idx="2455">
                  <c:v>21</c:v>
                </c:pt>
                <c:pt idx="2456">
                  <c:v>20</c:v>
                </c:pt>
                <c:pt idx="2457">
                  <c:v>21</c:v>
                </c:pt>
                <c:pt idx="2458">
                  <c:v>22</c:v>
                </c:pt>
                <c:pt idx="2459">
                  <c:v>20</c:v>
                </c:pt>
                <c:pt idx="2460">
                  <c:v>22</c:v>
                </c:pt>
                <c:pt idx="2461">
                  <c:v>21</c:v>
                </c:pt>
                <c:pt idx="2462">
                  <c:v>22</c:v>
                </c:pt>
                <c:pt idx="2463">
                  <c:v>21</c:v>
                </c:pt>
                <c:pt idx="2464">
                  <c:v>22</c:v>
                </c:pt>
                <c:pt idx="2465">
                  <c:v>21</c:v>
                </c:pt>
                <c:pt idx="2466">
                  <c:v>21</c:v>
                </c:pt>
                <c:pt idx="2467">
                  <c:v>22</c:v>
                </c:pt>
                <c:pt idx="2468">
                  <c:v>20</c:v>
                </c:pt>
                <c:pt idx="2469">
                  <c:v>20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22</c:v>
                </c:pt>
                <c:pt idx="2476">
                  <c:v>21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20</c:v>
                </c:pt>
                <c:pt idx="2481">
                  <c:v>19</c:v>
                </c:pt>
                <c:pt idx="2482">
                  <c:v>20</c:v>
                </c:pt>
                <c:pt idx="2483">
                  <c:v>19</c:v>
                </c:pt>
                <c:pt idx="2484">
                  <c:v>19</c:v>
                </c:pt>
                <c:pt idx="2485">
                  <c:v>19</c:v>
                </c:pt>
                <c:pt idx="2486">
                  <c:v>21</c:v>
                </c:pt>
                <c:pt idx="2487">
                  <c:v>21</c:v>
                </c:pt>
                <c:pt idx="2488">
                  <c:v>20</c:v>
                </c:pt>
                <c:pt idx="2489">
                  <c:v>19</c:v>
                </c:pt>
                <c:pt idx="2490">
                  <c:v>19</c:v>
                </c:pt>
                <c:pt idx="2491">
                  <c:v>20</c:v>
                </c:pt>
                <c:pt idx="2492">
                  <c:v>20</c:v>
                </c:pt>
                <c:pt idx="2493">
                  <c:v>19</c:v>
                </c:pt>
                <c:pt idx="2494">
                  <c:v>19</c:v>
                </c:pt>
                <c:pt idx="2495">
                  <c:v>18</c:v>
                </c:pt>
                <c:pt idx="2496">
                  <c:v>21</c:v>
                </c:pt>
                <c:pt idx="2497">
                  <c:v>18</c:v>
                </c:pt>
                <c:pt idx="2498">
                  <c:v>21</c:v>
                </c:pt>
                <c:pt idx="2499">
                  <c:v>20</c:v>
                </c:pt>
                <c:pt idx="2500">
                  <c:v>20</c:v>
                </c:pt>
                <c:pt idx="2501">
                  <c:v>21</c:v>
                </c:pt>
                <c:pt idx="2502">
                  <c:v>15</c:v>
                </c:pt>
                <c:pt idx="2503">
                  <c:v>20</c:v>
                </c:pt>
                <c:pt idx="2504">
                  <c:v>19</c:v>
                </c:pt>
                <c:pt idx="2505">
                  <c:v>20</c:v>
                </c:pt>
                <c:pt idx="2506">
                  <c:v>20</c:v>
                </c:pt>
                <c:pt idx="2507">
                  <c:v>19</c:v>
                </c:pt>
                <c:pt idx="2508">
                  <c:v>20</c:v>
                </c:pt>
                <c:pt idx="2509">
                  <c:v>20</c:v>
                </c:pt>
                <c:pt idx="2510">
                  <c:v>18</c:v>
                </c:pt>
                <c:pt idx="2511">
                  <c:v>19</c:v>
                </c:pt>
                <c:pt idx="2512">
                  <c:v>20</c:v>
                </c:pt>
                <c:pt idx="2513">
                  <c:v>15</c:v>
                </c:pt>
                <c:pt idx="2514">
                  <c:v>19</c:v>
                </c:pt>
                <c:pt idx="2515">
                  <c:v>18</c:v>
                </c:pt>
                <c:pt idx="2516">
                  <c:v>21</c:v>
                </c:pt>
                <c:pt idx="2517">
                  <c:v>21</c:v>
                </c:pt>
                <c:pt idx="2518">
                  <c:v>20</c:v>
                </c:pt>
                <c:pt idx="2519">
                  <c:v>20</c:v>
                </c:pt>
                <c:pt idx="2520">
                  <c:v>21</c:v>
                </c:pt>
                <c:pt idx="2521">
                  <c:v>21</c:v>
                </c:pt>
                <c:pt idx="2522">
                  <c:v>20</c:v>
                </c:pt>
                <c:pt idx="2523">
                  <c:v>21</c:v>
                </c:pt>
                <c:pt idx="2524">
                  <c:v>21</c:v>
                </c:pt>
                <c:pt idx="2525">
                  <c:v>19</c:v>
                </c:pt>
                <c:pt idx="2526">
                  <c:v>20</c:v>
                </c:pt>
                <c:pt idx="2527">
                  <c:v>21</c:v>
                </c:pt>
                <c:pt idx="2528">
                  <c:v>19</c:v>
                </c:pt>
                <c:pt idx="2529">
                  <c:v>21</c:v>
                </c:pt>
                <c:pt idx="2530">
                  <c:v>20</c:v>
                </c:pt>
                <c:pt idx="2531">
                  <c:v>19</c:v>
                </c:pt>
                <c:pt idx="2532">
                  <c:v>20</c:v>
                </c:pt>
                <c:pt idx="2533">
                  <c:v>15</c:v>
                </c:pt>
                <c:pt idx="2534">
                  <c:v>15</c:v>
                </c:pt>
                <c:pt idx="2535">
                  <c:v>19</c:v>
                </c:pt>
                <c:pt idx="2536">
                  <c:v>20</c:v>
                </c:pt>
                <c:pt idx="2537">
                  <c:v>19</c:v>
                </c:pt>
                <c:pt idx="2538">
                  <c:v>21</c:v>
                </c:pt>
                <c:pt idx="2539">
                  <c:v>21</c:v>
                </c:pt>
                <c:pt idx="2540">
                  <c:v>21</c:v>
                </c:pt>
                <c:pt idx="2541">
                  <c:v>20</c:v>
                </c:pt>
                <c:pt idx="2542">
                  <c:v>21</c:v>
                </c:pt>
                <c:pt idx="2543">
                  <c:v>18</c:v>
                </c:pt>
                <c:pt idx="2544">
                  <c:v>21</c:v>
                </c:pt>
                <c:pt idx="2545">
                  <c:v>18</c:v>
                </c:pt>
                <c:pt idx="2546">
                  <c:v>20</c:v>
                </c:pt>
                <c:pt idx="2547">
                  <c:v>19</c:v>
                </c:pt>
                <c:pt idx="2548">
                  <c:v>19</c:v>
                </c:pt>
                <c:pt idx="2549">
                  <c:v>20</c:v>
                </c:pt>
                <c:pt idx="2550">
                  <c:v>21</c:v>
                </c:pt>
                <c:pt idx="2551">
                  <c:v>21</c:v>
                </c:pt>
                <c:pt idx="2552">
                  <c:v>19</c:v>
                </c:pt>
                <c:pt idx="2553">
                  <c:v>20</c:v>
                </c:pt>
                <c:pt idx="2554">
                  <c:v>19</c:v>
                </c:pt>
                <c:pt idx="2555">
                  <c:v>21</c:v>
                </c:pt>
                <c:pt idx="2556">
                  <c:v>21</c:v>
                </c:pt>
                <c:pt idx="2557">
                  <c:v>21</c:v>
                </c:pt>
                <c:pt idx="2558">
                  <c:v>20</c:v>
                </c:pt>
                <c:pt idx="2559">
                  <c:v>21</c:v>
                </c:pt>
                <c:pt idx="2560">
                  <c:v>21</c:v>
                </c:pt>
                <c:pt idx="2561">
                  <c:v>20</c:v>
                </c:pt>
                <c:pt idx="2562">
                  <c:v>18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18</c:v>
                </c:pt>
                <c:pt idx="2567">
                  <c:v>21</c:v>
                </c:pt>
                <c:pt idx="2568">
                  <c:v>20</c:v>
                </c:pt>
                <c:pt idx="2569">
                  <c:v>19</c:v>
                </c:pt>
                <c:pt idx="2570">
                  <c:v>18</c:v>
                </c:pt>
                <c:pt idx="2571">
                  <c:v>19</c:v>
                </c:pt>
                <c:pt idx="2572">
                  <c:v>20</c:v>
                </c:pt>
                <c:pt idx="2573">
                  <c:v>19</c:v>
                </c:pt>
                <c:pt idx="2574">
                  <c:v>21</c:v>
                </c:pt>
                <c:pt idx="2575">
                  <c:v>19</c:v>
                </c:pt>
                <c:pt idx="2576">
                  <c:v>21</c:v>
                </c:pt>
                <c:pt idx="2577">
                  <c:v>18</c:v>
                </c:pt>
                <c:pt idx="2578">
                  <c:v>21</c:v>
                </c:pt>
                <c:pt idx="2579">
                  <c:v>20</c:v>
                </c:pt>
                <c:pt idx="2580">
                  <c:v>19</c:v>
                </c:pt>
                <c:pt idx="2581">
                  <c:v>21</c:v>
                </c:pt>
                <c:pt idx="2582">
                  <c:v>20</c:v>
                </c:pt>
                <c:pt idx="2583">
                  <c:v>20</c:v>
                </c:pt>
                <c:pt idx="2584">
                  <c:v>19</c:v>
                </c:pt>
                <c:pt idx="2585">
                  <c:v>21</c:v>
                </c:pt>
                <c:pt idx="2586">
                  <c:v>19</c:v>
                </c:pt>
                <c:pt idx="2587">
                  <c:v>21</c:v>
                </c:pt>
                <c:pt idx="2588">
                  <c:v>19</c:v>
                </c:pt>
                <c:pt idx="2589">
                  <c:v>21</c:v>
                </c:pt>
                <c:pt idx="2590">
                  <c:v>18</c:v>
                </c:pt>
                <c:pt idx="2591">
                  <c:v>20</c:v>
                </c:pt>
                <c:pt idx="2592">
                  <c:v>21</c:v>
                </c:pt>
                <c:pt idx="2593">
                  <c:v>21</c:v>
                </c:pt>
                <c:pt idx="2594">
                  <c:v>18</c:v>
                </c:pt>
                <c:pt idx="2595">
                  <c:v>21</c:v>
                </c:pt>
                <c:pt idx="2596">
                  <c:v>20</c:v>
                </c:pt>
                <c:pt idx="2597">
                  <c:v>21</c:v>
                </c:pt>
                <c:pt idx="2598">
                  <c:v>19</c:v>
                </c:pt>
                <c:pt idx="2599">
                  <c:v>21</c:v>
                </c:pt>
                <c:pt idx="2600">
                  <c:v>19</c:v>
                </c:pt>
                <c:pt idx="2601">
                  <c:v>21</c:v>
                </c:pt>
                <c:pt idx="2602">
                  <c:v>19</c:v>
                </c:pt>
                <c:pt idx="2603">
                  <c:v>20</c:v>
                </c:pt>
                <c:pt idx="2604">
                  <c:v>20</c:v>
                </c:pt>
                <c:pt idx="2605">
                  <c:v>19</c:v>
                </c:pt>
                <c:pt idx="2606">
                  <c:v>19</c:v>
                </c:pt>
                <c:pt idx="2607">
                  <c:v>21</c:v>
                </c:pt>
                <c:pt idx="2608">
                  <c:v>18</c:v>
                </c:pt>
                <c:pt idx="2609">
                  <c:v>20</c:v>
                </c:pt>
                <c:pt idx="2610">
                  <c:v>18</c:v>
                </c:pt>
                <c:pt idx="2611">
                  <c:v>20</c:v>
                </c:pt>
                <c:pt idx="2612">
                  <c:v>19</c:v>
                </c:pt>
                <c:pt idx="2613">
                  <c:v>19</c:v>
                </c:pt>
                <c:pt idx="2614">
                  <c:v>20</c:v>
                </c:pt>
                <c:pt idx="2615">
                  <c:v>19</c:v>
                </c:pt>
                <c:pt idx="2616">
                  <c:v>20</c:v>
                </c:pt>
                <c:pt idx="2617">
                  <c:v>18</c:v>
                </c:pt>
                <c:pt idx="2618">
                  <c:v>20</c:v>
                </c:pt>
                <c:pt idx="2619">
                  <c:v>19</c:v>
                </c:pt>
                <c:pt idx="2620">
                  <c:v>20</c:v>
                </c:pt>
                <c:pt idx="2621">
                  <c:v>14</c:v>
                </c:pt>
                <c:pt idx="2622">
                  <c:v>18</c:v>
                </c:pt>
                <c:pt idx="2623">
                  <c:v>20</c:v>
                </c:pt>
                <c:pt idx="2624">
                  <c:v>19</c:v>
                </c:pt>
                <c:pt idx="2625">
                  <c:v>20</c:v>
                </c:pt>
                <c:pt idx="2626">
                  <c:v>20</c:v>
                </c:pt>
                <c:pt idx="2627">
                  <c:v>19</c:v>
                </c:pt>
                <c:pt idx="2628">
                  <c:v>20</c:v>
                </c:pt>
                <c:pt idx="2629">
                  <c:v>17</c:v>
                </c:pt>
                <c:pt idx="2630">
                  <c:v>20</c:v>
                </c:pt>
                <c:pt idx="2631">
                  <c:v>19</c:v>
                </c:pt>
                <c:pt idx="2632">
                  <c:v>20</c:v>
                </c:pt>
                <c:pt idx="2633">
                  <c:v>20</c:v>
                </c:pt>
                <c:pt idx="2634">
                  <c:v>19</c:v>
                </c:pt>
                <c:pt idx="2635">
                  <c:v>18</c:v>
                </c:pt>
                <c:pt idx="2636">
                  <c:v>20</c:v>
                </c:pt>
                <c:pt idx="2637">
                  <c:v>20</c:v>
                </c:pt>
                <c:pt idx="2638">
                  <c:v>18</c:v>
                </c:pt>
                <c:pt idx="2639">
                  <c:v>19</c:v>
                </c:pt>
                <c:pt idx="2640">
                  <c:v>20</c:v>
                </c:pt>
                <c:pt idx="2641">
                  <c:v>19</c:v>
                </c:pt>
                <c:pt idx="2642">
                  <c:v>18</c:v>
                </c:pt>
                <c:pt idx="2643">
                  <c:v>20</c:v>
                </c:pt>
                <c:pt idx="2644">
                  <c:v>19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19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19</c:v>
                </c:pt>
                <c:pt idx="2656">
                  <c:v>19</c:v>
                </c:pt>
                <c:pt idx="2657">
                  <c:v>19</c:v>
                </c:pt>
                <c:pt idx="2658">
                  <c:v>20</c:v>
                </c:pt>
                <c:pt idx="2659">
                  <c:v>20</c:v>
                </c:pt>
                <c:pt idx="2660">
                  <c:v>19</c:v>
                </c:pt>
                <c:pt idx="2661">
                  <c:v>17</c:v>
                </c:pt>
                <c:pt idx="2662">
                  <c:v>20</c:v>
                </c:pt>
                <c:pt idx="2663">
                  <c:v>17</c:v>
                </c:pt>
                <c:pt idx="2664">
                  <c:v>20</c:v>
                </c:pt>
                <c:pt idx="2665">
                  <c:v>19</c:v>
                </c:pt>
                <c:pt idx="2666">
                  <c:v>19</c:v>
                </c:pt>
                <c:pt idx="2667">
                  <c:v>20</c:v>
                </c:pt>
                <c:pt idx="2668">
                  <c:v>17</c:v>
                </c:pt>
                <c:pt idx="2669">
                  <c:v>19</c:v>
                </c:pt>
                <c:pt idx="2670">
                  <c:v>18</c:v>
                </c:pt>
                <c:pt idx="2671">
                  <c:v>18</c:v>
                </c:pt>
                <c:pt idx="2672">
                  <c:v>18</c:v>
                </c:pt>
                <c:pt idx="2673">
                  <c:v>20</c:v>
                </c:pt>
                <c:pt idx="2674">
                  <c:v>20</c:v>
                </c:pt>
                <c:pt idx="2675">
                  <c:v>18</c:v>
                </c:pt>
                <c:pt idx="2676">
                  <c:v>20</c:v>
                </c:pt>
                <c:pt idx="2677">
                  <c:v>18</c:v>
                </c:pt>
                <c:pt idx="2678">
                  <c:v>20</c:v>
                </c:pt>
                <c:pt idx="2679">
                  <c:v>18</c:v>
                </c:pt>
                <c:pt idx="2680">
                  <c:v>20</c:v>
                </c:pt>
                <c:pt idx="2681">
                  <c:v>18</c:v>
                </c:pt>
                <c:pt idx="2682">
                  <c:v>18</c:v>
                </c:pt>
                <c:pt idx="2683">
                  <c:v>18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17</c:v>
                </c:pt>
                <c:pt idx="2688">
                  <c:v>17</c:v>
                </c:pt>
                <c:pt idx="2689">
                  <c:v>20</c:v>
                </c:pt>
                <c:pt idx="2690">
                  <c:v>14</c:v>
                </c:pt>
                <c:pt idx="2691">
                  <c:v>20</c:v>
                </c:pt>
                <c:pt idx="2692">
                  <c:v>19</c:v>
                </c:pt>
                <c:pt idx="2693">
                  <c:v>20</c:v>
                </c:pt>
                <c:pt idx="2694">
                  <c:v>18</c:v>
                </c:pt>
                <c:pt idx="2695">
                  <c:v>19</c:v>
                </c:pt>
                <c:pt idx="2696">
                  <c:v>18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19</c:v>
                </c:pt>
                <c:pt idx="2701">
                  <c:v>19</c:v>
                </c:pt>
                <c:pt idx="2702">
                  <c:v>19</c:v>
                </c:pt>
                <c:pt idx="2703">
                  <c:v>20</c:v>
                </c:pt>
                <c:pt idx="2704">
                  <c:v>19</c:v>
                </c:pt>
                <c:pt idx="2705">
                  <c:v>19</c:v>
                </c:pt>
                <c:pt idx="2706">
                  <c:v>20</c:v>
                </c:pt>
                <c:pt idx="2707">
                  <c:v>18</c:v>
                </c:pt>
                <c:pt idx="2708">
                  <c:v>18</c:v>
                </c:pt>
                <c:pt idx="2709">
                  <c:v>18</c:v>
                </c:pt>
                <c:pt idx="2710">
                  <c:v>20</c:v>
                </c:pt>
                <c:pt idx="2711">
                  <c:v>19</c:v>
                </c:pt>
                <c:pt idx="2712">
                  <c:v>20</c:v>
                </c:pt>
                <c:pt idx="2713">
                  <c:v>19</c:v>
                </c:pt>
                <c:pt idx="2714">
                  <c:v>20</c:v>
                </c:pt>
                <c:pt idx="2715">
                  <c:v>20</c:v>
                </c:pt>
                <c:pt idx="2716">
                  <c:v>19</c:v>
                </c:pt>
                <c:pt idx="2717">
                  <c:v>19</c:v>
                </c:pt>
                <c:pt idx="2718">
                  <c:v>20</c:v>
                </c:pt>
                <c:pt idx="2719">
                  <c:v>19</c:v>
                </c:pt>
                <c:pt idx="2720">
                  <c:v>19</c:v>
                </c:pt>
                <c:pt idx="2721">
                  <c:v>17</c:v>
                </c:pt>
                <c:pt idx="2722">
                  <c:v>20</c:v>
                </c:pt>
                <c:pt idx="2723">
                  <c:v>14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19</c:v>
                </c:pt>
                <c:pt idx="2728">
                  <c:v>20</c:v>
                </c:pt>
                <c:pt idx="2729">
                  <c:v>19</c:v>
                </c:pt>
                <c:pt idx="2730">
                  <c:v>19</c:v>
                </c:pt>
                <c:pt idx="2731">
                  <c:v>18</c:v>
                </c:pt>
                <c:pt idx="2732">
                  <c:v>17</c:v>
                </c:pt>
                <c:pt idx="2733">
                  <c:v>17</c:v>
                </c:pt>
                <c:pt idx="2734">
                  <c:v>18</c:v>
                </c:pt>
                <c:pt idx="2735">
                  <c:v>13</c:v>
                </c:pt>
                <c:pt idx="2736">
                  <c:v>16</c:v>
                </c:pt>
                <c:pt idx="2737">
                  <c:v>19</c:v>
                </c:pt>
                <c:pt idx="2738">
                  <c:v>19</c:v>
                </c:pt>
                <c:pt idx="2739">
                  <c:v>19</c:v>
                </c:pt>
                <c:pt idx="2740">
                  <c:v>19</c:v>
                </c:pt>
                <c:pt idx="2741">
                  <c:v>19</c:v>
                </c:pt>
                <c:pt idx="2742">
                  <c:v>17</c:v>
                </c:pt>
                <c:pt idx="2743">
                  <c:v>19</c:v>
                </c:pt>
                <c:pt idx="2744">
                  <c:v>19</c:v>
                </c:pt>
                <c:pt idx="2745">
                  <c:v>19</c:v>
                </c:pt>
                <c:pt idx="2746">
                  <c:v>19</c:v>
                </c:pt>
                <c:pt idx="2747">
                  <c:v>18</c:v>
                </c:pt>
                <c:pt idx="2748">
                  <c:v>18</c:v>
                </c:pt>
                <c:pt idx="2749">
                  <c:v>17</c:v>
                </c:pt>
                <c:pt idx="2750">
                  <c:v>17</c:v>
                </c:pt>
                <c:pt idx="2751">
                  <c:v>18</c:v>
                </c:pt>
                <c:pt idx="2752">
                  <c:v>19</c:v>
                </c:pt>
                <c:pt idx="2753">
                  <c:v>19</c:v>
                </c:pt>
                <c:pt idx="2754">
                  <c:v>17</c:v>
                </c:pt>
                <c:pt idx="2755">
                  <c:v>18</c:v>
                </c:pt>
                <c:pt idx="2756">
                  <c:v>19</c:v>
                </c:pt>
                <c:pt idx="2757">
                  <c:v>18</c:v>
                </c:pt>
                <c:pt idx="2758">
                  <c:v>17</c:v>
                </c:pt>
                <c:pt idx="2759">
                  <c:v>18</c:v>
                </c:pt>
                <c:pt idx="2760">
                  <c:v>17</c:v>
                </c:pt>
                <c:pt idx="2761">
                  <c:v>18</c:v>
                </c:pt>
                <c:pt idx="2762">
                  <c:v>18</c:v>
                </c:pt>
                <c:pt idx="2763">
                  <c:v>19</c:v>
                </c:pt>
                <c:pt idx="2764">
                  <c:v>19</c:v>
                </c:pt>
                <c:pt idx="2765">
                  <c:v>19</c:v>
                </c:pt>
                <c:pt idx="2766">
                  <c:v>18</c:v>
                </c:pt>
                <c:pt idx="2767">
                  <c:v>17</c:v>
                </c:pt>
                <c:pt idx="2768">
                  <c:v>18</c:v>
                </c:pt>
                <c:pt idx="2769">
                  <c:v>17</c:v>
                </c:pt>
                <c:pt idx="2770">
                  <c:v>18</c:v>
                </c:pt>
                <c:pt idx="2771">
                  <c:v>18</c:v>
                </c:pt>
                <c:pt idx="2772">
                  <c:v>19</c:v>
                </c:pt>
                <c:pt idx="2773">
                  <c:v>18</c:v>
                </c:pt>
                <c:pt idx="2774">
                  <c:v>16</c:v>
                </c:pt>
                <c:pt idx="2775">
                  <c:v>19</c:v>
                </c:pt>
                <c:pt idx="2776">
                  <c:v>18</c:v>
                </c:pt>
                <c:pt idx="2777">
                  <c:v>18</c:v>
                </c:pt>
                <c:pt idx="2778">
                  <c:v>19</c:v>
                </c:pt>
                <c:pt idx="2779">
                  <c:v>18</c:v>
                </c:pt>
                <c:pt idx="2780">
                  <c:v>18</c:v>
                </c:pt>
                <c:pt idx="2781">
                  <c:v>17</c:v>
                </c:pt>
                <c:pt idx="2782">
                  <c:v>19</c:v>
                </c:pt>
                <c:pt idx="2783">
                  <c:v>18</c:v>
                </c:pt>
                <c:pt idx="2784">
                  <c:v>19</c:v>
                </c:pt>
                <c:pt idx="2785">
                  <c:v>19</c:v>
                </c:pt>
                <c:pt idx="2786">
                  <c:v>17</c:v>
                </c:pt>
                <c:pt idx="2787">
                  <c:v>18</c:v>
                </c:pt>
                <c:pt idx="2788">
                  <c:v>17</c:v>
                </c:pt>
                <c:pt idx="2789">
                  <c:v>16</c:v>
                </c:pt>
                <c:pt idx="2790">
                  <c:v>18</c:v>
                </c:pt>
                <c:pt idx="2791">
                  <c:v>17</c:v>
                </c:pt>
                <c:pt idx="2792">
                  <c:v>16</c:v>
                </c:pt>
                <c:pt idx="2793">
                  <c:v>18</c:v>
                </c:pt>
                <c:pt idx="2794">
                  <c:v>17</c:v>
                </c:pt>
                <c:pt idx="2795">
                  <c:v>19</c:v>
                </c:pt>
                <c:pt idx="2796">
                  <c:v>19</c:v>
                </c:pt>
                <c:pt idx="2797">
                  <c:v>18</c:v>
                </c:pt>
                <c:pt idx="2798">
                  <c:v>19</c:v>
                </c:pt>
                <c:pt idx="2799">
                  <c:v>16</c:v>
                </c:pt>
                <c:pt idx="2800">
                  <c:v>17</c:v>
                </c:pt>
                <c:pt idx="2801">
                  <c:v>18</c:v>
                </c:pt>
                <c:pt idx="2802">
                  <c:v>17</c:v>
                </c:pt>
                <c:pt idx="2803">
                  <c:v>18</c:v>
                </c:pt>
                <c:pt idx="2804">
                  <c:v>18</c:v>
                </c:pt>
                <c:pt idx="2805">
                  <c:v>17</c:v>
                </c:pt>
                <c:pt idx="2806">
                  <c:v>17</c:v>
                </c:pt>
                <c:pt idx="2807">
                  <c:v>18</c:v>
                </c:pt>
                <c:pt idx="2808">
                  <c:v>19</c:v>
                </c:pt>
                <c:pt idx="2809">
                  <c:v>18</c:v>
                </c:pt>
                <c:pt idx="2810">
                  <c:v>18</c:v>
                </c:pt>
                <c:pt idx="2811">
                  <c:v>18</c:v>
                </c:pt>
                <c:pt idx="2812">
                  <c:v>19</c:v>
                </c:pt>
                <c:pt idx="2813">
                  <c:v>16</c:v>
                </c:pt>
                <c:pt idx="2814">
                  <c:v>18</c:v>
                </c:pt>
                <c:pt idx="2815">
                  <c:v>17</c:v>
                </c:pt>
                <c:pt idx="2816">
                  <c:v>18</c:v>
                </c:pt>
                <c:pt idx="2817">
                  <c:v>19</c:v>
                </c:pt>
                <c:pt idx="2818">
                  <c:v>18</c:v>
                </c:pt>
                <c:pt idx="2819">
                  <c:v>17</c:v>
                </c:pt>
                <c:pt idx="2820">
                  <c:v>19</c:v>
                </c:pt>
                <c:pt idx="2821">
                  <c:v>19</c:v>
                </c:pt>
                <c:pt idx="2822">
                  <c:v>19</c:v>
                </c:pt>
                <c:pt idx="2823">
                  <c:v>18</c:v>
                </c:pt>
                <c:pt idx="2824">
                  <c:v>17</c:v>
                </c:pt>
                <c:pt idx="2825">
                  <c:v>17</c:v>
                </c:pt>
                <c:pt idx="2826">
                  <c:v>18</c:v>
                </c:pt>
                <c:pt idx="2827">
                  <c:v>18</c:v>
                </c:pt>
                <c:pt idx="2828">
                  <c:v>19</c:v>
                </c:pt>
                <c:pt idx="2829">
                  <c:v>19</c:v>
                </c:pt>
                <c:pt idx="2830">
                  <c:v>17</c:v>
                </c:pt>
                <c:pt idx="2831">
                  <c:v>18</c:v>
                </c:pt>
                <c:pt idx="2832">
                  <c:v>13</c:v>
                </c:pt>
                <c:pt idx="2833">
                  <c:v>19</c:v>
                </c:pt>
                <c:pt idx="2834">
                  <c:v>17</c:v>
                </c:pt>
                <c:pt idx="2835">
                  <c:v>18</c:v>
                </c:pt>
                <c:pt idx="2836">
                  <c:v>17</c:v>
                </c:pt>
                <c:pt idx="2837">
                  <c:v>19</c:v>
                </c:pt>
                <c:pt idx="2838">
                  <c:v>19</c:v>
                </c:pt>
                <c:pt idx="2839">
                  <c:v>19</c:v>
                </c:pt>
                <c:pt idx="2840">
                  <c:v>19</c:v>
                </c:pt>
                <c:pt idx="2841">
                  <c:v>18</c:v>
                </c:pt>
                <c:pt idx="2842">
                  <c:v>16</c:v>
                </c:pt>
                <c:pt idx="2843">
                  <c:v>18</c:v>
                </c:pt>
                <c:pt idx="2844">
                  <c:v>19</c:v>
                </c:pt>
                <c:pt idx="2845">
                  <c:v>18</c:v>
                </c:pt>
                <c:pt idx="2846">
                  <c:v>18</c:v>
                </c:pt>
                <c:pt idx="2847">
                  <c:v>17</c:v>
                </c:pt>
                <c:pt idx="2848">
                  <c:v>19</c:v>
                </c:pt>
                <c:pt idx="2849">
                  <c:v>17</c:v>
                </c:pt>
                <c:pt idx="2850">
                  <c:v>19</c:v>
                </c:pt>
                <c:pt idx="2851">
                  <c:v>19</c:v>
                </c:pt>
                <c:pt idx="2852">
                  <c:v>19</c:v>
                </c:pt>
                <c:pt idx="2853">
                  <c:v>19</c:v>
                </c:pt>
                <c:pt idx="2854">
                  <c:v>19</c:v>
                </c:pt>
                <c:pt idx="2855">
                  <c:v>19</c:v>
                </c:pt>
                <c:pt idx="2856">
                  <c:v>18</c:v>
                </c:pt>
                <c:pt idx="2857">
                  <c:v>19</c:v>
                </c:pt>
                <c:pt idx="2858">
                  <c:v>17</c:v>
                </c:pt>
                <c:pt idx="2859">
                  <c:v>19</c:v>
                </c:pt>
                <c:pt idx="2860">
                  <c:v>19</c:v>
                </c:pt>
                <c:pt idx="2861">
                  <c:v>19</c:v>
                </c:pt>
                <c:pt idx="2862">
                  <c:v>18</c:v>
                </c:pt>
                <c:pt idx="2863">
                  <c:v>19</c:v>
                </c:pt>
                <c:pt idx="2864">
                  <c:v>18</c:v>
                </c:pt>
                <c:pt idx="2865">
                  <c:v>19</c:v>
                </c:pt>
                <c:pt idx="2866">
                  <c:v>19</c:v>
                </c:pt>
                <c:pt idx="2867">
                  <c:v>18</c:v>
                </c:pt>
                <c:pt idx="2868">
                  <c:v>16</c:v>
                </c:pt>
                <c:pt idx="2869">
                  <c:v>18</c:v>
                </c:pt>
                <c:pt idx="2870">
                  <c:v>19</c:v>
                </c:pt>
                <c:pt idx="2871">
                  <c:v>18</c:v>
                </c:pt>
                <c:pt idx="2872">
                  <c:v>19</c:v>
                </c:pt>
                <c:pt idx="2873">
                  <c:v>19</c:v>
                </c:pt>
                <c:pt idx="2874">
                  <c:v>19</c:v>
                </c:pt>
                <c:pt idx="2875">
                  <c:v>19</c:v>
                </c:pt>
                <c:pt idx="2876">
                  <c:v>18</c:v>
                </c:pt>
                <c:pt idx="2877">
                  <c:v>19</c:v>
                </c:pt>
                <c:pt idx="2878">
                  <c:v>18</c:v>
                </c:pt>
                <c:pt idx="2879">
                  <c:v>18</c:v>
                </c:pt>
                <c:pt idx="2880">
                  <c:v>18</c:v>
                </c:pt>
                <c:pt idx="2881">
                  <c:v>17</c:v>
                </c:pt>
                <c:pt idx="2882">
                  <c:v>18</c:v>
                </c:pt>
                <c:pt idx="2883">
                  <c:v>18</c:v>
                </c:pt>
                <c:pt idx="2884">
                  <c:v>17</c:v>
                </c:pt>
                <c:pt idx="2885">
                  <c:v>16</c:v>
                </c:pt>
                <c:pt idx="2886">
                  <c:v>15</c:v>
                </c:pt>
                <c:pt idx="2887">
                  <c:v>18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16</c:v>
                </c:pt>
                <c:pt idx="2892">
                  <c:v>17</c:v>
                </c:pt>
                <c:pt idx="2893">
                  <c:v>18</c:v>
                </c:pt>
                <c:pt idx="2894">
                  <c:v>17</c:v>
                </c:pt>
                <c:pt idx="2895">
                  <c:v>17</c:v>
                </c:pt>
                <c:pt idx="2896">
                  <c:v>18</c:v>
                </c:pt>
                <c:pt idx="2897">
                  <c:v>16</c:v>
                </c:pt>
                <c:pt idx="2898">
                  <c:v>16</c:v>
                </c:pt>
                <c:pt idx="2899">
                  <c:v>17</c:v>
                </c:pt>
                <c:pt idx="2900">
                  <c:v>18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16</c:v>
                </c:pt>
                <c:pt idx="2906">
                  <c:v>18</c:v>
                </c:pt>
                <c:pt idx="2907">
                  <c:v>17</c:v>
                </c:pt>
                <c:pt idx="2908">
                  <c:v>16</c:v>
                </c:pt>
                <c:pt idx="2909">
                  <c:v>16</c:v>
                </c:pt>
                <c:pt idx="2910">
                  <c:v>16</c:v>
                </c:pt>
                <c:pt idx="2911">
                  <c:v>18</c:v>
                </c:pt>
                <c:pt idx="2912">
                  <c:v>18</c:v>
                </c:pt>
                <c:pt idx="2913">
                  <c:v>18</c:v>
                </c:pt>
                <c:pt idx="2914">
                  <c:v>17</c:v>
                </c:pt>
                <c:pt idx="2915">
                  <c:v>15</c:v>
                </c:pt>
                <c:pt idx="2916">
                  <c:v>16</c:v>
                </c:pt>
                <c:pt idx="2917">
                  <c:v>15</c:v>
                </c:pt>
                <c:pt idx="2918">
                  <c:v>18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18</c:v>
                </c:pt>
                <c:pt idx="2923">
                  <c:v>17</c:v>
                </c:pt>
                <c:pt idx="2924">
                  <c:v>18</c:v>
                </c:pt>
                <c:pt idx="2925">
                  <c:v>16</c:v>
                </c:pt>
                <c:pt idx="2926">
                  <c:v>18</c:v>
                </c:pt>
                <c:pt idx="2927">
                  <c:v>17</c:v>
                </c:pt>
                <c:pt idx="2928">
                  <c:v>17</c:v>
                </c:pt>
                <c:pt idx="2929">
                  <c:v>15</c:v>
                </c:pt>
                <c:pt idx="2930">
                  <c:v>17</c:v>
                </c:pt>
                <c:pt idx="2931">
                  <c:v>18</c:v>
                </c:pt>
                <c:pt idx="2932">
                  <c:v>18</c:v>
                </c:pt>
                <c:pt idx="2933">
                  <c:v>17</c:v>
                </c:pt>
                <c:pt idx="2934">
                  <c:v>17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17</c:v>
                </c:pt>
                <c:pt idx="2939">
                  <c:v>17</c:v>
                </c:pt>
                <c:pt idx="2940">
                  <c:v>16</c:v>
                </c:pt>
                <c:pt idx="2941">
                  <c:v>18</c:v>
                </c:pt>
                <c:pt idx="2942">
                  <c:v>18</c:v>
                </c:pt>
                <c:pt idx="2943">
                  <c:v>17</c:v>
                </c:pt>
                <c:pt idx="2944">
                  <c:v>18</c:v>
                </c:pt>
                <c:pt idx="2945">
                  <c:v>18</c:v>
                </c:pt>
                <c:pt idx="2946">
                  <c:v>16</c:v>
                </c:pt>
                <c:pt idx="2947">
                  <c:v>16</c:v>
                </c:pt>
                <c:pt idx="2948">
                  <c:v>18</c:v>
                </c:pt>
                <c:pt idx="2949">
                  <c:v>15</c:v>
                </c:pt>
                <c:pt idx="2950">
                  <c:v>18</c:v>
                </c:pt>
                <c:pt idx="2951">
                  <c:v>18</c:v>
                </c:pt>
                <c:pt idx="2952">
                  <c:v>16</c:v>
                </c:pt>
                <c:pt idx="2953">
                  <c:v>18</c:v>
                </c:pt>
                <c:pt idx="2954">
                  <c:v>18</c:v>
                </c:pt>
                <c:pt idx="2955">
                  <c:v>17</c:v>
                </c:pt>
                <c:pt idx="2956">
                  <c:v>18</c:v>
                </c:pt>
                <c:pt idx="2957">
                  <c:v>18</c:v>
                </c:pt>
                <c:pt idx="2958">
                  <c:v>15</c:v>
                </c:pt>
                <c:pt idx="2959">
                  <c:v>16</c:v>
                </c:pt>
                <c:pt idx="2960">
                  <c:v>16</c:v>
                </c:pt>
                <c:pt idx="2961">
                  <c:v>12</c:v>
                </c:pt>
                <c:pt idx="2962">
                  <c:v>16</c:v>
                </c:pt>
                <c:pt idx="2963">
                  <c:v>17</c:v>
                </c:pt>
                <c:pt idx="2964">
                  <c:v>18</c:v>
                </c:pt>
                <c:pt idx="2965">
                  <c:v>18</c:v>
                </c:pt>
                <c:pt idx="2966">
                  <c:v>17</c:v>
                </c:pt>
                <c:pt idx="2967">
                  <c:v>12</c:v>
                </c:pt>
                <c:pt idx="2968">
                  <c:v>18</c:v>
                </c:pt>
                <c:pt idx="2969">
                  <c:v>18</c:v>
                </c:pt>
                <c:pt idx="2970">
                  <c:v>17</c:v>
                </c:pt>
                <c:pt idx="2971">
                  <c:v>16</c:v>
                </c:pt>
                <c:pt idx="2972">
                  <c:v>17</c:v>
                </c:pt>
                <c:pt idx="2973">
                  <c:v>16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18</c:v>
                </c:pt>
                <c:pt idx="2978">
                  <c:v>17</c:v>
                </c:pt>
                <c:pt idx="2979">
                  <c:v>18</c:v>
                </c:pt>
                <c:pt idx="2980">
                  <c:v>17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17</c:v>
                </c:pt>
                <c:pt idx="2986">
                  <c:v>18</c:v>
                </c:pt>
                <c:pt idx="2987">
                  <c:v>17</c:v>
                </c:pt>
                <c:pt idx="2988">
                  <c:v>17</c:v>
                </c:pt>
                <c:pt idx="2989">
                  <c:v>15</c:v>
                </c:pt>
                <c:pt idx="2990">
                  <c:v>16</c:v>
                </c:pt>
                <c:pt idx="2991">
                  <c:v>16</c:v>
                </c:pt>
                <c:pt idx="2992">
                  <c:v>18</c:v>
                </c:pt>
                <c:pt idx="2993">
                  <c:v>17</c:v>
                </c:pt>
                <c:pt idx="2994">
                  <c:v>17</c:v>
                </c:pt>
                <c:pt idx="2995">
                  <c:v>17</c:v>
                </c:pt>
                <c:pt idx="2996">
                  <c:v>18</c:v>
                </c:pt>
                <c:pt idx="2997">
                  <c:v>17</c:v>
                </c:pt>
                <c:pt idx="2998">
                  <c:v>16</c:v>
                </c:pt>
                <c:pt idx="2999">
                  <c:v>16</c:v>
                </c:pt>
                <c:pt idx="3000">
                  <c:v>17</c:v>
                </c:pt>
                <c:pt idx="3001">
                  <c:v>12</c:v>
                </c:pt>
                <c:pt idx="3002">
                  <c:v>16</c:v>
                </c:pt>
                <c:pt idx="3003">
                  <c:v>18</c:v>
                </c:pt>
                <c:pt idx="3004">
                  <c:v>17</c:v>
                </c:pt>
                <c:pt idx="3005">
                  <c:v>16</c:v>
                </c:pt>
                <c:pt idx="3006">
                  <c:v>16</c:v>
                </c:pt>
                <c:pt idx="3007">
                  <c:v>15</c:v>
                </c:pt>
                <c:pt idx="3008">
                  <c:v>14</c:v>
                </c:pt>
                <c:pt idx="3009">
                  <c:v>16</c:v>
                </c:pt>
                <c:pt idx="3010">
                  <c:v>16</c:v>
                </c:pt>
                <c:pt idx="3011">
                  <c:v>17</c:v>
                </c:pt>
                <c:pt idx="3012">
                  <c:v>16</c:v>
                </c:pt>
                <c:pt idx="3013">
                  <c:v>17</c:v>
                </c:pt>
                <c:pt idx="3014">
                  <c:v>16</c:v>
                </c:pt>
                <c:pt idx="3015">
                  <c:v>15</c:v>
                </c:pt>
                <c:pt idx="3016">
                  <c:v>17</c:v>
                </c:pt>
                <c:pt idx="3017">
                  <c:v>16</c:v>
                </c:pt>
                <c:pt idx="3018">
                  <c:v>17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</c:v>
                </c:pt>
                <c:pt idx="3023">
                  <c:v>17</c:v>
                </c:pt>
                <c:pt idx="3024">
                  <c:v>16</c:v>
                </c:pt>
                <c:pt idx="3025">
                  <c:v>16</c:v>
                </c:pt>
                <c:pt idx="3026">
                  <c:v>15</c:v>
                </c:pt>
                <c:pt idx="3027">
                  <c:v>16</c:v>
                </c:pt>
                <c:pt idx="3028">
                  <c:v>16</c:v>
                </c:pt>
                <c:pt idx="3029">
                  <c:v>16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17</c:v>
                </c:pt>
                <c:pt idx="3034">
                  <c:v>16</c:v>
                </c:pt>
                <c:pt idx="3035">
                  <c:v>17</c:v>
                </c:pt>
                <c:pt idx="3036">
                  <c:v>15</c:v>
                </c:pt>
                <c:pt idx="3037">
                  <c:v>17</c:v>
                </c:pt>
                <c:pt idx="3038">
                  <c:v>16</c:v>
                </c:pt>
                <c:pt idx="3039">
                  <c:v>15</c:v>
                </c:pt>
                <c:pt idx="3040">
                  <c:v>16</c:v>
                </c:pt>
                <c:pt idx="3041">
                  <c:v>16</c:v>
                </c:pt>
                <c:pt idx="3042">
                  <c:v>17</c:v>
                </c:pt>
                <c:pt idx="3043">
                  <c:v>17</c:v>
                </c:pt>
                <c:pt idx="3044">
                  <c:v>17</c:v>
                </c:pt>
                <c:pt idx="3045">
                  <c:v>17</c:v>
                </c:pt>
                <c:pt idx="3046">
                  <c:v>17</c:v>
                </c:pt>
                <c:pt idx="3047">
                  <c:v>16</c:v>
                </c:pt>
                <c:pt idx="3048">
                  <c:v>17</c:v>
                </c:pt>
                <c:pt idx="3049">
                  <c:v>16</c:v>
                </c:pt>
                <c:pt idx="3050">
                  <c:v>16</c:v>
                </c:pt>
                <c:pt idx="3051">
                  <c:v>17</c:v>
                </c:pt>
                <c:pt idx="3052">
                  <c:v>17</c:v>
                </c:pt>
                <c:pt idx="3053">
                  <c:v>16</c:v>
                </c:pt>
                <c:pt idx="3054">
                  <c:v>17</c:v>
                </c:pt>
                <c:pt idx="3055">
                  <c:v>16</c:v>
                </c:pt>
                <c:pt idx="3056">
                  <c:v>14</c:v>
                </c:pt>
                <c:pt idx="3057">
                  <c:v>16</c:v>
                </c:pt>
                <c:pt idx="3058">
                  <c:v>15</c:v>
                </c:pt>
                <c:pt idx="3059">
                  <c:v>17</c:v>
                </c:pt>
                <c:pt idx="3060">
                  <c:v>17</c:v>
                </c:pt>
                <c:pt idx="3061">
                  <c:v>16</c:v>
                </c:pt>
                <c:pt idx="3062">
                  <c:v>17</c:v>
                </c:pt>
                <c:pt idx="3063">
                  <c:v>15</c:v>
                </c:pt>
                <c:pt idx="3064">
                  <c:v>16</c:v>
                </c:pt>
                <c:pt idx="3065">
                  <c:v>17</c:v>
                </c:pt>
                <c:pt idx="3066">
                  <c:v>17</c:v>
                </c:pt>
                <c:pt idx="3067">
                  <c:v>17</c:v>
                </c:pt>
                <c:pt idx="3068">
                  <c:v>16</c:v>
                </c:pt>
                <c:pt idx="3069">
                  <c:v>14</c:v>
                </c:pt>
                <c:pt idx="3070">
                  <c:v>16</c:v>
                </c:pt>
                <c:pt idx="3071">
                  <c:v>17</c:v>
                </c:pt>
                <c:pt idx="3072">
                  <c:v>17</c:v>
                </c:pt>
                <c:pt idx="3073">
                  <c:v>14</c:v>
                </c:pt>
                <c:pt idx="3074">
                  <c:v>15</c:v>
                </c:pt>
                <c:pt idx="3075">
                  <c:v>11</c:v>
                </c:pt>
                <c:pt idx="3076">
                  <c:v>15</c:v>
                </c:pt>
                <c:pt idx="3077">
                  <c:v>17</c:v>
                </c:pt>
                <c:pt idx="3078">
                  <c:v>16</c:v>
                </c:pt>
                <c:pt idx="3079">
                  <c:v>15</c:v>
                </c:pt>
                <c:pt idx="3080">
                  <c:v>17</c:v>
                </c:pt>
                <c:pt idx="3081">
                  <c:v>16</c:v>
                </c:pt>
                <c:pt idx="3082">
                  <c:v>15</c:v>
                </c:pt>
                <c:pt idx="3083">
                  <c:v>17</c:v>
                </c:pt>
                <c:pt idx="3084">
                  <c:v>16</c:v>
                </c:pt>
                <c:pt idx="3085">
                  <c:v>17</c:v>
                </c:pt>
                <c:pt idx="3086">
                  <c:v>16</c:v>
                </c:pt>
                <c:pt idx="3087">
                  <c:v>16</c:v>
                </c:pt>
                <c:pt idx="3088">
                  <c:v>17</c:v>
                </c:pt>
                <c:pt idx="3089">
                  <c:v>15</c:v>
                </c:pt>
                <c:pt idx="3090">
                  <c:v>16</c:v>
                </c:pt>
                <c:pt idx="3091">
                  <c:v>15</c:v>
                </c:pt>
                <c:pt idx="3092">
                  <c:v>15</c:v>
                </c:pt>
                <c:pt idx="3093">
                  <c:v>17</c:v>
                </c:pt>
                <c:pt idx="3094">
                  <c:v>17</c:v>
                </c:pt>
                <c:pt idx="3095">
                  <c:v>15</c:v>
                </c:pt>
                <c:pt idx="3096">
                  <c:v>16</c:v>
                </c:pt>
                <c:pt idx="3097">
                  <c:v>15</c:v>
                </c:pt>
                <c:pt idx="3098">
                  <c:v>15</c:v>
                </c:pt>
                <c:pt idx="3099">
                  <c:v>16</c:v>
                </c:pt>
                <c:pt idx="3100">
                  <c:v>16</c:v>
                </c:pt>
                <c:pt idx="3101">
                  <c:v>15</c:v>
                </c:pt>
                <c:pt idx="3102">
                  <c:v>16</c:v>
                </c:pt>
                <c:pt idx="3103">
                  <c:v>15</c:v>
                </c:pt>
                <c:pt idx="3104">
                  <c:v>15</c:v>
                </c:pt>
                <c:pt idx="3105">
                  <c:v>16</c:v>
                </c:pt>
                <c:pt idx="3106">
                  <c:v>14</c:v>
                </c:pt>
                <c:pt idx="3107">
                  <c:v>17</c:v>
                </c:pt>
                <c:pt idx="3108">
                  <c:v>16</c:v>
                </c:pt>
                <c:pt idx="3109">
                  <c:v>15</c:v>
                </c:pt>
                <c:pt idx="3110">
                  <c:v>15</c:v>
                </c:pt>
                <c:pt idx="3111">
                  <c:v>17</c:v>
                </c:pt>
                <c:pt idx="3112">
                  <c:v>15</c:v>
                </c:pt>
                <c:pt idx="3113">
                  <c:v>16</c:v>
                </c:pt>
                <c:pt idx="3114">
                  <c:v>17</c:v>
                </c:pt>
                <c:pt idx="3115">
                  <c:v>15</c:v>
                </c:pt>
                <c:pt idx="3116">
                  <c:v>17</c:v>
                </c:pt>
                <c:pt idx="3117">
                  <c:v>17</c:v>
                </c:pt>
                <c:pt idx="3118">
                  <c:v>17</c:v>
                </c:pt>
                <c:pt idx="3119">
                  <c:v>15</c:v>
                </c:pt>
                <c:pt idx="3120">
                  <c:v>16</c:v>
                </c:pt>
                <c:pt idx="3121">
                  <c:v>17</c:v>
                </c:pt>
                <c:pt idx="3122">
                  <c:v>16</c:v>
                </c:pt>
                <c:pt idx="3123">
                  <c:v>17</c:v>
                </c:pt>
                <c:pt idx="3124">
                  <c:v>16</c:v>
                </c:pt>
                <c:pt idx="3125">
                  <c:v>16</c:v>
                </c:pt>
                <c:pt idx="3126">
                  <c:v>16</c:v>
                </c:pt>
                <c:pt idx="3127">
                  <c:v>17</c:v>
                </c:pt>
                <c:pt idx="3128">
                  <c:v>17</c:v>
                </c:pt>
                <c:pt idx="3129">
                  <c:v>15</c:v>
                </c:pt>
                <c:pt idx="3130">
                  <c:v>17</c:v>
                </c:pt>
                <c:pt idx="3131">
                  <c:v>17</c:v>
                </c:pt>
                <c:pt idx="3132">
                  <c:v>15</c:v>
                </c:pt>
                <c:pt idx="3133">
                  <c:v>16</c:v>
                </c:pt>
                <c:pt idx="3134">
                  <c:v>17</c:v>
                </c:pt>
                <c:pt idx="3135">
                  <c:v>15</c:v>
                </c:pt>
                <c:pt idx="3136">
                  <c:v>16</c:v>
                </c:pt>
                <c:pt idx="3137">
                  <c:v>16</c:v>
                </c:pt>
                <c:pt idx="3138">
                  <c:v>17</c:v>
                </c:pt>
                <c:pt idx="3139">
                  <c:v>16</c:v>
                </c:pt>
                <c:pt idx="3140">
                  <c:v>16</c:v>
                </c:pt>
                <c:pt idx="3141">
                  <c:v>16</c:v>
                </c:pt>
                <c:pt idx="3142">
                  <c:v>16</c:v>
                </c:pt>
                <c:pt idx="3143">
                  <c:v>16</c:v>
                </c:pt>
                <c:pt idx="3144">
                  <c:v>15</c:v>
                </c:pt>
                <c:pt idx="3145">
                  <c:v>16</c:v>
                </c:pt>
                <c:pt idx="3146">
                  <c:v>14</c:v>
                </c:pt>
                <c:pt idx="3147">
                  <c:v>13</c:v>
                </c:pt>
                <c:pt idx="3148">
                  <c:v>16</c:v>
                </c:pt>
                <c:pt idx="3149">
                  <c:v>15</c:v>
                </c:pt>
                <c:pt idx="3150">
                  <c:v>15</c:v>
                </c:pt>
                <c:pt idx="3151">
                  <c:v>10</c:v>
                </c:pt>
                <c:pt idx="3152">
                  <c:v>14</c:v>
                </c:pt>
                <c:pt idx="3153">
                  <c:v>14</c:v>
                </c:pt>
                <c:pt idx="3154">
                  <c:v>16</c:v>
                </c:pt>
                <c:pt idx="3155">
                  <c:v>14</c:v>
                </c:pt>
                <c:pt idx="3156">
                  <c:v>16</c:v>
                </c:pt>
                <c:pt idx="3157">
                  <c:v>16</c:v>
                </c:pt>
                <c:pt idx="3158">
                  <c:v>15</c:v>
                </c:pt>
                <c:pt idx="3159">
                  <c:v>14</c:v>
                </c:pt>
                <c:pt idx="3160">
                  <c:v>15</c:v>
                </c:pt>
                <c:pt idx="3161">
                  <c:v>14</c:v>
                </c:pt>
                <c:pt idx="3162">
                  <c:v>16</c:v>
                </c:pt>
                <c:pt idx="3163">
                  <c:v>16</c:v>
                </c:pt>
                <c:pt idx="3164">
                  <c:v>14</c:v>
                </c:pt>
                <c:pt idx="3165">
                  <c:v>13</c:v>
                </c:pt>
                <c:pt idx="3166">
                  <c:v>16</c:v>
                </c:pt>
                <c:pt idx="3167">
                  <c:v>14</c:v>
                </c:pt>
                <c:pt idx="3168">
                  <c:v>16</c:v>
                </c:pt>
                <c:pt idx="3169">
                  <c:v>15</c:v>
                </c:pt>
                <c:pt idx="3170">
                  <c:v>14</c:v>
                </c:pt>
                <c:pt idx="3171">
                  <c:v>15</c:v>
                </c:pt>
                <c:pt idx="3172">
                  <c:v>16</c:v>
                </c:pt>
                <c:pt idx="3173">
                  <c:v>14</c:v>
                </c:pt>
                <c:pt idx="3174">
                  <c:v>16</c:v>
                </c:pt>
                <c:pt idx="3175">
                  <c:v>14</c:v>
                </c:pt>
                <c:pt idx="3176">
                  <c:v>15</c:v>
                </c:pt>
                <c:pt idx="3177">
                  <c:v>14</c:v>
                </c:pt>
                <c:pt idx="3178">
                  <c:v>15</c:v>
                </c:pt>
                <c:pt idx="3179">
                  <c:v>16</c:v>
                </c:pt>
                <c:pt idx="3180">
                  <c:v>16</c:v>
                </c:pt>
                <c:pt idx="3181">
                  <c:v>16</c:v>
                </c:pt>
                <c:pt idx="3182">
                  <c:v>14</c:v>
                </c:pt>
                <c:pt idx="3183">
                  <c:v>16</c:v>
                </c:pt>
                <c:pt idx="3184">
                  <c:v>15</c:v>
                </c:pt>
                <c:pt idx="3185">
                  <c:v>16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15</c:v>
                </c:pt>
                <c:pt idx="3191">
                  <c:v>16</c:v>
                </c:pt>
                <c:pt idx="3192">
                  <c:v>16</c:v>
                </c:pt>
                <c:pt idx="3193">
                  <c:v>15</c:v>
                </c:pt>
                <c:pt idx="3194">
                  <c:v>16</c:v>
                </c:pt>
                <c:pt idx="3195">
                  <c:v>16</c:v>
                </c:pt>
                <c:pt idx="3196">
                  <c:v>14</c:v>
                </c:pt>
                <c:pt idx="3197">
                  <c:v>15</c:v>
                </c:pt>
                <c:pt idx="3198">
                  <c:v>15</c:v>
                </c:pt>
                <c:pt idx="3199">
                  <c:v>16</c:v>
                </c:pt>
                <c:pt idx="3200">
                  <c:v>14</c:v>
                </c:pt>
                <c:pt idx="3201">
                  <c:v>14</c:v>
                </c:pt>
                <c:pt idx="3202">
                  <c:v>15</c:v>
                </c:pt>
                <c:pt idx="3203">
                  <c:v>16</c:v>
                </c:pt>
                <c:pt idx="3204">
                  <c:v>15</c:v>
                </c:pt>
                <c:pt idx="3205">
                  <c:v>16</c:v>
                </c:pt>
                <c:pt idx="3206">
                  <c:v>14</c:v>
                </c:pt>
                <c:pt idx="3207">
                  <c:v>16</c:v>
                </c:pt>
                <c:pt idx="3208">
                  <c:v>14</c:v>
                </c:pt>
                <c:pt idx="3209">
                  <c:v>16</c:v>
                </c:pt>
                <c:pt idx="3210">
                  <c:v>14</c:v>
                </c:pt>
                <c:pt idx="3211">
                  <c:v>15</c:v>
                </c:pt>
                <c:pt idx="3212">
                  <c:v>15</c:v>
                </c:pt>
                <c:pt idx="3213">
                  <c:v>16</c:v>
                </c:pt>
                <c:pt idx="3214">
                  <c:v>16</c:v>
                </c:pt>
                <c:pt idx="3215">
                  <c:v>14</c:v>
                </c:pt>
                <c:pt idx="3216">
                  <c:v>15</c:v>
                </c:pt>
                <c:pt idx="3217">
                  <c:v>14</c:v>
                </c:pt>
                <c:pt idx="3218">
                  <c:v>14</c:v>
                </c:pt>
                <c:pt idx="3219">
                  <c:v>15</c:v>
                </c:pt>
                <c:pt idx="3220">
                  <c:v>16</c:v>
                </c:pt>
                <c:pt idx="3221">
                  <c:v>10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14</c:v>
                </c:pt>
                <c:pt idx="3226">
                  <c:v>14</c:v>
                </c:pt>
                <c:pt idx="3227">
                  <c:v>16</c:v>
                </c:pt>
                <c:pt idx="3228">
                  <c:v>16</c:v>
                </c:pt>
                <c:pt idx="3229">
                  <c:v>16</c:v>
                </c:pt>
                <c:pt idx="3230">
                  <c:v>16</c:v>
                </c:pt>
                <c:pt idx="3231">
                  <c:v>14</c:v>
                </c:pt>
                <c:pt idx="3232">
                  <c:v>14</c:v>
                </c:pt>
                <c:pt idx="3233">
                  <c:v>14</c:v>
                </c:pt>
                <c:pt idx="3234">
                  <c:v>15</c:v>
                </c:pt>
                <c:pt idx="3235">
                  <c:v>15</c:v>
                </c:pt>
                <c:pt idx="3236">
                  <c:v>14</c:v>
                </c:pt>
                <c:pt idx="3237">
                  <c:v>15</c:v>
                </c:pt>
                <c:pt idx="3238">
                  <c:v>16</c:v>
                </c:pt>
                <c:pt idx="3239">
                  <c:v>14</c:v>
                </c:pt>
                <c:pt idx="3240">
                  <c:v>16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15</c:v>
                </c:pt>
                <c:pt idx="3245">
                  <c:v>16</c:v>
                </c:pt>
                <c:pt idx="3246">
                  <c:v>16</c:v>
                </c:pt>
                <c:pt idx="3247">
                  <c:v>10</c:v>
                </c:pt>
                <c:pt idx="3248">
                  <c:v>15</c:v>
                </c:pt>
                <c:pt idx="3249">
                  <c:v>15</c:v>
                </c:pt>
                <c:pt idx="3250">
                  <c:v>14</c:v>
                </c:pt>
                <c:pt idx="3251">
                  <c:v>14</c:v>
                </c:pt>
                <c:pt idx="3252">
                  <c:v>15</c:v>
                </c:pt>
                <c:pt idx="3253">
                  <c:v>16</c:v>
                </c:pt>
                <c:pt idx="3254">
                  <c:v>14</c:v>
                </c:pt>
                <c:pt idx="3255">
                  <c:v>14</c:v>
                </c:pt>
                <c:pt idx="3256">
                  <c:v>16</c:v>
                </c:pt>
                <c:pt idx="3257">
                  <c:v>14</c:v>
                </c:pt>
                <c:pt idx="3258">
                  <c:v>14</c:v>
                </c:pt>
                <c:pt idx="3259">
                  <c:v>15</c:v>
                </c:pt>
                <c:pt idx="3260">
                  <c:v>15</c:v>
                </c:pt>
                <c:pt idx="3261">
                  <c:v>15</c:v>
                </c:pt>
                <c:pt idx="3262">
                  <c:v>16</c:v>
                </c:pt>
                <c:pt idx="3263">
                  <c:v>15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14</c:v>
                </c:pt>
                <c:pt idx="3268">
                  <c:v>14</c:v>
                </c:pt>
                <c:pt idx="3269">
                  <c:v>15</c:v>
                </c:pt>
                <c:pt idx="3270">
                  <c:v>14</c:v>
                </c:pt>
                <c:pt idx="3271">
                  <c:v>14</c:v>
                </c:pt>
                <c:pt idx="3272">
                  <c:v>13</c:v>
                </c:pt>
                <c:pt idx="3273">
                  <c:v>14</c:v>
                </c:pt>
                <c:pt idx="3274">
                  <c:v>13</c:v>
                </c:pt>
                <c:pt idx="3275">
                  <c:v>14</c:v>
                </c:pt>
                <c:pt idx="3276">
                  <c:v>13</c:v>
                </c:pt>
                <c:pt idx="3277">
                  <c:v>13</c:v>
                </c:pt>
                <c:pt idx="3278">
                  <c:v>13</c:v>
                </c:pt>
                <c:pt idx="3279">
                  <c:v>14</c:v>
                </c:pt>
                <c:pt idx="3280">
                  <c:v>15</c:v>
                </c:pt>
                <c:pt idx="3281">
                  <c:v>15</c:v>
                </c:pt>
                <c:pt idx="3282">
                  <c:v>15</c:v>
                </c:pt>
                <c:pt idx="3283">
                  <c:v>14</c:v>
                </c:pt>
                <c:pt idx="3284">
                  <c:v>14</c:v>
                </c:pt>
                <c:pt idx="3285">
                  <c:v>15</c:v>
                </c:pt>
                <c:pt idx="3286">
                  <c:v>13</c:v>
                </c:pt>
                <c:pt idx="3287">
                  <c:v>15</c:v>
                </c:pt>
                <c:pt idx="3288">
                  <c:v>15</c:v>
                </c:pt>
                <c:pt idx="3289">
                  <c:v>14</c:v>
                </c:pt>
                <c:pt idx="3290">
                  <c:v>13</c:v>
                </c:pt>
                <c:pt idx="3291">
                  <c:v>15</c:v>
                </c:pt>
                <c:pt idx="3292">
                  <c:v>14</c:v>
                </c:pt>
                <c:pt idx="3293">
                  <c:v>14</c:v>
                </c:pt>
                <c:pt idx="3294">
                  <c:v>14</c:v>
                </c:pt>
                <c:pt idx="3295">
                  <c:v>15</c:v>
                </c:pt>
                <c:pt idx="3296">
                  <c:v>13</c:v>
                </c:pt>
                <c:pt idx="3297">
                  <c:v>13</c:v>
                </c:pt>
                <c:pt idx="3298">
                  <c:v>15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15</c:v>
                </c:pt>
                <c:pt idx="3303">
                  <c:v>14</c:v>
                </c:pt>
                <c:pt idx="3304">
                  <c:v>13</c:v>
                </c:pt>
                <c:pt idx="3305">
                  <c:v>14</c:v>
                </c:pt>
                <c:pt idx="3306">
                  <c:v>14</c:v>
                </c:pt>
                <c:pt idx="3307">
                  <c:v>13</c:v>
                </c:pt>
                <c:pt idx="3308">
                  <c:v>15</c:v>
                </c:pt>
                <c:pt idx="3309">
                  <c:v>14</c:v>
                </c:pt>
                <c:pt idx="3310">
                  <c:v>9</c:v>
                </c:pt>
                <c:pt idx="3311">
                  <c:v>15</c:v>
                </c:pt>
                <c:pt idx="3312">
                  <c:v>15</c:v>
                </c:pt>
                <c:pt idx="3313">
                  <c:v>13</c:v>
                </c:pt>
                <c:pt idx="3314">
                  <c:v>13</c:v>
                </c:pt>
                <c:pt idx="3315">
                  <c:v>15</c:v>
                </c:pt>
                <c:pt idx="3316">
                  <c:v>9</c:v>
                </c:pt>
                <c:pt idx="3317">
                  <c:v>13</c:v>
                </c:pt>
                <c:pt idx="3318">
                  <c:v>15</c:v>
                </c:pt>
                <c:pt idx="3319">
                  <c:v>13</c:v>
                </c:pt>
                <c:pt idx="3320">
                  <c:v>13</c:v>
                </c:pt>
                <c:pt idx="3321">
                  <c:v>15</c:v>
                </c:pt>
                <c:pt idx="3322">
                  <c:v>14</c:v>
                </c:pt>
                <c:pt idx="3323">
                  <c:v>14</c:v>
                </c:pt>
                <c:pt idx="3324">
                  <c:v>15</c:v>
                </c:pt>
                <c:pt idx="3325">
                  <c:v>13</c:v>
                </c:pt>
                <c:pt idx="3326">
                  <c:v>13</c:v>
                </c:pt>
                <c:pt idx="3327">
                  <c:v>12</c:v>
                </c:pt>
                <c:pt idx="3328">
                  <c:v>15</c:v>
                </c:pt>
                <c:pt idx="3329">
                  <c:v>12</c:v>
                </c:pt>
                <c:pt idx="3330">
                  <c:v>15</c:v>
                </c:pt>
                <c:pt idx="3331">
                  <c:v>13</c:v>
                </c:pt>
                <c:pt idx="3332">
                  <c:v>15</c:v>
                </c:pt>
                <c:pt idx="3333">
                  <c:v>15</c:v>
                </c:pt>
                <c:pt idx="3334">
                  <c:v>13</c:v>
                </c:pt>
                <c:pt idx="3335">
                  <c:v>13</c:v>
                </c:pt>
                <c:pt idx="3336">
                  <c:v>14</c:v>
                </c:pt>
                <c:pt idx="3337">
                  <c:v>14</c:v>
                </c:pt>
                <c:pt idx="3338">
                  <c:v>13</c:v>
                </c:pt>
                <c:pt idx="3339">
                  <c:v>14</c:v>
                </c:pt>
                <c:pt idx="3340">
                  <c:v>13</c:v>
                </c:pt>
                <c:pt idx="3341">
                  <c:v>14</c:v>
                </c:pt>
                <c:pt idx="3342">
                  <c:v>12</c:v>
                </c:pt>
                <c:pt idx="3343">
                  <c:v>14</c:v>
                </c:pt>
                <c:pt idx="3344">
                  <c:v>15</c:v>
                </c:pt>
                <c:pt idx="3345">
                  <c:v>15</c:v>
                </c:pt>
                <c:pt idx="3346">
                  <c:v>13</c:v>
                </c:pt>
                <c:pt idx="3347">
                  <c:v>14</c:v>
                </c:pt>
                <c:pt idx="3348">
                  <c:v>12</c:v>
                </c:pt>
                <c:pt idx="3349">
                  <c:v>15</c:v>
                </c:pt>
                <c:pt idx="3350">
                  <c:v>15</c:v>
                </c:pt>
                <c:pt idx="3351">
                  <c:v>9</c:v>
                </c:pt>
                <c:pt idx="3352">
                  <c:v>15</c:v>
                </c:pt>
                <c:pt idx="3353">
                  <c:v>13</c:v>
                </c:pt>
                <c:pt idx="3354">
                  <c:v>13</c:v>
                </c:pt>
                <c:pt idx="3355">
                  <c:v>13</c:v>
                </c:pt>
                <c:pt idx="3356">
                  <c:v>15</c:v>
                </c:pt>
                <c:pt idx="3357">
                  <c:v>15</c:v>
                </c:pt>
                <c:pt idx="3358">
                  <c:v>14</c:v>
                </c:pt>
                <c:pt idx="3359">
                  <c:v>12</c:v>
                </c:pt>
                <c:pt idx="3360">
                  <c:v>15</c:v>
                </c:pt>
                <c:pt idx="3361">
                  <c:v>14</c:v>
                </c:pt>
                <c:pt idx="3362">
                  <c:v>13</c:v>
                </c:pt>
                <c:pt idx="3363">
                  <c:v>15</c:v>
                </c:pt>
                <c:pt idx="3364">
                  <c:v>9</c:v>
                </c:pt>
                <c:pt idx="3365">
                  <c:v>14</c:v>
                </c:pt>
                <c:pt idx="3366">
                  <c:v>13</c:v>
                </c:pt>
                <c:pt idx="3367">
                  <c:v>13</c:v>
                </c:pt>
                <c:pt idx="3368">
                  <c:v>14</c:v>
                </c:pt>
                <c:pt idx="3369">
                  <c:v>13</c:v>
                </c:pt>
                <c:pt idx="3370">
                  <c:v>14</c:v>
                </c:pt>
                <c:pt idx="3371">
                  <c:v>14</c:v>
                </c:pt>
                <c:pt idx="3372">
                  <c:v>15</c:v>
                </c:pt>
                <c:pt idx="3373">
                  <c:v>15</c:v>
                </c:pt>
                <c:pt idx="3374">
                  <c:v>13</c:v>
                </c:pt>
                <c:pt idx="3375">
                  <c:v>15</c:v>
                </c:pt>
                <c:pt idx="3376">
                  <c:v>15</c:v>
                </c:pt>
                <c:pt idx="3377">
                  <c:v>14</c:v>
                </c:pt>
                <c:pt idx="3378">
                  <c:v>15</c:v>
                </c:pt>
                <c:pt idx="3379">
                  <c:v>14</c:v>
                </c:pt>
                <c:pt idx="3380">
                  <c:v>15</c:v>
                </c:pt>
                <c:pt idx="3381">
                  <c:v>14</c:v>
                </c:pt>
                <c:pt idx="3382">
                  <c:v>15</c:v>
                </c:pt>
                <c:pt idx="3383">
                  <c:v>14</c:v>
                </c:pt>
                <c:pt idx="3384">
                  <c:v>13</c:v>
                </c:pt>
                <c:pt idx="3385">
                  <c:v>15</c:v>
                </c:pt>
                <c:pt idx="3386">
                  <c:v>13</c:v>
                </c:pt>
                <c:pt idx="3387">
                  <c:v>13</c:v>
                </c:pt>
                <c:pt idx="3388">
                  <c:v>14</c:v>
                </c:pt>
                <c:pt idx="3389">
                  <c:v>13</c:v>
                </c:pt>
                <c:pt idx="3390">
                  <c:v>13</c:v>
                </c:pt>
                <c:pt idx="3391">
                  <c:v>15</c:v>
                </c:pt>
                <c:pt idx="3392">
                  <c:v>13</c:v>
                </c:pt>
                <c:pt idx="3393">
                  <c:v>14</c:v>
                </c:pt>
                <c:pt idx="3394">
                  <c:v>14</c:v>
                </c:pt>
                <c:pt idx="3395">
                  <c:v>13</c:v>
                </c:pt>
                <c:pt idx="3396">
                  <c:v>13</c:v>
                </c:pt>
                <c:pt idx="3397">
                  <c:v>14</c:v>
                </c:pt>
                <c:pt idx="3398">
                  <c:v>14</c:v>
                </c:pt>
                <c:pt idx="3399">
                  <c:v>13</c:v>
                </c:pt>
                <c:pt idx="3400">
                  <c:v>13</c:v>
                </c:pt>
                <c:pt idx="3401">
                  <c:v>12</c:v>
                </c:pt>
                <c:pt idx="3402">
                  <c:v>14</c:v>
                </c:pt>
                <c:pt idx="3403">
                  <c:v>12</c:v>
                </c:pt>
                <c:pt idx="3404">
                  <c:v>13</c:v>
                </c:pt>
                <c:pt idx="3405">
                  <c:v>12</c:v>
                </c:pt>
                <c:pt idx="3406">
                  <c:v>14</c:v>
                </c:pt>
                <c:pt idx="3407">
                  <c:v>8</c:v>
                </c:pt>
                <c:pt idx="3408">
                  <c:v>14</c:v>
                </c:pt>
                <c:pt idx="3409">
                  <c:v>14</c:v>
                </c:pt>
                <c:pt idx="3410">
                  <c:v>8</c:v>
                </c:pt>
                <c:pt idx="3411">
                  <c:v>14</c:v>
                </c:pt>
                <c:pt idx="3412">
                  <c:v>13</c:v>
                </c:pt>
                <c:pt idx="3413">
                  <c:v>12</c:v>
                </c:pt>
                <c:pt idx="3414">
                  <c:v>13</c:v>
                </c:pt>
                <c:pt idx="3415">
                  <c:v>13</c:v>
                </c:pt>
                <c:pt idx="3416">
                  <c:v>13</c:v>
                </c:pt>
                <c:pt idx="3417">
                  <c:v>12</c:v>
                </c:pt>
                <c:pt idx="3418">
                  <c:v>13</c:v>
                </c:pt>
                <c:pt idx="3419">
                  <c:v>14</c:v>
                </c:pt>
                <c:pt idx="3420">
                  <c:v>12</c:v>
                </c:pt>
                <c:pt idx="3421">
                  <c:v>14</c:v>
                </c:pt>
                <c:pt idx="3422">
                  <c:v>12</c:v>
                </c:pt>
                <c:pt idx="3423">
                  <c:v>13</c:v>
                </c:pt>
                <c:pt idx="3424">
                  <c:v>13</c:v>
                </c:pt>
                <c:pt idx="3425">
                  <c:v>14</c:v>
                </c:pt>
                <c:pt idx="3426">
                  <c:v>14</c:v>
                </c:pt>
                <c:pt idx="3427">
                  <c:v>14</c:v>
                </c:pt>
                <c:pt idx="3428">
                  <c:v>12</c:v>
                </c:pt>
                <c:pt idx="3429">
                  <c:v>12</c:v>
                </c:pt>
                <c:pt idx="3430">
                  <c:v>12</c:v>
                </c:pt>
                <c:pt idx="3431">
                  <c:v>14</c:v>
                </c:pt>
                <c:pt idx="3432">
                  <c:v>13</c:v>
                </c:pt>
                <c:pt idx="3433">
                  <c:v>14</c:v>
                </c:pt>
                <c:pt idx="3434">
                  <c:v>14</c:v>
                </c:pt>
                <c:pt idx="3435">
                  <c:v>14</c:v>
                </c:pt>
                <c:pt idx="3436">
                  <c:v>13</c:v>
                </c:pt>
                <c:pt idx="3437">
                  <c:v>14</c:v>
                </c:pt>
                <c:pt idx="3438">
                  <c:v>13</c:v>
                </c:pt>
                <c:pt idx="3439">
                  <c:v>14</c:v>
                </c:pt>
                <c:pt idx="3440">
                  <c:v>13</c:v>
                </c:pt>
                <c:pt idx="3441">
                  <c:v>12</c:v>
                </c:pt>
                <c:pt idx="3442">
                  <c:v>12</c:v>
                </c:pt>
                <c:pt idx="3443">
                  <c:v>13</c:v>
                </c:pt>
                <c:pt idx="3444">
                  <c:v>12</c:v>
                </c:pt>
                <c:pt idx="3445">
                  <c:v>13</c:v>
                </c:pt>
                <c:pt idx="3446">
                  <c:v>13</c:v>
                </c:pt>
                <c:pt idx="3447">
                  <c:v>14</c:v>
                </c:pt>
                <c:pt idx="3448">
                  <c:v>13</c:v>
                </c:pt>
                <c:pt idx="3449">
                  <c:v>13</c:v>
                </c:pt>
                <c:pt idx="3450">
                  <c:v>13</c:v>
                </c:pt>
                <c:pt idx="3451">
                  <c:v>12</c:v>
                </c:pt>
                <c:pt idx="3452">
                  <c:v>12</c:v>
                </c:pt>
                <c:pt idx="3453">
                  <c:v>14</c:v>
                </c:pt>
                <c:pt idx="3454">
                  <c:v>14</c:v>
                </c:pt>
                <c:pt idx="3455">
                  <c:v>14</c:v>
                </c:pt>
                <c:pt idx="3456">
                  <c:v>14</c:v>
                </c:pt>
                <c:pt idx="3457">
                  <c:v>13</c:v>
                </c:pt>
                <c:pt idx="3458">
                  <c:v>13</c:v>
                </c:pt>
                <c:pt idx="3459">
                  <c:v>14</c:v>
                </c:pt>
                <c:pt idx="3460">
                  <c:v>13</c:v>
                </c:pt>
                <c:pt idx="3461">
                  <c:v>12</c:v>
                </c:pt>
                <c:pt idx="3462">
                  <c:v>13</c:v>
                </c:pt>
                <c:pt idx="3463">
                  <c:v>14</c:v>
                </c:pt>
                <c:pt idx="3464">
                  <c:v>12</c:v>
                </c:pt>
                <c:pt idx="3465">
                  <c:v>14</c:v>
                </c:pt>
                <c:pt idx="3466">
                  <c:v>13</c:v>
                </c:pt>
                <c:pt idx="3467">
                  <c:v>13</c:v>
                </c:pt>
                <c:pt idx="3468">
                  <c:v>14</c:v>
                </c:pt>
                <c:pt idx="3469">
                  <c:v>12</c:v>
                </c:pt>
                <c:pt idx="3470">
                  <c:v>14</c:v>
                </c:pt>
                <c:pt idx="3471">
                  <c:v>13</c:v>
                </c:pt>
                <c:pt idx="3472">
                  <c:v>13</c:v>
                </c:pt>
                <c:pt idx="3473">
                  <c:v>13</c:v>
                </c:pt>
                <c:pt idx="3474">
                  <c:v>8</c:v>
                </c:pt>
                <c:pt idx="3475">
                  <c:v>12</c:v>
                </c:pt>
                <c:pt idx="3476">
                  <c:v>11</c:v>
                </c:pt>
                <c:pt idx="3477">
                  <c:v>12</c:v>
                </c:pt>
                <c:pt idx="3478">
                  <c:v>12</c:v>
                </c:pt>
                <c:pt idx="3479">
                  <c:v>12</c:v>
                </c:pt>
                <c:pt idx="3480">
                  <c:v>14</c:v>
                </c:pt>
                <c:pt idx="3481">
                  <c:v>12</c:v>
                </c:pt>
                <c:pt idx="3482">
                  <c:v>13</c:v>
                </c:pt>
                <c:pt idx="3483">
                  <c:v>14</c:v>
                </c:pt>
                <c:pt idx="3484">
                  <c:v>13</c:v>
                </c:pt>
                <c:pt idx="3485">
                  <c:v>8</c:v>
                </c:pt>
                <c:pt idx="3486">
                  <c:v>12</c:v>
                </c:pt>
                <c:pt idx="3487">
                  <c:v>13</c:v>
                </c:pt>
                <c:pt idx="3488">
                  <c:v>14</c:v>
                </c:pt>
                <c:pt idx="3489">
                  <c:v>11</c:v>
                </c:pt>
                <c:pt idx="3490">
                  <c:v>14</c:v>
                </c:pt>
                <c:pt idx="3491">
                  <c:v>14</c:v>
                </c:pt>
                <c:pt idx="3492">
                  <c:v>14</c:v>
                </c:pt>
                <c:pt idx="3493">
                  <c:v>14</c:v>
                </c:pt>
                <c:pt idx="3494">
                  <c:v>14</c:v>
                </c:pt>
                <c:pt idx="3495">
                  <c:v>13</c:v>
                </c:pt>
                <c:pt idx="3496">
                  <c:v>14</c:v>
                </c:pt>
                <c:pt idx="3497">
                  <c:v>14</c:v>
                </c:pt>
                <c:pt idx="3498">
                  <c:v>12</c:v>
                </c:pt>
                <c:pt idx="3499">
                  <c:v>12</c:v>
                </c:pt>
                <c:pt idx="3500">
                  <c:v>12</c:v>
                </c:pt>
                <c:pt idx="3501">
                  <c:v>12</c:v>
                </c:pt>
                <c:pt idx="3502">
                  <c:v>14</c:v>
                </c:pt>
                <c:pt idx="3503">
                  <c:v>14</c:v>
                </c:pt>
                <c:pt idx="3504">
                  <c:v>14</c:v>
                </c:pt>
                <c:pt idx="3505">
                  <c:v>13</c:v>
                </c:pt>
                <c:pt idx="3506">
                  <c:v>13</c:v>
                </c:pt>
                <c:pt idx="3507">
                  <c:v>12</c:v>
                </c:pt>
                <c:pt idx="3508">
                  <c:v>14</c:v>
                </c:pt>
                <c:pt idx="3509">
                  <c:v>12</c:v>
                </c:pt>
                <c:pt idx="3510">
                  <c:v>12</c:v>
                </c:pt>
                <c:pt idx="3511">
                  <c:v>13</c:v>
                </c:pt>
                <c:pt idx="3512">
                  <c:v>11</c:v>
                </c:pt>
                <c:pt idx="3513">
                  <c:v>13</c:v>
                </c:pt>
                <c:pt idx="3514">
                  <c:v>12</c:v>
                </c:pt>
                <c:pt idx="3515">
                  <c:v>13</c:v>
                </c:pt>
                <c:pt idx="3516">
                  <c:v>12</c:v>
                </c:pt>
                <c:pt idx="3517">
                  <c:v>13</c:v>
                </c:pt>
                <c:pt idx="3518">
                  <c:v>13</c:v>
                </c:pt>
                <c:pt idx="3519">
                  <c:v>11</c:v>
                </c:pt>
                <c:pt idx="3520">
                  <c:v>12</c:v>
                </c:pt>
                <c:pt idx="3521">
                  <c:v>11</c:v>
                </c:pt>
                <c:pt idx="3522">
                  <c:v>11</c:v>
                </c:pt>
                <c:pt idx="3523">
                  <c:v>13</c:v>
                </c:pt>
                <c:pt idx="3524">
                  <c:v>12</c:v>
                </c:pt>
                <c:pt idx="3525">
                  <c:v>11</c:v>
                </c:pt>
                <c:pt idx="3526">
                  <c:v>12</c:v>
                </c:pt>
                <c:pt idx="3527">
                  <c:v>11</c:v>
                </c:pt>
                <c:pt idx="3528">
                  <c:v>12</c:v>
                </c:pt>
                <c:pt idx="3529">
                  <c:v>13</c:v>
                </c:pt>
                <c:pt idx="3530">
                  <c:v>13</c:v>
                </c:pt>
                <c:pt idx="3531">
                  <c:v>13</c:v>
                </c:pt>
                <c:pt idx="3532">
                  <c:v>12</c:v>
                </c:pt>
                <c:pt idx="3533">
                  <c:v>13</c:v>
                </c:pt>
                <c:pt idx="3534">
                  <c:v>11</c:v>
                </c:pt>
                <c:pt idx="3535">
                  <c:v>11</c:v>
                </c:pt>
                <c:pt idx="3536">
                  <c:v>13</c:v>
                </c:pt>
                <c:pt idx="3537">
                  <c:v>12</c:v>
                </c:pt>
                <c:pt idx="3538">
                  <c:v>11</c:v>
                </c:pt>
                <c:pt idx="3539">
                  <c:v>12</c:v>
                </c:pt>
                <c:pt idx="3540">
                  <c:v>11</c:v>
                </c:pt>
                <c:pt idx="3541">
                  <c:v>12</c:v>
                </c:pt>
                <c:pt idx="3542">
                  <c:v>11</c:v>
                </c:pt>
                <c:pt idx="3543">
                  <c:v>13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12</c:v>
                </c:pt>
                <c:pt idx="3548">
                  <c:v>11</c:v>
                </c:pt>
                <c:pt idx="3549">
                  <c:v>13</c:v>
                </c:pt>
                <c:pt idx="3550">
                  <c:v>12</c:v>
                </c:pt>
                <c:pt idx="3551">
                  <c:v>13</c:v>
                </c:pt>
                <c:pt idx="3552">
                  <c:v>13</c:v>
                </c:pt>
                <c:pt idx="3553">
                  <c:v>13</c:v>
                </c:pt>
                <c:pt idx="3554">
                  <c:v>11</c:v>
                </c:pt>
                <c:pt idx="3555">
                  <c:v>12</c:v>
                </c:pt>
                <c:pt idx="3556">
                  <c:v>11</c:v>
                </c:pt>
                <c:pt idx="3557">
                  <c:v>10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12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13</c:v>
                </c:pt>
                <c:pt idx="3566">
                  <c:v>11</c:v>
                </c:pt>
                <c:pt idx="3567">
                  <c:v>13</c:v>
                </c:pt>
                <c:pt idx="3568">
                  <c:v>12</c:v>
                </c:pt>
                <c:pt idx="3569">
                  <c:v>7</c:v>
                </c:pt>
                <c:pt idx="3570">
                  <c:v>12</c:v>
                </c:pt>
                <c:pt idx="3571">
                  <c:v>11</c:v>
                </c:pt>
                <c:pt idx="3572">
                  <c:v>13</c:v>
                </c:pt>
                <c:pt idx="3573">
                  <c:v>11</c:v>
                </c:pt>
                <c:pt idx="3574">
                  <c:v>13</c:v>
                </c:pt>
                <c:pt idx="3575">
                  <c:v>13</c:v>
                </c:pt>
                <c:pt idx="3576">
                  <c:v>11</c:v>
                </c:pt>
                <c:pt idx="3577">
                  <c:v>11</c:v>
                </c:pt>
                <c:pt idx="3578">
                  <c:v>13</c:v>
                </c:pt>
                <c:pt idx="3579">
                  <c:v>11</c:v>
                </c:pt>
                <c:pt idx="3580">
                  <c:v>13</c:v>
                </c:pt>
                <c:pt idx="3581">
                  <c:v>11</c:v>
                </c:pt>
                <c:pt idx="3582">
                  <c:v>11</c:v>
                </c:pt>
                <c:pt idx="3583">
                  <c:v>13</c:v>
                </c:pt>
                <c:pt idx="3584">
                  <c:v>11</c:v>
                </c:pt>
                <c:pt idx="3585">
                  <c:v>12</c:v>
                </c:pt>
                <c:pt idx="3586">
                  <c:v>11</c:v>
                </c:pt>
                <c:pt idx="3587">
                  <c:v>12</c:v>
                </c:pt>
                <c:pt idx="3588">
                  <c:v>11</c:v>
                </c:pt>
                <c:pt idx="3589">
                  <c:v>13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11</c:v>
                </c:pt>
                <c:pt idx="3594">
                  <c:v>13</c:v>
                </c:pt>
                <c:pt idx="3595">
                  <c:v>12</c:v>
                </c:pt>
                <c:pt idx="3596">
                  <c:v>12</c:v>
                </c:pt>
                <c:pt idx="3597">
                  <c:v>13</c:v>
                </c:pt>
                <c:pt idx="3598">
                  <c:v>12</c:v>
                </c:pt>
                <c:pt idx="3599">
                  <c:v>13</c:v>
                </c:pt>
                <c:pt idx="3600">
                  <c:v>11</c:v>
                </c:pt>
                <c:pt idx="3601">
                  <c:v>13</c:v>
                </c:pt>
                <c:pt idx="3602">
                  <c:v>11</c:v>
                </c:pt>
                <c:pt idx="3603">
                  <c:v>13</c:v>
                </c:pt>
                <c:pt idx="3604">
                  <c:v>12</c:v>
                </c:pt>
                <c:pt idx="3605">
                  <c:v>12</c:v>
                </c:pt>
                <c:pt idx="3606">
                  <c:v>13</c:v>
                </c:pt>
                <c:pt idx="3607">
                  <c:v>12</c:v>
                </c:pt>
                <c:pt idx="3608">
                  <c:v>13</c:v>
                </c:pt>
                <c:pt idx="3609">
                  <c:v>11</c:v>
                </c:pt>
                <c:pt idx="3610">
                  <c:v>11</c:v>
                </c:pt>
                <c:pt idx="3611">
                  <c:v>7</c:v>
                </c:pt>
                <c:pt idx="3612">
                  <c:v>11</c:v>
                </c:pt>
                <c:pt idx="3613">
                  <c:v>12</c:v>
                </c:pt>
                <c:pt idx="3614">
                  <c:v>11</c:v>
                </c:pt>
                <c:pt idx="3615">
                  <c:v>13</c:v>
                </c:pt>
                <c:pt idx="3616">
                  <c:v>11</c:v>
                </c:pt>
                <c:pt idx="3617">
                  <c:v>13</c:v>
                </c:pt>
                <c:pt idx="3618">
                  <c:v>13</c:v>
                </c:pt>
                <c:pt idx="3619">
                  <c:v>11</c:v>
                </c:pt>
                <c:pt idx="3620">
                  <c:v>12</c:v>
                </c:pt>
                <c:pt idx="3621">
                  <c:v>11</c:v>
                </c:pt>
                <c:pt idx="3622">
                  <c:v>6</c:v>
                </c:pt>
                <c:pt idx="3623">
                  <c:v>12</c:v>
                </c:pt>
                <c:pt idx="3624">
                  <c:v>12</c:v>
                </c:pt>
                <c:pt idx="3625">
                  <c:v>10</c:v>
                </c:pt>
                <c:pt idx="3626">
                  <c:v>11</c:v>
                </c:pt>
                <c:pt idx="3627">
                  <c:v>9</c:v>
                </c:pt>
                <c:pt idx="3628">
                  <c:v>12</c:v>
                </c:pt>
                <c:pt idx="3629">
                  <c:v>11</c:v>
                </c:pt>
                <c:pt idx="3630">
                  <c:v>10</c:v>
                </c:pt>
                <c:pt idx="3631">
                  <c:v>12</c:v>
                </c:pt>
                <c:pt idx="3632">
                  <c:v>10</c:v>
                </c:pt>
                <c:pt idx="3633">
                  <c:v>10</c:v>
                </c:pt>
                <c:pt idx="3634">
                  <c:v>12</c:v>
                </c:pt>
                <c:pt idx="3635">
                  <c:v>11</c:v>
                </c:pt>
                <c:pt idx="3636">
                  <c:v>12</c:v>
                </c:pt>
                <c:pt idx="3637">
                  <c:v>6</c:v>
                </c:pt>
                <c:pt idx="3638">
                  <c:v>6</c:v>
                </c:pt>
                <c:pt idx="3639">
                  <c:v>9</c:v>
                </c:pt>
                <c:pt idx="3640">
                  <c:v>11</c:v>
                </c:pt>
                <c:pt idx="3641">
                  <c:v>10</c:v>
                </c:pt>
                <c:pt idx="3642">
                  <c:v>11</c:v>
                </c:pt>
                <c:pt idx="3643">
                  <c:v>12</c:v>
                </c:pt>
                <c:pt idx="3644">
                  <c:v>12</c:v>
                </c:pt>
                <c:pt idx="3645">
                  <c:v>11</c:v>
                </c:pt>
                <c:pt idx="3646">
                  <c:v>10</c:v>
                </c:pt>
                <c:pt idx="3647">
                  <c:v>12</c:v>
                </c:pt>
                <c:pt idx="3648">
                  <c:v>12</c:v>
                </c:pt>
                <c:pt idx="3649">
                  <c:v>12</c:v>
                </c:pt>
                <c:pt idx="3650">
                  <c:v>11</c:v>
                </c:pt>
                <c:pt idx="3651">
                  <c:v>12</c:v>
                </c:pt>
                <c:pt idx="3652">
                  <c:v>10</c:v>
                </c:pt>
                <c:pt idx="3653">
                  <c:v>12</c:v>
                </c:pt>
                <c:pt idx="3654">
                  <c:v>6</c:v>
                </c:pt>
                <c:pt idx="3655">
                  <c:v>10</c:v>
                </c:pt>
                <c:pt idx="3656">
                  <c:v>10</c:v>
                </c:pt>
                <c:pt idx="3657">
                  <c:v>12</c:v>
                </c:pt>
                <c:pt idx="3658">
                  <c:v>11</c:v>
                </c:pt>
                <c:pt idx="3659">
                  <c:v>11</c:v>
                </c:pt>
                <c:pt idx="3660">
                  <c:v>10</c:v>
                </c:pt>
                <c:pt idx="3661">
                  <c:v>6</c:v>
                </c:pt>
                <c:pt idx="3662">
                  <c:v>10</c:v>
                </c:pt>
                <c:pt idx="3663">
                  <c:v>12</c:v>
                </c:pt>
                <c:pt idx="3664">
                  <c:v>12</c:v>
                </c:pt>
                <c:pt idx="3665">
                  <c:v>10</c:v>
                </c:pt>
                <c:pt idx="3666">
                  <c:v>9</c:v>
                </c:pt>
                <c:pt idx="3667">
                  <c:v>12</c:v>
                </c:pt>
                <c:pt idx="3668">
                  <c:v>11</c:v>
                </c:pt>
                <c:pt idx="3669">
                  <c:v>10</c:v>
                </c:pt>
                <c:pt idx="3670">
                  <c:v>11</c:v>
                </c:pt>
                <c:pt idx="3671">
                  <c:v>12</c:v>
                </c:pt>
                <c:pt idx="3672">
                  <c:v>12</c:v>
                </c:pt>
                <c:pt idx="3673">
                  <c:v>10</c:v>
                </c:pt>
                <c:pt idx="3674">
                  <c:v>12</c:v>
                </c:pt>
                <c:pt idx="3675">
                  <c:v>12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12</c:v>
                </c:pt>
                <c:pt idx="3680">
                  <c:v>12</c:v>
                </c:pt>
                <c:pt idx="3681">
                  <c:v>12</c:v>
                </c:pt>
                <c:pt idx="3682">
                  <c:v>6</c:v>
                </c:pt>
                <c:pt idx="3683">
                  <c:v>9</c:v>
                </c:pt>
                <c:pt idx="3684">
                  <c:v>10</c:v>
                </c:pt>
                <c:pt idx="3685">
                  <c:v>12</c:v>
                </c:pt>
                <c:pt idx="3686">
                  <c:v>11</c:v>
                </c:pt>
                <c:pt idx="3687">
                  <c:v>10</c:v>
                </c:pt>
                <c:pt idx="3688">
                  <c:v>11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11</c:v>
                </c:pt>
                <c:pt idx="3693">
                  <c:v>11</c:v>
                </c:pt>
                <c:pt idx="3694">
                  <c:v>9</c:v>
                </c:pt>
                <c:pt idx="3695">
                  <c:v>11</c:v>
                </c:pt>
                <c:pt idx="3696">
                  <c:v>11</c:v>
                </c:pt>
                <c:pt idx="3697">
                  <c:v>12</c:v>
                </c:pt>
                <c:pt idx="3698">
                  <c:v>12</c:v>
                </c:pt>
                <c:pt idx="3699">
                  <c:v>10</c:v>
                </c:pt>
                <c:pt idx="3700">
                  <c:v>11</c:v>
                </c:pt>
                <c:pt idx="3701">
                  <c:v>12</c:v>
                </c:pt>
                <c:pt idx="3702">
                  <c:v>11</c:v>
                </c:pt>
                <c:pt idx="3703">
                  <c:v>11</c:v>
                </c:pt>
                <c:pt idx="3704">
                  <c:v>12</c:v>
                </c:pt>
                <c:pt idx="3705">
                  <c:v>12</c:v>
                </c:pt>
                <c:pt idx="3706">
                  <c:v>11</c:v>
                </c:pt>
                <c:pt idx="3707">
                  <c:v>12</c:v>
                </c:pt>
                <c:pt idx="3708">
                  <c:v>6</c:v>
                </c:pt>
                <c:pt idx="3709">
                  <c:v>10</c:v>
                </c:pt>
                <c:pt idx="3710">
                  <c:v>10</c:v>
                </c:pt>
                <c:pt idx="3711">
                  <c:v>11</c:v>
                </c:pt>
                <c:pt idx="3712">
                  <c:v>11</c:v>
                </c:pt>
                <c:pt idx="3713">
                  <c:v>9</c:v>
                </c:pt>
                <c:pt idx="3714">
                  <c:v>11</c:v>
                </c:pt>
                <c:pt idx="3715">
                  <c:v>11</c:v>
                </c:pt>
                <c:pt idx="3716">
                  <c:v>11</c:v>
                </c:pt>
                <c:pt idx="3717">
                  <c:v>11</c:v>
                </c:pt>
                <c:pt idx="3718">
                  <c:v>12</c:v>
                </c:pt>
                <c:pt idx="3719">
                  <c:v>10</c:v>
                </c:pt>
                <c:pt idx="3720">
                  <c:v>10</c:v>
                </c:pt>
                <c:pt idx="3721">
                  <c:v>12</c:v>
                </c:pt>
                <c:pt idx="3722">
                  <c:v>10</c:v>
                </c:pt>
                <c:pt idx="3723">
                  <c:v>10</c:v>
                </c:pt>
                <c:pt idx="3724">
                  <c:v>12</c:v>
                </c:pt>
                <c:pt idx="3725">
                  <c:v>10</c:v>
                </c:pt>
                <c:pt idx="3726">
                  <c:v>9</c:v>
                </c:pt>
                <c:pt idx="3727">
                  <c:v>8</c:v>
                </c:pt>
                <c:pt idx="3728">
                  <c:v>10</c:v>
                </c:pt>
                <c:pt idx="3729">
                  <c:v>10</c:v>
                </c:pt>
                <c:pt idx="3730">
                  <c:v>11</c:v>
                </c:pt>
                <c:pt idx="3731">
                  <c:v>9</c:v>
                </c:pt>
                <c:pt idx="3732">
                  <c:v>10</c:v>
                </c:pt>
                <c:pt idx="3733">
                  <c:v>11</c:v>
                </c:pt>
                <c:pt idx="3734">
                  <c:v>9</c:v>
                </c:pt>
                <c:pt idx="3735">
                  <c:v>9</c:v>
                </c:pt>
                <c:pt idx="3736">
                  <c:v>5</c:v>
                </c:pt>
                <c:pt idx="3737">
                  <c:v>10</c:v>
                </c:pt>
                <c:pt idx="3738">
                  <c:v>9</c:v>
                </c:pt>
                <c:pt idx="3739">
                  <c:v>8</c:v>
                </c:pt>
                <c:pt idx="3740">
                  <c:v>10</c:v>
                </c:pt>
                <c:pt idx="3741">
                  <c:v>10</c:v>
                </c:pt>
                <c:pt idx="3742">
                  <c:v>9</c:v>
                </c:pt>
                <c:pt idx="3743">
                  <c:v>10</c:v>
                </c:pt>
                <c:pt idx="3744">
                  <c:v>9</c:v>
                </c:pt>
                <c:pt idx="3745">
                  <c:v>8</c:v>
                </c:pt>
                <c:pt idx="3746">
                  <c:v>9</c:v>
                </c:pt>
                <c:pt idx="3747">
                  <c:v>10</c:v>
                </c:pt>
                <c:pt idx="3748">
                  <c:v>9</c:v>
                </c:pt>
                <c:pt idx="3749">
                  <c:v>9</c:v>
                </c:pt>
                <c:pt idx="3750">
                  <c:v>11</c:v>
                </c:pt>
                <c:pt idx="3751">
                  <c:v>10</c:v>
                </c:pt>
                <c:pt idx="3752">
                  <c:v>10</c:v>
                </c:pt>
                <c:pt idx="3753">
                  <c:v>9</c:v>
                </c:pt>
                <c:pt idx="3754">
                  <c:v>8</c:v>
                </c:pt>
                <c:pt idx="3755">
                  <c:v>11</c:v>
                </c:pt>
                <c:pt idx="3756">
                  <c:v>10</c:v>
                </c:pt>
                <c:pt idx="3757">
                  <c:v>10</c:v>
                </c:pt>
                <c:pt idx="3758">
                  <c:v>9</c:v>
                </c:pt>
                <c:pt idx="3759">
                  <c:v>10</c:v>
                </c:pt>
                <c:pt idx="3760">
                  <c:v>8</c:v>
                </c:pt>
                <c:pt idx="3761">
                  <c:v>11</c:v>
                </c:pt>
                <c:pt idx="3762">
                  <c:v>5</c:v>
                </c:pt>
                <c:pt idx="3763">
                  <c:v>11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9</c:v>
                </c:pt>
                <c:pt idx="3768">
                  <c:v>9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5</c:v>
                </c:pt>
                <c:pt idx="3774">
                  <c:v>11</c:v>
                </c:pt>
                <c:pt idx="3775">
                  <c:v>10</c:v>
                </c:pt>
                <c:pt idx="3776">
                  <c:v>11</c:v>
                </c:pt>
                <c:pt idx="3777">
                  <c:v>9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11</c:v>
                </c:pt>
                <c:pt idx="3783">
                  <c:v>10</c:v>
                </c:pt>
                <c:pt idx="3784">
                  <c:v>11</c:v>
                </c:pt>
                <c:pt idx="3785">
                  <c:v>8</c:v>
                </c:pt>
                <c:pt idx="3786">
                  <c:v>11</c:v>
                </c:pt>
                <c:pt idx="3787">
                  <c:v>5</c:v>
                </c:pt>
                <c:pt idx="3788">
                  <c:v>9</c:v>
                </c:pt>
                <c:pt idx="3789">
                  <c:v>10</c:v>
                </c:pt>
                <c:pt idx="3790">
                  <c:v>11</c:v>
                </c:pt>
                <c:pt idx="3791">
                  <c:v>11</c:v>
                </c:pt>
                <c:pt idx="3792">
                  <c:v>11</c:v>
                </c:pt>
                <c:pt idx="3793">
                  <c:v>11</c:v>
                </c:pt>
                <c:pt idx="3794">
                  <c:v>11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10</c:v>
                </c:pt>
                <c:pt idx="3799">
                  <c:v>10</c:v>
                </c:pt>
                <c:pt idx="3800">
                  <c:v>11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8</c:v>
                </c:pt>
                <c:pt idx="3805">
                  <c:v>9</c:v>
                </c:pt>
                <c:pt idx="3806">
                  <c:v>10</c:v>
                </c:pt>
                <c:pt idx="3807">
                  <c:v>10</c:v>
                </c:pt>
                <c:pt idx="3808">
                  <c:v>9</c:v>
                </c:pt>
                <c:pt idx="3809">
                  <c:v>11</c:v>
                </c:pt>
                <c:pt idx="3810">
                  <c:v>11</c:v>
                </c:pt>
                <c:pt idx="3811">
                  <c:v>8</c:v>
                </c:pt>
                <c:pt idx="3812">
                  <c:v>8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11</c:v>
                </c:pt>
                <c:pt idx="3817">
                  <c:v>9</c:v>
                </c:pt>
                <c:pt idx="3818">
                  <c:v>10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10</c:v>
                </c:pt>
                <c:pt idx="3823">
                  <c:v>10</c:v>
                </c:pt>
                <c:pt idx="3824">
                  <c:v>9</c:v>
                </c:pt>
                <c:pt idx="3825">
                  <c:v>9</c:v>
                </c:pt>
                <c:pt idx="3826">
                  <c:v>11</c:v>
                </c:pt>
                <c:pt idx="3827">
                  <c:v>10</c:v>
                </c:pt>
                <c:pt idx="3828">
                  <c:v>10</c:v>
                </c:pt>
                <c:pt idx="3829">
                  <c:v>10</c:v>
                </c:pt>
                <c:pt idx="3830">
                  <c:v>9</c:v>
                </c:pt>
                <c:pt idx="3831">
                  <c:v>9</c:v>
                </c:pt>
                <c:pt idx="3832">
                  <c:v>10</c:v>
                </c:pt>
                <c:pt idx="3833">
                  <c:v>9</c:v>
                </c:pt>
                <c:pt idx="3834">
                  <c:v>11</c:v>
                </c:pt>
                <c:pt idx="3835">
                  <c:v>11</c:v>
                </c:pt>
                <c:pt idx="3836">
                  <c:v>8</c:v>
                </c:pt>
                <c:pt idx="3837">
                  <c:v>9</c:v>
                </c:pt>
                <c:pt idx="3838">
                  <c:v>8</c:v>
                </c:pt>
                <c:pt idx="3839">
                  <c:v>9</c:v>
                </c:pt>
                <c:pt idx="3840">
                  <c:v>11</c:v>
                </c:pt>
                <c:pt idx="3841">
                  <c:v>10</c:v>
                </c:pt>
                <c:pt idx="3842">
                  <c:v>9</c:v>
                </c:pt>
                <c:pt idx="3843">
                  <c:v>11</c:v>
                </c:pt>
                <c:pt idx="3844">
                  <c:v>11</c:v>
                </c:pt>
                <c:pt idx="3845">
                  <c:v>11</c:v>
                </c:pt>
                <c:pt idx="3846">
                  <c:v>11</c:v>
                </c:pt>
                <c:pt idx="3847">
                  <c:v>5</c:v>
                </c:pt>
                <c:pt idx="3848">
                  <c:v>11</c:v>
                </c:pt>
                <c:pt idx="3849">
                  <c:v>11</c:v>
                </c:pt>
                <c:pt idx="3850">
                  <c:v>11</c:v>
                </c:pt>
                <c:pt idx="3851">
                  <c:v>10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8</c:v>
                </c:pt>
                <c:pt idx="3856">
                  <c:v>9</c:v>
                </c:pt>
                <c:pt idx="3857">
                  <c:v>11</c:v>
                </c:pt>
                <c:pt idx="3858">
                  <c:v>9</c:v>
                </c:pt>
                <c:pt idx="3859">
                  <c:v>11</c:v>
                </c:pt>
                <c:pt idx="3860">
                  <c:v>11</c:v>
                </c:pt>
                <c:pt idx="3861">
                  <c:v>10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11</c:v>
                </c:pt>
                <c:pt idx="3866">
                  <c:v>11</c:v>
                </c:pt>
                <c:pt idx="3867">
                  <c:v>10</c:v>
                </c:pt>
                <c:pt idx="3868">
                  <c:v>9</c:v>
                </c:pt>
                <c:pt idx="3869">
                  <c:v>11</c:v>
                </c:pt>
                <c:pt idx="3870">
                  <c:v>5</c:v>
                </c:pt>
                <c:pt idx="3871">
                  <c:v>9</c:v>
                </c:pt>
                <c:pt idx="3872">
                  <c:v>5</c:v>
                </c:pt>
                <c:pt idx="3873">
                  <c:v>9</c:v>
                </c:pt>
                <c:pt idx="3874">
                  <c:v>11</c:v>
                </c:pt>
                <c:pt idx="3875">
                  <c:v>11</c:v>
                </c:pt>
                <c:pt idx="3876">
                  <c:v>10</c:v>
                </c:pt>
                <c:pt idx="3877">
                  <c:v>9</c:v>
                </c:pt>
                <c:pt idx="3878">
                  <c:v>9</c:v>
                </c:pt>
                <c:pt idx="3879">
                  <c:v>8</c:v>
                </c:pt>
                <c:pt idx="3880">
                  <c:v>10</c:v>
                </c:pt>
                <c:pt idx="3881">
                  <c:v>10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10</c:v>
                </c:pt>
                <c:pt idx="3887">
                  <c:v>10</c:v>
                </c:pt>
                <c:pt idx="3888">
                  <c:v>9</c:v>
                </c:pt>
                <c:pt idx="3889">
                  <c:v>8</c:v>
                </c:pt>
                <c:pt idx="3890">
                  <c:v>8</c:v>
                </c:pt>
                <c:pt idx="3891">
                  <c:v>9</c:v>
                </c:pt>
                <c:pt idx="3892">
                  <c:v>4</c:v>
                </c:pt>
                <c:pt idx="3893">
                  <c:v>8</c:v>
                </c:pt>
                <c:pt idx="3894">
                  <c:v>9</c:v>
                </c:pt>
                <c:pt idx="3895">
                  <c:v>10</c:v>
                </c:pt>
                <c:pt idx="3896">
                  <c:v>9</c:v>
                </c:pt>
                <c:pt idx="3897">
                  <c:v>9</c:v>
                </c:pt>
                <c:pt idx="3898">
                  <c:v>10</c:v>
                </c:pt>
                <c:pt idx="3899">
                  <c:v>10</c:v>
                </c:pt>
                <c:pt idx="3900">
                  <c:v>9</c:v>
                </c:pt>
                <c:pt idx="3901">
                  <c:v>9</c:v>
                </c:pt>
                <c:pt idx="3902">
                  <c:v>8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8</c:v>
                </c:pt>
                <c:pt idx="3907">
                  <c:v>10</c:v>
                </c:pt>
                <c:pt idx="3908">
                  <c:v>8</c:v>
                </c:pt>
                <c:pt idx="3909">
                  <c:v>9</c:v>
                </c:pt>
                <c:pt idx="3910">
                  <c:v>10</c:v>
                </c:pt>
                <c:pt idx="3911">
                  <c:v>9</c:v>
                </c:pt>
                <c:pt idx="3912">
                  <c:v>9</c:v>
                </c:pt>
                <c:pt idx="3913">
                  <c:v>8</c:v>
                </c:pt>
                <c:pt idx="3914">
                  <c:v>8</c:v>
                </c:pt>
                <c:pt idx="3915">
                  <c:v>9</c:v>
                </c:pt>
                <c:pt idx="3916">
                  <c:v>8</c:v>
                </c:pt>
                <c:pt idx="3917">
                  <c:v>9</c:v>
                </c:pt>
                <c:pt idx="3918">
                  <c:v>8</c:v>
                </c:pt>
                <c:pt idx="3919">
                  <c:v>9</c:v>
                </c:pt>
                <c:pt idx="3920">
                  <c:v>9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9</c:v>
                </c:pt>
                <c:pt idx="3925">
                  <c:v>9</c:v>
                </c:pt>
                <c:pt idx="3926">
                  <c:v>8</c:v>
                </c:pt>
                <c:pt idx="3927">
                  <c:v>9</c:v>
                </c:pt>
                <c:pt idx="3928">
                  <c:v>10</c:v>
                </c:pt>
                <c:pt idx="3929">
                  <c:v>8</c:v>
                </c:pt>
                <c:pt idx="3930">
                  <c:v>9</c:v>
                </c:pt>
                <c:pt idx="3931">
                  <c:v>10</c:v>
                </c:pt>
                <c:pt idx="3932">
                  <c:v>8</c:v>
                </c:pt>
                <c:pt idx="3933">
                  <c:v>9</c:v>
                </c:pt>
                <c:pt idx="3934">
                  <c:v>9</c:v>
                </c:pt>
                <c:pt idx="3935">
                  <c:v>8</c:v>
                </c:pt>
                <c:pt idx="3936">
                  <c:v>10</c:v>
                </c:pt>
                <c:pt idx="3937">
                  <c:v>10</c:v>
                </c:pt>
                <c:pt idx="3938">
                  <c:v>10</c:v>
                </c:pt>
                <c:pt idx="3939">
                  <c:v>9</c:v>
                </c:pt>
                <c:pt idx="3940">
                  <c:v>8</c:v>
                </c:pt>
                <c:pt idx="3941">
                  <c:v>9</c:v>
                </c:pt>
                <c:pt idx="3942">
                  <c:v>8</c:v>
                </c:pt>
                <c:pt idx="3943">
                  <c:v>8</c:v>
                </c:pt>
                <c:pt idx="3944">
                  <c:v>9</c:v>
                </c:pt>
                <c:pt idx="3945">
                  <c:v>9</c:v>
                </c:pt>
                <c:pt idx="3946">
                  <c:v>8</c:v>
                </c:pt>
                <c:pt idx="3947">
                  <c:v>9</c:v>
                </c:pt>
                <c:pt idx="3948">
                  <c:v>8</c:v>
                </c:pt>
                <c:pt idx="3949">
                  <c:v>9</c:v>
                </c:pt>
                <c:pt idx="3950">
                  <c:v>9</c:v>
                </c:pt>
                <c:pt idx="3951">
                  <c:v>8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9</c:v>
                </c:pt>
                <c:pt idx="3956">
                  <c:v>8</c:v>
                </c:pt>
                <c:pt idx="3957">
                  <c:v>7</c:v>
                </c:pt>
                <c:pt idx="3958">
                  <c:v>9</c:v>
                </c:pt>
                <c:pt idx="3959">
                  <c:v>10</c:v>
                </c:pt>
                <c:pt idx="3960">
                  <c:v>9</c:v>
                </c:pt>
                <c:pt idx="3961">
                  <c:v>4</c:v>
                </c:pt>
                <c:pt idx="3962">
                  <c:v>10</c:v>
                </c:pt>
                <c:pt idx="3963">
                  <c:v>9</c:v>
                </c:pt>
                <c:pt idx="3964">
                  <c:v>10</c:v>
                </c:pt>
                <c:pt idx="3965">
                  <c:v>10</c:v>
                </c:pt>
                <c:pt idx="3966">
                  <c:v>8</c:v>
                </c:pt>
                <c:pt idx="3967">
                  <c:v>10</c:v>
                </c:pt>
                <c:pt idx="3968">
                  <c:v>9</c:v>
                </c:pt>
                <c:pt idx="3969">
                  <c:v>9</c:v>
                </c:pt>
                <c:pt idx="3970">
                  <c:v>10</c:v>
                </c:pt>
                <c:pt idx="3971">
                  <c:v>8</c:v>
                </c:pt>
                <c:pt idx="3972">
                  <c:v>8</c:v>
                </c:pt>
                <c:pt idx="3973">
                  <c:v>8</c:v>
                </c:pt>
                <c:pt idx="3974">
                  <c:v>10</c:v>
                </c:pt>
                <c:pt idx="3975">
                  <c:v>9</c:v>
                </c:pt>
                <c:pt idx="3976">
                  <c:v>8</c:v>
                </c:pt>
                <c:pt idx="3977">
                  <c:v>10</c:v>
                </c:pt>
                <c:pt idx="3978">
                  <c:v>10</c:v>
                </c:pt>
                <c:pt idx="3979">
                  <c:v>8</c:v>
                </c:pt>
                <c:pt idx="3980">
                  <c:v>8</c:v>
                </c:pt>
                <c:pt idx="3981">
                  <c:v>10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10</c:v>
                </c:pt>
                <c:pt idx="3986">
                  <c:v>10</c:v>
                </c:pt>
                <c:pt idx="3987">
                  <c:v>9</c:v>
                </c:pt>
                <c:pt idx="3988">
                  <c:v>8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7</c:v>
                </c:pt>
                <c:pt idx="3997">
                  <c:v>10</c:v>
                </c:pt>
                <c:pt idx="3998">
                  <c:v>10</c:v>
                </c:pt>
                <c:pt idx="3999">
                  <c:v>9</c:v>
                </c:pt>
                <c:pt idx="4000">
                  <c:v>8</c:v>
                </c:pt>
                <c:pt idx="4001">
                  <c:v>8</c:v>
                </c:pt>
                <c:pt idx="4002">
                  <c:v>10</c:v>
                </c:pt>
                <c:pt idx="4003">
                  <c:v>9</c:v>
                </c:pt>
                <c:pt idx="4004">
                  <c:v>10</c:v>
                </c:pt>
                <c:pt idx="4005">
                  <c:v>8</c:v>
                </c:pt>
                <c:pt idx="4006">
                  <c:v>8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8</c:v>
                </c:pt>
                <c:pt idx="4011">
                  <c:v>9</c:v>
                </c:pt>
                <c:pt idx="4012">
                  <c:v>7</c:v>
                </c:pt>
                <c:pt idx="4013">
                  <c:v>9</c:v>
                </c:pt>
                <c:pt idx="4014">
                  <c:v>9</c:v>
                </c:pt>
                <c:pt idx="4015">
                  <c:v>8</c:v>
                </c:pt>
                <c:pt idx="4016">
                  <c:v>7</c:v>
                </c:pt>
                <c:pt idx="4017">
                  <c:v>9</c:v>
                </c:pt>
                <c:pt idx="4018">
                  <c:v>9</c:v>
                </c:pt>
                <c:pt idx="4019">
                  <c:v>8</c:v>
                </c:pt>
                <c:pt idx="4020">
                  <c:v>7</c:v>
                </c:pt>
                <c:pt idx="4021">
                  <c:v>7</c:v>
                </c:pt>
                <c:pt idx="4022">
                  <c:v>8</c:v>
                </c:pt>
                <c:pt idx="4023">
                  <c:v>6</c:v>
                </c:pt>
                <c:pt idx="4024">
                  <c:v>7</c:v>
                </c:pt>
                <c:pt idx="4025">
                  <c:v>6</c:v>
                </c:pt>
                <c:pt idx="4026">
                  <c:v>8</c:v>
                </c:pt>
                <c:pt idx="4027">
                  <c:v>8</c:v>
                </c:pt>
                <c:pt idx="4028">
                  <c:v>7</c:v>
                </c:pt>
                <c:pt idx="4029">
                  <c:v>3</c:v>
                </c:pt>
                <c:pt idx="4030">
                  <c:v>9</c:v>
                </c:pt>
                <c:pt idx="4031">
                  <c:v>6</c:v>
                </c:pt>
                <c:pt idx="4032">
                  <c:v>7</c:v>
                </c:pt>
                <c:pt idx="4033">
                  <c:v>8</c:v>
                </c:pt>
                <c:pt idx="4034">
                  <c:v>7</c:v>
                </c:pt>
                <c:pt idx="4035">
                  <c:v>7</c:v>
                </c:pt>
                <c:pt idx="4036">
                  <c:v>8</c:v>
                </c:pt>
                <c:pt idx="4037">
                  <c:v>8</c:v>
                </c:pt>
                <c:pt idx="4038">
                  <c:v>9</c:v>
                </c:pt>
                <c:pt idx="4039">
                  <c:v>8</c:v>
                </c:pt>
                <c:pt idx="4040">
                  <c:v>8</c:v>
                </c:pt>
                <c:pt idx="4041">
                  <c:v>9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8</c:v>
                </c:pt>
                <c:pt idx="4046">
                  <c:v>9</c:v>
                </c:pt>
                <c:pt idx="4047">
                  <c:v>8</c:v>
                </c:pt>
                <c:pt idx="4048">
                  <c:v>3</c:v>
                </c:pt>
                <c:pt idx="4049">
                  <c:v>8</c:v>
                </c:pt>
                <c:pt idx="4050">
                  <c:v>7</c:v>
                </c:pt>
                <c:pt idx="4051">
                  <c:v>6</c:v>
                </c:pt>
                <c:pt idx="4052">
                  <c:v>3</c:v>
                </c:pt>
                <c:pt idx="4053">
                  <c:v>7</c:v>
                </c:pt>
                <c:pt idx="4054">
                  <c:v>9</c:v>
                </c:pt>
                <c:pt idx="4055">
                  <c:v>7</c:v>
                </c:pt>
                <c:pt idx="4056">
                  <c:v>9</c:v>
                </c:pt>
                <c:pt idx="4057">
                  <c:v>7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7</c:v>
                </c:pt>
                <c:pt idx="4062">
                  <c:v>7</c:v>
                </c:pt>
                <c:pt idx="4063">
                  <c:v>9</c:v>
                </c:pt>
                <c:pt idx="4064">
                  <c:v>7</c:v>
                </c:pt>
                <c:pt idx="4065">
                  <c:v>9</c:v>
                </c:pt>
                <c:pt idx="4066">
                  <c:v>8</c:v>
                </c:pt>
                <c:pt idx="4067">
                  <c:v>8</c:v>
                </c:pt>
                <c:pt idx="4068">
                  <c:v>8</c:v>
                </c:pt>
                <c:pt idx="4069">
                  <c:v>6</c:v>
                </c:pt>
                <c:pt idx="4070">
                  <c:v>8</c:v>
                </c:pt>
                <c:pt idx="4071">
                  <c:v>9</c:v>
                </c:pt>
                <c:pt idx="4072">
                  <c:v>9</c:v>
                </c:pt>
                <c:pt idx="4073">
                  <c:v>7</c:v>
                </c:pt>
                <c:pt idx="4074">
                  <c:v>9</c:v>
                </c:pt>
                <c:pt idx="4075">
                  <c:v>9</c:v>
                </c:pt>
                <c:pt idx="4076">
                  <c:v>8</c:v>
                </c:pt>
                <c:pt idx="4077">
                  <c:v>8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9</c:v>
                </c:pt>
                <c:pt idx="4082">
                  <c:v>9</c:v>
                </c:pt>
                <c:pt idx="4083">
                  <c:v>7</c:v>
                </c:pt>
                <c:pt idx="4084">
                  <c:v>7</c:v>
                </c:pt>
                <c:pt idx="4085">
                  <c:v>9</c:v>
                </c:pt>
                <c:pt idx="4086">
                  <c:v>7</c:v>
                </c:pt>
                <c:pt idx="4087">
                  <c:v>9</c:v>
                </c:pt>
                <c:pt idx="4088">
                  <c:v>8</c:v>
                </c:pt>
                <c:pt idx="4089">
                  <c:v>9</c:v>
                </c:pt>
                <c:pt idx="4090">
                  <c:v>8</c:v>
                </c:pt>
                <c:pt idx="4091">
                  <c:v>6</c:v>
                </c:pt>
                <c:pt idx="4092">
                  <c:v>9</c:v>
                </c:pt>
                <c:pt idx="4093">
                  <c:v>9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3</c:v>
                </c:pt>
                <c:pt idx="4098">
                  <c:v>7</c:v>
                </c:pt>
                <c:pt idx="4099">
                  <c:v>9</c:v>
                </c:pt>
                <c:pt idx="4100">
                  <c:v>8</c:v>
                </c:pt>
                <c:pt idx="4101">
                  <c:v>6</c:v>
                </c:pt>
                <c:pt idx="4102">
                  <c:v>7</c:v>
                </c:pt>
                <c:pt idx="4103">
                  <c:v>9</c:v>
                </c:pt>
                <c:pt idx="4104">
                  <c:v>9</c:v>
                </c:pt>
                <c:pt idx="4105">
                  <c:v>7</c:v>
                </c:pt>
                <c:pt idx="4106">
                  <c:v>7</c:v>
                </c:pt>
                <c:pt idx="4107">
                  <c:v>8</c:v>
                </c:pt>
                <c:pt idx="4108">
                  <c:v>7</c:v>
                </c:pt>
                <c:pt idx="4109">
                  <c:v>3</c:v>
                </c:pt>
                <c:pt idx="4110">
                  <c:v>9</c:v>
                </c:pt>
                <c:pt idx="4111">
                  <c:v>9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7</c:v>
                </c:pt>
                <c:pt idx="4117">
                  <c:v>7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8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9</c:v>
                </c:pt>
                <c:pt idx="4128">
                  <c:v>7</c:v>
                </c:pt>
                <c:pt idx="4129">
                  <c:v>8</c:v>
                </c:pt>
                <c:pt idx="4130">
                  <c:v>8</c:v>
                </c:pt>
                <c:pt idx="4131">
                  <c:v>7</c:v>
                </c:pt>
                <c:pt idx="4132">
                  <c:v>8</c:v>
                </c:pt>
                <c:pt idx="4133">
                  <c:v>7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8</c:v>
                </c:pt>
                <c:pt idx="4138">
                  <c:v>6</c:v>
                </c:pt>
                <c:pt idx="4139">
                  <c:v>6</c:v>
                </c:pt>
                <c:pt idx="4140">
                  <c:v>8</c:v>
                </c:pt>
                <c:pt idx="4141">
                  <c:v>7</c:v>
                </c:pt>
                <c:pt idx="4142">
                  <c:v>7</c:v>
                </c:pt>
                <c:pt idx="4143">
                  <c:v>6</c:v>
                </c:pt>
                <c:pt idx="4144">
                  <c:v>8</c:v>
                </c:pt>
                <c:pt idx="4145">
                  <c:v>6</c:v>
                </c:pt>
                <c:pt idx="4146">
                  <c:v>7</c:v>
                </c:pt>
                <c:pt idx="4147">
                  <c:v>7</c:v>
                </c:pt>
                <c:pt idx="4148">
                  <c:v>6</c:v>
                </c:pt>
                <c:pt idx="4149">
                  <c:v>6</c:v>
                </c:pt>
                <c:pt idx="4150">
                  <c:v>7</c:v>
                </c:pt>
                <c:pt idx="4151">
                  <c:v>6</c:v>
                </c:pt>
                <c:pt idx="4152">
                  <c:v>7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8</c:v>
                </c:pt>
                <c:pt idx="4157">
                  <c:v>7</c:v>
                </c:pt>
                <c:pt idx="4158">
                  <c:v>8</c:v>
                </c:pt>
                <c:pt idx="4159">
                  <c:v>7</c:v>
                </c:pt>
                <c:pt idx="4160">
                  <c:v>8</c:v>
                </c:pt>
                <c:pt idx="4161">
                  <c:v>6</c:v>
                </c:pt>
                <c:pt idx="4162">
                  <c:v>7</c:v>
                </c:pt>
                <c:pt idx="4163">
                  <c:v>6</c:v>
                </c:pt>
                <c:pt idx="4164">
                  <c:v>7</c:v>
                </c:pt>
                <c:pt idx="4165">
                  <c:v>7</c:v>
                </c:pt>
                <c:pt idx="4166">
                  <c:v>2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5</c:v>
                </c:pt>
                <c:pt idx="4171">
                  <c:v>5</c:v>
                </c:pt>
                <c:pt idx="4172">
                  <c:v>8</c:v>
                </c:pt>
                <c:pt idx="4173">
                  <c:v>8</c:v>
                </c:pt>
                <c:pt idx="4174">
                  <c:v>6</c:v>
                </c:pt>
                <c:pt idx="4175">
                  <c:v>8</c:v>
                </c:pt>
                <c:pt idx="4176">
                  <c:v>7</c:v>
                </c:pt>
                <c:pt idx="4177">
                  <c:v>7</c:v>
                </c:pt>
                <c:pt idx="4178">
                  <c:v>8</c:v>
                </c:pt>
                <c:pt idx="4179">
                  <c:v>8</c:v>
                </c:pt>
                <c:pt idx="4180">
                  <c:v>6</c:v>
                </c:pt>
                <c:pt idx="4181">
                  <c:v>7</c:v>
                </c:pt>
                <c:pt idx="4182">
                  <c:v>6</c:v>
                </c:pt>
                <c:pt idx="4183">
                  <c:v>7</c:v>
                </c:pt>
                <c:pt idx="4184">
                  <c:v>8</c:v>
                </c:pt>
                <c:pt idx="4185">
                  <c:v>8</c:v>
                </c:pt>
                <c:pt idx="4186">
                  <c:v>7</c:v>
                </c:pt>
                <c:pt idx="4187">
                  <c:v>8</c:v>
                </c:pt>
                <c:pt idx="4188">
                  <c:v>8</c:v>
                </c:pt>
                <c:pt idx="4189">
                  <c:v>7</c:v>
                </c:pt>
                <c:pt idx="4190">
                  <c:v>6</c:v>
                </c:pt>
                <c:pt idx="4191">
                  <c:v>6</c:v>
                </c:pt>
                <c:pt idx="4192">
                  <c:v>5</c:v>
                </c:pt>
                <c:pt idx="4193">
                  <c:v>7</c:v>
                </c:pt>
                <c:pt idx="4194">
                  <c:v>8</c:v>
                </c:pt>
                <c:pt idx="4195">
                  <c:v>7</c:v>
                </c:pt>
                <c:pt idx="4196">
                  <c:v>8</c:v>
                </c:pt>
                <c:pt idx="4197">
                  <c:v>7</c:v>
                </c:pt>
                <c:pt idx="4198">
                  <c:v>8</c:v>
                </c:pt>
                <c:pt idx="4199">
                  <c:v>8</c:v>
                </c:pt>
                <c:pt idx="4200">
                  <c:v>7</c:v>
                </c:pt>
                <c:pt idx="4201">
                  <c:v>7</c:v>
                </c:pt>
                <c:pt idx="4202">
                  <c:v>6</c:v>
                </c:pt>
                <c:pt idx="4203">
                  <c:v>7</c:v>
                </c:pt>
                <c:pt idx="4204">
                  <c:v>8</c:v>
                </c:pt>
                <c:pt idx="4205">
                  <c:v>7</c:v>
                </c:pt>
                <c:pt idx="4206">
                  <c:v>6</c:v>
                </c:pt>
                <c:pt idx="4207">
                  <c:v>8</c:v>
                </c:pt>
                <c:pt idx="4208">
                  <c:v>8</c:v>
                </c:pt>
                <c:pt idx="4209">
                  <c:v>8</c:v>
                </c:pt>
                <c:pt idx="4210">
                  <c:v>6</c:v>
                </c:pt>
                <c:pt idx="4211">
                  <c:v>7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7</c:v>
                </c:pt>
                <c:pt idx="4216">
                  <c:v>6</c:v>
                </c:pt>
                <c:pt idx="4217">
                  <c:v>6</c:v>
                </c:pt>
                <c:pt idx="4218">
                  <c:v>8</c:v>
                </c:pt>
                <c:pt idx="4219">
                  <c:v>6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2</c:v>
                </c:pt>
                <c:pt idx="4224">
                  <c:v>6</c:v>
                </c:pt>
                <c:pt idx="4225">
                  <c:v>8</c:v>
                </c:pt>
                <c:pt idx="4226">
                  <c:v>7</c:v>
                </c:pt>
                <c:pt idx="4227">
                  <c:v>6</c:v>
                </c:pt>
                <c:pt idx="4228">
                  <c:v>6</c:v>
                </c:pt>
                <c:pt idx="4229">
                  <c:v>8</c:v>
                </c:pt>
                <c:pt idx="4230">
                  <c:v>7</c:v>
                </c:pt>
                <c:pt idx="4231">
                  <c:v>7</c:v>
                </c:pt>
                <c:pt idx="4232">
                  <c:v>8</c:v>
                </c:pt>
                <c:pt idx="4233">
                  <c:v>8</c:v>
                </c:pt>
                <c:pt idx="4234">
                  <c:v>7</c:v>
                </c:pt>
                <c:pt idx="4235">
                  <c:v>8</c:v>
                </c:pt>
                <c:pt idx="4236">
                  <c:v>8</c:v>
                </c:pt>
                <c:pt idx="4237">
                  <c:v>7</c:v>
                </c:pt>
                <c:pt idx="4238">
                  <c:v>6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6</c:v>
                </c:pt>
                <c:pt idx="4243">
                  <c:v>8</c:v>
                </c:pt>
                <c:pt idx="4244">
                  <c:v>6</c:v>
                </c:pt>
                <c:pt idx="4245">
                  <c:v>8</c:v>
                </c:pt>
                <c:pt idx="4246">
                  <c:v>8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5</c:v>
                </c:pt>
                <c:pt idx="4252">
                  <c:v>5</c:v>
                </c:pt>
                <c:pt idx="4253">
                  <c:v>7</c:v>
                </c:pt>
                <c:pt idx="4254">
                  <c:v>5</c:v>
                </c:pt>
                <c:pt idx="4255">
                  <c:v>1</c:v>
                </c:pt>
                <c:pt idx="4256">
                  <c:v>6</c:v>
                </c:pt>
                <c:pt idx="4257">
                  <c:v>6</c:v>
                </c:pt>
                <c:pt idx="4258">
                  <c:v>5</c:v>
                </c:pt>
                <c:pt idx="4259">
                  <c:v>4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7</c:v>
                </c:pt>
                <c:pt idx="4264">
                  <c:v>7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6</c:v>
                </c:pt>
                <c:pt idx="4269">
                  <c:v>5</c:v>
                </c:pt>
                <c:pt idx="4270">
                  <c:v>4</c:v>
                </c:pt>
                <c:pt idx="4271">
                  <c:v>7</c:v>
                </c:pt>
                <c:pt idx="4272">
                  <c:v>6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1</c:v>
                </c:pt>
                <c:pt idx="4281">
                  <c:v>7</c:v>
                </c:pt>
                <c:pt idx="4282">
                  <c:v>6</c:v>
                </c:pt>
                <c:pt idx="4283">
                  <c:v>6</c:v>
                </c:pt>
                <c:pt idx="4284">
                  <c:v>5</c:v>
                </c:pt>
                <c:pt idx="4285">
                  <c:v>6</c:v>
                </c:pt>
                <c:pt idx="4286">
                  <c:v>5</c:v>
                </c:pt>
                <c:pt idx="4287">
                  <c:v>5</c:v>
                </c:pt>
                <c:pt idx="4288">
                  <c:v>6</c:v>
                </c:pt>
                <c:pt idx="4289">
                  <c:v>5</c:v>
                </c:pt>
                <c:pt idx="4290">
                  <c:v>7</c:v>
                </c:pt>
                <c:pt idx="4291">
                  <c:v>5</c:v>
                </c:pt>
                <c:pt idx="4292">
                  <c:v>6</c:v>
                </c:pt>
                <c:pt idx="4293">
                  <c:v>7</c:v>
                </c:pt>
                <c:pt idx="4294">
                  <c:v>5</c:v>
                </c:pt>
                <c:pt idx="4295">
                  <c:v>7</c:v>
                </c:pt>
                <c:pt idx="4296">
                  <c:v>7</c:v>
                </c:pt>
                <c:pt idx="4297">
                  <c:v>4</c:v>
                </c:pt>
                <c:pt idx="4298">
                  <c:v>6</c:v>
                </c:pt>
                <c:pt idx="4299">
                  <c:v>5</c:v>
                </c:pt>
                <c:pt idx="4300">
                  <c:v>7</c:v>
                </c:pt>
                <c:pt idx="4301">
                  <c:v>5</c:v>
                </c:pt>
                <c:pt idx="4302">
                  <c:v>7</c:v>
                </c:pt>
                <c:pt idx="4303">
                  <c:v>5</c:v>
                </c:pt>
                <c:pt idx="4304">
                  <c:v>5</c:v>
                </c:pt>
                <c:pt idx="4305">
                  <c:v>7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7</c:v>
                </c:pt>
                <c:pt idx="4310">
                  <c:v>5</c:v>
                </c:pt>
                <c:pt idx="4311">
                  <c:v>7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7</c:v>
                </c:pt>
                <c:pt idx="4316">
                  <c:v>7</c:v>
                </c:pt>
                <c:pt idx="4317">
                  <c:v>6</c:v>
                </c:pt>
                <c:pt idx="4318">
                  <c:v>1</c:v>
                </c:pt>
                <c:pt idx="4319">
                  <c:v>5</c:v>
                </c:pt>
                <c:pt idx="4320">
                  <c:v>7</c:v>
                </c:pt>
                <c:pt idx="4321">
                  <c:v>5</c:v>
                </c:pt>
                <c:pt idx="4322">
                  <c:v>7</c:v>
                </c:pt>
                <c:pt idx="4323">
                  <c:v>6</c:v>
                </c:pt>
                <c:pt idx="4324">
                  <c:v>4</c:v>
                </c:pt>
                <c:pt idx="4325">
                  <c:v>7</c:v>
                </c:pt>
                <c:pt idx="4326">
                  <c:v>7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7</c:v>
                </c:pt>
                <c:pt idx="4333">
                  <c:v>7</c:v>
                </c:pt>
                <c:pt idx="4334">
                  <c:v>6</c:v>
                </c:pt>
                <c:pt idx="4335">
                  <c:v>5</c:v>
                </c:pt>
                <c:pt idx="4336">
                  <c:v>6</c:v>
                </c:pt>
                <c:pt idx="4337">
                  <c:v>5</c:v>
                </c:pt>
                <c:pt idx="4338">
                  <c:v>6</c:v>
                </c:pt>
                <c:pt idx="4339">
                  <c:v>5</c:v>
                </c:pt>
                <c:pt idx="4340">
                  <c:v>6</c:v>
                </c:pt>
                <c:pt idx="4341">
                  <c:v>6</c:v>
                </c:pt>
                <c:pt idx="4342">
                  <c:v>4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1</c:v>
                </c:pt>
                <c:pt idx="4347">
                  <c:v>4</c:v>
                </c:pt>
                <c:pt idx="4348">
                  <c:v>7</c:v>
                </c:pt>
                <c:pt idx="4349">
                  <c:v>7</c:v>
                </c:pt>
                <c:pt idx="4350">
                  <c:v>6</c:v>
                </c:pt>
                <c:pt idx="4351">
                  <c:v>5</c:v>
                </c:pt>
                <c:pt idx="4352">
                  <c:v>5</c:v>
                </c:pt>
                <c:pt idx="4353">
                  <c:v>6</c:v>
                </c:pt>
                <c:pt idx="4354">
                  <c:v>6</c:v>
                </c:pt>
                <c:pt idx="4355">
                  <c:v>7</c:v>
                </c:pt>
                <c:pt idx="4356">
                  <c:v>4</c:v>
                </c:pt>
                <c:pt idx="4357">
                  <c:v>5</c:v>
                </c:pt>
                <c:pt idx="4358">
                  <c:v>7</c:v>
                </c:pt>
                <c:pt idx="4359">
                  <c:v>5</c:v>
                </c:pt>
                <c:pt idx="4360">
                  <c:v>6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5</c:v>
                </c:pt>
                <c:pt idx="4365">
                  <c:v>5</c:v>
                </c:pt>
                <c:pt idx="4366">
                  <c:v>7</c:v>
                </c:pt>
                <c:pt idx="4367">
                  <c:v>7</c:v>
                </c:pt>
                <c:pt idx="4368">
                  <c:v>5</c:v>
                </c:pt>
                <c:pt idx="4369">
                  <c:v>7</c:v>
                </c:pt>
                <c:pt idx="4370">
                  <c:v>7</c:v>
                </c:pt>
                <c:pt idx="4371">
                  <c:v>5</c:v>
                </c:pt>
                <c:pt idx="4372">
                  <c:v>7</c:v>
                </c:pt>
                <c:pt idx="4373">
                  <c:v>6</c:v>
                </c:pt>
                <c:pt idx="4374">
                  <c:v>5</c:v>
                </c:pt>
                <c:pt idx="4375">
                  <c:v>1</c:v>
                </c:pt>
                <c:pt idx="4376">
                  <c:v>6</c:v>
                </c:pt>
                <c:pt idx="4377">
                  <c:v>6</c:v>
                </c:pt>
                <c:pt idx="4378">
                  <c:v>4</c:v>
                </c:pt>
                <c:pt idx="4379">
                  <c:v>3</c:v>
                </c:pt>
                <c:pt idx="4380">
                  <c:v>6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6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6</c:v>
                </c:pt>
                <c:pt idx="4389">
                  <c:v>4</c:v>
                </c:pt>
                <c:pt idx="4390">
                  <c:v>6</c:v>
                </c:pt>
                <c:pt idx="4391">
                  <c:v>6</c:v>
                </c:pt>
                <c:pt idx="4392">
                  <c:v>5</c:v>
                </c:pt>
                <c:pt idx="4393">
                  <c:v>5</c:v>
                </c:pt>
                <c:pt idx="4394">
                  <c:v>6</c:v>
                </c:pt>
                <c:pt idx="4395">
                  <c:v>4</c:v>
                </c:pt>
                <c:pt idx="4396">
                  <c:v>6</c:v>
                </c:pt>
                <c:pt idx="4397">
                  <c:v>4</c:v>
                </c:pt>
                <c:pt idx="4398">
                  <c:v>4</c:v>
                </c:pt>
                <c:pt idx="4399">
                  <c:v>3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5</c:v>
                </c:pt>
                <c:pt idx="4404">
                  <c:v>0</c:v>
                </c:pt>
                <c:pt idx="4405">
                  <c:v>5</c:v>
                </c:pt>
                <c:pt idx="4406">
                  <c:v>5</c:v>
                </c:pt>
                <c:pt idx="4407">
                  <c:v>6</c:v>
                </c:pt>
                <c:pt idx="4408">
                  <c:v>6</c:v>
                </c:pt>
                <c:pt idx="4409">
                  <c:v>5</c:v>
                </c:pt>
                <c:pt idx="4410">
                  <c:v>4</c:v>
                </c:pt>
                <c:pt idx="4411">
                  <c:v>6</c:v>
                </c:pt>
                <c:pt idx="4412">
                  <c:v>5</c:v>
                </c:pt>
                <c:pt idx="4413">
                  <c:v>5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5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4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4</c:v>
                </c:pt>
                <c:pt idx="4430">
                  <c:v>5</c:v>
                </c:pt>
                <c:pt idx="4431">
                  <c:v>5</c:v>
                </c:pt>
                <c:pt idx="4432">
                  <c:v>4</c:v>
                </c:pt>
                <c:pt idx="4433">
                  <c:v>4</c:v>
                </c:pt>
                <c:pt idx="4434">
                  <c:v>5</c:v>
                </c:pt>
                <c:pt idx="4435">
                  <c:v>3</c:v>
                </c:pt>
                <c:pt idx="4436">
                  <c:v>4</c:v>
                </c:pt>
                <c:pt idx="4437">
                  <c:v>5</c:v>
                </c:pt>
                <c:pt idx="4438">
                  <c:v>5</c:v>
                </c:pt>
                <c:pt idx="4439">
                  <c:v>3</c:v>
                </c:pt>
                <c:pt idx="4440">
                  <c:v>6</c:v>
                </c:pt>
                <c:pt idx="4441">
                  <c:v>4</c:v>
                </c:pt>
                <c:pt idx="4442">
                  <c:v>6</c:v>
                </c:pt>
                <c:pt idx="4443">
                  <c:v>4</c:v>
                </c:pt>
                <c:pt idx="4444">
                  <c:v>4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4</c:v>
                </c:pt>
                <c:pt idx="4450">
                  <c:v>5</c:v>
                </c:pt>
                <c:pt idx="4451">
                  <c:v>4</c:v>
                </c:pt>
                <c:pt idx="4452">
                  <c:v>5</c:v>
                </c:pt>
                <c:pt idx="4453">
                  <c:v>6</c:v>
                </c:pt>
                <c:pt idx="4454">
                  <c:v>5</c:v>
                </c:pt>
                <c:pt idx="4455">
                  <c:v>5</c:v>
                </c:pt>
                <c:pt idx="4456">
                  <c:v>6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5</c:v>
                </c:pt>
                <c:pt idx="4461">
                  <c:v>4</c:v>
                </c:pt>
                <c:pt idx="4462">
                  <c:v>5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6</c:v>
                </c:pt>
                <c:pt idx="4467">
                  <c:v>6</c:v>
                </c:pt>
                <c:pt idx="4468">
                  <c:v>5</c:v>
                </c:pt>
                <c:pt idx="4469">
                  <c:v>6</c:v>
                </c:pt>
                <c:pt idx="4470">
                  <c:v>4</c:v>
                </c:pt>
                <c:pt idx="4471">
                  <c:v>6</c:v>
                </c:pt>
                <c:pt idx="4472">
                  <c:v>3</c:v>
                </c:pt>
                <c:pt idx="4473">
                  <c:v>4</c:v>
                </c:pt>
                <c:pt idx="4474">
                  <c:v>6</c:v>
                </c:pt>
                <c:pt idx="4475">
                  <c:v>4</c:v>
                </c:pt>
                <c:pt idx="4476">
                  <c:v>5</c:v>
                </c:pt>
                <c:pt idx="4477">
                  <c:v>6</c:v>
                </c:pt>
                <c:pt idx="4478">
                  <c:v>6</c:v>
                </c:pt>
                <c:pt idx="4479">
                  <c:v>4</c:v>
                </c:pt>
                <c:pt idx="4480">
                  <c:v>5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4</c:v>
                </c:pt>
                <c:pt idx="4486">
                  <c:v>4</c:v>
                </c:pt>
                <c:pt idx="4487">
                  <c:v>5</c:v>
                </c:pt>
                <c:pt idx="4488">
                  <c:v>4</c:v>
                </c:pt>
                <c:pt idx="4489">
                  <c:v>5</c:v>
                </c:pt>
                <c:pt idx="4490">
                  <c:v>4</c:v>
                </c:pt>
                <c:pt idx="4491">
                  <c:v>3</c:v>
                </c:pt>
                <c:pt idx="4492">
                  <c:v>5</c:v>
                </c:pt>
                <c:pt idx="4493">
                  <c:v>6</c:v>
                </c:pt>
                <c:pt idx="4494">
                  <c:v>4</c:v>
                </c:pt>
                <c:pt idx="4495">
                  <c:v>3</c:v>
                </c:pt>
                <c:pt idx="4496">
                  <c:v>4</c:v>
                </c:pt>
                <c:pt idx="4497">
                  <c:v>6</c:v>
                </c:pt>
                <c:pt idx="4498">
                  <c:v>5</c:v>
                </c:pt>
                <c:pt idx="4499">
                  <c:v>6</c:v>
                </c:pt>
                <c:pt idx="4500">
                  <c:v>4</c:v>
                </c:pt>
                <c:pt idx="4501">
                  <c:v>5</c:v>
                </c:pt>
                <c:pt idx="4502">
                  <c:v>6</c:v>
                </c:pt>
                <c:pt idx="4503">
                  <c:v>4</c:v>
                </c:pt>
                <c:pt idx="4504">
                  <c:v>5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4</c:v>
                </c:pt>
                <c:pt idx="4510">
                  <c:v>5</c:v>
                </c:pt>
                <c:pt idx="4511">
                  <c:v>4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0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2</c:v>
                </c:pt>
                <c:pt idx="4520">
                  <c:v>3</c:v>
                </c:pt>
                <c:pt idx="4521">
                  <c:v>2</c:v>
                </c:pt>
                <c:pt idx="4522">
                  <c:v>3</c:v>
                </c:pt>
                <c:pt idx="4523">
                  <c:v>4</c:v>
                </c:pt>
                <c:pt idx="4524">
                  <c:v>5</c:v>
                </c:pt>
                <c:pt idx="4525">
                  <c:v>5</c:v>
                </c:pt>
                <c:pt idx="4526">
                  <c:v>3</c:v>
                </c:pt>
                <c:pt idx="4527">
                  <c:v>5</c:v>
                </c:pt>
                <c:pt idx="4528">
                  <c:v>2</c:v>
                </c:pt>
                <c:pt idx="4529">
                  <c:v>4</c:v>
                </c:pt>
                <c:pt idx="4530">
                  <c:v>4</c:v>
                </c:pt>
                <c:pt idx="4531">
                  <c:v>5</c:v>
                </c:pt>
                <c:pt idx="4532">
                  <c:v>5</c:v>
                </c:pt>
                <c:pt idx="4533">
                  <c:v>3</c:v>
                </c:pt>
                <c:pt idx="4534">
                  <c:v>3</c:v>
                </c:pt>
                <c:pt idx="4535">
                  <c:v>2</c:v>
                </c:pt>
                <c:pt idx="4536">
                  <c:v>3</c:v>
                </c:pt>
                <c:pt idx="4537">
                  <c:v>5</c:v>
                </c:pt>
                <c:pt idx="4538">
                  <c:v>4</c:v>
                </c:pt>
                <c:pt idx="4539">
                  <c:v>3</c:v>
                </c:pt>
                <c:pt idx="4540">
                  <c:v>3</c:v>
                </c:pt>
                <c:pt idx="4541">
                  <c:v>4</c:v>
                </c:pt>
                <c:pt idx="4542">
                  <c:v>3</c:v>
                </c:pt>
                <c:pt idx="4543">
                  <c:v>3</c:v>
                </c:pt>
                <c:pt idx="4544">
                  <c:v>4</c:v>
                </c:pt>
                <c:pt idx="4545">
                  <c:v>3</c:v>
                </c:pt>
                <c:pt idx="4546">
                  <c:v>5</c:v>
                </c:pt>
                <c:pt idx="4547">
                  <c:v>3</c:v>
                </c:pt>
                <c:pt idx="4548">
                  <c:v>4</c:v>
                </c:pt>
                <c:pt idx="4549">
                  <c:v>4</c:v>
                </c:pt>
                <c:pt idx="4550">
                  <c:v>3</c:v>
                </c:pt>
                <c:pt idx="4551">
                  <c:v>5</c:v>
                </c:pt>
                <c:pt idx="4552">
                  <c:v>2</c:v>
                </c:pt>
                <c:pt idx="4553">
                  <c:v>3</c:v>
                </c:pt>
                <c:pt idx="4554">
                  <c:v>3</c:v>
                </c:pt>
                <c:pt idx="4555">
                  <c:v>4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3</c:v>
                </c:pt>
                <c:pt idx="4561">
                  <c:v>3</c:v>
                </c:pt>
                <c:pt idx="4562">
                  <c:v>4</c:v>
                </c:pt>
                <c:pt idx="4563">
                  <c:v>5</c:v>
                </c:pt>
                <c:pt idx="4564">
                  <c:v>3</c:v>
                </c:pt>
                <c:pt idx="4565">
                  <c:v>5</c:v>
                </c:pt>
                <c:pt idx="4566">
                  <c:v>3</c:v>
                </c:pt>
                <c:pt idx="4567">
                  <c:v>3</c:v>
                </c:pt>
                <c:pt idx="4568">
                  <c:v>4</c:v>
                </c:pt>
                <c:pt idx="4569">
                  <c:v>3</c:v>
                </c:pt>
                <c:pt idx="4570">
                  <c:v>5</c:v>
                </c:pt>
                <c:pt idx="4571">
                  <c:v>3</c:v>
                </c:pt>
                <c:pt idx="4572">
                  <c:v>4</c:v>
                </c:pt>
                <c:pt idx="4573">
                  <c:v>3</c:v>
                </c:pt>
                <c:pt idx="4574">
                  <c:v>4</c:v>
                </c:pt>
                <c:pt idx="4575">
                  <c:v>5</c:v>
                </c:pt>
                <c:pt idx="4576">
                  <c:v>3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3</c:v>
                </c:pt>
                <c:pt idx="4581">
                  <c:v>4</c:v>
                </c:pt>
                <c:pt idx="4582">
                  <c:v>5</c:v>
                </c:pt>
                <c:pt idx="4583">
                  <c:v>5</c:v>
                </c:pt>
                <c:pt idx="4584">
                  <c:v>3</c:v>
                </c:pt>
                <c:pt idx="4585">
                  <c:v>3</c:v>
                </c:pt>
                <c:pt idx="4586">
                  <c:v>5</c:v>
                </c:pt>
                <c:pt idx="4587">
                  <c:v>5</c:v>
                </c:pt>
                <c:pt idx="4588">
                  <c:v>1</c:v>
                </c:pt>
                <c:pt idx="4589">
                  <c:v>5</c:v>
                </c:pt>
                <c:pt idx="4590">
                  <c:v>4</c:v>
                </c:pt>
                <c:pt idx="4591">
                  <c:v>4</c:v>
                </c:pt>
                <c:pt idx="4592">
                  <c:v>3</c:v>
                </c:pt>
                <c:pt idx="4593">
                  <c:v>3</c:v>
                </c:pt>
                <c:pt idx="4594">
                  <c:v>5</c:v>
                </c:pt>
                <c:pt idx="4595">
                  <c:v>4</c:v>
                </c:pt>
                <c:pt idx="4596">
                  <c:v>3</c:v>
                </c:pt>
                <c:pt idx="4597">
                  <c:v>4</c:v>
                </c:pt>
                <c:pt idx="4598">
                  <c:v>2</c:v>
                </c:pt>
                <c:pt idx="4599">
                  <c:v>3</c:v>
                </c:pt>
                <c:pt idx="4600">
                  <c:v>4</c:v>
                </c:pt>
                <c:pt idx="4601">
                  <c:v>5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4</c:v>
                </c:pt>
                <c:pt idx="4606">
                  <c:v>5</c:v>
                </c:pt>
                <c:pt idx="4607">
                  <c:v>4</c:v>
                </c:pt>
                <c:pt idx="4608">
                  <c:v>5</c:v>
                </c:pt>
                <c:pt idx="4609">
                  <c:v>3</c:v>
                </c:pt>
                <c:pt idx="4610">
                  <c:v>5</c:v>
                </c:pt>
                <c:pt idx="4611">
                  <c:v>5</c:v>
                </c:pt>
                <c:pt idx="4612">
                  <c:v>3</c:v>
                </c:pt>
                <c:pt idx="4613">
                  <c:v>1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5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3</c:v>
                </c:pt>
                <c:pt idx="4622">
                  <c:v>4</c:v>
                </c:pt>
                <c:pt idx="4623">
                  <c:v>3</c:v>
                </c:pt>
                <c:pt idx="4624">
                  <c:v>5</c:v>
                </c:pt>
                <c:pt idx="4625">
                  <c:v>4</c:v>
                </c:pt>
                <c:pt idx="4626">
                  <c:v>4</c:v>
                </c:pt>
                <c:pt idx="4627">
                  <c:v>5</c:v>
                </c:pt>
                <c:pt idx="4628">
                  <c:v>5</c:v>
                </c:pt>
                <c:pt idx="4629">
                  <c:v>3</c:v>
                </c:pt>
                <c:pt idx="4630">
                  <c:v>1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3</c:v>
                </c:pt>
                <c:pt idx="4635">
                  <c:v>2</c:v>
                </c:pt>
                <c:pt idx="4636">
                  <c:v>3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4</c:v>
                </c:pt>
                <c:pt idx="4641">
                  <c:v>4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4</c:v>
                </c:pt>
                <c:pt idx="4647">
                  <c:v>3</c:v>
                </c:pt>
                <c:pt idx="4648">
                  <c:v>2</c:v>
                </c:pt>
                <c:pt idx="4649">
                  <c:v>3</c:v>
                </c:pt>
                <c:pt idx="4650">
                  <c:v>3</c:v>
                </c:pt>
                <c:pt idx="4651">
                  <c:v>4</c:v>
                </c:pt>
                <c:pt idx="4652">
                  <c:v>3</c:v>
                </c:pt>
                <c:pt idx="4653">
                  <c:v>3</c:v>
                </c:pt>
                <c:pt idx="4654">
                  <c:v>4</c:v>
                </c:pt>
                <c:pt idx="4655">
                  <c:v>3</c:v>
                </c:pt>
                <c:pt idx="4656">
                  <c:v>2</c:v>
                </c:pt>
                <c:pt idx="4657">
                  <c:v>2</c:v>
                </c:pt>
                <c:pt idx="4658">
                  <c:v>4</c:v>
                </c:pt>
                <c:pt idx="4659">
                  <c:v>3</c:v>
                </c:pt>
                <c:pt idx="4660">
                  <c:v>3</c:v>
                </c:pt>
                <c:pt idx="4661">
                  <c:v>4</c:v>
                </c:pt>
                <c:pt idx="4662">
                  <c:v>2</c:v>
                </c:pt>
                <c:pt idx="4663">
                  <c:v>3</c:v>
                </c:pt>
                <c:pt idx="4664">
                  <c:v>2</c:v>
                </c:pt>
                <c:pt idx="4665">
                  <c:v>1</c:v>
                </c:pt>
                <c:pt idx="4666">
                  <c:v>3</c:v>
                </c:pt>
                <c:pt idx="4667">
                  <c:v>2</c:v>
                </c:pt>
                <c:pt idx="4668">
                  <c:v>2</c:v>
                </c:pt>
                <c:pt idx="4669">
                  <c:v>4</c:v>
                </c:pt>
                <c:pt idx="4670">
                  <c:v>3</c:v>
                </c:pt>
                <c:pt idx="4671">
                  <c:v>4</c:v>
                </c:pt>
                <c:pt idx="4672">
                  <c:v>3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2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2</c:v>
                </c:pt>
                <c:pt idx="4681">
                  <c:v>4</c:v>
                </c:pt>
                <c:pt idx="4682">
                  <c:v>2</c:v>
                </c:pt>
                <c:pt idx="4683">
                  <c:v>2</c:v>
                </c:pt>
                <c:pt idx="4684">
                  <c:v>4</c:v>
                </c:pt>
                <c:pt idx="4685">
                  <c:v>2</c:v>
                </c:pt>
                <c:pt idx="4686">
                  <c:v>2</c:v>
                </c:pt>
                <c:pt idx="4687">
                  <c:v>4</c:v>
                </c:pt>
                <c:pt idx="4688">
                  <c:v>3</c:v>
                </c:pt>
                <c:pt idx="4689">
                  <c:v>3</c:v>
                </c:pt>
                <c:pt idx="4690">
                  <c:v>4</c:v>
                </c:pt>
                <c:pt idx="4691">
                  <c:v>2</c:v>
                </c:pt>
                <c:pt idx="4692">
                  <c:v>4</c:v>
                </c:pt>
                <c:pt idx="4693">
                  <c:v>3</c:v>
                </c:pt>
                <c:pt idx="4694">
                  <c:v>2</c:v>
                </c:pt>
                <c:pt idx="4695">
                  <c:v>3</c:v>
                </c:pt>
                <c:pt idx="4696">
                  <c:v>4</c:v>
                </c:pt>
                <c:pt idx="4697">
                  <c:v>3</c:v>
                </c:pt>
                <c:pt idx="4698">
                  <c:v>2</c:v>
                </c:pt>
                <c:pt idx="4699">
                  <c:v>3</c:v>
                </c:pt>
                <c:pt idx="4700">
                  <c:v>4</c:v>
                </c:pt>
                <c:pt idx="4701">
                  <c:v>4</c:v>
                </c:pt>
                <c:pt idx="4702">
                  <c:v>2</c:v>
                </c:pt>
                <c:pt idx="4703">
                  <c:v>4</c:v>
                </c:pt>
                <c:pt idx="4704">
                  <c:v>3</c:v>
                </c:pt>
                <c:pt idx="4705">
                  <c:v>2</c:v>
                </c:pt>
                <c:pt idx="4706">
                  <c:v>2</c:v>
                </c:pt>
                <c:pt idx="4707">
                  <c:v>3</c:v>
                </c:pt>
                <c:pt idx="4708">
                  <c:v>2</c:v>
                </c:pt>
                <c:pt idx="4709">
                  <c:v>4</c:v>
                </c:pt>
                <c:pt idx="4710">
                  <c:v>2</c:v>
                </c:pt>
                <c:pt idx="4711">
                  <c:v>3</c:v>
                </c:pt>
                <c:pt idx="4712">
                  <c:v>2</c:v>
                </c:pt>
                <c:pt idx="4713">
                  <c:v>4</c:v>
                </c:pt>
                <c:pt idx="4714">
                  <c:v>4</c:v>
                </c:pt>
                <c:pt idx="4715">
                  <c:v>3</c:v>
                </c:pt>
                <c:pt idx="4716">
                  <c:v>3</c:v>
                </c:pt>
                <c:pt idx="4717">
                  <c:v>2</c:v>
                </c:pt>
                <c:pt idx="4718">
                  <c:v>3</c:v>
                </c:pt>
                <c:pt idx="4719">
                  <c:v>2</c:v>
                </c:pt>
                <c:pt idx="4720">
                  <c:v>4</c:v>
                </c:pt>
                <c:pt idx="4721">
                  <c:v>4</c:v>
                </c:pt>
                <c:pt idx="4722">
                  <c:v>3</c:v>
                </c:pt>
                <c:pt idx="4723">
                  <c:v>3</c:v>
                </c:pt>
                <c:pt idx="4724">
                  <c:v>4</c:v>
                </c:pt>
                <c:pt idx="4725">
                  <c:v>3</c:v>
                </c:pt>
                <c:pt idx="4726">
                  <c:v>2</c:v>
                </c:pt>
                <c:pt idx="4727">
                  <c:v>2</c:v>
                </c:pt>
                <c:pt idx="4728">
                  <c:v>1</c:v>
                </c:pt>
                <c:pt idx="4729">
                  <c:v>3</c:v>
                </c:pt>
                <c:pt idx="4730">
                  <c:v>2</c:v>
                </c:pt>
                <c:pt idx="4731">
                  <c:v>4</c:v>
                </c:pt>
                <c:pt idx="4732">
                  <c:v>4</c:v>
                </c:pt>
                <c:pt idx="4733">
                  <c:v>2</c:v>
                </c:pt>
                <c:pt idx="4734">
                  <c:v>4</c:v>
                </c:pt>
                <c:pt idx="4735">
                  <c:v>3</c:v>
                </c:pt>
                <c:pt idx="4736">
                  <c:v>4</c:v>
                </c:pt>
                <c:pt idx="4737">
                  <c:v>4</c:v>
                </c:pt>
                <c:pt idx="4738">
                  <c:v>2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3</c:v>
                </c:pt>
                <c:pt idx="4743">
                  <c:v>3</c:v>
                </c:pt>
                <c:pt idx="4744">
                  <c:v>1</c:v>
                </c:pt>
                <c:pt idx="4745">
                  <c:v>2</c:v>
                </c:pt>
                <c:pt idx="4746">
                  <c:v>0</c:v>
                </c:pt>
                <c:pt idx="4747">
                  <c:v>1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3</c:v>
                </c:pt>
                <c:pt idx="4752">
                  <c:v>2</c:v>
                </c:pt>
                <c:pt idx="4753">
                  <c:v>1</c:v>
                </c:pt>
                <c:pt idx="4754">
                  <c:v>3</c:v>
                </c:pt>
                <c:pt idx="4755">
                  <c:v>1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2</c:v>
                </c:pt>
                <c:pt idx="4760">
                  <c:v>1</c:v>
                </c:pt>
                <c:pt idx="4761">
                  <c:v>1</c:v>
                </c:pt>
                <c:pt idx="4762">
                  <c:v>2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2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0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1</c:v>
                </c:pt>
                <c:pt idx="4780">
                  <c:v>3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3</c:v>
                </c:pt>
                <c:pt idx="4789">
                  <c:v>2</c:v>
                </c:pt>
                <c:pt idx="4790">
                  <c:v>3</c:v>
                </c:pt>
                <c:pt idx="4791">
                  <c:v>2</c:v>
                </c:pt>
                <c:pt idx="4792">
                  <c:v>1</c:v>
                </c:pt>
                <c:pt idx="4793">
                  <c:v>3</c:v>
                </c:pt>
                <c:pt idx="4794">
                  <c:v>2</c:v>
                </c:pt>
                <c:pt idx="4795">
                  <c:v>1</c:v>
                </c:pt>
                <c:pt idx="4796">
                  <c:v>3</c:v>
                </c:pt>
                <c:pt idx="4797">
                  <c:v>2</c:v>
                </c:pt>
                <c:pt idx="4798">
                  <c:v>1</c:v>
                </c:pt>
                <c:pt idx="4799">
                  <c:v>3</c:v>
                </c:pt>
                <c:pt idx="4800">
                  <c:v>1</c:v>
                </c:pt>
                <c:pt idx="4801">
                  <c:v>1</c:v>
                </c:pt>
                <c:pt idx="4802">
                  <c:v>3</c:v>
                </c:pt>
                <c:pt idx="4803">
                  <c:v>1</c:v>
                </c:pt>
                <c:pt idx="4804">
                  <c:v>3</c:v>
                </c:pt>
                <c:pt idx="4805">
                  <c:v>3</c:v>
                </c:pt>
                <c:pt idx="4806">
                  <c:v>1</c:v>
                </c:pt>
                <c:pt idx="4807">
                  <c:v>3</c:v>
                </c:pt>
                <c:pt idx="4808">
                  <c:v>1</c:v>
                </c:pt>
                <c:pt idx="4809">
                  <c:v>2</c:v>
                </c:pt>
                <c:pt idx="4810">
                  <c:v>0</c:v>
                </c:pt>
                <c:pt idx="4811">
                  <c:v>3</c:v>
                </c:pt>
                <c:pt idx="4812">
                  <c:v>2</c:v>
                </c:pt>
                <c:pt idx="4813">
                  <c:v>0</c:v>
                </c:pt>
                <c:pt idx="4814">
                  <c:v>1</c:v>
                </c:pt>
                <c:pt idx="4815">
                  <c:v>2</c:v>
                </c:pt>
                <c:pt idx="4816">
                  <c:v>0</c:v>
                </c:pt>
                <c:pt idx="4817">
                  <c:v>3</c:v>
                </c:pt>
                <c:pt idx="4818">
                  <c:v>1</c:v>
                </c:pt>
                <c:pt idx="4819">
                  <c:v>2</c:v>
                </c:pt>
                <c:pt idx="4820">
                  <c:v>0</c:v>
                </c:pt>
                <c:pt idx="4821">
                  <c:v>0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1</c:v>
                </c:pt>
                <c:pt idx="4829">
                  <c:v>0</c:v>
                </c:pt>
                <c:pt idx="4830">
                  <c:v>0</c:v>
                </c:pt>
                <c:pt idx="4831">
                  <c:v>2</c:v>
                </c:pt>
                <c:pt idx="4832">
                  <c:v>1</c:v>
                </c:pt>
                <c:pt idx="4833">
                  <c:v>1</c:v>
                </c:pt>
                <c:pt idx="4834">
                  <c:v>0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1</c:v>
                </c:pt>
                <c:pt idx="4843">
                  <c:v>2</c:v>
                </c:pt>
                <c:pt idx="4844">
                  <c:v>0</c:v>
                </c:pt>
                <c:pt idx="4845">
                  <c:v>2</c:v>
                </c:pt>
                <c:pt idx="4846">
                  <c:v>2</c:v>
                </c:pt>
                <c:pt idx="4847">
                  <c:v>1</c:v>
                </c:pt>
                <c:pt idx="4848">
                  <c:v>1</c:v>
                </c:pt>
                <c:pt idx="4849">
                  <c:v>2</c:v>
                </c:pt>
                <c:pt idx="4850">
                  <c:v>0</c:v>
                </c:pt>
                <c:pt idx="4851">
                  <c:v>2</c:v>
                </c:pt>
                <c:pt idx="4852">
                  <c:v>1</c:v>
                </c:pt>
                <c:pt idx="4853">
                  <c:v>2</c:v>
                </c:pt>
                <c:pt idx="4854">
                  <c:v>2</c:v>
                </c:pt>
                <c:pt idx="4855">
                  <c:v>0</c:v>
                </c:pt>
                <c:pt idx="4856">
                  <c:v>2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2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0</c:v>
                </c:pt>
                <c:pt idx="4872">
                  <c:v>2</c:v>
                </c:pt>
                <c:pt idx="4873">
                  <c:v>1</c:v>
                </c:pt>
                <c:pt idx="4874">
                  <c:v>0</c:v>
                </c:pt>
                <c:pt idx="4875">
                  <c:v>2</c:v>
                </c:pt>
                <c:pt idx="4876">
                  <c:v>0</c:v>
                </c:pt>
                <c:pt idx="4877">
                  <c:v>2</c:v>
                </c:pt>
                <c:pt idx="4878">
                  <c:v>0</c:v>
                </c:pt>
                <c:pt idx="4879">
                  <c:v>1</c:v>
                </c:pt>
                <c:pt idx="4880">
                  <c:v>2</c:v>
                </c:pt>
                <c:pt idx="4881">
                  <c:v>0</c:v>
                </c:pt>
                <c:pt idx="4882">
                  <c:v>2</c:v>
                </c:pt>
                <c:pt idx="4883">
                  <c:v>0</c:v>
                </c:pt>
                <c:pt idx="4884">
                  <c:v>0</c:v>
                </c:pt>
                <c:pt idx="4885">
                  <c:v>2</c:v>
                </c:pt>
                <c:pt idx="4886">
                  <c:v>0</c:v>
                </c:pt>
                <c:pt idx="4887">
                  <c:v>1</c:v>
                </c:pt>
                <c:pt idx="4888">
                  <c:v>2</c:v>
                </c:pt>
                <c:pt idx="4889">
                  <c:v>1</c:v>
                </c:pt>
                <c:pt idx="4890">
                  <c:v>2</c:v>
                </c:pt>
                <c:pt idx="4891">
                  <c:v>0</c:v>
                </c:pt>
                <c:pt idx="4892">
                  <c:v>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2</c:v>
                </c:pt>
                <c:pt idx="4955">
                  <c:v>1</c:v>
                </c:pt>
                <c:pt idx="4956">
                  <c:v>0</c:v>
                </c:pt>
                <c:pt idx="4957">
                  <c:v>0</c:v>
                </c:pt>
                <c:pt idx="4958">
                  <c:v>1</c:v>
                </c:pt>
                <c:pt idx="4959">
                  <c:v>1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1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2</c:v>
                </c:pt>
                <c:pt idx="4970">
                  <c:v>0</c:v>
                </c:pt>
                <c:pt idx="4971">
                  <c:v>2</c:v>
                </c:pt>
                <c:pt idx="4972">
                  <c:v>1</c:v>
                </c:pt>
                <c:pt idx="4973">
                  <c:v>0</c:v>
                </c:pt>
                <c:pt idx="4974">
                  <c:v>2</c:v>
                </c:pt>
                <c:pt idx="4975">
                  <c:v>0</c:v>
                </c:pt>
                <c:pt idx="4976">
                  <c:v>1</c:v>
                </c:pt>
                <c:pt idx="4977">
                  <c:v>2</c:v>
                </c:pt>
                <c:pt idx="4978">
                  <c:v>3</c:v>
                </c:pt>
                <c:pt idx="4979">
                  <c:v>2</c:v>
                </c:pt>
                <c:pt idx="4980">
                  <c:v>2</c:v>
                </c:pt>
                <c:pt idx="4981">
                  <c:v>0</c:v>
                </c:pt>
                <c:pt idx="4982">
                  <c:v>0</c:v>
                </c:pt>
                <c:pt idx="4983">
                  <c:v>2</c:v>
                </c:pt>
                <c:pt idx="4984">
                  <c:v>0</c:v>
                </c:pt>
                <c:pt idx="4985">
                  <c:v>3</c:v>
                </c:pt>
                <c:pt idx="4986">
                  <c:v>0</c:v>
                </c:pt>
                <c:pt idx="4987">
                  <c:v>0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3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3</c:v>
                </c:pt>
                <c:pt idx="4999">
                  <c:v>2</c:v>
                </c:pt>
              </c:numCache>
            </c:numRef>
          </c:xVal>
          <c:yVal>
            <c:numRef>
              <c:f>'ANS 4'!$C$3:$C$5002</c:f>
              <c:numCache>
                <c:formatCode>General</c:formatCode>
                <c:ptCount val="5000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66</c:v>
                </c:pt>
                <c:pt idx="13">
                  <c:v>66</c:v>
                </c:pt>
                <c:pt idx="14">
                  <c:v>66</c:v>
                </c:pt>
                <c:pt idx="15">
                  <c:v>66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63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63</c:v>
                </c:pt>
                <c:pt idx="233">
                  <c:v>63</c:v>
                </c:pt>
                <c:pt idx="234">
                  <c:v>63</c:v>
                </c:pt>
                <c:pt idx="235">
                  <c:v>63</c:v>
                </c:pt>
                <c:pt idx="236">
                  <c:v>63</c:v>
                </c:pt>
                <c:pt idx="237">
                  <c:v>63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63</c:v>
                </c:pt>
                <c:pt idx="250">
                  <c:v>63</c:v>
                </c:pt>
                <c:pt idx="251">
                  <c:v>63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63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63</c:v>
                </c:pt>
                <c:pt idx="274">
                  <c:v>63</c:v>
                </c:pt>
                <c:pt idx="275">
                  <c:v>63</c:v>
                </c:pt>
                <c:pt idx="276">
                  <c:v>63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63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63</c:v>
                </c:pt>
                <c:pt idx="289">
                  <c:v>63</c:v>
                </c:pt>
                <c:pt idx="290">
                  <c:v>63</c:v>
                </c:pt>
                <c:pt idx="291">
                  <c:v>63</c:v>
                </c:pt>
                <c:pt idx="292">
                  <c:v>63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63</c:v>
                </c:pt>
                <c:pt idx="297">
                  <c:v>63</c:v>
                </c:pt>
                <c:pt idx="298">
                  <c:v>63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62</c:v>
                </c:pt>
                <c:pt idx="303">
                  <c:v>62</c:v>
                </c:pt>
                <c:pt idx="304">
                  <c:v>62</c:v>
                </c:pt>
                <c:pt idx="305">
                  <c:v>62</c:v>
                </c:pt>
                <c:pt idx="306">
                  <c:v>62</c:v>
                </c:pt>
                <c:pt idx="307">
                  <c:v>62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62</c:v>
                </c:pt>
                <c:pt idx="324">
                  <c:v>62</c:v>
                </c:pt>
                <c:pt idx="325">
                  <c:v>62</c:v>
                </c:pt>
                <c:pt idx="326">
                  <c:v>62</c:v>
                </c:pt>
                <c:pt idx="327">
                  <c:v>62</c:v>
                </c:pt>
                <c:pt idx="328">
                  <c:v>62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62</c:v>
                </c:pt>
                <c:pt idx="339">
                  <c:v>62</c:v>
                </c:pt>
                <c:pt idx="340">
                  <c:v>62</c:v>
                </c:pt>
                <c:pt idx="341">
                  <c:v>62</c:v>
                </c:pt>
                <c:pt idx="342">
                  <c:v>62</c:v>
                </c:pt>
                <c:pt idx="343">
                  <c:v>62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62</c:v>
                </c:pt>
                <c:pt idx="349">
                  <c:v>62</c:v>
                </c:pt>
                <c:pt idx="350">
                  <c:v>62</c:v>
                </c:pt>
                <c:pt idx="351">
                  <c:v>62</c:v>
                </c:pt>
                <c:pt idx="352">
                  <c:v>62</c:v>
                </c:pt>
                <c:pt idx="353">
                  <c:v>62</c:v>
                </c:pt>
                <c:pt idx="354">
                  <c:v>62</c:v>
                </c:pt>
                <c:pt idx="355">
                  <c:v>62</c:v>
                </c:pt>
                <c:pt idx="356">
                  <c:v>62</c:v>
                </c:pt>
                <c:pt idx="357">
                  <c:v>62</c:v>
                </c:pt>
                <c:pt idx="358">
                  <c:v>62</c:v>
                </c:pt>
                <c:pt idx="359">
                  <c:v>62</c:v>
                </c:pt>
                <c:pt idx="360">
                  <c:v>62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62</c:v>
                </c:pt>
                <c:pt idx="365">
                  <c:v>62</c:v>
                </c:pt>
                <c:pt idx="366">
                  <c:v>62</c:v>
                </c:pt>
                <c:pt idx="367">
                  <c:v>62</c:v>
                </c:pt>
                <c:pt idx="368">
                  <c:v>62</c:v>
                </c:pt>
                <c:pt idx="369">
                  <c:v>62</c:v>
                </c:pt>
                <c:pt idx="370">
                  <c:v>62</c:v>
                </c:pt>
                <c:pt idx="371">
                  <c:v>62</c:v>
                </c:pt>
                <c:pt idx="372">
                  <c:v>62</c:v>
                </c:pt>
                <c:pt idx="373">
                  <c:v>62</c:v>
                </c:pt>
                <c:pt idx="374">
                  <c:v>62</c:v>
                </c:pt>
                <c:pt idx="375">
                  <c:v>62</c:v>
                </c:pt>
                <c:pt idx="376">
                  <c:v>62</c:v>
                </c:pt>
                <c:pt idx="377">
                  <c:v>62</c:v>
                </c:pt>
                <c:pt idx="378">
                  <c:v>62</c:v>
                </c:pt>
                <c:pt idx="379">
                  <c:v>62</c:v>
                </c:pt>
                <c:pt idx="380">
                  <c:v>62</c:v>
                </c:pt>
                <c:pt idx="381">
                  <c:v>62</c:v>
                </c:pt>
                <c:pt idx="382">
                  <c:v>62</c:v>
                </c:pt>
                <c:pt idx="383">
                  <c:v>62</c:v>
                </c:pt>
                <c:pt idx="384">
                  <c:v>62</c:v>
                </c:pt>
                <c:pt idx="385">
                  <c:v>62</c:v>
                </c:pt>
                <c:pt idx="386">
                  <c:v>62</c:v>
                </c:pt>
                <c:pt idx="387">
                  <c:v>62</c:v>
                </c:pt>
                <c:pt idx="388">
                  <c:v>62</c:v>
                </c:pt>
                <c:pt idx="389">
                  <c:v>62</c:v>
                </c:pt>
                <c:pt idx="390">
                  <c:v>62</c:v>
                </c:pt>
                <c:pt idx="391">
                  <c:v>62</c:v>
                </c:pt>
                <c:pt idx="392">
                  <c:v>62</c:v>
                </c:pt>
                <c:pt idx="393">
                  <c:v>62</c:v>
                </c:pt>
                <c:pt idx="394">
                  <c:v>62</c:v>
                </c:pt>
                <c:pt idx="395">
                  <c:v>62</c:v>
                </c:pt>
                <c:pt idx="396">
                  <c:v>62</c:v>
                </c:pt>
                <c:pt idx="397">
                  <c:v>62</c:v>
                </c:pt>
                <c:pt idx="398">
                  <c:v>62</c:v>
                </c:pt>
                <c:pt idx="399">
                  <c:v>62</c:v>
                </c:pt>
                <c:pt idx="400">
                  <c:v>62</c:v>
                </c:pt>
                <c:pt idx="401">
                  <c:v>62</c:v>
                </c:pt>
                <c:pt idx="402">
                  <c:v>62</c:v>
                </c:pt>
                <c:pt idx="403">
                  <c:v>62</c:v>
                </c:pt>
                <c:pt idx="404">
                  <c:v>62</c:v>
                </c:pt>
                <c:pt idx="405">
                  <c:v>62</c:v>
                </c:pt>
                <c:pt idx="406">
                  <c:v>62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62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62</c:v>
                </c:pt>
                <c:pt idx="415">
                  <c:v>62</c:v>
                </c:pt>
                <c:pt idx="416">
                  <c:v>62</c:v>
                </c:pt>
                <c:pt idx="417">
                  <c:v>62</c:v>
                </c:pt>
                <c:pt idx="418">
                  <c:v>62</c:v>
                </c:pt>
                <c:pt idx="419">
                  <c:v>62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62</c:v>
                </c:pt>
                <c:pt idx="424">
                  <c:v>62</c:v>
                </c:pt>
                <c:pt idx="425">
                  <c:v>61</c:v>
                </c:pt>
                <c:pt idx="426">
                  <c:v>61</c:v>
                </c:pt>
                <c:pt idx="427">
                  <c:v>61</c:v>
                </c:pt>
                <c:pt idx="428">
                  <c:v>61</c:v>
                </c:pt>
                <c:pt idx="429">
                  <c:v>61</c:v>
                </c:pt>
                <c:pt idx="430">
                  <c:v>61</c:v>
                </c:pt>
                <c:pt idx="431">
                  <c:v>61</c:v>
                </c:pt>
                <c:pt idx="432">
                  <c:v>61</c:v>
                </c:pt>
                <c:pt idx="433">
                  <c:v>61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61</c:v>
                </c:pt>
                <c:pt idx="438">
                  <c:v>61</c:v>
                </c:pt>
                <c:pt idx="439">
                  <c:v>61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</c:v>
                </c:pt>
                <c:pt idx="451">
                  <c:v>61</c:v>
                </c:pt>
                <c:pt idx="452">
                  <c:v>61</c:v>
                </c:pt>
                <c:pt idx="453">
                  <c:v>61</c:v>
                </c:pt>
                <c:pt idx="454">
                  <c:v>61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61</c:v>
                </c:pt>
                <c:pt idx="459">
                  <c:v>61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</c:v>
                </c:pt>
                <c:pt idx="464">
                  <c:v>61</c:v>
                </c:pt>
                <c:pt idx="465">
                  <c:v>61</c:v>
                </c:pt>
                <c:pt idx="466">
                  <c:v>61</c:v>
                </c:pt>
                <c:pt idx="467">
                  <c:v>61</c:v>
                </c:pt>
                <c:pt idx="468">
                  <c:v>61</c:v>
                </c:pt>
                <c:pt idx="469">
                  <c:v>61</c:v>
                </c:pt>
                <c:pt idx="470">
                  <c:v>61</c:v>
                </c:pt>
                <c:pt idx="471">
                  <c:v>61</c:v>
                </c:pt>
                <c:pt idx="472">
                  <c:v>61</c:v>
                </c:pt>
                <c:pt idx="473">
                  <c:v>61</c:v>
                </c:pt>
                <c:pt idx="474">
                  <c:v>61</c:v>
                </c:pt>
                <c:pt idx="475">
                  <c:v>61</c:v>
                </c:pt>
                <c:pt idx="476">
                  <c:v>61</c:v>
                </c:pt>
                <c:pt idx="477">
                  <c:v>61</c:v>
                </c:pt>
                <c:pt idx="478">
                  <c:v>61</c:v>
                </c:pt>
                <c:pt idx="479">
                  <c:v>61</c:v>
                </c:pt>
                <c:pt idx="480">
                  <c:v>61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61</c:v>
                </c:pt>
                <c:pt idx="487">
                  <c:v>61</c:v>
                </c:pt>
                <c:pt idx="488">
                  <c:v>61</c:v>
                </c:pt>
                <c:pt idx="489">
                  <c:v>61</c:v>
                </c:pt>
                <c:pt idx="490">
                  <c:v>61</c:v>
                </c:pt>
                <c:pt idx="491">
                  <c:v>61</c:v>
                </c:pt>
                <c:pt idx="492">
                  <c:v>61</c:v>
                </c:pt>
                <c:pt idx="493">
                  <c:v>61</c:v>
                </c:pt>
                <c:pt idx="494">
                  <c:v>61</c:v>
                </c:pt>
                <c:pt idx="495">
                  <c:v>61</c:v>
                </c:pt>
                <c:pt idx="496">
                  <c:v>61</c:v>
                </c:pt>
                <c:pt idx="497">
                  <c:v>61</c:v>
                </c:pt>
                <c:pt idx="498">
                  <c:v>61</c:v>
                </c:pt>
                <c:pt idx="499">
                  <c:v>61</c:v>
                </c:pt>
                <c:pt idx="500">
                  <c:v>61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61</c:v>
                </c:pt>
                <c:pt idx="508">
                  <c:v>61</c:v>
                </c:pt>
                <c:pt idx="509">
                  <c:v>61</c:v>
                </c:pt>
                <c:pt idx="510">
                  <c:v>61</c:v>
                </c:pt>
                <c:pt idx="511">
                  <c:v>61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61</c:v>
                </c:pt>
                <c:pt idx="516">
                  <c:v>61</c:v>
                </c:pt>
                <c:pt idx="517">
                  <c:v>61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61</c:v>
                </c:pt>
                <c:pt idx="534">
                  <c:v>61</c:v>
                </c:pt>
                <c:pt idx="535">
                  <c:v>61</c:v>
                </c:pt>
                <c:pt idx="536">
                  <c:v>61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61</c:v>
                </c:pt>
                <c:pt idx="541">
                  <c:v>61</c:v>
                </c:pt>
                <c:pt idx="542">
                  <c:v>61</c:v>
                </c:pt>
                <c:pt idx="543">
                  <c:v>61</c:v>
                </c:pt>
                <c:pt idx="544">
                  <c:v>61</c:v>
                </c:pt>
                <c:pt idx="545">
                  <c:v>61</c:v>
                </c:pt>
                <c:pt idx="546">
                  <c:v>61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59</c:v>
                </c:pt>
                <c:pt idx="675">
                  <c:v>59</c:v>
                </c:pt>
                <c:pt idx="676">
                  <c:v>59</c:v>
                </c:pt>
                <c:pt idx="677">
                  <c:v>59</c:v>
                </c:pt>
                <c:pt idx="678">
                  <c:v>59</c:v>
                </c:pt>
                <c:pt idx="679">
                  <c:v>59</c:v>
                </c:pt>
                <c:pt idx="680">
                  <c:v>59</c:v>
                </c:pt>
                <c:pt idx="681">
                  <c:v>59</c:v>
                </c:pt>
                <c:pt idx="682">
                  <c:v>59</c:v>
                </c:pt>
                <c:pt idx="683">
                  <c:v>59</c:v>
                </c:pt>
                <c:pt idx="684">
                  <c:v>59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59</c:v>
                </c:pt>
                <c:pt idx="697">
                  <c:v>59</c:v>
                </c:pt>
                <c:pt idx="698">
                  <c:v>59</c:v>
                </c:pt>
                <c:pt idx="699">
                  <c:v>59</c:v>
                </c:pt>
                <c:pt idx="700">
                  <c:v>59</c:v>
                </c:pt>
                <c:pt idx="701">
                  <c:v>59</c:v>
                </c:pt>
                <c:pt idx="702">
                  <c:v>59</c:v>
                </c:pt>
                <c:pt idx="703">
                  <c:v>59</c:v>
                </c:pt>
                <c:pt idx="704">
                  <c:v>59</c:v>
                </c:pt>
                <c:pt idx="705">
                  <c:v>59</c:v>
                </c:pt>
                <c:pt idx="706">
                  <c:v>59</c:v>
                </c:pt>
                <c:pt idx="707">
                  <c:v>59</c:v>
                </c:pt>
                <c:pt idx="708">
                  <c:v>59</c:v>
                </c:pt>
                <c:pt idx="709">
                  <c:v>59</c:v>
                </c:pt>
                <c:pt idx="710">
                  <c:v>59</c:v>
                </c:pt>
                <c:pt idx="711">
                  <c:v>59</c:v>
                </c:pt>
                <c:pt idx="712">
                  <c:v>59</c:v>
                </c:pt>
                <c:pt idx="713">
                  <c:v>59</c:v>
                </c:pt>
                <c:pt idx="714">
                  <c:v>59</c:v>
                </c:pt>
                <c:pt idx="715">
                  <c:v>59</c:v>
                </c:pt>
                <c:pt idx="716">
                  <c:v>59</c:v>
                </c:pt>
                <c:pt idx="717">
                  <c:v>59</c:v>
                </c:pt>
                <c:pt idx="718">
                  <c:v>59</c:v>
                </c:pt>
                <c:pt idx="719">
                  <c:v>59</c:v>
                </c:pt>
                <c:pt idx="720">
                  <c:v>59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59</c:v>
                </c:pt>
                <c:pt idx="725">
                  <c:v>59</c:v>
                </c:pt>
                <c:pt idx="726">
                  <c:v>59</c:v>
                </c:pt>
                <c:pt idx="727">
                  <c:v>59</c:v>
                </c:pt>
                <c:pt idx="728">
                  <c:v>59</c:v>
                </c:pt>
                <c:pt idx="729">
                  <c:v>59</c:v>
                </c:pt>
                <c:pt idx="730">
                  <c:v>59</c:v>
                </c:pt>
                <c:pt idx="731">
                  <c:v>59</c:v>
                </c:pt>
                <c:pt idx="732">
                  <c:v>59</c:v>
                </c:pt>
                <c:pt idx="733">
                  <c:v>59</c:v>
                </c:pt>
                <c:pt idx="734">
                  <c:v>59</c:v>
                </c:pt>
                <c:pt idx="735">
                  <c:v>59</c:v>
                </c:pt>
                <c:pt idx="736">
                  <c:v>59</c:v>
                </c:pt>
                <c:pt idx="737">
                  <c:v>59</c:v>
                </c:pt>
                <c:pt idx="738">
                  <c:v>59</c:v>
                </c:pt>
                <c:pt idx="739">
                  <c:v>59</c:v>
                </c:pt>
                <c:pt idx="740">
                  <c:v>59</c:v>
                </c:pt>
                <c:pt idx="741">
                  <c:v>59</c:v>
                </c:pt>
                <c:pt idx="742">
                  <c:v>59</c:v>
                </c:pt>
                <c:pt idx="743">
                  <c:v>59</c:v>
                </c:pt>
                <c:pt idx="744">
                  <c:v>59</c:v>
                </c:pt>
                <c:pt idx="745">
                  <c:v>59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59</c:v>
                </c:pt>
                <c:pt idx="752">
                  <c:v>59</c:v>
                </c:pt>
                <c:pt idx="753">
                  <c:v>59</c:v>
                </c:pt>
                <c:pt idx="754">
                  <c:v>59</c:v>
                </c:pt>
                <c:pt idx="755">
                  <c:v>59</c:v>
                </c:pt>
                <c:pt idx="756">
                  <c:v>59</c:v>
                </c:pt>
                <c:pt idx="757">
                  <c:v>59</c:v>
                </c:pt>
                <c:pt idx="758">
                  <c:v>59</c:v>
                </c:pt>
                <c:pt idx="759">
                  <c:v>59</c:v>
                </c:pt>
                <c:pt idx="760">
                  <c:v>59</c:v>
                </c:pt>
                <c:pt idx="761">
                  <c:v>59</c:v>
                </c:pt>
                <c:pt idx="762">
                  <c:v>59</c:v>
                </c:pt>
                <c:pt idx="763">
                  <c:v>59</c:v>
                </c:pt>
                <c:pt idx="764">
                  <c:v>59</c:v>
                </c:pt>
                <c:pt idx="765">
                  <c:v>59</c:v>
                </c:pt>
                <c:pt idx="766">
                  <c:v>59</c:v>
                </c:pt>
                <c:pt idx="767">
                  <c:v>59</c:v>
                </c:pt>
                <c:pt idx="768">
                  <c:v>59</c:v>
                </c:pt>
                <c:pt idx="769">
                  <c:v>59</c:v>
                </c:pt>
                <c:pt idx="770">
                  <c:v>59</c:v>
                </c:pt>
                <c:pt idx="771">
                  <c:v>59</c:v>
                </c:pt>
                <c:pt idx="772">
                  <c:v>59</c:v>
                </c:pt>
                <c:pt idx="773">
                  <c:v>59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59</c:v>
                </c:pt>
                <c:pt idx="780">
                  <c:v>59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59</c:v>
                </c:pt>
                <c:pt idx="785">
                  <c:v>59</c:v>
                </c:pt>
                <c:pt idx="786">
                  <c:v>59</c:v>
                </c:pt>
                <c:pt idx="787">
                  <c:v>59</c:v>
                </c:pt>
                <c:pt idx="788">
                  <c:v>59</c:v>
                </c:pt>
                <c:pt idx="789">
                  <c:v>59</c:v>
                </c:pt>
                <c:pt idx="790">
                  <c:v>59</c:v>
                </c:pt>
                <c:pt idx="791">
                  <c:v>59</c:v>
                </c:pt>
                <c:pt idx="792">
                  <c:v>59</c:v>
                </c:pt>
                <c:pt idx="793">
                  <c:v>59</c:v>
                </c:pt>
                <c:pt idx="794">
                  <c:v>59</c:v>
                </c:pt>
                <c:pt idx="795">
                  <c:v>59</c:v>
                </c:pt>
                <c:pt idx="796">
                  <c:v>59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</c:v>
                </c:pt>
                <c:pt idx="801">
                  <c:v>59</c:v>
                </c:pt>
                <c:pt idx="802">
                  <c:v>59</c:v>
                </c:pt>
                <c:pt idx="803">
                  <c:v>59</c:v>
                </c:pt>
                <c:pt idx="804">
                  <c:v>59</c:v>
                </c:pt>
                <c:pt idx="805">
                  <c:v>59</c:v>
                </c:pt>
                <c:pt idx="806">
                  <c:v>58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58</c:v>
                </c:pt>
                <c:pt idx="816">
                  <c:v>58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58</c:v>
                </c:pt>
                <c:pt idx="824">
                  <c:v>58</c:v>
                </c:pt>
                <c:pt idx="825">
                  <c:v>58</c:v>
                </c:pt>
                <c:pt idx="826">
                  <c:v>58</c:v>
                </c:pt>
                <c:pt idx="827">
                  <c:v>58</c:v>
                </c:pt>
                <c:pt idx="828">
                  <c:v>58</c:v>
                </c:pt>
                <c:pt idx="829">
                  <c:v>58</c:v>
                </c:pt>
                <c:pt idx="830">
                  <c:v>58</c:v>
                </c:pt>
                <c:pt idx="831">
                  <c:v>58</c:v>
                </c:pt>
                <c:pt idx="832">
                  <c:v>58</c:v>
                </c:pt>
                <c:pt idx="833">
                  <c:v>58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58</c:v>
                </c:pt>
                <c:pt idx="838">
                  <c:v>58</c:v>
                </c:pt>
                <c:pt idx="839">
                  <c:v>58</c:v>
                </c:pt>
                <c:pt idx="840">
                  <c:v>58</c:v>
                </c:pt>
                <c:pt idx="841">
                  <c:v>58</c:v>
                </c:pt>
                <c:pt idx="842">
                  <c:v>58</c:v>
                </c:pt>
                <c:pt idx="843">
                  <c:v>58</c:v>
                </c:pt>
                <c:pt idx="844">
                  <c:v>58</c:v>
                </c:pt>
                <c:pt idx="845">
                  <c:v>58</c:v>
                </c:pt>
                <c:pt idx="846">
                  <c:v>58</c:v>
                </c:pt>
                <c:pt idx="847">
                  <c:v>58</c:v>
                </c:pt>
                <c:pt idx="848">
                  <c:v>58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58</c:v>
                </c:pt>
                <c:pt idx="862">
                  <c:v>58</c:v>
                </c:pt>
                <c:pt idx="863">
                  <c:v>58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58</c:v>
                </c:pt>
                <c:pt idx="871">
                  <c:v>58</c:v>
                </c:pt>
                <c:pt idx="872">
                  <c:v>58</c:v>
                </c:pt>
                <c:pt idx="873">
                  <c:v>58</c:v>
                </c:pt>
                <c:pt idx="874">
                  <c:v>58</c:v>
                </c:pt>
                <c:pt idx="875">
                  <c:v>58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58</c:v>
                </c:pt>
                <c:pt idx="880">
                  <c:v>58</c:v>
                </c:pt>
                <c:pt idx="881">
                  <c:v>58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58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58</c:v>
                </c:pt>
                <c:pt idx="892">
                  <c:v>58</c:v>
                </c:pt>
                <c:pt idx="893">
                  <c:v>58</c:v>
                </c:pt>
                <c:pt idx="894">
                  <c:v>58</c:v>
                </c:pt>
                <c:pt idx="895">
                  <c:v>58</c:v>
                </c:pt>
                <c:pt idx="896">
                  <c:v>58</c:v>
                </c:pt>
                <c:pt idx="897">
                  <c:v>58</c:v>
                </c:pt>
                <c:pt idx="898">
                  <c:v>58</c:v>
                </c:pt>
                <c:pt idx="899">
                  <c:v>58</c:v>
                </c:pt>
                <c:pt idx="900">
                  <c:v>58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58</c:v>
                </c:pt>
                <c:pt idx="908">
                  <c:v>58</c:v>
                </c:pt>
                <c:pt idx="909">
                  <c:v>58</c:v>
                </c:pt>
                <c:pt idx="910">
                  <c:v>58</c:v>
                </c:pt>
                <c:pt idx="911">
                  <c:v>58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58</c:v>
                </c:pt>
                <c:pt idx="916">
                  <c:v>58</c:v>
                </c:pt>
                <c:pt idx="917">
                  <c:v>58</c:v>
                </c:pt>
                <c:pt idx="918">
                  <c:v>58</c:v>
                </c:pt>
                <c:pt idx="919">
                  <c:v>58</c:v>
                </c:pt>
                <c:pt idx="920">
                  <c:v>58</c:v>
                </c:pt>
                <c:pt idx="921">
                  <c:v>58</c:v>
                </c:pt>
                <c:pt idx="922">
                  <c:v>58</c:v>
                </c:pt>
                <c:pt idx="923">
                  <c:v>58</c:v>
                </c:pt>
                <c:pt idx="924">
                  <c:v>58</c:v>
                </c:pt>
                <c:pt idx="925">
                  <c:v>58</c:v>
                </c:pt>
                <c:pt idx="926">
                  <c:v>58</c:v>
                </c:pt>
                <c:pt idx="927">
                  <c:v>58</c:v>
                </c:pt>
                <c:pt idx="928">
                  <c:v>58</c:v>
                </c:pt>
                <c:pt idx="929">
                  <c:v>58</c:v>
                </c:pt>
                <c:pt idx="930">
                  <c:v>58</c:v>
                </c:pt>
                <c:pt idx="931">
                  <c:v>58</c:v>
                </c:pt>
                <c:pt idx="932">
                  <c:v>58</c:v>
                </c:pt>
                <c:pt idx="933">
                  <c:v>58</c:v>
                </c:pt>
                <c:pt idx="934">
                  <c:v>58</c:v>
                </c:pt>
                <c:pt idx="935">
                  <c:v>58</c:v>
                </c:pt>
                <c:pt idx="936">
                  <c:v>58</c:v>
                </c:pt>
                <c:pt idx="937">
                  <c:v>58</c:v>
                </c:pt>
                <c:pt idx="938">
                  <c:v>58</c:v>
                </c:pt>
                <c:pt idx="939">
                  <c:v>58</c:v>
                </c:pt>
                <c:pt idx="940">
                  <c:v>58</c:v>
                </c:pt>
                <c:pt idx="941">
                  <c:v>58</c:v>
                </c:pt>
                <c:pt idx="942">
                  <c:v>58</c:v>
                </c:pt>
                <c:pt idx="943">
                  <c:v>58</c:v>
                </c:pt>
                <c:pt idx="944">
                  <c:v>58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58</c:v>
                </c:pt>
                <c:pt idx="949">
                  <c:v>57</c:v>
                </c:pt>
                <c:pt idx="950">
                  <c:v>57</c:v>
                </c:pt>
                <c:pt idx="951">
                  <c:v>57</c:v>
                </c:pt>
                <c:pt idx="952">
                  <c:v>57</c:v>
                </c:pt>
                <c:pt idx="953">
                  <c:v>57</c:v>
                </c:pt>
                <c:pt idx="954">
                  <c:v>57</c:v>
                </c:pt>
                <c:pt idx="955">
                  <c:v>57</c:v>
                </c:pt>
                <c:pt idx="956">
                  <c:v>57</c:v>
                </c:pt>
                <c:pt idx="957">
                  <c:v>57</c:v>
                </c:pt>
                <c:pt idx="958">
                  <c:v>57</c:v>
                </c:pt>
                <c:pt idx="959">
                  <c:v>57</c:v>
                </c:pt>
                <c:pt idx="960">
                  <c:v>57</c:v>
                </c:pt>
                <c:pt idx="961">
                  <c:v>57</c:v>
                </c:pt>
                <c:pt idx="962">
                  <c:v>57</c:v>
                </c:pt>
                <c:pt idx="963">
                  <c:v>57</c:v>
                </c:pt>
                <c:pt idx="964">
                  <c:v>57</c:v>
                </c:pt>
                <c:pt idx="965">
                  <c:v>57</c:v>
                </c:pt>
                <c:pt idx="966">
                  <c:v>57</c:v>
                </c:pt>
                <c:pt idx="967">
                  <c:v>57</c:v>
                </c:pt>
                <c:pt idx="968">
                  <c:v>57</c:v>
                </c:pt>
                <c:pt idx="969">
                  <c:v>57</c:v>
                </c:pt>
                <c:pt idx="970">
                  <c:v>57</c:v>
                </c:pt>
                <c:pt idx="971">
                  <c:v>57</c:v>
                </c:pt>
                <c:pt idx="972">
                  <c:v>57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57</c:v>
                </c:pt>
                <c:pt idx="977">
                  <c:v>57</c:v>
                </c:pt>
                <c:pt idx="978">
                  <c:v>57</c:v>
                </c:pt>
                <c:pt idx="979">
                  <c:v>57</c:v>
                </c:pt>
                <c:pt idx="980">
                  <c:v>57</c:v>
                </c:pt>
                <c:pt idx="981">
                  <c:v>57</c:v>
                </c:pt>
                <c:pt idx="982">
                  <c:v>57</c:v>
                </c:pt>
                <c:pt idx="983">
                  <c:v>57</c:v>
                </c:pt>
                <c:pt idx="984">
                  <c:v>57</c:v>
                </c:pt>
                <c:pt idx="985">
                  <c:v>57</c:v>
                </c:pt>
                <c:pt idx="986">
                  <c:v>57</c:v>
                </c:pt>
                <c:pt idx="987">
                  <c:v>57</c:v>
                </c:pt>
                <c:pt idx="988">
                  <c:v>57</c:v>
                </c:pt>
                <c:pt idx="989">
                  <c:v>57</c:v>
                </c:pt>
                <c:pt idx="990">
                  <c:v>57</c:v>
                </c:pt>
                <c:pt idx="991">
                  <c:v>57</c:v>
                </c:pt>
                <c:pt idx="992">
                  <c:v>57</c:v>
                </c:pt>
                <c:pt idx="993">
                  <c:v>57</c:v>
                </c:pt>
                <c:pt idx="994">
                  <c:v>57</c:v>
                </c:pt>
                <c:pt idx="995">
                  <c:v>57</c:v>
                </c:pt>
                <c:pt idx="996">
                  <c:v>57</c:v>
                </c:pt>
                <c:pt idx="997">
                  <c:v>57</c:v>
                </c:pt>
                <c:pt idx="998">
                  <c:v>57</c:v>
                </c:pt>
                <c:pt idx="999">
                  <c:v>57</c:v>
                </c:pt>
                <c:pt idx="1000">
                  <c:v>57</c:v>
                </c:pt>
                <c:pt idx="1001">
                  <c:v>57</c:v>
                </c:pt>
                <c:pt idx="1002">
                  <c:v>57</c:v>
                </c:pt>
                <c:pt idx="1003">
                  <c:v>57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57</c:v>
                </c:pt>
                <c:pt idx="1014">
                  <c:v>57</c:v>
                </c:pt>
                <c:pt idx="1015">
                  <c:v>57</c:v>
                </c:pt>
                <c:pt idx="1016">
                  <c:v>57</c:v>
                </c:pt>
                <c:pt idx="1017">
                  <c:v>57</c:v>
                </c:pt>
                <c:pt idx="1018">
                  <c:v>57</c:v>
                </c:pt>
                <c:pt idx="1019">
                  <c:v>57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57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57</c:v>
                </c:pt>
                <c:pt idx="1061">
                  <c:v>57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57</c:v>
                </c:pt>
                <c:pt idx="1071">
                  <c:v>57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57</c:v>
                </c:pt>
                <c:pt idx="1076">
                  <c:v>57</c:v>
                </c:pt>
                <c:pt idx="1077">
                  <c:v>57</c:v>
                </c:pt>
                <c:pt idx="1078">
                  <c:v>57</c:v>
                </c:pt>
                <c:pt idx="1079">
                  <c:v>57</c:v>
                </c:pt>
                <c:pt idx="1080">
                  <c:v>57</c:v>
                </c:pt>
                <c:pt idx="1081">
                  <c:v>56</c:v>
                </c:pt>
                <c:pt idx="1082">
                  <c:v>56</c:v>
                </c:pt>
                <c:pt idx="1083">
                  <c:v>56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56</c:v>
                </c:pt>
                <c:pt idx="1088">
                  <c:v>56</c:v>
                </c:pt>
                <c:pt idx="1089">
                  <c:v>56</c:v>
                </c:pt>
                <c:pt idx="1090">
                  <c:v>56</c:v>
                </c:pt>
                <c:pt idx="1091">
                  <c:v>56</c:v>
                </c:pt>
                <c:pt idx="1092">
                  <c:v>56</c:v>
                </c:pt>
                <c:pt idx="1093">
                  <c:v>56</c:v>
                </c:pt>
                <c:pt idx="1094">
                  <c:v>56</c:v>
                </c:pt>
                <c:pt idx="1095">
                  <c:v>56</c:v>
                </c:pt>
                <c:pt idx="1096">
                  <c:v>56</c:v>
                </c:pt>
                <c:pt idx="1097">
                  <c:v>56</c:v>
                </c:pt>
                <c:pt idx="1098">
                  <c:v>56</c:v>
                </c:pt>
                <c:pt idx="1099">
                  <c:v>56</c:v>
                </c:pt>
                <c:pt idx="1100">
                  <c:v>56</c:v>
                </c:pt>
                <c:pt idx="1101">
                  <c:v>56</c:v>
                </c:pt>
                <c:pt idx="1102">
                  <c:v>56</c:v>
                </c:pt>
                <c:pt idx="1103">
                  <c:v>56</c:v>
                </c:pt>
                <c:pt idx="1104">
                  <c:v>56</c:v>
                </c:pt>
                <c:pt idx="1105">
                  <c:v>56</c:v>
                </c:pt>
                <c:pt idx="1106">
                  <c:v>56</c:v>
                </c:pt>
                <c:pt idx="1107">
                  <c:v>56</c:v>
                </c:pt>
                <c:pt idx="1108">
                  <c:v>56</c:v>
                </c:pt>
                <c:pt idx="1109">
                  <c:v>56</c:v>
                </c:pt>
                <c:pt idx="1110">
                  <c:v>56</c:v>
                </c:pt>
                <c:pt idx="1111">
                  <c:v>56</c:v>
                </c:pt>
                <c:pt idx="1112">
                  <c:v>56</c:v>
                </c:pt>
                <c:pt idx="1113">
                  <c:v>56</c:v>
                </c:pt>
                <c:pt idx="1114">
                  <c:v>56</c:v>
                </c:pt>
                <c:pt idx="1115">
                  <c:v>56</c:v>
                </c:pt>
                <c:pt idx="1116">
                  <c:v>56</c:v>
                </c:pt>
                <c:pt idx="1117">
                  <c:v>56</c:v>
                </c:pt>
                <c:pt idx="1118">
                  <c:v>56</c:v>
                </c:pt>
                <c:pt idx="1119">
                  <c:v>56</c:v>
                </c:pt>
                <c:pt idx="1120">
                  <c:v>56</c:v>
                </c:pt>
                <c:pt idx="1121">
                  <c:v>56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56</c:v>
                </c:pt>
                <c:pt idx="1149">
                  <c:v>56</c:v>
                </c:pt>
                <c:pt idx="1150">
                  <c:v>56</c:v>
                </c:pt>
                <c:pt idx="1151">
                  <c:v>56</c:v>
                </c:pt>
                <c:pt idx="1152">
                  <c:v>56</c:v>
                </c:pt>
                <c:pt idx="1153">
                  <c:v>56</c:v>
                </c:pt>
                <c:pt idx="1154">
                  <c:v>56</c:v>
                </c:pt>
                <c:pt idx="1155">
                  <c:v>56</c:v>
                </c:pt>
                <c:pt idx="1156">
                  <c:v>56</c:v>
                </c:pt>
                <c:pt idx="1157">
                  <c:v>56</c:v>
                </c:pt>
                <c:pt idx="1158">
                  <c:v>56</c:v>
                </c:pt>
                <c:pt idx="1159">
                  <c:v>56</c:v>
                </c:pt>
                <c:pt idx="1160">
                  <c:v>56</c:v>
                </c:pt>
                <c:pt idx="1161">
                  <c:v>56</c:v>
                </c:pt>
                <c:pt idx="1162">
                  <c:v>56</c:v>
                </c:pt>
                <c:pt idx="1163">
                  <c:v>56</c:v>
                </c:pt>
                <c:pt idx="1164">
                  <c:v>56</c:v>
                </c:pt>
                <c:pt idx="1165">
                  <c:v>56</c:v>
                </c:pt>
                <c:pt idx="1166">
                  <c:v>56</c:v>
                </c:pt>
                <c:pt idx="1167">
                  <c:v>56</c:v>
                </c:pt>
                <c:pt idx="1168">
                  <c:v>56</c:v>
                </c:pt>
                <c:pt idx="1169">
                  <c:v>56</c:v>
                </c:pt>
                <c:pt idx="1170">
                  <c:v>56</c:v>
                </c:pt>
                <c:pt idx="1171">
                  <c:v>56</c:v>
                </c:pt>
                <c:pt idx="1172">
                  <c:v>56</c:v>
                </c:pt>
                <c:pt idx="1173">
                  <c:v>56</c:v>
                </c:pt>
                <c:pt idx="1174">
                  <c:v>56</c:v>
                </c:pt>
                <c:pt idx="1175">
                  <c:v>56</c:v>
                </c:pt>
                <c:pt idx="1176">
                  <c:v>56</c:v>
                </c:pt>
                <c:pt idx="1177">
                  <c:v>56</c:v>
                </c:pt>
                <c:pt idx="1178">
                  <c:v>56</c:v>
                </c:pt>
                <c:pt idx="1179">
                  <c:v>56</c:v>
                </c:pt>
                <c:pt idx="1180">
                  <c:v>56</c:v>
                </c:pt>
                <c:pt idx="1181">
                  <c:v>56</c:v>
                </c:pt>
                <c:pt idx="1182">
                  <c:v>56</c:v>
                </c:pt>
                <c:pt idx="1183">
                  <c:v>56</c:v>
                </c:pt>
                <c:pt idx="1184">
                  <c:v>56</c:v>
                </c:pt>
                <c:pt idx="1185">
                  <c:v>56</c:v>
                </c:pt>
                <c:pt idx="1186">
                  <c:v>56</c:v>
                </c:pt>
                <c:pt idx="1187">
                  <c:v>56</c:v>
                </c:pt>
                <c:pt idx="1188">
                  <c:v>56</c:v>
                </c:pt>
                <c:pt idx="1189">
                  <c:v>56</c:v>
                </c:pt>
                <c:pt idx="1190">
                  <c:v>56</c:v>
                </c:pt>
                <c:pt idx="1191">
                  <c:v>56</c:v>
                </c:pt>
                <c:pt idx="1192">
                  <c:v>56</c:v>
                </c:pt>
                <c:pt idx="1193">
                  <c:v>56</c:v>
                </c:pt>
                <c:pt idx="1194">
                  <c:v>56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56</c:v>
                </c:pt>
                <c:pt idx="1199">
                  <c:v>56</c:v>
                </c:pt>
                <c:pt idx="1200">
                  <c:v>56</c:v>
                </c:pt>
                <c:pt idx="1201">
                  <c:v>56</c:v>
                </c:pt>
                <c:pt idx="1202">
                  <c:v>56</c:v>
                </c:pt>
                <c:pt idx="1203">
                  <c:v>56</c:v>
                </c:pt>
                <c:pt idx="1204">
                  <c:v>56</c:v>
                </c:pt>
                <c:pt idx="1205">
                  <c:v>56</c:v>
                </c:pt>
                <c:pt idx="1206">
                  <c:v>56</c:v>
                </c:pt>
                <c:pt idx="1207">
                  <c:v>56</c:v>
                </c:pt>
                <c:pt idx="1208">
                  <c:v>56</c:v>
                </c:pt>
                <c:pt idx="1209">
                  <c:v>56</c:v>
                </c:pt>
                <c:pt idx="1210">
                  <c:v>56</c:v>
                </c:pt>
                <c:pt idx="1211">
                  <c:v>56</c:v>
                </c:pt>
                <c:pt idx="1212">
                  <c:v>56</c:v>
                </c:pt>
                <c:pt idx="1213">
                  <c:v>56</c:v>
                </c:pt>
                <c:pt idx="1214">
                  <c:v>56</c:v>
                </c:pt>
                <c:pt idx="1215">
                  <c:v>56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55</c:v>
                </c:pt>
                <c:pt idx="1227">
                  <c:v>55</c:v>
                </c:pt>
                <c:pt idx="1228">
                  <c:v>55</c:v>
                </c:pt>
                <c:pt idx="1229">
                  <c:v>55</c:v>
                </c:pt>
                <c:pt idx="1230">
                  <c:v>55</c:v>
                </c:pt>
                <c:pt idx="1231">
                  <c:v>55</c:v>
                </c:pt>
                <c:pt idx="1232">
                  <c:v>55</c:v>
                </c:pt>
                <c:pt idx="1233">
                  <c:v>55</c:v>
                </c:pt>
                <c:pt idx="1234">
                  <c:v>55</c:v>
                </c:pt>
                <c:pt idx="1235">
                  <c:v>55</c:v>
                </c:pt>
                <c:pt idx="1236">
                  <c:v>55</c:v>
                </c:pt>
                <c:pt idx="1237">
                  <c:v>55</c:v>
                </c:pt>
                <c:pt idx="1238">
                  <c:v>55</c:v>
                </c:pt>
                <c:pt idx="1239">
                  <c:v>55</c:v>
                </c:pt>
                <c:pt idx="1240">
                  <c:v>55</c:v>
                </c:pt>
                <c:pt idx="1241">
                  <c:v>55</c:v>
                </c:pt>
                <c:pt idx="1242">
                  <c:v>55</c:v>
                </c:pt>
                <c:pt idx="1243">
                  <c:v>55</c:v>
                </c:pt>
                <c:pt idx="1244">
                  <c:v>55</c:v>
                </c:pt>
                <c:pt idx="1245">
                  <c:v>55</c:v>
                </c:pt>
                <c:pt idx="1246">
                  <c:v>55</c:v>
                </c:pt>
                <c:pt idx="1247">
                  <c:v>55</c:v>
                </c:pt>
                <c:pt idx="1248">
                  <c:v>55</c:v>
                </c:pt>
                <c:pt idx="1249">
                  <c:v>55</c:v>
                </c:pt>
                <c:pt idx="1250">
                  <c:v>55</c:v>
                </c:pt>
                <c:pt idx="1251">
                  <c:v>55</c:v>
                </c:pt>
                <c:pt idx="1252">
                  <c:v>55</c:v>
                </c:pt>
                <c:pt idx="1253">
                  <c:v>55</c:v>
                </c:pt>
                <c:pt idx="1254">
                  <c:v>55</c:v>
                </c:pt>
                <c:pt idx="1255">
                  <c:v>55</c:v>
                </c:pt>
                <c:pt idx="1256">
                  <c:v>55</c:v>
                </c:pt>
                <c:pt idx="1257">
                  <c:v>55</c:v>
                </c:pt>
                <c:pt idx="1258">
                  <c:v>55</c:v>
                </c:pt>
                <c:pt idx="1259">
                  <c:v>55</c:v>
                </c:pt>
                <c:pt idx="1260">
                  <c:v>55</c:v>
                </c:pt>
                <c:pt idx="1261">
                  <c:v>55</c:v>
                </c:pt>
                <c:pt idx="1262">
                  <c:v>55</c:v>
                </c:pt>
                <c:pt idx="1263">
                  <c:v>55</c:v>
                </c:pt>
                <c:pt idx="1264">
                  <c:v>55</c:v>
                </c:pt>
                <c:pt idx="1265">
                  <c:v>55</c:v>
                </c:pt>
                <c:pt idx="1266">
                  <c:v>55</c:v>
                </c:pt>
                <c:pt idx="1267">
                  <c:v>55</c:v>
                </c:pt>
                <c:pt idx="1268">
                  <c:v>55</c:v>
                </c:pt>
                <c:pt idx="1269">
                  <c:v>55</c:v>
                </c:pt>
                <c:pt idx="1270">
                  <c:v>55</c:v>
                </c:pt>
                <c:pt idx="1271">
                  <c:v>55</c:v>
                </c:pt>
                <c:pt idx="1272">
                  <c:v>55</c:v>
                </c:pt>
                <c:pt idx="1273">
                  <c:v>55</c:v>
                </c:pt>
                <c:pt idx="1274">
                  <c:v>55</c:v>
                </c:pt>
                <c:pt idx="1275">
                  <c:v>55</c:v>
                </c:pt>
                <c:pt idx="1276">
                  <c:v>55</c:v>
                </c:pt>
                <c:pt idx="1277">
                  <c:v>55</c:v>
                </c:pt>
                <c:pt idx="1278">
                  <c:v>55</c:v>
                </c:pt>
                <c:pt idx="1279">
                  <c:v>55</c:v>
                </c:pt>
                <c:pt idx="1280">
                  <c:v>55</c:v>
                </c:pt>
                <c:pt idx="1281">
                  <c:v>55</c:v>
                </c:pt>
                <c:pt idx="1282">
                  <c:v>55</c:v>
                </c:pt>
                <c:pt idx="1283">
                  <c:v>55</c:v>
                </c:pt>
                <c:pt idx="1284">
                  <c:v>55</c:v>
                </c:pt>
                <c:pt idx="1285">
                  <c:v>55</c:v>
                </c:pt>
                <c:pt idx="1286">
                  <c:v>55</c:v>
                </c:pt>
                <c:pt idx="1287">
                  <c:v>55</c:v>
                </c:pt>
                <c:pt idx="1288">
                  <c:v>55</c:v>
                </c:pt>
                <c:pt idx="1289">
                  <c:v>55</c:v>
                </c:pt>
                <c:pt idx="1290">
                  <c:v>55</c:v>
                </c:pt>
                <c:pt idx="1291">
                  <c:v>55</c:v>
                </c:pt>
                <c:pt idx="1292">
                  <c:v>55</c:v>
                </c:pt>
                <c:pt idx="1293">
                  <c:v>55</c:v>
                </c:pt>
                <c:pt idx="1294">
                  <c:v>55</c:v>
                </c:pt>
                <c:pt idx="1295">
                  <c:v>55</c:v>
                </c:pt>
                <c:pt idx="1296">
                  <c:v>55</c:v>
                </c:pt>
                <c:pt idx="1297">
                  <c:v>55</c:v>
                </c:pt>
                <c:pt idx="1298">
                  <c:v>55</c:v>
                </c:pt>
                <c:pt idx="1299">
                  <c:v>55</c:v>
                </c:pt>
                <c:pt idx="1300">
                  <c:v>55</c:v>
                </c:pt>
                <c:pt idx="1301">
                  <c:v>55</c:v>
                </c:pt>
                <c:pt idx="1302">
                  <c:v>55</c:v>
                </c:pt>
                <c:pt idx="1303">
                  <c:v>55</c:v>
                </c:pt>
                <c:pt idx="1304">
                  <c:v>55</c:v>
                </c:pt>
                <c:pt idx="1305">
                  <c:v>55</c:v>
                </c:pt>
                <c:pt idx="1306">
                  <c:v>55</c:v>
                </c:pt>
                <c:pt idx="1307">
                  <c:v>55</c:v>
                </c:pt>
                <c:pt idx="1308">
                  <c:v>55</c:v>
                </c:pt>
                <c:pt idx="1309">
                  <c:v>55</c:v>
                </c:pt>
                <c:pt idx="1310">
                  <c:v>55</c:v>
                </c:pt>
                <c:pt idx="1311">
                  <c:v>55</c:v>
                </c:pt>
                <c:pt idx="1312">
                  <c:v>55</c:v>
                </c:pt>
                <c:pt idx="1313">
                  <c:v>55</c:v>
                </c:pt>
                <c:pt idx="1314">
                  <c:v>55</c:v>
                </c:pt>
                <c:pt idx="1315">
                  <c:v>55</c:v>
                </c:pt>
                <c:pt idx="1316">
                  <c:v>55</c:v>
                </c:pt>
                <c:pt idx="1317">
                  <c:v>55</c:v>
                </c:pt>
                <c:pt idx="1318">
                  <c:v>55</c:v>
                </c:pt>
                <c:pt idx="1319">
                  <c:v>55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55</c:v>
                </c:pt>
                <c:pt idx="1340">
                  <c:v>55</c:v>
                </c:pt>
                <c:pt idx="1341">
                  <c:v>54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54</c:v>
                </c:pt>
                <c:pt idx="1346">
                  <c:v>54</c:v>
                </c:pt>
                <c:pt idx="1347">
                  <c:v>54</c:v>
                </c:pt>
                <c:pt idx="1348">
                  <c:v>54</c:v>
                </c:pt>
                <c:pt idx="1349">
                  <c:v>54</c:v>
                </c:pt>
                <c:pt idx="1350">
                  <c:v>54</c:v>
                </c:pt>
                <c:pt idx="1351">
                  <c:v>54</c:v>
                </c:pt>
                <c:pt idx="1352">
                  <c:v>54</c:v>
                </c:pt>
                <c:pt idx="1353">
                  <c:v>54</c:v>
                </c:pt>
                <c:pt idx="1354">
                  <c:v>54</c:v>
                </c:pt>
                <c:pt idx="1355">
                  <c:v>54</c:v>
                </c:pt>
                <c:pt idx="1356">
                  <c:v>54</c:v>
                </c:pt>
                <c:pt idx="1357">
                  <c:v>54</c:v>
                </c:pt>
                <c:pt idx="1358">
                  <c:v>54</c:v>
                </c:pt>
                <c:pt idx="1359">
                  <c:v>54</c:v>
                </c:pt>
                <c:pt idx="1360">
                  <c:v>54</c:v>
                </c:pt>
                <c:pt idx="1361">
                  <c:v>54</c:v>
                </c:pt>
                <c:pt idx="1362">
                  <c:v>54</c:v>
                </c:pt>
                <c:pt idx="1363">
                  <c:v>54</c:v>
                </c:pt>
                <c:pt idx="1364">
                  <c:v>54</c:v>
                </c:pt>
                <c:pt idx="1365">
                  <c:v>54</c:v>
                </c:pt>
                <c:pt idx="1366">
                  <c:v>54</c:v>
                </c:pt>
                <c:pt idx="1367">
                  <c:v>54</c:v>
                </c:pt>
                <c:pt idx="1368">
                  <c:v>54</c:v>
                </c:pt>
                <c:pt idx="1369">
                  <c:v>54</c:v>
                </c:pt>
                <c:pt idx="1370">
                  <c:v>54</c:v>
                </c:pt>
                <c:pt idx="1371">
                  <c:v>54</c:v>
                </c:pt>
                <c:pt idx="1372">
                  <c:v>54</c:v>
                </c:pt>
                <c:pt idx="1373">
                  <c:v>54</c:v>
                </c:pt>
                <c:pt idx="1374">
                  <c:v>54</c:v>
                </c:pt>
                <c:pt idx="1375">
                  <c:v>54</c:v>
                </c:pt>
                <c:pt idx="1376">
                  <c:v>54</c:v>
                </c:pt>
                <c:pt idx="1377">
                  <c:v>54</c:v>
                </c:pt>
                <c:pt idx="1378">
                  <c:v>54</c:v>
                </c:pt>
                <c:pt idx="1379">
                  <c:v>54</c:v>
                </c:pt>
                <c:pt idx="1380">
                  <c:v>54</c:v>
                </c:pt>
                <c:pt idx="1381">
                  <c:v>54</c:v>
                </c:pt>
                <c:pt idx="1382">
                  <c:v>54</c:v>
                </c:pt>
                <c:pt idx="1383">
                  <c:v>54</c:v>
                </c:pt>
                <c:pt idx="1384">
                  <c:v>54</c:v>
                </c:pt>
                <c:pt idx="1385">
                  <c:v>54</c:v>
                </c:pt>
                <c:pt idx="1386">
                  <c:v>54</c:v>
                </c:pt>
                <c:pt idx="1387">
                  <c:v>54</c:v>
                </c:pt>
                <c:pt idx="1388">
                  <c:v>54</c:v>
                </c:pt>
                <c:pt idx="1389">
                  <c:v>54</c:v>
                </c:pt>
                <c:pt idx="1390">
                  <c:v>54</c:v>
                </c:pt>
                <c:pt idx="1391">
                  <c:v>54</c:v>
                </c:pt>
                <c:pt idx="1392">
                  <c:v>54</c:v>
                </c:pt>
                <c:pt idx="1393">
                  <c:v>54</c:v>
                </c:pt>
                <c:pt idx="1394">
                  <c:v>54</c:v>
                </c:pt>
                <c:pt idx="1395">
                  <c:v>54</c:v>
                </c:pt>
                <c:pt idx="1396">
                  <c:v>54</c:v>
                </c:pt>
                <c:pt idx="1397">
                  <c:v>54</c:v>
                </c:pt>
                <c:pt idx="1398">
                  <c:v>54</c:v>
                </c:pt>
                <c:pt idx="1399">
                  <c:v>54</c:v>
                </c:pt>
                <c:pt idx="1400">
                  <c:v>54</c:v>
                </c:pt>
                <c:pt idx="1401">
                  <c:v>54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54</c:v>
                </c:pt>
                <c:pt idx="1414">
                  <c:v>54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54</c:v>
                </c:pt>
                <c:pt idx="1425">
                  <c:v>54</c:v>
                </c:pt>
                <c:pt idx="1426">
                  <c:v>54</c:v>
                </c:pt>
                <c:pt idx="1427">
                  <c:v>54</c:v>
                </c:pt>
                <c:pt idx="1428">
                  <c:v>54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54</c:v>
                </c:pt>
                <c:pt idx="1433">
                  <c:v>54</c:v>
                </c:pt>
                <c:pt idx="1434">
                  <c:v>54</c:v>
                </c:pt>
                <c:pt idx="1435">
                  <c:v>54</c:v>
                </c:pt>
                <c:pt idx="1436">
                  <c:v>54</c:v>
                </c:pt>
                <c:pt idx="1437">
                  <c:v>54</c:v>
                </c:pt>
                <c:pt idx="1438">
                  <c:v>54</c:v>
                </c:pt>
                <c:pt idx="1439">
                  <c:v>54</c:v>
                </c:pt>
                <c:pt idx="1440">
                  <c:v>54</c:v>
                </c:pt>
                <c:pt idx="1441">
                  <c:v>54</c:v>
                </c:pt>
                <c:pt idx="1442">
                  <c:v>54</c:v>
                </c:pt>
                <c:pt idx="1443">
                  <c:v>54</c:v>
                </c:pt>
                <c:pt idx="1444">
                  <c:v>54</c:v>
                </c:pt>
                <c:pt idx="1445">
                  <c:v>54</c:v>
                </c:pt>
                <c:pt idx="1446">
                  <c:v>54</c:v>
                </c:pt>
                <c:pt idx="1447">
                  <c:v>54</c:v>
                </c:pt>
                <c:pt idx="1448">
                  <c:v>54</c:v>
                </c:pt>
                <c:pt idx="1449">
                  <c:v>54</c:v>
                </c:pt>
                <c:pt idx="1450">
                  <c:v>54</c:v>
                </c:pt>
                <c:pt idx="1451">
                  <c:v>54</c:v>
                </c:pt>
                <c:pt idx="1452">
                  <c:v>54</c:v>
                </c:pt>
                <c:pt idx="1453">
                  <c:v>54</c:v>
                </c:pt>
                <c:pt idx="1454">
                  <c:v>54</c:v>
                </c:pt>
                <c:pt idx="1455">
                  <c:v>54</c:v>
                </c:pt>
                <c:pt idx="1456">
                  <c:v>54</c:v>
                </c:pt>
                <c:pt idx="1457">
                  <c:v>54</c:v>
                </c:pt>
                <c:pt idx="1458">
                  <c:v>54</c:v>
                </c:pt>
                <c:pt idx="1459">
                  <c:v>54</c:v>
                </c:pt>
                <c:pt idx="1460">
                  <c:v>54</c:v>
                </c:pt>
                <c:pt idx="1461">
                  <c:v>54</c:v>
                </c:pt>
                <c:pt idx="1462">
                  <c:v>54</c:v>
                </c:pt>
                <c:pt idx="1463">
                  <c:v>54</c:v>
                </c:pt>
                <c:pt idx="1464">
                  <c:v>54</c:v>
                </c:pt>
                <c:pt idx="1465">
                  <c:v>54</c:v>
                </c:pt>
                <c:pt idx="1466">
                  <c:v>54</c:v>
                </c:pt>
                <c:pt idx="1467">
                  <c:v>54</c:v>
                </c:pt>
                <c:pt idx="1468">
                  <c:v>54</c:v>
                </c:pt>
                <c:pt idx="1469">
                  <c:v>54</c:v>
                </c:pt>
                <c:pt idx="1470">
                  <c:v>54</c:v>
                </c:pt>
                <c:pt idx="1471">
                  <c:v>54</c:v>
                </c:pt>
                <c:pt idx="1472">
                  <c:v>54</c:v>
                </c:pt>
                <c:pt idx="1473">
                  <c:v>54</c:v>
                </c:pt>
                <c:pt idx="1474">
                  <c:v>54</c:v>
                </c:pt>
                <c:pt idx="1475">
                  <c:v>54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54</c:v>
                </c:pt>
                <c:pt idx="1481">
                  <c:v>54</c:v>
                </c:pt>
                <c:pt idx="1482">
                  <c:v>54</c:v>
                </c:pt>
                <c:pt idx="1483">
                  <c:v>54</c:v>
                </c:pt>
                <c:pt idx="1484">
                  <c:v>53</c:v>
                </c:pt>
                <c:pt idx="1485">
                  <c:v>53</c:v>
                </c:pt>
                <c:pt idx="1486">
                  <c:v>53</c:v>
                </c:pt>
                <c:pt idx="1487">
                  <c:v>53</c:v>
                </c:pt>
                <c:pt idx="1488">
                  <c:v>53</c:v>
                </c:pt>
                <c:pt idx="1489">
                  <c:v>53</c:v>
                </c:pt>
                <c:pt idx="1490">
                  <c:v>53</c:v>
                </c:pt>
                <c:pt idx="1491">
                  <c:v>53</c:v>
                </c:pt>
                <c:pt idx="1492">
                  <c:v>53</c:v>
                </c:pt>
                <c:pt idx="1493">
                  <c:v>53</c:v>
                </c:pt>
                <c:pt idx="1494">
                  <c:v>53</c:v>
                </c:pt>
                <c:pt idx="1495">
                  <c:v>53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53</c:v>
                </c:pt>
                <c:pt idx="1501">
                  <c:v>53</c:v>
                </c:pt>
                <c:pt idx="1502">
                  <c:v>53</c:v>
                </c:pt>
                <c:pt idx="1503">
                  <c:v>53</c:v>
                </c:pt>
                <c:pt idx="1504">
                  <c:v>53</c:v>
                </c:pt>
                <c:pt idx="1505">
                  <c:v>53</c:v>
                </c:pt>
                <c:pt idx="1506">
                  <c:v>53</c:v>
                </c:pt>
                <c:pt idx="1507">
                  <c:v>53</c:v>
                </c:pt>
                <c:pt idx="1508">
                  <c:v>53</c:v>
                </c:pt>
                <c:pt idx="1509">
                  <c:v>53</c:v>
                </c:pt>
                <c:pt idx="1510">
                  <c:v>53</c:v>
                </c:pt>
                <c:pt idx="1511">
                  <c:v>53</c:v>
                </c:pt>
                <c:pt idx="1512">
                  <c:v>53</c:v>
                </c:pt>
                <c:pt idx="1513">
                  <c:v>53</c:v>
                </c:pt>
                <c:pt idx="1514">
                  <c:v>53</c:v>
                </c:pt>
                <c:pt idx="1515">
                  <c:v>53</c:v>
                </c:pt>
                <c:pt idx="1516">
                  <c:v>53</c:v>
                </c:pt>
                <c:pt idx="1517">
                  <c:v>53</c:v>
                </c:pt>
                <c:pt idx="1518">
                  <c:v>53</c:v>
                </c:pt>
                <c:pt idx="1519">
                  <c:v>53</c:v>
                </c:pt>
                <c:pt idx="1520">
                  <c:v>53</c:v>
                </c:pt>
                <c:pt idx="1521">
                  <c:v>53</c:v>
                </c:pt>
                <c:pt idx="1522">
                  <c:v>53</c:v>
                </c:pt>
                <c:pt idx="1523">
                  <c:v>53</c:v>
                </c:pt>
                <c:pt idx="1524">
                  <c:v>53</c:v>
                </c:pt>
                <c:pt idx="1525">
                  <c:v>53</c:v>
                </c:pt>
                <c:pt idx="1526">
                  <c:v>53</c:v>
                </c:pt>
                <c:pt idx="1527">
                  <c:v>53</c:v>
                </c:pt>
                <c:pt idx="1528">
                  <c:v>53</c:v>
                </c:pt>
                <c:pt idx="1529">
                  <c:v>53</c:v>
                </c:pt>
                <c:pt idx="1530">
                  <c:v>53</c:v>
                </c:pt>
                <c:pt idx="1531">
                  <c:v>53</c:v>
                </c:pt>
                <c:pt idx="1532">
                  <c:v>53</c:v>
                </c:pt>
                <c:pt idx="1533">
                  <c:v>53</c:v>
                </c:pt>
                <c:pt idx="1534">
                  <c:v>53</c:v>
                </c:pt>
                <c:pt idx="1535">
                  <c:v>53</c:v>
                </c:pt>
                <c:pt idx="1536">
                  <c:v>53</c:v>
                </c:pt>
                <c:pt idx="1537">
                  <c:v>53</c:v>
                </c:pt>
                <c:pt idx="1538">
                  <c:v>53</c:v>
                </c:pt>
                <c:pt idx="1539">
                  <c:v>53</c:v>
                </c:pt>
                <c:pt idx="1540">
                  <c:v>53</c:v>
                </c:pt>
                <c:pt idx="1541">
                  <c:v>53</c:v>
                </c:pt>
                <c:pt idx="1542">
                  <c:v>53</c:v>
                </c:pt>
                <c:pt idx="1543">
                  <c:v>53</c:v>
                </c:pt>
                <c:pt idx="1544">
                  <c:v>53</c:v>
                </c:pt>
                <c:pt idx="1545">
                  <c:v>53</c:v>
                </c:pt>
                <c:pt idx="1546">
                  <c:v>53</c:v>
                </c:pt>
                <c:pt idx="1547">
                  <c:v>53</c:v>
                </c:pt>
                <c:pt idx="1548">
                  <c:v>53</c:v>
                </c:pt>
                <c:pt idx="1549">
                  <c:v>53</c:v>
                </c:pt>
                <c:pt idx="1550">
                  <c:v>53</c:v>
                </c:pt>
                <c:pt idx="1551">
                  <c:v>53</c:v>
                </c:pt>
                <c:pt idx="1552">
                  <c:v>53</c:v>
                </c:pt>
                <c:pt idx="1553">
                  <c:v>53</c:v>
                </c:pt>
                <c:pt idx="1554">
                  <c:v>53</c:v>
                </c:pt>
                <c:pt idx="1555">
                  <c:v>53</c:v>
                </c:pt>
                <c:pt idx="1556">
                  <c:v>53</c:v>
                </c:pt>
                <c:pt idx="1557">
                  <c:v>53</c:v>
                </c:pt>
                <c:pt idx="1558">
                  <c:v>53</c:v>
                </c:pt>
                <c:pt idx="1559">
                  <c:v>53</c:v>
                </c:pt>
                <c:pt idx="1560">
                  <c:v>53</c:v>
                </c:pt>
                <c:pt idx="1561">
                  <c:v>53</c:v>
                </c:pt>
                <c:pt idx="1562">
                  <c:v>53</c:v>
                </c:pt>
                <c:pt idx="1563">
                  <c:v>53</c:v>
                </c:pt>
                <c:pt idx="1564">
                  <c:v>53</c:v>
                </c:pt>
                <c:pt idx="1565">
                  <c:v>53</c:v>
                </c:pt>
                <c:pt idx="1566">
                  <c:v>53</c:v>
                </c:pt>
                <c:pt idx="1567">
                  <c:v>53</c:v>
                </c:pt>
                <c:pt idx="1568">
                  <c:v>53</c:v>
                </c:pt>
                <c:pt idx="1569">
                  <c:v>53</c:v>
                </c:pt>
                <c:pt idx="1570">
                  <c:v>53</c:v>
                </c:pt>
                <c:pt idx="1571">
                  <c:v>53</c:v>
                </c:pt>
                <c:pt idx="1572">
                  <c:v>53</c:v>
                </c:pt>
                <c:pt idx="1573">
                  <c:v>53</c:v>
                </c:pt>
                <c:pt idx="1574">
                  <c:v>53</c:v>
                </c:pt>
                <c:pt idx="1575">
                  <c:v>53</c:v>
                </c:pt>
                <c:pt idx="1576">
                  <c:v>53</c:v>
                </c:pt>
                <c:pt idx="1577">
                  <c:v>53</c:v>
                </c:pt>
                <c:pt idx="1578">
                  <c:v>53</c:v>
                </c:pt>
                <c:pt idx="1579">
                  <c:v>53</c:v>
                </c:pt>
                <c:pt idx="1580">
                  <c:v>53</c:v>
                </c:pt>
                <c:pt idx="1581">
                  <c:v>53</c:v>
                </c:pt>
                <c:pt idx="1582">
                  <c:v>53</c:v>
                </c:pt>
                <c:pt idx="1583">
                  <c:v>53</c:v>
                </c:pt>
                <c:pt idx="1584">
                  <c:v>53</c:v>
                </c:pt>
                <c:pt idx="1585">
                  <c:v>53</c:v>
                </c:pt>
                <c:pt idx="1586">
                  <c:v>53</c:v>
                </c:pt>
                <c:pt idx="1587">
                  <c:v>53</c:v>
                </c:pt>
                <c:pt idx="1588">
                  <c:v>53</c:v>
                </c:pt>
                <c:pt idx="1589">
                  <c:v>53</c:v>
                </c:pt>
                <c:pt idx="1590">
                  <c:v>53</c:v>
                </c:pt>
                <c:pt idx="1591">
                  <c:v>53</c:v>
                </c:pt>
                <c:pt idx="1592">
                  <c:v>53</c:v>
                </c:pt>
                <c:pt idx="1593">
                  <c:v>53</c:v>
                </c:pt>
                <c:pt idx="1594">
                  <c:v>53</c:v>
                </c:pt>
                <c:pt idx="1595">
                  <c:v>53</c:v>
                </c:pt>
                <c:pt idx="1596">
                  <c:v>52</c:v>
                </c:pt>
                <c:pt idx="1597">
                  <c:v>52</c:v>
                </c:pt>
                <c:pt idx="1598">
                  <c:v>52</c:v>
                </c:pt>
                <c:pt idx="1599">
                  <c:v>52</c:v>
                </c:pt>
                <c:pt idx="1600">
                  <c:v>52</c:v>
                </c:pt>
                <c:pt idx="1601">
                  <c:v>52</c:v>
                </c:pt>
                <c:pt idx="1602">
                  <c:v>52</c:v>
                </c:pt>
                <c:pt idx="1603">
                  <c:v>52</c:v>
                </c:pt>
                <c:pt idx="1604">
                  <c:v>52</c:v>
                </c:pt>
                <c:pt idx="1605">
                  <c:v>52</c:v>
                </c:pt>
                <c:pt idx="1606">
                  <c:v>52</c:v>
                </c:pt>
                <c:pt idx="1607">
                  <c:v>52</c:v>
                </c:pt>
                <c:pt idx="1608">
                  <c:v>52</c:v>
                </c:pt>
                <c:pt idx="1609">
                  <c:v>52</c:v>
                </c:pt>
                <c:pt idx="1610">
                  <c:v>52</c:v>
                </c:pt>
                <c:pt idx="1611">
                  <c:v>52</c:v>
                </c:pt>
                <c:pt idx="1612">
                  <c:v>52</c:v>
                </c:pt>
                <c:pt idx="1613">
                  <c:v>52</c:v>
                </c:pt>
                <c:pt idx="1614">
                  <c:v>52</c:v>
                </c:pt>
                <c:pt idx="1615">
                  <c:v>52</c:v>
                </c:pt>
                <c:pt idx="1616">
                  <c:v>52</c:v>
                </c:pt>
                <c:pt idx="1617">
                  <c:v>52</c:v>
                </c:pt>
                <c:pt idx="1618">
                  <c:v>52</c:v>
                </c:pt>
                <c:pt idx="1619">
                  <c:v>52</c:v>
                </c:pt>
                <c:pt idx="1620">
                  <c:v>52</c:v>
                </c:pt>
                <c:pt idx="1621">
                  <c:v>52</c:v>
                </c:pt>
                <c:pt idx="1622">
                  <c:v>52</c:v>
                </c:pt>
                <c:pt idx="1623">
                  <c:v>52</c:v>
                </c:pt>
                <c:pt idx="1624">
                  <c:v>52</c:v>
                </c:pt>
                <c:pt idx="1625">
                  <c:v>52</c:v>
                </c:pt>
                <c:pt idx="1626">
                  <c:v>52</c:v>
                </c:pt>
                <c:pt idx="1627">
                  <c:v>52</c:v>
                </c:pt>
                <c:pt idx="1628">
                  <c:v>52</c:v>
                </c:pt>
                <c:pt idx="1629">
                  <c:v>52</c:v>
                </c:pt>
                <c:pt idx="1630">
                  <c:v>52</c:v>
                </c:pt>
                <c:pt idx="1631">
                  <c:v>52</c:v>
                </c:pt>
                <c:pt idx="1632">
                  <c:v>52</c:v>
                </c:pt>
                <c:pt idx="1633">
                  <c:v>52</c:v>
                </c:pt>
                <c:pt idx="1634">
                  <c:v>52</c:v>
                </c:pt>
                <c:pt idx="1635">
                  <c:v>52</c:v>
                </c:pt>
                <c:pt idx="1636">
                  <c:v>52</c:v>
                </c:pt>
                <c:pt idx="1637">
                  <c:v>52</c:v>
                </c:pt>
                <c:pt idx="1638">
                  <c:v>52</c:v>
                </c:pt>
                <c:pt idx="1639">
                  <c:v>52</c:v>
                </c:pt>
                <c:pt idx="1640">
                  <c:v>52</c:v>
                </c:pt>
                <c:pt idx="1641">
                  <c:v>52</c:v>
                </c:pt>
                <c:pt idx="1642">
                  <c:v>52</c:v>
                </c:pt>
                <c:pt idx="1643">
                  <c:v>52</c:v>
                </c:pt>
                <c:pt idx="1644">
                  <c:v>52</c:v>
                </c:pt>
                <c:pt idx="1645">
                  <c:v>52</c:v>
                </c:pt>
                <c:pt idx="1646">
                  <c:v>52</c:v>
                </c:pt>
                <c:pt idx="1647">
                  <c:v>52</c:v>
                </c:pt>
                <c:pt idx="1648">
                  <c:v>52</c:v>
                </c:pt>
                <c:pt idx="1649">
                  <c:v>52</c:v>
                </c:pt>
                <c:pt idx="1650">
                  <c:v>52</c:v>
                </c:pt>
                <c:pt idx="1651">
                  <c:v>52</c:v>
                </c:pt>
                <c:pt idx="1652">
                  <c:v>52</c:v>
                </c:pt>
                <c:pt idx="1653">
                  <c:v>52</c:v>
                </c:pt>
                <c:pt idx="1654">
                  <c:v>52</c:v>
                </c:pt>
                <c:pt idx="1655">
                  <c:v>52</c:v>
                </c:pt>
                <c:pt idx="1656">
                  <c:v>52</c:v>
                </c:pt>
                <c:pt idx="1657">
                  <c:v>52</c:v>
                </c:pt>
                <c:pt idx="1658">
                  <c:v>52</c:v>
                </c:pt>
                <c:pt idx="1659">
                  <c:v>52</c:v>
                </c:pt>
                <c:pt idx="1660">
                  <c:v>52</c:v>
                </c:pt>
                <c:pt idx="1661">
                  <c:v>52</c:v>
                </c:pt>
                <c:pt idx="1662">
                  <c:v>52</c:v>
                </c:pt>
                <c:pt idx="1663">
                  <c:v>52</c:v>
                </c:pt>
                <c:pt idx="1664">
                  <c:v>52</c:v>
                </c:pt>
                <c:pt idx="1665">
                  <c:v>52</c:v>
                </c:pt>
                <c:pt idx="1666">
                  <c:v>52</c:v>
                </c:pt>
                <c:pt idx="1667">
                  <c:v>52</c:v>
                </c:pt>
                <c:pt idx="1668">
                  <c:v>52</c:v>
                </c:pt>
                <c:pt idx="1669">
                  <c:v>52</c:v>
                </c:pt>
                <c:pt idx="1670">
                  <c:v>52</c:v>
                </c:pt>
                <c:pt idx="1671">
                  <c:v>52</c:v>
                </c:pt>
                <c:pt idx="1672">
                  <c:v>52</c:v>
                </c:pt>
                <c:pt idx="1673">
                  <c:v>52</c:v>
                </c:pt>
                <c:pt idx="1674">
                  <c:v>52</c:v>
                </c:pt>
                <c:pt idx="1675">
                  <c:v>52</c:v>
                </c:pt>
                <c:pt idx="1676">
                  <c:v>52</c:v>
                </c:pt>
                <c:pt idx="1677">
                  <c:v>52</c:v>
                </c:pt>
                <c:pt idx="1678">
                  <c:v>52</c:v>
                </c:pt>
                <c:pt idx="1679">
                  <c:v>52</c:v>
                </c:pt>
                <c:pt idx="1680">
                  <c:v>52</c:v>
                </c:pt>
                <c:pt idx="1681">
                  <c:v>52</c:v>
                </c:pt>
                <c:pt idx="1682">
                  <c:v>52</c:v>
                </c:pt>
                <c:pt idx="1683">
                  <c:v>52</c:v>
                </c:pt>
                <c:pt idx="1684">
                  <c:v>52</c:v>
                </c:pt>
                <c:pt idx="1685">
                  <c:v>52</c:v>
                </c:pt>
                <c:pt idx="1686">
                  <c:v>52</c:v>
                </c:pt>
                <c:pt idx="1687">
                  <c:v>52</c:v>
                </c:pt>
                <c:pt idx="1688">
                  <c:v>52</c:v>
                </c:pt>
                <c:pt idx="1689">
                  <c:v>52</c:v>
                </c:pt>
                <c:pt idx="1690">
                  <c:v>52</c:v>
                </c:pt>
                <c:pt idx="1691">
                  <c:v>52</c:v>
                </c:pt>
                <c:pt idx="1692">
                  <c:v>52</c:v>
                </c:pt>
                <c:pt idx="1693">
                  <c:v>52</c:v>
                </c:pt>
                <c:pt idx="1694">
                  <c:v>52</c:v>
                </c:pt>
                <c:pt idx="1695">
                  <c:v>52</c:v>
                </c:pt>
                <c:pt idx="1696">
                  <c:v>52</c:v>
                </c:pt>
                <c:pt idx="1697">
                  <c:v>52</c:v>
                </c:pt>
                <c:pt idx="1698">
                  <c:v>52</c:v>
                </c:pt>
                <c:pt idx="1699">
                  <c:v>52</c:v>
                </c:pt>
                <c:pt idx="1700">
                  <c:v>52</c:v>
                </c:pt>
                <c:pt idx="1701">
                  <c:v>52</c:v>
                </c:pt>
                <c:pt idx="1702">
                  <c:v>52</c:v>
                </c:pt>
                <c:pt idx="1703">
                  <c:v>52</c:v>
                </c:pt>
                <c:pt idx="1704">
                  <c:v>52</c:v>
                </c:pt>
                <c:pt idx="1705">
                  <c:v>52</c:v>
                </c:pt>
                <c:pt idx="1706">
                  <c:v>52</c:v>
                </c:pt>
                <c:pt idx="1707">
                  <c:v>52</c:v>
                </c:pt>
                <c:pt idx="1708">
                  <c:v>52</c:v>
                </c:pt>
                <c:pt idx="1709">
                  <c:v>52</c:v>
                </c:pt>
                <c:pt idx="1710">
                  <c:v>52</c:v>
                </c:pt>
                <c:pt idx="1711">
                  <c:v>52</c:v>
                </c:pt>
                <c:pt idx="1712">
                  <c:v>52</c:v>
                </c:pt>
                <c:pt idx="1713">
                  <c:v>52</c:v>
                </c:pt>
                <c:pt idx="1714">
                  <c:v>52</c:v>
                </c:pt>
                <c:pt idx="1715">
                  <c:v>52</c:v>
                </c:pt>
                <c:pt idx="1716">
                  <c:v>52</c:v>
                </c:pt>
                <c:pt idx="1717">
                  <c:v>52</c:v>
                </c:pt>
                <c:pt idx="1718">
                  <c:v>52</c:v>
                </c:pt>
                <c:pt idx="1719">
                  <c:v>52</c:v>
                </c:pt>
                <c:pt idx="1720">
                  <c:v>52</c:v>
                </c:pt>
                <c:pt idx="1721">
                  <c:v>52</c:v>
                </c:pt>
                <c:pt idx="1722">
                  <c:v>52</c:v>
                </c:pt>
                <c:pt idx="1723">
                  <c:v>52</c:v>
                </c:pt>
                <c:pt idx="1724">
                  <c:v>52</c:v>
                </c:pt>
                <c:pt idx="1725">
                  <c:v>52</c:v>
                </c:pt>
                <c:pt idx="1726">
                  <c:v>52</c:v>
                </c:pt>
                <c:pt idx="1727">
                  <c:v>52</c:v>
                </c:pt>
                <c:pt idx="1728">
                  <c:v>52</c:v>
                </c:pt>
                <c:pt idx="1729">
                  <c:v>52</c:v>
                </c:pt>
                <c:pt idx="1730">
                  <c:v>52</c:v>
                </c:pt>
                <c:pt idx="1731">
                  <c:v>52</c:v>
                </c:pt>
                <c:pt idx="1732">
                  <c:v>52</c:v>
                </c:pt>
                <c:pt idx="1733">
                  <c:v>52</c:v>
                </c:pt>
                <c:pt idx="1734">
                  <c:v>52</c:v>
                </c:pt>
                <c:pt idx="1735">
                  <c:v>52</c:v>
                </c:pt>
                <c:pt idx="1736">
                  <c:v>52</c:v>
                </c:pt>
                <c:pt idx="1737">
                  <c:v>52</c:v>
                </c:pt>
                <c:pt idx="1738">
                  <c:v>52</c:v>
                </c:pt>
                <c:pt idx="1739">
                  <c:v>52</c:v>
                </c:pt>
                <c:pt idx="1740">
                  <c:v>52</c:v>
                </c:pt>
                <c:pt idx="1741">
                  <c:v>51</c:v>
                </c:pt>
                <c:pt idx="1742">
                  <c:v>51</c:v>
                </c:pt>
                <c:pt idx="1743">
                  <c:v>51</c:v>
                </c:pt>
                <c:pt idx="1744">
                  <c:v>51</c:v>
                </c:pt>
                <c:pt idx="1745">
                  <c:v>51</c:v>
                </c:pt>
                <c:pt idx="1746">
                  <c:v>51</c:v>
                </c:pt>
                <c:pt idx="1747">
                  <c:v>51</c:v>
                </c:pt>
                <c:pt idx="1748">
                  <c:v>51</c:v>
                </c:pt>
                <c:pt idx="1749">
                  <c:v>51</c:v>
                </c:pt>
                <c:pt idx="1750">
                  <c:v>51</c:v>
                </c:pt>
                <c:pt idx="1751">
                  <c:v>51</c:v>
                </c:pt>
                <c:pt idx="1752">
                  <c:v>51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51</c:v>
                </c:pt>
                <c:pt idx="1757">
                  <c:v>51</c:v>
                </c:pt>
                <c:pt idx="1758">
                  <c:v>51</c:v>
                </c:pt>
                <c:pt idx="1759">
                  <c:v>51</c:v>
                </c:pt>
                <c:pt idx="1760">
                  <c:v>51</c:v>
                </c:pt>
                <c:pt idx="1761">
                  <c:v>51</c:v>
                </c:pt>
                <c:pt idx="1762">
                  <c:v>51</c:v>
                </c:pt>
                <c:pt idx="1763">
                  <c:v>51</c:v>
                </c:pt>
                <c:pt idx="1764">
                  <c:v>51</c:v>
                </c:pt>
                <c:pt idx="1765">
                  <c:v>51</c:v>
                </c:pt>
                <c:pt idx="1766">
                  <c:v>51</c:v>
                </c:pt>
                <c:pt idx="1767">
                  <c:v>51</c:v>
                </c:pt>
                <c:pt idx="1768">
                  <c:v>51</c:v>
                </c:pt>
                <c:pt idx="1769">
                  <c:v>51</c:v>
                </c:pt>
                <c:pt idx="1770">
                  <c:v>51</c:v>
                </c:pt>
                <c:pt idx="1771">
                  <c:v>51</c:v>
                </c:pt>
                <c:pt idx="1772">
                  <c:v>51</c:v>
                </c:pt>
                <c:pt idx="1773">
                  <c:v>51</c:v>
                </c:pt>
                <c:pt idx="1774">
                  <c:v>51</c:v>
                </c:pt>
                <c:pt idx="1775">
                  <c:v>51</c:v>
                </c:pt>
                <c:pt idx="1776">
                  <c:v>51</c:v>
                </c:pt>
                <c:pt idx="1777">
                  <c:v>51</c:v>
                </c:pt>
                <c:pt idx="1778">
                  <c:v>51</c:v>
                </c:pt>
                <c:pt idx="1779">
                  <c:v>51</c:v>
                </c:pt>
                <c:pt idx="1780">
                  <c:v>51</c:v>
                </c:pt>
                <c:pt idx="1781">
                  <c:v>51</c:v>
                </c:pt>
                <c:pt idx="1782">
                  <c:v>51</c:v>
                </c:pt>
                <c:pt idx="1783">
                  <c:v>51</c:v>
                </c:pt>
                <c:pt idx="1784">
                  <c:v>51</c:v>
                </c:pt>
                <c:pt idx="1785">
                  <c:v>51</c:v>
                </c:pt>
                <c:pt idx="1786">
                  <c:v>51</c:v>
                </c:pt>
                <c:pt idx="1787">
                  <c:v>51</c:v>
                </c:pt>
                <c:pt idx="1788">
                  <c:v>51</c:v>
                </c:pt>
                <c:pt idx="1789">
                  <c:v>51</c:v>
                </c:pt>
                <c:pt idx="1790">
                  <c:v>51</c:v>
                </c:pt>
                <c:pt idx="1791">
                  <c:v>51</c:v>
                </c:pt>
                <c:pt idx="1792">
                  <c:v>51</c:v>
                </c:pt>
                <c:pt idx="1793">
                  <c:v>51</c:v>
                </c:pt>
                <c:pt idx="1794">
                  <c:v>51</c:v>
                </c:pt>
                <c:pt idx="1795">
                  <c:v>51</c:v>
                </c:pt>
                <c:pt idx="1796">
                  <c:v>51</c:v>
                </c:pt>
                <c:pt idx="1797">
                  <c:v>51</c:v>
                </c:pt>
                <c:pt idx="1798">
                  <c:v>51</c:v>
                </c:pt>
                <c:pt idx="1799">
                  <c:v>51</c:v>
                </c:pt>
                <c:pt idx="1800">
                  <c:v>51</c:v>
                </c:pt>
                <c:pt idx="1801">
                  <c:v>51</c:v>
                </c:pt>
                <c:pt idx="1802">
                  <c:v>51</c:v>
                </c:pt>
                <c:pt idx="1803">
                  <c:v>51</c:v>
                </c:pt>
                <c:pt idx="1804">
                  <c:v>51</c:v>
                </c:pt>
                <c:pt idx="1805">
                  <c:v>51</c:v>
                </c:pt>
                <c:pt idx="1806">
                  <c:v>51</c:v>
                </c:pt>
                <c:pt idx="1807">
                  <c:v>51</c:v>
                </c:pt>
                <c:pt idx="1808">
                  <c:v>51</c:v>
                </c:pt>
                <c:pt idx="1809">
                  <c:v>51</c:v>
                </c:pt>
                <c:pt idx="1810">
                  <c:v>51</c:v>
                </c:pt>
                <c:pt idx="1811">
                  <c:v>51</c:v>
                </c:pt>
                <c:pt idx="1812">
                  <c:v>51</c:v>
                </c:pt>
                <c:pt idx="1813">
                  <c:v>51</c:v>
                </c:pt>
                <c:pt idx="1814">
                  <c:v>51</c:v>
                </c:pt>
                <c:pt idx="1815">
                  <c:v>51</c:v>
                </c:pt>
                <c:pt idx="1816">
                  <c:v>51</c:v>
                </c:pt>
                <c:pt idx="1817">
                  <c:v>51</c:v>
                </c:pt>
                <c:pt idx="1818">
                  <c:v>51</c:v>
                </c:pt>
                <c:pt idx="1819">
                  <c:v>51</c:v>
                </c:pt>
                <c:pt idx="1820">
                  <c:v>51</c:v>
                </c:pt>
                <c:pt idx="1821">
                  <c:v>51</c:v>
                </c:pt>
                <c:pt idx="1822">
                  <c:v>51</c:v>
                </c:pt>
                <c:pt idx="1823">
                  <c:v>51</c:v>
                </c:pt>
                <c:pt idx="1824">
                  <c:v>51</c:v>
                </c:pt>
                <c:pt idx="1825">
                  <c:v>51</c:v>
                </c:pt>
                <c:pt idx="1826">
                  <c:v>51</c:v>
                </c:pt>
                <c:pt idx="1827">
                  <c:v>51</c:v>
                </c:pt>
                <c:pt idx="1828">
                  <c:v>51</c:v>
                </c:pt>
                <c:pt idx="1829">
                  <c:v>51</c:v>
                </c:pt>
                <c:pt idx="1830">
                  <c:v>51</c:v>
                </c:pt>
                <c:pt idx="1831">
                  <c:v>51</c:v>
                </c:pt>
                <c:pt idx="1832">
                  <c:v>51</c:v>
                </c:pt>
                <c:pt idx="1833">
                  <c:v>51</c:v>
                </c:pt>
                <c:pt idx="1834">
                  <c:v>51</c:v>
                </c:pt>
                <c:pt idx="1835">
                  <c:v>51</c:v>
                </c:pt>
                <c:pt idx="1836">
                  <c:v>51</c:v>
                </c:pt>
                <c:pt idx="1837">
                  <c:v>51</c:v>
                </c:pt>
                <c:pt idx="1838">
                  <c:v>51</c:v>
                </c:pt>
                <c:pt idx="1839">
                  <c:v>51</c:v>
                </c:pt>
                <c:pt idx="1840">
                  <c:v>51</c:v>
                </c:pt>
                <c:pt idx="1841">
                  <c:v>51</c:v>
                </c:pt>
                <c:pt idx="1842">
                  <c:v>51</c:v>
                </c:pt>
                <c:pt idx="1843">
                  <c:v>51</c:v>
                </c:pt>
                <c:pt idx="1844">
                  <c:v>51</c:v>
                </c:pt>
                <c:pt idx="1845">
                  <c:v>51</c:v>
                </c:pt>
                <c:pt idx="1846">
                  <c:v>51</c:v>
                </c:pt>
                <c:pt idx="1847">
                  <c:v>51</c:v>
                </c:pt>
                <c:pt idx="1848">
                  <c:v>51</c:v>
                </c:pt>
                <c:pt idx="1849">
                  <c:v>51</c:v>
                </c:pt>
                <c:pt idx="1850">
                  <c:v>51</c:v>
                </c:pt>
                <c:pt idx="1851">
                  <c:v>51</c:v>
                </c:pt>
                <c:pt idx="1852">
                  <c:v>51</c:v>
                </c:pt>
                <c:pt idx="1853">
                  <c:v>51</c:v>
                </c:pt>
                <c:pt idx="1854">
                  <c:v>51</c:v>
                </c:pt>
                <c:pt idx="1855">
                  <c:v>51</c:v>
                </c:pt>
                <c:pt idx="1856">
                  <c:v>51</c:v>
                </c:pt>
                <c:pt idx="1857">
                  <c:v>51</c:v>
                </c:pt>
                <c:pt idx="1858">
                  <c:v>51</c:v>
                </c:pt>
                <c:pt idx="1859">
                  <c:v>51</c:v>
                </c:pt>
                <c:pt idx="1860">
                  <c:v>51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49</c:v>
                </c:pt>
                <c:pt idx="2023">
                  <c:v>49</c:v>
                </c:pt>
                <c:pt idx="2024">
                  <c:v>49</c:v>
                </c:pt>
                <c:pt idx="2025">
                  <c:v>49</c:v>
                </c:pt>
                <c:pt idx="2026">
                  <c:v>49</c:v>
                </c:pt>
                <c:pt idx="2027">
                  <c:v>49</c:v>
                </c:pt>
                <c:pt idx="2028">
                  <c:v>49</c:v>
                </c:pt>
                <c:pt idx="2029">
                  <c:v>49</c:v>
                </c:pt>
                <c:pt idx="2030">
                  <c:v>49</c:v>
                </c:pt>
                <c:pt idx="2031">
                  <c:v>49</c:v>
                </c:pt>
                <c:pt idx="2032">
                  <c:v>49</c:v>
                </c:pt>
                <c:pt idx="2033">
                  <c:v>49</c:v>
                </c:pt>
                <c:pt idx="2034">
                  <c:v>49</c:v>
                </c:pt>
                <c:pt idx="2035">
                  <c:v>49</c:v>
                </c:pt>
                <c:pt idx="2036">
                  <c:v>49</c:v>
                </c:pt>
                <c:pt idx="2037">
                  <c:v>49</c:v>
                </c:pt>
                <c:pt idx="2038">
                  <c:v>49</c:v>
                </c:pt>
                <c:pt idx="2039">
                  <c:v>49</c:v>
                </c:pt>
                <c:pt idx="2040">
                  <c:v>49</c:v>
                </c:pt>
                <c:pt idx="2041">
                  <c:v>49</c:v>
                </c:pt>
                <c:pt idx="2042">
                  <c:v>49</c:v>
                </c:pt>
                <c:pt idx="2043">
                  <c:v>49</c:v>
                </c:pt>
                <c:pt idx="2044">
                  <c:v>49</c:v>
                </c:pt>
                <c:pt idx="2045">
                  <c:v>49</c:v>
                </c:pt>
                <c:pt idx="2046">
                  <c:v>49</c:v>
                </c:pt>
                <c:pt idx="2047">
                  <c:v>49</c:v>
                </c:pt>
                <c:pt idx="2048">
                  <c:v>49</c:v>
                </c:pt>
                <c:pt idx="2049">
                  <c:v>49</c:v>
                </c:pt>
                <c:pt idx="2050">
                  <c:v>49</c:v>
                </c:pt>
                <c:pt idx="2051">
                  <c:v>49</c:v>
                </c:pt>
                <c:pt idx="2052">
                  <c:v>49</c:v>
                </c:pt>
                <c:pt idx="2053">
                  <c:v>49</c:v>
                </c:pt>
                <c:pt idx="2054">
                  <c:v>49</c:v>
                </c:pt>
                <c:pt idx="2055">
                  <c:v>49</c:v>
                </c:pt>
                <c:pt idx="2056">
                  <c:v>49</c:v>
                </c:pt>
                <c:pt idx="2057">
                  <c:v>49</c:v>
                </c:pt>
                <c:pt idx="2058">
                  <c:v>49</c:v>
                </c:pt>
                <c:pt idx="2059">
                  <c:v>49</c:v>
                </c:pt>
                <c:pt idx="2060">
                  <c:v>49</c:v>
                </c:pt>
                <c:pt idx="2061">
                  <c:v>49</c:v>
                </c:pt>
                <c:pt idx="2062">
                  <c:v>49</c:v>
                </c:pt>
                <c:pt idx="2063">
                  <c:v>49</c:v>
                </c:pt>
                <c:pt idx="2064">
                  <c:v>49</c:v>
                </c:pt>
                <c:pt idx="2065">
                  <c:v>49</c:v>
                </c:pt>
                <c:pt idx="2066">
                  <c:v>49</c:v>
                </c:pt>
                <c:pt idx="2067">
                  <c:v>49</c:v>
                </c:pt>
                <c:pt idx="2068">
                  <c:v>49</c:v>
                </c:pt>
                <c:pt idx="2069">
                  <c:v>49</c:v>
                </c:pt>
                <c:pt idx="2070">
                  <c:v>49</c:v>
                </c:pt>
                <c:pt idx="2071">
                  <c:v>49</c:v>
                </c:pt>
                <c:pt idx="2072">
                  <c:v>49</c:v>
                </c:pt>
                <c:pt idx="2073">
                  <c:v>49</c:v>
                </c:pt>
                <c:pt idx="2074">
                  <c:v>49</c:v>
                </c:pt>
                <c:pt idx="2075">
                  <c:v>49</c:v>
                </c:pt>
                <c:pt idx="2076">
                  <c:v>49</c:v>
                </c:pt>
                <c:pt idx="2077">
                  <c:v>49</c:v>
                </c:pt>
                <c:pt idx="2078">
                  <c:v>49</c:v>
                </c:pt>
                <c:pt idx="2079">
                  <c:v>49</c:v>
                </c:pt>
                <c:pt idx="2080">
                  <c:v>49</c:v>
                </c:pt>
                <c:pt idx="2081">
                  <c:v>49</c:v>
                </c:pt>
                <c:pt idx="2082">
                  <c:v>49</c:v>
                </c:pt>
                <c:pt idx="2083">
                  <c:v>49</c:v>
                </c:pt>
                <c:pt idx="2084">
                  <c:v>49</c:v>
                </c:pt>
                <c:pt idx="2085">
                  <c:v>49</c:v>
                </c:pt>
                <c:pt idx="2086">
                  <c:v>49</c:v>
                </c:pt>
                <c:pt idx="2087">
                  <c:v>49</c:v>
                </c:pt>
                <c:pt idx="2088">
                  <c:v>49</c:v>
                </c:pt>
                <c:pt idx="2089">
                  <c:v>49</c:v>
                </c:pt>
                <c:pt idx="2090">
                  <c:v>49</c:v>
                </c:pt>
                <c:pt idx="2091">
                  <c:v>49</c:v>
                </c:pt>
                <c:pt idx="2092">
                  <c:v>49</c:v>
                </c:pt>
                <c:pt idx="2093">
                  <c:v>49</c:v>
                </c:pt>
                <c:pt idx="2094">
                  <c:v>49</c:v>
                </c:pt>
                <c:pt idx="2095">
                  <c:v>49</c:v>
                </c:pt>
                <c:pt idx="2096">
                  <c:v>49</c:v>
                </c:pt>
                <c:pt idx="2097">
                  <c:v>49</c:v>
                </c:pt>
                <c:pt idx="2098">
                  <c:v>49</c:v>
                </c:pt>
                <c:pt idx="2099">
                  <c:v>49</c:v>
                </c:pt>
                <c:pt idx="2100">
                  <c:v>49</c:v>
                </c:pt>
                <c:pt idx="2101">
                  <c:v>49</c:v>
                </c:pt>
                <c:pt idx="2102">
                  <c:v>49</c:v>
                </c:pt>
                <c:pt idx="2103">
                  <c:v>49</c:v>
                </c:pt>
                <c:pt idx="2104">
                  <c:v>49</c:v>
                </c:pt>
                <c:pt idx="2105">
                  <c:v>49</c:v>
                </c:pt>
                <c:pt idx="2106">
                  <c:v>49</c:v>
                </c:pt>
                <c:pt idx="2107">
                  <c:v>49</c:v>
                </c:pt>
                <c:pt idx="2108">
                  <c:v>49</c:v>
                </c:pt>
                <c:pt idx="2109">
                  <c:v>49</c:v>
                </c:pt>
                <c:pt idx="2110">
                  <c:v>49</c:v>
                </c:pt>
                <c:pt idx="2111">
                  <c:v>49</c:v>
                </c:pt>
                <c:pt idx="2112">
                  <c:v>49</c:v>
                </c:pt>
                <c:pt idx="2113">
                  <c:v>49</c:v>
                </c:pt>
                <c:pt idx="2114">
                  <c:v>49</c:v>
                </c:pt>
                <c:pt idx="2115">
                  <c:v>49</c:v>
                </c:pt>
                <c:pt idx="2116">
                  <c:v>49</c:v>
                </c:pt>
                <c:pt idx="2117">
                  <c:v>49</c:v>
                </c:pt>
                <c:pt idx="2118">
                  <c:v>49</c:v>
                </c:pt>
                <c:pt idx="2119">
                  <c:v>49</c:v>
                </c:pt>
                <c:pt idx="2120">
                  <c:v>49</c:v>
                </c:pt>
                <c:pt idx="2121">
                  <c:v>49</c:v>
                </c:pt>
                <c:pt idx="2122">
                  <c:v>49</c:v>
                </c:pt>
                <c:pt idx="2123">
                  <c:v>48</c:v>
                </c:pt>
                <c:pt idx="2124">
                  <c:v>48</c:v>
                </c:pt>
                <c:pt idx="2125">
                  <c:v>48</c:v>
                </c:pt>
                <c:pt idx="2126">
                  <c:v>48</c:v>
                </c:pt>
                <c:pt idx="2127">
                  <c:v>48</c:v>
                </c:pt>
                <c:pt idx="2128">
                  <c:v>48</c:v>
                </c:pt>
                <c:pt idx="2129">
                  <c:v>48</c:v>
                </c:pt>
                <c:pt idx="2130">
                  <c:v>48</c:v>
                </c:pt>
                <c:pt idx="2131">
                  <c:v>48</c:v>
                </c:pt>
                <c:pt idx="2132">
                  <c:v>48</c:v>
                </c:pt>
                <c:pt idx="2133">
                  <c:v>48</c:v>
                </c:pt>
                <c:pt idx="2134">
                  <c:v>48</c:v>
                </c:pt>
                <c:pt idx="2135">
                  <c:v>48</c:v>
                </c:pt>
                <c:pt idx="2136">
                  <c:v>48</c:v>
                </c:pt>
                <c:pt idx="2137">
                  <c:v>48</c:v>
                </c:pt>
                <c:pt idx="2138">
                  <c:v>48</c:v>
                </c:pt>
                <c:pt idx="2139">
                  <c:v>48</c:v>
                </c:pt>
                <c:pt idx="2140">
                  <c:v>48</c:v>
                </c:pt>
                <c:pt idx="2141">
                  <c:v>48</c:v>
                </c:pt>
                <c:pt idx="2142">
                  <c:v>48</c:v>
                </c:pt>
                <c:pt idx="2143">
                  <c:v>48</c:v>
                </c:pt>
                <c:pt idx="2144">
                  <c:v>48</c:v>
                </c:pt>
                <c:pt idx="2145">
                  <c:v>48</c:v>
                </c:pt>
                <c:pt idx="2146">
                  <c:v>48</c:v>
                </c:pt>
                <c:pt idx="2147">
                  <c:v>48</c:v>
                </c:pt>
                <c:pt idx="2148">
                  <c:v>48</c:v>
                </c:pt>
                <c:pt idx="2149">
                  <c:v>48</c:v>
                </c:pt>
                <c:pt idx="2150">
                  <c:v>48</c:v>
                </c:pt>
                <c:pt idx="2151">
                  <c:v>48</c:v>
                </c:pt>
                <c:pt idx="2152">
                  <c:v>48</c:v>
                </c:pt>
                <c:pt idx="2153">
                  <c:v>48</c:v>
                </c:pt>
                <c:pt idx="2154">
                  <c:v>48</c:v>
                </c:pt>
                <c:pt idx="2155">
                  <c:v>48</c:v>
                </c:pt>
                <c:pt idx="2156">
                  <c:v>48</c:v>
                </c:pt>
                <c:pt idx="2157">
                  <c:v>48</c:v>
                </c:pt>
                <c:pt idx="2158">
                  <c:v>48</c:v>
                </c:pt>
                <c:pt idx="2159">
                  <c:v>48</c:v>
                </c:pt>
                <c:pt idx="2160">
                  <c:v>48</c:v>
                </c:pt>
                <c:pt idx="2161">
                  <c:v>48</c:v>
                </c:pt>
                <c:pt idx="2162">
                  <c:v>48</c:v>
                </c:pt>
                <c:pt idx="2163">
                  <c:v>48</c:v>
                </c:pt>
                <c:pt idx="2164">
                  <c:v>48</c:v>
                </c:pt>
                <c:pt idx="2165">
                  <c:v>48</c:v>
                </c:pt>
                <c:pt idx="2166">
                  <c:v>48</c:v>
                </c:pt>
                <c:pt idx="2167">
                  <c:v>48</c:v>
                </c:pt>
                <c:pt idx="2168">
                  <c:v>48</c:v>
                </c:pt>
                <c:pt idx="2169">
                  <c:v>48</c:v>
                </c:pt>
                <c:pt idx="2170">
                  <c:v>48</c:v>
                </c:pt>
                <c:pt idx="2171">
                  <c:v>48</c:v>
                </c:pt>
                <c:pt idx="2172">
                  <c:v>48</c:v>
                </c:pt>
                <c:pt idx="2173">
                  <c:v>48</c:v>
                </c:pt>
                <c:pt idx="2174">
                  <c:v>48</c:v>
                </c:pt>
                <c:pt idx="2175">
                  <c:v>48</c:v>
                </c:pt>
                <c:pt idx="2176">
                  <c:v>48</c:v>
                </c:pt>
                <c:pt idx="2177">
                  <c:v>48</c:v>
                </c:pt>
                <c:pt idx="2178">
                  <c:v>48</c:v>
                </c:pt>
                <c:pt idx="2179">
                  <c:v>48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48</c:v>
                </c:pt>
                <c:pt idx="2185">
                  <c:v>48</c:v>
                </c:pt>
                <c:pt idx="2186">
                  <c:v>48</c:v>
                </c:pt>
                <c:pt idx="2187">
                  <c:v>48</c:v>
                </c:pt>
                <c:pt idx="2188">
                  <c:v>48</c:v>
                </c:pt>
                <c:pt idx="2189">
                  <c:v>48</c:v>
                </c:pt>
                <c:pt idx="2190">
                  <c:v>48</c:v>
                </c:pt>
                <c:pt idx="2191">
                  <c:v>48</c:v>
                </c:pt>
                <c:pt idx="2192">
                  <c:v>48</c:v>
                </c:pt>
                <c:pt idx="2193">
                  <c:v>48</c:v>
                </c:pt>
                <c:pt idx="2194">
                  <c:v>48</c:v>
                </c:pt>
                <c:pt idx="2195">
                  <c:v>48</c:v>
                </c:pt>
                <c:pt idx="2196">
                  <c:v>48</c:v>
                </c:pt>
                <c:pt idx="2197">
                  <c:v>48</c:v>
                </c:pt>
                <c:pt idx="2198">
                  <c:v>48</c:v>
                </c:pt>
                <c:pt idx="2199">
                  <c:v>48</c:v>
                </c:pt>
                <c:pt idx="2200">
                  <c:v>48</c:v>
                </c:pt>
                <c:pt idx="2201">
                  <c:v>48</c:v>
                </c:pt>
                <c:pt idx="2202">
                  <c:v>48</c:v>
                </c:pt>
                <c:pt idx="2203">
                  <c:v>48</c:v>
                </c:pt>
                <c:pt idx="2204">
                  <c:v>48</c:v>
                </c:pt>
                <c:pt idx="2205">
                  <c:v>48</c:v>
                </c:pt>
                <c:pt idx="2206">
                  <c:v>48</c:v>
                </c:pt>
                <c:pt idx="2207">
                  <c:v>48</c:v>
                </c:pt>
                <c:pt idx="2208">
                  <c:v>48</c:v>
                </c:pt>
                <c:pt idx="2209">
                  <c:v>48</c:v>
                </c:pt>
                <c:pt idx="2210">
                  <c:v>48</c:v>
                </c:pt>
                <c:pt idx="2211">
                  <c:v>48</c:v>
                </c:pt>
                <c:pt idx="2212">
                  <c:v>48</c:v>
                </c:pt>
                <c:pt idx="2213">
                  <c:v>48</c:v>
                </c:pt>
                <c:pt idx="2214">
                  <c:v>48</c:v>
                </c:pt>
                <c:pt idx="2215">
                  <c:v>48</c:v>
                </c:pt>
                <c:pt idx="2216">
                  <c:v>48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48</c:v>
                </c:pt>
                <c:pt idx="2223">
                  <c:v>48</c:v>
                </c:pt>
                <c:pt idx="2224">
                  <c:v>48</c:v>
                </c:pt>
                <c:pt idx="2225">
                  <c:v>48</c:v>
                </c:pt>
                <c:pt idx="2226">
                  <c:v>48</c:v>
                </c:pt>
                <c:pt idx="2227">
                  <c:v>48</c:v>
                </c:pt>
                <c:pt idx="2228">
                  <c:v>48</c:v>
                </c:pt>
                <c:pt idx="2229">
                  <c:v>48</c:v>
                </c:pt>
                <c:pt idx="2230">
                  <c:v>48</c:v>
                </c:pt>
                <c:pt idx="2231">
                  <c:v>48</c:v>
                </c:pt>
                <c:pt idx="2232">
                  <c:v>48</c:v>
                </c:pt>
                <c:pt idx="2233">
                  <c:v>48</c:v>
                </c:pt>
                <c:pt idx="2234">
                  <c:v>48</c:v>
                </c:pt>
                <c:pt idx="2235">
                  <c:v>48</c:v>
                </c:pt>
                <c:pt idx="2236">
                  <c:v>48</c:v>
                </c:pt>
                <c:pt idx="2237">
                  <c:v>48</c:v>
                </c:pt>
                <c:pt idx="2238">
                  <c:v>48</c:v>
                </c:pt>
                <c:pt idx="2239">
                  <c:v>48</c:v>
                </c:pt>
                <c:pt idx="2240">
                  <c:v>48</c:v>
                </c:pt>
                <c:pt idx="2241">
                  <c:v>47</c:v>
                </c:pt>
                <c:pt idx="2242">
                  <c:v>47</c:v>
                </c:pt>
                <c:pt idx="2243">
                  <c:v>47</c:v>
                </c:pt>
                <c:pt idx="2244">
                  <c:v>47</c:v>
                </c:pt>
                <c:pt idx="2245">
                  <c:v>47</c:v>
                </c:pt>
                <c:pt idx="2246">
                  <c:v>47</c:v>
                </c:pt>
                <c:pt idx="2247">
                  <c:v>47</c:v>
                </c:pt>
                <c:pt idx="2248">
                  <c:v>47</c:v>
                </c:pt>
                <c:pt idx="2249">
                  <c:v>47</c:v>
                </c:pt>
                <c:pt idx="2250">
                  <c:v>47</c:v>
                </c:pt>
                <c:pt idx="2251">
                  <c:v>47</c:v>
                </c:pt>
                <c:pt idx="2252">
                  <c:v>47</c:v>
                </c:pt>
                <c:pt idx="2253">
                  <c:v>47</c:v>
                </c:pt>
                <c:pt idx="2254">
                  <c:v>47</c:v>
                </c:pt>
                <c:pt idx="2255">
                  <c:v>47</c:v>
                </c:pt>
                <c:pt idx="2256">
                  <c:v>47</c:v>
                </c:pt>
                <c:pt idx="2257">
                  <c:v>47</c:v>
                </c:pt>
                <c:pt idx="2258">
                  <c:v>47</c:v>
                </c:pt>
                <c:pt idx="2259">
                  <c:v>47</c:v>
                </c:pt>
                <c:pt idx="2260">
                  <c:v>47</c:v>
                </c:pt>
                <c:pt idx="2261">
                  <c:v>47</c:v>
                </c:pt>
                <c:pt idx="2262">
                  <c:v>47</c:v>
                </c:pt>
                <c:pt idx="2263">
                  <c:v>47</c:v>
                </c:pt>
                <c:pt idx="2264">
                  <c:v>47</c:v>
                </c:pt>
                <c:pt idx="2265">
                  <c:v>47</c:v>
                </c:pt>
                <c:pt idx="2266">
                  <c:v>47</c:v>
                </c:pt>
                <c:pt idx="2267">
                  <c:v>47</c:v>
                </c:pt>
                <c:pt idx="2268">
                  <c:v>47</c:v>
                </c:pt>
                <c:pt idx="2269">
                  <c:v>47</c:v>
                </c:pt>
                <c:pt idx="2270">
                  <c:v>47</c:v>
                </c:pt>
                <c:pt idx="2271">
                  <c:v>47</c:v>
                </c:pt>
                <c:pt idx="2272">
                  <c:v>47</c:v>
                </c:pt>
                <c:pt idx="2273">
                  <c:v>47</c:v>
                </c:pt>
                <c:pt idx="2274">
                  <c:v>47</c:v>
                </c:pt>
                <c:pt idx="2275">
                  <c:v>47</c:v>
                </c:pt>
                <c:pt idx="2276">
                  <c:v>47</c:v>
                </c:pt>
                <c:pt idx="2277">
                  <c:v>47</c:v>
                </c:pt>
                <c:pt idx="2278">
                  <c:v>47</c:v>
                </c:pt>
                <c:pt idx="2279">
                  <c:v>47</c:v>
                </c:pt>
                <c:pt idx="2280">
                  <c:v>47</c:v>
                </c:pt>
                <c:pt idx="2281">
                  <c:v>47</c:v>
                </c:pt>
                <c:pt idx="2282">
                  <c:v>47</c:v>
                </c:pt>
                <c:pt idx="2283">
                  <c:v>47</c:v>
                </c:pt>
                <c:pt idx="2284">
                  <c:v>47</c:v>
                </c:pt>
                <c:pt idx="2285">
                  <c:v>47</c:v>
                </c:pt>
                <c:pt idx="2286">
                  <c:v>47</c:v>
                </c:pt>
                <c:pt idx="2287">
                  <c:v>47</c:v>
                </c:pt>
                <c:pt idx="2288">
                  <c:v>47</c:v>
                </c:pt>
                <c:pt idx="2289">
                  <c:v>47</c:v>
                </c:pt>
                <c:pt idx="2290">
                  <c:v>47</c:v>
                </c:pt>
                <c:pt idx="2291">
                  <c:v>47</c:v>
                </c:pt>
                <c:pt idx="2292">
                  <c:v>47</c:v>
                </c:pt>
                <c:pt idx="2293">
                  <c:v>47</c:v>
                </c:pt>
                <c:pt idx="2294">
                  <c:v>47</c:v>
                </c:pt>
                <c:pt idx="2295">
                  <c:v>47</c:v>
                </c:pt>
                <c:pt idx="2296">
                  <c:v>47</c:v>
                </c:pt>
                <c:pt idx="2297">
                  <c:v>47</c:v>
                </c:pt>
                <c:pt idx="2298">
                  <c:v>47</c:v>
                </c:pt>
                <c:pt idx="2299">
                  <c:v>47</c:v>
                </c:pt>
                <c:pt idx="2300">
                  <c:v>47</c:v>
                </c:pt>
                <c:pt idx="2301">
                  <c:v>47</c:v>
                </c:pt>
                <c:pt idx="2302">
                  <c:v>47</c:v>
                </c:pt>
                <c:pt idx="2303">
                  <c:v>47</c:v>
                </c:pt>
                <c:pt idx="2304">
                  <c:v>47</c:v>
                </c:pt>
                <c:pt idx="2305">
                  <c:v>47</c:v>
                </c:pt>
                <c:pt idx="2306">
                  <c:v>47</c:v>
                </c:pt>
                <c:pt idx="2307">
                  <c:v>47</c:v>
                </c:pt>
                <c:pt idx="2308">
                  <c:v>47</c:v>
                </c:pt>
                <c:pt idx="2309">
                  <c:v>47</c:v>
                </c:pt>
                <c:pt idx="2310">
                  <c:v>47</c:v>
                </c:pt>
                <c:pt idx="2311">
                  <c:v>47</c:v>
                </c:pt>
                <c:pt idx="2312">
                  <c:v>47</c:v>
                </c:pt>
                <c:pt idx="2313">
                  <c:v>47</c:v>
                </c:pt>
                <c:pt idx="2314">
                  <c:v>47</c:v>
                </c:pt>
                <c:pt idx="2315">
                  <c:v>47</c:v>
                </c:pt>
                <c:pt idx="2316">
                  <c:v>47</c:v>
                </c:pt>
                <c:pt idx="2317">
                  <c:v>47</c:v>
                </c:pt>
                <c:pt idx="2318">
                  <c:v>47</c:v>
                </c:pt>
                <c:pt idx="2319">
                  <c:v>47</c:v>
                </c:pt>
                <c:pt idx="2320">
                  <c:v>47</c:v>
                </c:pt>
                <c:pt idx="2321">
                  <c:v>47</c:v>
                </c:pt>
                <c:pt idx="2322">
                  <c:v>47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47</c:v>
                </c:pt>
                <c:pt idx="2352">
                  <c:v>47</c:v>
                </c:pt>
                <c:pt idx="2353">
                  <c:v>47</c:v>
                </c:pt>
                <c:pt idx="2354">
                  <c:v>46</c:v>
                </c:pt>
                <c:pt idx="2355">
                  <c:v>46</c:v>
                </c:pt>
                <c:pt idx="2356">
                  <c:v>46</c:v>
                </c:pt>
                <c:pt idx="2357">
                  <c:v>46</c:v>
                </c:pt>
                <c:pt idx="2358">
                  <c:v>46</c:v>
                </c:pt>
                <c:pt idx="2359">
                  <c:v>46</c:v>
                </c:pt>
                <c:pt idx="2360">
                  <c:v>46</c:v>
                </c:pt>
                <c:pt idx="2361">
                  <c:v>46</c:v>
                </c:pt>
                <c:pt idx="2362">
                  <c:v>46</c:v>
                </c:pt>
                <c:pt idx="2363">
                  <c:v>46</c:v>
                </c:pt>
                <c:pt idx="2364">
                  <c:v>46</c:v>
                </c:pt>
                <c:pt idx="2365">
                  <c:v>46</c:v>
                </c:pt>
                <c:pt idx="2366">
                  <c:v>46</c:v>
                </c:pt>
                <c:pt idx="2367">
                  <c:v>46</c:v>
                </c:pt>
                <c:pt idx="2368">
                  <c:v>46</c:v>
                </c:pt>
                <c:pt idx="2369">
                  <c:v>46</c:v>
                </c:pt>
                <c:pt idx="2370">
                  <c:v>46</c:v>
                </c:pt>
                <c:pt idx="2371">
                  <c:v>46</c:v>
                </c:pt>
                <c:pt idx="2372">
                  <c:v>46</c:v>
                </c:pt>
                <c:pt idx="2373">
                  <c:v>46</c:v>
                </c:pt>
                <c:pt idx="2374">
                  <c:v>46</c:v>
                </c:pt>
                <c:pt idx="2375">
                  <c:v>46</c:v>
                </c:pt>
                <c:pt idx="2376">
                  <c:v>46</c:v>
                </c:pt>
                <c:pt idx="2377">
                  <c:v>46</c:v>
                </c:pt>
                <c:pt idx="2378">
                  <c:v>46</c:v>
                </c:pt>
                <c:pt idx="2379">
                  <c:v>46</c:v>
                </c:pt>
                <c:pt idx="2380">
                  <c:v>46</c:v>
                </c:pt>
                <c:pt idx="2381">
                  <c:v>46</c:v>
                </c:pt>
                <c:pt idx="2382">
                  <c:v>46</c:v>
                </c:pt>
                <c:pt idx="2383">
                  <c:v>46</c:v>
                </c:pt>
                <c:pt idx="2384">
                  <c:v>46</c:v>
                </c:pt>
                <c:pt idx="2385">
                  <c:v>46</c:v>
                </c:pt>
                <c:pt idx="2386">
                  <c:v>46</c:v>
                </c:pt>
                <c:pt idx="2387">
                  <c:v>46</c:v>
                </c:pt>
                <c:pt idx="2388">
                  <c:v>46</c:v>
                </c:pt>
                <c:pt idx="2389">
                  <c:v>46</c:v>
                </c:pt>
                <c:pt idx="2390">
                  <c:v>46</c:v>
                </c:pt>
                <c:pt idx="2391">
                  <c:v>46</c:v>
                </c:pt>
                <c:pt idx="2392">
                  <c:v>46</c:v>
                </c:pt>
                <c:pt idx="2393">
                  <c:v>46</c:v>
                </c:pt>
                <c:pt idx="2394">
                  <c:v>46</c:v>
                </c:pt>
                <c:pt idx="2395">
                  <c:v>46</c:v>
                </c:pt>
                <c:pt idx="2396">
                  <c:v>46</c:v>
                </c:pt>
                <c:pt idx="2397">
                  <c:v>46</c:v>
                </c:pt>
                <c:pt idx="2398">
                  <c:v>46</c:v>
                </c:pt>
                <c:pt idx="2399">
                  <c:v>46</c:v>
                </c:pt>
                <c:pt idx="2400">
                  <c:v>46</c:v>
                </c:pt>
                <c:pt idx="2401">
                  <c:v>46</c:v>
                </c:pt>
                <c:pt idx="2402">
                  <c:v>46</c:v>
                </c:pt>
                <c:pt idx="2403">
                  <c:v>46</c:v>
                </c:pt>
                <c:pt idx="2404">
                  <c:v>46</c:v>
                </c:pt>
                <c:pt idx="2405">
                  <c:v>46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46</c:v>
                </c:pt>
                <c:pt idx="2410">
                  <c:v>46</c:v>
                </c:pt>
                <c:pt idx="2411">
                  <c:v>46</c:v>
                </c:pt>
                <c:pt idx="2412">
                  <c:v>46</c:v>
                </c:pt>
                <c:pt idx="2413">
                  <c:v>46</c:v>
                </c:pt>
                <c:pt idx="2414">
                  <c:v>46</c:v>
                </c:pt>
                <c:pt idx="2415">
                  <c:v>46</c:v>
                </c:pt>
                <c:pt idx="2416">
                  <c:v>46</c:v>
                </c:pt>
                <c:pt idx="2417">
                  <c:v>46</c:v>
                </c:pt>
                <c:pt idx="2418">
                  <c:v>46</c:v>
                </c:pt>
                <c:pt idx="2419">
                  <c:v>46</c:v>
                </c:pt>
                <c:pt idx="2420">
                  <c:v>46</c:v>
                </c:pt>
                <c:pt idx="2421">
                  <c:v>46</c:v>
                </c:pt>
                <c:pt idx="2422">
                  <c:v>46</c:v>
                </c:pt>
                <c:pt idx="2423">
                  <c:v>46</c:v>
                </c:pt>
                <c:pt idx="2424">
                  <c:v>46</c:v>
                </c:pt>
                <c:pt idx="2425">
                  <c:v>46</c:v>
                </c:pt>
                <c:pt idx="2426">
                  <c:v>46</c:v>
                </c:pt>
                <c:pt idx="2427">
                  <c:v>46</c:v>
                </c:pt>
                <c:pt idx="2428">
                  <c:v>46</c:v>
                </c:pt>
                <c:pt idx="2429">
                  <c:v>46</c:v>
                </c:pt>
                <c:pt idx="2430">
                  <c:v>46</c:v>
                </c:pt>
                <c:pt idx="2431">
                  <c:v>46</c:v>
                </c:pt>
                <c:pt idx="2432">
                  <c:v>46</c:v>
                </c:pt>
                <c:pt idx="2433">
                  <c:v>46</c:v>
                </c:pt>
                <c:pt idx="2434">
                  <c:v>46</c:v>
                </c:pt>
                <c:pt idx="2435">
                  <c:v>46</c:v>
                </c:pt>
                <c:pt idx="2436">
                  <c:v>46</c:v>
                </c:pt>
                <c:pt idx="2437">
                  <c:v>46</c:v>
                </c:pt>
                <c:pt idx="2438">
                  <c:v>46</c:v>
                </c:pt>
                <c:pt idx="2439">
                  <c:v>46</c:v>
                </c:pt>
                <c:pt idx="2440">
                  <c:v>46</c:v>
                </c:pt>
                <c:pt idx="2441">
                  <c:v>46</c:v>
                </c:pt>
                <c:pt idx="2442">
                  <c:v>46</c:v>
                </c:pt>
                <c:pt idx="2443">
                  <c:v>46</c:v>
                </c:pt>
                <c:pt idx="2444">
                  <c:v>46</c:v>
                </c:pt>
                <c:pt idx="2445">
                  <c:v>46</c:v>
                </c:pt>
                <c:pt idx="2446">
                  <c:v>46</c:v>
                </c:pt>
                <c:pt idx="2447">
                  <c:v>46</c:v>
                </c:pt>
                <c:pt idx="2448">
                  <c:v>46</c:v>
                </c:pt>
                <c:pt idx="2449">
                  <c:v>46</c:v>
                </c:pt>
                <c:pt idx="2450">
                  <c:v>46</c:v>
                </c:pt>
                <c:pt idx="2451">
                  <c:v>46</c:v>
                </c:pt>
                <c:pt idx="2452">
                  <c:v>46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46</c:v>
                </c:pt>
                <c:pt idx="2457">
                  <c:v>46</c:v>
                </c:pt>
                <c:pt idx="2458">
                  <c:v>46</c:v>
                </c:pt>
                <c:pt idx="2459">
                  <c:v>46</c:v>
                </c:pt>
                <c:pt idx="2460">
                  <c:v>46</c:v>
                </c:pt>
                <c:pt idx="2461">
                  <c:v>46</c:v>
                </c:pt>
                <c:pt idx="2462">
                  <c:v>46</c:v>
                </c:pt>
                <c:pt idx="2463">
                  <c:v>46</c:v>
                </c:pt>
                <c:pt idx="2464">
                  <c:v>46</c:v>
                </c:pt>
                <c:pt idx="2465">
                  <c:v>46</c:v>
                </c:pt>
                <c:pt idx="2466">
                  <c:v>46</c:v>
                </c:pt>
                <c:pt idx="2467">
                  <c:v>46</c:v>
                </c:pt>
                <c:pt idx="2468">
                  <c:v>46</c:v>
                </c:pt>
                <c:pt idx="2469">
                  <c:v>46</c:v>
                </c:pt>
                <c:pt idx="2470">
                  <c:v>46</c:v>
                </c:pt>
                <c:pt idx="2471">
                  <c:v>46</c:v>
                </c:pt>
                <c:pt idx="2472">
                  <c:v>46</c:v>
                </c:pt>
                <c:pt idx="2473">
                  <c:v>46</c:v>
                </c:pt>
                <c:pt idx="2474">
                  <c:v>46</c:v>
                </c:pt>
                <c:pt idx="2475">
                  <c:v>46</c:v>
                </c:pt>
                <c:pt idx="2476">
                  <c:v>46</c:v>
                </c:pt>
                <c:pt idx="2477">
                  <c:v>46</c:v>
                </c:pt>
                <c:pt idx="2478">
                  <c:v>46</c:v>
                </c:pt>
                <c:pt idx="2479">
                  <c:v>46</c:v>
                </c:pt>
                <c:pt idx="2480">
                  <c:v>46</c:v>
                </c:pt>
                <c:pt idx="2481">
                  <c:v>45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45</c:v>
                </c:pt>
                <c:pt idx="2486">
                  <c:v>45</c:v>
                </c:pt>
                <c:pt idx="2487">
                  <c:v>45</c:v>
                </c:pt>
                <c:pt idx="2488">
                  <c:v>45</c:v>
                </c:pt>
                <c:pt idx="2489">
                  <c:v>45</c:v>
                </c:pt>
                <c:pt idx="2490">
                  <c:v>45</c:v>
                </c:pt>
                <c:pt idx="2491">
                  <c:v>45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45</c:v>
                </c:pt>
                <c:pt idx="2496">
                  <c:v>45</c:v>
                </c:pt>
                <c:pt idx="2497">
                  <c:v>45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45</c:v>
                </c:pt>
                <c:pt idx="2502">
                  <c:v>45</c:v>
                </c:pt>
                <c:pt idx="2503">
                  <c:v>45</c:v>
                </c:pt>
                <c:pt idx="2504">
                  <c:v>45</c:v>
                </c:pt>
                <c:pt idx="2505">
                  <c:v>45</c:v>
                </c:pt>
                <c:pt idx="2506">
                  <c:v>45</c:v>
                </c:pt>
                <c:pt idx="2507">
                  <c:v>45</c:v>
                </c:pt>
                <c:pt idx="2508">
                  <c:v>45</c:v>
                </c:pt>
                <c:pt idx="2509">
                  <c:v>45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45</c:v>
                </c:pt>
                <c:pt idx="2514">
                  <c:v>45</c:v>
                </c:pt>
                <c:pt idx="2515">
                  <c:v>45</c:v>
                </c:pt>
                <c:pt idx="2516">
                  <c:v>45</c:v>
                </c:pt>
                <c:pt idx="2517">
                  <c:v>45</c:v>
                </c:pt>
                <c:pt idx="2518">
                  <c:v>45</c:v>
                </c:pt>
                <c:pt idx="2519">
                  <c:v>45</c:v>
                </c:pt>
                <c:pt idx="2520">
                  <c:v>45</c:v>
                </c:pt>
                <c:pt idx="2521">
                  <c:v>45</c:v>
                </c:pt>
                <c:pt idx="2522">
                  <c:v>45</c:v>
                </c:pt>
                <c:pt idx="2523">
                  <c:v>45</c:v>
                </c:pt>
                <c:pt idx="2524">
                  <c:v>45</c:v>
                </c:pt>
                <c:pt idx="2525">
                  <c:v>45</c:v>
                </c:pt>
                <c:pt idx="2526">
                  <c:v>45</c:v>
                </c:pt>
                <c:pt idx="2527">
                  <c:v>45</c:v>
                </c:pt>
                <c:pt idx="2528">
                  <c:v>45</c:v>
                </c:pt>
                <c:pt idx="2529">
                  <c:v>45</c:v>
                </c:pt>
                <c:pt idx="2530">
                  <c:v>45</c:v>
                </c:pt>
                <c:pt idx="2531">
                  <c:v>45</c:v>
                </c:pt>
                <c:pt idx="2532">
                  <c:v>45</c:v>
                </c:pt>
                <c:pt idx="2533">
                  <c:v>45</c:v>
                </c:pt>
                <c:pt idx="2534">
                  <c:v>45</c:v>
                </c:pt>
                <c:pt idx="2535">
                  <c:v>45</c:v>
                </c:pt>
                <c:pt idx="2536">
                  <c:v>45</c:v>
                </c:pt>
                <c:pt idx="2537">
                  <c:v>45</c:v>
                </c:pt>
                <c:pt idx="2538">
                  <c:v>45</c:v>
                </c:pt>
                <c:pt idx="2539">
                  <c:v>45</c:v>
                </c:pt>
                <c:pt idx="2540">
                  <c:v>45</c:v>
                </c:pt>
                <c:pt idx="2541">
                  <c:v>45</c:v>
                </c:pt>
                <c:pt idx="2542">
                  <c:v>45</c:v>
                </c:pt>
                <c:pt idx="2543">
                  <c:v>45</c:v>
                </c:pt>
                <c:pt idx="2544">
                  <c:v>45</c:v>
                </c:pt>
                <c:pt idx="2545">
                  <c:v>45</c:v>
                </c:pt>
                <c:pt idx="2546">
                  <c:v>45</c:v>
                </c:pt>
                <c:pt idx="2547">
                  <c:v>45</c:v>
                </c:pt>
                <c:pt idx="2548">
                  <c:v>45</c:v>
                </c:pt>
                <c:pt idx="2549">
                  <c:v>45</c:v>
                </c:pt>
                <c:pt idx="2550">
                  <c:v>45</c:v>
                </c:pt>
                <c:pt idx="2551">
                  <c:v>45</c:v>
                </c:pt>
                <c:pt idx="2552">
                  <c:v>45</c:v>
                </c:pt>
                <c:pt idx="2553">
                  <c:v>45</c:v>
                </c:pt>
                <c:pt idx="2554">
                  <c:v>45</c:v>
                </c:pt>
                <c:pt idx="2555">
                  <c:v>45</c:v>
                </c:pt>
                <c:pt idx="2556">
                  <c:v>45</c:v>
                </c:pt>
                <c:pt idx="2557">
                  <c:v>45</c:v>
                </c:pt>
                <c:pt idx="2558">
                  <c:v>45</c:v>
                </c:pt>
                <c:pt idx="2559">
                  <c:v>45</c:v>
                </c:pt>
                <c:pt idx="2560">
                  <c:v>45</c:v>
                </c:pt>
                <c:pt idx="2561">
                  <c:v>45</c:v>
                </c:pt>
                <c:pt idx="2562">
                  <c:v>45</c:v>
                </c:pt>
                <c:pt idx="2563">
                  <c:v>45</c:v>
                </c:pt>
                <c:pt idx="2564">
                  <c:v>45</c:v>
                </c:pt>
                <c:pt idx="2565">
                  <c:v>45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45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45</c:v>
                </c:pt>
                <c:pt idx="2574">
                  <c:v>45</c:v>
                </c:pt>
                <c:pt idx="2575">
                  <c:v>45</c:v>
                </c:pt>
                <c:pt idx="2576">
                  <c:v>45</c:v>
                </c:pt>
                <c:pt idx="2577">
                  <c:v>45</c:v>
                </c:pt>
                <c:pt idx="2578">
                  <c:v>45</c:v>
                </c:pt>
                <c:pt idx="2579">
                  <c:v>45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45</c:v>
                </c:pt>
                <c:pt idx="2590">
                  <c:v>45</c:v>
                </c:pt>
                <c:pt idx="2591">
                  <c:v>45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45</c:v>
                </c:pt>
                <c:pt idx="2601">
                  <c:v>45</c:v>
                </c:pt>
                <c:pt idx="2602">
                  <c:v>45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44</c:v>
                </c:pt>
                <c:pt idx="2609">
                  <c:v>44</c:v>
                </c:pt>
                <c:pt idx="2610">
                  <c:v>44</c:v>
                </c:pt>
                <c:pt idx="2611">
                  <c:v>44</c:v>
                </c:pt>
                <c:pt idx="2612">
                  <c:v>44</c:v>
                </c:pt>
                <c:pt idx="2613">
                  <c:v>44</c:v>
                </c:pt>
                <c:pt idx="2614">
                  <c:v>44</c:v>
                </c:pt>
                <c:pt idx="2615">
                  <c:v>44</c:v>
                </c:pt>
                <c:pt idx="2616">
                  <c:v>44</c:v>
                </c:pt>
                <c:pt idx="2617">
                  <c:v>44</c:v>
                </c:pt>
                <c:pt idx="2618">
                  <c:v>44</c:v>
                </c:pt>
                <c:pt idx="2619">
                  <c:v>44</c:v>
                </c:pt>
                <c:pt idx="2620">
                  <c:v>44</c:v>
                </c:pt>
                <c:pt idx="2621">
                  <c:v>44</c:v>
                </c:pt>
                <c:pt idx="2622">
                  <c:v>44</c:v>
                </c:pt>
                <c:pt idx="2623">
                  <c:v>44</c:v>
                </c:pt>
                <c:pt idx="2624">
                  <c:v>44</c:v>
                </c:pt>
                <c:pt idx="2625">
                  <c:v>44</c:v>
                </c:pt>
                <c:pt idx="2626">
                  <c:v>44</c:v>
                </c:pt>
                <c:pt idx="2627">
                  <c:v>44</c:v>
                </c:pt>
                <c:pt idx="2628">
                  <c:v>44</c:v>
                </c:pt>
                <c:pt idx="2629">
                  <c:v>44</c:v>
                </c:pt>
                <c:pt idx="2630">
                  <c:v>44</c:v>
                </c:pt>
                <c:pt idx="2631">
                  <c:v>44</c:v>
                </c:pt>
                <c:pt idx="2632">
                  <c:v>44</c:v>
                </c:pt>
                <c:pt idx="2633">
                  <c:v>44</c:v>
                </c:pt>
                <c:pt idx="2634">
                  <c:v>44</c:v>
                </c:pt>
                <c:pt idx="2635">
                  <c:v>44</c:v>
                </c:pt>
                <c:pt idx="2636">
                  <c:v>44</c:v>
                </c:pt>
                <c:pt idx="2637">
                  <c:v>44</c:v>
                </c:pt>
                <c:pt idx="2638">
                  <c:v>44</c:v>
                </c:pt>
                <c:pt idx="2639">
                  <c:v>44</c:v>
                </c:pt>
                <c:pt idx="2640">
                  <c:v>44</c:v>
                </c:pt>
                <c:pt idx="2641">
                  <c:v>44</c:v>
                </c:pt>
                <c:pt idx="2642">
                  <c:v>44</c:v>
                </c:pt>
                <c:pt idx="2643">
                  <c:v>44</c:v>
                </c:pt>
                <c:pt idx="2644">
                  <c:v>44</c:v>
                </c:pt>
                <c:pt idx="2645">
                  <c:v>44</c:v>
                </c:pt>
                <c:pt idx="2646">
                  <c:v>44</c:v>
                </c:pt>
                <c:pt idx="2647">
                  <c:v>44</c:v>
                </c:pt>
                <c:pt idx="2648">
                  <c:v>44</c:v>
                </c:pt>
                <c:pt idx="2649">
                  <c:v>44</c:v>
                </c:pt>
                <c:pt idx="2650">
                  <c:v>44</c:v>
                </c:pt>
                <c:pt idx="2651">
                  <c:v>44</c:v>
                </c:pt>
                <c:pt idx="2652">
                  <c:v>44</c:v>
                </c:pt>
                <c:pt idx="2653">
                  <c:v>44</c:v>
                </c:pt>
                <c:pt idx="2654">
                  <c:v>44</c:v>
                </c:pt>
                <c:pt idx="2655">
                  <c:v>44</c:v>
                </c:pt>
                <c:pt idx="2656">
                  <c:v>44</c:v>
                </c:pt>
                <c:pt idx="2657">
                  <c:v>44</c:v>
                </c:pt>
                <c:pt idx="2658">
                  <c:v>44</c:v>
                </c:pt>
                <c:pt idx="2659">
                  <c:v>44</c:v>
                </c:pt>
                <c:pt idx="2660">
                  <c:v>44</c:v>
                </c:pt>
                <c:pt idx="2661">
                  <c:v>44</c:v>
                </c:pt>
                <c:pt idx="2662">
                  <c:v>44</c:v>
                </c:pt>
                <c:pt idx="2663">
                  <c:v>44</c:v>
                </c:pt>
                <c:pt idx="2664">
                  <c:v>44</c:v>
                </c:pt>
                <c:pt idx="2665">
                  <c:v>44</c:v>
                </c:pt>
                <c:pt idx="2666">
                  <c:v>44</c:v>
                </c:pt>
                <c:pt idx="2667">
                  <c:v>44</c:v>
                </c:pt>
                <c:pt idx="2668">
                  <c:v>44</c:v>
                </c:pt>
                <c:pt idx="2669">
                  <c:v>44</c:v>
                </c:pt>
                <c:pt idx="2670">
                  <c:v>44</c:v>
                </c:pt>
                <c:pt idx="2671">
                  <c:v>44</c:v>
                </c:pt>
                <c:pt idx="2672">
                  <c:v>44</c:v>
                </c:pt>
                <c:pt idx="2673">
                  <c:v>44</c:v>
                </c:pt>
                <c:pt idx="2674">
                  <c:v>44</c:v>
                </c:pt>
                <c:pt idx="2675">
                  <c:v>44</c:v>
                </c:pt>
                <c:pt idx="2676">
                  <c:v>44</c:v>
                </c:pt>
                <c:pt idx="2677">
                  <c:v>44</c:v>
                </c:pt>
                <c:pt idx="2678">
                  <c:v>44</c:v>
                </c:pt>
                <c:pt idx="2679">
                  <c:v>44</c:v>
                </c:pt>
                <c:pt idx="2680">
                  <c:v>44</c:v>
                </c:pt>
                <c:pt idx="2681">
                  <c:v>44</c:v>
                </c:pt>
                <c:pt idx="2682">
                  <c:v>44</c:v>
                </c:pt>
                <c:pt idx="2683">
                  <c:v>44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44</c:v>
                </c:pt>
                <c:pt idx="2693">
                  <c:v>44</c:v>
                </c:pt>
                <c:pt idx="2694">
                  <c:v>44</c:v>
                </c:pt>
                <c:pt idx="2695">
                  <c:v>44</c:v>
                </c:pt>
                <c:pt idx="2696">
                  <c:v>44</c:v>
                </c:pt>
                <c:pt idx="2697">
                  <c:v>44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44</c:v>
                </c:pt>
                <c:pt idx="2702">
                  <c:v>44</c:v>
                </c:pt>
                <c:pt idx="2703">
                  <c:v>44</c:v>
                </c:pt>
                <c:pt idx="2704">
                  <c:v>44</c:v>
                </c:pt>
                <c:pt idx="2705">
                  <c:v>44</c:v>
                </c:pt>
                <c:pt idx="2706">
                  <c:v>44</c:v>
                </c:pt>
                <c:pt idx="2707">
                  <c:v>44</c:v>
                </c:pt>
                <c:pt idx="2708">
                  <c:v>44</c:v>
                </c:pt>
                <c:pt idx="2709">
                  <c:v>44</c:v>
                </c:pt>
                <c:pt idx="2710">
                  <c:v>44</c:v>
                </c:pt>
                <c:pt idx="2711">
                  <c:v>44</c:v>
                </c:pt>
                <c:pt idx="2712">
                  <c:v>44</c:v>
                </c:pt>
                <c:pt idx="2713">
                  <c:v>44</c:v>
                </c:pt>
                <c:pt idx="2714">
                  <c:v>44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44</c:v>
                </c:pt>
                <c:pt idx="2719">
                  <c:v>44</c:v>
                </c:pt>
                <c:pt idx="2720">
                  <c:v>44</c:v>
                </c:pt>
                <c:pt idx="2721">
                  <c:v>44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44</c:v>
                </c:pt>
                <c:pt idx="2726">
                  <c:v>44</c:v>
                </c:pt>
                <c:pt idx="2727">
                  <c:v>44</c:v>
                </c:pt>
                <c:pt idx="2728">
                  <c:v>44</c:v>
                </c:pt>
                <c:pt idx="2729">
                  <c:v>43</c:v>
                </c:pt>
                <c:pt idx="2730">
                  <c:v>43</c:v>
                </c:pt>
                <c:pt idx="2731">
                  <c:v>43</c:v>
                </c:pt>
                <c:pt idx="2732">
                  <c:v>43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43</c:v>
                </c:pt>
                <c:pt idx="2756">
                  <c:v>43</c:v>
                </c:pt>
                <c:pt idx="2757">
                  <c:v>43</c:v>
                </c:pt>
                <c:pt idx="2758">
                  <c:v>43</c:v>
                </c:pt>
                <c:pt idx="2759">
                  <c:v>43</c:v>
                </c:pt>
                <c:pt idx="2760">
                  <c:v>43</c:v>
                </c:pt>
                <c:pt idx="2761">
                  <c:v>43</c:v>
                </c:pt>
                <c:pt idx="2762">
                  <c:v>43</c:v>
                </c:pt>
                <c:pt idx="2763">
                  <c:v>43</c:v>
                </c:pt>
                <c:pt idx="2764">
                  <c:v>43</c:v>
                </c:pt>
                <c:pt idx="2765">
                  <c:v>43</c:v>
                </c:pt>
                <c:pt idx="2766">
                  <c:v>43</c:v>
                </c:pt>
                <c:pt idx="2767">
                  <c:v>43</c:v>
                </c:pt>
                <c:pt idx="2768">
                  <c:v>43</c:v>
                </c:pt>
                <c:pt idx="2769">
                  <c:v>43</c:v>
                </c:pt>
                <c:pt idx="2770">
                  <c:v>43</c:v>
                </c:pt>
                <c:pt idx="2771">
                  <c:v>43</c:v>
                </c:pt>
                <c:pt idx="2772">
                  <c:v>43</c:v>
                </c:pt>
                <c:pt idx="2773">
                  <c:v>43</c:v>
                </c:pt>
                <c:pt idx="2774">
                  <c:v>43</c:v>
                </c:pt>
                <c:pt idx="2775">
                  <c:v>43</c:v>
                </c:pt>
                <c:pt idx="2776">
                  <c:v>43</c:v>
                </c:pt>
                <c:pt idx="2777">
                  <c:v>43</c:v>
                </c:pt>
                <c:pt idx="2778">
                  <c:v>43</c:v>
                </c:pt>
                <c:pt idx="2779">
                  <c:v>43</c:v>
                </c:pt>
                <c:pt idx="2780">
                  <c:v>43</c:v>
                </c:pt>
                <c:pt idx="2781">
                  <c:v>43</c:v>
                </c:pt>
                <c:pt idx="2782">
                  <c:v>43</c:v>
                </c:pt>
                <c:pt idx="2783">
                  <c:v>43</c:v>
                </c:pt>
                <c:pt idx="2784">
                  <c:v>43</c:v>
                </c:pt>
                <c:pt idx="2785">
                  <c:v>43</c:v>
                </c:pt>
                <c:pt idx="2786">
                  <c:v>43</c:v>
                </c:pt>
                <c:pt idx="2787">
                  <c:v>43</c:v>
                </c:pt>
                <c:pt idx="2788">
                  <c:v>43</c:v>
                </c:pt>
                <c:pt idx="2789">
                  <c:v>43</c:v>
                </c:pt>
                <c:pt idx="2790">
                  <c:v>43</c:v>
                </c:pt>
                <c:pt idx="2791">
                  <c:v>43</c:v>
                </c:pt>
                <c:pt idx="2792">
                  <c:v>43</c:v>
                </c:pt>
                <c:pt idx="2793">
                  <c:v>43</c:v>
                </c:pt>
                <c:pt idx="2794">
                  <c:v>43</c:v>
                </c:pt>
                <c:pt idx="2795">
                  <c:v>43</c:v>
                </c:pt>
                <c:pt idx="2796">
                  <c:v>43</c:v>
                </c:pt>
                <c:pt idx="2797">
                  <c:v>43</c:v>
                </c:pt>
                <c:pt idx="2798">
                  <c:v>43</c:v>
                </c:pt>
                <c:pt idx="2799">
                  <c:v>43</c:v>
                </c:pt>
                <c:pt idx="2800">
                  <c:v>43</c:v>
                </c:pt>
                <c:pt idx="2801">
                  <c:v>43</c:v>
                </c:pt>
                <c:pt idx="2802">
                  <c:v>43</c:v>
                </c:pt>
                <c:pt idx="2803">
                  <c:v>43</c:v>
                </c:pt>
                <c:pt idx="2804">
                  <c:v>43</c:v>
                </c:pt>
                <c:pt idx="2805">
                  <c:v>43</c:v>
                </c:pt>
                <c:pt idx="2806">
                  <c:v>43</c:v>
                </c:pt>
                <c:pt idx="2807">
                  <c:v>43</c:v>
                </c:pt>
                <c:pt idx="2808">
                  <c:v>43</c:v>
                </c:pt>
                <c:pt idx="2809">
                  <c:v>43</c:v>
                </c:pt>
                <c:pt idx="2810">
                  <c:v>43</c:v>
                </c:pt>
                <c:pt idx="2811">
                  <c:v>43</c:v>
                </c:pt>
                <c:pt idx="2812">
                  <c:v>43</c:v>
                </c:pt>
                <c:pt idx="2813">
                  <c:v>43</c:v>
                </c:pt>
                <c:pt idx="2814">
                  <c:v>43</c:v>
                </c:pt>
                <c:pt idx="2815">
                  <c:v>43</c:v>
                </c:pt>
                <c:pt idx="2816">
                  <c:v>43</c:v>
                </c:pt>
                <c:pt idx="2817">
                  <c:v>43</c:v>
                </c:pt>
                <c:pt idx="2818">
                  <c:v>43</c:v>
                </c:pt>
                <c:pt idx="2819">
                  <c:v>43</c:v>
                </c:pt>
                <c:pt idx="2820">
                  <c:v>43</c:v>
                </c:pt>
                <c:pt idx="2821">
                  <c:v>43</c:v>
                </c:pt>
                <c:pt idx="2822">
                  <c:v>43</c:v>
                </c:pt>
                <c:pt idx="2823">
                  <c:v>43</c:v>
                </c:pt>
                <c:pt idx="2824">
                  <c:v>43</c:v>
                </c:pt>
                <c:pt idx="2825">
                  <c:v>43</c:v>
                </c:pt>
                <c:pt idx="2826">
                  <c:v>43</c:v>
                </c:pt>
                <c:pt idx="2827">
                  <c:v>43</c:v>
                </c:pt>
                <c:pt idx="2828">
                  <c:v>43</c:v>
                </c:pt>
                <c:pt idx="2829">
                  <c:v>43</c:v>
                </c:pt>
                <c:pt idx="2830">
                  <c:v>43</c:v>
                </c:pt>
                <c:pt idx="2831">
                  <c:v>43</c:v>
                </c:pt>
                <c:pt idx="2832">
                  <c:v>43</c:v>
                </c:pt>
                <c:pt idx="2833">
                  <c:v>43</c:v>
                </c:pt>
                <c:pt idx="2834">
                  <c:v>43</c:v>
                </c:pt>
                <c:pt idx="2835">
                  <c:v>43</c:v>
                </c:pt>
                <c:pt idx="2836">
                  <c:v>43</c:v>
                </c:pt>
                <c:pt idx="2837">
                  <c:v>43</c:v>
                </c:pt>
                <c:pt idx="2838">
                  <c:v>43</c:v>
                </c:pt>
                <c:pt idx="2839">
                  <c:v>43</c:v>
                </c:pt>
                <c:pt idx="2840">
                  <c:v>43</c:v>
                </c:pt>
                <c:pt idx="2841">
                  <c:v>43</c:v>
                </c:pt>
                <c:pt idx="2842">
                  <c:v>43</c:v>
                </c:pt>
                <c:pt idx="2843">
                  <c:v>43</c:v>
                </c:pt>
                <c:pt idx="2844">
                  <c:v>43</c:v>
                </c:pt>
                <c:pt idx="2845">
                  <c:v>43</c:v>
                </c:pt>
                <c:pt idx="2846">
                  <c:v>43</c:v>
                </c:pt>
                <c:pt idx="2847">
                  <c:v>43</c:v>
                </c:pt>
                <c:pt idx="2848">
                  <c:v>43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43</c:v>
                </c:pt>
                <c:pt idx="2853">
                  <c:v>43</c:v>
                </c:pt>
                <c:pt idx="2854">
                  <c:v>43</c:v>
                </c:pt>
                <c:pt idx="2855">
                  <c:v>43</c:v>
                </c:pt>
                <c:pt idx="2856">
                  <c:v>43</c:v>
                </c:pt>
                <c:pt idx="2857">
                  <c:v>43</c:v>
                </c:pt>
                <c:pt idx="2858">
                  <c:v>43</c:v>
                </c:pt>
                <c:pt idx="2859">
                  <c:v>43</c:v>
                </c:pt>
                <c:pt idx="2860">
                  <c:v>43</c:v>
                </c:pt>
                <c:pt idx="2861">
                  <c:v>43</c:v>
                </c:pt>
                <c:pt idx="2862">
                  <c:v>43</c:v>
                </c:pt>
                <c:pt idx="2863">
                  <c:v>43</c:v>
                </c:pt>
                <c:pt idx="2864">
                  <c:v>43</c:v>
                </c:pt>
                <c:pt idx="2865">
                  <c:v>43</c:v>
                </c:pt>
                <c:pt idx="2866">
                  <c:v>43</c:v>
                </c:pt>
                <c:pt idx="2867">
                  <c:v>43</c:v>
                </c:pt>
                <c:pt idx="2868">
                  <c:v>43</c:v>
                </c:pt>
                <c:pt idx="2869">
                  <c:v>43</c:v>
                </c:pt>
                <c:pt idx="2870">
                  <c:v>43</c:v>
                </c:pt>
                <c:pt idx="2871">
                  <c:v>43</c:v>
                </c:pt>
                <c:pt idx="2872">
                  <c:v>43</c:v>
                </c:pt>
                <c:pt idx="2873">
                  <c:v>43</c:v>
                </c:pt>
                <c:pt idx="2874">
                  <c:v>43</c:v>
                </c:pt>
                <c:pt idx="2875">
                  <c:v>43</c:v>
                </c:pt>
                <c:pt idx="2876">
                  <c:v>43</c:v>
                </c:pt>
                <c:pt idx="2877">
                  <c:v>43</c:v>
                </c:pt>
                <c:pt idx="2878">
                  <c:v>42</c:v>
                </c:pt>
                <c:pt idx="2879">
                  <c:v>42</c:v>
                </c:pt>
                <c:pt idx="2880">
                  <c:v>42</c:v>
                </c:pt>
                <c:pt idx="2881">
                  <c:v>42</c:v>
                </c:pt>
                <c:pt idx="2882">
                  <c:v>42</c:v>
                </c:pt>
                <c:pt idx="2883">
                  <c:v>42</c:v>
                </c:pt>
                <c:pt idx="2884">
                  <c:v>42</c:v>
                </c:pt>
                <c:pt idx="2885">
                  <c:v>42</c:v>
                </c:pt>
                <c:pt idx="2886">
                  <c:v>42</c:v>
                </c:pt>
                <c:pt idx="2887">
                  <c:v>42</c:v>
                </c:pt>
                <c:pt idx="2888">
                  <c:v>42</c:v>
                </c:pt>
                <c:pt idx="2889">
                  <c:v>42</c:v>
                </c:pt>
                <c:pt idx="2890">
                  <c:v>42</c:v>
                </c:pt>
                <c:pt idx="2891">
                  <c:v>42</c:v>
                </c:pt>
                <c:pt idx="2892">
                  <c:v>42</c:v>
                </c:pt>
                <c:pt idx="2893">
                  <c:v>42</c:v>
                </c:pt>
                <c:pt idx="2894">
                  <c:v>42</c:v>
                </c:pt>
                <c:pt idx="2895">
                  <c:v>42</c:v>
                </c:pt>
                <c:pt idx="2896">
                  <c:v>42</c:v>
                </c:pt>
                <c:pt idx="2897">
                  <c:v>42</c:v>
                </c:pt>
                <c:pt idx="2898">
                  <c:v>42</c:v>
                </c:pt>
                <c:pt idx="2899">
                  <c:v>42</c:v>
                </c:pt>
                <c:pt idx="2900">
                  <c:v>42</c:v>
                </c:pt>
                <c:pt idx="2901">
                  <c:v>42</c:v>
                </c:pt>
                <c:pt idx="2902">
                  <c:v>42</c:v>
                </c:pt>
                <c:pt idx="2903">
                  <c:v>42</c:v>
                </c:pt>
                <c:pt idx="2904">
                  <c:v>42</c:v>
                </c:pt>
                <c:pt idx="2905">
                  <c:v>42</c:v>
                </c:pt>
                <c:pt idx="2906">
                  <c:v>42</c:v>
                </c:pt>
                <c:pt idx="2907">
                  <c:v>42</c:v>
                </c:pt>
                <c:pt idx="2908">
                  <c:v>42</c:v>
                </c:pt>
                <c:pt idx="2909">
                  <c:v>42</c:v>
                </c:pt>
                <c:pt idx="2910">
                  <c:v>42</c:v>
                </c:pt>
                <c:pt idx="2911">
                  <c:v>42</c:v>
                </c:pt>
                <c:pt idx="2912">
                  <c:v>42</c:v>
                </c:pt>
                <c:pt idx="2913">
                  <c:v>42</c:v>
                </c:pt>
                <c:pt idx="2914">
                  <c:v>42</c:v>
                </c:pt>
                <c:pt idx="2915">
                  <c:v>42</c:v>
                </c:pt>
                <c:pt idx="2916">
                  <c:v>42</c:v>
                </c:pt>
                <c:pt idx="2917">
                  <c:v>42</c:v>
                </c:pt>
                <c:pt idx="2918">
                  <c:v>42</c:v>
                </c:pt>
                <c:pt idx="2919">
                  <c:v>42</c:v>
                </c:pt>
                <c:pt idx="2920">
                  <c:v>42</c:v>
                </c:pt>
                <c:pt idx="2921">
                  <c:v>42</c:v>
                </c:pt>
                <c:pt idx="2922">
                  <c:v>42</c:v>
                </c:pt>
                <c:pt idx="2923">
                  <c:v>42</c:v>
                </c:pt>
                <c:pt idx="2924">
                  <c:v>42</c:v>
                </c:pt>
                <c:pt idx="2925">
                  <c:v>42</c:v>
                </c:pt>
                <c:pt idx="2926">
                  <c:v>42</c:v>
                </c:pt>
                <c:pt idx="2927">
                  <c:v>42</c:v>
                </c:pt>
                <c:pt idx="2928">
                  <c:v>42</c:v>
                </c:pt>
                <c:pt idx="2929">
                  <c:v>42</c:v>
                </c:pt>
                <c:pt idx="2930">
                  <c:v>42</c:v>
                </c:pt>
                <c:pt idx="2931">
                  <c:v>42</c:v>
                </c:pt>
                <c:pt idx="2932">
                  <c:v>42</c:v>
                </c:pt>
                <c:pt idx="2933">
                  <c:v>42</c:v>
                </c:pt>
                <c:pt idx="2934">
                  <c:v>42</c:v>
                </c:pt>
                <c:pt idx="2935">
                  <c:v>42</c:v>
                </c:pt>
                <c:pt idx="2936">
                  <c:v>42</c:v>
                </c:pt>
                <c:pt idx="2937">
                  <c:v>42</c:v>
                </c:pt>
                <c:pt idx="2938">
                  <c:v>42</c:v>
                </c:pt>
                <c:pt idx="2939">
                  <c:v>42</c:v>
                </c:pt>
                <c:pt idx="2940">
                  <c:v>42</c:v>
                </c:pt>
                <c:pt idx="2941">
                  <c:v>42</c:v>
                </c:pt>
                <c:pt idx="2942">
                  <c:v>42</c:v>
                </c:pt>
                <c:pt idx="2943">
                  <c:v>42</c:v>
                </c:pt>
                <c:pt idx="2944">
                  <c:v>42</c:v>
                </c:pt>
                <c:pt idx="2945">
                  <c:v>42</c:v>
                </c:pt>
                <c:pt idx="2946">
                  <c:v>42</c:v>
                </c:pt>
                <c:pt idx="2947">
                  <c:v>42</c:v>
                </c:pt>
                <c:pt idx="2948">
                  <c:v>42</c:v>
                </c:pt>
                <c:pt idx="2949">
                  <c:v>42</c:v>
                </c:pt>
                <c:pt idx="2950">
                  <c:v>42</c:v>
                </c:pt>
                <c:pt idx="2951">
                  <c:v>42</c:v>
                </c:pt>
                <c:pt idx="2952">
                  <c:v>42</c:v>
                </c:pt>
                <c:pt idx="2953">
                  <c:v>42</c:v>
                </c:pt>
                <c:pt idx="2954">
                  <c:v>42</c:v>
                </c:pt>
                <c:pt idx="2955">
                  <c:v>42</c:v>
                </c:pt>
                <c:pt idx="2956">
                  <c:v>42</c:v>
                </c:pt>
                <c:pt idx="2957">
                  <c:v>42</c:v>
                </c:pt>
                <c:pt idx="2958">
                  <c:v>42</c:v>
                </c:pt>
                <c:pt idx="2959">
                  <c:v>42</c:v>
                </c:pt>
                <c:pt idx="2960">
                  <c:v>42</c:v>
                </c:pt>
                <c:pt idx="2961">
                  <c:v>42</c:v>
                </c:pt>
                <c:pt idx="2962">
                  <c:v>42</c:v>
                </c:pt>
                <c:pt idx="2963">
                  <c:v>42</c:v>
                </c:pt>
                <c:pt idx="2964">
                  <c:v>42</c:v>
                </c:pt>
                <c:pt idx="2965">
                  <c:v>42</c:v>
                </c:pt>
                <c:pt idx="2966">
                  <c:v>42</c:v>
                </c:pt>
                <c:pt idx="2967">
                  <c:v>42</c:v>
                </c:pt>
                <c:pt idx="2968">
                  <c:v>42</c:v>
                </c:pt>
                <c:pt idx="2969">
                  <c:v>42</c:v>
                </c:pt>
                <c:pt idx="2970">
                  <c:v>42</c:v>
                </c:pt>
                <c:pt idx="2971">
                  <c:v>42</c:v>
                </c:pt>
                <c:pt idx="2972">
                  <c:v>42</c:v>
                </c:pt>
                <c:pt idx="2973">
                  <c:v>42</c:v>
                </c:pt>
                <c:pt idx="2974">
                  <c:v>42</c:v>
                </c:pt>
                <c:pt idx="2975">
                  <c:v>42</c:v>
                </c:pt>
                <c:pt idx="2976">
                  <c:v>42</c:v>
                </c:pt>
                <c:pt idx="2977">
                  <c:v>42</c:v>
                </c:pt>
                <c:pt idx="2978">
                  <c:v>42</c:v>
                </c:pt>
                <c:pt idx="2979">
                  <c:v>42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42</c:v>
                </c:pt>
                <c:pt idx="2984">
                  <c:v>42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42</c:v>
                </c:pt>
                <c:pt idx="2989">
                  <c:v>42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41</c:v>
                </c:pt>
                <c:pt idx="3005">
                  <c:v>41</c:v>
                </c:pt>
                <c:pt idx="3006">
                  <c:v>41</c:v>
                </c:pt>
                <c:pt idx="3007">
                  <c:v>41</c:v>
                </c:pt>
                <c:pt idx="3008">
                  <c:v>41</c:v>
                </c:pt>
                <c:pt idx="3009">
                  <c:v>41</c:v>
                </c:pt>
                <c:pt idx="3010">
                  <c:v>41</c:v>
                </c:pt>
                <c:pt idx="3011">
                  <c:v>41</c:v>
                </c:pt>
                <c:pt idx="3012">
                  <c:v>41</c:v>
                </c:pt>
                <c:pt idx="3013">
                  <c:v>41</c:v>
                </c:pt>
                <c:pt idx="3014">
                  <c:v>41</c:v>
                </c:pt>
                <c:pt idx="3015">
                  <c:v>41</c:v>
                </c:pt>
                <c:pt idx="3016">
                  <c:v>41</c:v>
                </c:pt>
                <c:pt idx="3017">
                  <c:v>41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41</c:v>
                </c:pt>
                <c:pt idx="3034">
                  <c:v>41</c:v>
                </c:pt>
                <c:pt idx="3035">
                  <c:v>41</c:v>
                </c:pt>
                <c:pt idx="3036">
                  <c:v>41</c:v>
                </c:pt>
                <c:pt idx="3037">
                  <c:v>41</c:v>
                </c:pt>
                <c:pt idx="3038">
                  <c:v>41</c:v>
                </c:pt>
                <c:pt idx="3039">
                  <c:v>41</c:v>
                </c:pt>
                <c:pt idx="3040">
                  <c:v>41</c:v>
                </c:pt>
                <c:pt idx="3041">
                  <c:v>41</c:v>
                </c:pt>
                <c:pt idx="3042">
                  <c:v>41</c:v>
                </c:pt>
                <c:pt idx="3043">
                  <c:v>41</c:v>
                </c:pt>
                <c:pt idx="3044">
                  <c:v>41</c:v>
                </c:pt>
                <c:pt idx="3045">
                  <c:v>41</c:v>
                </c:pt>
                <c:pt idx="3046">
                  <c:v>41</c:v>
                </c:pt>
                <c:pt idx="3047">
                  <c:v>41</c:v>
                </c:pt>
                <c:pt idx="3048">
                  <c:v>41</c:v>
                </c:pt>
                <c:pt idx="3049">
                  <c:v>41</c:v>
                </c:pt>
                <c:pt idx="3050">
                  <c:v>41</c:v>
                </c:pt>
                <c:pt idx="3051">
                  <c:v>41</c:v>
                </c:pt>
                <c:pt idx="3052">
                  <c:v>41</c:v>
                </c:pt>
                <c:pt idx="3053">
                  <c:v>41</c:v>
                </c:pt>
                <c:pt idx="3054">
                  <c:v>41</c:v>
                </c:pt>
                <c:pt idx="3055">
                  <c:v>41</c:v>
                </c:pt>
                <c:pt idx="3056">
                  <c:v>41</c:v>
                </c:pt>
                <c:pt idx="3057">
                  <c:v>41</c:v>
                </c:pt>
                <c:pt idx="3058">
                  <c:v>41</c:v>
                </c:pt>
                <c:pt idx="3059">
                  <c:v>41</c:v>
                </c:pt>
                <c:pt idx="3060">
                  <c:v>41</c:v>
                </c:pt>
                <c:pt idx="3061">
                  <c:v>41</c:v>
                </c:pt>
                <c:pt idx="3062">
                  <c:v>41</c:v>
                </c:pt>
                <c:pt idx="3063">
                  <c:v>41</c:v>
                </c:pt>
                <c:pt idx="3064">
                  <c:v>41</c:v>
                </c:pt>
                <c:pt idx="3065">
                  <c:v>41</c:v>
                </c:pt>
                <c:pt idx="3066">
                  <c:v>41</c:v>
                </c:pt>
                <c:pt idx="3067">
                  <c:v>41</c:v>
                </c:pt>
                <c:pt idx="3068">
                  <c:v>41</c:v>
                </c:pt>
                <c:pt idx="3069">
                  <c:v>41</c:v>
                </c:pt>
                <c:pt idx="3070">
                  <c:v>41</c:v>
                </c:pt>
                <c:pt idx="3071">
                  <c:v>41</c:v>
                </c:pt>
                <c:pt idx="3072">
                  <c:v>41</c:v>
                </c:pt>
                <c:pt idx="3073">
                  <c:v>41</c:v>
                </c:pt>
                <c:pt idx="3074">
                  <c:v>41</c:v>
                </c:pt>
                <c:pt idx="3075">
                  <c:v>41</c:v>
                </c:pt>
                <c:pt idx="3076">
                  <c:v>41</c:v>
                </c:pt>
                <c:pt idx="3077">
                  <c:v>41</c:v>
                </c:pt>
                <c:pt idx="3078">
                  <c:v>41</c:v>
                </c:pt>
                <c:pt idx="3079">
                  <c:v>41</c:v>
                </c:pt>
                <c:pt idx="3080">
                  <c:v>41</c:v>
                </c:pt>
                <c:pt idx="3081">
                  <c:v>41</c:v>
                </c:pt>
                <c:pt idx="3082">
                  <c:v>41</c:v>
                </c:pt>
                <c:pt idx="3083">
                  <c:v>41</c:v>
                </c:pt>
                <c:pt idx="3084">
                  <c:v>41</c:v>
                </c:pt>
                <c:pt idx="3085">
                  <c:v>41</c:v>
                </c:pt>
                <c:pt idx="3086">
                  <c:v>41</c:v>
                </c:pt>
                <c:pt idx="3087">
                  <c:v>41</c:v>
                </c:pt>
                <c:pt idx="3088">
                  <c:v>41</c:v>
                </c:pt>
                <c:pt idx="3089">
                  <c:v>41</c:v>
                </c:pt>
                <c:pt idx="3090">
                  <c:v>41</c:v>
                </c:pt>
                <c:pt idx="3091">
                  <c:v>41</c:v>
                </c:pt>
                <c:pt idx="3092">
                  <c:v>41</c:v>
                </c:pt>
                <c:pt idx="3093">
                  <c:v>41</c:v>
                </c:pt>
                <c:pt idx="3094">
                  <c:v>41</c:v>
                </c:pt>
                <c:pt idx="3095">
                  <c:v>41</c:v>
                </c:pt>
                <c:pt idx="3096">
                  <c:v>41</c:v>
                </c:pt>
                <c:pt idx="3097">
                  <c:v>41</c:v>
                </c:pt>
                <c:pt idx="3098">
                  <c:v>41</c:v>
                </c:pt>
                <c:pt idx="3099">
                  <c:v>41</c:v>
                </c:pt>
                <c:pt idx="3100">
                  <c:v>41</c:v>
                </c:pt>
                <c:pt idx="3101">
                  <c:v>41</c:v>
                </c:pt>
                <c:pt idx="3102">
                  <c:v>41</c:v>
                </c:pt>
                <c:pt idx="3103">
                  <c:v>41</c:v>
                </c:pt>
                <c:pt idx="3104">
                  <c:v>41</c:v>
                </c:pt>
                <c:pt idx="3105">
                  <c:v>41</c:v>
                </c:pt>
                <c:pt idx="3106">
                  <c:v>41</c:v>
                </c:pt>
                <c:pt idx="3107">
                  <c:v>41</c:v>
                </c:pt>
                <c:pt idx="3108">
                  <c:v>41</c:v>
                </c:pt>
                <c:pt idx="3109">
                  <c:v>41</c:v>
                </c:pt>
                <c:pt idx="3110">
                  <c:v>41</c:v>
                </c:pt>
                <c:pt idx="3111">
                  <c:v>41</c:v>
                </c:pt>
                <c:pt idx="3112">
                  <c:v>41</c:v>
                </c:pt>
                <c:pt idx="3113">
                  <c:v>41</c:v>
                </c:pt>
                <c:pt idx="3114">
                  <c:v>41</c:v>
                </c:pt>
                <c:pt idx="3115">
                  <c:v>41</c:v>
                </c:pt>
                <c:pt idx="3116">
                  <c:v>41</c:v>
                </c:pt>
                <c:pt idx="3117">
                  <c:v>41</c:v>
                </c:pt>
                <c:pt idx="3118">
                  <c:v>41</c:v>
                </c:pt>
                <c:pt idx="3119">
                  <c:v>41</c:v>
                </c:pt>
                <c:pt idx="3120">
                  <c:v>41</c:v>
                </c:pt>
                <c:pt idx="3121">
                  <c:v>41</c:v>
                </c:pt>
                <c:pt idx="3122">
                  <c:v>41</c:v>
                </c:pt>
                <c:pt idx="3123">
                  <c:v>41</c:v>
                </c:pt>
                <c:pt idx="3124">
                  <c:v>41</c:v>
                </c:pt>
                <c:pt idx="3125">
                  <c:v>41</c:v>
                </c:pt>
                <c:pt idx="3126">
                  <c:v>41</c:v>
                </c:pt>
                <c:pt idx="3127">
                  <c:v>41</c:v>
                </c:pt>
                <c:pt idx="3128">
                  <c:v>41</c:v>
                </c:pt>
                <c:pt idx="3129">
                  <c:v>41</c:v>
                </c:pt>
                <c:pt idx="3130">
                  <c:v>41</c:v>
                </c:pt>
                <c:pt idx="3131">
                  <c:v>41</c:v>
                </c:pt>
                <c:pt idx="3132">
                  <c:v>41</c:v>
                </c:pt>
                <c:pt idx="3133">
                  <c:v>41</c:v>
                </c:pt>
                <c:pt idx="3134">
                  <c:v>41</c:v>
                </c:pt>
                <c:pt idx="3135">
                  <c:v>41</c:v>
                </c:pt>
                <c:pt idx="3136">
                  <c:v>41</c:v>
                </c:pt>
                <c:pt idx="3137">
                  <c:v>41</c:v>
                </c:pt>
                <c:pt idx="3138">
                  <c:v>41</c:v>
                </c:pt>
                <c:pt idx="3139">
                  <c:v>41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40</c:v>
                </c:pt>
                <c:pt idx="3150">
                  <c:v>40</c:v>
                </c:pt>
                <c:pt idx="3151">
                  <c:v>40</c:v>
                </c:pt>
                <c:pt idx="3152">
                  <c:v>40</c:v>
                </c:pt>
                <c:pt idx="3153">
                  <c:v>40</c:v>
                </c:pt>
                <c:pt idx="3154">
                  <c:v>40</c:v>
                </c:pt>
                <c:pt idx="3155">
                  <c:v>40</c:v>
                </c:pt>
                <c:pt idx="3156">
                  <c:v>40</c:v>
                </c:pt>
                <c:pt idx="3157">
                  <c:v>40</c:v>
                </c:pt>
                <c:pt idx="3158">
                  <c:v>40</c:v>
                </c:pt>
                <c:pt idx="3159">
                  <c:v>40</c:v>
                </c:pt>
                <c:pt idx="3160">
                  <c:v>40</c:v>
                </c:pt>
                <c:pt idx="3161">
                  <c:v>40</c:v>
                </c:pt>
                <c:pt idx="3162">
                  <c:v>40</c:v>
                </c:pt>
                <c:pt idx="3163">
                  <c:v>40</c:v>
                </c:pt>
                <c:pt idx="3164">
                  <c:v>40</c:v>
                </c:pt>
                <c:pt idx="3165">
                  <c:v>40</c:v>
                </c:pt>
                <c:pt idx="3166">
                  <c:v>40</c:v>
                </c:pt>
                <c:pt idx="3167">
                  <c:v>40</c:v>
                </c:pt>
                <c:pt idx="3168">
                  <c:v>40</c:v>
                </c:pt>
                <c:pt idx="3169">
                  <c:v>40</c:v>
                </c:pt>
                <c:pt idx="3170">
                  <c:v>40</c:v>
                </c:pt>
                <c:pt idx="3171">
                  <c:v>40</c:v>
                </c:pt>
                <c:pt idx="3172">
                  <c:v>40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40</c:v>
                </c:pt>
                <c:pt idx="3177">
                  <c:v>40</c:v>
                </c:pt>
                <c:pt idx="3178">
                  <c:v>40</c:v>
                </c:pt>
                <c:pt idx="3179">
                  <c:v>40</c:v>
                </c:pt>
                <c:pt idx="3180">
                  <c:v>40</c:v>
                </c:pt>
                <c:pt idx="3181">
                  <c:v>40</c:v>
                </c:pt>
                <c:pt idx="3182">
                  <c:v>40</c:v>
                </c:pt>
                <c:pt idx="3183">
                  <c:v>40</c:v>
                </c:pt>
                <c:pt idx="3184">
                  <c:v>40</c:v>
                </c:pt>
                <c:pt idx="3185">
                  <c:v>40</c:v>
                </c:pt>
                <c:pt idx="3186">
                  <c:v>40</c:v>
                </c:pt>
                <c:pt idx="3187">
                  <c:v>40</c:v>
                </c:pt>
                <c:pt idx="3188">
                  <c:v>40</c:v>
                </c:pt>
                <c:pt idx="3189">
                  <c:v>40</c:v>
                </c:pt>
                <c:pt idx="3190">
                  <c:v>40</c:v>
                </c:pt>
                <c:pt idx="3191">
                  <c:v>40</c:v>
                </c:pt>
                <c:pt idx="3192">
                  <c:v>40</c:v>
                </c:pt>
                <c:pt idx="3193">
                  <c:v>40</c:v>
                </c:pt>
                <c:pt idx="3194">
                  <c:v>40</c:v>
                </c:pt>
                <c:pt idx="3195">
                  <c:v>40</c:v>
                </c:pt>
                <c:pt idx="3196">
                  <c:v>40</c:v>
                </c:pt>
                <c:pt idx="3197">
                  <c:v>40</c:v>
                </c:pt>
                <c:pt idx="3198">
                  <c:v>40</c:v>
                </c:pt>
                <c:pt idx="3199">
                  <c:v>40</c:v>
                </c:pt>
                <c:pt idx="3200">
                  <c:v>40</c:v>
                </c:pt>
                <c:pt idx="3201">
                  <c:v>40</c:v>
                </c:pt>
                <c:pt idx="3202">
                  <c:v>40</c:v>
                </c:pt>
                <c:pt idx="3203">
                  <c:v>40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40</c:v>
                </c:pt>
                <c:pt idx="3208">
                  <c:v>40</c:v>
                </c:pt>
                <c:pt idx="3209">
                  <c:v>40</c:v>
                </c:pt>
                <c:pt idx="3210">
                  <c:v>40</c:v>
                </c:pt>
                <c:pt idx="3211">
                  <c:v>40</c:v>
                </c:pt>
                <c:pt idx="3212">
                  <c:v>40</c:v>
                </c:pt>
                <c:pt idx="3213">
                  <c:v>40</c:v>
                </c:pt>
                <c:pt idx="3214">
                  <c:v>40</c:v>
                </c:pt>
                <c:pt idx="3215">
                  <c:v>40</c:v>
                </c:pt>
                <c:pt idx="3216">
                  <c:v>40</c:v>
                </c:pt>
                <c:pt idx="3217">
                  <c:v>40</c:v>
                </c:pt>
                <c:pt idx="3218">
                  <c:v>40</c:v>
                </c:pt>
                <c:pt idx="3219">
                  <c:v>40</c:v>
                </c:pt>
                <c:pt idx="3220">
                  <c:v>40</c:v>
                </c:pt>
                <c:pt idx="3221">
                  <c:v>40</c:v>
                </c:pt>
                <c:pt idx="3222">
                  <c:v>40</c:v>
                </c:pt>
                <c:pt idx="3223">
                  <c:v>40</c:v>
                </c:pt>
                <c:pt idx="3224">
                  <c:v>40</c:v>
                </c:pt>
                <c:pt idx="3225">
                  <c:v>40</c:v>
                </c:pt>
                <c:pt idx="3226">
                  <c:v>40</c:v>
                </c:pt>
                <c:pt idx="3227">
                  <c:v>40</c:v>
                </c:pt>
                <c:pt idx="3228">
                  <c:v>40</c:v>
                </c:pt>
                <c:pt idx="3229">
                  <c:v>40</c:v>
                </c:pt>
                <c:pt idx="3230">
                  <c:v>40</c:v>
                </c:pt>
                <c:pt idx="3231">
                  <c:v>40</c:v>
                </c:pt>
                <c:pt idx="3232">
                  <c:v>40</c:v>
                </c:pt>
                <c:pt idx="3233">
                  <c:v>40</c:v>
                </c:pt>
                <c:pt idx="3234">
                  <c:v>40</c:v>
                </c:pt>
                <c:pt idx="3235">
                  <c:v>40</c:v>
                </c:pt>
                <c:pt idx="3236">
                  <c:v>40</c:v>
                </c:pt>
                <c:pt idx="3237">
                  <c:v>40</c:v>
                </c:pt>
                <c:pt idx="3238">
                  <c:v>40</c:v>
                </c:pt>
                <c:pt idx="3239">
                  <c:v>40</c:v>
                </c:pt>
                <c:pt idx="3240">
                  <c:v>40</c:v>
                </c:pt>
                <c:pt idx="3241">
                  <c:v>40</c:v>
                </c:pt>
                <c:pt idx="3242">
                  <c:v>40</c:v>
                </c:pt>
                <c:pt idx="3243">
                  <c:v>40</c:v>
                </c:pt>
                <c:pt idx="3244">
                  <c:v>40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40</c:v>
                </c:pt>
                <c:pt idx="3261">
                  <c:v>40</c:v>
                </c:pt>
                <c:pt idx="3262">
                  <c:v>40</c:v>
                </c:pt>
                <c:pt idx="3263">
                  <c:v>40</c:v>
                </c:pt>
                <c:pt idx="3264">
                  <c:v>40</c:v>
                </c:pt>
                <c:pt idx="3265">
                  <c:v>39</c:v>
                </c:pt>
                <c:pt idx="3266">
                  <c:v>39</c:v>
                </c:pt>
                <c:pt idx="3267">
                  <c:v>39</c:v>
                </c:pt>
                <c:pt idx="3268">
                  <c:v>39</c:v>
                </c:pt>
                <c:pt idx="3269">
                  <c:v>39</c:v>
                </c:pt>
                <c:pt idx="3270">
                  <c:v>39</c:v>
                </c:pt>
                <c:pt idx="3271">
                  <c:v>39</c:v>
                </c:pt>
                <c:pt idx="3272">
                  <c:v>39</c:v>
                </c:pt>
                <c:pt idx="3273">
                  <c:v>39</c:v>
                </c:pt>
                <c:pt idx="3274">
                  <c:v>39</c:v>
                </c:pt>
                <c:pt idx="3275">
                  <c:v>39</c:v>
                </c:pt>
                <c:pt idx="3276">
                  <c:v>39</c:v>
                </c:pt>
                <c:pt idx="3277">
                  <c:v>39</c:v>
                </c:pt>
                <c:pt idx="3278">
                  <c:v>39</c:v>
                </c:pt>
                <c:pt idx="3279">
                  <c:v>39</c:v>
                </c:pt>
                <c:pt idx="3280">
                  <c:v>39</c:v>
                </c:pt>
                <c:pt idx="3281">
                  <c:v>39</c:v>
                </c:pt>
                <c:pt idx="3282">
                  <c:v>39</c:v>
                </c:pt>
                <c:pt idx="3283">
                  <c:v>39</c:v>
                </c:pt>
                <c:pt idx="3284">
                  <c:v>39</c:v>
                </c:pt>
                <c:pt idx="3285">
                  <c:v>39</c:v>
                </c:pt>
                <c:pt idx="3286">
                  <c:v>39</c:v>
                </c:pt>
                <c:pt idx="3287">
                  <c:v>39</c:v>
                </c:pt>
                <c:pt idx="3288">
                  <c:v>39</c:v>
                </c:pt>
                <c:pt idx="3289">
                  <c:v>39</c:v>
                </c:pt>
                <c:pt idx="3290">
                  <c:v>39</c:v>
                </c:pt>
                <c:pt idx="3291">
                  <c:v>39</c:v>
                </c:pt>
                <c:pt idx="3292">
                  <c:v>39</c:v>
                </c:pt>
                <c:pt idx="3293">
                  <c:v>39</c:v>
                </c:pt>
                <c:pt idx="3294">
                  <c:v>39</c:v>
                </c:pt>
                <c:pt idx="3295">
                  <c:v>39</c:v>
                </c:pt>
                <c:pt idx="3296">
                  <c:v>39</c:v>
                </c:pt>
                <c:pt idx="3297">
                  <c:v>39</c:v>
                </c:pt>
                <c:pt idx="3298">
                  <c:v>39</c:v>
                </c:pt>
                <c:pt idx="3299">
                  <c:v>39</c:v>
                </c:pt>
                <c:pt idx="3300">
                  <c:v>39</c:v>
                </c:pt>
                <c:pt idx="3301">
                  <c:v>39</c:v>
                </c:pt>
                <c:pt idx="3302">
                  <c:v>39</c:v>
                </c:pt>
                <c:pt idx="3303">
                  <c:v>39</c:v>
                </c:pt>
                <c:pt idx="3304">
                  <c:v>39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39</c:v>
                </c:pt>
                <c:pt idx="3316">
                  <c:v>39</c:v>
                </c:pt>
                <c:pt idx="3317">
                  <c:v>39</c:v>
                </c:pt>
                <c:pt idx="3318">
                  <c:v>39</c:v>
                </c:pt>
                <c:pt idx="3319">
                  <c:v>39</c:v>
                </c:pt>
                <c:pt idx="3320">
                  <c:v>39</c:v>
                </c:pt>
                <c:pt idx="3321">
                  <c:v>39</c:v>
                </c:pt>
                <c:pt idx="3322">
                  <c:v>39</c:v>
                </c:pt>
                <c:pt idx="3323">
                  <c:v>39</c:v>
                </c:pt>
                <c:pt idx="3324">
                  <c:v>39</c:v>
                </c:pt>
                <c:pt idx="3325">
                  <c:v>39</c:v>
                </c:pt>
                <c:pt idx="3326">
                  <c:v>39</c:v>
                </c:pt>
                <c:pt idx="3327">
                  <c:v>39</c:v>
                </c:pt>
                <c:pt idx="3328">
                  <c:v>39</c:v>
                </c:pt>
                <c:pt idx="3329">
                  <c:v>39</c:v>
                </c:pt>
                <c:pt idx="3330">
                  <c:v>39</c:v>
                </c:pt>
                <c:pt idx="3331">
                  <c:v>39</c:v>
                </c:pt>
                <c:pt idx="3332">
                  <c:v>39</c:v>
                </c:pt>
                <c:pt idx="3333">
                  <c:v>39</c:v>
                </c:pt>
                <c:pt idx="3334">
                  <c:v>39</c:v>
                </c:pt>
                <c:pt idx="3335">
                  <c:v>39</c:v>
                </c:pt>
                <c:pt idx="3336">
                  <c:v>39</c:v>
                </c:pt>
                <c:pt idx="3337">
                  <c:v>39</c:v>
                </c:pt>
                <c:pt idx="3338">
                  <c:v>39</c:v>
                </c:pt>
                <c:pt idx="3339">
                  <c:v>39</c:v>
                </c:pt>
                <c:pt idx="3340">
                  <c:v>39</c:v>
                </c:pt>
                <c:pt idx="3341">
                  <c:v>39</c:v>
                </c:pt>
                <c:pt idx="3342">
                  <c:v>39</c:v>
                </c:pt>
                <c:pt idx="3343">
                  <c:v>39</c:v>
                </c:pt>
                <c:pt idx="3344">
                  <c:v>39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39</c:v>
                </c:pt>
                <c:pt idx="3361">
                  <c:v>39</c:v>
                </c:pt>
                <c:pt idx="3362">
                  <c:v>39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39</c:v>
                </c:pt>
                <c:pt idx="3394">
                  <c:v>39</c:v>
                </c:pt>
                <c:pt idx="3395">
                  <c:v>39</c:v>
                </c:pt>
                <c:pt idx="3396">
                  <c:v>39</c:v>
                </c:pt>
                <c:pt idx="3397">
                  <c:v>39</c:v>
                </c:pt>
                <c:pt idx="3398">
                  <c:v>38</c:v>
                </c:pt>
                <c:pt idx="3399">
                  <c:v>38</c:v>
                </c:pt>
                <c:pt idx="3400">
                  <c:v>38</c:v>
                </c:pt>
                <c:pt idx="3401">
                  <c:v>38</c:v>
                </c:pt>
                <c:pt idx="3402">
                  <c:v>38</c:v>
                </c:pt>
                <c:pt idx="3403">
                  <c:v>38</c:v>
                </c:pt>
                <c:pt idx="3404">
                  <c:v>38</c:v>
                </c:pt>
                <c:pt idx="3405">
                  <c:v>38</c:v>
                </c:pt>
                <c:pt idx="3406">
                  <c:v>38</c:v>
                </c:pt>
                <c:pt idx="3407">
                  <c:v>38</c:v>
                </c:pt>
                <c:pt idx="3408">
                  <c:v>38</c:v>
                </c:pt>
                <c:pt idx="3409">
                  <c:v>38</c:v>
                </c:pt>
                <c:pt idx="3410">
                  <c:v>38</c:v>
                </c:pt>
                <c:pt idx="3411">
                  <c:v>38</c:v>
                </c:pt>
                <c:pt idx="3412">
                  <c:v>38</c:v>
                </c:pt>
                <c:pt idx="3413">
                  <c:v>38</c:v>
                </c:pt>
                <c:pt idx="3414">
                  <c:v>38</c:v>
                </c:pt>
                <c:pt idx="3415">
                  <c:v>38</c:v>
                </c:pt>
                <c:pt idx="3416">
                  <c:v>38</c:v>
                </c:pt>
                <c:pt idx="3417">
                  <c:v>38</c:v>
                </c:pt>
                <c:pt idx="3418">
                  <c:v>38</c:v>
                </c:pt>
                <c:pt idx="3419">
                  <c:v>38</c:v>
                </c:pt>
                <c:pt idx="3420">
                  <c:v>38</c:v>
                </c:pt>
                <c:pt idx="3421">
                  <c:v>38</c:v>
                </c:pt>
                <c:pt idx="3422">
                  <c:v>38</c:v>
                </c:pt>
                <c:pt idx="3423">
                  <c:v>38</c:v>
                </c:pt>
                <c:pt idx="3424">
                  <c:v>38</c:v>
                </c:pt>
                <c:pt idx="3425">
                  <c:v>38</c:v>
                </c:pt>
                <c:pt idx="3426">
                  <c:v>38</c:v>
                </c:pt>
                <c:pt idx="3427">
                  <c:v>38</c:v>
                </c:pt>
                <c:pt idx="3428">
                  <c:v>38</c:v>
                </c:pt>
                <c:pt idx="3429">
                  <c:v>38</c:v>
                </c:pt>
                <c:pt idx="3430">
                  <c:v>38</c:v>
                </c:pt>
                <c:pt idx="3431">
                  <c:v>38</c:v>
                </c:pt>
                <c:pt idx="3432">
                  <c:v>38</c:v>
                </c:pt>
                <c:pt idx="3433">
                  <c:v>38</c:v>
                </c:pt>
                <c:pt idx="3434">
                  <c:v>38</c:v>
                </c:pt>
                <c:pt idx="3435">
                  <c:v>38</c:v>
                </c:pt>
                <c:pt idx="3436">
                  <c:v>38</c:v>
                </c:pt>
                <c:pt idx="3437">
                  <c:v>38</c:v>
                </c:pt>
                <c:pt idx="3438">
                  <c:v>38</c:v>
                </c:pt>
                <c:pt idx="3439">
                  <c:v>38</c:v>
                </c:pt>
                <c:pt idx="3440">
                  <c:v>38</c:v>
                </c:pt>
                <c:pt idx="3441">
                  <c:v>38</c:v>
                </c:pt>
                <c:pt idx="3442">
                  <c:v>38</c:v>
                </c:pt>
                <c:pt idx="3443">
                  <c:v>38</c:v>
                </c:pt>
                <c:pt idx="3444">
                  <c:v>38</c:v>
                </c:pt>
                <c:pt idx="3445">
                  <c:v>38</c:v>
                </c:pt>
                <c:pt idx="3446">
                  <c:v>38</c:v>
                </c:pt>
                <c:pt idx="3447">
                  <c:v>38</c:v>
                </c:pt>
                <c:pt idx="3448">
                  <c:v>38</c:v>
                </c:pt>
                <c:pt idx="3449">
                  <c:v>38</c:v>
                </c:pt>
                <c:pt idx="3450">
                  <c:v>38</c:v>
                </c:pt>
                <c:pt idx="3451">
                  <c:v>38</c:v>
                </c:pt>
                <c:pt idx="3452">
                  <c:v>38</c:v>
                </c:pt>
                <c:pt idx="3453">
                  <c:v>38</c:v>
                </c:pt>
                <c:pt idx="3454">
                  <c:v>38</c:v>
                </c:pt>
                <c:pt idx="3455">
                  <c:v>38</c:v>
                </c:pt>
                <c:pt idx="3456">
                  <c:v>38</c:v>
                </c:pt>
                <c:pt idx="3457">
                  <c:v>38</c:v>
                </c:pt>
                <c:pt idx="3458">
                  <c:v>38</c:v>
                </c:pt>
                <c:pt idx="3459">
                  <c:v>38</c:v>
                </c:pt>
                <c:pt idx="3460">
                  <c:v>38</c:v>
                </c:pt>
                <c:pt idx="3461">
                  <c:v>38</c:v>
                </c:pt>
                <c:pt idx="3462">
                  <c:v>38</c:v>
                </c:pt>
                <c:pt idx="3463">
                  <c:v>38</c:v>
                </c:pt>
                <c:pt idx="3464">
                  <c:v>38</c:v>
                </c:pt>
                <c:pt idx="3465">
                  <c:v>38</c:v>
                </c:pt>
                <c:pt idx="3466">
                  <c:v>38</c:v>
                </c:pt>
                <c:pt idx="3467">
                  <c:v>38</c:v>
                </c:pt>
                <c:pt idx="3468">
                  <c:v>38</c:v>
                </c:pt>
                <c:pt idx="3469">
                  <c:v>38</c:v>
                </c:pt>
                <c:pt idx="3470">
                  <c:v>38</c:v>
                </c:pt>
                <c:pt idx="3471">
                  <c:v>38</c:v>
                </c:pt>
                <c:pt idx="3472">
                  <c:v>38</c:v>
                </c:pt>
                <c:pt idx="3473">
                  <c:v>38</c:v>
                </c:pt>
                <c:pt idx="3474">
                  <c:v>38</c:v>
                </c:pt>
                <c:pt idx="3475">
                  <c:v>38</c:v>
                </c:pt>
                <c:pt idx="3476">
                  <c:v>38</c:v>
                </c:pt>
                <c:pt idx="3477">
                  <c:v>38</c:v>
                </c:pt>
                <c:pt idx="3478">
                  <c:v>38</c:v>
                </c:pt>
                <c:pt idx="3479">
                  <c:v>38</c:v>
                </c:pt>
                <c:pt idx="3480">
                  <c:v>38</c:v>
                </c:pt>
                <c:pt idx="3481">
                  <c:v>38</c:v>
                </c:pt>
                <c:pt idx="3482">
                  <c:v>38</c:v>
                </c:pt>
                <c:pt idx="3483">
                  <c:v>38</c:v>
                </c:pt>
                <c:pt idx="3484">
                  <c:v>38</c:v>
                </c:pt>
                <c:pt idx="3485">
                  <c:v>38</c:v>
                </c:pt>
                <c:pt idx="3486">
                  <c:v>38</c:v>
                </c:pt>
                <c:pt idx="3487">
                  <c:v>38</c:v>
                </c:pt>
                <c:pt idx="3488">
                  <c:v>38</c:v>
                </c:pt>
                <c:pt idx="3489">
                  <c:v>38</c:v>
                </c:pt>
                <c:pt idx="3490">
                  <c:v>38</c:v>
                </c:pt>
                <c:pt idx="3491">
                  <c:v>38</c:v>
                </c:pt>
                <c:pt idx="3492">
                  <c:v>38</c:v>
                </c:pt>
                <c:pt idx="3493">
                  <c:v>38</c:v>
                </c:pt>
                <c:pt idx="3494">
                  <c:v>38</c:v>
                </c:pt>
                <c:pt idx="3495">
                  <c:v>38</c:v>
                </c:pt>
                <c:pt idx="3496">
                  <c:v>38</c:v>
                </c:pt>
                <c:pt idx="3497">
                  <c:v>38</c:v>
                </c:pt>
                <c:pt idx="3498">
                  <c:v>38</c:v>
                </c:pt>
                <c:pt idx="3499">
                  <c:v>38</c:v>
                </c:pt>
                <c:pt idx="3500">
                  <c:v>38</c:v>
                </c:pt>
                <c:pt idx="3501">
                  <c:v>38</c:v>
                </c:pt>
                <c:pt idx="3502">
                  <c:v>38</c:v>
                </c:pt>
                <c:pt idx="3503">
                  <c:v>38</c:v>
                </c:pt>
                <c:pt idx="3504">
                  <c:v>38</c:v>
                </c:pt>
                <c:pt idx="3505">
                  <c:v>38</c:v>
                </c:pt>
                <c:pt idx="3506">
                  <c:v>38</c:v>
                </c:pt>
                <c:pt idx="3507">
                  <c:v>38</c:v>
                </c:pt>
                <c:pt idx="3508">
                  <c:v>38</c:v>
                </c:pt>
                <c:pt idx="3509">
                  <c:v>38</c:v>
                </c:pt>
                <c:pt idx="3510">
                  <c:v>38</c:v>
                </c:pt>
                <c:pt idx="3511">
                  <c:v>38</c:v>
                </c:pt>
                <c:pt idx="3512">
                  <c:v>38</c:v>
                </c:pt>
                <c:pt idx="3513">
                  <c:v>37</c:v>
                </c:pt>
                <c:pt idx="3514">
                  <c:v>37</c:v>
                </c:pt>
                <c:pt idx="3515">
                  <c:v>37</c:v>
                </c:pt>
                <c:pt idx="3516">
                  <c:v>37</c:v>
                </c:pt>
                <c:pt idx="3517">
                  <c:v>37</c:v>
                </c:pt>
                <c:pt idx="3518">
                  <c:v>37</c:v>
                </c:pt>
                <c:pt idx="3519">
                  <c:v>37</c:v>
                </c:pt>
                <c:pt idx="3520">
                  <c:v>37</c:v>
                </c:pt>
                <c:pt idx="3521">
                  <c:v>37</c:v>
                </c:pt>
                <c:pt idx="3522">
                  <c:v>37</c:v>
                </c:pt>
                <c:pt idx="3523">
                  <c:v>37</c:v>
                </c:pt>
                <c:pt idx="3524">
                  <c:v>37</c:v>
                </c:pt>
                <c:pt idx="3525">
                  <c:v>37</c:v>
                </c:pt>
                <c:pt idx="3526">
                  <c:v>37</c:v>
                </c:pt>
                <c:pt idx="3527">
                  <c:v>37</c:v>
                </c:pt>
                <c:pt idx="3528">
                  <c:v>37</c:v>
                </c:pt>
                <c:pt idx="3529">
                  <c:v>37</c:v>
                </c:pt>
                <c:pt idx="3530">
                  <c:v>37</c:v>
                </c:pt>
                <c:pt idx="3531">
                  <c:v>37</c:v>
                </c:pt>
                <c:pt idx="3532">
                  <c:v>37</c:v>
                </c:pt>
                <c:pt idx="3533">
                  <c:v>37</c:v>
                </c:pt>
                <c:pt idx="3534">
                  <c:v>37</c:v>
                </c:pt>
                <c:pt idx="3535">
                  <c:v>37</c:v>
                </c:pt>
                <c:pt idx="3536">
                  <c:v>37</c:v>
                </c:pt>
                <c:pt idx="3537">
                  <c:v>37</c:v>
                </c:pt>
                <c:pt idx="3538">
                  <c:v>37</c:v>
                </c:pt>
                <c:pt idx="3539">
                  <c:v>37</c:v>
                </c:pt>
                <c:pt idx="3540">
                  <c:v>37</c:v>
                </c:pt>
                <c:pt idx="3541">
                  <c:v>37</c:v>
                </c:pt>
                <c:pt idx="3542">
                  <c:v>37</c:v>
                </c:pt>
                <c:pt idx="3543">
                  <c:v>37</c:v>
                </c:pt>
                <c:pt idx="3544">
                  <c:v>37</c:v>
                </c:pt>
                <c:pt idx="3545">
                  <c:v>37</c:v>
                </c:pt>
                <c:pt idx="3546">
                  <c:v>37</c:v>
                </c:pt>
                <c:pt idx="3547">
                  <c:v>37</c:v>
                </c:pt>
                <c:pt idx="3548">
                  <c:v>37</c:v>
                </c:pt>
                <c:pt idx="3549">
                  <c:v>37</c:v>
                </c:pt>
                <c:pt idx="3550">
                  <c:v>37</c:v>
                </c:pt>
                <c:pt idx="3551">
                  <c:v>37</c:v>
                </c:pt>
                <c:pt idx="3552">
                  <c:v>37</c:v>
                </c:pt>
                <c:pt idx="3553">
                  <c:v>37</c:v>
                </c:pt>
                <c:pt idx="3554">
                  <c:v>37</c:v>
                </c:pt>
                <c:pt idx="3555">
                  <c:v>37</c:v>
                </c:pt>
                <c:pt idx="3556">
                  <c:v>37</c:v>
                </c:pt>
                <c:pt idx="3557">
                  <c:v>37</c:v>
                </c:pt>
                <c:pt idx="3558">
                  <c:v>37</c:v>
                </c:pt>
                <c:pt idx="3559">
                  <c:v>37</c:v>
                </c:pt>
                <c:pt idx="3560">
                  <c:v>37</c:v>
                </c:pt>
                <c:pt idx="3561">
                  <c:v>37</c:v>
                </c:pt>
                <c:pt idx="3562">
                  <c:v>37</c:v>
                </c:pt>
                <c:pt idx="3563">
                  <c:v>37</c:v>
                </c:pt>
                <c:pt idx="3564">
                  <c:v>37</c:v>
                </c:pt>
                <c:pt idx="3565">
                  <c:v>37</c:v>
                </c:pt>
                <c:pt idx="3566">
                  <c:v>37</c:v>
                </c:pt>
                <c:pt idx="3567">
                  <c:v>37</c:v>
                </c:pt>
                <c:pt idx="3568">
                  <c:v>37</c:v>
                </c:pt>
                <c:pt idx="3569">
                  <c:v>37</c:v>
                </c:pt>
                <c:pt idx="3570">
                  <c:v>37</c:v>
                </c:pt>
                <c:pt idx="3571">
                  <c:v>37</c:v>
                </c:pt>
                <c:pt idx="3572">
                  <c:v>37</c:v>
                </c:pt>
                <c:pt idx="3573">
                  <c:v>37</c:v>
                </c:pt>
                <c:pt idx="3574">
                  <c:v>37</c:v>
                </c:pt>
                <c:pt idx="3575">
                  <c:v>37</c:v>
                </c:pt>
                <c:pt idx="3576">
                  <c:v>37</c:v>
                </c:pt>
                <c:pt idx="3577">
                  <c:v>37</c:v>
                </c:pt>
                <c:pt idx="3578">
                  <c:v>37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37</c:v>
                </c:pt>
                <c:pt idx="3583">
                  <c:v>37</c:v>
                </c:pt>
                <c:pt idx="3584">
                  <c:v>37</c:v>
                </c:pt>
                <c:pt idx="3585">
                  <c:v>37</c:v>
                </c:pt>
                <c:pt idx="3586">
                  <c:v>37</c:v>
                </c:pt>
                <c:pt idx="3587">
                  <c:v>37</c:v>
                </c:pt>
                <c:pt idx="3588">
                  <c:v>37</c:v>
                </c:pt>
                <c:pt idx="3589">
                  <c:v>37</c:v>
                </c:pt>
                <c:pt idx="3590">
                  <c:v>37</c:v>
                </c:pt>
                <c:pt idx="3591">
                  <c:v>37</c:v>
                </c:pt>
                <c:pt idx="3592">
                  <c:v>37</c:v>
                </c:pt>
                <c:pt idx="3593">
                  <c:v>37</c:v>
                </c:pt>
                <c:pt idx="3594">
                  <c:v>37</c:v>
                </c:pt>
                <c:pt idx="3595">
                  <c:v>37</c:v>
                </c:pt>
                <c:pt idx="3596">
                  <c:v>37</c:v>
                </c:pt>
                <c:pt idx="3597">
                  <c:v>37</c:v>
                </c:pt>
                <c:pt idx="3598">
                  <c:v>37</c:v>
                </c:pt>
                <c:pt idx="3599">
                  <c:v>37</c:v>
                </c:pt>
                <c:pt idx="3600">
                  <c:v>37</c:v>
                </c:pt>
                <c:pt idx="3601">
                  <c:v>37</c:v>
                </c:pt>
                <c:pt idx="3602">
                  <c:v>37</c:v>
                </c:pt>
                <c:pt idx="3603">
                  <c:v>37</c:v>
                </c:pt>
                <c:pt idx="3604">
                  <c:v>37</c:v>
                </c:pt>
                <c:pt idx="3605">
                  <c:v>37</c:v>
                </c:pt>
                <c:pt idx="3606">
                  <c:v>37</c:v>
                </c:pt>
                <c:pt idx="3607">
                  <c:v>37</c:v>
                </c:pt>
                <c:pt idx="3608">
                  <c:v>37</c:v>
                </c:pt>
                <c:pt idx="3609">
                  <c:v>37</c:v>
                </c:pt>
                <c:pt idx="3610">
                  <c:v>37</c:v>
                </c:pt>
                <c:pt idx="3611">
                  <c:v>37</c:v>
                </c:pt>
                <c:pt idx="3612">
                  <c:v>37</c:v>
                </c:pt>
                <c:pt idx="3613">
                  <c:v>37</c:v>
                </c:pt>
                <c:pt idx="3614">
                  <c:v>37</c:v>
                </c:pt>
                <c:pt idx="3615">
                  <c:v>37</c:v>
                </c:pt>
                <c:pt idx="3616">
                  <c:v>37</c:v>
                </c:pt>
                <c:pt idx="3617">
                  <c:v>37</c:v>
                </c:pt>
                <c:pt idx="3618">
                  <c:v>37</c:v>
                </c:pt>
                <c:pt idx="3619">
                  <c:v>36</c:v>
                </c:pt>
                <c:pt idx="3620">
                  <c:v>36</c:v>
                </c:pt>
                <c:pt idx="3621">
                  <c:v>36</c:v>
                </c:pt>
                <c:pt idx="3622">
                  <c:v>36</c:v>
                </c:pt>
                <c:pt idx="3623">
                  <c:v>36</c:v>
                </c:pt>
                <c:pt idx="3624">
                  <c:v>36</c:v>
                </c:pt>
                <c:pt idx="3625">
                  <c:v>36</c:v>
                </c:pt>
                <c:pt idx="3626">
                  <c:v>36</c:v>
                </c:pt>
                <c:pt idx="3627">
                  <c:v>36</c:v>
                </c:pt>
                <c:pt idx="3628">
                  <c:v>36</c:v>
                </c:pt>
                <c:pt idx="3629">
                  <c:v>36</c:v>
                </c:pt>
                <c:pt idx="3630">
                  <c:v>36</c:v>
                </c:pt>
                <c:pt idx="3631">
                  <c:v>36</c:v>
                </c:pt>
                <c:pt idx="3632">
                  <c:v>36</c:v>
                </c:pt>
                <c:pt idx="3633">
                  <c:v>36</c:v>
                </c:pt>
                <c:pt idx="3634">
                  <c:v>36</c:v>
                </c:pt>
                <c:pt idx="3635">
                  <c:v>36</c:v>
                </c:pt>
                <c:pt idx="3636">
                  <c:v>36</c:v>
                </c:pt>
                <c:pt idx="3637">
                  <c:v>36</c:v>
                </c:pt>
                <c:pt idx="3638">
                  <c:v>36</c:v>
                </c:pt>
                <c:pt idx="3639">
                  <c:v>36</c:v>
                </c:pt>
                <c:pt idx="3640">
                  <c:v>36</c:v>
                </c:pt>
                <c:pt idx="3641">
                  <c:v>36</c:v>
                </c:pt>
                <c:pt idx="3642">
                  <c:v>36</c:v>
                </c:pt>
                <c:pt idx="3643">
                  <c:v>36</c:v>
                </c:pt>
                <c:pt idx="3644">
                  <c:v>36</c:v>
                </c:pt>
                <c:pt idx="3645">
                  <c:v>36</c:v>
                </c:pt>
                <c:pt idx="3646">
                  <c:v>36</c:v>
                </c:pt>
                <c:pt idx="3647">
                  <c:v>36</c:v>
                </c:pt>
                <c:pt idx="3648">
                  <c:v>36</c:v>
                </c:pt>
                <c:pt idx="3649">
                  <c:v>36</c:v>
                </c:pt>
                <c:pt idx="3650">
                  <c:v>36</c:v>
                </c:pt>
                <c:pt idx="3651">
                  <c:v>36</c:v>
                </c:pt>
                <c:pt idx="3652">
                  <c:v>36</c:v>
                </c:pt>
                <c:pt idx="3653">
                  <c:v>36</c:v>
                </c:pt>
                <c:pt idx="3654">
                  <c:v>36</c:v>
                </c:pt>
                <c:pt idx="3655">
                  <c:v>36</c:v>
                </c:pt>
                <c:pt idx="3656">
                  <c:v>36</c:v>
                </c:pt>
                <c:pt idx="3657">
                  <c:v>36</c:v>
                </c:pt>
                <c:pt idx="3658">
                  <c:v>36</c:v>
                </c:pt>
                <c:pt idx="3659">
                  <c:v>36</c:v>
                </c:pt>
                <c:pt idx="3660">
                  <c:v>36</c:v>
                </c:pt>
                <c:pt idx="3661">
                  <c:v>36</c:v>
                </c:pt>
                <c:pt idx="3662">
                  <c:v>36</c:v>
                </c:pt>
                <c:pt idx="3663">
                  <c:v>36</c:v>
                </c:pt>
                <c:pt idx="3664">
                  <c:v>36</c:v>
                </c:pt>
                <c:pt idx="3665">
                  <c:v>36</c:v>
                </c:pt>
                <c:pt idx="3666">
                  <c:v>36</c:v>
                </c:pt>
                <c:pt idx="3667">
                  <c:v>36</c:v>
                </c:pt>
                <c:pt idx="3668">
                  <c:v>36</c:v>
                </c:pt>
                <c:pt idx="3669">
                  <c:v>36</c:v>
                </c:pt>
                <c:pt idx="3670">
                  <c:v>36</c:v>
                </c:pt>
                <c:pt idx="3671">
                  <c:v>36</c:v>
                </c:pt>
                <c:pt idx="3672">
                  <c:v>36</c:v>
                </c:pt>
                <c:pt idx="3673">
                  <c:v>36</c:v>
                </c:pt>
                <c:pt idx="3674">
                  <c:v>36</c:v>
                </c:pt>
                <c:pt idx="3675">
                  <c:v>36</c:v>
                </c:pt>
                <c:pt idx="3676">
                  <c:v>36</c:v>
                </c:pt>
                <c:pt idx="3677">
                  <c:v>36</c:v>
                </c:pt>
                <c:pt idx="3678">
                  <c:v>36</c:v>
                </c:pt>
                <c:pt idx="3679">
                  <c:v>36</c:v>
                </c:pt>
                <c:pt idx="3680">
                  <c:v>36</c:v>
                </c:pt>
                <c:pt idx="3681">
                  <c:v>36</c:v>
                </c:pt>
                <c:pt idx="3682">
                  <c:v>36</c:v>
                </c:pt>
                <c:pt idx="3683">
                  <c:v>36</c:v>
                </c:pt>
                <c:pt idx="3684">
                  <c:v>36</c:v>
                </c:pt>
                <c:pt idx="3685">
                  <c:v>36</c:v>
                </c:pt>
                <c:pt idx="3686">
                  <c:v>36</c:v>
                </c:pt>
                <c:pt idx="3687">
                  <c:v>36</c:v>
                </c:pt>
                <c:pt idx="3688">
                  <c:v>36</c:v>
                </c:pt>
                <c:pt idx="3689">
                  <c:v>36</c:v>
                </c:pt>
                <c:pt idx="3690">
                  <c:v>36</c:v>
                </c:pt>
                <c:pt idx="3691">
                  <c:v>36</c:v>
                </c:pt>
                <c:pt idx="3692">
                  <c:v>36</c:v>
                </c:pt>
                <c:pt idx="3693">
                  <c:v>36</c:v>
                </c:pt>
                <c:pt idx="3694">
                  <c:v>36</c:v>
                </c:pt>
                <c:pt idx="3695">
                  <c:v>36</c:v>
                </c:pt>
                <c:pt idx="3696">
                  <c:v>36</c:v>
                </c:pt>
                <c:pt idx="3697">
                  <c:v>36</c:v>
                </c:pt>
                <c:pt idx="3698">
                  <c:v>36</c:v>
                </c:pt>
                <c:pt idx="3699">
                  <c:v>36</c:v>
                </c:pt>
                <c:pt idx="3700">
                  <c:v>36</c:v>
                </c:pt>
                <c:pt idx="3701">
                  <c:v>36</c:v>
                </c:pt>
                <c:pt idx="3702">
                  <c:v>36</c:v>
                </c:pt>
                <c:pt idx="3703">
                  <c:v>36</c:v>
                </c:pt>
                <c:pt idx="3704">
                  <c:v>36</c:v>
                </c:pt>
                <c:pt idx="3705">
                  <c:v>36</c:v>
                </c:pt>
                <c:pt idx="3706">
                  <c:v>36</c:v>
                </c:pt>
                <c:pt idx="3707">
                  <c:v>36</c:v>
                </c:pt>
                <c:pt idx="3708">
                  <c:v>36</c:v>
                </c:pt>
                <c:pt idx="3709">
                  <c:v>36</c:v>
                </c:pt>
                <c:pt idx="3710">
                  <c:v>36</c:v>
                </c:pt>
                <c:pt idx="3711">
                  <c:v>36</c:v>
                </c:pt>
                <c:pt idx="3712">
                  <c:v>36</c:v>
                </c:pt>
                <c:pt idx="3713">
                  <c:v>36</c:v>
                </c:pt>
                <c:pt idx="3714">
                  <c:v>36</c:v>
                </c:pt>
                <c:pt idx="3715">
                  <c:v>36</c:v>
                </c:pt>
                <c:pt idx="3716">
                  <c:v>36</c:v>
                </c:pt>
                <c:pt idx="3717">
                  <c:v>36</c:v>
                </c:pt>
                <c:pt idx="3718">
                  <c:v>36</c:v>
                </c:pt>
                <c:pt idx="3719">
                  <c:v>36</c:v>
                </c:pt>
                <c:pt idx="3720">
                  <c:v>36</c:v>
                </c:pt>
                <c:pt idx="3721">
                  <c:v>36</c:v>
                </c:pt>
                <c:pt idx="3722">
                  <c:v>36</c:v>
                </c:pt>
                <c:pt idx="3723">
                  <c:v>36</c:v>
                </c:pt>
                <c:pt idx="3724">
                  <c:v>36</c:v>
                </c:pt>
                <c:pt idx="3725">
                  <c:v>36</c:v>
                </c:pt>
                <c:pt idx="3726">
                  <c:v>35</c:v>
                </c:pt>
                <c:pt idx="3727">
                  <c:v>35</c:v>
                </c:pt>
                <c:pt idx="3728">
                  <c:v>35</c:v>
                </c:pt>
                <c:pt idx="3729">
                  <c:v>35</c:v>
                </c:pt>
                <c:pt idx="3730">
                  <c:v>35</c:v>
                </c:pt>
                <c:pt idx="3731">
                  <c:v>35</c:v>
                </c:pt>
                <c:pt idx="3732">
                  <c:v>35</c:v>
                </c:pt>
                <c:pt idx="3733">
                  <c:v>35</c:v>
                </c:pt>
                <c:pt idx="3734">
                  <c:v>35</c:v>
                </c:pt>
                <c:pt idx="3735">
                  <c:v>35</c:v>
                </c:pt>
                <c:pt idx="3736">
                  <c:v>35</c:v>
                </c:pt>
                <c:pt idx="3737">
                  <c:v>35</c:v>
                </c:pt>
                <c:pt idx="3738">
                  <c:v>35</c:v>
                </c:pt>
                <c:pt idx="3739">
                  <c:v>35</c:v>
                </c:pt>
                <c:pt idx="3740">
                  <c:v>35</c:v>
                </c:pt>
                <c:pt idx="3741">
                  <c:v>35</c:v>
                </c:pt>
                <c:pt idx="3742">
                  <c:v>35</c:v>
                </c:pt>
                <c:pt idx="3743">
                  <c:v>35</c:v>
                </c:pt>
                <c:pt idx="3744">
                  <c:v>35</c:v>
                </c:pt>
                <c:pt idx="3745">
                  <c:v>35</c:v>
                </c:pt>
                <c:pt idx="3746">
                  <c:v>35</c:v>
                </c:pt>
                <c:pt idx="3747">
                  <c:v>35</c:v>
                </c:pt>
                <c:pt idx="3748">
                  <c:v>35</c:v>
                </c:pt>
                <c:pt idx="3749">
                  <c:v>35</c:v>
                </c:pt>
                <c:pt idx="3750">
                  <c:v>35</c:v>
                </c:pt>
                <c:pt idx="3751">
                  <c:v>35</c:v>
                </c:pt>
                <c:pt idx="3752">
                  <c:v>35</c:v>
                </c:pt>
                <c:pt idx="3753">
                  <c:v>35</c:v>
                </c:pt>
                <c:pt idx="3754">
                  <c:v>35</c:v>
                </c:pt>
                <c:pt idx="3755">
                  <c:v>35</c:v>
                </c:pt>
                <c:pt idx="3756">
                  <c:v>35</c:v>
                </c:pt>
                <c:pt idx="3757">
                  <c:v>35</c:v>
                </c:pt>
                <c:pt idx="3758">
                  <c:v>35</c:v>
                </c:pt>
                <c:pt idx="3759">
                  <c:v>35</c:v>
                </c:pt>
                <c:pt idx="3760">
                  <c:v>35</c:v>
                </c:pt>
                <c:pt idx="3761">
                  <c:v>35</c:v>
                </c:pt>
                <c:pt idx="3762">
                  <c:v>35</c:v>
                </c:pt>
                <c:pt idx="3763">
                  <c:v>35</c:v>
                </c:pt>
                <c:pt idx="3764">
                  <c:v>35</c:v>
                </c:pt>
                <c:pt idx="3765">
                  <c:v>35</c:v>
                </c:pt>
                <c:pt idx="3766">
                  <c:v>35</c:v>
                </c:pt>
                <c:pt idx="3767">
                  <c:v>35</c:v>
                </c:pt>
                <c:pt idx="3768">
                  <c:v>35</c:v>
                </c:pt>
                <c:pt idx="3769">
                  <c:v>35</c:v>
                </c:pt>
                <c:pt idx="3770">
                  <c:v>35</c:v>
                </c:pt>
                <c:pt idx="3771">
                  <c:v>35</c:v>
                </c:pt>
                <c:pt idx="3772">
                  <c:v>35</c:v>
                </c:pt>
                <c:pt idx="3773">
                  <c:v>35</c:v>
                </c:pt>
                <c:pt idx="3774">
                  <c:v>35</c:v>
                </c:pt>
                <c:pt idx="3775">
                  <c:v>35</c:v>
                </c:pt>
                <c:pt idx="3776">
                  <c:v>35</c:v>
                </c:pt>
                <c:pt idx="3777">
                  <c:v>35</c:v>
                </c:pt>
                <c:pt idx="3778">
                  <c:v>35</c:v>
                </c:pt>
                <c:pt idx="3779">
                  <c:v>35</c:v>
                </c:pt>
                <c:pt idx="3780">
                  <c:v>35</c:v>
                </c:pt>
                <c:pt idx="3781">
                  <c:v>35</c:v>
                </c:pt>
                <c:pt idx="3782">
                  <c:v>35</c:v>
                </c:pt>
                <c:pt idx="3783">
                  <c:v>35</c:v>
                </c:pt>
                <c:pt idx="3784">
                  <c:v>35</c:v>
                </c:pt>
                <c:pt idx="3785">
                  <c:v>35</c:v>
                </c:pt>
                <c:pt idx="3786">
                  <c:v>35</c:v>
                </c:pt>
                <c:pt idx="3787">
                  <c:v>35</c:v>
                </c:pt>
                <c:pt idx="3788">
                  <c:v>35</c:v>
                </c:pt>
                <c:pt idx="3789">
                  <c:v>35</c:v>
                </c:pt>
                <c:pt idx="3790">
                  <c:v>35</c:v>
                </c:pt>
                <c:pt idx="3791">
                  <c:v>35</c:v>
                </c:pt>
                <c:pt idx="3792">
                  <c:v>35</c:v>
                </c:pt>
                <c:pt idx="3793">
                  <c:v>35</c:v>
                </c:pt>
                <c:pt idx="3794">
                  <c:v>35</c:v>
                </c:pt>
                <c:pt idx="3795">
                  <c:v>35</c:v>
                </c:pt>
                <c:pt idx="3796">
                  <c:v>35</c:v>
                </c:pt>
                <c:pt idx="3797">
                  <c:v>35</c:v>
                </c:pt>
                <c:pt idx="3798">
                  <c:v>35</c:v>
                </c:pt>
                <c:pt idx="3799">
                  <c:v>35</c:v>
                </c:pt>
                <c:pt idx="3800">
                  <c:v>35</c:v>
                </c:pt>
                <c:pt idx="3801">
                  <c:v>35</c:v>
                </c:pt>
                <c:pt idx="3802">
                  <c:v>35</c:v>
                </c:pt>
                <c:pt idx="3803">
                  <c:v>35</c:v>
                </c:pt>
                <c:pt idx="3804">
                  <c:v>35</c:v>
                </c:pt>
                <c:pt idx="3805">
                  <c:v>35</c:v>
                </c:pt>
                <c:pt idx="3806">
                  <c:v>35</c:v>
                </c:pt>
                <c:pt idx="3807">
                  <c:v>35</c:v>
                </c:pt>
                <c:pt idx="3808">
                  <c:v>35</c:v>
                </c:pt>
                <c:pt idx="3809">
                  <c:v>35</c:v>
                </c:pt>
                <c:pt idx="3810">
                  <c:v>35</c:v>
                </c:pt>
                <c:pt idx="3811">
                  <c:v>35</c:v>
                </c:pt>
                <c:pt idx="3812">
                  <c:v>35</c:v>
                </c:pt>
                <c:pt idx="3813">
                  <c:v>35</c:v>
                </c:pt>
                <c:pt idx="3814">
                  <c:v>35</c:v>
                </c:pt>
                <c:pt idx="3815">
                  <c:v>35</c:v>
                </c:pt>
                <c:pt idx="3816">
                  <c:v>35</c:v>
                </c:pt>
                <c:pt idx="3817">
                  <c:v>35</c:v>
                </c:pt>
                <c:pt idx="3818">
                  <c:v>35</c:v>
                </c:pt>
                <c:pt idx="3819">
                  <c:v>35</c:v>
                </c:pt>
                <c:pt idx="3820">
                  <c:v>35</c:v>
                </c:pt>
                <c:pt idx="3821">
                  <c:v>35</c:v>
                </c:pt>
                <c:pt idx="3822">
                  <c:v>35</c:v>
                </c:pt>
                <c:pt idx="3823">
                  <c:v>35</c:v>
                </c:pt>
                <c:pt idx="3824">
                  <c:v>35</c:v>
                </c:pt>
                <c:pt idx="3825">
                  <c:v>35</c:v>
                </c:pt>
                <c:pt idx="3826">
                  <c:v>35</c:v>
                </c:pt>
                <c:pt idx="3827">
                  <c:v>35</c:v>
                </c:pt>
                <c:pt idx="3828">
                  <c:v>35</c:v>
                </c:pt>
                <c:pt idx="3829">
                  <c:v>35</c:v>
                </c:pt>
                <c:pt idx="3830">
                  <c:v>35</c:v>
                </c:pt>
                <c:pt idx="3831">
                  <c:v>35</c:v>
                </c:pt>
                <c:pt idx="3832">
                  <c:v>35</c:v>
                </c:pt>
                <c:pt idx="3833">
                  <c:v>35</c:v>
                </c:pt>
                <c:pt idx="3834">
                  <c:v>35</c:v>
                </c:pt>
                <c:pt idx="3835">
                  <c:v>35</c:v>
                </c:pt>
                <c:pt idx="3836">
                  <c:v>35</c:v>
                </c:pt>
                <c:pt idx="3837">
                  <c:v>35</c:v>
                </c:pt>
                <c:pt idx="3838">
                  <c:v>35</c:v>
                </c:pt>
                <c:pt idx="3839">
                  <c:v>35</c:v>
                </c:pt>
                <c:pt idx="3840">
                  <c:v>35</c:v>
                </c:pt>
                <c:pt idx="3841">
                  <c:v>35</c:v>
                </c:pt>
                <c:pt idx="3842">
                  <c:v>35</c:v>
                </c:pt>
                <c:pt idx="3843">
                  <c:v>35</c:v>
                </c:pt>
                <c:pt idx="3844">
                  <c:v>35</c:v>
                </c:pt>
                <c:pt idx="3845">
                  <c:v>35</c:v>
                </c:pt>
                <c:pt idx="3846">
                  <c:v>35</c:v>
                </c:pt>
                <c:pt idx="3847">
                  <c:v>35</c:v>
                </c:pt>
                <c:pt idx="3848">
                  <c:v>35</c:v>
                </c:pt>
                <c:pt idx="3849">
                  <c:v>35</c:v>
                </c:pt>
                <c:pt idx="3850">
                  <c:v>35</c:v>
                </c:pt>
                <c:pt idx="3851">
                  <c:v>35</c:v>
                </c:pt>
                <c:pt idx="3852">
                  <c:v>35</c:v>
                </c:pt>
                <c:pt idx="3853">
                  <c:v>35</c:v>
                </c:pt>
                <c:pt idx="3854">
                  <c:v>35</c:v>
                </c:pt>
                <c:pt idx="3855">
                  <c:v>35</c:v>
                </c:pt>
                <c:pt idx="3856">
                  <c:v>35</c:v>
                </c:pt>
                <c:pt idx="3857">
                  <c:v>35</c:v>
                </c:pt>
                <c:pt idx="3858">
                  <c:v>35</c:v>
                </c:pt>
                <c:pt idx="3859">
                  <c:v>35</c:v>
                </c:pt>
                <c:pt idx="3860">
                  <c:v>35</c:v>
                </c:pt>
                <c:pt idx="3861">
                  <c:v>35</c:v>
                </c:pt>
                <c:pt idx="3862">
                  <c:v>35</c:v>
                </c:pt>
                <c:pt idx="3863">
                  <c:v>35</c:v>
                </c:pt>
                <c:pt idx="3864">
                  <c:v>35</c:v>
                </c:pt>
                <c:pt idx="3865">
                  <c:v>35</c:v>
                </c:pt>
                <c:pt idx="3866">
                  <c:v>35</c:v>
                </c:pt>
                <c:pt idx="3867">
                  <c:v>35</c:v>
                </c:pt>
                <c:pt idx="3868">
                  <c:v>35</c:v>
                </c:pt>
                <c:pt idx="3869">
                  <c:v>35</c:v>
                </c:pt>
                <c:pt idx="3870">
                  <c:v>35</c:v>
                </c:pt>
                <c:pt idx="3871">
                  <c:v>35</c:v>
                </c:pt>
                <c:pt idx="3872">
                  <c:v>35</c:v>
                </c:pt>
                <c:pt idx="3873">
                  <c:v>35</c:v>
                </c:pt>
                <c:pt idx="3874">
                  <c:v>35</c:v>
                </c:pt>
                <c:pt idx="3875">
                  <c:v>35</c:v>
                </c:pt>
                <c:pt idx="3876">
                  <c:v>35</c:v>
                </c:pt>
                <c:pt idx="3877">
                  <c:v>34</c:v>
                </c:pt>
                <c:pt idx="3878">
                  <c:v>34</c:v>
                </c:pt>
                <c:pt idx="3879">
                  <c:v>34</c:v>
                </c:pt>
                <c:pt idx="3880">
                  <c:v>34</c:v>
                </c:pt>
                <c:pt idx="3881">
                  <c:v>34</c:v>
                </c:pt>
                <c:pt idx="3882">
                  <c:v>34</c:v>
                </c:pt>
                <c:pt idx="3883">
                  <c:v>34</c:v>
                </c:pt>
                <c:pt idx="3884">
                  <c:v>34</c:v>
                </c:pt>
                <c:pt idx="3885">
                  <c:v>34</c:v>
                </c:pt>
                <c:pt idx="3886">
                  <c:v>34</c:v>
                </c:pt>
                <c:pt idx="3887">
                  <c:v>34</c:v>
                </c:pt>
                <c:pt idx="3888">
                  <c:v>34</c:v>
                </c:pt>
                <c:pt idx="3889">
                  <c:v>34</c:v>
                </c:pt>
                <c:pt idx="3890">
                  <c:v>34</c:v>
                </c:pt>
                <c:pt idx="3891">
                  <c:v>34</c:v>
                </c:pt>
                <c:pt idx="3892">
                  <c:v>34</c:v>
                </c:pt>
                <c:pt idx="3893">
                  <c:v>34</c:v>
                </c:pt>
                <c:pt idx="3894">
                  <c:v>34</c:v>
                </c:pt>
                <c:pt idx="3895">
                  <c:v>34</c:v>
                </c:pt>
                <c:pt idx="3896">
                  <c:v>34</c:v>
                </c:pt>
                <c:pt idx="3897">
                  <c:v>34</c:v>
                </c:pt>
                <c:pt idx="3898">
                  <c:v>34</c:v>
                </c:pt>
                <c:pt idx="3899">
                  <c:v>34</c:v>
                </c:pt>
                <c:pt idx="3900">
                  <c:v>34</c:v>
                </c:pt>
                <c:pt idx="3901">
                  <c:v>34</c:v>
                </c:pt>
                <c:pt idx="3902">
                  <c:v>34</c:v>
                </c:pt>
                <c:pt idx="3903">
                  <c:v>34</c:v>
                </c:pt>
                <c:pt idx="3904">
                  <c:v>34</c:v>
                </c:pt>
                <c:pt idx="3905">
                  <c:v>34</c:v>
                </c:pt>
                <c:pt idx="3906">
                  <c:v>34</c:v>
                </c:pt>
                <c:pt idx="3907">
                  <c:v>34</c:v>
                </c:pt>
                <c:pt idx="3908">
                  <c:v>34</c:v>
                </c:pt>
                <c:pt idx="3909">
                  <c:v>34</c:v>
                </c:pt>
                <c:pt idx="3910">
                  <c:v>34</c:v>
                </c:pt>
                <c:pt idx="3911">
                  <c:v>34</c:v>
                </c:pt>
                <c:pt idx="3912">
                  <c:v>34</c:v>
                </c:pt>
                <c:pt idx="3913">
                  <c:v>34</c:v>
                </c:pt>
                <c:pt idx="3914">
                  <c:v>34</c:v>
                </c:pt>
                <c:pt idx="3915">
                  <c:v>34</c:v>
                </c:pt>
                <c:pt idx="3916">
                  <c:v>34</c:v>
                </c:pt>
                <c:pt idx="3917">
                  <c:v>34</c:v>
                </c:pt>
                <c:pt idx="3918">
                  <c:v>34</c:v>
                </c:pt>
                <c:pt idx="3919">
                  <c:v>34</c:v>
                </c:pt>
                <c:pt idx="3920">
                  <c:v>34</c:v>
                </c:pt>
                <c:pt idx="3921">
                  <c:v>34</c:v>
                </c:pt>
                <c:pt idx="3922">
                  <c:v>34</c:v>
                </c:pt>
                <c:pt idx="3923">
                  <c:v>34</c:v>
                </c:pt>
                <c:pt idx="3924">
                  <c:v>34</c:v>
                </c:pt>
                <c:pt idx="3925">
                  <c:v>34</c:v>
                </c:pt>
                <c:pt idx="3926">
                  <c:v>34</c:v>
                </c:pt>
                <c:pt idx="3927">
                  <c:v>34</c:v>
                </c:pt>
                <c:pt idx="3928">
                  <c:v>34</c:v>
                </c:pt>
                <c:pt idx="3929">
                  <c:v>34</c:v>
                </c:pt>
                <c:pt idx="3930">
                  <c:v>34</c:v>
                </c:pt>
                <c:pt idx="3931">
                  <c:v>34</c:v>
                </c:pt>
                <c:pt idx="3932">
                  <c:v>34</c:v>
                </c:pt>
                <c:pt idx="3933">
                  <c:v>34</c:v>
                </c:pt>
                <c:pt idx="3934">
                  <c:v>34</c:v>
                </c:pt>
                <c:pt idx="3935">
                  <c:v>34</c:v>
                </c:pt>
                <c:pt idx="3936">
                  <c:v>34</c:v>
                </c:pt>
                <c:pt idx="3937">
                  <c:v>34</c:v>
                </c:pt>
                <c:pt idx="3938">
                  <c:v>34</c:v>
                </c:pt>
                <c:pt idx="3939">
                  <c:v>34</c:v>
                </c:pt>
                <c:pt idx="3940">
                  <c:v>34</c:v>
                </c:pt>
                <c:pt idx="3941">
                  <c:v>34</c:v>
                </c:pt>
                <c:pt idx="3942">
                  <c:v>34</c:v>
                </c:pt>
                <c:pt idx="3943">
                  <c:v>34</c:v>
                </c:pt>
                <c:pt idx="3944">
                  <c:v>34</c:v>
                </c:pt>
                <c:pt idx="3945">
                  <c:v>34</c:v>
                </c:pt>
                <c:pt idx="3946">
                  <c:v>34</c:v>
                </c:pt>
                <c:pt idx="3947">
                  <c:v>34</c:v>
                </c:pt>
                <c:pt idx="3948">
                  <c:v>34</c:v>
                </c:pt>
                <c:pt idx="3949">
                  <c:v>34</c:v>
                </c:pt>
                <c:pt idx="3950">
                  <c:v>34</c:v>
                </c:pt>
                <c:pt idx="3951">
                  <c:v>34</c:v>
                </c:pt>
                <c:pt idx="3952">
                  <c:v>34</c:v>
                </c:pt>
                <c:pt idx="3953">
                  <c:v>34</c:v>
                </c:pt>
                <c:pt idx="3954">
                  <c:v>34</c:v>
                </c:pt>
                <c:pt idx="3955">
                  <c:v>34</c:v>
                </c:pt>
                <c:pt idx="3956">
                  <c:v>34</c:v>
                </c:pt>
                <c:pt idx="3957">
                  <c:v>34</c:v>
                </c:pt>
                <c:pt idx="3958">
                  <c:v>34</c:v>
                </c:pt>
                <c:pt idx="3959">
                  <c:v>34</c:v>
                </c:pt>
                <c:pt idx="3960">
                  <c:v>34</c:v>
                </c:pt>
                <c:pt idx="3961">
                  <c:v>34</c:v>
                </c:pt>
                <c:pt idx="3962">
                  <c:v>34</c:v>
                </c:pt>
                <c:pt idx="3963">
                  <c:v>34</c:v>
                </c:pt>
                <c:pt idx="3964">
                  <c:v>34</c:v>
                </c:pt>
                <c:pt idx="3965">
                  <c:v>34</c:v>
                </c:pt>
                <c:pt idx="3966">
                  <c:v>34</c:v>
                </c:pt>
                <c:pt idx="3967">
                  <c:v>34</c:v>
                </c:pt>
                <c:pt idx="3968">
                  <c:v>34</c:v>
                </c:pt>
                <c:pt idx="3969">
                  <c:v>34</c:v>
                </c:pt>
                <c:pt idx="3970">
                  <c:v>34</c:v>
                </c:pt>
                <c:pt idx="3971">
                  <c:v>34</c:v>
                </c:pt>
                <c:pt idx="3972">
                  <c:v>34</c:v>
                </c:pt>
                <c:pt idx="3973">
                  <c:v>34</c:v>
                </c:pt>
                <c:pt idx="3974">
                  <c:v>34</c:v>
                </c:pt>
                <c:pt idx="3975">
                  <c:v>34</c:v>
                </c:pt>
                <c:pt idx="3976">
                  <c:v>34</c:v>
                </c:pt>
                <c:pt idx="3977">
                  <c:v>34</c:v>
                </c:pt>
                <c:pt idx="3978">
                  <c:v>34</c:v>
                </c:pt>
                <c:pt idx="3979">
                  <c:v>34</c:v>
                </c:pt>
                <c:pt idx="3980">
                  <c:v>34</c:v>
                </c:pt>
                <c:pt idx="3981">
                  <c:v>34</c:v>
                </c:pt>
                <c:pt idx="3982">
                  <c:v>34</c:v>
                </c:pt>
                <c:pt idx="3983">
                  <c:v>34</c:v>
                </c:pt>
                <c:pt idx="3984">
                  <c:v>34</c:v>
                </c:pt>
                <c:pt idx="3985">
                  <c:v>34</c:v>
                </c:pt>
                <c:pt idx="3986">
                  <c:v>34</c:v>
                </c:pt>
                <c:pt idx="3987">
                  <c:v>34</c:v>
                </c:pt>
                <c:pt idx="3988">
                  <c:v>34</c:v>
                </c:pt>
                <c:pt idx="3989">
                  <c:v>34</c:v>
                </c:pt>
                <c:pt idx="3990">
                  <c:v>34</c:v>
                </c:pt>
                <c:pt idx="3991">
                  <c:v>34</c:v>
                </c:pt>
                <c:pt idx="3992">
                  <c:v>34</c:v>
                </c:pt>
                <c:pt idx="3993">
                  <c:v>34</c:v>
                </c:pt>
                <c:pt idx="3994">
                  <c:v>34</c:v>
                </c:pt>
                <c:pt idx="3995">
                  <c:v>34</c:v>
                </c:pt>
                <c:pt idx="3996">
                  <c:v>34</c:v>
                </c:pt>
                <c:pt idx="3997">
                  <c:v>34</c:v>
                </c:pt>
                <c:pt idx="3998">
                  <c:v>34</c:v>
                </c:pt>
                <c:pt idx="3999">
                  <c:v>34</c:v>
                </c:pt>
                <c:pt idx="4000">
                  <c:v>34</c:v>
                </c:pt>
                <c:pt idx="4001">
                  <c:v>34</c:v>
                </c:pt>
                <c:pt idx="4002">
                  <c:v>34</c:v>
                </c:pt>
                <c:pt idx="4003">
                  <c:v>34</c:v>
                </c:pt>
                <c:pt idx="4004">
                  <c:v>34</c:v>
                </c:pt>
                <c:pt idx="4005">
                  <c:v>34</c:v>
                </c:pt>
                <c:pt idx="4006">
                  <c:v>34</c:v>
                </c:pt>
                <c:pt idx="4007">
                  <c:v>34</c:v>
                </c:pt>
                <c:pt idx="4008">
                  <c:v>34</c:v>
                </c:pt>
                <c:pt idx="4009">
                  <c:v>34</c:v>
                </c:pt>
                <c:pt idx="4010">
                  <c:v>34</c:v>
                </c:pt>
                <c:pt idx="4011">
                  <c:v>33</c:v>
                </c:pt>
                <c:pt idx="4012">
                  <c:v>33</c:v>
                </c:pt>
                <c:pt idx="4013">
                  <c:v>33</c:v>
                </c:pt>
                <c:pt idx="4014">
                  <c:v>33</c:v>
                </c:pt>
                <c:pt idx="4015">
                  <c:v>33</c:v>
                </c:pt>
                <c:pt idx="4016">
                  <c:v>33</c:v>
                </c:pt>
                <c:pt idx="4017">
                  <c:v>33</c:v>
                </c:pt>
                <c:pt idx="4018">
                  <c:v>33</c:v>
                </c:pt>
                <c:pt idx="4019">
                  <c:v>33</c:v>
                </c:pt>
                <c:pt idx="4020">
                  <c:v>33</c:v>
                </c:pt>
                <c:pt idx="4021">
                  <c:v>33</c:v>
                </c:pt>
                <c:pt idx="4022">
                  <c:v>33</c:v>
                </c:pt>
                <c:pt idx="4023">
                  <c:v>33</c:v>
                </c:pt>
                <c:pt idx="4024">
                  <c:v>33</c:v>
                </c:pt>
                <c:pt idx="4025">
                  <c:v>33</c:v>
                </c:pt>
                <c:pt idx="4026">
                  <c:v>33</c:v>
                </c:pt>
                <c:pt idx="4027">
                  <c:v>33</c:v>
                </c:pt>
                <c:pt idx="4028">
                  <c:v>33</c:v>
                </c:pt>
                <c:pt idx="4029">
                  <c:v>33</c:v>
                </c:pt>
                <c:pt idx="4030">
                  <c:v>33</c:v>
                </c:pt>
                <c:pt idx="4031">
                  <c:v>33</c:v>
                </c:pt>
                <c:pt idx="4032">
                  <c:v>33</c:v>
                </c:pt>
                <c:pt idx="4033">
                  <c:v>33</c:v>
                </c:pt>
                <c:pt idx="4034">
                  <c:v>33</c:v>
                </c:pt>
                <c:pt idx="4035">
                  <c:v>33</c:v>
                </c:pt>
                <c:pt idx="4036">
                  <c:v>33</c:v>
                </c:pt>
                <c:pt idx="4037">
                  <c:v>33</c:v>
                </c:pt>
                <c:pt idx="4038">
                  <c:v>33</c:v>
                </c:pt>
                <c:pt idx="4039">
                  <c:v>33</c:v>
                </c:pt>
                <c:pt idx="4040">
                  <c:v>33</c:v>
                </c:pt>
                <c:pt idx="4041">
                  <c:v>33</c:v>
                </c:pt>
                <c:pt idx="4042">
                  <c:v>33</c:v>
                </c:pt>
                <c:pt idx="4043">
                  <c:v>33</c:v>
                </c:pt>
                <c:pt idx="4044">
                  <c:v>33</c:v>
                </c:pt>
                <c:pt idx="4045">
                  <c:v>33</c:v>
                </c:pt>
                <c:pt idx="4046">
                  <c:v>33</c:v>
                </c:pt>
                <c:pt idx="4047">
                  <c:v>33</c:v>
                </c:pt>
                <c:pt idx="4048">
                  <c:v>33</c:v>
                </c:pt>
                <c:pt idx="4049">
                  <c:v>33</c:v>
                </c:pt>
                <c:pt idx="4050">
                  <c:v>33</c:v>
                </c:pt>
                <c:pt idx="4051">
                  <c:v>33</c:v>
                </c:pt>
                <c:pt idx="4052">
                  <c:v>33</c:v>
                </c:pt>
                <c:pt idx="4053">
                  <c:v>33</c:v>
                </c:pt>
                <c:pt idx="4054">
                  <c:v>33</c:v>
                </c:pt>
                <c:pt idx="4055">
                  <c:v>33</c:v>
                </c:pt>
                <c:pt idx="4056">
                  <c:v>33</c:v>
                </c:pt>
                <c:pt idx="4057">
                  <c:v>33</c:v>
                </c:pt>
                <c:pt idx="4058">
                  <c:v>33</c:v>
                </c:pt>
                <c:pt idx="4059">
                  <c:v>33</c:v>
                </c:pt>
                <c:pt idx="4060">
                  <c:v>33</c:v>
                </c:pt>
                <c:pt idx="4061">
                  <c:v>33</c:v>
                </c:pt>
                <c:pt idx="4062">
                  <c:v>33</c:v>
                </c:pt>
                <c:pt idx="4063">
                  <c:v>33</c:v>
                </c:pt>
                <c:pt idx="4064">
                  <c:v>33</c:v>
                </c:pt>
                <c:pt idx="4065">
                  <c:v>33</c:v>
                </c:pt>
                <c:pt idx="4066">
                  <c:v>33</c:v>
                </c:pt>
                <c:pt idx="4067">
                  <c:v>33</c:v>
                </c:pt>
                <c:pt idx="4068">
                  <c:v>33</c:v>
                </c:pt>
                <c:pt idx="4069">
                  <c:v>33</c:v>
                </c:pt>
                <c:pt idx="4070">
                  <c:v>33</c:v>
                </c:pt>
                <c:pt idx="4071">
                  <c:v>33</c:v>
                </c:pt>
                <c:pt idx="4072">
                  <c:v>33</c:v>
                </c:pt>
                <c:pt idx="4073">
                  <c:v>33</c:v>
                </c:pt>
                <c:pt idx="4074">
                  <c:v>33</c:v>
                </c:pt>
                <c:pt idx="4075">
                  <c:v>33</c:v>
                </c:pt>
                <c:pt idx="4076">
                  <c:v>33</c:v>
                </c:pt>
                <c:pt idx="4077">
                  <c:v>33</c:v>
                </c:pt>
                <c:pt idx="4078">
                  <c:v>33</c:v>
                </c:pt>
                <c:pt idx="4079">
                  <c:v>33</c:v>
                </c:pt>
                <c:pt idx="4080">
                  <c:v>33</c:v>
                </c:pt>
                <c:pt idx="4081">
                  <c:v>33</c:v>
                </c:pt>
                <c:pt idx="4082">
                  <c:v>33</c:v>
                </c:pt>
                <c:pt idx="4083">
                  <c:v>33</c:v>
                </c:pt>
                <c:pt idx="4084">
                  <c:v>33</c:v>
                </c:pt>
                <c:pt idx="4085">
                  <c:v>33</c:v>
                </c:pt>
                <c:pt idx="4086">
                  <c:v>33</c:v>
                </c:pt>
                <c:pt idx="4087">
                  <c:v>33</c:v>
                </c:pt>
                <c:pt idx="4088">
                  <c:v>33</c:v>
                </c:pt>
                <c:pt idx="4089">
                  <c:v>33</c:v>
                </c:pt>
                <c:pt idx="4090">
                  <c:v>33</c:v>
                </c:pt>
                <c:pt idx="4091">
                  <c:v>33</c:v>
                </c:pt>
                <c:pt idx="4092">
                  <c:v>33</c:v>
                </c:pt>
                <c:pt idx="4093">
                  <c:v>33</c:v>
                </c:pt>
                <c:pt idx="4094">
                  <c:v>33</c:v>
                </c:pt>
                <c:pt idx="4095">
                  <c:v>33</c:v>
                </c:pt>
                <c:pt idx="4096">
                  <c:v>33</c:v>
                </c:pt>
                <c:pt idx="4097">
                  <c:v>33</c:v>
                </c:pt>
                <c:pt idx="4098">
                  <c:v>33</c:v>
                </c:pt>
                <c:pt idx="4099">
                  <c:v>33</c:v>
                </c:pt>
                <c:pt idx="4100">
                  <c:v>33</c:v>
                </c:pt>
                <c:pt idx="4101">
                  <c:v>33</c:v>
                </c:pt>
                <c:pt idx="4102">
                  <c:v>33</c:v>
                </c:pt>
                <c:pt idx="4103">
                  <c:v>33</c:v>
                </c:pt>
                <c:pt idx="4104">
                  <c:v>33</c:v>
                </c:pt>
                <c:pt idx="4105">
                  <c:v>33</c:v>
                </c:pt>
                <c:pt idx="4106">
                  <c:v>33</c:v>
                </c:pt>
                <c:pt idx="4107">
                  <c:v>33</c:v>
                </c:pt>
                <c:pt idx="4108">
                  <c:v>33</c:v>
                </c:pt>
                <c:pt idx="4109">
                  <c:v>33</c:v>
                </c:pt>
                <c:pt idx="4110">
                  <c:v>33</c:v>
                </c:pt>
                <c:pt idx="4111">
                  <c:v>33</c:v>
                </c:pt>
                <c:pt idx="4112">
                  <c:v>33</c:v>
                </c:pt>
                <c:pt idx="4113">
                  <c:v>33</c:v>
                </c:pt>
                <c:pt idx="4114">
                  <c:v>33</c:v>
                </c:pt>
                <c:pt idx="4115">
                  <c:v>33</c:v>
                </c:pt>
                <c:pt idx="4116">
                  <c:v>33</c:v>
                </c:pt>
                <c:pt idx="4117">
                  <c:v>33</c:v>
                </c:pt>
                <c:pt idx="4118">
                  <c:v>33</c:v>
                </c:pt>
                <c:pt idx="4119">
                  <c:v>33</c:v>
                </c:pt>
                <c:pt idx="4120">
                  <c:v>33</c:v>
                </c:pt>
                <c:pt idx="4121">
                  <c:v>33</c:v>
                </c:pt>
                <c:pt idx="4122">
                  <c:v>33</c:v>
                </c:pt>
                <c:pt idx="4123">
                  <c:v>33</c:v>
                </c:pt>
                <c:pt idx="4124">
                  <c:v>33</c:v>
                </c:pt>
                <c:pt idx="4125">
                  <c:v>33</c:v>
                </c:pt>
                <c:pt idx="4126">
                  <c:v>33</c:v>
                </c:pt>
                <c:pt idx="4127">
                  <c:v>33</c:v>
                </c:pt>
                <c:pt idx="4128">
                  <c:v>33</c:v>
                </c:pt>
                <c:pt idx="4129">
                  <c:v>33</c:v>
                </c:pt>
                <c:pt idx="4130">
                  <c:v>33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31</c:v>
                </c:pt>
                <c:pt idx="4252">
                  <c:v>31</c:v>
                </c:pt>
                <c:pt idx="4253">
                  <c:v>31</c:v>
                </c:pt>
                <c:pt idx="4254">
                  <c:v>31</c:v>
                </c:pt>
                <c:pt idx="4255">
                  <c:v>31</c:v>
                </c:pt>
                <c:pt idx="4256">
                  <c:v>31</c:v>
                </c:pt>
                <c:pt idx="4257">
                  <c:v>31</c:v>
                </c:pt>
                <c:pt idx="4258">
                  <c:v>31</c:v>
                </c:pt>
                <c:pt idx="4259">
                  <c:v>31</c:v>
                </c:pt>
                <c:pt idx="4260">
                  <c:v>31</c:v>
                </c:pt>
                <c:pt idx="4261">
                  <c:v>31</c:v>
                </c:pt>
                <c:pt idx="4262">
                  <c:v>31</c:v>
                </c:pt>
                <c:pt idx="4263">
                  <c:v>31</c:v>
                </c:pt>
                <c:pt idx="4264">
                  <c:v>31</c:v>
                </c:pt>
                <c:pt idx="4265">
                  <c:v>31</c:v>
                </c:pt>
                <c:pt idx="4266">
                  <c:v>31</c:v>
                </c:pt>
                <c:pt idx="4267">
                  <c:v>31</c:v>
                </c:pt>
                <c:pt idx="4268">
                  <c:v>31</c:v>
                </c:pt>
                <c:pt idx="4269">
                  <c:v>31</c:v>
                </c:pt>
                <c:pt idx="4270">
                  <c:v>31</c:v>
                </c:pt>
                <c:pt idx="4271">
                  <c:v>31</c:v>
                </c:pt>
                <c:pt idx="4272">
                  <c:v>31</c:v>
                </c:pt>
                <c:pt idx="4273">
                  <c:v>31</c:v>
                </c:pt>
                <c:pt idx="4274">
                  <c:v>31</c:v>
                </c:pt>
                <c:pt idx="4275">
                  <c:v>31</c:v>
                </c:pt>
                <c:pt idx="4276">
                  <c:v>31</c:v>
                </c:pt>
                <c:pt idx="4277">
                  <c:v>31</c:v>
                </c:pt>
                <c:pt idx="4278">
                  <c:v>31</c:v>
                </c:pt>
                <c:pt idx="4279">
                  <c:v>31</c:v>
                </c:pt>
                <c:pt idx="4280">
                  <c:v>31</c:v>
                </c:pt>
                <c:pt idx="4281">
                  <c:v>31</c:v>
                </c:pt>
                <c:pt idx="4282">
                  <c:v>31</c:v>
                </c:pt>
                <c:pt idx="4283">
                  <c:v>31</c:v>
                </c:pt>
                <c:pt idx="4284">
                  <c:v>31</c:v>
                </c:pt>
                <c:pt idx="4285">
                  <c:v>31</c:v>
                </c:pt>
                <c:pt idx="4286">
                  <c:v>31</c:v>
                </c:pt>
                <c:pt idx="4287">
                  <c:v>31</c:v>
                </c:pt>
                <c:pt idx="4288">
                  <c:v>31</c:v>
                </c:pt>
                <c:pt idx="4289">
                  <c:v>31</c:v>
                </c:pt>
                <c:pt idx="4290">
                  <c:v>31</c:v>
                </c:pt>
                <c:pt idx="4291">
                  <c:v>31</c:v>
                </c:pt>
                <c:pt idx="4292">
                  <c:v>31</c:v>
                </c:pt>
                <c:pt idx="4293">
                  <c:v>31</c:v>
                </c:pt>
                <c:pt idx="4294">
                  <c:v>31</c:v>
                </c:pt>
                <c:pt idx="4295">
                  <c:v>31</c:v>
                </c:pt>
                <c:pt idx="4296">
                  <c:v>31</c:v>
                </c:pt>
                <c:pt idx="4297">
                  <c:v>31</c:v>
                </c:pt>
                <c:pt idx="4298">
                  <c:v>31</c:v>
                </c:pt>
                <c:pt idx="4299">
                  <c:v>31</c:v>
                </c:pt>
                <c:pt idx="4300">
                  <c:v>31</c:v>
                </c:pt>
                <c:pt idx="4301">
                  <c:v>31</c:v>
                </c:pt>
                <c:pt idx="4302">
                  <c:v>31</c:v>
                </c:pt>
                <c:pt idx="4303">
                  <c:v>31</c:v>
                </c:pt>
                <c:pt idx="4304">
                  <c:v>31</c:v>
                </c:pt>
                <c:pt idx="4305">
                  <c:v>31</c:v>
                </c:pt>
                <c:pt idx="4306">
                  <c:v>31</c:v>
                </c:pt>
                <c:pt idx="4307">
                  <c:v>31</c:v>
                </c:pt>
                <c:pt idx="4308">
                  <c:v>31</c:v>
                </c:pt>
                <c:pt idx="4309">
                  <c:v>31</c:v>
                </c:pt>
                <c:pt idx="4310">
                  <c:v>31</c:v>
                </c:pt>
                <c:pt idx="4311">
                  <c:v>31</c:v>
                </c:pt>
                <c:pt idx="4312">
                  <c:v>31</c:v>
                </c:pt>
                <c:pt idx="4313">
                  <c:v>31</c:v>
                </c:pt>
                <c:pt idx="4314">
                  <c:v>31</c:v>
                </c:pt>
                <c:pt idx="4315">
                  <c:v>31</c:v>
                </c:pt>
                <c:pt idx="4316">
                  <c:v>31</c:v>
                </c:pt>
                <c:pt idx="4317">
                  <c:v>31</c:v>
                </c:pt>
                <c:pt idx="4318">
                  <c:v>31</c:v>
                </c:pt>
                <c:pt idx="4319">
                  <c:v>31</c:v>
                </c:pt>
                <c:pt idx="4320">
                  <c:v>31</c:v>
                </c:pt>
                <c:pt idx="4321">
                  <c:v>31</c:v>
                </c:pt>
                <c:pt idx="4322">
                  <c:v>31</c:v>
                </c:pt>
                <c:pt idx="4323">
                  <c:v>31</c:v>
                </c:pt>
                <c:pt idx="4324">
                  <c:v>31</c:v>
                </c:pt>
                <c:pt idx="4325">
                  <c:v>31</c:v>
                </c:pt>
                <c:pt idx="4326">
                  <c:v>31</c:v>
                </c:pt>
                <c:pt idx="4327">
                  <c:v>31</c:v>
                </c:pt>
                <c:pt idx="4328">
                  <c:v>31</c:v>
                </c:pt>
                <c:pt idx="4329">
                  <c:v>31</c:v>
                </c:pt>
                <c:pt idx="4330">
                  <c:v>31</c:v>
                </c:pt>
                <c:pt idx="4331">
                  <c:v>31</c:v>
                </c:pt>
                <c:pt idx="4332">
                  <c:v>31</c:v>
                </c:pt>
                <c:pt idx="4333">
                  <c:v>31</c:v>
                </c:pt>
                <c:pt idx="4334">
                  <c:v>31</c:v>
                </c:pt>
                <c:pt idx="4335">
                  <c:v>31</c:v>
                </c:pt>
                <c:pt idx="4336">
                  <c:v>31</c:v>
                </c:pt>
                <c:pt idx="4337">
                  <c:v>31</c:v>
                </c:pt>
                <c:pt idx="4338">
                  <c:v>31</c:v>
                </c:pt>
                <c:pt idx="4339">
                  <c:v>31</c:v>
                </c:pt>
                <c:pt idx="4340">
                  <c:v>31</c:v>
                </c:pt>
                <c:pt idx="4341">
                  <c:v>31</c:v>
                </c:pt>
                <c:pt idx="4342">
                  <c:v>31</c:v>
                </c:pt>
                <c:pt idx="4343">
                  <c:v>31</c:v>
                </c:pt>
                <c:pt idx="4344">
                  <c:v>31</c:v>
                </c:pt>
                <c:pt idx="4345">
                  <c:v>31</c:v>
                </c:pt>
                <c:pt idx="4346">
                  <c:v>31</c:v>
                </c:pt>
                <c:pt idx="4347">
                  <c:v>31</c:v>
                </c:pt>
                <c:pt idx="4348">
                  <c:v>31</c:v>
                </c:pt>
                <c:pt idx="4349">
                  <c:v>31</c:v>
                </c:pt>
                <c:pt idx="4350">
                  <c:v>31</c:v>
                </c:pt>
                <c:pt idx="4351">
                  <c:v>31</c:v>
                </c:pt>
                <c:pt idx="4352">
                  <c:v>31</c:v>
                </c:pt>
                <c:pt idx="4353">
                  <c:v>31</c:v>
                </c:pt>
                <c:pt idx="4354">
                  <c:v>31</c:v>
                </c:pt>
                <c:pt idx="4355">
                  <c:v>31</c:v>
                </c:pt>
                <c:pt idx="4356">
                  <c:v>31</c:v>
                </c:pt>
                <c:pt idx="4357">
                  <c:v>31</c:v>
                </c:pt>
                <c:pt idx="4358">
                  <c:v>31</c:v>
                </c:pt>
                <c:pt idx="4359">
                  <c:v>31</c:v>
                </c:pt>
                <c:pt idx="4360">
                  <c:v>31</c:v>
                </c:pt>
                <c:pt idx="4361">
                  <c:v>31</c:v>
                </c:pt>
                <c:pt idx="4362">
                  <c:v>31</c:v>
                </c:pt>
                <c:pt idx="4363">
                  <c:v>31</c:v>
                </c:pt>
                <c:pt idx="4364">
                  <c:v>31</c:v>
                </c:pt>
                <c:pt idx="4365">
                  <c:v>31</c:v>
                </c:pt>
                <c:pt idx="4366">
                  <c:v>31</c:v>
                </c:pt>
                <c:pt idx="4367">
                  <c:v>31</c:v>
                </c:pt>
                <c:pt idx="4368">
                  <c:v>31</c:v>
                </c:pt>
                <c:pt idx="4369">
                  <c:v>31</c:v>
                </c:pt>
                <c:pt idx="4370">
                  <c:v>31</c:v>
                </c:pt>
                <c:pt idx="4371">
                  <c:v>31</c:v>
                </c:pt>
                <c:pt idx="4372">
                  <c:v>31</c:v>
                </c:pt>
                <c:pt idx="4373">
                  <c:v>31</c:v>
                </c:pt>
                <c:pt idx="4374">
                  <c:v>31</c:v>
                </c:pt>
                <c:pt idx="4375">
                  <c:v>31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30</c:v>
                </c:pt>
                <c:pt idx="4421">
                  <c:v>30</c:v>
                </c:pt>
                <c:pt idx="4422">
                  <c:v>30</c:v>
                </c:pt>
                <c:pt idx="4423">
                  <c:v>30</c:v>
                </c:pt>
                <c:pt idx="4424">
                  <c:v>30</c:v>
                </c:pt>
                <c:pt idx="4425">
                  <c:v>30</c:v>
                </c:pt>
                <c:pt idx="4426">
                  <c:v>30</c:v>
                </c:pt>
                <c:pt idx="4427">
                  <c:v>30</c:v>
                </c:pt>
                <c:pt idx="4428">
                  <c:v>30</c:v>
                </c:pt>
                <c:pt idx="4429">
                  <c:v>30</c:v>
                </c:pt>
                <c:pt idx="4430">
                  <c:v>30</c:v>
                </c:pt>
                <c:pt idx="4431">
                  <c:v>30</c:v>
                </c:pt>
                <c:pt idx="4432">
                  <c:v>30</c:v>
                </c:pt>
                <c:pt idx="4433">
                  <c:v>30</c:v>
                </c:pt>
                <c:pt idx="4434">
                  <c:v>30</c:v>
                </c:pt>
                <c:pt idx="4435">
                  <c:v>30</c:v>
                </c:pt>
                <c:pt idx="4436">
                  <c:v>30</c:v>
                </c:pt>
                <c:pt idx="4437">
                  <c:v>30</c:v>
                </c:pt>
                <c:pt idx="4438">
                  <c:v>30</c:v>
                </c:pt>
                <c:pt idx="4439">
                  <c:v>30</c:v>
                </c:pt>
                <c:pt idx="4440">
                  <c:v>30</c:v>
                </c:pt>
                <c:pt idx="4441">
                  <c:v>30</c:v>
                </c:pt>
                <c:pt idx="4442">
                  <c:v>30</c:v>
                </c:pt>
                <c:pt idx="4443">
                  <c:v>30</c:v>
                </c:pt>
                <c:pt idx="4444">
                  <c:v>30</c:v>
                </c:pt>
                <c:pt idx="4445">
                  <c:v>30</c:v>
                </c:pt>
                <c:pt idx="4446">
                  <c:v>30</c:v>
                </c:pt>
                <c:pt idx="4447">
                  <c:v>30</c:v>
                </c:pt>
                <c:pt idx="4448">
                  <c:v>30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30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30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30</c:v>
                </c:pt>
                <c:pt idx="4485">
                  <c:v>30</c:v>
                </c:pt>
                <c:pt idx="4486">
                  <c:v>30</c:v>
                </c:pt>
                <c:pt idx="4487">
                  <c:v>30</c:v>
                </c:pt>
                <c:pt idx="4488">
                  <c:v>30</c:v>
                </c:pt>
                <c:pt idx="4489">
                  <c:v>30</c:v>
                </c:pt>
                <c:pt idx="4490">
                  <c:v>30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  <c:pt idx="4500">
                  <c:v>30</c:v>
                </c:pt>
                <c:pt idx="4501">
                  <c:v>30</c:v>
                </c:pt>
                <c:pt idx="4502">
                  <c:v>30</c:v>
                </c:pt>
                <c:pt idx="4503">
                  <c:v>30</c:v>
                </c:pt>
                <c:pt idx="4504">
                  <c:v>30</c:v>
                </c:pt>
                <c:pt idx="4505">
                  <c:v>30</c:v>
                </c:pt>
                <c:pt idx="4506">
                  <c:v>30</c:v>
                </c:pt>
                <c:pt idx="4507">
                  <c:v>30</c:v>
                </c:pt>
                <c:pt idx="4508">
                  <c:v>30</c:v>
                </c:pt>
                <c:pt idx="4509">
                  <c:v>30</c:v>
                </c:pt>
                <c:pt idx="4510">
                  <c:v>30</c:v>
                </c:pt>
                <c:pt idx="4511">
                  <c:v>30</c:v>
                </c:pt>
                <c:pt idx="4512">
                  <c:v>29</c:v>
                </c:pt>
                <c:pt idx="4513">
                  <c:v>29</c:v>
                </c:pt>
                <c:pt idx="4514">
                  <c:v>29</c:v>
                </c:pt>
                <c:pt idx="4515">
                  <c:v>29</c:v>
                </c:pt>
                <c:pt idx="4516">
                  <c:v>29</c:v>
                </c:pt>
                <c:pt idx="4517">
                  <c:v>29</c:v>
                </c:pt>
                <c:pt idx="4518">
                  <c:v>29</c:v>
                </c:pt>
                <c:pt idx="4519">
                  <c:v>29</c:v>
                </c:pt>
                <c:pt idx="4520">
                  <c:v>29</c:v>
                </c:pt>
                <c:pt idx="4521">
                  <c:v>29</c:v>
                </c:pt>
                <c:pt idx="4522">
                  <c:v>29</c:v>
                </c:pt>
                <c:pt idx="4523">
                  <c:v>29</c:v>
                </c:pt>
                <c:pt idx="4524">
                  <c:v>29</c:v>
                </c:pt>
                <c:pt idx="4525">
                  <c:v>29</c:v>
                </c:pt>
                <c:pt idx="4526">
                  <c:v>29</c:v>
                </c:pt>
                <c:pt idx="4527">
                  <c:v>29</c:v>
                </c:pt>
                <c:pt idx="4528">
                  <c:v>29</c:v>
                </c:pt>
                <c:pt idx="4529">
                  <c:v>29</c:v>
                </c:pt>
                <c:pt idx="4530">
                  <c:v>29</c:v>
                </c:pt>
                <c:pt idx="4531">
                  <c:v>29</c:v>
                </c:pt>
                <c:pt idx="4532">
                  <c:v>29</c:v>
                </c:pt>
                <c:pt idx="4533">
                  <c:v>29</c:v>
                </c:pt>
                <c:pt idx="4534">
                  <c:v>29</c:v>
                </c:pt>
                <c:pt idx="4535">
                  <c:v>29</c:v>
                </c:pt>
                <c:pt idx="4536">
                  <c:v>29</c:v>
                </c:pt>
                <c:pt idx="4537">
                  <c:v>29</c:v>
                </c:pt>
                <c:pt idx="4538">
                  <c:v>29</c:v>
                </c:pt>
                <c:pt idx="4539">
                  <c:v>29</c:v>
                </c:pt>
                <c:pt idx="4540">
                  <c:v>29</c:v>
                </c:pt>
                <c:pt idx="4541">
                  <c:v>29</c:v>
                </c:pt>
                <c:pt idx="4542">
                  <c:v>29</c:v>
                </c:pt>
                <c:pt idx="4543">
                  <c:v>29</c:v>
                </c:pt>
                <c:pt idx="4544">
                  <c:v>29</c:v>
                </c:pt>
                <c:pt idx="4545">
                  <c:v>29</c:v>
                </c:pt>
                <c:pt idx="4546">
                  <c:v>29</c:v>
                </c:pt>
                <c:pt idx="4547">
                  <c:v>29</c:v>
                </c:pt>
                <c:pt idx="4548">
                  <c:v>29</c:v>
                </c:pt>
                <c:pt idx="4549">
                  <c:v>29</c:v>
                </c:pt>
                <c:pt idx="4550">
                  <c:v>29</c:v>
                </c:pt>
                <c:pt idx="4551">
                  <c:v>29</c:v>
                </c:pt>
                <c:pt idx="4552">
                  <c:v>29</c:v>
                </c:pt>
                <c:pt idx="4553">
                  <c:v>29</c:v>
                </c:pt>
                <c:pt idx="4554">
                  <c:v>29</c:v>
                </c:pt>
                <c:pt idx="4555">
                  <c:v>29</c:v>
                </c:pt>
                <c:pt idx="4556">
                  <c:v>29</c:v>
                </c:pt>
                <c:pt idx="4557">
                  <c:v>29</c:v>
                </c:pt>
                <c:pt idx="4558">
                  <c:v>29</c:v>
                </c:pt>
                <c:pt idx="4559">
                  <c:v>29</c:v>
                </c:pt>
                <c:pt idx="4560">
                  <c:v>29</c:v>
                </c:pt>
                <c:pt idx="4561">
                  <c:v>29</c:v>
                </c:pt>
                <c:pt idx="4562">
                  <c:v>29</c:v>
                </c:pt>
                <c:pt idx="4563">
                  <c:v>29</c:v>
                </c:pt>
                <c:pt idx="4564">
                  <c:v>29</c:v>
                </c:pt>
                <c:pt idx="4565">
                  <c:v>29</c:v>
                </c:pt>
                <c:pt idx="4566">
                  <c:v>29</c:v>
                </c:pt>
                <c:pt idx="4567">
                  <c:v>29</c:v>
                </c:pt>
                <c:pt idx="4568">
                  <c:v>29</c:v>
                </c:pt>
                <c:pt idx="4569">
                  <c:v>29</c:v>
                </c:pt>
                <c:pt idx="4570">
                  <c:v>29</c:v>
                </c:pt>
                <c:pt idx="4571">
                  <c:v>29</c:v>
                </c:pt>
                <c:pt idx="4572">
                  <c:v>29</c:v>
                </c:pt>
                <c:pt idx="4573">
                  <c:v>29</c:v>
                </c:pt>
                <c:pt idx="4574">
                  <c:v>29</c:v>
                </c:pt>
                <c:pt idx="4575">
                  <c:v>29</c:v>
                </c:pt>
                <c:pt idx="4576">
                  <c:v>29</c:v>
                </c:pt>
                <c:pt idx="4577">
                  <c:v>29</c:v>
                </c:pt>
                <c:pt idx="4578">
                  <c:v>29</c:v>
                </c:pt>
                <c:pt idx="4579">
                  <c:v>29</c:v>
                </c:pt>
                <c:pt idx="4580">
                  <c:v>29</c:v>
                </c:pt>
                <c:pt idx="4581">
                  <c:v>29</c:v>
                </c:pt>
                <c:pt idx="4582">
                  <c:v>29</c:v>
                </c:pt>
                <c:pt idx="4583">
                  <c:v>29</c:v>
                </c:pt>
                <c:pt idx="4584">
                  <c:v>29</c:v>
                </c:pt>
                <c:pt idx="4585">
                  <c:v>29</c:v>
                </c:pt>
                <c:pt idx="4586">
                  <c:v>29</c:v>
                </c:pt>
                <c:pt idx="4587">
                  <c:v>29</c:v>
                </c:pt>
                <c:pt idx="4588">
                  <c:v>29</c:v>
                </c:pt>
                <c:pt idx="4589">
                  <c:v>29</c:v>
                </c:pt>
                <c:pt idx="4590">
                  <c:v>29</c:v>
                </c:pt>
                <c:pt idx="4591">
                  <c:v>29</c:v>
                </c:pt>
                <c:pt idx="4592">
                  <c:v>29</c:v>
                </c:pt>
                <c:pt idx="4593">
                  <c:v>29</c:v>
                </c:pt>
                <c:pt idx="4594">
                  <c:v>29</c:v>
                </c:pt>
                <c:pt idx="4595">
                  <c:v>29</c:v>
                </c:pt>
                <c:pt idx="4596">
                  <c:v>29</c:v>
                </c:pt>
                <c:pt idx="4597">
                  <c:v>29</c:v>
                </c:pt>
                <c:pt idx="4598">
                  <c:v>29</c:v>
                </c:pt>
                <c:pt idx="4599">
                  <c:v>29</c:v>
                </c:pt>
                <c:pt idx="4600">
                  <c:v>29</c:v>
                </c:pt>
                <c:pt idx="4601">
                  <c:v>29</c:v>
                </c:pt>
                <c:pt idx="4602">
                  <c:v>29</c:v>
                </c:pt>
                <c:pt idx="4603">
                  <c:v>29</c:v>
                </c:pt>
                <c:pt idx="4604">
                  <c:v>29</c:v>
                </c:pt>
                <c:pt idx="4605">
                  <c:v>29</c:v>
                </c:pt>
                <c:pt idx="4606">
                  <c:v>29</c:v>
                </c:pt>
                <c:pt idx="4607">
                  <c:v>29</c:v>
                </c:pt>
                <c:pt idx="4608">
                  <c:v>29</c:v>
                </c:pt>
                <c:pt idx="4609">
                  <c:v>29</c:v>
                </c:pt>
                <c:pt idx="4610">
                  <c:v>29</c:v>
                </c:pt>
                <c:pt idx="4611">
                  <c:v>29</c:v>
                </c:pt>
                <c:pt idx="4612">
                  <c:v>29</c:v>
                </c:pt>
                <c:pt idx="4613">
                  <c:v>29</c:v>
                </c:pt>
                <c:pt idx="4614">
                  <c:v>29</c:v>
                </c:pt>
                <c:pt idx="4615">
                  <c:v>29</c:v>
                </c:pt>
                <c:pt idx="4616">
                  <c:v>29</c:v>
                </c:pt>
                <c:pt idx="4617">
                  <c:v>29</c:v>
                </c:pt>
                <c:pt idx="4618">
                  <c:v>29</c:v>
                </c:pt>
                <c:pt idx="4619">
                  <c:v>29</c:v>
                </c:pt>
                <c:pt idx="4620">
                  <c:v>29</c:v>
                </c:pt>
                <c:pt idx="4621">
                  <c:v>29</c:v>
                </c:pt>
                <c:pt idx="4622">
                  <c:v>29</c:v>
                </c:pt>
                <c:pt idx="4623">
                  <c:v>29</c:v>
                </c:pt>
                <c:pt idx="4624">
                  <c:v>29</c:v>
                </c:pt>
                <c:pt idx="4625">
                  <c:v>29</c:v>
                </c:pt>
                <c:pt idx="4626">
                  <c:v>29</c:v>
                </c:pt>
                <c:pt idx="4627">
                  <c:v>29</c:v>
                </c:pt>
                <c:pt idx="4628">
                  <c:v>29</c:v>
                </c:pt>
                <c:pt idx="4629">
                  <c:v>29</c:v>
                </c:pt>
                <c:pt idx="4630">
                  <c:v>29</c:v>
                </c:pt>
                <c:pt idx="4631">
                  <c:v>29</c:v>
                </c:pt>
                <c:pt idx="4632">
                  <c:v>29</c:v>
                </c:pt>
                <c:pt idx="4633">
                  <c:v>29</c:v>
                </c:pt>
                <c:pt idx="4634">
                  <c:v>29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27</c:v>
                </c:pt>
                <c:pt idx="4739">
                  <c:v>27</c:v>
                </c:pt>
                <c:pt idx="4740">
                  <c:v>27</c:v>
                </c:pt>
                <c:pt idx="4741">
                  <c:v>27</c:v>
                </c:pt>
                <c:pt idx="4742">
                  <c:v>27</c:v>
                </c:pt>
                <c:pt idx="4743">
                  <c:v>27</c:v>
                </c:pt>
                <c:pt idx="4744">
                  <c:v>27</c:v>
                </c:pt>
                <c:pt idx="4745">
                  <c:v>27</c:v>
                </c:pt>
                <c:pt idx="4746">
                  <c:v>27</c:v>
                </c:pt>
                <c:pt idx="4747">
                  <c:v>27</c:v>
                </c:pt>
                <c:pt idx="4748">
                  <c:v>27</c:v>
                </c:pt>
                <c:pt idx="4749">
                  <c:v>27</c:v>
                </c:pt>
                <c:pt idx="4750">
                  <c:v>27</c:v>
                </c:pt>
                <c:pt idx="4751">
                  <c:v>27</c:v>
                </c:pt>
                <c:pt idx="4752">
                  <c:v>27</c:v>
                </c:pt>
                <c:pt idx="4753">
                  <c:v>27</c:v>
                </c:pt>
                <c:pt idx="4754">
                  <c:v>27</c:v>
                </c:pt>
                <c:pt idx="4755">
                  <c:v>27</c:v>
                </c:pt>
                <c:pt idx="4756">
                  <c:v>27</c:v>
                </c:pt>
                <c:pt idx="4757">
                  <c:v>27</c:v>
                </c:pt>
                <c:pt idx="4758">
                  <c:v>27</c:v>
                </c:pt>
                <c:pt idx="4759">
                  <c:v>27</c:v>
                </c:pt>
                <c:pt idx="4760">
                  <c:v>27</c:v>
                </c:pt>
                <c:pt idx="4761">
                  <c:v>27</c:v>
                </c:pt>
                <c:pt idx="4762">
                  <c:v>27</c:v>
                </c:pt>
                <c:pt idx="4763">
                  <c:v>27</c:v>
                </c:pt>
                <c:pt idx="4764">
                  <c:v>27</c:v>
                </c:pt>
                <c:pt idx="4765">
                  <c:v>27</c:v>
                </c:pt>
                <c:pt idx="4766">
                  <c:v>27</c:v>
                </c:pt>
                <c:pt idx="4767">
                  <c:v>27</c:v>
                </c:pt>
                <c:pt idx="4768">
                  <c:v>27</c:v>
                </c:pt>
                <c:pt idx="4769">
                  <c:v>27</c:v>
                </c:pt>
                <c:pt idx="4770">
                  <c:v>27</c:v>
                </c:pt>
                <c:pt idx="4771">
                  <c:v>27</c:v>
                </c:pt>
                <c:pt idx="4772">
                  <c:v>27</c:v>
                </c:pt>
                <c:pt idx="4773">
                  <c:v>27</c:v>
                </c:pt>
                <c:pt idx="4774">
                  <c:v>27</c:v>
                </c:pt>
                <c:pt idx="4775">
                  <c:v>27</c:v>
                </c:pt>
                <c:pt idx="4776">
                  <c:v>27</c:v>
                </c:pt>
                <c:pt idx="4777">
                  <c:v>27</c:v>
                </c:pt>
                <c:pt idx="4778">
                  <c:v>27</c:v>
                </c:pt>
                <c:pt idx="4779">
                  <c:v>27</c:v>
                </c:pt>
                <c:pt idx="4780">
                  <c:v>27</c:v>
                </c:pt>
                <c:pt idx="4781">
                  <c:v>27</c:v>
                </c:pt>
                <c:pt idx="4782">
                  <c:v>27</c:v>
                </c:pt>
                <c:pt idx="4783">
                  <c:v>27</c:v>
                </c:pt>
                <c:pt idx="4784">
                  <c:v>27</c:v>
                </c:pt>
                <c:pt idx="4785">
                  <c:v>27</c:v>
                </c:pt>
                <c:pt idx="4786">
                  <c:v>27</c:v>
                </c:pt>
                <c:pt idx="4787">
                  <c:v>27</c:v>
                </c:pt>
                <c:pt idx="4788">
                  <c:v>27</c:v>
                </c:pt>
                <c:pt idx="4789">
                  <c:v>27</c:v>
                </c:pt>
                <c:pt idx="4790">
                  <c:v>27</c:v>
                </c:pt>
                <c:pt idx="4791">
                  <c:v>27</c:v>
                </c:pt>
                <c:pt idx="4792">
                  <c:v>27</c:v>
                </c:pt>
                <c:pt idx="4793">
                  <c:v>27</c:v>
                </c:pt>
                <c:pt idx="4794">
                  <c:v>27</c:v>
                </c:pt>
                <c:pt idx="4795">
                  <c:v>27</c:v>
                </c:pt>
                <c:pt idx="4796">
                  <c:v>27</c:v>
                </c:pt>
                <c:pt idx="4797">
                  <c:v>27</c:v>
                </c:pt>
                <c:pt idx="4798">
                  <c:v>27</c:v>
                </c:pt>
                <c:pt idx="4799">
                  <c:v>27</c:v>
                </c:pt>
                <c:pt idx="4800">
                  <c:v>27</c:v>
                </c:pt>
                <c:pt idx="4801">
                  <c:v>27</c:v>
                </c:pt>
                <c:pt idx="4802">
                  <c:v>27</c:v>
                </c:pt>
                <c:pt idx="4803">
                  <c:v>27</c:v>
                </c:pt>
                <c:pt idx="4804">
                  <c:v>27</c:v>
                </c:pt>
                <c:pt idx="4805">
                  <c:v>27</c:v>
                </c:pt>
                <c:pt idx="4806">
                  <c:v>27</c:v>
                </c:pt>
                <c:pt idx="4807">
                  <c:v>27</c:v>
                </c:pt>
                <c:pt idx="4808">
                  <c:v>27</c:v>
                </c:pt>
                <c:pt idx="4809">
                  <c:v>27</c:v>
                </c:pt>
                <c:pt idx="4810">
                  <c:v>27</c:v>
                </c:pt>
                <c:pt idx="4811">
                  <c:v>27</c:v>
                </c:pt>
                <c:pt idx="4812">
                  <c:v>27</c:v>
                </c:pt>
                <c:pt idx="4813">
                  <c:v>27</c:v>
                </c:pt>
                <c:pt idx="4814">
                  <c:v>27</c:v>
                </c:pt>
                <c:pt idx="4815">
                  <c:v>27</c:v>
                </c:pt>
                <c:pt idx="4816">
                  <c:v>27</c:v>
                </c:pt>
                <c:pt idx="4817">
                  <c:v>27</c:v>
                </c:pt>
                <c:pt idx="4818">
                  <c:v>27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27</c:v>
                </c:pt>
                <c:pt idx="4829">
                  <c:v>26</c:v>
                </c:pt>
                <c:pt idx="4830">
                  <c:v>26</c:v>
                </c:pt>
                <c:pt idx="4831">
                  <c:v>26</c:v>
                </c:pt>
                <c:pt idx="4832">
                  <c:v>26</c:v>
                </c:pt>
                <c:pt idx="4833">
                  <c:v>26</c:v>
                </c:pt>
                <c:pt idx="4834">
                  <c:v>26</c:v>
                </c:pt>
                <c:pt idx="4835">
                  <c:v>26</c:v>
                </c:pt>
                <c:pt idx="4836">
                  <c:v>26</c:v>
                </c:pt>
                <c:pt idx="4837">
                  <c:v>26</c:v>
                </c:pt>
                <c:pt idx="4838">
                  <c:v>26</c:v>
                </c:pt>
                <c:pt idx="4839">
                  <c:v>26</c:v>
                </c:pt>
                <c:pt idx="4840">
                  <c:v>26</c:v>
                </c:pt>
                <c:pt idx="4841">
                  <c:v>26</c:v>
                </c:pt>
                <c:pt idx="4842">
                  <c:v>26</c:v>
                </c:pt>
                <c:pt idx="4843">
                  <c:v>26</c:v>
                </c:pt>
                <c:pt idx="4844">
                  <c:v>26</c:v>
                </c:pt>
                <c:pt idx="4845">
                  <c:v>26</c:v>
                </c:pt>
                <c:pt idx="4846">
                  <c:v>26</c:v>
                </c:pt>
                <c:pt idx="4847">
                  <c:v>26</c:v>
                </c:pt>
                <c:pt idx="4848">
                  <c:v>26</c:v>
                </c:pt>
                <c:pt idx="4849">
                  <c:v>26</c:v>
                </c:pt>
                <c:pt idx="4850">
                  <c:v>26</c:v>
                </c:pt>
                <c:pt idx="4851">
                  <c:v>26</c:v>
                </c:pt>
                <c:pt idx="4852">
                  <c:v>26</c:v>
                </c:pt>
                <c:pt idx="4853">
                  <c:v>26</c:v>
                </c:pt>
                <c:pt idx="4854">
                  <c:v>26</c:v>
                </c:pt>
                <c:pt idx="4855">
                  <c:v>26</c:v>
                </c:pt>
                <c:pt idx="4856">
                  <c:v>26</c:v>
                </c:pt>
                <c:pt idx="4857">
                  <c:v>26</c:v>
                </c:pt>
                <c:pt idx="4858">
                  <c:v>26</c:v>
                </c:pt>
                <c:pt idx="4859">
                  <c:v>26</c:v>
                </c:pt>
                <c:pt idx="4860">
                  <c:v>26</c:v>
                </c:pt>
                <c:pt idx="4861">
                  <c:v>26</c:v>
                </c:pt>
                <c:pt idx="4862">
                  <c:v>26</c:v>
                </c:pt>
                <c:pt idx="4863">
                  <c:v>26</c:v>
                </c:pt>
                <c:pt idx="4864">
                  <c:v>26</c:v>
                </c:pt>
                <c:pt idx="4865">
                  <c:v>26</c:v>
                </c:pt>
                <c:pt idx="4866">
                  <c:v>26</c:v>
                </c:pt>
                <c:pt idx="4867">
                  <c:v>26</c:v>
                </c:pt>
                <c:pt idx="4868">
                  <c:v>26</c:v>
                </c:pt>
                <c:pt idx="4869">
                  <c:v>26</c:v>
                </c:pt>
                <c:pt idx="4870">
                  <c:v>26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26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26</c:v>
                </c:pt>
                <c:pt idx="4879">
                  <c:v>26</c:v>
                </c:pt>
                <c:pt idx="4880">
                  <c:v>26</c:v>
                </c:pt>
                <c:pt idx="4881">
                  <c:v>26</c:v>
                </c:pt>
                <c:pt idx="4882">
                  <c:v>26</c:v>
                </c:pt>
                <c:pt idx="4883">
                  <c:v>26</c:v>
                </c:pt>
                <c:pt idx="4884">
                  <c:v>26</c:v>
                </c:pt>
                <c:pt idx="4885">
                  <c:v>26</c:v>
                </c:pt>
                <c:pt idx="4886">
                  <c:v>26</c:v>
                </c:pt>
                <c:pt idx="4887">
                  <c:v>26</c:v>
                </c:pt>
                <c:pt idx="4888">
                  <c:v>26</c:v>
                </c:pt>
                <c:pt idx="4889">
                  <c:v>26</c:v>
                </c:pt>
                <c:pt idx="4890">
                  <c:v>26</c:v>
                </c:pt>
                <c:pt idx="4891">
                  <c:v>26</c:v>
                </c:pt>
                <c:pt idx="4892">
                  <c:v>26</c:v>
                </c:pt>
                <c:pt idx="4893">
                  <c:v>26</c:v>
                </c:pt>
                <c:pt idx="4894">
                  <c:v>26</c:v>
                </c:pt>
                <c:pt idx="4895">
                  <c:v>26</c:v>
                </c:pt>
                <c:pt idx="4896">
                  <c:v>26</c:v>
                </c:pt>
                <c:pt idx="4897">
                  <c:v>26</c:v>
                </c:pt>
                <c:pt idx="4898">
                  <c:v>26</c:v>
                </c:pt>
                <c:pt idx="4899">
                  <c:v>26</c:v>
                </c:pt>
                <c:pt idx="4900">
                  <c:v>26</c:v>
                </c:pt>
                <c:pt idx="4901">
                  <c:v>26</c:v>
                </c:pt>
                <c:pt idx="4902">
                  <c:v>26</c:v>
                </c:pt>
                <c:pt idx="4903">
                  <c:v>26</c:v>
                </c:pt>
                <c:pt idx="4904">
                  <c:v>26</c:v>
                </c:pt>
                <c:pt idx="4905">
                  <c:v>26</c:v>
                </c:pt>
                <c:pt idx="4906">
                  <c:v>26</c:v>
                </c:pt>
                <c:pt idx="4907">
                  <c:v>25</c:v>
                </c:pt>
                <c:pt idx="4908">
                  <c:v>25</c:v>
                </c:pt>
                <c:pt idx="4909">
                  <c:v>25</c:v>
                </c:pt>
                <c:pt idx="4910">
                  <c:v>25</c:v>
                </c:pt>
                <c:pt idx="4911">
                  <c:v>25</c:v>
                </c:pt>
                <c:pt idx="4912">
                  <c:v>25</c:v>
                </c:pt>
                <c:pt idx="4913">
                  <c:v>25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25</c:v>
                </c:pt>
                <c:pt idx="4918">
                  <c:v>25</c:v>
                </c:pt>
                <c:pt idx="4919">
                  <c:v>25</c:v>
                </c:pt>
                <c:pt idx="4920">
                  <c:v>25</c:v>
                </c:pt>
                <c:pt idx="4921">
                  <c:v>25</c:v>
                </c:pt>
                <c:pt idx="4922">
                  <c:v>25</c:v>
                </c:pt>
                <c:pt idx="4923">
                  <c:v>25</c:v>
                </c:pt>
                <c:pt idx="4924">
                  <c:v>25</c:v>
                </c:pt>
                <c:pt idx="4925">
                  <c:v>25</c:v>
                </c:pt>
                <c:pt idx="4926">
                  <c:v>25</c:v>
                </c:pt>
                <c:pt idx="4927">
                  <c:v>25</c:v>
                </c:pt>
                <c:pt idx="4928">
                  <c:v>25</c:v>
                </c:pt>
                <c:pt idx="4929">
                  <c:v>25</c:v>
                </c:pt>
                <c:pt idx="4930">
                  <c:v>25</c:v>
                </c:pt>
                <c:pt idx="4931">
                  <c:v>25</c:v>
                </c:pt>
                <c:pt idx="4932">
                  <c:v>25</c:v>
                </c:pt>
                <c:pt idx="4933">
                  <c:v>25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25</c:v>
                </c:pt>
                <c:pt idx="4939">
                  <c:v>25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25</c:v>
                </c:pt>
                <c:pt idx="4944">
                  <c:v>25</c:v>
                </c:pt>
                <c:pt idx="4945">
                  <c:v>25</c:v>
                </c:pt>
                <c:pt idx="4946">
                  <c:v>25</c:v>
                </c:pt>
                <c:pt idx="4947">
                  <c:v>25</c:v>
                </c:pt>
                <c:pt idx="4948">
                  <c:v>25</c:v>
                </c:pt>
                <c:pt idx="4949">
                  <c:v>25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25</c:v>
                </c:pt>
                <c:pt idx="4956">
                  <c:v>25</c:v>
                </c:pt>
                <c:pt idx="4957">
                  <c:v>25</c:v>
                </c:pt>
                <c:pt idx="4958">
                  <c:v>25</c:v>
                </c:pt>
                <c:pt idx="4959">
                  <c:v>25</c:v>
                </c:pt>
                <c:pt idx="4960">
                  <c:v>24</c:v>
                </c:pt>
                <c:pt idx="4961">
                  <c:v>24</c:v>
                </c:pt>
                <c:pt idx="4962">
                  <c:v>24</c:v>
                </c:pt>
                <c:pt idx="4963">
                  <c:v>24</c:v>
                </c:pt>
                <c:pt idx="4964">
                  <c:v>24</c:v>
                </c:pt>
                <c:pt idx="4965">
                  <c:v>24</c:v>
                </c:pt>
                <c:pt idx="4966">
                  <c:v>24</c:v>
                </c:pt>
                <c:pt idx="4967">
                  <c:v>24</c:v>
                </c:pt>
                <c:pt idx="4968">
                  <c:v>24</c:v>
                </c:pt>
                <c:pt idx="4969">
                  <c:v>24</c:v>
                </c:pt>
                <c:pt idx="4970">
                  <c:v>24</c:v>
                </c:pt>
                <c:pt idx="4971">
                  <c:v>24</c:v>
                </c:pt>
                <c:pt idx="4972">
                  <c:v>24</c:v>
                </c:pt>
                <c:pt idx="4973">
                  <c:v>24</c:v>
                </c:pt>
                <c:pt idx="4974">
                  <c:v>24</c:v>
                </c:pt>
                <c:pt idx="4975">
                  <c:v>24</c:v>
                </c:pt>
                <c:pt idx="4976">
                  <c:v>24</c:v>
                </c:pt>
                <c:pt idx="4977">
                  <c:v>24</c:v>
                </c:pt>
                <c:pt idx="4978">
                  <c:v>24</c:v>
                </c:pt>
                <c:pt idx="4979">
                  <c:v>24</c:v>
                </c:pt>
                <c:pt idx="4980">
                  <c:v>24</c:v>
                </c:pt>
                <c:pt idx="4981">
                  <c:v>24</c:v>
                </c:pt>
                <c:pt idx="4982">
                  <c:v>24</c:v>
                </c:pt>
                <c:pt idx="4983">
                  <c:v>24</c:v>
                </c:pt>
                <c:pt idx="4984">
                  <c:v>24</c:v>
                </c:pt>
                <c:pt idx="4985">
                  <c:v>24</c:v>
                </c:pt>
                <c:pt idx="4986">
                  <c:v>24</c:v>
                </c:pt>
                <c:pt idx="4987">
                  <c:v>24</c:v>
                </c:pt>
                <c:pt idx="4988">
                  <c:v>23</c:v>
                </c:pt>
                <c:pt idx="4989">
                  <c:v>23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</c:v>
                </c:pt>
                <c:pt idx="4994">
                  <c:v>23</c:v>
                </c:pt>
                <c:pt idx="4995">
                  <c:v>23</c:v>
                </c:pt>
                <c:pt idx="4996">
                  <c:v>23</c:v>
                </c:pt>
                <c:pt idx="4997">
                  <c:v>23</c:v>
                </c:pt>
                <c:pt idx="4998">
                  <c:v>23</c:v>
                </c:pt>
                <c:pt idx="4999">
                  <c:v>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7B-4793-8CB4-D463B14B1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559759"/>
        <c:axId val="1793562671"/>
      </c:scatterChart>
      <c:valAx>
        <c:axId val="1793559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562671"/>
        <c:crosses val="autoZero"/>
        <c:crossBetween val="midCat"/>
      </c:valAx>
      <c:valAx>
        <c:axId val="179356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559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365760</xdr:colOff>
      <xdr:row>4</xdr:row>
      <xdr:rowOff>137160</xdr:rowOff>
    </xdr:from>
    <xdr:to>
      <xdr:col>16</xdr:col>
      <xdr:colOff>60960</xdr:colOff>
      <xdr:row>19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F788DD-362B-2EE9-05FA-BCC127FB0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198120</xdr:colOff>
      <xdr:row>5</xdr:row>
      <xdr:rowOff>129540</xdr:rowOff>
    </xdr:from>
    <xdr:to>
      <xdr:col>16</xdr:col>
      <xdr:colOff>38100</xdr:colOff>
      <xdr:row>22</xdr:row>
      <xdr:rowOff>53340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F4FA5E-6CCB-6298-CB02-B039A8B53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mi Narasimman K" refreshedDate="44912.901762268521" createdVersion="8" refreshedVersion="8" minRefreshableVersion="3" recordCount="5002" xr:uid="{49113347-22E7-417C-91C9-B20DD31837DD}">
  <cacheSource type="worksheet">
    <worksheetSource ref="A1:A1048576" sheet=" ANS 5 1"/>
  </cacheSource>
  <cacheFields count="1">
    <cacheField name="ZIP Code" numFmtId="0">
      <sharedItems containsString="0" containsBlank="1" containsNumber="1" containsInteger="1" minValue="9307" maxValue="96651" count="468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4566"/>
        <n v="91941"/>
        <n v="95825"/>
        <n v="94598"/>
        <n v="94604"/>
        <n v="96094"/>
        <n v="95045"/>
        <n v="94404"/>
        <n v="94019"/>
        <n v="92161"/>
        <n v="9006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mi Narasimman K" refreshedDate="44913.005783101849" createdVersion="8" refreshedVersion="8" minRefreshableVersion="3" recordCount="5000" xr:uid="{39033A0A-224D-4DDB-9C76-3A0986566EC1}">
  <cacheSource type="worksheet">
    <worksheetSource name="Table6"/>
  </cacheSource>
  <cacheFields count="4">
    <cacheField name="EDUCATION" numFmtId="0">
      <sharedItems count="3">
        <s v="Undergraduate"/>
        <s v="Professional"/>
        <s v="Graduate"/>
      </sharedItems>
    </cacheField>
    <cacheField name="Personal Loan" numFmtId="0">
      <sharedItems count="2">
        <s v="No"/>
        <s v="Yes"/>
      </sharedItems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mi Narasimman K" refreshedDate="44913.622007291669" createdVersion="8" refreshedVersion="8" minRefreshableVersion="3" recordCount="147" xr:uid="{5EB45DBC-EE67-4B89-A85D-36889880716D}">
  <cacheSource type="worksheet">
    <worksheetSource ref="A2:M149" sheet="Ans 10"/>
  </cacheSource>
  <cacheFields count="13">
    <cacheField name="Experience (in years)" numFmtId="0">
      <sharedItems containsSemiMixedTypes="0" containsString="0" containsNumber="1" containsInteger="1" minValue="0" maxValue="43"/>
    </cacheField>
    <cacheField name="Income (in K/year)" numFmtId="0">
      <sharedItems containsSemiMixedTypes="0" containsString="0" containsNumber="1" containsInteger="1" minValue="11" maxValue="224"/>
    </cacheField>
    <cacheField name="Income Categorical" numFmtId="0">
      <sharedItems count="3">
        <s v="51-100"/>
        <s v="100+"/>
        <s v="0-50"/>
      </sharedItems>
    </cacheField>
    <cacheField name="ZIP Code" numFmtId="49">
      <sharedItems containsSemiMixedTypes="0" containsString="0" containsNumber="1" containsInteger="1" minValue="90024" maxValue="96001"/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8.6"/>
    </cacheField>
    <cacheField name="c" numFmtId="0">
      <sharedItems/>
    </cacheField>
    <cacheField name="Mortgage" numFmtId="0">
      <sharedItems containsSemiMixedTypes="0" containsString="0" containsNumber="1" containsInteger="1" minValue="0" maxValue="408"/>
    </cacheField>
    <cacheField name="Personal Loan" numFmtId="0">
      <sharedItems count="1">
        <s v="No"/>
      </sharedItems>
    </cacheField>
    <cacheField name="Securities Account" numFmtId="0">
      <sharedItems/>
    </cacheField>
    <cacheField name="TD Account" numFmtId="0">
      <sharedItems count="1">
        <s v="Yes"/>
      </sharedItems>
    </cacheField>
    <cacheField name="Online" numFmtId="0">
      <sharedItems/>
    </cacheField>
    <cacheField name="CreditCar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2">
  <r>
    <x v="0"/>
  </r>
  <r>
    <x v="1"/>
  </r>
  <r>
    <x v="0"/>
  </r>
  <r>
    <x v="2"/>
  </r>
  <r>
    <x v="3"/>
  </r>
  <r>
    <x v="4"/>
  </r>
  <r>
    <x v="5"/>
  </r>
  <r>
    <x v="3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6"/>
  </r>
  <r>
    <x v="2"/>
  </r>
  <r>
    <x v="19"/>
  </r>
  <r>
    <x v="20"/>
  </r>
  <r>
    <x v="21"/>
  </r>
  <r>
    <x v="13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9"/>
  </r>
  <r>
    <x v="21"/>
  </r>
  <r>
    <x v="32"/>
  </r>
  <r>
    <x v="33"/>
  </r>
  <r>
    <x v="10"/>
  </r>
  <r>
    <x v="34"/>
  </r>
  <r>
    <x v="35"/>
  </r>
  <r>
    <x v="36"/>
  </r>
  <r>
    <x v="37"/>
  </r>
  <r>
    <x v="33"/>
  </r>
  <r>
    <x v="38"/>
  </r>
  <r>
    <x v="21"/>
  </r>
  <r>
    <x v="39"/>
  </r>
  <r>
    <x v="10"/>
  </r>
  <r>
    <x v="40"/>
  </r>
  <r>
    <x v="41"/>
  </r>
  <r>
    <x v="42"/>
  </r>
  <r>
    <x v="43"/>
  </r>
  <r>
    <x v="3"/>
  </r>
  <r>
    <x v="44"/>
  </r>
  <r>
    <x v="45"/>
  </r>
  <r>
    <x v="46"/>
  </r>
  <r>
    <x v="47"/>
  </r>
  <r>
    <x v="10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25"/>
  </r>
  <r>
    <x v="57"/>
  </r>
  <r>
    <x v="61"/>
  </r>
  <r>
    <x v="62"/>
  </r>
  <r>
    <x v="61"/>
  </r>
  <r>
    <x v="63"/>
  </r>
  <r>
    <x v="61"/>
  </r>
  <r>
    <x v="64"/>
  </r>
  <r>
    <x v="65"/>
  </r>
  <r>
    <x v="66"/>
  </r>
  <r>
    <x v="67"/>
  </r>
  <r>
    <x v="67"/>
  </r>
  <r>
    <x v="68"/>
  </r>
  <r>
    <x v="69"/>
  </r>
  <r>
    <x v="70"/>
  </r>
  <r>
    <x v="71"/>
  </r>
  <r>
    <x v="72"/>
  </r>
  <r>
    <x v="13"/>
  </r>
  <r>
    <x v="3"/>
  </r>
  <r>
    <x v="73"/>
  </r>
  <r>
    <x v="74"/>
  </r>
  <r>
    <x v="26"/>
  </r>
  <r>
    <x v="59"/>
  </r>
  <r>
    <x v="30"/>
  </r>
  <r>
    <x v="75"/>
  </r>
  <r>
    <x v="76"/>
  </r>
  <r>
    <x v="77"/>
  </r>
  <r>
    <x v="78"/>
  </r>
  <r>
    <x v="33"/>
  </r>
  <r>
    <x v="79"/>
  </r>
  <r>
    <x v="49"/>
  </r>
  <r>
    <x v="80"/>
  </r>
  <r>
    <x v="81"/>
  </r>
  <r>
    <x v="82"/>
  </r>
  <r>
    <x v="83"/>
  </r>
  <r>
    <x v="84"/>
  </r>
  <r>
    <x v="3"/>
  </r>
  <r>
    <x v="85"/>
  </r>
  <r>
    <x v="86"/>
  </r>
  <r>
    <x v="87"/>
  </r>
  <r>
    <x v="88"/>
  </r>
  <r>
    <x v="36"/>
  </r>
  <r>
    <x v="89"/>
  </r>
  <r>
    <x v="90"/>
  </r>
  <r>
    <x v="91"/>
  </r>
  <r>
    <x v="92"/>
  </r>
  <r>
    <x v="93"/>
  </r>
  <r>
    <x v="47"/>
  </r>
  <r>
    <x v="94"/>
  </r>
  <r>
    <x v="95"/>
  </r>
  <r>
    <x v="96"/>
  </r>
  <r>
    <x v="74"/>
  </r>
  <r>
    <x v="97"/>
  </r>
  <r>
    <x v="98"/>
  </r>
  <r>
    <x v="99"/>
  </r>
  <r>
    <x v="100"/>
  </r>
  <r>
    <x v="101"/>
  </r>
  <r>
    <x v="102"/>
  </r>
  <r>
    <x v="103"/>
  </r>
  <r>
    <x v="32"/>
  </r>
  <r>
    <x v="94"/>
  </r>
  <r>
    <x v="26"/>
  </r>
  <r>
    <x v="10"/>
  </r>
  <r>
    <x v="3"/>
  </r>
  <r>
    <x v="40"/>
  </r>
  <r>
    <x v="35"/>
  </r>
  <r>
    <x v="104"/>
  </r>
  <r>
    <x v="3"/>
  </r>
  <r>
    <x v="36"/>
  </r>
  <r>
    <x v="105"/>
  </r>
  <r>
    <x v="106"/>
  </r>
  <r>
    <x v="10"/>
  </r>
  <r>
    <x v="107"/>
  </r>
  <r>
    <x v="108"/>
  </r>
  <r>
    <x v="109"/>
  </r>
  <r>
    <x v="110"/>
  </r>
  <r>
    <x v="57"/>
  </r>
  <r>
    <x v="26"/>
  </r>
  <r>
    <x v="111"/>
  </r>
  <r>
    <x v="90"/>
  </r>
  <r>
    <x v="112"/>
  </r>
  <r>
    <x v="113"/>
  </r>
  <r>
    <x v="13"/>
  </r>
  <r>
    <x v="50"/>
  </r>
  <r>
    <x v="9"/>
  </r>
  <r>
    <x v="114"/>
  </r>
  <r>
    <x v="13"/>
  </r>
  <r>
    <x v="78"/>
  </r>
  <r>
    <x v="115"/>
  </r>
  <r>
    <x v="26"/>
  </r>
  <r>
    <x v="116"/>
  </r>
  <r>
    <x v="117"/>
  </r>
  <r>
    <x v="118"/>
  </r>
  <r>
    <x v="33"/>
  </r>
  <r>
    <x v="119"/>
  </r>
  <r>
    <x v="120"/>
  </r>
  <r>
    <x v="33"/>
  </r>
  <r>
    <x v="62"/>
  </r>
  <r>
    <x v="13"/>
  </r>
  <r>
    <x v="121"/>
  </r>
  <r>
    <x v="122"/>
  </r>
  <r>
    <x v="123"/>
  </r>
  <r>
    <x v="124"/>
  </r>
  <r>
    <x v="125"/>
  </r>
  <r>
    <x v="126"/>
  </r>
  <r>
    <x v="95"/>
  </r>
  <r>
    <x v="7"/>
  </r>
  <r>
    <x v="12"/>
  </r>
  <r>
    <x v="127"/>
  </r>
  <r>
    <x v="128"/>
  </r>
  <r>
    <x v="124"/>
  </r>
  <r>
    <x v="129"/>
  </r>
  <r>
    <x v="130"/>
  </r>
  <r>
    <x v="29"/>
  </r>
  <r>
    <x v="7"/>
  </r>
  <r>
    <x v="131"/>
  </r>
  <r>
    <x v="132"/>
  </r>
  <r>
    <x v="13"/>
  </r>
  <r>
    <x v="128"/>
  </r>
  <r>
    <x v="133"/>
  </r>
  <r>
    <x v="26"/>
  </r>
  <r>
    <x v="92"/>
  </r>
  <r>
    <x v="134"/>
  </r>
  <r>
    <x v="135"/>
  </r>
  <r>
    <x v="136"/>
  </r>
  <r>
    <x v="13"/>
  </r>
  <r>
    <x v="137"/>
  </r>
  <r>
    <x v="138"/>
  </r>
  <r>
    <x v="26"/>
  </r>
  <r>
    <x v="1"/>
  </r>
  <r>
    <x v="89"/>
  </r>
  <r>
    <x v="139"/>
  </r>
  <r>
    <x v="26"/>
  </r>
  <r>
    <x v="47"/>
  </r>
  <r>
    <x v="26"/>
  </r>
  <r>
    <x v="51"/>
  </r>
  <r>
    <x v="15"/>
  </r>
  <r>
    <x v="113"/>
  </r>
  <r>
    <x v="140"/>
  </r>
  <r>
    <x v="50"/>
  </r>
  <r>
    <x v="141"/>
  </r>
  <r>
    <x v="119"/>
  </r>
  <r>
    <x v="142"/>
  </r>
  <r>
    <x v="97"/>
  </r>
  <r>
    <x v="143"/>
  </r>
  <r>
    <x v="144"/>
  </r>
  <r>
    <x v="145"/>
  </r>
  <r>
    <x v="146"/>
  </r>
  <r>
    <x v="147"/>
  </r>
  <r>
    <x v="148"/>
  </r>
  <r>
    <x v="17"/>
  </r>
  <r>
    <x v="57"/>
  </r>
  <r>
    <x v="43"/>
  </r>
  <r>
    <x v="105"/>
  </r>
  <r>
    <x v="149"/>
  </r>
  <r>
    <x v="31"/>
  </r>
  <r>
    <x v="89"/>
  </r>
  <r>
    <x v="150"/>
  </r>
  <r>
    <x v="4"/>
  </r>
  <r>
    <x v="151"/>
  </r>
  <r>
    <x v="76"/>
  </r>
  <r>
    <x v="152"/>
  </r>
  <r>
    <x v="153"/>
  </r>
  <r>
    <x v="154"/>
  </r>
  <r>
    <x v="98"/>
  </r>
  <r>
    <x v="22"/>
  </r>
  <r>
    <x v="155"/>
  </r>
  <r>
    <x v="156"/>
  </r>
  <r>
    <x v="137"/>
  </r>
  <r>
    <x v="157"/>
  </r>
  <r>
    <x v="104"/>
  </r>
  <r>
    <x v="158"/>
  </r>
  <r>
    <x v="159"/>
  </r>
  <r>
    <x v="160"/>
  </r>
  <r>
    <x v="161"/>
  </r>
  <r>
    <x v="162"/>
  </r>
  <r>
    <x v="128"/>
  </r>
  <r>
    <x v="163"/>
  </r>
  <r>
    <x v="164"/>
  </r>
  <r>
    <x v="165"/>
  </r>
  <r>
    <x v="166"/>
  </r>
  <r>
    <x v="16"/>
  </r>
  <r>
    <x v="10"/>
  </r>
  <r>
    <x v="167"/>
  </r>
  <r>
    <x v="1"/>
  </r>
  <r>
    <x v="121"/>
  </r>
  <r>
    <x v="33"/>
  </r>
  <r>
    <x v="10"/>
  </r>
  <r>
    <x v="168"/>
  </r>
  <r>
    <x v="169"/>
  </r>
  <r>
    <x v="170"/>
  </r>
  <r>
    <x v="89"/>
  </r>
  <r>
    <x v="10"/>
  </r>
  <r>
    <x v="171"/>
  </r>
  <r>
    <x v="172"/>
  </r>
  <r>
    <x v="14"/>
  </r>
  <r>
    <x v="12"/>
  </r>
  <r>
    <x v="114"/>
  </r>
  <r>
    <x v="13"/>
  </r>
  <r>
    <x v="104"/>
  </r>
  <r>
    <x v="21"/>
  </r>
  <r>
    <x v="173"/>
  </r>
  <r>
    <x v="28"/>
  </r>
  <r>
    <x v="1"/>
  </r>
  <r>
    <x v="47"/>
  </r>
  <r>
    <x v="26"/>
  </r>
  <r>
    <x v="113"/>
  </r>
  <r>
    <x v="10"/>
  </r>
  <r>
    <x v="174"/>
  </r>
  <r>
    <x v="175"/>
  </r>
  <r>
    <x v="113"/>
  </r>
  <r>
    <x v="157"/>
  </r>
  <r>
    <x v="3"/>
  </r>
  <r>
    <x v="66"/>
  </r>
  <r>
    <x v="36"/>
  </r>
  <r>
    <x v="89"/>
  </r>
  <r>
    <x v="34"/>
  </r>
  <r>
    <x v="90"/>
  </r>
  <r>
    <x v="79"/>
  </r>
  <r>
    <x v="140"/>
  </r>
  <r>
    <x v="176"/>
  </r>
  <r>
    <x v="177"/>
  </r>
  <r>
    <x v="22"/>
  </r>
  <r>
    <x v="105"/>
  </r>
  <r>
    <x v="104"/>
  </r>
  <r>
    <x v="33"/>
  </r>
  <r>
    <x v="178"/>
  </r>
  <r>
    <x v="16"/>
  </r>
  <r>
    <x v="179"/>
  </r>
  <r>
    <x v="82"/>
  </r>
  <r>
    <x v="34"/>
  </r>
  <r>
    <x v="89"/>
  </r>
  <r>
    <x v="28"/>
  </r>
  <r>
    <x v="108"/>
  </r>
  <r>
    <x v="26"/>
  </r>
  <r>
    <x v="13"/>
  </r>
  <r>
    <x v="180"/>
  </r>
  <r>
    <x v="42"/>
  </r>
  <r>
    <x v="26"/>
  </r>
  <r>
    <x v="181"/>
  </r>
  <r>
    <x v="154"/>
  </r>
  <r>
    <x v="182"/>
  </r>
  <r>
    <x v="183"/>
  </r>
  <r>
    <x v="25"/>
  </r>
  <r>
    <x v="128"/>
  </r>
  <r>
    <x v="12"/>
  </r>
  <r>
    <x v="72"/>
  </r>
  <r>
    <x v="184"/>
  </r>
  <r>
    <x v="5"/>
  </r>
  <r>
    <x v="185"/>
  </r>
  <r>
    <x v="186"/>
  </r>
  <r>
    <x v="187"/>
  </r>
  <r>
    <x v="58"/>
  </r>
  <r>
    <x v="84"/>
  </r>
  <r>
    <x v="153"/>
  </r>
  <r>
    <x v="50"/>
  </r>
  <r>
    <x v="162"/>
  </r>
  <r>
    <x v="188"/>
  </r>
  <r>
    <x v="3"/>
  </r>
  <r>
    <x v="40"/>
  </r>
  <r>
    <x v="187"/>
  </r>
  <r>
    <x v="182"/>
  </r>
  <r>
    <x v="130"/>
  </r>
  <r>
    <x v="189"/>
  </r>
  <r>
    <x v="190"/>
  </r>
  <r>
    <x v="1"/>
  </r>
  <r>
    <x v="191"/>
  </r>
  <r>
    <x v="132"/>
  </r>
  <r>
    <x v="104"/>
  </r>
  <r>
    <x v="5"/>
  </r>
  <r>
    <x v="30"/>
  </r>
  <r>
    <x v="192"/>
  </r>
  <r>
    <x v="43"/>
  </r>
  <r>
    <x v="89"/>
  </r>
  <r>
    <x v="193"/>
  </r>
  <r>
    <x v="80"/>
  </r>
  <r>
    <x v="194"/>
  </r>
  <r>
    <x v="86"/>
  </r>
  <r>
    <x v="195"/>
  </r>
  <r>
    <x v="103"/>
  </r>
  <r>
    <x v="189"/>
  </r>
  <r>
    <x v="80"/>
  </r>
  <r>
    <x v="130"/>
  </r>
  <r>
    <x v="89"/>
  </r>
  <r>
    <x v="55"/>
  </r>
  <r>
    <x v="13"/>
  </r>
  <r>
    <x v="33"/>
  </r>
  <r>
    <x v="196"/>
  </r>
  <r>
    <x v="197"/>
  </r>
  <r>
    <x v="115"/>
  </r>
  <r>
    <x v="82"/>
  </r>
  <r>
    <x v="61"/>
  </r>
  <r>
    <x v="99"/>
  </r>
  <r>
    <x v="115"/>
  </r>
  <r>
    <x v="198"/>
  </r>
  <r>
    <x v="78"/>
  </r>
  <r>
    <x v="26"/>
  </r>
  <r>
    <x v="3"/>
  </r>
  <r>
    <x v="199"/>
  </r>
  <r>
    <x v="30"/>
  </r>
  <r>
    <x v="99"/>
  </r>
  <r>
    <x v="100"/>
  </r>
  <r>
    <x v="200"/>
  </r>
  <r>
    <x v="201"/>
  </r>
  <r>
    <x v="202"/>
  </r>
  <r>
    <x v="85"/>
  </r>
  <r>
    <x v="203"/>
  </r>
  <r>
    <x v="204"/>
  </r>
  <r>
    <x v="40"/>
  </r>
  <r>
    <x v="26"/>
  </r>
  <r>
    <x v="205"/>
  </r>
  <r>
    <x v="206"/>
  </r>
  <r>
    <x v="28"/>
  </r>
  <r>
    <x v="207"/>
  </r>
  <r>
    <x v="60"/>
  </r>
  <r>
    <x v="183"/>
  </r>
  <r>
    <x v="15"/>
  </r>
  <r>
    <x v="113"/>
  </r>
  <r>
    <x v="184"/>
  </r>
  <r>
    <x v="182"/>
  </r>
  <r>
    <x v="163"/>
  </r>
  <r>
    <x v="106"/>
  </r>
  <r>
    <x v="208"/>
  </r>
  <r>
    <x v="209"/>
  </r>
  <r>
    <x v="210"/>
  </r>
  <r>
    <x v="96"/>
  </r>
  <r>
    <x v="200"/>
  </r>
  <r>
    <x v="159"/>
  </r>
  <r>
    <x v="99"/>
  </r>
  <r>
    <x v="211"/>
  </r>
  <r>
    <x v="186"/>
  </r>
  <r>
    <x v="212"/>
  </r>
  <r>
    <x v="161"/>
  </r>
  <r>
    <x v="207"/>
  </r>
  <r>
    <x v="213"/>
  </r>
  <r>
    <x v="30"/>
  </r>
  <r>
    <x v="15"/>
  </r>
  <r>
    <x v="140"/>
  </r>
  <r>
    <x v="8"/>
  </r>
  <r>
    <x v="21"/>
  </r>
  <r>
    <x v="208"/>
  </r>
  <r>
    <x v="60"/>
  </r>
  <r>
    <x v="108"/>
  </r>
  <r>
    <x v="214"/>
  </r>
  <r>
    <x v="29"/>
  </r>
  <r>
    <x v="215"/>
  </r>
  <r>
    <x v="216"/>
  </r>
  <r>
    <x v="13"/>
  </r>
  <r>
    <x v="162"/>
  </r>
  <r>
    <x v="132"/>
  </r>
  <r>
    <x v="99"/>
  </r>
  <r>
    <x v="26"/>
  </r>
  <r>
    <x v="61"/>
  </r>
  <r>
    <x v="186"/>
  </r>
  <r>
    <x v="217"/>
  </r>
  <r>
    <x v="218"/>
  </r>
  <r>
    <x v="219"/>
  </r>
  <r>
    <x v="50"/>
  </r>
  <r>
    <x v="58"/>
  </r>
  <r>
    <x v="7"/>
  </r>
  <r>
    <x v="117"/>
  </r>
  <r>
    <x v="197"/>
  </r>
  <r>
    <x v="106"/>
  </r>
  <r>
    <x v="28"/>
  </r>
  <r>
    <x v="220"/>
  </r>
  <r>
    <x v="19"/>
  </r>
  <r>
    <x v="195"/>
  </r>
  <r>
    <x v="221"/>
  </r>
  <r>
    <x v="222"/>
  </r>
  <r>
    <x v="223"/>
  </r>
  <r>
    <x v="70"/>
  </r>
  <r>
    <x v="3"/>
  </r>
  <r>
    <x v="224"/>
  </r>
  <r>
    <x v="7"/>
  </r>
  <r>
    <x v="121"/>
  </r>
  <r>
    <x v="135"/>
  </r>
  <r>
    <x v="28"/>
  </r>
  <r>
    <x v="225"/>
  </r>
  <r>
    <x v="22"/>
  </r>
  <r>
    <x v="181"/>
  </r>
  <r>
    <x v="26"/>
  </r>
  <r>
    <x v="226"/>
  </r>
  <r>
    <x v="99"/>
  </r>
  <r>
    <x v="64"/>
  </r>
  <r>
    <x v="227"/>
  </r>
  <r>
    <x v="42"/>
  </r>
  <r>
    <x v="99"/>
  </r>
  <r>
    <x v="45"/>
  </r>
  <r>
    <x v="228"/>
  </r>
  <r>
    <x v="229"/>
  </r>
  <r>
    <x v="88"/>
  </r>
  <r>
    <x v="230"/>
  </r>
  <r>
    <x v="43"/>
  </r>
  <r>
    <x v="159"/>
  </r>
  <r>
    <x v="11"/>
  </r>
  <r>
    <x v="231"/>
  </r>
  <r>
    <x v="80"/>
  </r>
  <r>
    <x v="194"/>
  </r>
  <r>
    <x v="7"/>
  </r>
  <r>
    <x v="232"/>
  </r>
  <r>
    <x v="233"/>
  </r>
  <r>
    <x v="114"/>
  </r>
  <r>
    <x v="115"/>
  </r>
  <r>
    <x v="16"/>
  </r>
  <r>
    <x v="74"/>
  </r>
  <r>
    <x v="234"/>
  </r>
  <r>
    <x v="235"/>
  </r>
  <r>
    <x v="128"/>
  </r>
  <r>
    <x v="54"/>
  </r>
  <r>
    <x v="236"/>
  </r>
  <r>
    <x v="237"/>
  </r>
  <r>
    <x v="97"/>
  </r>
  <r>
    <x v="1"/>
  </r>
  <r>
    <x v="229"/>
  </r>
  <r>
    <x v="42"/>
  </r>
  <r>
    <x v="173"/>
  </r>
  <r>
    <x v="105"/>
  </r>
  <r>
    <x v="54"/>
  </r>
  <r>
    <x v="47"/>
  </r>
  <r>
    <x v="114"/>
  </r>
  <r>
    <x v="160"/>
  </r>
  <r>
    <x v="26"/>
  </r>
  <r>
    <x v="111"/>
  </r>
  <r>
    <x v="89"/>
  </r>
  <r>
    <x v="10"/>
  </r>
  <r>
    <x v="33"/>
  </r>
  <r>
    <x v="109"/>
  </r>
  <r>
    <x v="238"/>
  </r>
  <r>
    <x v="239"/>
  </r>
  <r>
    <x v="199"/>
  </r>
  <r>
    <x v="224"/>
  </r>
  <r>
    <x v="240"/>
  </r>
  <r>
    <x v="204"/>
  </r>
  <r>
    <x v="139"/>
  </r>
  <r>
    <x v="26"/>
  </r>
  <r>
    <x v="21"/>
  </r>
  <r>
    <x v="241"/>
  </r>
  <r>
    <x v="242"/>
  </r>
  <r>
    <x v="160"/>
  </r>
  <r>
    <x v="28"/>
  </r>
  <r>
    <x v="142"/>
  </r>
  <r>
    <x v="115"/>
  </r>
  <r>
    <x v="185"/>
  </r>
  <r>
    <x v="81"/>
  </r>
  <r>
    <x v="164"/>
  </r>
  <r>
    <x v="243"/>
  </r>
  <r>
    <x v="101"/>
  </r>
  <r>
    <x v="244"/>
  </r>
  <r>
    <x v="196"/>
  </r>
  <r>
    <x v="245"/>
  </r>
  <r>
    <x v="103"/>
  </r>
  <r>
    <x v="137"/>
  </r>
  <r>
    <x v="192"/>
  </r>
  <r>
    <x v="132"/>
  </r>
  <r>
    <x v="24"/>
  </r>
  <r>
    <x v="246"/>
  </r>
  <r>
    <x v="26"/>
  </r>
  <r>
    <x v="175"/>
  </r>
  <r>
    <x v="89"/>
  </r>
  <r>
    <x v="247"/>
  </r>
  <r>
    <x v="248"/>
  </r>
  <r>
    <x v="76"/>
  </r>
  <r>
    <x v="44"/>
  </r>
  <r>
    <x v="0"/>
  </r>
  <r>
    <x v="89"/>
  </r>
  <r>
    <x v="249"/>
  </r>
  <r>
    <x v="141"/>
  </r>
  <r>
    <x v="89"/>
  </r>
  <r>
    <x v="250"/>
  </r>
  <r>
    <x v="113"/>
  </r>
  <r>
    <x v="195"/>
  </r>
  <r>
    <x v="251"/>
  </r>
  <r>
    <x v="246"/>
  </r>
  <r>
    <x v="252"/>
  </r>
  <r>
    <x v="29"/>
  </r>
  <r>
    <x v="160"/>
  </r>
  <r>
    <x v="253"/>
  </r>
  <r>
    <x v="254"/>
  </r>
  <r>
    <x v="28"/>
  </r>
  <r>
    <x v="255"/>
  </r>
  <r>
    <x v="55"/>
  </r>
  <r>
    <x v="178"/>
  </r>
  <r>
    <x v="103"/>
  </r>
  <r>
    <x v="117"/>
  </r>
  <r>
    <x v="256"/>
  </r>
  <r>
    <x v="257"/>
  </r>
  <r>
    <x v="15"/>
  </r>
  <r>
    <x v="188"/>
  </r>
  <r>
    <x v="258"/>
  </r>
  <r>
    <x v="54"/>
  </r>
  <r>
    <x v="259"/>
  </r>
  <r>
    <x v="40"/>
  </r>
  <r>
    <x v="25"/>
  </r>
  <r>
    <x v="5"/>
  </r>
  <r>
    <x v="260"/>
  </r>
  <r>
    <x v="37"/>
  </r>
  <r>
    <x v="261"/>
  </r>
  <r>
    <x v="60"/>
  </r>
  <r>
    <x v="154"/>
  </r>
  <r>
    <x v="35"/>
  </r>
  <r>
    <x v="35"/>
  </r>
  <r>
    <x v="224"/>
  </r>
  <r>
    <x v="246"/>
  </r>
  <r>
    <x v="206"/>
  </r>
  <r>
    <x v="98"/>
  </r>
  <r>
    <x v="262"/>
  </r>
  <r>
    <x v="3"/>
  </r>
  <r>
    <x v="263"/>
  </r>
  <r>
    <x v="26"/>
  </r>
  <r>
    <x v="189"/>
  </r>
  <r>
    <x v="21"/>
  </r>
  <r>
    <x v="11"/>
  </r>
  <r>
    <x v="41"/>
  </r>
  <r>
    <x v="43"/>
  </r>
  <r>
    <x v="82"/>
  </r>
  <r>
    <x v="99"/>
  </r>
  <r>
    <x v="13"/>
  </r>
  <r>
    <x v="13"/>
  </r>
  <r>
    <x v="103"/>
  </r>
  <r>
    <x v="124"/>
  </r>
  <r>
    <x v="264"/>
  </r>
  <r>
    <x v="182"/>
  </r>
  <r>
    <x v="44"/>
  </r>
  <r>
    <x v="118"/>
  </r>
  <r>
    <x v="76"/>
  </r>
  <r>
    <x v="117"/>
  </r>
  <r>
    <x v="101"/>
  </r>
  <r>
    <x v="61"/>
  </r>
  <r>
    <x v="57"/>
  </r>
  <r>
    <x v="265"/>
  </r>
  <r>
    <x v="3"/>
  </r>
  <r>
    <x v="84"/>
  </r>
  <r>
    <x v="48"/>
  </r>
  <r>
    <x v="266"/>
  </r>
  <r>
    <x v="267"/>
  </r>
  <r>
    <x v="77"/>
  </r>
  <r>
    <x v="135"/>
  </r>
  <r>
    <x v="104"/>
  </r>
  <r>
    <x v="2"/>
  </r>
  <r>
    <x v="235"/>
  </r>
  <r>
    <x v="141"/>
  </r>
  <r>
    <x v="268"/>
  </r>
  <r>
    <x v="269"/>
  </r>
  <r>
    <x v="270"/>
  </r>
  <r>
    <x v="78"/>
  </r>
  <r>
    <x v="271"/>
  </r>
  <r>
    <x v="40"/>
  </r>
  <r>
    <x v="272"/>
  </r>
  <r>
    <x v="200"/>
  </r>
  <r>
    <x v="26"/>
  </r>
  <r>
    <x v="216"/>
  </r>
  <r>
    <x v="262"/>
  </r>
  <r>
    <x v="82"/>
  </r>
  <r>
    <x v="153"/>
  </r>
  <r>
    <x v="26"/>
  </r>
  <r>
    <x v="273"/>
  </r>
  <r>
    <x v="163"/>
  </r>
  <r>
    <x v="274"/>
  </r>
  <r>
    <x v="10"/>
  </r>
  <r>
    <x v="275"/>
  </r>
  <r>
    <x v="142"/>
  </r>
  <r>
    <x v="276"/>
  </r>
  <r>
    <x v="13"/>
  </r>
  <r>
    <x v="277"/>
  </r>
  <r>
    <x v="151"/>
  </r>
  <r>
    <x v="130"/>
  </r>
  <r>
    <x v="41"/>
  </r>
  <r>
    <x v="30"/>
  </r>
  <r>
    <x v="271"/>
  </r>
  <r>
    <x v="278"/>
  </r>
  <r>
    <x v="33"/>
  </r>
  <r>
    <x v="279"/>
  </r>
  <r>
    <x v="21"/>
  </r>
  <r>
    <x v="82"/>
  </r>
  <r>
    <x v="41"/>
  </r>
  <r>
    <x v="28"/>
  </r>
  <r>
    <x v="258"/>
  </r>
  <r>
    <x v="59"/>
  </r>
  <r>
    <x v="109"/>
  </r>
  <r>
    <x v="7"/>
  </r>
  <r>
    <x v="188"/>
  </r>
  <r>
    <x v="61"/>
  </r>
  <r>
    <x v="28"/>
  </r>
  <r>
    <x v="280"/>
  </r>
  <r>
    <x v="179"/>
  </r>
  <r>
    <x v="59"/>
  </r>
  <r>
    <x v="207"/>
  </r>
  <r>
    <x v="281"/>
  </r>
  <r>
    <x v="140"/>
  </r>
  <r>
    <x v="282"/>
  </r>
  <r>
    <x v="15"/>
  </r>
  <r>
    <x v="283"/>
  </r>
  <r>
    <x v="115"/>
  </r>
  <r>
    <x v="33"/>
  </r>
  <r>
    <x v="1"/>
  </r>
  <r>
    <x v="93"/>
  </r>
  <r>
    <x v="3"/>
  </r>
  <r>
    <x v="243"/>
  </r>
  <r>
    <x v="134"/>
  </r>
  <r>
    <x v="179"/>
  </r>
  <r>
    <x v="282"/>
  </r>
  <r>
    <x v="47"/>
  </r>
  <r>
    <x v="26"/>
  </r>
  <r>
    <x v="81"/>
  </r>
  <r>
    <x v="144"/>
  </r>
  <r>
    <x v="84"/>
  </r>
  <r>
    <x v="284"/>
  </r>
  <r>
    <x v="285"/>
  </r>
  <r>
    <x v="36"/>
  </r>
  <r>
    <x v="286"/>
  </r>
  <r>
    <x v="287"/>
  </r>
  <r>
    <x v="248"/>
  </r>
  <r>
    <x v="234"/>
  </r>
  <r>
    <x v="288"/>
  </r>
  <r>
    <x v="163"/>
  </r>
  <r>
    <x v="264"/>
  </r>
  <r>
    <x v="57"/>
  </r>
  <r>
    <x v="114"/>
  </r>
  <r>
    <x v="12"/>
  </r>
  <r>
    <x v="57"/>
  </r>
  <r>
    <x v="289"/>
  </r>
  <r>
    <x v="44"/>
  </r>
  <r>
    <x v="251"/>
  </r>
  <r>
    <x v="282"/>
  </r>
  <r>
    <x v="133"/>
  </r>
  <r>
    <x v="290"/>
  </r>
  <r>
    <x v="42"/>
  </r>
  <r>
    <x v="57"/>
  </r>
  <r>
    <x v="128"/>
  </r>
  <r>
    <x v="291"/>
  </r>
  <r>
    <x v="292"/>
  </r>
  <r>
    <x v="98"/>
  </r>
  <r>
    <x v="293"/>
  </r>
  <r>
    <x v="139"/>
  </r>
  <r>
    <x v="249"/>
  </r>
  <r>
    <x v="294"/>
  </r>
  <r>
    <x v="196"/>
  </r>
  <r>
    <x v="22"/>
  </r>
  <r>
    <x v="177"/>
  </r>
  <r>
    <x v="99"/>
  </r>
  <r>
    <x v="295"/>
  </r>
  <r>
    <x v="228"/>
  </r>
  <r>
    <x v="286"/>
  </r>
  <r>
    <x v="288"/>
  </r>
  <r>
    <x v="193"/>
  </r>
  <r>
    <x v="224"/>
  </r>
  <r>
    <x v="199"/>
  </r>
  <r>
    <x v="296"/>
  </r>
  <r>
    <x v="98"/>
  </r>
  <r>
    <x v="297"/>
  </r>
  <r>
    <x v="177"/>
  </r>
  <r>
    <x v="298"/>
  </r>
  <r>
    <x v="144"/>
  </r>
  <r>
    <x v="99"/>
  </r>
  <r>
    <x v="299"/>
  </r>
  <r>
    <x v="89"/>
  </r>
  <r>
    <x v="162"/>
  </r>
  <r>
    <x v="255"/>
  </r>
  <r>
    <x v="233"/>
  </r>
  <r>
    <x v="53"/>
  </r>
  <r>
    <x v="300"/>
  </r>
  <r>
    <x v="13"/>
  </r>
  <r>
    <x v="301"/>
  </r>
  <r>
    <x v="171"/>
  </r>
  <r>
    <x v="42"/>
  </r>
  <r>
    <x v="23"/>
  </r>
  <r>
    <x v="196"/>
  </r>
  <r>
    <x v="44"/>
  </r>
  <r>
    <x v="3"/>
  </r>
  <r>
    <x v="91"/>
  </r>
  <r>
    <x v="285"/>
  </r>
  <r>
    <x v="302"/>
  </r>
  <r>
    <x v="10"/>
  </r>
  <r>
    <x v="303"/>
  </r>
  <r>
    <x v="61"/>
  </r>
  <r>
    <x v="77"/>
  </r>
  <r>
    <x v="135"/>
  </r>
  <r>
    <x v="135"/>
  </r>
  <r>
    <x v="184"/>
  </r>
  <r>
    <x v="46"/>
  </r>
  <r>
    <x v="304"/>
  </r>
  <r>
    <x v="305"/>
  </r>
  <r>
    <x v="306"/>
  </r>
  <r>
    <x v="128"/>
  </r>
  <r>
    <x v="20"/>
  </r>
  <r>
    <x v="174"/>
  </r>
  <r>
    <x v="10"/>
  </r>
  <r>
    <x v="138"/>
  </r>
  <r>
    <x v="272"/>
  </r>
  <r>
    <x v="115"/>
  </r>
  <r>
    <x v="269"/>
  </r>
  <r>
    <x v="62"/>
  </r>
  <r>
    <x v="36"/>
  </r>
  <r>
    <x v="20"/>
  </r>
  <r>
    <x v="105"/>
  </r>
  <r>
    <x v="175"/>
  </r>
  <r>
    <x v="5"/>
  </r>
  <r>
    <x v="5"/>
  </r>
  <r>
    <x v="307"/>
  </r>
  <r>
    <x v="144"/>
  </r>
  <r>
    <x v="308"/>
  </r>
  <r>
    <x v="309"/>
  </r>
  <r>
    <x v="153"/>
  </r>
  <r>
    <x v="47"/>
  </r>
  <r>
    <x v="33"/>
  </r>
  <r>
    <x v="51"/>
  </r>
  <r>
    <x v="3"/>
  </r>
  <r>
    <x v="255"/>
  </r>
  <r>
    <x v="30"/>
  </r>
  <r>
    <x v="104"/>
  </r>
  <r>
    <x v="236"/>
  </r>
  <r>
    <x v="265"/>
  </r>
  <r>
    <x v="71"/>
  </r>
  <r>
    <x v="235"/>
  </r>
  <r>
    <x v="65"/>
  </r>
  <r>
    <x v="231"/>
  </r>
  <r>
    <x v="3"/>
  </r>
  <r>
    <x v="310"/>
  </r>
  <r>
    <x v="50"/>
  </r>
  <r>
    <x v="81"/>
  </r>
  <r>
    <x v="275"/>
  </r>
  <r>
    <x v="311"/>
  </r>
  <r>
    <x v="11"/>
  </r>
  <r>
    <x v="213"/>
  </r>
  <r>
    <x v="312"/>
  </r>
  <r>
    <x v="47"/>
  </r>
  <r>
    <x v="313"/>
  </r>
  <r>
    <x v="148"/>
  </r>
  <r>
    <x v="121"/>
  </r>
  <r>
    <x v="189"/>
  </r>
  <r>
    <x v="85"/>
  </r>
  <r>
    <x v="201"/>
  </r>
  <r>
    <x v="89"/>
  </r>
  <r>
    <x v="314"/>
  </r>
  <r>
    <x v="315"/>
  </r>
  <r>
    <x v="316"/>
  </r>
  <r>
    <x v="317"/>
  </r>
  <r>
    <x v="318"/>
  </r>
  <r>
    <x v="33"/>
  </r>
  <r>
    <x v="187"/>
  </r>
  <r>
    <x v="105"/>
  </r>
  <r>
    <x v="19"/>
  </r>
  <r>
    <x v="319"/>
  </r>
  <r>
    <x v="171"/>
  </r>
  <r>
    <x v="200"/>
  </r>
  <r>
    <x v="1"/>
  </r>
  <r>
    <x v="142"/>
  </r>
  <r>
    <x v="19"/>
  </r>
  <r>
    <x v="89"/>
  </r>
  <r>
    <x v="159"/>
  </r>
  <r>
    <x v="320"/>
  </r>
  <r>
    <x v="157"/>
  </r>
  <r>
    <x v="128"/>
  </r>
  <r>
    <x v="198"/>
  </r>
  <r>
    <x v="47"/>
  </r>
  <r>
    <x v="46"/>
  </r>
  <r>
    <x v="28"/>
  </r>
  <r>
    <x v="12"/>
  </r>
  <r>
    <x v="1"/>
  </r>
  <r>
    <x v="89"/>
  </r>
  <r>
    <x v="174"/>
  </r>
  <r>
    <x v="2"/>
  </r>
  <r>
    <x v="157"/>
  </r>
  <r>
    <x v="99"/>
  </r>
  <r>
    <x v="174"/>
  </r>
  <r>
    <x v="104"/>
  </r>
  <r>
    <x v="321"/>
  </r>
  <r>
    <x v="204"/>
  </r>
  <r>
    <x v="83"/>
  </r>
  <r>
    <x v="104"/>
  </r>
  <r>
    <x v="322"/>
  </r>
  <r>
    <x v="26"/>
  </r>
  <r>
    <x v="323"/>
  </r>
  <r>
    <x v="54"/>
  </r>
  <r>
    <x v="74"/>
  </r>
  <r>
    <x v="103"/>
  </r>
  <r>
    <x v="61"/>
  </r>
  <r>
    <x v="64"/>
  </r>
  <r>
    <x v="15"/>
  </r>
  <r>
    <x v="145"/>
  </r>
  <r>
    <x v="251"/>
  </r>
  <r>
    <x v="51"/>
  </r>
  <r>
    <x v="196"/>
  </r>
  <r>
    <x v="320"/>
  </r>
  <r>
    <x v="77"/>
  </r>
  <r>
    <x v="276"/>
  </r>
  <r>
    <x v="324"/>
  </r>
  <r>
    <x v="74"/>
  </r>
  <r>
    <x v="325"/>
  </r>
  <r>
    <x v="157"/>
  </r>
  <r>
    <x v="172"/>
  </r>
  <r>
    <x v="326"/>
  </r>
  <r>
    <x v="113"/>
  </r>
  <r>
    <x v="40"/>
  </r>
  <r>
    <x v="281"/>
  </r>
  <r>
    <x v="86"/>
  </r>
  <r>
    <x v="327"/>
  </r>
  <r>
    <x v="130"/>
  </r>
  <r>
    <x v="82"/>
  </r>
  <r>
    <x v="241"/>
  </r>
  <r>
    <x v="33"/>
  </r>
  <r>
    <x v="104"/>
  </r>
  <r>
    <x v="41"/>
  </r>
  <r>
    <x v="285"/>
  </r>
  <r>
    <x v="328"/>
  </r>
  <r>
    <x v="26"/>
  </r>
  <r>
    <x v="220"/>
  </r>
  <r>
    <x v="1"/>
  </r>
  <r>
    <x v="36"/>
  </r>
  <r>
    <x v="26"/>
  </r>
  <r>
    <x v="174"/>
  </r>
  <r>
    <x v="27"/>
  </r>
  <r>
    <x v="30"/>
  </r>
  <r>
    <x v="211"/>
  </r>
  <r>
    <x v="68"/>
  </r>
  <r>
    <x v="235"/>
  </r>
  <r>
    <x v="185"/>
  </r>
  <r>
    <x v="113"/>
  </r>
  <r>
    <x v="207"/>
  </r>
  <r>
    <x v="15"/>
  </r>
  <r>
    <x v="55"/>
  </r>
  <r>
    <x v="13"/>
  </r>
  <r>
    <x v="188"/>
  </r>
  <r>
    <x v="212"/>
  </r>
  <r>
    <x v="329"/>
  </r>
  <r>
    <x v="61"/>
  </r>
  <r>
    <x v="197"/>
  </r>
  <r>
    <x v="213"/>
  </r>
  <r>
    <x v="330"/>
  </r>
  <r>
    <x v="3"/>
  </r>
  <r>
    <x v="99"/>
  </r>
  <r>
    <x v="3"/>
  </r>
  <r>
    <x v="331"/>
  </r>
  <r>
    <x v="13"/>
  </r>
  <r>
    <x v="57"/>
  </r>
  <r>
    <x v="47"/>
  </r>
  <r>
    <x v="1"/>
  </r>
  <r>
    <x v="60"/>
  </r>
  <r>
    <x v="26"/>
  </r>
  <r>
    <x v="33"/>
  </r>
  <r>
    <x v="13"/>
  </r>
  <r>
    <x v="332"/>
  </r>
  <r>
    <x v="151"/>
  </r>
  <r>
    <x v="333"/>
  </r>
  <r>
    <x v="30"/>
  </r>
  <r>
    <x v="89"/>
  </r>
  <r>
    <x v="276"/>
  </r>
  <r>
    <x v="334"/>
  </r>
  <r>
    <x v="7"/>
  </r>
  <r>
    <x v="335"/>
  </r>
  <r>
    <x v="211"/>
  </r>
  <r>
    <x v="108"/>
  </r>
  <r>
    <x v="132"/>
  </r>
  <r>
    <x v="33"/>
  </r>
  <r>
    <x v="55"/>
  </r>
  <r>
    <x v="13"/>
  </r>
  <r>
    <x v="226"/>
  </r>
  <r>
    <x v="85"/>
  </r>
  <r>
    <x v="36"/>
  </r>
  <r>
    <x v="61"/>
  </r>
  <r>
    <x v="336"/>
  </r>
  <r>
    <x v="47"/>
  </r>
  <r>
    <x v="104"/>
  </r>
  <r>
    <x v="128"/>
  </r>
  <r>
    <x v="303"/>
  </r>
  <r>
    <x v="280"/>
  </r>
  <r>
    <x v="154"/>
  </r>
  <r>
    <x v="109"/>
  </r>
  <r>
    <x v="282"/>
  </r>
  <r>
    <x v="26"/>
  </r>
  <r>
    <x v="110"/>
  </r>
  <r>
    <x v="190"/>
  </r>
  <r>
    <x v="69"/>
  </r>
  <r>
    <x v="7"/>
  </r>
  <r>
    <x v="337"/>
  </r>
  <r>
    <x v="33"/>
  </r>
  <r>
    <x v="334"/>
  </r>
  <r>
    <x v="26"/>
  </r>
  <r>
    <x v="162"/>
  </r>
  <r>
    <x v="147"/>
  </r>
  <r>
    <x v="143"/>
  </r>
  <r>
    <x v="338"/>
  </r>
  <r>
    <x v="188"/>
  </r>
  <r>
    <x v="252"/>
  </r>
  <r>
    <x v="9"/>
  </r>
  <r>
    <x v="98"/>
  </r>
  <r>
    <x v="26"/>
  </r>
  <r>
    <x v="287"/>
  </r>
  <r>
    <x v="105"/>
  </r>
  <r>
    <x v="47"/>
  </r>
  <r>
    <x v="26"/>
  </r>
  <r>
    <x v="36"/>
  </r>
  <r>
    <x v="166"/>
  </r>
  <r>
    <x v="339"/>
  </r>
  <r>
    <x v="51"/>
  </r>
  <r>
    <x v="26"/>
  </r>
  <r>
    <x v="340"/>
  </r>
  <r>
    <x v="190"/>
  </r>
  <r>
    <x v="341"/>
  </r>
  <r>
    <x v="204"/>
  </r>
  <r>
    <x v="3"/>
  </r>
  <r>
    <x v="252"/>
  </r>
  <r>
    <x v="79"/>
  </r>
  <r>
    <x v="257"/>
  </r>
  <r>
    <x v="229"/>
  </r>
  <r>
    <x v="84"/>
  </r>
  <r>
    <x v="205"/>
  </r>
  <r>
    <x v="342"/>
  </r>
  <r>
    <x v="47"/>
  </r>
  <r>
    <x v="63"/>
  </r>
  <r>
    <x v="189"/>
  </r>
  <r>
    <x v="41"/>
  </r>
  <r>
    <x v="283"/>
  </r>
  <r>
    <x v="152"/>
  </r>
  <r>
    <x v="187"/>
  </r>
  <r>
    <x v="9"/>
  </r>
  <r>
    <x v="154"/>
  </r>
  <r>
    <x v="13"/>
  </r>
  <r>
    <x v="343"/>
  </r>
  <r>
    <x v="344"/>
  </r>
  <r>
    <x v="345"/>
  </r>
  <r>
    <x v="19"/>
  </r>
  <r>
    <x v="3"/>
  </r>
  <r>
    <x v="346"/>
  </r>
  <r>
    <x v="24"/>
  </r>
  <r>
    <x v="245"/>
  </r>
  <r>
    <x v="171"/>
  </r>
  <r>
    <x v="235"/>
  </r>
  <r>
    <x v="276"/>
  </r>
  <r>
    <x v="347"/>
  </r>
  <r>
    <x v="165"/>
  </r>
  <r>
    <x v="47"/>
  </r>
  <r>
    <x v="1"/>
  </r>
  <r>
    <x v="344"/>
  </r>
  <r>
    <x v="28"/>
  </r>
  <r>
    <x v="7"/>
  </r>
  <r>
    <x v="311"/>
  </r>
  <r>
    <x v="345"/>
  </r>
  <r>
    <x v="113"/>
  </r>
  <r>
    <x v="26"/>
  </r>
  <r>
    <x v="339"/>
  </r>
  <r>
    <x v="130"/>
  </r>
  <r>
    <x v="182"/>
  </r>
  <r>
    <x v="133"/>
  </r>
  <r>
    <x v="15"/>
  </r>
  <r>
    <x v="3"/>
  </r>
  <r>
    <x v="295"/>
  </r>
  <r>
    <x v="31"/>
  </r>
  <r>
    <x v="13"/>
  </r>
  <r>
    <x v="51"/>
  </r>
  <r>
    <x v="227"/>
  </r>
  <r>
    <x v="206"/>
  </r>
  <r>
    <x v="348"/>
  </r>
  <r>
    <x v="200"/>
  </r>
  <r>
    <x v="5"/>
  </r>
  <r>
    <x v="97"/>
  </r>
  <r>
    <x v="82"/>
  </r>
  <r>
    <x v="10"/>
  </r>
  <r>
    <x v="3"/>
  </r>
  <r>
    <x v="220"/>
  </r>
  <r>
    <x v="80"/>
  </r>
  <r>
    <x v="217"/>
  </r>
  <r>
    <x v="6"/>
  </r>
  <r>
    <x v="78"/>
  </r>
  <r>
    <x v="224"/>
  </r>
  <r>
    <x v="309"/>
  </r>
  <r>
    <x v="329"/>
  </r>
  <r>
    <x v="245"/>
  </r>
  <r>
    <x v="296"/>
  </r>
  <r>
    <x v="206"/>
  </r>
  <r>
    <x v="349"/>
  </r>
  <r>
    <x v="81"/>
  </r>
  <r>
    <x v="238"/>
  </r>
  <r>
    <x v="55"/>
  </r>
  <r>
    <x v="33"/>
  </r>
  <r>
    <x v="134"/>
  </r>
  <r>
    <x v="331"/>
  </r>
  <r>
    <x v="24"/>
  </r>
  <r>
    <x v="186"/>
  </r>
  <r>
    <x v="311"/>
  </r>
  <r>
    <x v="216"/>
  </r>
  <r>
    <x v="30"/>
  </r>
  <r>
    <x v="235"/>
  </r>
  <r>
    <x v="103"/>
  </r>
  <r>
    <x v="156"/>
  </r>
  <r>
    <x v="47"/>
  </r>
  <r>
    <x v="149"/>
  </r>
  <r>
    <x v="133"/>
  </r>
  <r>
    <x v="40"/>
  </r>
  <r>
    <x v="103"/>
  </r>
  <r>
    <x v="26"/>
  </r>
  <r>
    <x v="43"/>
  </r>
  <r>
    <x v="7"/>
  </r>
  <r>
    <x v="108"/>
  </r>
  <r>
    <x v="57"/>
  </r>
  <r>
    <x v="55"/>
  </r>
  <r>
    <x v="316"/>
  </r>
  <r>
    <x v="4"/>
  </r>
  <r>
    <x v="67"/>
  </r>
  <r>
    <x v="13"/>
  </r>
  <r>
    <x v="206"/>
  </r>
  <r>
    <x v="128"/>
  </r>
  <r>
    <x v="128"/>
  </r>
  <r>
    <x v="63"/>
  </r>
  <r>
    <x v="115"/>
  </r>
  <r>
    <x v="3"/>
  </r>
  <r>
    <x v="80"/>
  </r>
  <r>
    <x v="175"/>
  </r>
  <r>
    <x v="195"/>
  </r>
  <r>
    <x v="187"/>
  </r>
  <r>
    <x v="3"/>
  </r>
  <r>
    <x v="350"/>
  </r>
  <r>
    <x v="351"/>
  </r>
  <r>
    <x v="90"/>
  </r>
  <r>
    <x v="352"/>
  </r>
  <r>
    <x v="98"/>
  </r>
  <r>
    <x v="299"/>
  </r>
  <r>
    <x v="137"/>
  </r>
  <r>
    <x v="260"/>
  </r>
  <r>
    <x v="319"/>
  </r>
  <r>
    <x v="85"/>
  </r>
  <r>
    <x v="16"/>
  </r>
  <r>
    <x v="88"/>
  </r>
  <r>
    <x v="82"/>
  </r>
  <r>
    <x v="330"/>
  </r>
  <r>
    <x v="278"/>
  </r>
  <r>
    <x v="7"/>
  </r>
  <r>
    <x v="119"/>
  </r>
  <r>
    <x v="346"/>
  </r>
  <r>
    <x v="133"/>
  </r>
  <r>
    <x v="7"/>
  </r>
  <r>
    <x v="1"/>
  </r>
  <r>
    <x v="121"/>
  </r>
  <r>
    <x v="353"/>
  </r>
  <r>
    <x v="143"/>
  </r>
  <r>
    <x v="309"/>
  </r>
  <r>
    <x v="7"/>
  </r>
  <r>
    <x v="269"/>
  </r>
  <r>
    <x v="148"/>
  </r>
  <r>
    <x v="25"/>
  </r>
  <r>
    <x v="233"/>
  </r>
  <r>
    <x v="354"/>
  </r>
  <r>
    <x v="67"/>
  </r>
  <r>
    <x v="98"/>
  </r>
  <r>
    <x v="13"/>
  </r>
  <r>
    <x v="51"/>
  </r>
  <r>
    <x v="127"/>
  </r>
  <r>
    <x v="64"/>
  </r>
  <r>
    <x v="172"/>
  </r>
  <r>
    <x v="9"/>
  </r>
  <r>
    <x v="251"/>
  </r>
  <r>
    <x v="334"/>
  </r>
  <r>
    <x v="177"/>
  </r>
  <r>
    <x v="26"/>
  </r>
  <r>
    <x v="227"/>
  </r>
  <r>
    <x v="98"/>
  </r>
  <r>
    <x v="211"/>
  </r>
  <r>
    <x v="140"/>
  </r>
  <r>
    <x v="105"/>
  </r>
  <r>
    <x v="10"/>
  </r>
  <r>
    <x v="47"/>
  </r>
  <r>
    <x v="33"/>
  </r>
  <r>
    <x v="300"/>
  </r>
  <r>
    <x v="171"/>
  </r>
  <r>
    <x v="338"/>
  </r>
  <r>
    <x v="204"/>
  </r>
  <r>
    <x v="171"/>
  </r>
  <r>
    <x v="235"/>
  </r>
  <r>
    <x v="30"/>
  </r>
  <r>
    <x v="13"/>
  </r>
  <r>
    <x v="86"/>
  </r>
  <r>
    <x v="33"/>
  </r>
  <r>
    <x v="282"/>
  </r>
  <r>
    <x v="74"/>
  </r>
  <r>
    <x v="33"/>
  </r>
  <r>
    <x v="7"/>
  </r>
  <r>
    <x v="174"/>
  </r>
  <r>
    <x v="15"/>
  </r>
  <r>
    <x v="47"/>
  </r>
  <r>
    <x v="51"/>
  </r>
  <r>
    <x v="140"/>
  </r>
  <r>
    <x v="355"/>
  </r>
  <r>
    <x v="131"/>
  </r>
  <r>
    <x v="180"/>
  </r>
  <r>
    <x v="40"/>
  </r>
  <r>
    <x v="85"/>
  </r>
  <r>
    <x v="326"/>
  </r>
  <r>
    <x v="89"/>
  </r>
  <r>
    <x v="160"/>
  </r>
  <r>
    <x v="252"/>
  </r>
  <r>
    <x v="35"/>
  </r>
  <r>
    <x v="26"/>
  </r>
  <r>
    <x v="238"/>
  </r>
  <r>
    <x v="249"/>
  </r>
  <r>
    <x v="295"/>
  </r>
  <r>
    <x v="206"/>
  </r>
  <r>
    <x v="264"/>
  </r>
  <r>
    <x v="196"/>
  </r>
  <r>
    <x v="117"/>
  </r>
  <r>
    <x v="200"/>
  </r>
  <r>
    <x v="44"/>
  </r>
  <r>
    <x v="112"/>
  </r>
  <r>
    <x v="356"/>
  </r>
  <r>
    <x v="74"/>
  </r>
  <r>
    <x v="328"/>
  </r>
  <r>
    <x v="115"/>
  </r>
  <r>
    <x v="99"/>
  </r>
  <r>
    <x v="9"/>
  </r>
  <r>
    <x v="189"/>
  </r>
  <r>
    <x v="357"/>
  </r>
  <r>
    <x v="140"/>
  </r>
  <r>
    <x v="260"/>
  </r>
  <r>
    <x v="115"/>
  </r>
  <r>
    <x v="89"/>
  </r>
  <r>
    <x v="299"/>
  </r>
  <r>
    <x v="8"/>
  </r>
  <r>
    <x v="26"/>
  </r>
  <r>
    <x v="25"/>
  </r>
  <r>
    <x v="98"/>
  </r>
  <r>
    <x v="226"/>
  </r>
  <r>
    <x v="42"/>
  </r>
  <r>
    <x v="47"/>
  </r>
  <r>
    <x v="99"/>
  </r>
  <r>
    <x v="233"/>
  </r>
  <r>
    <x v="358"/>
  </r>
  <r>
    <x v="133"/>
  </r>
  <r>
    <x v="223"/>
  </r>
  <r>
    <x v="328"/>
  </r>
  <r>
    <x v="80"/>
  </r>
  <r>
    <x v="30"/>
  </r>
  <r>
    <x v="224"/>
  </r>
  <r>
    <x v="359"/>
  </r>
  <r>
    <x v="163"/>
  </r>
  <r>
    <x v="182"/>
  </r>
  <r>
    <x v="113"/>
  </r>
  <r>
    <x v="117"/>
  </r>
  <r>
    <x v="40"/>
  </r>
  <r>
    <x v="1"/>
  </r>
  <r>
    <x v="105"/>
  </r>
  <r>
    <x v="360"/>
  </r>
  <r>
    <x v="154"/>
  </r>
  <r>
    <x v="7"/>
  </r>
  <r>
    <x v="26"/>
  </r>
  <r>
    <x v="68"/>
  </r>
  <r>
    <x v="188"/>
  </r>
  <r>
    <x v="290"/>
  </r>
  <r>
    <x v="361"/>
  </r>
  <r>
    <x v="40"/>
  </r>
  <r>
    <x v="104"/>
  </r>
  <r>
    <x v="317"/>
  </r>
  <r>
    <x v="354"/>
  </r>
  <r>
    <x v="3"/>
  </r>
  <r>
    <x v="67"/>
  </r>
  <r>
    <x v="362"/>
  </r>
  <r>
    <x v="305"/>
  </r>
  <r>
    <x v="80"/>
  </r>
  <r>
    <x v="207"/>
  </r>
  <r>
    <x v="30"/>
  </r>
  <r>
    <x v="259"/>
  </r>
  <r>
    <x v="78"/>
  </r>
  <r>
    <x v="99"/>
  </r>
  <r>
    <x v="200"/>
  </r>
  <r>
    <x v="363"/>
  </r>
  <r>
    <x v="364"/>
  </r>
  <r>
    <x v="309"/>
  </r>
  <r>
    <x v="328"/>
  </r>
  <r>
    <x v="105"/>
  </r>
  <r>
    <x v="104"/>
  </r>
  <r>
    <x v="89"/>
  </r>
  <r>
    <x v="13"/>
  </r>
  <r>
    <x v="365"/>
  </r>
  <r>
    <x v="167"/>
  </r>
  <r>
    <x v="366"/>
  </r>
  <r>
    <x v="82"/>
  </r>
  <r>
    <x v="182"/>
  </r>
  <r>
    <x v="3"/>
  </r>
  <r>
    <x v="44"/>
  </r>
  <r>
    <x v="296"/>
  </r>
  <r>
    <x v="44"/>
  </r>
  <r>
    <x v="29"/>
  </r>
  <r>
    <x v="10"/>
  </r>
  <r>
    <x v="42"/>
  </r>
  <r>
    <x v="367"/>
  </r>
  <r>
    <x v="355"/>
  </r>
  <r>
    <x v="368"/>
  </r>
  <r>
    <x v="167"/>
  </r>
  <r>
    <x v="72"/>
  </r>
  <r>
    <x v="343"/>
  </r>
  <r>
    <x v="99"/>
  </r>
  <r>
    <x v="272"/>
  </r>
  <r>
    <x v="26"/>
  </r>
  <r>
    <x v="318"/>
  </r>
  <r>
    <x v="47"/>
  </r>
  <r>
    <x v="128"/>
  </r>
  <r>
    <x v="117"/>
  </r>
  <r>
    <x v="196"/>
  </r>
  <r>
    <x v="26"/>
  </r>
  <r>
    <x v="182"/>
  </r>
  <r>
    <x v="92"/>
  </r>
  <r>
    <x v="4"/>
  </r>
  <r>
    <x v="187"/>
  </r>
  <r>
    <x v="1"/>
  </r>
  <r>
    <x v="369"/>
  </r>
  <r>
    <x v="211"/>
  </r>
  <r>
    <x v="345"/>
  </r>
  <r>
    <x v="122"/>
  </r>
  <r>
    <x v="164"/>
  </r>
  <r>
    <x v="266"/>
  </r>
  <r>
    <x v="370"/>
  </r>
  <r>
    <x v="26"/>
  </r>
  <r>
    <x v="17"/>
  </r>
  <r>
    <x v="44"/>
  </r>
  <r>
    <x v="98"/>
  </r>
  <r>
    <x v="371"/>
  </r>
  <r>
    <x v="1"/>
  </r>
  <r>
    <x v="180"/>
  </r>
  <r>
    <x v="98"/>
  </r>
  <r>
    <x v="51"/>
  </r>
  <r>
    <x v="13"/>
  </r>
  <r>
    <x v="15"/>
  </r>
  <r>
    <x v="71"/>
  </r>
  <r>
    <x v="13"/>
  </r>
  <r>
    <x v="160"/>
  </r>
  <r>
    <x v="3"/>
  </r>
  <r>
    <x v="3"/>
  </r>
  <r>
    <x v="153"/>
  </r>
  <r>
    <x v="251"/>
  </r>
  <r>
    <x v="93"/>
  </r>
  <r>
    <x v="205"/>
  </r>
  <r>
    <x v="285"/>
  </r>
  <r>
    <x v="30"/>
  </r>
  <r>
    <x v="128"/>
  </r>
  <r>
    <x v="126"/>
  </r>
  <r>
    <x v="362"/>
  </r>
  <r>
    <x v="195"/>
  </r>
  <r>
    <x v="135"/>
  </r>
  <r>
    <x v="84"/>
  </r>
  <r>
    <x v="330"/>
  </r>
  <r>
    <x v="118"/>
  </r>
  <r>
    <x v="218"/>
  </r>
  <r>
    <x v="117"/>
  </r>
  <r>
    <x v="8"/>
  </r>
  <r>
    <x v="227"/>
  </r>
  <r>
    <x v="372"/>
  </r>
  <r>
    <x v="212"/>
  </r>
  <r>
    <x v="288"/>
  </r>
  <r>
    <x v="1"/>
  </r>
  <r>
    <x v="37"/>
  </r>
  <r>
    <x v="263"/>
  </r>
  <r>
    <x v="260"/>
  </r>
  <r>
    <x v="26"/>
  </r>
  <r>
    <x v="62"/>
  </r>
  <r>
    <x v="12"/>
  </r>
  <r>
    <x v="8"/>
  </r>
  <r>
    <x v="163"/>
  </r>
  <r>
    <x v="33"/>
  </r>
  <r>
    <x v="26"/>
  </r>
  <r>
    <x v="373"/>
  </r>
  <r>
    <x v="113"/>
  </r>
  <r>
    <x v="154"/>
  </r>
  <r>
    <x v="160"/>
  </r>
  <r>
    <x v="61"/>
  </r>
  <r>
    <x v="212"/>
  </r>
  <r>
    <x v="30"/>
  </r>
  <r>
    <x v="206"/>
  </r>
  <r>
    <x v="358"/>
  </r>
  <r>
    <x v="214"/>
  </r>
  <r>
    <x v="284"/>
  </r>
  <r>
    <x v="104"/>
  </r>
  <r>
    <x v="245"/>
  </r>
  <r>
    <x v="335"/>
  </r>
  <r>
    <x v="21"/>
  </r>
  <r>
    <x v="62"/>
  </r>
  <r>
    <x v="15"/>
  </r>
  <r>
    <x v="130"/>
  </r>
  <r>
    <x v="88"/>
  </r>
  <r>
    <x v="216"/>
  </r>
  <r>
    <x v="99"/>
  </r>
  <r>
    <x v="22"/>
  </r>
  <r>
    <x v="342"/>
  </r>
  <r>
    <x v="61"/>
  </r>
  <r>
    <x v="190"/>
  </r>
  <r>
    <x v="72"/>
  </r>
  <r>
    <x v="141"/>
  </r>
  <r>
    <x v="374"/>
  </r>
  <r>
    <x v="58"/>
  </r>
  <r>
    <x v="189"/>
  </r>
  <r>
    <x v="163"/>
  </r>
  <r>
    <x v="375"/>
  </r>
  <r>
    <x v="219"/>
  </r>
  <r>
    <x v="122"/>
  </r>
  <r>
    <x v="196"/>
  </r>
  <r>
    <x v="30"/>
  </r>
  <r>
    <x v="298"/>
  </r>
  <r>
    <x v="253"/>
  </r>
  <r>
    <x v="118"/>
  </r>
  <r>
    <x v="55"/>
  </r>
  <r>
    <x v="33"/>
  </r>
  <r>
    <x v="145"/>
  </r>
  <r>
    <x v="221"/>
  </r>
  <r>
    <x v="199"/>
  </r>
  <r>
    <x v="330"/>
  </r>
  <r>
    <x v="29"/>
  </r>
  <r>
    <x v="102"/>
  </r>
  <r>
    <x v="98"/>
  </r>
  <r>
    <x v="122"/>
  </r>
  <r>
    <x v="102"/>
  </r>
  <r>
    <x v="117"/>
  </r>
  <r>
    <x v="154"/>
  </r>
  <r>
    <x v="99"/>
  </r>
  <r>
    <x v="284"/>
  </r>
  <r>
    <x v="265"/>
  </r>
  <r>
    <x v="69"/>
  </r>
  <r>
    <x v="40"/>
  </r>
  <r>
    <x v="13"/>
  </r>
  <r>
    <x v="130"/>
  </r>
  <r>
    <x v="251"/>
  </r>
  <r>
    <x v="201"/>
  </r>
  <r>
    <x v="177"/>
  </r>
  <r>
    <x v="105"/>
  </r>
  <r>
    <x v="237"/>
  </r>
  <r>
    <x v="8"/>
  </r>
  <r>
    <x v="376"/>
  </r>
  <r>
    <x v="30"/>
  </r>
  <r>
    <x v="30"/>
  </r>
  <r>
    <x v="186"/>
  </r>
  <r>
    <x v="134"/>
  </r>
  <r>
    <x v="86"/>
  </r>
  <r>
    <x v="7"/>
  </r>
  <r>
    <x v="377"/>
  </r>
  <r>
    <x v="378"/>
  </r>
  <r>
    <x v="204"/>
  </r>
  <r>
    <x v="249"/>
  </r>
  <r>
    <x v="282"/>
  </r>
  <r>
    <x v="79"/>
  </r>
  <r>
    <x v="15"/>
  </r>
  <r>
    <x v="95"/>
  </r>
  <r>
    <x v="357"/>
  </r>
  <r>
    <x v="3"/>
  </r>
  <r>
    <x v="16"/>
  </r>
  <r>
    <x v="165"/>
  </r>
  <r>
    <x v="115"/>
  </r>
  <r>
    <x v="64"/>
  </r>
  <r>
    <x v="153"/>
  </r>
  <r>
    <x v="40"/>
  </r>
  <r>
    <x v="67"/>
  </r>
  <r>
    <x v="379"/>
  </r>
  <r>
    <x v="15"/>
  </r>
  <r>
    <x v="314"/>
  </r>
  <r>
    <x v="162"/>
  </r>
  <r>
    <x v="30"/>
  </r>
  <r>
    <x v="3"/>
  </r>
  <r>
    <x v="91"/>
  </r>
  <r>
    <x v="260"/>
  </r>
  <r>
    <x v="26"/>
  </r>
  <r>
    <x v="380"/>
  </r>
  <r>
    <x v="381"/>
  </r>
  <r>
    <x v="382"/>
  </r>
  <r>
    <x v="130"/>
  </r>
  <r>
    <x v="208"/>
  </r>
  <r>
    <x v="383"/>
  </r>
  <r>
    <x v="115"/>
  </r>
  <r>
    <x v="26"/>
  </r>
  <r>
    <x v="5"/>
  </r>
  <r>
    <x v="340"/>
  </r>
  <r>
    <x v="296"/>
  </r>
  <r>
    <x v="78"/>
  </r>
  <r>
    <x v="67"/>
  </r>
  <r>
    <x v="33"/>
  </r>
  <r>
    <x v="26"/>
  </r>
  <r>
    <x v="101"/>
  </r>
  <r>
    <x v="328"/>
  </r>
  <r>
    <x v="365"/>
  </r>
  <r>
    <x v="15"/>
  </r>
  <r>
    <x v="334"/>
  </r>
  <r>
    <x v="154"/>
  </r>
  <r>
    <x v="31"/>
  </r>
  <r>
    <x v="110"/>
  </r>
  <r>
    <x v="189"/>
  </r>
  <r>
    <x v="146"/>
  </r>
  <r>
    <x v="194"/>
  </r>
  <r>
    <x v="213"/>
  </r>
  <r>
    <x v="76"/>
  </r>
  <r>
    <x v="340"/>
  </r>
  <r>
    <x v="253"/>
  </r>
  <r>
    <x v="10"/>
  </r>
  <r>
    <x v="160"/>
  </r>
  <r>
    <x v="121"/>
  </r>
  <r>
    <x v="162"/>
  </r>
  <r>
    <x v="196"/>
  </r>
  <r>
    <x v="117"/>
  </r>
  <r>
    <x v="384"/>
  </r>
  <r>
    <x v="25"/>
  </r>
  <r>
    <x v="189"/>
  </r>
  <r>
    <x v="385"/>
  </r>
  <r>
    <x v="370"/>
  </r>
  <r>
    <x v="364"/>
  </r>
  <r>
    <x v="104"/>
  </r>
  <r>
    <x v="88"/>
  </r>
  <r>
    <x v="33"/>
  </r>
  <r>
    <x v="187"/>
  </r>
  <r>
    <x v="251"/>
  </r>
  <r>
    <x v="325"/>
  </r>
  <r>
    <x v="26"/>
  </r>
  <r>
    <x v="81"/>
  </r>
  <r>
    <x v="1"/>
  </r>
  <r>
    <x v="11"/>
  </r>
  <r>
    <x v="84"/>
  </r>
  <r>
    <x v="61"/>
  </r>
  <r>
    <x v="30"/>
  </r>
  <r>
    <x v="10"/>
  </r>
  <r>
    <x v="183"/>
  </r>
  <r>
    <x v="328"/>
  </r>
  <r>
    <x v="150"/>
  </r>
  <r>
    <x v="199"/>
  </r>
  <r>
    <x v="251"/>
  </r>
  <r>
    <x v="144"/>
  </r>
  <r>
    <x v="303"/>
  </r>
  <r>
    <x v="184"/>
  </r>
  <r>
    <x v="109"/>
  </r>
  <r>
    <x v="93"/>
  </r>
  <r>
    <x v="184"/>
  </r>
  <r>
    <x v="33"/>
  </r>
  <r>
    <x v="110"/>
  </r>
  <r>
    <x v="74"/>
  </r>
  <r>
    <x v="20"/>
  </r>
  <r>
    <x v="162"/>
  </r>
  <r>
    <x v="78"/>
  </r>
  <r>
    <x v="115"/>
  </r>
  <r>
    <x v="80"/>
  </r>
  <r>
    <x v="386"/>
  </r>
  <r>
    <x v="55"/>
  </r>
  <r>
    <x v="51"/>
  </r>
  <r>
    <x v="160"/>
  </r>
  <r>
    <x v="115"/>
  </r>
  <r>
    <x v="252"/>
  </r>
  <r>
    <x v="26"/>
  </r>
  <r>
    <x v="33"/>
  </r>
  <r>
    <x v="171"/>
  </r>
  <r>
    <x v="11"/>
  </r>
  <r>
    <x v="1"/>
  </r>
  <r>
    <x v="362"/>
  </r>
  <r>
    <x v="190"/>
  </r>
  <r>
    <x v="57"/>
  </r>
  <r>
    <x v="206"/>
  </r>
  <r>
    <x v="46"/>
  </r>
  <r>
    <x v="26"/>
  </r>
  <r>
    <x v="182"/>
  </r>
  <r>
    <x v="26"/>
  </r>
  <r>
    <x v="55"/>
  </r>
  <r>
    <x v="387"/>
  </r>
  <r>
    <x v="33"/>
  </r>
  <r>
    <x v="8"/>
  </r>
  <r>
    <x v="388"/>
  </r>
  <r>
    <x v="10"/>
  </r>
  <r>
    <x v="389"/>
  </r>
  <r>
    <x v="132"/>
  </r>
  <r>
    <x v="68"/>
  </r>
  <r>
    <x v="217"/>
  </r>
  <r>
    <x v="93"/>
  </r>
  <r>
    <x v="57"/>
  </r>
  <r>
    <x v="61"/>
  </r>
  <r>
    <x v="224"/>
  </r>
  <r>
    <x v="344"/>
  </r>
  <r>
    <x v="75"/>
  </r>
  <r>
    <x v="326"/>
  </r>
  <r>
    <x v="245"/>
  </r>
  <r>
    <x v="83"/>
  </r>
  <r>
    <x v="222"/>
  </r>
  <r>
    <x v="362"/>
  </r>
  <r>
    <x v="43"/>
  </r>
  <r>
    <x v="197"/>
  </r>
  <r>
    <x v="308"/>
  </r>
  <r>
    <x v="329"/>
  </r>
  <r>
    <x v="122"/>
  </r>
  <r>
    <x v="264"/>
  </r>
  <r>
    <x v="16"/>
  </r>
  <r>
    <x v="229"/>
  </r>
  <r>
    <x v="154"/>
  </r>
  <r>
    <x v="284"/>
  </r>
  <r>
    <x v="152"/>
  </r>
  <r>
    <x v="141"/>
  </r>
  <r>
    <x v="26"/>
  </r>
  <r>
    <x v="390"/>
  </r>
  <r>
    <x v="141"/>
  </r>
  <r>
    <x v="207"/>
  </r>
  <r>
    <x v="391"/>
  </r>
  <r>
    <x v="12"/>
  </r>
  <r>
    <x v="118"/>
  </r>
  <r>
    <x v="345"/>
  </r>
  <r>
    <x v="133"/>
  </r>
  <r>
    <x v="264"/>
  </r>
  <r>
    <x v="3"/>
  </r>
  <r>
    <x v="206"/>
  </r>
  <r>
    <x v="26"/>
  </r>
  <r>
    <x v="392"/>
  </r>
  <r>
    <x v="393"/>
  </r>
  <r>
    <x v="109"/>
  </r>
  <r>
    <x v="394"/>
  </r>
  <r>
    <x v="19"/>
  </r>
  <r>
    <x v="105"/>
  </r>
  <r>
    <x v="3"/>
  </r>
  <r>
    <x v="10"/>
  </r>
  <r>
    <x v="243"/>
  </r>
  <r>
    <x v="22"/>
  </r>
  <r>
    <x v="101"/>
  </r>
  <r>
    <x v="79"/>
  </r>
  <r>
    <x v="95"/>
  </r>
  <r>
    <x v="334"/>
  </r>
  <r>
    <x v="182"/>
  </r>
  <r>
    <x v="13"/>
  </r>
  <r>
    <x v="272"/>
  </r>
  <r>
    <x v="161"/>
  </r>
  <r>
    <x v="185"/>
  </r>
  <r>
    <x v="66"/>
  </r>
  <r>
    <x v="171"/>
  </r>
  <r>
    <x v="33"/>
  </r>
  <r>
    <x v="89"/>
  </r>
  <r>
    <x v="319"/>
  </r>
  <r>
    <x v="395"/>
  </r>
  <r>
    <x v="396"/>
  </r>
  <r>
    <x v="115"/>
  </r>
  <r>
    <x v="10"/>
  </r>
  <r>
    <x v="310"/>
  </r>
  <r>
    <x v="27"/>
  </r>
  <r>
    <x v="289"/>
  </r>
  <r>
    <x v="54"/>
  </r>
  <r>
    <x v="13"/>
  </r>
  <r>
    <x v="160"/>
  </r>
  <r>
    <x v="3"/>
  </r>
  <r>
    <x v="397"/>
  </r>
  <r>
    <x v="121"/>
  </r>
  <r>
    <x v="105"/>
  </r>
  <r>
    <x v="101"/>
  </r>
  <r>
    <x v="251"/>
  </r>
  <r>
    <x v="331"/>
  </r>
  <r>
    <x v="105"/>
  </r>
  <r>
    <x v="290"/>
  </r>
  <r>
    <x v="344"/>
  </r>
  <r>
    <x v="235"/>
  </r>
  <r>
    <x v="392"/>
  </r>
  <r>
    <x v="104"/>
  </r>
  <r>
    <x v="10"/>
  </r>
  <r>
    <x v="35"/>
  </r>
  <r>
    <x v="389"/>
  </r>
  <r>
    <x v="103"/>
  </r>
  <r>
    <x v="257"/>
  </r>
  <r>
    <x v="398"/>
  </r>
  <r>
    <x v="64"/>
  </r>
  <r>
    <x v="22"/>
  </r>
  <r>
    <x v="94"/>
  </r>
  <r>
    <x v="47"/>
  </r>
  <r>
    <x v="55"/>
  </r>
  <r>
    <x v="297"/>
  </r>
  <r>
    <x v="89"/>
  </r>
  <r>
    <x v="301"/>
  </r>
  <r>
    <x v="3"/>
  </r>
  <r>
    <x v="46"/>
  </r>
  <r>
    <x v="138"/>
  </r>
  <r>
    <x v="190"/>
  </r>
  <r>
    <x v="42"/>
  </r>
  <r>
    <x v="186"/>
  </r>
  <r>
    <x v="327"/>
  </r>
  <r>
    <x v="33"/>
  </r>
  <r>
    <x v="66"/>
  </r>
  <r>
    <x v="13"/>
  </r>
  <r>
    <x v="67"/>
  </r>
  <r>
    <x v="305"/>
  </r>
  <r>
    <x v="347"/>
  </r>
  <r>
    <x v="109"/>
  </r>
  <r>
    <x v="206"/>
  </r>
  <r>
    <x v="172"/>
  </r>
  <r>
    <x v="257"/>
  </r>
  <r>
    <x v="78"/>
  </r>
  <r>
    <x v="344"/>
  </r>
  <r>
    <x v="399"/>
  </r>
  <r>
    <x v="26"/>
  </r>
  <r>
    <x v="162"/>
  </r>
  <r>
    <x v="400"/>
  </r>
  <r>
    <x v="353"/>
  </r>
  <r>
    <x v="312"/>
  </r>
  <r>
    <x v="33"/>
  </r>
  <r>
    <x v="204"/>
  </r>
  <r>
    <x v="55"/>
  </r>
  <r>
    <x v="105"/>
  </r>
  <r>
    <x v="113"/>
  </r>
  <r>
    <x v="253"/>
  </r>
  <r>
    <x v="401"/>
  </r>
  <r>
    <x v="182"/>
  </r>
  <r>
    <x v="402"/>
  </r>
  <r>
    <x v="34"/>
  </r>
  <r>
    <x v="325"/>
  </r>
  <r>
    <x v="66"/>
  </r>
  <r>
    <x v="13"/>
  </r>
  <r>
    <x v="277"/>
  </r>
  <r>
    <x v="184"/>
  </r>
  <r>
    <x v="272"/>
  </r>
  <r>
    <x v="10"/>
  </r>
  <r>
    <x v="403"/>
  </r>
  <r>
    <x v="27"/>
  </r>
  <r>
    <x v="404"/>
  </r>
  <r>
    <x v="154"/>
  </r>
  <r>
    <x v="309"/>
  </r>
  <r>
    <x v="405"/>
  </r>
  <r>
    <x v="200"/>
  </r>
  <r>
    <x v="65"/>
  </r>
  <r>
    <x v="38"/>
  </r>
  <r>
    <x v="160"/>
  </r>
  <r>
    <x v="199"/>
  </r>
  <r>
    <x v="400"/>
  </r>
  <r>
    <x v="53"/>
  </r>
  <r>
    <x v="89"/>
  </r>
  <r>
    <x v="225"/>
  </r>
  <r>
    <x v="74"/>
  </r>
  <r>
    <x v="365"/>
  </r>
  <r>
    <x v="5"/>
  </r>
  <r>
    <x v="7"/>
  </r>
  <r>
    <x v="406"/>
  </r>
  <r>
    <x v="8"/>
  </r>
  <r>
    <x v="61"/>
  </r>
  <r>
    <x v="42"/>
  </r>
  <r>
    <x v="84"/>
  </r>
  <r>
    <x v="136"/>
  </r>
  <r>
    <x v="333"/>
  </r>
  <r>
    <x v="62"/>
  </r>
  <r>
    <x v="75"/>
  </r>
  <r>
    <x v="164"/>
  </r>
  <r>
    <x v="104"/>
  </r>
  <r>
    <x v="47"/>
  </r>
  <r>
    <x v="16"/>
  </r>
  <r>
    <x v="112"/>
  </r>
  <r>
    <x v="28"/>
  </r>
  <r>
    <x v="128"/>
  </r>
  <r>
    <x v="162"/>
  </r>
  <r>
    <x v="21"/>
  </r>
  <r>
    <x v="25"/>
  </r>
  <r>
    <x v="128"/>
  </r>
  <r>
    <x v="295"/>
  </r>
  <r>
    <x v="128"/>
  </r>
  <r>
    <x v="197"/>
  </r>
  <r>
    <x v="41"/>
  </r>
  <r>
    <x v="68"/>
  </r>
  <r>
    <x v="6"/>
  </r>
  <r>
    <x v="272"/>
  </r>
  <r>
    <x v="282"/>
  </r>
  <r>
    <x v="283"/>
  </r>
  <r>
    <x v="154"/>
  </r>
  <r>
    <x v="25"/>
  </r>
  <r>
    <x v="46"/>
  </r>
  <r>
    <x v="98"/>
  </r>
  <r>
    <x v="29"/>
  </r>
  <r>
    <x v="407"/>
  </r>
  <r>
    <x v="116"/>
  </r>
  <r>
    <x v="28"/>
  </r>
  <r>
    <x v="235"/>
  </r>
  <r>
    <x v="26"/>
  </r>
  <r>
    <x v="13"/>
  </r>
  <r>
    <x v="143"/>
  </r>
  <r>
    <x v="104"/>
  </r>
  <r>
    <x v="3"/>
  </r>
  <r>
    <x v="9"/>
  </r>
  <r>
    <x v="26"/>
  </r>
  <r>
    <x v="408"/>
  </r>
  <r>
    <x v="329"/>
  </r>
  <r>
    <x v="98"/>
  </r>
  <r>
    <x v="82"/>
  </r>
  <r>
    <x v="31"/>
  </r>
  <r>
    <x v="22"/>
  </r>
  <r>
    <x v="115"/>
  </r>
  <r>
    <x v="140"/>
  </r>
  <r>
    <x v="404"/>
  </r>
  <r>
    <x v="409"/>
  </r>
  <r>
    <x v="98"/>
  </r>
  <r>
    <x v="135"/>
  </r>
  <r>
    <x v="384"/>
  </r>
  <r>
    <x v="354"/>
  </r>
  <r>
    <x v="275"/>
  </r>
  <r>
    <x v="410"/>
  </r>
  <r>
    <x v="100"/>
  </r>
  <r>
    <x v="187"/>
  </r>
  <r>
    <x v="61"/>
  </r>
  <r>
    <x v="142"/>
  </r>
  <r>
    <x v="82"/>
  </r>
  <r>
    <x v="61"/>
  </r>
  <r>
    <x v="306"/>
  </r>
  <r>
    <x v="411"/>
  </r>
  <r>
    <x v="130"/>
  </r>
  <r>
    <x v="43"/>
  </r>
  <r>
    <x v="259"/>
  </r>
  <r>
    <x v="9"/>
  </r>
  <r>
    <x v="314"/>
  </r>
  <r>
    <x v="323"/>
  </r>
  <r>
    <x v="26"/>
  </r>
  <r>
    <x v="8"/>
  </r>
  <r>
    <x v="286"/>
  </r>
  <r>
    <x v="57"/>
  </r>
  <r>
    <x v="208"/>
  </r>
  <r>
    <x v="21"/>
  </r>
  <r>
    <x v="47"/>
  </r>
  <r>
    <x v="9"/>
  </r>
  <r>
    <x v="210"/>
  </r>
  <r>
    <x v="115"/>
  </r>
  <r>
    <x v="326"/>
  </r>
  <r>
    <x v="95"/>
  </r>
  <r>
    <x v="76"/>
  </r>
  <r>
    <x v="115"/>
  </r>
  <r>
    <x v="140"/>
  </r>
  <r>
    <x v="67"/>
  </r>
  <r>
    <x v="7"/>
  </r>
  <r>
    <x v="412"/>
  </r>
  <r>
    <x v="72"/>
  </r>
  <r>
    <x v="223"/>
  </r>
  <r>
    <x v="13"/>
  </r>
  <r>
    <x v="347"/>
  </r>
  <r>
    <x v="15"/>
  </r>
  <r>
    <x v="26"/>
  </r>
  <r>
    <x v="26"/>
  </r>
  <r>
    <x v="354"/>
  </r>
  <r>
    <x v="140"/>
  </r>
  <r>
    <x v="40"/>
  </r>
  <r>
    <x v="413"/>
  </r>
  <r>
    <x v="224"/>
  </r>
  <r>
    <x v="182"/>
  </r>
  <r>
    <x v="229"/>
  </r>
  <r>
    <x v="249"/>
  </r>
  <r>
    <x v="13"/>
  </r>
  <r>
    <x v="154"/>
  </r>
  <r>
    <x v="357"/>
  </r>
  <r>
    <x v="3"/>
  </r>
  <r>
    <x v="33"/>
  </r>
  <r>
    <x v="175"/>
  </r>
  <r>
    <x v="323"/>
  </r>
  <r>
    <x v="11"/>
  </r>
  <r>
    <x v="163"/>
  </r>
  <r>
    <x v="104"/>
  </r>
  <r>
    <x v="297"/>
  </r>
  <r>
    <x v="89"/>
  </r>
  <r>
    <x v="68"/>
  </r>
  <r>
    <x v="414"/>
  </r>
  <r>
    <x v="28"/>
  </r>
  <r>
    <x v="55"/>
  </r>
  <r>
    <x v="104"/>
  </r>
  <r>
    <x v="157"/>
  </r>
  <r>
    <x v="135"/>
  </r>
  <r>
    <x v="266"/>
  </r>
  <r>
    <x v="7"/>
  </r>
  <r>
    <x v="327"/>
  </r>
  <r>
    <x v="235"/>
  </r>
  <r>
    <x v="77"/>
  </r>
  <r>
    <x v="40"/>
  </r>
  <r>
    <x v="50"/>
  </r>
  <r>
    <x v="109"/>
  </r>
  <r>
    <x v="117"/>
  </r>
  <r>
    <x v="47"/>
  </r>
  <r>
    <x v="278"/>
  </r>
  <r>
    <x v="415"/>
  </r>
  <r>
    <x v="135"/>
  </r>
  <r>
    <x v="300"/>
  </r>
  <r>
    <x v="255"/>
  </r>
  <r>
    <x v="115"/>
  </r>
  <r>
    <x v="85"/>
  </r>
  <r>
    <x v="28"/>
  </r>
  <r>
    <x v="5"/>
  </r>
  <r>
    <x v="14"/>
  </r>
  <r>
    <x v="403"/>
  </r>
  <r>
    <x v="349"/>
  </r>
  <r>
    <x v="374"/>
  </r>
  <r>
    <x v="98"/>
  </r>
  <r>
    <x v="341"/>
  </r>
  <r>
    <x v="89"/>
  </r>
  <r>
    <x v="35"/>
  </r>
  <r>
    <x v="13"/>
  </r>
  <r>
    <x v="188"/>
  </r>
  <r>
    <x v="114"/>
  </r>
  <r>
    <x v="47"/>
  </r>
  <r>
    <x v="104"/>
  </r>
  <r>
    <x v="10"/>
  </r>
  <r>
    <x v="7"/>
  </r>
  <r>
    <x v="33"/>
  </r>
  <r>
    <x v="184"/>
  </r>
  <r>
    <x v="3"/>
  </r>
  <r>
    <x v="62"/>
  </r>
  <r>
    <x v="13"/>
  </r>
  <r>
    <x v="82"/>
  </r>
  <r>
    <x v="219"/>
  </r>
  <r>
    <x v="217"/>
  </r>
  <r>
    <x v="82"/>
  </r>
  <r>
    <x v="182"/>
  </r>
  <r>
    <x v="47"/>
  </r>
  <r>
    <x v="255"/>
  </r>
  <r>
    <x v="68"/>
  </r>
  <r>
    <x v="118"/>
  </r>
  <r>
    <x v="234"/>
  </r>
  <r>
    <x v="145"/>
  </r>
  <r>
    <x v="87"/>
  </r>
  <r>
    <x v="105"/>
  </r>
  <r>
    <x v="1"/>
  </r>
  <r>
    <x v="115"/>
  </r>
  <r>
    <x v="26"/>
  </r>
  <r>
    <x v="51"/>
  </r>
  <r>
    <x v="89"/>
  </r>
  <r>
    <x v="50"/>
  </r>
  <r>
    <x v="203"/>
  </r>
  <r>
    <x v="54"/>
  </r>
  <r>
    <x v="16"/>
  </r>
  <r>
    <x v="117"/>
  </r>
  <r>
    <x v="113"/>
  </r>
  <r>
    <x v="26"/>
  </r>
  <r>
    <x v="5"/>
  </r>
  <r>
    <x v="405"/>
  </r>
  <r>
    <x v="155"/>
  </r>
  <r>
    <x v="284"/>
  </r>
  <r>
    <x v="82"/>
  </r>
  <r>
    <x v="235"/>
  </r>
  <r>
    <x v="83"/>
  </r>
  <r>
    <x v="111"/>
  </r>
  <r>
    <x v="94"/>
  </r>
  <r>
    <x v="5"/>
  </r>
  <r>
    <x v="104"/>
  </r>
  <r>
    <x v="26"/>
  </r>
  <r>
    <x v="128"/>
  </r>
  <r>
    <x v="24"/>
  </r>
  <r>
    <x v="311"/>
  </r>
  <r>
    <x v="26"/>
  </r>
  <r>
    <x v="305"/>
  </r>
  <r>
    <x v="416"/>
  </r>
  <r>
    <x v="368"/>
  </r>
  <r>
    <x v="115"/>
  </r>
  <r>
    <x v="144"/>
  </r>
  <r>
    <x v="100"/>
  </r>
  <r>
    <x v="406"/>
  </r>
  <r>
    <x v="134"/>
  </r>
  <r>
    <x v="99"/>
  </r>
  <r>
    <x v="57"/>
  </r>
  <r>
    <x v="10"/>
  </r>
  <r>
    <x v="1"/>
  </r>
  <r>
    <x v="189"/>
  </r>
  <r>
    <x v="26"/>
  </r>
  <r>
    <x v="65"/>
  </r>
  <r>
    <x v="55"/>
  </r>
  <r>
    <x v="195"/>
  </r>
  <r>
    <x v="280"/>
  </r>
  <r>
    <x v="134"/>
  </r>
  <r>
    <x v="130"/>
  </r>
  <r>
    <x v="21"/>
  </r>
  <r>
    <x v="21"/>
  </r>
  <r>
    <x v="288"/>
  </r>
  <r>
    <x v="413"/>
  </r>
  <r>
    <x v="284"/>
  </r>
  <r>
    <x v="154"/>
  </r>
  <r>
    <x v="89"/>
  </r>
  <r>
    <x v="77"/>
  </r>
  <r>
    <x v="3"/>
  </r>
  <r>
    <x v="171"/>
  </r>
  <r>
    <x v="312"/>
  </r>
  <r>
    <x v="286"/>
  </r>
  <r>
    <x v="154"/>
  </r>
  <r>
    <x v="62"/>
  </r>
  <r>
    <x v="211"/>
  </r>
  <r>
    <x v="254"/>
  </r>
  <r>
    <x v="57"/>
  </r>
  <r>
    <x v="214"/>
  </r>
  <r>
    <x v="126"/>
  </r>
  <r>
    <x v="213"/>
  </r>
  <r>
    <x v="26"/>
  </r>
  <r>
    <x v="33"/>
  </r>
  <r>
    <x v="89"/>
  </r>
  <r>
    <x v="68"/>
  </r>
  <r>
    <x v="295"/>
  </r>
  <r>
    <x v="193"/>
  </r>
  <r>
    <x v="417"/>
  </r>
  <r>
    <x v="188"/>
  </r>
  <r>
    <x v="347"/>
  </r>
  <r>
    <x v="26"/>
  </r>
  <r>
    <x v="418"/>
  </r>
  <r>
    <x v="217"/>
  </r>
  <r>
    <x v="13"/>
  </r>
  <r>
    <x v="3"/>
  </r>
  <r>
    <x v="309"/>
  </r>
  <r>
    <x v="165"/>
  </r>
  <r>
    <x v="163"/>
  </r>
  <r>
    <x v="349"/>
  </r>
  <r>
    <x v="128"/>
  </r>
  <r>
    <x v="256"/>
  </r>
  <r>
    <x v="252"/>
  </r>
  <r>
    <x v="409"/>
  </r>
  <r>
    <x v="242"/>
  </r>
  <r>
    <x v="228"/>
  </r>
  <r>
    <x v="339"/>
  </r>
  <r>
    <x v="185"/>
  </r>
  <r>
    <x v="224"/>
  </r>
  <r>
    <x v="112"/>
  </r>
  <r>
    <x v="419"/>
  </r>
  <r>
    <x v="313"/>
  </r>
  <r>
    <x v="82"/>
  </r>
  <r>
    <x v="68"/>
  </r>
  <r>
    <x v="115"/>
  </r>
  <r>
    <x v="182"/>
  </r>
  <r>
    <x v="47"/>
  </r>
  <r>
    <x v="405"/>
  </r>
  <r>
    <x v="259"/>
  </r>
  <r>
    <x v="115"/>
  </r>
  <r>
    <x v="104"/>
  </r>
  <r>
    <x v="251"/>
  </r>
  <r>
    <x v="105"/>
  </r>
  <r>
    <x v="200"/>
  </r>
  <r>
    <x v="47"/>
  </r>
  <r>
    <x v="336"/>
  </r>
  <r>
    <x v="61"/>
  </r>
  <r>
    <x v="113"/>
  </r>
  <r>
    <x v="330"/>
  </r>
  <r>
    <x v="251"/>
  </r>
  <r>
    <x v="54"/>
  </r>
  <r>
    <x v="68"/>
  </r>
  <r>
    <x v="311"/>
  </r>
  <r>
    <x v="24"/>
  </r>
  <r>
    <x v="82"/>
  </r>
  <r>
    <x v="3"/>
  </r>
  <r>
    <x v="13"/>
  </r>
  <r>
    <x v="55"/>
  </r>
  <r>
    <x v="154"/>
  </r>
  <r>
    <x v="30"/>
  </r>
  <r>
    <x v="119"/>
  </r>
  <r>
    <x v="162"/>
  </r>
  <r>
    <x v="420"/>
  </r>
  <r>
    <x v="419"/>
  </r>
  <r>
    <x v="13"/>
  </r>
  <r>
    <x v="157"/>
  </r>
  <r>
    <x v="241"/>
  </r>
  <r>
    <x v="160"/>
  </r>
  <r>
    <x v="76"/>
  </r>
  <r>
    <x v="356"/>
  </r>
  <r>
    <x v="33"/>
  </r>
  <r>
    <x v="43"/>
  </r>
  <r>
    <x v="404"/>
  </r>
  <r>
    <x v="88"/>
  </r>
  <r>
    <x v="252"/>
  </r>
  <r>
    <x v="30"/>
  </r>
  <r>
    <x v="177"/>
  </r>
  <r>
    <x v="115"/>
  </r>
  <r>
    <x v="13"/>
  </r>
  <r>
    <x v="106"/>
  </r>
  <r>
    <x v="392"/>
  </r>
  <r>
    <x v="62"/>
  </r>
  <r>
    <x v="202"/>
  </r>
  <r>
    <x v="29"/>
  </r>
  <r>
    <x v="9"/>
  </r>
  <r>
    <x v="184"/>
  </r>
  <r>
    <x v="84"/>
  </r>
  <r>
    <x v="77"/>
  </r>
  <r>
    <x v="102"/>
  </r>
  <r>
    <x v="12"/>
  </r>
  <r>
    <x v="299"/>
  </r>
  <r>
    <x v="54"/>
  </r>
  <r>
    <x v="86"/>
  </r>
  <r>
    <x v="283"/>
  </r>
  <r>
    <x v="26"/>
  </r>
  <r>
    <x v="172"/>
  </r>
  <r>
    <x v="3"/>
  </r>
  <r>
    <x v="82"/>
  </r>
  <r>
    <x v="33"/>
  </r>
  <r>
    <x v="299"/>
  </r>
  <r>
    <x v="421"/>
  </r>
  <r>
    <x v="26"/>
  </r>
  <r>
    <x v="13"/>
  </r>
  <r>
    <x v="112"/>
  </r>
  <r>
    <x v="29"/>
  </r>
  <r>
    <x v="162"/>
  </r>
  <r>
    <x v="85"/>
  </r>
  <r>
    <x v="157"/>
  </r>
  <r>
    <x v="105"/>
  </r>
  <r>
    <x v="157"/>
  </r>
  <r>
    <x v="182"/>
  </r>
  <r>
    <x v="7"/>
  </r>
  <r>
    <x v="85"/>
  </r>
  <r>
    <x v="61"/>
  </r>
  <r>
    <x v="44"/>
  </r>
  <r>
    <x v="322"/>
  </r>
  <r>
    <x v="13"/>
  </r>
  <r>
    <x v="252"/>
  </r>
  <r>
    <x v="41"/>
  </r>
  <r>
    <x v="193"/>
  </r>
  <r>
    <x v="198"/>
  </r>
  <r>
    <x v="7"/>
  </r>
  <r>
    <x v="220"/>
  </r>
  <r>
    <x v="101"/>
  </r>
  <r>
    <x v="55"/>
  </r>
  <r>
    <x v="254"/>
  </r>
  <r>
    <x v="353"/>
  </r>
  <r>
    <x v="129"/>
  </r>
  <r>
    <x v="44"/>
  </r>
  <r>
    <x v="252"/>
  </r>
  <r>
    <x v="179"/>
  </r>
  <r>
    <x v="327"/>
  </r>
  <r>
    <x v="128"/>
  </r>
  <r>
    <x v="74"/>
  </r>
  <r>
    <x v="11"/>
  </r>
  <r>
    <x v="186"/>
  </r>
  <r>
    <x v="5"/>
  </r>
  <r>
    <x v="61"/>
  </r>
  <r>
    <x v="330"/>
  </r>
  <r>
    <x v="33"/>
  </r>
  <r>
    <x v="422"/>
  </r>
  <r>
    <x v="77"/>
  </r>
  <r>
    <x v="371"/>
  </r>
  <r>
    <x v="157"/>
  </r>
  <r>
    <x v="332"/>
  </r>
  <r>
    <x v="49"/>
  </r>
  <r>
    <x v="182"/>
  </r>
  <r>
    <x v="115"/>
  </r>
  <r>
    <x v="104"/>
  </r>
  <r>
    <x v="160"/>
  </r>
  <r>
    <x v="60"/>
  </r>
  <r>
    <x v="320"/>
  </r>
  <r>
    <x v="30"/>
  </r>
  <r>
    <x v="33"/>
  </r>
  <r>
    <x v="326"/>
  </r>
  <r>
    <x v="26"/>
  </r>
  <r>
    <x v="143"/>
  </r>
  <r>
    <x v="309"/>
  </r>
  <r>
    <x v="70"/>
  </r>
  <r>
    <x v="108"/>
  </r>
  <r>
    <x v="208"/>
  </r>
  <r>
    <x v="133"/>
  </r>
  <r>
    <x v="416"/>
  </r>
  <r>
    <x v="289"/>
  </r>
  <r>
    <x v="171"/>
  </r>
  <r>
    <x v="22"/>
  </r>
  <r>
    <x v="203"/>
  </r>
  <r>
    <x v="3"/>
  </r>
  <r>
    <x v="249"/>
  </r>
  <r>
    <x v="88"/>
  </r>
  <r>
    <x v="273"/>
  </r>
  <r>
    <x v="26"/>
  </r>
  <r>
    <x v="243"/>
  </r>
  <r>
    <x v="3"/>
  </r>
  <r>
    <x v="7"/>
  </r>
  <r>
    <x v="105"/>
  </r>
  <r>
    <x v="326"/>
  </r>
  <r>
    <x v="232"/>
  </r>
  <r>
    <x v="137"/>
  </r>
  <r>
    <x v="214"/>
  </r>
  <r>
    <x v="67"/>
  </r>
  <r>
    <x v="13"/>
  </r>
  <r>
    <x v="173"/>
  </r>
  <r>
    <x v="285"/>
  </r>
  <r>
    <x v="3"/>
  </r>
  <r>
    <x v="162"/>
  </r>
  <r>
    <x v="30"/>
  </r>
  <r>
    <x v="47"/>
  </r>
  <r>
    <x v="67"/>
  </r>
  <r>
    <x v="13"/>
  </r>
  <r>
    <x v="171"/>
  </r>
  <r>
    <x v="95"/>
  </r>
  <r>
    <x v="3"/>
  </r>
  <r>
    <x v="234"/>
  </r>
  <r>
    <x v="206"/>
  </r>
  <r>
    <x v="162"/>
  </r>
  <r>
    <x v="10"/>
  </r>
  <r>
    <x v="43"/>
  </r>
  <r>
    <x v="217"/>
  </r>
  <r>
    <x v="261"/>
  </r>
  <r>
    <x v="340"/>
  </r>
  <r>
    <x v="84"/>
  </r>
  <r>
    <x v="185"/>
  </r>
  <r>
    <x v="423"/>
  </r>
  <r>
    <x v="424"/>
  </r>
  <r>
    <x v="85"/>
  </r>
  <r>
    <x v="35"/>
  </r>
  <r>
    <x v="264"/>
  </r>
  <r>
    <x v="288"/>
  </r>
  <r>
    <x v="251"/>
  </r>
  <r>
    <x v="141"/>
  </r>
  <r>
    <x v="219"/>
  </r>
  <r>
    <x v="238"/>
  </r>
  <r>
    <x v="7"/>
  </r>
  <r>
    <x v="322"/>
  </r>
  <r>
    <x v="396"/>
  </r>
  <r>
    <x v="174"/>
  </r>
  <r>
    <x v="93"/>
  </r>
  <r>
    <x v="321"/>
  </r>
  <r>
    <x v="128"/>
  </r>
  <r>
    <x v="115"/>
  </r>
  <r>
    <x v="57"/>
  </r>
  <r>
    <x v="121"/>
  </r>
  <r>
    <x v="187"/>
  </r>
  <r>
    <x v="145"/>
  </r>
  <r>
    <x v="133"/>
  </r>
  <r>
    <x v="316"/>
  </r>
  <r>
    <x v="3"/>
  </r>
  <r>
    <x v="163"/>
  </r>
  <r>
    <x v="14"/>
  </r>
  <r>
    <x v="204"/>
  </r>
  <r>
    <x v="130"/>
  </r>
  <r>
    <x v="121"/>
  </r>
  <r>
    <x v="177"/>
  </r>
  <r>
    <x v="364"/>
  </r>
  <r>
    <x v="208"/>
  </r>
  <r>
    <x v="134"/>
  </r>
  <r>
    <x v="165"/>
  </r>
  <r>
    <x v="361"/>
  </r>
  <r>
    <x v="133"/>
  </r>
  <r>
    <x v="26"/>
  </r>
  <r>
    <x v="57"/>
  </r>
  <r>
    <x v="74"/>
  </r>
  <r>
    <x v="209"/>
  </r>
  <r>
    <x v="192"/>
  </r>
  <r>
    <x v="97"/>
  </r>
  <r>
    <x v="3"/>
  </r>
  <r>
    <x v="239"/>
  </r>
  <r>
    <x v="140"/>
  </r>
  <r>
    <x v="157"/>
  </r>
  <r>
    <x v="224"/>
  </r>
  <r>
    <x v="1"/>
  </r>
  <r>
    <x v="55"/>
  </r>
  <r>
    <x v="301"/>
  </r>
  <r>
    <x v="310"/>
  </r>
  <r>
    <x v="255"/>
  </r>
  <r>
    <x v="3"/>
  </r>
  <r>
    <x v="105"/>
  </r>
  <r>
    <x v="50"/>
  </r>
  <r>
    <x v="169"/>
  </r>
  <r>
    <x v="291"/>
  </r>
  <r>
    <x v="35"/>
  </r>
  <r>
    <x v="386"/>
  </r>
  <r>
    <x v="26"/>
  </r>
  <r>
    <x v="239"/>
  </r>
  <r>
    <x v="43"/>
  </r>
  <r>
    <x v="278"/>
  </r>
  <r>
    <x v="249"/>
  </r>
  <r>
    <x v="217"/>
  </r>
  <r>
    <x v="299"/>
  </r>
  <r>
    <x v="291"/>
  </r>
  <r>
    <x v="313"/>
  </r>
  <r>
    <x v="61"/>
  </r>
  <r>
    <x v="90"/>
  </r>
  <r>
    <x v="26"/>
  </r>
  <r>
    <x v="118"/>
  </r>
  <r>
    <x v="7"/>
  </r>
  <r>
    <x v="163"/>
  </r>
  <r>
    <x v="5"/>
  </r>
  <r>
    <x v="425"/>
  </r>
  <r>
    <x v="47"/>
  </r>
  <r>
    <x v="426"/>
  </r>
  <r>
    <x v="108"/>
  </r>
  <r>
    <x v="128"/>
  </r>
  <r>
    <x v="2"/>
  </r>
  <r>
    <x v="258"/>
  </r>
  <r>
    <x v="322"/>
  </r>
  <r>
    <x v="37"/>
  </r>
  <r>
    <x v="263"/>
  </r>
  <r>
    <x v="19"/>
  </r>
  <r>
    <x v="51"/>
  </r>
  <r>
    <x v="100"/>
  </r>
  <r>
    <x v="110"/>
  </r>
  <r>
    <x v="13"/>
  </r>
  <r>
    <x v="111"/>
  </r>
  <r>
    <x v="164"/>
  </r>
  <r>
    <x v="153"/>
  </r>
  <r>
    <x v="68"/>
  </r>
  <r>
    <x v="82"/>
  </r>
  <r>
    <x v="252"/>
  </r>
  <r>
    <x v="311"/>
  </r>
  <r>
    <x v="156"/>
  </r>
  <r>
    <x v="62"/>
  </r>
  <r>
    <x v="26"/>
  </r>
  <r>
    <x v="1"/>
  </r>
  <r>
    <x v="206"/>
  </r>
  <r>
    <x v="7"/>
  </r>
  <r>
    <x v="206"/>
  </r>
  <r>
    <x v="427"/>
  </r>
  <r>
    <x v="254"/>
  </r>
  <r>
    <x v="249"/>
  </r>
  <r>
    <x v="26"/>
  </r>
  <r>
    <x v="197"/>
  </r>
  <r>
    <x v="320"/>
  </r>
  <r>
    <x v="158"/>
  </r>
  <r>
    <x v="204"/>
  </r>
  <r>
    <x v="260"/>
  </r>
  <r>
    <x v="55"/>
  </r>
  <r>
    <x v="405"/>
  </r>
  <r>
    <x v="44"/>
  </r>
  <r>
    <x v="413"/>
  </r>
  <r>
    <x v="255"/>
  </r>
  <r>
    <x v="42"/>
  </r>
  <r>
    <x v="8"/>
  </r>
  <r>
    <x v="421"/>
  </r>
  <r>
    <x v="21"/>
  </r>
  <r>
    <x v="65"/>
  </r>
  <r>
    <x v="273"/>
  </r>
  <r>
    <x v="211"/>
  </r>
  <r>
    <x v="228"/>
  </r>
  <r>
    <x v="416"/>
  </r>
  <r>
    <x v="205"/>
  </r>
  <r>
    <x v="117"/>
  </r>
  <r>
    <x v="100"/>
  </r>
  <r>
    <x v="5"/>
  </r>
  <r>
    <x v="55"/>
  </r>
  <r>
    <x v="33"/>
  </r>
  <r>
    <x v="245"/>
  </r>
  <r>
    <x v="33"/>
  </r>
  <r>
    <x v="149"/>
  </r>
  <r>
    <x v="370"/>
  </r>
  <r>
    <x v="222"/>
  </r>
  <r>
    <x v="26"/>
  </r>
  <r>
    <x v="282"/>
  </r>
  <r>
    <x v="47"/>
  </r>
  <r>
    <x v="404"/>
  </r>
  <r>
    <x v="338"/>
  </r>
  <r>
    <x v="321"/>
  </r>
  <r>
    <x v="275"/>
  </r>
  <r>
    <x v="364"/>
  </r>
  <r>
    <x v="26"/>
  </r>
  <r>
    <x v="128"/>
  </r>
  <r>
    <x v="145"/>
  </r>
  <r>
    <x v="269"/>
  </r>
  <r>
    <x v="366"/>
  </r>
  <r>
    <x v="13"/>
  </r>
  <r>
    <x v="10"/>
  </r>
  <r>
    <x v="146"/>
  </r>
  <r>
    <x v="173"/>
  </r>
  <r>
    <x v="26"/>
  </r>
  <r>
    <x v="154"/>
  </r>
  <r>
    <x v="103"/>
  </r>
  <r>
    <x v="105"/>
  </r>
  <r>
    <x v="47"/>
  </r>
  <r>
    <x v="167"/>
  </r>
  <r>
    <x v="428"/>
  </r>
  <r>
    <x v="330"/>
  </r>
  <r>
    <x v="28"/>
  </r>
  <r>
    <x v="108"/>
  </r>
  <r>
    <x v="411"/>
  </r>
  <r>
    <x v="154"/>
  </r>
  <r>
    <x v="12"/>
  </r>
  <r>
    <x v="126"/>
  </r>
  <r>
    <x v="368"/>
  </r>
  <r>
    <x v="293"/>
  </r>
  <r>
    <x v="19"/>
  </r>
  <r>
    <x v="181"/>
  </r>
  <r>
    <x v="89"/>
  </r>
  <r>
    <x v="128"/>
  </r>
  <r>
    <x v="429"/>
  </r>
  <r>
    <x v="20"/>
  </r>
  <r>
    <x v="114"/>
  </r>
  <r>
    <x v="160"/>
  </r>
  <r>
    <x v="87"/>
  </r>
  <r>
    <x v="35"/>
  </r>
  <r>
    <x v="340"/>
  </r>
  <r>
    <x v="154"/>
  </r>
  <r>
    <x v="219"/>
  </r>
  <r>
    <x v="190"/>
  </r>
  <r>
    <x v="26"/>
  </r>
  <r>
    <x v="430"/>
  </r>
  <r>
    <x v="118"/>
  </r>
  <r>
    <x v="1"/>
  </r>
  <r>
    <x v="276"/>
  </r>
  <r>
    <x v="350"/>
  </r>
  <r>
    <x v="115"/>
  </r>
  <r>
    <x v="21"/>
  </r>
  <r>
    <x v="55"/>
  </r>
  <r>
    <x v="431"/>
  </r>
  <r>
    <x v="250"/>
  </r>
  <r>
    <x v="157"/>
  </r>
  <r>
    <x v="263"/>
  </r>
  <r>
    <x v="47"/>
  </r>
  <r>
    <x v="7"/>
  </r>
  <r>
    <x v="424"/>
  </r>
  <r>
    <x v="67"/>
  </r>
  <r>
    <x v="114"/>
  </r>
  <r>
    <x v="30"/>
  </r>
  <r>
    <x v="386"/>
  </r>
  <r>
    <x v="264"/>
  </r>
  <r>
    <x v="186"/>
  </r>
  <r>
    <x v="44"/>
  </r>
  <r>
    <x v="383"/>
  </r>
  <r>
    <x v="328"/>
  </r>
  <r>
    <x v="112"/>
  </r>
  <r>
    <x v="319"/>
  </r>
  <r>
    <x v="98"/>
  </r>
  <r>
    <x v="182"/>
  </r>
  <r>
    <x v="190"/>
  </r>
  <r>
    <x v="243"/>
  </r>
  <r>
    <x v="278"/>
  </r>
  <r>
    <x v="416"/>
  </r>
  <r>
    <x v="391"/>
  </r>
  <r>
    <x v="265"/>
  </r>
  <r>
    <x v="352"/>
  </r>
  <r>
    <x v="13"/>
  </r>
  <r>
    <x v="190"/>
  </r>
  <r>
    <x v="196"/>
  </r>
  <r>
    <x v="74"/>
  </r>
  <r>
    <x v="396"/>
  </r>
  <r>
    <x v="97"/>
  </r>
  <r>
    <x v="331"/>
  </r>
  <r>
    <x v="309"/>
  </r>
  <r>
    <x v="196"/>
  </r>
  <r>
    <x v="252"/>
  </r>
  <r>
    <x v="26"/>
  </r>
  <r>
    <x v="108"/>
  </r>
  <r>
    <x v="267"/>
  </r>
  <r>
    <x v="416"/>
  </r>
  <r>
    <x v="35"/>
  </r>
  <r>
    <x v="309"/>
  </r>
  <r>
    <x v="23"/>
  </r>
  <r>
    <x v="333"/>
  </r>
  <r>
    <x v="28"/>
  </r>
  <r>
    <x v="161"/>
  </r>
  <r>
    <x v="128"/>
  </r>
  <r>
    <x v="316"/>
  </r>
  <r>
    <x v="12"/>
  </r>
  <r>
    <x v="128"/>
  </r>
  <r>
    <x v="229"/>
  </r>
  <r>
    <x v="252"/>
  </r>
  <r>
    <x v="3"/>
  </r>
  <r>
    <x v="47"/>
  </r>
  <r>
    <x v="337"/>
  </r>
  <r>
    <x v="220"/>
  </r>
  <r>
    <x v="296"/>
  </r>
  <r>
    <x v="44"/>
  </r>
  <r>
    <x v="367"/>
  </r>
  <r>
    <x v="76"/>
  </r>
  <r>
    <x v="22"/>
  </r>
  <r>
    <x v="214"/>
  </r>
  <r>
    <x v="81"/>
  </r>
  <r>
    <x v="139"/>
  </r>
  <r>
    <x v="49"/>
  </r>
  <r>
    <x v="231"/>
  </r>
  <r>
    <x v="365"/>
  </r>
  <r>
    <x v="79"/>
  </r>
  <r>
    <x v="74"/>
  </r>
  <r>
    <x v="13"/>
  </r>
  <r>
    <x v="189"/>
  </r>
  <r>
    <x v="78"/>
  </r>
  <r>
    <x v="10"/>
  </r>
  <r>
    <x v="359"/>
  </r>
  <r>
    <x v="132"/>
  </r>
  <r>
    <x v="76"/>
  </r>
  <r>
    <x v="397"/>
  </r>
  <r>
    <x v="251"/>
  </r>
  <r>
    <x v="66"/>
  </r>
  <r>
    <x v="405"/>
  </r>
  <r>
    <x v="109"/>
  </r>
  <r>
    <x v="77"/>
  </r>
  <r>
    <x v="35"/>
  </r>
  <r>
    <x v="354"/>
  </r>
  <r>
    <x v="22"/>
  </r>
  <r>
    <x v="68"/>
  </r>
  <r>
    <x v="395"/>
  </r>
  <r>
    <x v="210"/>
  </r>
  <r>
    <x v="148"/>
  </r>
  <r>
    <x v="47"/>
  </r>
  <r>
    <x v="20"/>
  </r>
  <r>
    <x v="98"/>
  </r>
  <r>
    <x v="130"/>
  </r>
  <r>
    <x v="154"/>
  </r>
  <r>
    <x v="65"/>
  </r>
  <r>
    <x v="112"/>
  </r>
  <r>
    <x v="7"/>
  </r>
  <r>
    <x v="96"/>
  </r>
  <r>
    <x v="28"/>
  </r>
  <r>
    <x v="22"/>
  </r>
  <r>
    <x v="432"/>
  </r>
  <r>
    <x v="98"/>
  </r>
  <r>
    <x v="142"/>
  </r>
  <r>
    <x v="433"/>
  </r>
  <r>
    <x v="304"/>
  </r>
  <r>
    <x v="87"/>
  </r>
  <r>
    <x v="329"/>
  </r>
  <r>
    <x v="60"/>
  </r>
  <r>
    <x v="408"/>
  </r>
  <r>
    <x v="98"/>
  </r>
  <r>
    <x v="434"/>
  </r>
  <r>
    <x v="200"/>
  </r>
  <r>
    <x v="243"/>
  </r>
  <r>
    <x v="319"/>
  </r>
  <r>
    <x v="188"/>
  </r>
  <r>
    <x v="220"/>
  </r>
  <r>
    <x v="13"/>
  </r>
  <r>
    <x v="219"/>
  </r>
  <r>
    <x v="435"/>
  </r>
  <r>
    <x v="9"/>
  </r>
  <r>
    <x v="162"/>
  </r>
  <r>
    <x v="401"/>
  </r>
  <r>
    <x v="251"/>
  </r>
  <r>
    <x v="187"/>
  </r>
  <r>
    <x v="86"/>
  </r>
  <r>
    <x v="224"/>
  </r>
  <r>
    <x v="26"/>
  </r>
  <r>
    <x v="160"/>
  </r>
  <r>
    <x v="36"/>
  </r>
  <r>
    <x v="57"/>
  </r>
  <r>
    <x v="114"/>
  </r>
  <r>
    <x v="5"/>
  </r>
  <r>
    <x v="187"/>
  </r>
  <r>
    <x v="57"/>
  </r>
  <r>
    <x v="3"/>
  </r>
  <r>
    <x v="436"/>
  </r>
  <r>
    <x v="115"/>
  </r>
  <r>
    <x v="201"/>
  </r>
  <r>
    <x v="150"/>
  </r>
  <r>
    <x v="437"/>
  </r>
  <r>
    <x v="284"/>
  </r>
  <r>
    <x v="3"/>
  </r>
  <r>
    <x v="3"/>
  </r>
  <r>
    <x v="195"/>
  </r>
  <r>
    <x v="148"/>
  </r>
  <r>
    <x v="107"/>
  </r>
  <r>
    <x v="98"/>
  </r>
  <r>
    <x v="10"/>
  </r>
  <r>
    <x v="182"/>
  </r>
  <r>
    <x v="114"/>
  </r>
  <r>
    <x v="33"/>
  </r>
  <r>
    <x v="160"/>
  </r>
  <r>
    <x v="55"/>
  </r>
  <r>
    <x v="7"/>
  </r>
  <r>
    <x v="28"/>
  </r>
  <r>
    <x v="60"/>
  </r>
  <r>
    <x v="350"/>
  </r>
  <r>
    <x v="356"/>
  </r>
  <r>
    <x v="249"/>
  </r>
  <r>
    <x v="10"/>
  </r>
  <r>
    <x v="438"/>
  </r>
  <r>
    <x v="283"/>
  </r>
  <r>
    <x v="76"/>
  </r>
  <r>
    <x v="119"/>
  </r>
  <r>
    <x v="26"/>
  </r>
  <r>
    <x v="26"/>
  </r>
  <r>
    <x v="13"/>
  </r>
  <r>
    <x v="74"/>
  </r>
  <r>
    <x v="79"/>
  </r>
  <r>
    <x v="26"/>
  </r>
  <r>
    <x v="329"/>
  </r>
  <r>
    <x v="9"/>
  </r>
  <r>
    <x v="13"/>
  </r>
  <r>
    <x v="148"/>
  </r>
  <r>
    <x v="160"/>
  </r>
  <r>
    <x v="135"/>
  </r>
  <r>
    <x v="351"/>
  </r>
  <r>
    <x v="276"/>
  </r>
  <r>
    <x v="352"/>
  </r>
  <r>
    <x v="417"/>
  </r>
  <r>
    <x v="406"/>
  </r>
  <r>
    <x v="207"/>
  </r>
  <r>
    <x v="357"/>
  </r>
  <r>
    <x v="133"/>
  </r>
  <r>
    <x v="216"/>
  </r>
  <r>
    <x v="292"/>
  </r>
  <r>
    <x v="439"/>
  </r>
  <r>
    <x v="213"/>
  </r>
  <r>
    <x v="222"/>
  </r>
  <r>
    <x v="25"/>
  </r>
  <r>
    <x v="354"/>
  </r>
  <r>
    <x v="184"/>
  </r>
  <r>
    <x v="83"/>
  </r>
  <r>
    <x v="440"/>
  </r>
  <r>
    <x v="160"/>
  </r>
  <r>
    <x v="33"/>
  </r>
  <r>
    <x v="106"/>
  </r>
  <r>
    <x v="353"/>
  </r>
  <r>
    <x v="130"/>
  </r>
  <r>
    <x v="82"/>
  </r>
  <r>
    <x v="185"/>
  </r>
  <r>
    <x v="213"/>
  </r>
  <r>
    <x v="100"/>
  </r>
  <r>
    <x v="414"/>
  </r>
  <r>
    <x v="76"/>
  </r>
  <r>
    <x v="82"/>
  </r>
  <r>
    <x v="436"/>
  </r>
  <r>
    <x v="28"/>
  </r>
  <r>
    <x v="154"/>
  </r>
  <r>
    <x v="441"/>
  </r>
  <r>
    <x v="375"/>
  </r>
  <r>
    <x v="134"/>
  </r>
  <r>
    <x v="26"/>
  </r>
  <r>
    <x v="114"/>
  </r>
  <r>
    <x v="192"/>
  </r>
  <r>
    <x v="298"/>
  </r>
  <r>
    <x v="232"/>
  </r>
  <r>
    <x v="19"/>
  </r>
  <r>
    <x v="269"/>
  </r>
  <r>
    <x v="13"/>
  </r>
  <r>
    <x v="7"/>
  </r>
  <r>
    <x v="218"/>
  </r>
  <r>
    <x v="109"/>
  </r>
  <r>
    <x v="217"/>
  </r>
  <r>
    <x v="128"/>
  </r>
  <r>
    <x v="252"/>
  </r>
  <r>
    <x v="210"/>
  </r>
  <r>
    <x v="26"/>
  </r>
  <r>
    <x v="89"/>
  </r>
  <r>
    <x v="218"/>
  </r>
  <r>
    <x v="47"/>
  </r>
  <r>
    <x v="112"/>
  </r>
  <r>
    <x v="1"/>
  </r>
  <r>
    <x v="191"/>
  </r>
  <r>
    <x v="154"/>
  </r>
  <r>
    <x v="154"/>
  </r>
  <r>
    <x v="277"/>
  </r>
  <r>
    <x v="442"/>
  </r>
  <r>
    <x v="315"/>
  </r>
  <r>
    <x v="383"/>
  </r>
  <r>
    <x v="3"/>
  </r>
  <r>
    <x v="57"/>
  </r>
  <r>
    <x v="24"/>
  </r>
  <r>
    <x v="284"/>
  </r>
  <r>
    <x v="311"/>
  </r>
  <r>
    <x v="78"/>
  </r>
  <r>
    <x v="336"/>
  </r>
  <r>
    <x v="66"/>
  </r>
  <r>
    <x v="13"/>
  </r>
  <r>
    <x v="323"/>
  </r>
  <r>
    <x v="182"/>
  </r>
  <r>
    <x v="162"/>
  </r>
  <r>
    <x v="160"/>
  </r>
  <r>
    <x v="84"/>
  </r>
  <r>
    <x v="443"/>
  </r>
  <r>
    <x v="98"/>
  </r>
  <r>
    <x v="54"/>
  </r>
  <r>
    <x v="142"/>
  </r>
  <r>
    <x v="88"/>
  </r>
  <r>
    <x v="283"/>
  </r>
  <r>
    <x v="444"/>
  </r>
  <r>
    <x v="82"/>
  </r>
  <r>
    <x v="154"/>
  </r>
  <r>
    <x v="392"/>
  </r>
  <r>
    <x v="442"/>
  </r>
  <r>
    <x v="166"/>
  </r>
  <r>
    <x v="13"/>
  </r>
  <r>
    <x v="111"/>
  </r>
  <r>
    <x v="35"/>
  </r>
  <r>
    <x v="86"/>
  </r>
  <r>
    <x v="37"/>
  </r>
  <r>
    <x v="82"/>
  </r>
  <r>
    <x v="376"/>
  </r>
  <r>
    <x v="89"/>
  </r>
  <r>
    <x v="134"/>
  </r>
  <r>
    <x v="26"/>
  </r>
  <r>
    <x v="271"/>
  </r>
  <r>
    <x v="339"/>
  </r>
  <r>
    <x v="17"/>
  </r>
  <r>
    <x v="54"/>
  </r>
  <r>
    <x v="445"/>
  </r>
  <r>
    <x v="188"/>
  </r>
  <r>
    <x v="61"/>
  </r>
  <r>
    <x v="78"/>
  </r>
  <r>
    <x v="315"/>
  </r>
  <r>
    <x v="205"/>
  </r>
  <r>
    <x v="235"/>
  </r>
  <r>
    <x v="129"/>
  </r>
  <r>
    <x v="182"/>
  </r>
  <r>
    <x v="3"/>
  </r>
  <r>
    <x v="55"/>
  </r>
  <r>
    <x v="78"/>
  </r>
  <r>
    <x v="47"/>
  </r>
  <r>
    <x v="301"/>
  </r>
  <r>
    <x v="106"/>
  </r>
  <r>
    <x v="164"/>
  </r>
  <r>
    <x v="446"/>
  </r>
  <r>
    <x v="275"/>
  </r>
  <r>
    <x v="1"/>
  </r>
  <r>
    <x v="42"/>
  </r>
  <r>
    <x v="447"/>
  </r>
  <r>
    <x v="295"/>
  </r>
  <r>
    <x v="13"/>
  </r>
  <r>
    <x v="329"/>
  </r>
  <r>
    <x v="13"/>
  </r>
  <r>
    <x v="179"/>
  </r>
  <r>
    <x v="406"/>
  </r>
  <r>
    <x v="105"/>
  </r>
  <r>
    <x v="244"/>
  </r>
  <r>
    <x v="311"/>
  </r>
  <r>
    <x v="351"/>
  </r>
  <r>
    <x v="99"/>
  </r>
  <r>
    <x v="7"/>
  </r>
  <r>
    <x v="104"/>
  </r>
  <r>
    <x v="309"/>
  </r>
  <r>
    <x v="329"/>
  </r>
  <r>
    <x v="444"/>
  </r>
  <r>
    <x v="105"/>
  </r>
  <r>
    <x v="396"/>
  </r>
  <r>
    <x v="100"/>
  </r>
  <r>
    <x v="6"/>
  </r>
  <r>
    <x v="26"/>
  </r>
  <r>
    <x v="200"/>
  </r>
  <r>
    <x v="22"/>
  </r>
  <r>
    <x v="115"/>
  </r>
  <r>
    <x v="3"/>
  </r>
  <r>
    <x v="84"/>
  </r>
  <r>
    <x v="188"/>
  </r>
  <r>
    <x v="282"/>
  </r>
  <r>
    <x v="226"/>
  </r>
  <r>
    <x v="104"/>
  </r>
  <r>
    <x v="448"/>
  </r>
  <r>
    <x v="82"/>
  </r>
  <r>
    <x v="42"/>
  </r>
  <r>
    <x v="157"/>
  </r>
  <r>
    <x v="1"/>
  </r>
  <r>
    <x v="3"/>
  </r>
  <r>
    <x v="1"/>
  </r>
  <r>
    <x v="390"/>
  </r>
  <r>
    <x v="154"/>
  </r>
  <r>
    <x v="1"/>
  </r>
  <r>
    <x v="449"/>
  </r>
  <r>
    <x v="99"/>
  </r>
  <r>
    <x v="31"/>
  </r>
  <r>
    <x v="114"/>
  </r>
  <r>
    <x v="62"/>
  </r>
  <r>
    <x v="26"/>
  </r>
  <r>
    <x v="114"/>
  </r>
  <r>
    <x v="387"/>
  </r>
  <r>
    <x v="450"/>
  </r>
  <r>
    <x v="364"/>
  </r>
  <r>
    <x v="207"/>
  </r>
  <r>
    <x v="321"/>
  </r>
  <r>
    <x v="51"/>
  </r>
  <r>
    <x v="249"/>
  </r>
  <r>
    <x v="166"/>
  </r>
  <r>
    <x v="152"/>
  </r>
  <r>
    <x v="7"/>
  </r>
  <r>
    <x v="223"/>
  </r>
  <r>
    <x v="380"/>
  </r>
  <r>
    <x v="195"/>
  </r>
  <r>
    <x v="440"/>
  </r>
  <r>
    <x v="26"/>
  </r>
  <r>
    <x v="279"/>
  </r>
  <r>
    <x v="405"/>
  </r>
  <r>
    <x v="310"/>
  </r>
  <r>
    <x v="294"/>
  </r>
  <r>
    <x v="171"/>
  </r>
  <r>
    <x v="194"/>
  </r>
  <r>
    <x v="158"/>
  </r>
  <r>
    <x v="13"/>
  </r>
  <r>
    <x v="82"/>
  </r>
  <r>
    <x v="340"/>
  </r>
  <r>
    <x v="176"/>
  </r>
  <r>
    <x v="451"/>
  </r>
  <r>
    <x v="312"/>
  </r>
  <r>
    <x v="414"/>
  </r>
  <r>
    <x v="288"/>
  </r>
  <r>
    <x v="261"/>
  </r>
  <r>
    <x v="204"/>
  </r>
  <r>
    <x v="417"/>
  </r>
  <r>
    <x v="388"/>
  </r>
  <r>
    <x v="44"/>
  </r>
  <r>
    <x v="4"/>
  </r>
  <r>
    <x v="190"/>
  </r>
  <r>
    <x v="136"/>
  </r>
  <r>
    <x v="33"/>
  </r>
  <r>
    <x v="3"/>
  </r>
  <r>
    <x v="255"/>
  </r>
  <r>
    <x v="190"/>
  </r>
  <r>
    <x v="17"/>
  </r>
  <r>
    <x v="391"/>
  </r>
  <r>
    <x v="252"/>
  </r>
  <r>
    <x v="152"/>
  </r>
  <r>
    <x v="13"/>
  </r>
  <r>
    <x v="13"/>
  </r>
  <r>
    <x v="179"/>
  </r>
  <r>
    <x v="54"/>
  </r>
  <r>
    <x v="51"/>
  </r>
  <r>
    <x v="206"/>
  </r>
  <r>
    <x v="130"/>
  </r>
  <r>
    <x v="98"/>
  </r>
  <r>
    <x v="360"/>
  </r>
  <r>
    <x v="161"/>
  </r>
  <r>
    <x v="389"/>
  </r>
  <r>
    <x v="364"/>
  </r>
  <r>
    <x v="3"/>
  </r>
  <r>
    <x v="153"/>
  </r>
  <r>
    <x v="13"/>
  </r>
  <r>
    <x v="285"/>
  </r>
  <r>
    <x v="46"/>
  </r>
  <r>
    <x v="224"/>
  </r>
  <r>
    <x v="1"/>
  </r>
  <r>
    <x v="438"/>
  </r>
  <r>
    <x v="103"/>
  </r>
  <r>
    <x v="232"/>
  </r>
  <r>
    <x v="3"/>
  </r>
  <r>
    <x v="7"/>
  </r>
  <r>
    <x v="191"/>
  </r>
  <r>
    <x v="61"/>
  </r>
  <r>
    <x v="300"/>
  </r>
  <r>
    <x v="99"/>
  </r>
  <r>
    <x v="314"/>
  </r>
  <r>
    <x v="26"/>
  </r>
  <r>
    <x v="64"/>
  </r>
  <r>
    <x v="414"/>
  </r>
  <r>
    <x v="115"/>
  </r>
  <r>
    <x v="298"/>
  </r>
  <r>
    <x v="447"/>
  </r>
  <r>
    <x v="128"/>
  </r>
  <r>
    <x v="180"/>
  </r>
  <r>
    <x v="153"/>
  </r>
  <r>
    <x v="103"/>
  </r>
  <r>
    <x v="390"/>
  </r>
  <r>
    <x v="217"/>
  </r>
  <r>
    <x v="187"/>
  </r>
  <r>
    <x v="409"/>
  </r>
  <r>
    <x v="154"/>
  </r>
  <r>
    <x v="432"/>
  </r>
  <r>
    <x v="98"/>
  </r>
  <r>
    <x v="50"/>
  </r>
  <r>
    <x v="30"/>
  </r>
  <r>
    <x v="132"/>
  </r>
  <r>
    <x v="252"/>
  </r>
  <r>
    <x v="98"/>
  </r>
  <r>
    <x v="237"/>
  </r>
  <r>
    <x v="174"/>
  </r>
  <r>
    <x v="13"/>
  </r>
  <r>
    <x v="3"/>
  </r>
  <r>
    <x v="115"/>
  </r>
  <r>
    <x v="434"/>
  </r>
  <r>
    <x v="140"/>
  </r>
  <r>
    <x v="224"/>
  </r>
  <r>
    <x v="164"/>
  </r>
  <r>
    <x v="29"/>
  </r>
  <r>
    <x v="54"/>
  </r>
  <r>
    <x v="452"/>
  </r>
  <r>
    <x v="252"/>
  </r>
  <r>
    <x v="153"/>
  </r>
  <r>
    <x v="26"/>
  </r>
  <r>
    <x v="297"/>
  </r>
  <r>
    <x v="59"/>
  </r>
  <r>
    <x v="309"/>
  </r>
  <r>
    <x v="142"/>
  </r>
  <r>
    <x v="355"/>
  </r>
  <r>
    <x v="128"/>
  </r>
  <r>
    <x v="283"/>
  </r>
  <r>
    <x v="43"/>
  </r>
  <r>
    <x v="105"/>
  </r>
  <r>
    <x v="245"/>
  </r>
  <r>
    <x v="29"/>
  </r>
  <r>
    <x v="9"/>
  </r>
  <r>
    <x v="130"/>
  </r>
  <r>
    <x v="312"/>
  </r>
  <r>
    <x v="49"/>
  </r>
  <r>
    <x v="431"/>
  </r>
  <r>
    <x v="10"/>
  </r>
  <r>
    <x v="117"/>
  </r>
  <r>
    <x v="117"/>
  </r>
  <r>
    <x v="86"/>
  </r>
  <r>
    <x v="115"/>
  </r>
  <r>
    <x v="172"/>
  </r>
  <r>
    <x v="5"/>
  </r>
  <r>
    <x v="375"/>
  </r>
  <r>
    <x v="310"/>
  </r>
  <r>
    <x v="104"/>
  </r>
  <r>
    <x v="440"/>
  </r>
  <r>
    <x v="372"/>
  </r>
  <r>
    <x v="98"/>
  </r>
  <r>
    <x v="384"/>
  </r>
  <r>
    <x v="207"/>
  </r>
  <r>
    <x v="163"/>
  </r>
  <r>
    <x v="216"/>
  </r>
  <r>
    <x v="318"/>
  </r>
  <r>
    <x v="452"/>
  </r>
  <r>
    <x v="80"/>
  </r>
  <r>
    <x v="453"/>
  </r>
  <r>
    <x v="3"/>
  </r>
  <r>
    <x v="10"/>
  </r>
  <r>
    <x v="182"/>
  </r>
  <r>
    <x v="67"/>
  </r>
  <r>
    <x v="358"/>
  </r>
  <r>
    <x v="450"/>
  </r>
  <r>
    <x v="33"/>
  </r>
  <r>
    <x v="217"/>
  </r>
  <r>
    <x v="98"/>
  </r>
  <r>
    <x v="117"/>
  </r>
  <r>
    <x v="179"/>
  </r>
  <r>
    <x v="3"/>
  </r>
  <r>
    <x v="189"/>
  </r>
  <r>
    <x v="128"/>
  </r>
  <r>
    <x v="18"/>
  </r>
  <r>
    <x v="341"/>
  </r>
  <r>
    <x v="61"/>
  </r>
  <r>
    <x v="380"/>
  </r>
  <r>
    <x v="363"/>
  </r>
  <r>
    <x v="12"/>
  </r>
  <r>
    <x v="338"/>
  </r>
  <r>
    <x v="252"/>
  </r>
  <r>
    <x v="312"/>
  </r>
  <r>
    <x v="172"/>
  </r>
  <r>
    <x v="283"/>
  </r>
  <r>
    <x v="30"/>
  </r>
  <r>
    <x v="65"/>
  </r>
  <r>
    <x v="47"/>
  </r>
  <r>
    <x v="312"/>
  </r>
  <r>
    <x v="449"/>
  </r>
  <r>
    <x v="76"/>
  </r>
  <r>
    <x v="6"/>
  </r>
  <r>
    <x v="130"/>
  </r>
  <r>
    <x v="18"/>
  </r>
  <r>
    <x v="252"/>
  </r>
  <r>
    <x v="101"/>
  </r>
  <r>
    <x v="348"/>
  </r>
  <r>
    <x v="149"/>
  </r>
  <r>
    <x v="130"/>
  </r>
  <r>
    <x v="121"/>
  </r>
  <r>
    <x v="26"/>
  </r>
  <r>
    <x v="200"/>
  </r>
  <r>
    <x v="5"/>
  </r>
  <r>
    <x v="166"/>
  </r>
  <r>
    <x v="361"/>
  </r>
  <r>
    <x v="26"/>
  </r>
  <r>
    <x v="13"/>
  </r>
  <r>
    <x v="341"/>
  </r>
  <r>
    <x v="98"/>
  </r>
  <r>
    <x v="316"/>
  </r>
  <r>
    <x v="295"/>
  </r>
  <r>
    <x v="154"/>
  </r>
  <r>
    <x v="419"/>
  </r>
  <r>
    <x v="47"/>
  </r>
  <r>
    <x v="104"/>
  </r>
  <r>
    <x v="140"/>
  </r>
  <r>
    <x v="15"/>
  </r>
  <r>
    <x v="149"/>
  </r>
  <r>
    <x v="104"/>
  </r>
  <r>
    <x v="136"/>
  </r>
  <r>
    <x v="395"/>
  </r>
  <r>
    <x v="394"/>
  </r>
  <r>
    <x v="141"/>
  </r>
  <r>
    <x v="362"/>
  </r>
  <r>
    <x v="26"/>
  </r>
  <r>
    <x v="4"/>
  </r>
  <r>
    <x v="10"/>
  </r>
  <r>
    <x v="33"/>
  </r>
  <r>
    <x v="101"/>
  </r>
  <r>
    <x v="179"/>
  </r>
  <r>
    <x v="320"/>
  </r>
  <r>
    <x v="54"/>
  </r>
  <r>
    <x v="15"/>
  </r>
  <r>
    <x v="380"/>
  </r>
  <r>
    <x v="14"/>
  </r>
  <r>
    <x v="219"/>
  </r>
  <r>
    <x v="454"/>
  </r>
  <r>
    <x v="177"/>
  </r>
  <r>
    <x v="151"/>
  </r>
  <r>
    <x v="189"/>
  </r>
  <r>
    <x v="206"/>
  </r>
  <r>
    <x v="118"/>
  </r>
  <r>
    <x v="26"/>
  </r>
  <r>
    <x v="233"/>
  </r>
  <r>
    <x v="55"/>
  </r>
  <r>
    <x v="45"/>
  </r>
  <r>
    <x v="42"/>
  </r>
  <r>
    <x v="217"/>
  </r>
  <r>
    <x v="197"/>
  </r>
  <r>
    <x v="3"/>
  </r>
  <r>
    <x v="375"/>
  </r>
  <r>
    <x v="219"/>
  </r>
  <r>
    <x v="2"/>
  </r>
  <r>
    <x v="55"/>
  </r>
  <r>
    <x v="195"/>
  </r>
  <r>
    <x v="3"/>
  </r>
  <r>
    <x v="107"/>
  </r>
  <r>
    <x v="311"/>
  </r>
  <r>
    <x v="437"/>
  </r>
  <r>
    <x v="429"/>
  </r>
  <r>
    <x v="13"/>
  </r>
  <r>
    <x v="113"/>
  </r>
  <r>
    <x v="339"/>
  </r>
  <r>
    <x v="164"/>
  </r>
  <r>
    <x v="26"/>
  </r>
  <r>
    <x v="278"/>
  </r>
  <r>
    <x v="22"/>
  </r>
  <r>
    <x v="149"/>
  </r>
  <r>
    <x v="140"/>
  </r>
  <r>
    <x v="366"/>
  </r>
  <r>
    <x v="206"/>
  </r>
  <r>
    <x v="55"/>
  </r>
  <r>
    <x v="255"/>
  </r>
  <r>
    <x v="98"/>
  </r>
  <r>
    <x v="402"/>
  </r>
  <r>
    <x v="166"/>
  </r>
  <r>
    <x v="249"/>
  </r>
  <r>
    <x v="186"/>
  </r>
  <r>
    <x v="13"/>
  </r>
  <r>
    <x v="108"/>
  </r>
  <r>
    <x v="368"/>
  </r>
  <r>
    <x v="213"/>
  </r>
  <r>
    <x v="47"/>
  </r>
  <r>
    <x v="145"/>
  </r>
  <r>
    <x v="263"/>
  </r>
  <r>
    <x v="3"/>
  </r>
  <r>
    <x v="129"/>
  </r>
  <r>
    <x v="455"/>
  </r>
  <r>
    <x v="177"/>
  </r>
  <r>
    <x v="267"/>
  </r>
  <r>
    <x v="438"/>
  </r>
  <r>
    <x v="303"/>
  </r>
  <r>
    <x v="206"/>
  </r>
  <r>
    <x v="314"/>
  </r>
  <r>
    <x v="98"/>
  </r>
  <r>
    <x v="248"/>
  </r>
  <r>
    <x v="95"/>
  </r>
  <r>
    <x v="297"/>
  </r>
  <r>
    <x v="11"/>
  </r>
  <r>
    <x v="92"/>
  </r>
  <r>
    <x v="234"/>
  </r>
  <r>
    <x v="121"/>
  </r>
  <r>
    <x v="194"/>
  </r>
  <r>
    <x v="428"/>
  </r>
  <r>
    <x v="286"/>
  </r>
  <r>
    <x v="396"/>
  </r>
  <r>
    <x v="383"/>
  </r>
  <r>
    <x v="205"/>
  </r>
  <r>
    <x v="33"/>
  </r>
  <r>
    <x v="167"/>
  </r>
  <r>
    <x v="229"/>
  </r>
  <r>
    <x v="89"/>
  </r>
  <r>
    <x v="336"/>
  </r>
  <r>
    <x v="28"/>
  </r>
  <r>
    <x v="54"/>
  </r>
  <r>
    <x v="57"/>
  </r>
  <r>
    <x v="95"/>
  </r>
  <r>
    <x v="10"/>
  </r>
  <r>
    <x v="42"/>
  </r>
  <r>
    <x v="175"/>
  </r>
  <r>
    <x v="142"/>
  </r>
  <r>
    <x v="14"/>
  </r>
  <r>
    <x v="16"/>
  </r>
  <r>
    <x v="237"/>
  </r>
  <r>
    <x v="221"/>
  </r>
  <r>
    <x v="84"/>
  </r>
  <r>
    <x v="36"/>
  </r>
  <r>
    <x v="159"/>
  </r>
  <r>
    <x v="280"/>
  </r>
  <r>
    <x v="137"/>
  </r>
  <r>
    <x v="91"/>
  </r>
  <r>
    <x v="380"/>
  </r>
  <r>
    <x v="85"/>
  </r>
  <r>
    <x v="301"/>
  </r>
  <r>
    <x v="79"/>
  </r>
  <r>
    <x v="40"/>
  </r>
  <r>
    <x v="105"/>
  </r>
  <r>
    <x v="67"/>
  </r>
  <r>
    <x v="409"/>
  </r>
  <r>
    <x v="128"/>
  </r>
  <r>
    <x v="68"/>
  </r>
  <r>
    <x v="128"/>
  </r>
  <r>
    <x v="33"/>
  </r>
  <r>
    <x v="335"/>
  </r>
  <r>
    <x v="67"/>
  </r>
  <r>
    <x v="309"/>
  </r>
  <r>
    <x v="162"/>
  </r>
  <r>
    <x v="203"/>
  </r>
  <r>
    <x v="251"/>
  </r>
  <r>
    <x v="85"/>
  </r>
  <r>
    <x v="250"/>
  </r>
  <r>
    <x v="105"/>
  </r>
  <r>
    <x v="21"/>
  </r>
  <r>
    <x v="162"/>
  </r>
  <r>
    <x v="62"/>
  </r>
  <r>
    <x v="332"/>
  </r>
  <r>
    <x v="26"/>
  </r>
  <r>
    <x v="18"/>
  </r>
  <r>
    <x v="331"/>
  </r>
  <r>
    <x v="137"/>
  </r>
  <r>
    <x v="238"/>
  </r>
  <r>
    <x v="26"/>
  </r>
  <r>
    <x v="55"/>
  </r>
  <r>
    <x v="213"/>
  </r>
  <r>
    <x v="7"/>
  </r>
  <r>
    <x v="26"/>
  </r>
  <r>
    <x v="116"/>
  </r>
  <r>
    <x v="36"/>
  </r>
  <r>
    <x v="428"/>
  </r>
  <r>
    <x v="272"/>
  </r>
  <r>
    <x v="102"/>
  </r>
  <r>
    <x v="82"/>
  </r>
  <r>
    <x v="104"/>
  </r>
  <r>
    <x v="245"/>
  </r>
  <r>
    <x v="445"/>
  </r>
  <r>
    <x v="50"/>
  </r>
  <r>
    <x v="8"/>
  </r>
  <r>
    <x v="154"/>
  </r>
  <r>
    <x v="402"/>
  </r>
  <r>
    <x v="160"/>
  </r>
  <r>
    <x v="64"/>
  </r>
  <r>
    <x v="203"/>
  </r>
  <r>
    <x v="174"/>
  </r>
  <r>
    <x v="121"/>
  </r>
  <r>
    <x v="12"/>
  </r>
  <r>
    <x v="82"/>
  </r>
  <r>
    <x v="224"/>
  </r>
  <r>
    <x v="105"/>
  </r>
  <r>
    <x v="39"/>
  </r>
  <r>
    <x v="26"/>
  </r>
  <r>
    <x v="265"/>
  </r>
  <r>
    <x v="97"/>
  </r>
  <r>
    <x v="22"/>
  </r>
  <r>
    <x v="62"/>
  </r>
  <r>
    <x v="47"/>
  </r>
  <r>
    <x v="15"/>
  </r>
  <r>
    <x v="391"/>
  </r>
  <r>
    <x v="89"/>
  </r>
  <r>
    <x v="86"/>
  </r>
  <r>
    <x v="366"/>
  </r>
  <r>
    <x v="92"/>
  </r>
  <r>
    <x v="22"/>
  </r>
  <r>
    <x v="74"/>
  </r>
  <r>
    <x v="371"/>
  </r>
  <r>
    <x v="240"/>
  </r>
  <r>
    <x v="3"/>
  </r>
  <r>
    <x v="15"/>
  </r>
  <r>
    <x v="78"/>
  </r>
  <r>
    <x v="15"/>
  </r>
  <r>
    <x v="241"/>
  </r>
  <r>
    <x v="383"/>
  </r>
  <r>
    <x v="108"/>
  </r>
  <r>
    <x v="135"/>
  </r>
  <r>
    <x v="438"/>
  </r>
  <r>
    <x v="280"/>
  </r>
  <r>
    <x v="32"/>
  </r>
  <r>
    <x v="88"/>
  </r>
  <r>
    <x v="55"/>
  </r>
  <r>
    <x v="422"/>
  </r>
  <r>
    <x v="202"/>
  </r>
  <r>
    <x v="13"/>
  </r>
  <r>
    <x v="120"/>
  </r>
  <r>
    <x v="226"/>
  </r>
  <r>
    <x v="332"/>
  </r>
  <r>
    <x v="46"/>
  </r>
  <r>
    <x v="154"/>
  </r>
  <r>
    <x v="82"/>
  </r>
  <r>
    <x v="118"/>
  </r>
  <r>
    <x v="345"/>
  </r>
  <r>
    <x v="8"/>
  </r>
  <r>
    <x v="56"/>
  </r>
  <r>
    <x v="140"/>
  </r>
  <r>
    <x v="79"/>
  </r>
  <r>
    <x v="207"/>
  </r>
  <r>
    <x v="229"/>
  </r>
  <r>
    <x v="105"/>
  </r>
  <r>
    <x v="154"/>
  </r>
  <r>
    <x v="61"/>
  </r>
  <r>
    <x v="343"/>
  </r>
  <r>
    <x v="435"/>
  </r>
  <r>
    <x v="26"/>
  </r>
  <r>
    <x v="13"/>
  </r>
  <r>
    <x v="26"/>
  </r>
  <r>
    <x v="47"/>
  </r>
  <r>
    <x v="281"/>
  </r>
  <r>
    <x v="51"/>
  </r>
  <r>
    <x v="153"/>
  </r>
  <r>
    <x v="3"/>
  </r>
  <r>
    <x v="190"/>
  </r>
  <r>
    <x v="417"/>
  </r>
  <r>
    <x v="7"/>
  </r>
  <r>
    <x v="128"/>
  </r>
  <r>
    <x v="183"/>
  </r>
  <r>
    <x v="3"/>
  </r>
  <r>
    <x v="98"/>
  </r>
  <r>
    <x v="7"/>
  </r>
  <r>
    <x v="15"/>
  </r>
  <r>
    <x v="43"/>
  </r>
  <r>
    <x v="86"/>
  </r>
  <r>
    <x v="109"/>
  </r>
  <r>
    <x v="238"/>
  </r>
  <r>
    <x v="153"/>
  </r>
  <r>
    <x v="183"/>
  </r>
  <r>
    <x v="115"/>
  </r>
  <r>
    <x v="40"/>
  </r>
  <r>
    <x v="50"/>
  </r>
  <r>
    <x v="176"/>
  </r>
  <r>
    <x v="109"/>
  </r>
  <r>
    <x v="42"/>
  </r>
  <r>
    <x v="9"/>
  </r>
  <r>
    <x v="354"/>
  </r>
  <r>
    <x v="200"/>
  </r>
  <r>
    <x v="238"/>
  </r>
  <r>
    <x v="117"/>
  </r>
  <r>
    <x v="53"/>
  </r>
  <r>
    <x v="13"/>
  </r>
  <r>
    <x v="295"/>
  </r>
  <r>
    <x v="78"/>
  </r>
  <r>
    <x v="55"/>
  </r>
  <r>
    <x v="26"/>
  </r>
  <r>
    <x v="101"/>
  </r>
  <r>
    <x v="142"/>
  </r>
  <r>
    <x v="190"/>
  </r>
  <r>
    <x v="128"/>
  </r>
  <r>
    <x v="154"/>
  </r>
  <r>
    <x v="153"/>
  </r>
  <r>
    <x v="64"/>
  </r>
  <r>
    <x v="195"/>
  </r>
  <r>
    <x v="25"/>
  </r>
  <r>
    <x v="128"/>
  </r>
  <r>
    <x v="26"/>
  </r>
  <r>
    <x v="30"/>
  </r>
  <r>
    <x v="128"/>
  </r>
  <r>
    <x v="61"/>
  </r>
  <r>
    <x v="276"/>
  </r>
  <r>
    <x v="183"/>
  </r>
  <r>
    <x v="86"/>
  </r>
  <r>
    <x v="332"/>
  </r>
  <r>
    <x v="98"/>
  </r>
  <r>
    <x v="277"/>
  </r>
  <r>
    <x v="249"/>
  </r>
  <r>
    <x v="89"/>
  </r>
  <r>
    <x v="91"/>
  </r>
  <r>
    <x v="162"/>
  </r>
  <r>
    <x v="160"/>
  </r>
  <r>
    <x v="115"/>
  </r>
  <r>
    <x v="180"/>
  </r>
  <r>
    <x v="225"/>
  </r>
  <r>
    <x v="99"/>
  </r>
  <r>
    <x v="236"/>
  </r>
  <r>
    <x v="192"/>
  </r>
  <r>
    <x v="398"/>
  </r>
  <r>
    <x v="12"/>
  </r>
  <r>
    <x v="250"/>
  </r>
  <r>
    <x v="115"/>
  </r>
  <r>
    <x v="26"/>
  </r>
  <r>
    <x v="6"/>
  </r>
  <r>
    <x v="456"/>
  </r>
  <r>
    <x v="36"/>
  </r>
  <r>
    <x v="13"/>
  </r>
  <r>
    <x v="85"/>
  </r>
  <r>
    <x v="26"/>
  </r>
  <r>
    <x v="216"/>
  </r>
  <r>
    <x v="294"/>
  </r>
  <r>
    <x v="76"/>
  </r>
  <r>
    <x v="206"/>
  </r>
  <r>
    <x v="70"/>
  </r>
  <r>
    <x v="200"/>
  </r>
  <r>
    <x v="3"/>
  </r>
  <r>
    <x v="118"/>
  </r>
  <r>
    <x v="415"/>
  </r>
  <r>
    <x v="391"/>
  </r>
  <r>
    <x v="438"/>
  </r>
  <r>
    <x v="159"/>
  </r>
  <r>
    <x v="7"/>
  </r>
  <r>
    <x v="128"/>
  </r>
  <r>
    <x v="26"/>
  </r>
  <r>
    <x v="333"/>
  </r>
  <r>
    <x v="195"/>
  </r>
  <r>
    <x v="170"/>
  </r>
  <r>
    <x v="312"/>
  </r>
  <r>
    <x v="196"/>
  </r>
  <r>
    <x v="206"/>
  </r>
  <r>
    <x v="427"/>
  </r>
  <r>
    <x v="33"/>
  </r>
  <r>
    <x v="26"/>
  </r>
  <r>
    <x v="99"/>
  </r>
  <r>
    <x v="9"/>
  </r>
  <r>
    <x v="189"/>
  </r>
  <r>
    <x v="185"/>
  </r>
  <r>
    <x v="35"/>
  </r>
  <r>
    <x v="66"/>
  </r>
  <r>
    <x v="3"/>
  </r>
  <r>
    <x v="119"/>
  </r>
  <r>
    <x v="26"/>
  </r>
  <r>
    <x v="157"/>
  </r>
  <r>
    <x v="17"/>
  </r>
  <r>
    <x v="161"/>
  </r>
  <r>
    <x v="426"/>
  </r>
  <r>
    <x v="105"/>
  </r>
  <r>
    <x v="346"/>
  </r>
  <r>
    <x v="148"/>
  </r>
  <r>
    <x v="173"/>
  </r>
  <r>
    <x v="17"/>
  </r>
  <r>
    <x v="441"/>
  </r>
  <r>
    <x v="195"/>
  </r>
  <r>
    <x v="38"/>
  </r>
  <r>
    <x v="295"/>
  </r>
  <r>
    <x v="22"/>
  </r>
  <r>
    <x v="10"/>
  </r>
  <r>
    <x v="5"/>
  </r>
  <r>
    <x v="21"/>
  </r>
  <r>
    <x v="183"/>
  </r>
  <r>
    <x v="13"/>
  </r>
  <r>
    <x v="163"/>
  </r>
  <r>
    <x v="26"/>
  </r>
  <r>
    <x v="367"/>
  </r>
  <r>
    <x v="156"/>
  </r>
  <r>
    <x v="128"/>
  </r>
  <r>
    <x v="404"/>
  </r>
  <r>
    <x v="255"/>
  </r>
  <r>
    <x v="33"/>
  </r>
  <r>
    <x v="128"/>
  </r>
  <r>
    <x v="452"/>
  </r>
  <r>
    <x v="271"/>
  </r>
  <r>
    <x v="344"/>
  </r>
  <r>
    <x v="243"/>
  </r>
  <r>
    <x v="33"/>
  </r>
  <r>
    <x v="55"/>
  </r>
  <r>
    <x v="426"/>
  </r>
  <r>
    <x v="104"/>
  </r>
  <r>
    <x v="319"/>
  </r>
  <r>
    <x v="103"/>
  </r>
  <r>
    <x v="26"/>
  </r>
  <r>
    <x v="3"/>
  </r>
  <r>
    <x v="40"/>
  </r>
  <r>
    <x v="60"/>
  </r>
  <r>
    <x v="104"/>
  </r>
  <r>
    <x v="89"/>
  </r>
  <r>
    <x v="13"/>
  </r>
  <r>
    <x v="26"/>
  </r>
  <r>
    <x v="348"/>
  </r>
  <r>
    <x v="276"/>
  </r>
  <r>
    <x v="5"/>
  </r>
  <r>
    <x v="13"/>
  </r>
  <r>
    <x v="85"/>
  </r>
  <r>
    <x v="9"/>
  </r>
  <r>
    <x v="144"/>
  </r>
  <r>
    <x v="370"/>
  </r>
  <r>
    <x v="130"/>
  </r>
  <r>
    <x v="241"/>
  </r>
  <r>
    <x v="13"/>
  </r>
  <r>
    <x v="41"/>
  </r>
  <r>
    <x v="154"/>
  </r>
  <r>
    <x v="30"/>
  </r>
  <r>
    <x v="183"/>
  </r>
  <r>
    <x v="180"/>
  </r>
  <r>
    <x v="13"/>
  </r>
  <r>
    <x v="254"/>
  </r>
  <r>
    <x v="279"/>
  </r>
  <r>
    <x v="68"/>
  </r>
  <r>
    <x v="65"/>
  </r>
  <r>
    <x v="3"/>
  </r>
  <r>
    <x v="162"/>
  </r>
  <r>
    <x v="50"/>
  </r>
  <r>
    <x v="303"/>
  </r>
  <r>
    <x v="30"/>
  </r>
  <r>
    <x v="3"/>
  </r>
  <r>
    <x v="421"/>
  </r>
  <r>
    <x v="123"/>
  </r>
  <r>
    <x v="362"/>
  </r>
  <r>
    <x v="30"/>
  </r>
  <r>
    <x v="27"/>
  </r>
  <r>
    <x v="172"/>
  </r>
  <r>
    <x v="164"/>
  </r>
  <r>
    <x v="87"/>
  </r>
  <r>
    <x v="126"/>
  </r>
  <r>
    <x v="68"/>
  </r>
  <r>
    <x v="251"/>
  </r>
  <r>
    <x v="16"/>
  </r>
  <r>
    <x v="95"/>
  </r>
  <r>
    <x v="33"/>
  </r>
  <r>
    <x v="3"/>
  </r>
  <r>
    <x v="41"/>
  </r>
  <r>
    <x v="77"/>
  </r>
  <r>
    <x v="53"/>
  </r>
  <r>
    <x v="144"/>
  </r>
  <r>
    <x v="213"/>
  </r>
  <r>
    <x v="130"/>
  </r>
  <r>
    <x v="99"/>
  </r>
  <r>
    <x v="54"/>
  </r>
  <r>
    <x v="38"/>
  </r>
  <r>
    <x v="71"/>
  </r>
  <r>
    <x v="19"/>
  </r>
  <r>
    <x v="33"/>
  </r>
  <r>
    <x v="109"/>
  </r>
  <r>
    <x v="26"/>
  </r>
  <r>
    <x v="54"/>
  </r>
  <r>
    <x v="258"/>
  </r>
  <r>
    <x v="113"/>
  </r>
  <r>
    <x v="421"/>
  </r>
  <r>
    <x v="199"/>
  </r>
  <r>
    <x v="140"/>
  </r>
  <r>
    <x v="121"/>
  </r>
  <r>
    <x v="369"/>
  </r>
  <r>
    <x v="223"/>
  </r>
  <r>
    <x v="244"/>
  </r>
  <r>
    <x v="65"/>
  </r>
  <r>
    <x v="312"/>
  </r>
  <r>
    <x v="154"/>
  </r>
  <r>
    <x v="200"/>
  </r>
  <r>
    <x v="28"/>
  </r>
  <r>
    <x v="60"/>
  </r>
  <r>
    <x v="130"/>
  </r>
  <r>
    <x v="50"/>
  </r>
  <r>
    <x v="125"/>
  </r>
  <r>
    <x v="226"/>
  </r>
  <r>
    <x v="299"/>
  </r>
  <r>
    <x v="60"/>
  </r>
  <r>
    <x v="327"/>
  </r>
  <r>
    <x v="63"/>
  </r>
  <r>
    <x v="365"/>
  </r>
  <r>
    <x v="3"/>
  </r>
  <r>
    <x v="159"/>
  </r>
  <r>
    <x v="10"/>
  </r>
  <r>
    <x v="184"/>
  </r>
  <r>
    <x v="224"/>
  </r>
  <r>
    <x v="7"/>
  </r>
  <r>
    <x v="171"/>
  </r>
  <r>
    <x v="89"/>
  </r>
  <r>
    <x v="11"/>
  </r>
  <r>
    <x v="13"/>
  </r>
  <r>
    <x v="220"/>
  </r>
  <r>
    <x v="61"/>
  </r>
  <r>
    <x v="3"/>
  </r>
  <r>
    <x v="55"/>
  </r>
  <r>
    <x v="343"/>
  </r>
  <r>
    <x v="26"/>
  </r>
  <r>
    <x v="1"/>
  </r>
  <r>
    <x v="45"/>
  </r>
  <r>
    <x v="190"/>
  </r>
  <r>
    <x v="457"/>
  </r>
  <r>
    <x v="251"/>
  </r>
  <r>
    <x v="154"/>
  </r>
  <r>
    <x v="376"/>
  </r>
  <r>
    <x v="154"/>
  </r>
  <r>
    <x v="307"/>
  </r>
  <r>
    <x v="42"/>
  </r>
  <r>
    <x v="61"/>
  </r>
  <r>
    <x v="239"/>
  </r>
  <r>
    <x v="95"/>
  </r>
  <r>
    <x v="394"/>
  </r>
  <r>
    <x v="250"/>
  </r>
  <r>
    <x v="431"/>
  </r>
  <r>
    <x v="382"/>
  </r>
  <r>
    <x v="154"/>
  </r>
  <r>
    <x v="144"/>
  </r>
  <r>
    <x v="386"/>
  </r>
  <r>
    <x v="235"/>
  </r>
  <r>
    <x v="367"/>
  </r>
  <r>
    <x v="64"/>
  </r>
  <r>
    <x v="362"/>
  </r>
  <r>
    <x v="365"/>
  </r>
  <r>
    <x v="42"/>
  </r>
  <r>
    <x v="330"/>
  </r>
  <r>
    <x v="349"/>
  </r>
  <r>
    <x v="240"/>
  </r>
  <r>
    <x v="59"/>
  </r>
  <r>
    <x v="288"/>
  </r>
  <r>
    <x v="23"/>
  </r>
  <r>
    <x v="15"/>
  </r>
  <r>
    <x v="49"/>
  </r>
  <r>
    <x v="54"/>
  </r>
  <r>
    <x v="3"/>
  </r>
  <r>
    <x v="184"/>
  </r>
  <r>
    <x v="26"/>
  </r>
  <r>
    <x v="128"/>
  </r>
  <r>
    <x v="233"/>
  </r>
  <r>
    <x v="370"/>
  </r>
  <r>
    <x v="207"/>
  </r>
  <r>
    <x v="342"/>
  </r>
  <r>
    <x v="3"/>
  </r>
  <r>
    <x v="30"/>
  </r>
  <r>
    <x v="30"/>
  </r>
  <r>
    <x v="109"/>
  </r>
  <r>
    <x v="96"/>
  </r>
  <r>
    <x v="99"/>
  </r>
  <r>
    <x v="413"/>
  </r>
  <r>
    <x v="85"/>
  </r>
  <r>
    <x v="200"/>
  </r>
  <r>
    <x v="5"/>
  </r>
  <r>
    <x v="30"/>
  </r>
  <r>
    <x v="26"/>
  </r>
  <r>
    <x v="193"/>
  </r>
  <r>
    <x v="142"/>
  </r>
  <r>
    <x v="182"/>
  </r>
  <r>
    <x v="74"/>
  </r>
  <r>
    <x v="458"/>
  </r>
  <r>
    <x v="56"/>
  </r>
  <r>
    <x v="342"/>
  </r>
  <r>
    <x v="82"/>
  </r>
  <r>
    <x v="13"/>
  </r>
  <r>
    <x v="30"/>
  </r>
  <r>
    <x v="433"/>
  </r>
  <r>
    <x v="323"/>
  </r>
  <r>
    <x v="126"/>
  </r>
  <r>
    <x v="127"/>
  </r>
  <r>
    <x v="78"/>
  </r>
  <r>
    <x v="360"/>
  </r>
  <r>
    <x v="25"/>
  </r>
  <r>
    <x v="115"/>
  </r>
  <r>
    <x v="407"/>
  </r>
  <r>
    <x v="293"/>
  </r>
  <r>
    <x v="160"/>
  </r>
  <r>
    <x v="67"/>
  </r>
  <r>
    <x v="117"/>
  </r>
  <r>
    <x v="34"/>
  </r>
  <r>
    <x v="131"/>
  </r>
  <r>
    <x v="80"/>
  </r>
  <r>
    <x v="197"/>
  </r>
  <r>
    <x v="3"/>
  </r>
  <r>
    <x v="70"/>
  </r>
  <r>
    <x v="366"/>
  </r>
  <r>
    <x v="99"/>
  </r>
  <r>
    <x v="97"/>
  </r>
  <r>
    <x v="115"/>
  </r>
  <r>
    <x v="1"/>
  </r>
  <r>
    <x v="157"/>
  </r>
  <r>
    <x v="437"/>
  </r>
  <r>
    <x v="449"/>
  </r>
  <r>
    <x v="130"/>
  </r>
  <r>
    <x v="85"/>
  </r>
  <r>
    <x v="13"/>
  </r>
  <r>
    <x v="330"/>
  </r>
  <r>
    <x v="33"/>
  </r>
  <r>
    <x v="18"/>
  </r>
  <r>
    <x v="33"/>
  </r>
  <r>
    <x v="288"/>
  </r>
  <r>
    <x v="64"/>
  </r>
  <r>
    <x v="58"/>
  </r>
  <r>
    <x v="110"/>
  </r>
  <r>
    <x v="105"/>
  </r>
  <r>
    <x v="78"/>
  </r>
  <r>
    <x v="105"/>
  </r>
  <r>
    <x v="396"/>
  </r>
  <r>
    <x v="51"/>
  </r>
  <r>
    <x v="85"/>
  </r>
  <r>
    <x v="271"/>
  </r>
  <r>
    <x v="76"/>
  </r>
  <r>
    <x v="337"/>
  </r>
  <r>
    <x v="154"/>
  </r>
  <r>
    <x v="174"/>
  </r>
  <r>
    <x v="89"/>
  </r>
  <r>
    <x v="154"/>
  </r>
  <r>
    <x v="194"/>
  </r>
  <r>
    <x v="154"/>
  </r>
  <r>
    <x v="82"/>
  </r>
  <r>
    <x v="13"/>
  </r>
  <r>
    <x v="318"/>
  </r>
  <r>
    <x v="264"/>
  </r>
  <r>
    <x v="217"/>
  </r>
  <r>
    <x v="43"/>
  </r>
  <r>
    <x v="3"/>
  </r>
  <r>
    <x v="13"/>
  </r>
  <r>
    <x v="89"/>
  </r>
  <r>
    <x v="120"/>
  </r>
  <r>
    <x v="252"/>
  </r>
  <r>
    <x v="113"/>
  </r>
  <r>
    <x v="133"/>
  </r>
  <r>
    <x v="339"/>
  </r>
  <r>
    <x v="36"/>
  </r>
  <r>
    <x v="197"/>
  </r>
  <r>
    <x v="3"/>
  </r>
  <r>
    <x v="44"/>
  </r>
  <r>
    <x v="186"/>
  </r>
  <r>
    <x v="153"/>
  </r>
  <r>
    <x v="234"/>
  </r>
  <r>
    <x v="70"/>
  </r>
  <r>
    <x v="459"/>
  </r>
  <r>
    <x v="180"/>
  </r>
  <r>
    <x v="370"/>
  </r>
  <r>
    <x v="104"/>
  </r>
  <r>
    <x v="74"/>
  </r>
  <r>
    <x v="8"/>
  </r>
  <r>
    <x v="276"/>
  </r>
  <r>
    <x v="141"/>
  </r>
  <r>
    <x v="196"/>
  </r>
  <r>
    <x v="324"/>
  </r>
  <r>
    <x v="36"/>
  </r>
  <r>
    <x v="195"/>
  </r>
  <r>
    <x v="98"/>
  </r>
  <r>
    <x v="182"/>
  </r>
  <r>
    <x v="273"/>
  </r>
  <r>
    <x v="3"/>
  </r>
  <r>
    <x v="189"/>
  </r>
  <r>
    <x v="367"/>
  </r>
  <r>
    <x v="26"/>
  </r>
  <r>
    <x v="389"/>
  </r>
  <r>
    <x v="393"/>
  </r>
  <r>
    <x v="263"/>
  </r>
  <r>
    <x v="60"/>
  </r>
  <r>
    <x v="185"/>
  </r>
  <r>
    <x v="302"/>
  </r>
  <r>
    <x v="306"/>
  </r>
  <r>
    <x v="363"/>
  </r>
  <r>
    <x v="76"/>
  </r>
  <r>
    <x v="187"/>
  </r>
  <r>
    <x v="388"/>
  </r>
  <r>
    <x v="22"/>
  </r>
  <r>
    <x v="107"/>
  </r>
  <r>
    <x v="458"/>
  </r>
  <r>
    <x v="222"/>
  </r>
  <r>
    <x v="157"/>
  </r>
  <r>
    <x v="417"/>
  </r>
  <r>
    <x v="427"/>
  </r>
  <r>
    <x v="181"/>
  </r>
  <r>
    <x v="43"/>
  </r>
  <r>
    <x v="312"/>
  </r>
  <r>
    <x v="13"/>
  </r>
  <r>
    <x v="1"/>
  </r>
  <r>
    <x v="354"/>
  </r>
  <r>
    <x v="199"/>
  </r>
  <r>
    <x v="26"/>
  </r>
  <r>
    <x v="154"/>
  </r>
  <r>
    <x v="45"/>
  </r>
  <r>
    <x v="28"/>
  </r>
  <r>
    <x v="185"/>
  </r>
  <r>
    <x v="71"/>
  </r>
  <r>
    <x v="2"/>
  </r>
  <r>
    <x v="316"/>
  </r>
  <r>
    <x v="460"/>
  </r>
  <r>
    <x v="103"/>
  </r>
  <r>
    <x v="13"/>
  </r>
  <r>
    <x v="269"/>
  </r>
  <r>
    <x v="252"/>
  </r>
  <r>
    <x v="33"/>
  </r>
  <r>
    <x v="286"/>
  </r>
  <r>
    <x v="290"/>
  </r>
  <r>
    <x v="189"/>
  </r>
  <r>
    <x v="200"/>
  </r>
  <r>
    <x v="10"/>
  </r>
  <r>
    <x v="328"/>
  </r>
  <r>
    <x v="77"/>
  </r>
  <r>
    <x v="10"/>
  </r>
  <r>
    <x v="185"/>
  </r>
  <r>
    <x v="224"/>
  </r>
  <r>
    <x v="135"/>
  </r>
  <r>
    <x v="303"/>
  </r>
  <r>
    <x v="13"/>
  </r>
  <r>
    <x v="55"/>
  </r>
  <r>
    <x v="461"/>
  </r>
  <r>
    <x v="357"/>
  </r>
  <r>
    <x v="28"/>
  </r>
  <r>
    <x v="3"/>
  </r>
  <r>
    <x v="132"/>
  </r>
  <r>
    <x v="98"/>
  </r>
  <r>
    <x v="200"/>
  </r>
  <r>
    <x v="372"/>
  </r>
  <r>
    <x v="55"/>
  </r>
  <r>
    <x v="1"/>
  </r>
  <r>
    <x v="309"/>
  </r>
  <r>
    <x v="284"/>
  </r>
  <r>
    <x v="122"/>
  </r>
  <r>
    <x v="378"/>
  </r>
  <r>
    <x v="34"/>
  </r>
  <r>
    <x v="57"/>
  </r>
  <r>
    <x v="74"/>
  </r>
  <r>
    <x v="408"/>
  </r>
  <r>
    <x v="166"/>
  </r>
  <r>
    <x v="138"/>
  </r>
  <r>
    <x v="26"/>
  </r>
  <r>
    <x v="451"/>
  </r>
  <r>
    <x v="286"/>
  </r>
  <r>
    <x v="113"/>
  </r>
  <r>
    <x v="105"/>
  </r>
  <r>
    <x v="1"/>
  </r>
  <r>
    <x v="10"/>
  </r>
  <r>
    <x v="137"/>
  </r>
  <r>
    <x v="10"/>
  </r>
  <r>
    <x v="220"/>
  </r>
  <r>
    <x v="288"/>
  </r>
  <r>
    <x v="3"/>
  </r>
  <r>
    <x v="82"/>
  </r>
  <r>
    <x v="76"/>
  </r>
  <r>
    <x v="22"/>
  </r>
  <r>
    <x v="416"/>
  </r>
  <r>
    <x v="126"/>
  </r>
  <r>
    <x v="44"/>
  </r>
  <r>
    <x v="287"/>
  </r>
  <r>
    <x v="264"/>
  </r>
  <r>
    <x v="0"/>
  </r>
  <r>
    <x v="182"/>
  </r>
  <r>
    <x v="389"/>
  </r>
  <r>
    <x v="51"/>
  </r>
  <r>
    <x v="115"/>
  </r>
  <r>
    <x v="458"/>
  </r>
  <r>
    <x v="13"/>
  </r>
  <r>
    <x v="266"/>
  </r>
  <r>
    <x v="25"/>
  </r>
  <r>
    <x v="28"/>
  </r>
  <r>
    <x v="98"/>
  </r>
  <r>
    <x v="312"/>
  </r>
  <r>
    <x v="347"/>
  </r>
  <r>
    <x v="177"/>
  </r>
  <r>
    <x v="243"/>
  </r>
  <r>
    <x v="189"/>
  </r>
  <r>
    <x v="207"/>
  </r>
  <r>
    <x v="114"/>
  </r>
  <r>
    <x v="121"/>
  </r>
  <r>
    <x v="47"/>
  </r>
  <r>
    <x v="62"/>
  </r>
  <r>
    <x v="79"/>
  </r>
  <r>
    <x v="383"/>
  </r>
  <r>
    <x v="387"/>
  </r>
  <r>
    <x v="13"/>
  </r>
  <r>
    <x v="251"/>
  </r>
  <r>
    <x v="6"/>
  </r>
  <r>
    <x v="182"/>
  </r>
  <r>
    <x v="33"/>
  </r>
  <r>
    <x v="105"/>
  </r>
  <r>
    <x v="61"/>
  </r>
  <r>
    <x v="23"/>
  </r>
  <r>
    <x v="264"/>
  </r>
  <r>
    <x v="61"/>
  </r>
  <r>
    <x v="20"/>
  </r>
  <r>
    <x v="161"/>
  </r>
  <r>
    <x v="26"/>
  </r>
  <r>
    <x v="460"/>
  </r>
  <r>
    <x v="159"/>
  </r>
  <r>
    <x v="378"/>
  </r>
  <r>
    <x v="13"/>
  </r>
  <r>
    <x v="330"/>
  </r>
  <r>
    <x v="13"/>
  </r>
  <r>
    <x v="237"/>
  </r>
  <r>
    <x v="199"/>
  </r>
  <r>
    <x v="62"/>
  </r>
  <r>
    <x v="267"/>
  </r>
  <r>
    <x v="171"/>
  </r>
  <r>
    <x v="137"/>
  </r>
  <r>
    <x v="414"/>
  </r>
  <r>
    <x v="197"/>
  </r>
  <r>
    <x v="99"/>
  </r>
  <r>
    <x v="78"/>
  </r>
  <r>
    <x v="84"/>
  </r>
  <r>
    <x v="415"/>
  </r>
  <r>
    <x v="337"/>
  </r>
  <r>
    <x v="56"/>
  </r>
  <r>
    <x v="327"/>
  </r>
  <r>
    <x v="236"/>
  </r>
  <r>
    <x v="409"/>
  </r>
  <r>
    <x v="7"/>
  </r>
  <r>
    <x v="449"/>
  </r>
  <r>
    <x v="402"/>
  </r>
  <r>
    <x v="278"/>
  </r>
  <r>
    <x v="101"/>
  </r>
  <r>
    <x v="137"/>
  </r>
  <r>
    <x v="252"/>
  </r>
  <r>
    <x v="42"/>
  </r>
  <r>
    <x v="293"/>
  </r>
  <r>
    <x v="46"/>
  </r>
  <r>
    <x v="251"/>
  </r>
  <r>
    <x v="327"/>
  </r>
  <r>
    <x v="174"/>
  </r>
  <r>
    <x v="197"/>
  </r>
  <r>
    <x v="210"/>
  </r>
  <r>
    <x v="333"/>
  </r>
  <r>
    <x v="89"/>
  </r>
  <r>
    <x v="10"/>
  </r>
  <r>
    <x v="243"/>
  </r>
  <r>
    <x v="70"/>
  </r>
  <r>
    <x v="161"/>
  </r>
  <r>
    <x v="182"/>
  </r>
  <r>
    <x v="101"/>
  </r>
  <r>
    <x v="59"/>
  </r>
  <r>
    <x v="103"/>
  </r>
  <r>
    <x v="89"/>
  </r>
  <r>
    <x v="46"/>
  </r>
  <r>
    <x v="51"/>
  </r>
  <r>
    <x v="144"/>
  </r>
  <r>
    <x v="187"/>
  </r>
  <r>
    <x v="117"/>
  </r>
  <r>
    <x v="424"/>
  </r>
  <r>
    <x v="441"/>
  </r>
  <r>
    <x v="85"/>
  </r>
  <r>
    <x v="108"/>
  </r>
  <r>
    <x v="343"/>
  </r>
  <r>
    <x v="44"/>
  </r>
  <r>
    <x v="86"/>
  </r>
  <r>
    <x v="114"/>
  </r>
  <r>
    <x v="343"/>
  </r>
  <r>
    <x v="346"/>
  </r>
  <r>
    <x v="3"/>
  </r>
  <r>
    <x v="161"/>
  </r>
  <r>
    <x v="375"/>
  </r>
  <r>
    <x v="166"/>
  </r>
  <r>
    <x v="105"/>
  </r>
  <r>
    <x v="98"/>
  </r>
  <r>
    <x v="57"/>
  </r>
  <r>
    <x v="143"/>
  </r>
  <r>
    <x v="185"/>
  </r>
  <r>
    <x v="55"/>
  </r>
  <r>
    <x v="455"/>
  </r>
  <r>
    <x v="187"/>
  </r>
  <r>
    <x v="304"/>
  </r>
  <r>
    <x v="206"/>
  </r>
  <r>
    <x v="195"/>
  </r>
  <r>
    <x v="1"/>
  </r>
  <r>
    <x v="47"/>
  </r>
  <r>
    <x v="189"/>
  </r>
  <r>
    <x v="394"/>
  </r>
  <r>
    <x v="82"/>
  </r>
  <r>
    <x v="78"/>
  </r>
  <r>
    <x v="303"/>
  </r>
  <r>
    <x v="371"/>
  </r>
  <r>
    <x v="208"/>
  </r>
  <r>
    <x v="15"/>
  </r>
  <r>
    <x v="261"/>
  </r>
  <r>
    <x v="51"/>
  </r>
  <r>
    <x v="328"/>
  </r>
  <r>
    <x v="57"/>
  </r>
  <r>
    <x v="441"/>
  </r>
  <r>
    <x v="341"/>
  </r>
  <r>
    <x v="21"/>
  </r>
  <r>
    <x v="47"/>
  </r>
  <r>
    <x v="200"/>
  </r>
  <r>
    <x v="182"/>
  </r>
  <r>
    <x v="383"/>
  </r>
  <r>
    <x v="89"/>
  </r>
  <r>
    <x v="78"/>
  </r>
  <r>
    <x v="44"/>
  </r>
  <r>
    <x v="148"/>
  </r>
  <r>
    <x v="66"/>
  </r>
  <r>
    <x v="34"/>
  </r>
  <r>
    <x v="65"/>
  </r>
  <r>
    <x v="209"/>
  </r>
  <r>
    <x v="203"/>
  </r>
  <r>
    <x v="69"/>
  </r>
  <r>
    <x v="163"/>
  </r>
  <r>
    <x v="89"/>
  </r>
  <r>
    <x v="392"/>
  </r>
  <r>
    <x v="103"/>
  </r>
  <r>
    <x v="261"/>
  </r>
  <r>
    <x v="177"/>
  </r>
  <r>
    <x v="26"/>
  </r>
  <r>
    <x v="162"/>
  </r>
  <r>
    <x v="25"/>
  </r>
  <r>
    <x v="231"/>
  </r>
  <r>
    <x v="104"/>
  </r>
  <r>
    <x v="462"/>
  </r>
  <r>
    <x v="152"/>
  </r>
  <r>
    <x v="365"/>
  </r>
  <r>
    <x v="47"/>
  </r>
  <r>
    <x v="26"/>
  </r>
  <r>
    <x v="3"/>
  </r>
  <r>
    <x v="22"/>
  </r>
  <r>
    <x v="152"/>
  </r>
  <r>
    <x v="136"/>
  </r>
  <r>
    <x v="181"/>
  </r>
  <r>
    <x v="365"/>
  </r>
  <r>
    <x v="405"/>
  </r>
  <r>
    <x v="30"/>
  </r>
  <r>
    <x v="47"/>
  </r>
  <r>
    <x v="106"/>
  </r>
  <r>
    <x v="290"/>
  </r>
  <r>
    <x v="86"/>
  </r>
  <r>
    <x v="109"/>
  </r>
  <r>
    <x v="7"/>
  </r>
  <r>
    <x v="309"/>
  </r>
  <r>
    <x v="30"/>
  </r>
  <r>
    <x v="243"/>
  </r>
  <r>
    <x v="98"/>
  </r>
  <r>
    <x v="303"/>
  </r>
  <r>
    <x v="462"/>
  </r>
  <r>
    <x v="1"/>
  </r>
  <r>
    <x v="78"/>
  </r>
  <r>
    <x v="17"/>
  </r>
  <r>
    <x v="26"/>
  </r>
  <r>
    <x v="58"/>
  </r>
  <r>
    <x v="25"/>
  </r>
  <r>
    <x v="148"/>
  </r>
  <r>
    <x v="19"/>
  </r>
  <r>
    <x v="51"/>
  </r>
  <r>
    <x v="1"/>
  </r>
  <r>
    <x v="330"/>
  </r>
  <r>
    <x v="51"/>
  </r>
  <r>
    <x v="179"/>
  </r>
  <r>
    <x v="373"/>
  </r>
  <r>
    <x v="188"/>
  </r>
  <r>
    <x v="232"/>
  </r>
  <r>
    <x v="104"/>
  </r>
  <r>
    <x v="250"/>
  </r>
  <r>
    <x v="360"/>
  </r>
  <r>
    <x v="154"/>
  </r>
  <r>
    <x v="203"/>
  </r>
  <r>
    <x v="26"/>
  </r>
  <r>
    <x v="87"/>
  </r>
  <r>
    <x v="118"/>
  </r>
  <r>
    <x v="419"/>
  </r>
  <r>
    <x v="321"/>
  </r>
  <r>
    <x v="7"/>
  </r>
  <r>
    <x v="252"/>
  </r>
  <r>
    <x v="189"/>
  </r>
  <r>
    <x v="224"/>
  </r>
  <r>
    <x v="334"/>
  </r>
  <r>
    <x v="109"/>
  </r>
  <r>
    <x v="137"/>
  </r>
  <r>
    <x v="40"/>
  </r>
  <r>
    <x v="13"/>
  </r>
  <r>
    <x v="50"/>
  </r>
  <r>
    <x v="166"/>
  </r>
  <r>
    <x v="416"/>
  </r>
  <r>
    <x v="418"/>
  </r>
  <r>
    <x v="311"/>
  </r>
  <r>
    <x v="53"/>
  </r>
  <r>
    <x v="3"/>
  </r>
  <r>
    <x v="138"/>
  </r>
  <r>
    <x v="85"/>
  </r>
  <r>
    <x v="26"/>
  </r>
  <r>
    <x v="259"/>
  </r>
  <r>
    <x v="322"/>
  </r>
  <r>
    <x v="1"/>
  </r>
  <r>
    <x v="42"/>
  </r>
  <r>
    <x v="203"/>
  </r>
  <r>
    <x v="157"/>
  </r>
  <r>
    <x v="101"/>
  </r>
  <r>
    <x v="362"/>
  </r>
  <r>
    <x v="13"/>
  </r>
  <r>
    <x v="382"/>
  </r>
  <r>
    <x v="334"/>
  </r>
  <r>
    <x v="1"/>
  </r>
  <r>
    <x v="25"/>
  </r>
  <r>
    <x v="15"/>
  </r>
  <r>
    <x v="367"/>
  </r>
  <r>
    <x v="449"/>
  </r>
  <r>
    <x v="14"/>
  </r>
  <r>
    <x v="380"/>
  </r>
  <r>
    <x v="274"/>
  </r>
  <r>
    <x v="81"/>
  </r>
  <r>
    <x v="312"/>
  </r>
  <r>
    <x v="440"/>
  </r>
  <r>
    <x v="33"/>
  </r>
  <r>
    <x v="52"/>
  </r>
  <r>
    <x v="82"/>
  </r>
  <r>
    <x v="105"/>
  </r>
  <r>
    <x v="25"/>
  </r>
  <r>
    <x v="16"/>
  </r>
  <r>
    <x v="196"/>
  </r>
  <r>
    <x v="180"/>
  </r>
  <r>
    <x v="348"/>
  </r>
  <r>
    <x v="288"/>
  </r>
  <r>
    <x v="10"/>
  </r>
  <r>
    <x v="423"/>
  </r>
  <r>
    <x v="373"/>
  </r>
  <r>
    <x v="317"/>
  </r>
  <r>
    <x v="407"/>
  </r>
  <r>
    <x v="224"/>
  </r>
  <r>
    <x v="3"/>
  </r>
  <r>
    <x v="154"/>
  </r>
  <r>
    <x v="96"/>
  </r>
  <r>
    <x v="389"/>
  </r>
  <r>
    <x v="428"/>
  </r>
  <r>
    <x v="0"/>
  </r>
  <r>
    <x v="292"/>
  </r>
  <r>
    <x v="179"/>
  </r>
  <r>
    <x v="26"/>
  </r>
  <r>
    <x v="86"/>
  </r>
  <r>
    <x v="389"/>
  </r>
  <r>
    <x v="91"/>
  </r>
  <r>
    <x v="61"/>
  </r>
  <r>
    <x v="71"/>
  </r>
  <r>
    <x v="55"/>
  </r>
  <r>
    <x v="282"/>
  </r>
  <r>
    <x v="26"/>
  </r>
  <r>
    <x v="6"/>
  </r>
  <r>
    <x v="383"/>
  </r>
  <r>
    <x v="109"/>
  </r>
  <r>
    <x v="447"/>
  </r>
  <r>
    <x v="249"/>
  </r>
  <r>
    <x v="393"/>
  </r>
  <r>
    <x v="288"/>
  </r>
  <r>
    <x v="63"/>
  </r>
  <r>
    <x v="238"/>
  </r>
  <r>
    <x v="31"/>
  </r>
  <r>
    <x v="115"/>
  </r>
  <r>
    <x v="26"/>
  </r>
  <r>
    <x v="160"/>
  </r>
  <r>
    <x v="89"/>
  </r>
  <r>
    <x v="269"/>
  </r>
  <r>
    <x v="363"/>
  </r>
  <r>
    <x v="30"/>
  </r>
  <r>
    <x v="395"/>
  </r>
  <r>
    <x v="305"/>
  </r>
  <r>
    <x v="26"/>
  </r>
  <r>
    <x v="224"/>
  </r>
  <r>
    <x v="175"/>
  </r>
  <r>
    <x v="100"/>
  </r>
  <r>
    <x v="78"/>
  </r>
  <r>
    <x v="279"/>
  </r>
  <r>
    <x v="431"/>
  </r>
  <r>
    <x v="206"/>
  </r>
  <r>
    <x v="76"/>
  </r>
  <r>
    <x v="56"/>
  </r>
  <r>
    <x v="157"/>
  </r>
  <r>
    <x v="336"/>
  </r>
  <r>
    <x v="1"/>
  </r>
  <r>
    <x v="40"/>
  </r>
  <r>
    <x v="238"/>
  </r>
  <r>
    <x v="149"/>
  </r>
  <r>
    <x v="26"/>
  </r>
  <r>
    <x v="128"/>
  </r>
  <r>
    <x v="327"/>
  </r>
  <r>
    <x v="113"/>
  </r>
  <r>
    <x v="224"/>
  </r>
  <r>
    <x v="28"/>
  </r>
  <r>
    <x v="47"/>
  </r>
  <r>
    <x v="276"/>
  </r>
  <r>
    <x v="396"/>
  </r>
  <r>
    <x v="3"/>
  </r>
  <r>
    <x v="33"/>
  </r>
  <r>
    <x v="182"/>
  </r>
  <r>
    <x v="13"/>
  </r>
  <r>
    <x v="121"/>
  </r>
  <r>
    <x v="251"/>
  </r>
  <r>
    <x v="50"/>
  </r>
  <r>
    <x v="40"/>
  </r>
  <r>
    <x v="262"/>
  </r>
  <r>
    <x v="13"/>
  </r>
  <r>
    <x v="75"/>
  </r>
  <r>
    <x v="252"/>
  </r>
  <r>
    <x v="28"/>
  </r>
  <r>
    <x v="3"/>
  </r>
  <r>
    <x v="17"/>
  </r>
  <r>
    <x v="97"/>
  </r>
  <r>
    <x v="325"/>
  </r>
  <r>
    <x v="3"/>
  </r>
  <r>
    <x v="197"/>
  </r>
  <r>
    <x v="298"/>
  </r>
  <r>
    <x v="29"/>
  </r>
  <r>
    <x v="1"/>
  </r>
  <r>
    <x v="201"/>
  </r>
  <r>
    <x v="3"/>
  </r>
  <r>
    <x v="64"/>
  </r>
  <r>
    <x v="98"/>
  </r>
  <r>
    <x v="55"/>
  </r>
  <r>
    <x v="8"/>
  </r>
  <r>
    <x v="324"/>
  </r>
  <r>
    <x v="352"/>
  </r>
  <r>
    <x v="47"/>
  </r>
  <r>
    <x v="262"/>
  </r>
  <r>
    <x v="265"/>
  </r>
  <r>
    <x v="95"/>
  </r>
  <r>
    <x v="264"/>
  </r>
  <r>
    <x v="40"/>
  </r>
  <r>
    <x v="186"/>
  </r>
  <r>
    <x v="78"/>
  </r>
  <r>
    <x v="252"/>
  </r>
  <r>
    <x v="128"/>
  </r>
  <r>
    <x v="7"/>
  </r>
  <r>
    <x v="449"/>
  </r>
  <r>
    <x v="326"/>
  </r>
  <r>
    <x v="82"/>
  </r>
  <r>
    <x v="10"/>
  </r>
  <r>
    <x v="102"/>
  </r>
  <r>
    <x v="33"/>
  </r>
  <r>
    <x v="163"/>
  </r>
  <r>
    <x v="75"/>
  </r>
  <r>
    <x v="309"/>
  </r>
  <r>
    <x v="244"/>
  </r>
  <r>
    <x v="352"/>
  </r>
  <r>
    <x v="22"/>
  </r>
  <r>
    <x v="130"/>
  </r>
  <r>
    <x v="90"/>
  </r>
  <r>
    <x v="463"/>
  </r>
  <r>
    <x v="78"/>
  </r>
  <r>
    <x v="189"/>
  </r>
  <r>
    <x v="30"/>
  </r>
  <r>
    <x v="171"/>
  </r>
  <r>
    <x v="103"/>
  </r>
  <r>
    <x v="29"/>
  </r>
  <r>
    <x v="13"/>
  </r>
  <r>
    <x v="142"/>
  </r>
  <r>
    <x v="324"/>
  </r>
  <r>
    <x v="13"/>
  </r>
  <r>
    <x v="104"/>
  </r>
  <r>
    <x v="63"/>
  </r>
  <r>
    <x v="153"/>
  </r>
  <r>
    <x v="255"/>
  </r>
  <r>
    <x v="429"/>
  </r>
  <r>
    <x v="37"/>
  </r>
  <r>
    <x v="76"/>
  </r>
  <r>
    <x v="230"/>
  </r>
  <r>
    <x v="296"/>
  </r>
  <r>
    <x v="353"/>
  </r>
  <r>
    <x v="367"/>
  </r>
  <r>
    <x v="1"/>
  </r>
  <r>
    <x v="13"/>
  </r>
  <r>
    <x v="311"/>
  </r>
  <r>
    <x v="3"/>
  </r>
  <r>
    <x v="163"/>
  </r>
  <r>
    <x v="154"/>
  </r>
  <r>
    <x v="436"/>
  </r>
  <r>
    <x v="197"/>
  </r>
  <r>
    <x v="85"/>
  </r>
  <r>
    <x v="128"/>
  </r>
  <r>
    <x v="26"/>
  </r>
  <r>
    <x v="464"/>
  </r>
  <r>
    <x v="224"/>
  </r>
  <r>
    <x v="7"/>
  </r>
  <r>
    <x v="60"/>
  </r>
  <r>
    <x v="142"/>
  </r>
  <r>
    <x v="403"/>
  </r>
  <r>
    <x v="435"/>
  </r>
  <r>
    <x v="357"/>
  </r>
  <r>
    <x v="54"/>
  </r>
  <r>
    <x v="312"/>
  </r>
  <r>
    <x v="89"/>
  </r>
  <r>
    <x v="38"/>
  </r>
  <r>
    <x v="12"/>
  </r>
  <r>
    <x v="30"/>
  </r>
  <r>
    <x v="26"/>
  </r>
  <r>
    <x v="465"/>
  </r>
  <r>
    <x v="245"/>
  </r>
  <r>
    <x v="427"/>
  </r>
  <r>
    <x v="282"/>
  </r>
  <r>
    <x v="166"/>
  </r>
  <r>
    <x v="358"/>
  </r>
  <r>
    <x v="55"/>
  </r>
  <r>
    <x v="84"/>
  </r>
  <r>
    <x v="22"/>
  </r>
  <r>
    <x v="3"/>
  </r>
  <r>
    <x v="50"/>
  </r>
  <r>
    <x v="24"/>
  </r>
  <r>
    <x v="116"/>
  </r>
  <r>
    <x v="240"/>
  </r>
  <r>
    <x v="152"/>
  </r>
  <r>
    <x v="182"/>
  </r>
  <r>
    <x v="30"/>
  </r>
  <r>
    <x v="157"/>
  </r>
  <r>
    <x v="135"/>
  </r>
  <r>
    <x v="47"/>
  </r>
  <r>
    <x v="89"/>
  </r>
  <r>
    <x v="33"/>
  </r>
  <r>
    <x v="1"/>
  </r>
  <r>
    <x v="117"/>
  </r>
  <r>
    <x v="278"/>
  </r>
  <r>
    <x v="187"/>
  </r>
  <r>
    <x v="154"/>
  </r>
  <r>
    <x v="67"/>
  </r>
  <r>
    <x v="197"/>
  </r>
  <r>
    <x v="35"/>
  </r>
  <r>
    <x v="89"/>
  </r>
  <r>
    <x v="224"/>
  </r>
  <r>
    <x v="330"/>
  </r>
  <r>
    <x v="44"/>
  </r>
  <r>
    <x v="119"/>
  </r>
  <r>
    <x v="79"/>
  </r>
  <r>
    <x v="411"/>
  </r>
  <r>
    <x v="7"/>
  </r>
  <r>
    <x v="154"/>
  </r>
  <r>
    <x v="196"/>
  </r>
  <r>
    <x v="22"/>
  </r>
  <r>
    <x v="15"/>
  </r>
  <r>
    <x v="235"/>
  </r>
  <r>
    <x v="114"/>
  </r>
  <r>
    <x v="26"/>
  </r>
  <r>
    <x v="137"/>
  </r>
  <r>
    <x v="91"/>
  </r>
  <r>
    <x v="252"/>
  </r>
  <r>
    <x v="41"/>
  </r>
  <r>
    <x v="13"/>
  </r>
  <r>
    <x v="128"/>
  </r>
  <r>
    <x v="1"/>
  </r>
  <r>
    <x v="107"/>
  </r>
  <r>
    <x v="264"/>
  </r>
  <r>
    <x v="115"/>
  </r>
  <r>
    <x v="25"/>
  </r>
  <r>
    <x v="182"/>
  </r>
  <r>
    <x v="415"/>
  </r>
  <r>
    <x v="292"/>
  </r>
  <r>
    <x v="276"/>
  </r>
  <r>
    <x v="79"/>
  </r>
  <r>
    <x v="51"/>
  </r>
  <r>
    <x v="26"/>
  </r>
  <r>
    <x v="22"/>
  </r>
  <r>
    <x v="51"/>
  </r>
  <r>
    <x v="286"/>
  </r>
  <r>
    <x v="99"/>
  </r>
  <r>
    <x v="74"/>
  </r>
  <r>
    <x v="87"/>
  </r>
  <r>
    <x v="252"/>
  </r>
  <r>
    <x v="455"/>
  </r>
  <r>
    <x v="3"/>
  </r>
  <r>
    <x v="252"/>
  </r>
  <r>
    <x v="284"/>
  </r>
  <r>
    <x v="124"/>
  </r>
  <r>
    <x v="113"/>
  </r>
  <r>
    <x v="392"/>
  </r>
  <r>
    <x v="377"/>
  </r>
  <r>
    <x v="438"/>
  </r>
  <r>
    <x v="202"/>
  </r>
  <r>
    <x v="30"/>
  </r>
  <r>
    <x v="55"/>
  </r>
  <r>
    <x v="26"/>
  </r>
  <r>
    <x v="177"/>
  </r>
  <r>
    <x v="8"/>
  </r>
  <r>
    <x v="26"/>
  </r>
  <r>
    <x v="288"/>
  </r>
  <r>
    <x v="47"/>
  </r>
  <r>
    <x v="252"/>
  </r>
  <r>
    <x v="135"/>
  </r>
  <r>
    <x v="28"/>
  </r>
  <r>
    <x v="390"/>
  </r>
  <r>
    <x v="214"/>
  </r>
  <r>
    <x v="140"/>
  </r>
  <r>
    <x v="306"/>
  </r>
  <r>
    <x v="43"/>
  </r>
  <r>
    <x v="93"/>
  </r>
  <r>
    <x v="320"/>
  </r>
  <r>
    <x v="407"/>
  </r>
  <r>
    <x v="15"/>
  </r>
  <r>
    <x v="33"/>
  </r>
  <r>
    <x v="265"/>
  </r>
  <r>
    <x v="366"/>
  </r>
  <r>
    <x v="252"/>
  </r>
  <r>
    <x v="400"/>
  </r>
  <r>
    <x v="160"/>
  </r>
  <r>
    <x v="299"/>
  </r>
  <r>
    <x v="6"/>
  </r>
  <r>
    <x v="422"/>
  </r>
  <r>
    <x v="164"/>
  </r>
  <r>
    <x v="231"/>
  </r>
  <r>
    <x v="389"/>
  </r>
  <r>
    <x v="135"/>
  </r>
  <r>
    <x v="176"/>
  </r>
  <r>
    <x v="40"/>
  </r>
  <r>
    <x v="128"/>
  </r>
  <r>
    <x v="13"/>
  </r>
  <r>
    <x v="68"/>
  </r>
  <r>
    <x v="85"/>
  </r>
  <r>
    <x v="7"/>
  </r>
  <r>
    <x v="149"/>
  </r>
  <r>
    <x v="140"/>
  </r>
  <r>
    <x v="132"/>
  </r>
  <r>
    <x v="82"/>
  </r>
  <r>
    <x v="272"/>
  </r>
  <r>
    <x v="24"/>
  </r>
  <r>
    <x v="292"/>
  </r>
  <r>
    <x v="105"/>
  </r>
  <r>
    <x v="61"/>
  </r>
  <r>
    <x v="308"/>
  </r>
  <r>
    <x v="25"/>
  </r>
  <r>
    <x v="55"/>
  </r>
  <r>
    <x v="271"/>
  </r>
  <r>
    <x v="171"/>
  </r>
  <r>
    <x v="253"/>
  </r>
  <r>
    <x v="379"/>
  </r>
  <r>
    <x v="287"/>
  </r>
  <r>
    <x v="86"/>
  </r>
  <r>
    <x v="339"/>
  </r>
  <r>
    <x v="40"/>
  </r>
  <r>
    <x v="46"/>
  </r>
  <r>
    <x v="36"/>
  </r>
  <r>
    <x v="247"/>
  </r>
  <r>
    <x v="108"/>
  </r>
  <r>
    <x v="47"/>
  </r>
  <r>
    <x v="41"/>
  </r>
  <r>
    <x v="310"/>
  </r>
  <r>
    <x v="197"/>
  </r>
  <r>
    <x v="13"/>
  </r>
  <r>
    <x v="171"/>
  </r>
  <r>
    <x v="118"/>
  </r>
  <r>
    <x v="89"/>
  </r>
  <r>
    <x v="16"/>
  </r>
  <r>
    <x v="401"/>
  </r>
  <r>
    <x v="167"/>
  </r>
  <r>
    <x v="1"/>
  </r>
  <r>
    <x v="30"/>
  </r>
  <r>
    <x v="29"/>
  </r>
  <r>
    <x v="204"/>
  </r>
  <r>
    <x v="21"/>
  </r>
  <r>
    <x v="349"/>
  </r>
  <r>
    <x v="3"/>
  </r>
  <r>
    <x v="25"/>
  </r>
  <r>
    <x v="165"/>
  </r>
  <r>
    <x v="218"/>
  </r>
  <r>
    <x v="415"/>
  </r>
  <r>
    <x v="25"/>
  </r>
  <r>
    <x v="170"/>
  </r>
  <r>
    <x v="3"/>
  </r>
  <r>
    <x v="265"/>
  </r>
  <r>
    <x v="26"/>
  </r>
  <r>
    <x v="1"/>
  </r>
  <r>
    <x v="436"/>
  </r>
  <r>
    <x v="31"/>
  </r>
  <r>
    <x v="405"/>
  </r>
  <r>
    <x v="49"/>
  </r>
  <r>
    <x v="128"/>
  </r>
  <r>
    <x v="442"/>
  </r>
  <r>
    <x v="188"/>
  </r>
  <r>
    <x v="108"/>
  </r>
  <r>
    <x v="36"/>
  </r>
  <r>
    <x v="142"/>
  </r>
  <r>
    <x v="267"/>
  </r>
  <r>
    <x v="243"/>
  </r>
  <r>
    <x v="162"/>
  </r>
  <r>
    <x v="106"/>
  </r>
  <r>
    <x v="283"/>
  </r>
  <r>
    <x v="96"/>
  </r>
  <r>
    <x v="356"/>
  </r>
  <r>
    <x v="385"/>
  </r>
  <r>
    <x v="134"/>
  </r>
  <r>
    <x v="33"/>
  </r>
  <r>
    <x v="189"/>
  </r>
  <r>
    <x v="265"/>
  </r>
  <r>
    <x v="426"/>
  </r>
  <r>
    <x v="211"/>
  </r>
  <r>
    <x v="194"/>
  </r>
  <r>
    <x v="252"/>
  </r>
  <r>
    <x v="458"/>
  </r>
  <r>
    <x v="172"/>
  </r>
  <r>
    <x v="89"/>
  </r>
  <r>
    <x v="146"/>
  </r>
  <r>
    <x v="64"/>
  </r>
  <r>
    <x v="114"/>
  </r>
  <r>
    <x v="75"/>
  </r>
  <r>
    <x v="182"/>
  </r>
  <r>
    <x v="425"/>
  </r>
  <r>
    <x v="133"/>
  </r>
  <r>
    <x v="85"/>
  </r>
  <r>
    <x v="82"/>
  </r>
  <r>
    <x v="426"/>
  </r>
  <r>
    <x v="296"/>
  </r>
  <r>
    <x v="415"/>
  </r>
  <r>
    <x v="55"/>
  </r>
  <r>
    <x v="64"/>
  </r>
  <r>
    <x v="13"/>
  </r>
  <r>
    <x v="286"/>
  </r>
  <r>
    <x v="26"/>
  </r>
  <r>
    <x v="355"/>
  </r>
  <r>
    <x v="36"/>
  </r>
  <r>
    <x v="65"/>
  </r>
  <r>
    <x v="149"/>
  </r>
  <r>
    <x v="367"/>
  </r>
  <r>
    <x v="397"/>
  </r>
  <r>
    <x v="121"/>
  </r>
  <r>
    <x v="8"/>
  </r>
  <r>
    <x v="403"/>
  </r>
  <r>
    <x v="42"/>
  </r>
  <r>
    <x v="82"/>
  </r>
  <r>
    <x v="206"/>
  </r>
  <r>
    <x v="30"/>
  </r>
  <r>
    <x v="405"/>
  </r>
  <r>
    <x v="152"/>
  </r>
  <r>
    <x v="409"/>
  </r>
  <r>
    <x v="273"/>
  </r>
  <r>
    <x v="399"/>
  </r>
  <r>
    <x v="26"/>
  </r>
  <r>
    <x v="154"/>
  </r>
  <r>
    <x v="26"/>
  </r>
  <r>
    <x v="278"/>
  </r>
  <r>
    <x v="194"/>
  </r>
  <r>
    <x v="325"/>
  </r>
  <r>
    <x v="26"/>
  </r>
  <r>
    <x v="282"/>
  </r>
  <r>
    <x v="128"/>
  </r>
  <r>
    <x v="81"/>
  </r>
  <r>
    <x v="163"/>
  </r>
  <r>
    <x v="341"/>
  </r>
  <r>
    <x v="74"/>
  </r>
  <r>
    <x v="89"/>
  </r>
  <r>
    <x v="270"/>
  </r>
  <r>
    <x v="305"/>
  </r>
  <r>
    <x v="22"/>
  </r>
  <r>
    <x v="51"/>
  </r>
  <r>
    <x v="24"/>
  </r>
  <r>
    <x v="311"/>
  </r>
  <r>
    <x v="51"/>
  </r>
  <r>
    <x v="60"/>
  </r>
  <r>
    <x v="349"/>
  </r>
  <r>
    <x v="26"/>
  </r>
  <r>
    <x v="362"/>
  </r>
  <r>
    <x v="379"/>
  </r>
  <r>
    <x v="26"/>
  </r>
  <r>
    <x v="169"/>
  </r>
  <r>
    <x v="451"/>
  </r>
  <r>
    <x v="197"/>
  </r>
  <r>
    <x v="149"/>
  </r>
  <r>
    <x v="19"/>
  </r>
  <r>
    <x v="89"/>
  </r>
  <r>
    <x v="89"/>
  </r>
  <r>
    <x v="128"/>
  </r>
  <r>
    <x v="448"/>
  </r>
  <r>
    <x v="0"/>
  </r>
  <r>
    <x v="421"/>
  </r>
  <r>
    <x v="15"/>
  </r>
  <r>
    <x v="200"/>
  </r>
  <r>
    <x v="117"/>
  </r>
  <r>
    <x v="105"/>
  </r>
  <r>
    <x v="13"/>
  </r>
  <r>
    <x v="204"/>
  </r>
  <r>
    <x v="3"/>
  </r>
  <r>
    <x v="26"/>
  </r>
  <r>
    <x v="154"/>
  </r>
  <r>
    <x v="362"/>
  </r>
  <r>
    <x v="127"/>
  </r>
  <r>
    <x v="9"/>
  </r>
  <r>
    <x v="14"/>
  </r>
  <r>
    <x v="76"/>
  </r>
  <r>
    <x v="187"/>
  </r>
  <r>
    <x v="26"/>
  </r>
  <r>
    <x v="200"/>
  </r>
  <r>
    <x v="26"/>
  </r>
  <r>
    <x v="122"/>
  </r>
  <r>
    <x v="121"/>
  </r>
  <r>
    <x v="446"/>
  </r>
  <r>
    <x v="30"/>
  </r>
  <r>
    <x v="10"/>
  </r>
  <r>
    <x v="3"/>
  </r>
  <r>
    <x v="3"/>
  </r>
  <r>
    <x v="318"/>
  </r>
  <r>
    <x v="26"/>
  </r>
  <r>
    <x v="26"/>
  </r>
  <r>
    <x v="104"/>
  </r>
  <r>
    <x v="180"/>
  </r>
  <r>
    <x v="3"/>
  </r>
  <r>
    <x v="206"/>
  </r>
  <r>
    <x v="257"/>
  </r>
  <r>
    <x v="5"/>
  </r>
  <r>
    <x v="16"/>
  </r>
  <r>
    <x v="38"/>
  </r>
  <r>
    <x v="1"/>
  </r>
  <r>
    <x v="10"/>
  </r>
  <r>
    <x v="149"/>
  </r>
  <r>
    <x v="312"/>
  </r>
  <r>
    <x v="128"/>
  </r>
  <r>
    <x v="435"/>
  </r>
  <r>
    <x v="47"/>
  </r>
  <r>
    <x v="325"/>
  </r>
  <r>
    <x v="3"/>
  </r>
  <r>
    <x v="288"/>
  </r>
  <r>
    <x v="55"/>
  </r>
  <r>
    <x v="114"/>
  </r>
  <r>
    <x v="205"/>
  </r>
  <r>
    <x v="462"/>
  </r>
  <r>
    <x v="105"/>
  </r>
  <r>
    <x v="68"/>
  </r>
  <r>
    <x v="115"/>
  </r>
  <r>
    <x v="17"/>
  </r>
  <r>
    <x v="13"/>
  </r>
  <r>
    <x v="3"/>
  </r>
  <r>
    <x v="322"/>
  </r>
  <r>
    <x v="51"/>
  </r>
  <r>
    <x v="195"/>
  </r>
  <r>
    <x v="457"/>
  </r>
  <r>
    <x v="174"/>
  </r>
  <r>
    <x v="182"/>
  </r>
  <r>
    <x v="157"/>
  </r>
  <r>
    <x v="189"/>
  </r>
  <r>
    <x v="4"/>
  </r>
  <r>
    <x v="40"/>
  </r>
  <r>
    <x v="42"/>
  </r>
  <r>
    <x v="154"/>
  </r>
  <r>
    <x v="13"/>
  </r>
  <r>
    <x v="95"/>
  </r>
  <r>
    <x v="215"/>
  </r>
  <r>
    <x v="64"/>
  </r>
  <r>
    <x v="298"/>
  </r>
  <r>
    <x v="45"/>
  </r>
  <r>
    <x v="101"/>
  </r>
  <r>
    <x v="77"/>
  </r>
  <r>
    <x v="154"/>
  </r>
  <r>
    <x v="26"/>
  </r>
  <r>
    <x v="419"/>
  </r>
  <r>
    <x v="381"/>
  </r>
  <r>
    <x v="288"/>
  </r>
  <r>
    <x v="54"/>
  </r>
  <r>
    <x v="105"/>
  </r>
  <r>
    <x v="128"/>
  </r>
  <r>
    <x v="13"/>
  </r>
  <r>
    <x v="277"/>
  </r>
  <r>
    <x v="10"/>
  </r>
  <r>
    <x v="235"/>
  </r>
  <r>
    <x v="426"/>
  </r>
  <r>
    <x v="13"/>
  </r>
  <r>
    <x v="444"/>
  </r>
  <r>
    <x v="186"/>
  </r>
  <r>
    <x v="228"/>
  </r>
  <r>
    <x v="229"/>
  </r>
  <r>
    <x v="207"/>
  </r>
  <r>
    <x v="8"/>
  </r>
  <r>
    <x v="99"/>
  </r>
  <r>
    <x v="85"/>
  </r>
  <r>
    <x v="417"/>
  </r>
  <r>
    <x v="362"/>
  </r>
  <r>
    <x v="210"/>
  </r>
  <r>
    <x v="119"/>
  </r>
  <r>
    <x v="33"/>
  </r>
  <r>
    <x v="115"/>
  </r>
  <r>
    <x v="154"/>
  </r>
  <r>
    <x v="186"/>
  </r>
  <r>
    <x v="41"/>
  </r>
  <r>
    <x v="227"/>
  </r>
  <r>
    <x v="187"/>
  </r>
  <r>
    <x v="264"/>
  </r>
  <r>
    <x v="281"/>
  </r>
  <r>
    <x v="392"/>
  </r>
  <r>
    <x v="67"/>
  </r>
  <r>
    <x v="13"/>
  </r>
  <r>
    <x v="105"/>
  </r>
  <r>
    <x v="189"/>
  </r>
  <r>
    <x v="104"/>
  </r>
  <r>
    <x v="85"/>
  </r>
  <r>
    <x v="213"/>
  </r>
  <r>
    <x v="392"/>
  </r>
  <r>
    <x v="401"/>
  </r>
  <r>
    <x v="255"/>
  </r>
  <r>
    <x v="13"/>
  </r>
  <r>
    <x v="83"/>
  </r>
  <r>
    <x v="244"/>
  </r>
  <r>
    <x v="55"/>
  </r>
  <r>
    <x v="94"/>
  </r>
  <r>
    <x v="115"/>
  </r>
  <r>
    <x v="99"/>
  </r>
  <r>
    <x v="115"/>
  </r>
  <r>
    <x v="51"/>
  </r>
  <r>
    <x v="412"/>
  </r>
  <r>
    <x v="243"/>
  </r>
  <r>
    <x v="196"/>
  </r>
  <r>
    <x v="2"/>
  </r>
  <r>
    <x v="266"/>
  </r>
  <r>
    <x v="277"/>
  </r>
  <r>
    <x v="305"/>
  </r>
  <r>
    <x v="33"/>
  </r>
  <r>
    <x v="188"/>
  </r>
  <r>
    <x v="38"/>
  </r>
  <r>
    <x v="138"/>
  </r>
  <r>
    <x v="15"/>
  </r>
  <r>
    <x v="26"/>
  </r>
  <r>
    <x v="206"/>
  </r>
  <r>
    <x v="115"/>
  </r>
  <r>
    <x v="96"/>
  </r>
  <r>
    <x v="324"/>
  </r>
  <r>
    <x v="30"/>
  </r>
  <r>
    <x v="380"/>
  </r>
  <r>
    <x v="153"/>
  </r>
  <r>
    <x v="164"/>
  </r>
  <r>
    <x v="13"/>
  </r>
  <r>
    <x v="13"/>
  </r>
  <r>
    <x v="28"/>
  </r>
  <r>
    <x v="414"/>
  </r>
  <r>
    <x v="251"/>
  </r>
  <r>
    <x v="89"/>
  </r>
  <r>
    <x v="55"/>
  </r>
  <r>
    <x v="385"/>
  </r>
  <r>
    <x v="138"/>
  </r>
  <r>
    <x v="169"/>
  </r>
  <r>
    <x v="252"/>
  </r>
  <r>
    <x v="13"/>
  </r>
  <r>
    <x v="6"/>
  </r>
  <r>
    <x v="74"/>
  </r>
  <r>
    <x v="107"/>
  </r>
  <r>
    <x v="386"/>
  </r>
  <r>
    <x v="238"/>
  </r>
  <r>
    <x v="235"/>
  </r>
  <r>
    <x v="2"/>
  </r>
  <r>
    <x v="200"/>
  </r>
  <r>
    <x v="40"/>
  </r>
  <r>
    <x v="357"/>
  </r>
  <r>
    <x v="198"/>
  </r>
  <r>
    <x v="226"/>
  </r>
  <r>
    <x v="36"/>
  </r>
  <r>
    <x v="249"/>
  </r>
  <r>
    <x v="55"/>
  </r>
  <r>
    <x v="312"/>
  </r>
  <r>
    <x v="143"/>
  </r>
  <r>
    <x v="447"/>
  </r>
  <r>
    <x v="10"/>
  </r>
  <r>
    <x v="1"/>
  </r>
  <r>
    <x v="413"/>
  </r>
  <r>
    <x v="154"/>
  </r>
  <r>
    <x v="188"/>
  </r>
  <r>
    <x v="188"/>
  </r>
  <r>
    <x v="157"/>
  </r>
  <r>
    <x v="157"/>
  </r>
  <r>
    <x v="235"/>
  </r>
  <r>
    <x v="305"/>
  </r>
  <r>
    <x v="214"/>
  </r>
  <r>
    <x v="41"/>
  </r>
  <r>
    <x v="215"/>
  </r>
  <r>
    <x v="187"/>
  </r>
  <r>
    <x v="224"/>
  </r>
  <r>
    <x v="310"/>
  </r>
  <r>
    <x v="33"/>
  </r>
  <r>
    <x v="101"/>
  </r>
  <r>
    <x v="427"/>
  </r>
  <r>
    <x v="144"/>
  </r>
  <r>
    <x v="10"/>
  </r>
  <r>
    <x v="54"/>
  </r>
  <r>
    <x v="340"/>
  </r>
  <r>
    <x v="116"/>
  </r>
  <r>
    <x v="47"/>
  </r>
  <r>
    <x v="50"/>
  </r>
  <r>
    <x v="41"/>
  </r>
  <r>
    <x v="369"/>
  </r>
  <r>
    <x v="182"/>
  </r>
  <r>
    <x v="135"/>
  </r>
  <r>
    <x v="42"/>
  </r>
  <r>
    <x v="26"/>
  </r>
  <r>
    <x v="257"/>
  </r>
  <r>
    <x v="64"/>
  </r>
  <r>
    <x v="33"/>
  </r>
  <r>
    <x v="214"/>
  </r>
  <r>
    <x v="390"/>
  </r>
  <r>
    <x v="344"/>
  </r>
  <r>
    <x v="204"/>
  </r>
  <r>
    <x v="13"/>
  </r>
  <r>
    <x v="311"/>
  </r>
  <r>
    <x v="74"/>
  </r>
  <r>
    <x v="14"/>
  </r>
  <r>
    <x v="26"/>
  </r>
  <r>
    <x v="103"/>
  </r>
  <r>
    <x v="13"/>
  </r>
  <r>
    <x v="195"/>
  </r>
  <r>
    <x v="398"/>
  </r>
  <r>
    <x v="356"/>
  </r>
  <r>
    <x v="385"/>
  </r>
  <r>
    <x v="5"/>
  </r>
  <r>
    <x v="13"/>
  </r>
  <r>
    <x v="3"/>
  </r>
  <r>
    <x v="26"/>
  </r>
  <r>
    <x v="130"/>
  </r>
  <r>
    <x v="288"/>
  </r>
  <r>
    <x v="55"/>
  </r>
  <r>
    <x v="205"/>
  </r>
  <r>
    <x v="171"/>
  </r>
  <r>
    <x v="339"/>
  </r>
  <r>
    <x v="258"/>
  </r>
  <r>
    <x v="235"/>
  </r>
  <r>
    <x v="60"/>
  </r>
  <r>
    <x v="143"/>
  </r>
  <r>
    <x v="154"/>
  </r>
  <r>
    <x v="30"/>
  </r>
  <r>
    <x v="165"/>
  </r>
  <r>
    <x v="167"/>
  </r>
  <r>
    <x v="93"/>
  </r>
  <r>
    <x v="157"/>
  </r>
  <r>
    <x v="33"/>
  </r>
  <r>
    <x v="306"/>
  </r>
  <r>
    <x v="103"/>
  </r>
  <r>
    <x v="115"/>
  </r>
  <r>
    <x v="277"/>
  </r>
  <r>
    <x v="329"/>
  </r>
  <r>
    <x v="133"/>
  </r>
  <r>
    <x v="354"/>
  </r>
  <r>
    <x v="325"/>
  </r>
  <r>
    <x v="164"/>
  </r>
  <r>
    <x v="334"/>
  </r>
  <r>
    <x v="205"/>
  </r>
  <r>
    <x v="7"/>
  </r>
  <r>
    <x v="258"/>
  </r>
  <r>
    <x v="59"/>
  </r>
  <r>
    <x v="26"/>
  </r>
  <r>
    <x v="380"/>
  </r>
  <r>
    <x v="19"/>
  </r>
  <r>
    <x v="101"/>
  </r>
  <r>
    <x v="10"/>
  </r>
  <r>
    <x v="105"/>
  </r>
  <r>
    <x v="22"/>
  </r>
  <r>
    <x v="45"/>
  </r>
  <r>
    <x v="45"/>
  </r>
  <r>
    <x v="85"/>
  </r>
  <r>
    <x v="56"/>
  </r>
  <r>
    <x v="154"/>
  </r>
  <r>
    <x v="33"/>
  </r>
  <r>
    <x v="132"/>
  </r>
  <r>
    <x v="260"/>
  </r>
  <r>
    <x v="196"/>
  </r>
  <r>
    <x v="296"/>
  </r>
  <r>
    <x v="145"/>
  </r>
  <r>
    <x v="141"/>
  </r>
  <r>
    <x v="21"/>
  </r>
  <r>
    <x v="183"/>
  </r>
  <r>
    <x v="89"/>
  </r>
  <r>
    <x v="299"/>
  </r>
  <r>
    <x v="196"/>
  </r>
  <r>
    <x v="5"/>
  </r>
  <r>
    <x v="238"/>
  </r>
  <r>
    <x v="358"/>
  </r>
  <r>
    <x v="274"/>
  </r>
  <r>
    <x v="13"/>
  </r>
  <r>
    <x v="358"/>
  </r>
  <r>
    <x v="30"/>
  </r>
  <r>
    <x v="173"/>
  </r>
  <r>
    <x v="41"/>
  </r>
  <r>
    <x v="386"/>
  </r>
  <r>
    <x v="62"/>
  </r>
  <r>
    <x v="341"/>
  </r>
  <r>
    <x v="68"/>
  </r>
  <r>
    <x v="430"/>
  </r>
  <r>
    <x v="101"/>
  </r>
  <r>
    <x v="130"/>
  </r>
  <r>
    <x v="65"/>
  </r>
  <r>
    <x v="109"/>
  </r>
  <r>
    <x v="278"/>
  </r>
  <r>
    <x v="164"/>
  </r>
  <r>
    <x v="183"/>
  </r>
  <r>
    <x v="203"/>
  </r>
  <r>
    <x v="166"/>
  </r>
  <r>
    <x v="243"/>
  </r>
  <r>
    <x v="15"/>
  </r>
  <r>
    <x v="7"/>
  </r>
  <r>
    <x v="241"/>
  </r>
  <r>
    <x v="377"/>
  </r>
  <r>
    <x v="235"/>
  </r>
  <r>
    <x v="249"/>
  </r>
  <r>
    <x v="7"/>
  </r>
  <r>
    <x v="26"/>
  </r>
  <r>
    <x v="172"/>
  </r>
  <r>
    <x v="332"/>
  </r>
  <r>
    <x v="26"/>
  </r>
  <r>
    <x v="115"/>
  </r>
  <r>
    <x v="40"/>
  </r>
  <r>
    <x v="104"/>
  </r>
  <r>
    <x v="151"/>
  </r>
  <r>
    <x v="171"/>
  </r>
  <r>
    <x v="331"/>
  </r>
  <r>
    <x v="11"/>
  </r>
  <r>
    <x v="13"/>
  </r>
  <r>
    <x v="105"/>
  </r>
  <r>
    <x v="3"/>
  </r>
  <r>
    <x v="447"/>
  </r>
  <r>
    <x v="40"/>
  </r>
  <r>
    <x v="312"/>
  </r>
  <r>
    <x v="29"/>
  </r>
  <r>
    <x v="329"/>
  </r>
  <r>
    <x v="26"/>
  </r>
  <r>
    <x v="323"/>
  </r>
  <r>
    <x v="149"/>
  </r>
  <r>
    <x v="100"/>
  </r>
  <r>
    <x v="33"/>
  </r>
  <r>
    <x v="134"/>
  </r>
  <r>
    <x v="241"/>
  </r>
  <r>
    <x v="161"/>
  </r>
  <r>
    <x v="199"/>
  </r>
  <r>
    <x v="7"/>
  </r>
  <r>
    <x v="228"/>
  </r>
  <r>
    <x v="67"/>
  </r>
  <r>
    <x v="426"/>
  </r>
  <r>
    <x v="3"/>
  </r>
  <r>
    <x v="273"/>
  </r>
  <r>
    <x v="50"/>
  </r>
  <r>
    <x v="65"/>
  </r>
  <r>
    <x v="202"/>
  </r>
  <r>
    <x v="301"/>
  </r>
  <r>
    <x v="179"/>
  </r>
  <r>
    <x v="48"/>
  </r>
  <r>
    <x v="171"/>
  </r>
  <r>
    <x v="104"/>
  </r>
  <r>
    <x v="5"/>
  </r>
  <r>
    <x v="40"/>
  </r>
  <r>
    <x v="72"/>
  </r>
  <r>
    <x v="200"/>
  </r>
  <r>
    <x v="26"/>
  </r>
  <r>
    <x v="180"/>
  </r>
  <r>
    <x v="149"/>
  </r>
  <r>
    <x v="221"/>
  </r>
  <r>
    <x v="64"/>
  </r>
  <r>
    <x v="26"/>
  </r>
  <r>
    <x v="245"/>
  </r>
  <r>
    <x v="128"/>
  </r>
  <r>
    <x v="73"/>
  </r>
  <r>
    <x v="13"/>
  </r>
  <r>
    <x v="160"/>
  </r>
  <r>
    <x v="1"/>
  </r>
  <r>
    <x v="465"/>
  </r>
  <r>
    <x v="435"/>
  </r>
  <r>
    <x v="22"/>
  </r>
  <r>
    <x v="28"/>
  </r>
  <r>
    <x v="13"/>
  </r>
  <r>
    <x v="105"/>
  </r>
  <r>
    <x v="313"/>
  </r>
  <r>
    <x v="97"/>
  </r>
  <r>
    <x v="142"/>
  </r>
  <r>
    <x v="104"/>
  </r>
  <r>
    <x v="115"/>
  </r>
  <r>
    <x v="272"/>
  </r>
  <r>
    <x v="104"/>
  </r>
  <r>
    <x v="13"/>
  </r>
  <r>
    <x v="105"/>
  </r>
  <r>
    <x v="171"/>
  </r>
  <r>
    <x v="228"/>
  </r>
  <r>
    <x v="283"/>
  </r>
  <r>
    <x v="142"/>
  </r>
  <r>
    <x v="405"/>
  </r>
  <r>
    <x v="185"/>
  </r>
  <r>
    <x v="234"/>
  </r>
  <r>
    <x v="297"/>
  </r>
  <r>
    <x v="13"/>
  </r>
  <r>
    <x v="163"/>
  </r>
  <r>
    <x v="101"/>
  </r>
  <r>
    <x v="157"/>
  </r>
  <r>
    <x v="294"/>
  </r>
  <r>
    <x v="104"/>
  </r>
  <r>
    <x v="135"/>
  </r>
  <r>
    <x v="344"/>
  </r>
  <r>
    <x v="21"/>
  </r>
  <r>
    <x v="68"/>
  </r>
  <r>
    <x v="106"/>
  </r>
  <r>
    <x v="331"/>
  </r>
  <r>
    <x v="367"/>
  </r>
  <r>
    <x v="250"/>
  </r>
  <r>
    <x v="44"/>
  </r>
  <r>
    <x v="104"/>
  </r>
  <r>
    <x v="179"/>
  </r>
  <r>
    <x v="98"/>
  </r>
  <r>
    <x v="391"/>
  </r>
  <r>
    <x v="271"/>
  </r>
  <r>
    <x v="128"/>
  </r>
  <r>
    <x v="226"/>
  </r>
  <r>
    <x v="354"/>
  </r>
  <r>
    <x v="347"/>
  </r>
  <r>
    <x v="200"/>
  </r>
  <r>
    <x v="45"/>
  </r>
  <r>
    <x v="154"/>
  </r>
  <r>
    <x v="3"/>
  </r>
  <r>
    <x v="392"/>
  </r>
  <r>
    <x v="160"/>
  </r>
  <r>
    <x v="1"/>
  </r>
  <r>
    <x v="282"/>
  </r>
  <r>
    <x v="274"/>
  </r>
  <r>
    <x v="3"/>
  </r>
  <r>
    <x v="347"/>
  </r>
  <r>
    <x v="16"/>
  </r>
  <r>
    <x v="3"/>
  </r>
  <r>
    <x v="22"/>
  </r>
  <r>
    <x v="157"/>
  </r>
  <r>
    <x v="31"/>
  </r>
  <r>
    <x v="151"/>
  </r>
  <r>
    <x v="309"/>
  </r>
  <r>
    <x v="162"/>
  </r>
  <r>
    <x v="405"/>
  </r>
  <r>
    <x v="134"/>
  </r>
  <r>
    <x v="134"/>
  </r>
  <r>
    <x v="108"/>
  </r>
  <r>
    <x v="351"/>
  </r>
  <r>
    <x v="55"/>
  </r>
  <r>
    <x v="231"/>
  </r>
  <r>
    <x v="238"/>
  </r>
  <r>
    <x v="13"/>
  </r>
  <r>
    <x v="184"/>
  </r>
  <r>
    <x v="200"/>
  </r>
  <r>
    <x v="15"/>
  </r>
  <r>
    <x v="239"/>
  </r>
  <r>
    <x v="159"/>
  </r>
  <r>
    <x v="303"/>
  </r>
  <r>
    <x v="253"/>
  </r>
  <r>
    <x v="107"/>
  </r>
  <r>
    <x v="20"/>
  </r>
  <r>
    <x v="3"/>
  </r>
  <r>
    <x v="42"/>
  </r>
  <r>
    <x v="10"/>
  </r>
  <r>
    <x v="115"/>
  </r>
  <r>
    <x v="78"/>
  </r>
  <r>
    <x v="13"/>
  </r>
  <r>
    <x v="104"/>
  </r>
  <r>
    <x v="13"/>
  </r>
  <r>
    <x v="433"/>
  </r>
  <r>
    <x v="15"/>
  </r>
  <r>
    <x v="299"/>
  </r>
  <r>
    <x v="36"/>
  </r>
  <r>
    <x v="19"/>
  </r>
  <r>
    <x v="26"/>
  </r>
  <r>
    <x v="155"/>
  </r>
  <r>
    <x v="405"/>
  </r>
  <r>
    <x v="105"/>
  </r>
  <r>
    <x v="171"/>
  </r>
  <r>
    <x v="75"/>
  </r>
  <r>
    <x v="344"/>
  </r>
  <r>
    <x v="466"/>
  </r>
  <r>
    <x v="326"/>
  </r>
  <r>
    <x v="364"/>
  </r>
  <r>
    <x v="371"/>
  </r>
  <r>
    <x v="305"/>
  </r>
  <r>
    <x v="1"/>
  </r>
  <r>
    <x v="54"/>
  </r>
  <r>
    <x v="287"/>
  </r>
  <r>
    <x v="16"/>
  </r>
  <r>
    <x v="9"/>
  </r>
  <r>
    <x v="11"/>
  </r>
  <r>
    <x v="105"/>
  </r>
  <r>
    <x v="47"/>
  </r>
  <r>
    <x v="183"/>
  </r>
  <r>
    <x v="200"/>
  </r>
  <r>
    <x v="419"/>
  </r>
  <r>
    <x v="62"/>
  </r>
  <r>
    <x v="13"/>
  </r>
  <r>
    <x v="290"/>
  </r>
  <r>
    <x v="374"/>
  </r>
  <r>
    <x v="409"/>
  </r>
  <r>
    <x v="17"/>
  </r>
  <r>
    <x v="3"/>
  </r>
  <r>
    <x v="98"/>
  </r>
  <r>
    <x v="109"/>
  </r>
  <r>
    <x v="206"/>
  </r>
  <r>
    <x v="331"/>
  </r>
  <r>
    <x v="47"/>
  </r>
  <r>
    <x v="26"/>
  </r>
  <r>
    <x v="243"/>
  </r>
  <r>
    <x v="254"/>
  </r>
  <r>
    <x v="190"/>
  </r>
  <r>
    <x v="26"/>
  </r>
  <r>
    <x v="321"/>
  </r>
  <r>
    <x v="99"/>
  </r>
  <r>
    <x v="1"/>
  </r>
  <r>
    <x v="115"/>
  </r>
  <r>
    <x v="306"/>
  </r>
  <r>
    <x v="44"/>
  </r>
  <r>
    <x v="67"/>
  </r>
  <r>
    <x v="182"/>
  </r>
  <r>
    <x v="393"/>
  </r>
  <r>
    <x v="165"/>
  </r>
  <r>
    <x v="235"/>
  </r>
  <r>
    <x v="194"/>
  </r>
  <r>
    <x v="5"/>
  </r>
  <r>
    <x v="11"/>
  </r>
  <r>
    <x v="3"/>
  </r>
  <r>
    <x v="3"/>
  </r>
  <r>
    <x v="260"/>
  </r>
  <r>
    <x v="1"/>
  </r>
  <r>
    <x v="464"/>
  </r>
  <r>
    <x v="26"/>
  </r>
  <r>
    <x v="3"/>
  </r>
  <r>
    <x v="258"/>
  </r>
  <r>
    <x v="226"/>
  </r>
  <r>
    <x v="97"/>
  </r>
  <r>
    <x v="146"/>
  </r>
  <r>
    <x v="24"/>
  </r>
  <r>
    <x v="128"/>
  </r>
  <r>
    <x v="286"/>
  </r>
  <r>
    <x v="38"/>
  </r>
  <r>
    <x v="204"/>
  </r>
  <r>
    <x v="28"/>
  </r>
  <r>
    <x v="81"/>
  </r>
  <r>
    <x v="122"/>
  </r>
  <r>
    <x v="106"/>
  </r>
  <r>
    <x v="171"/>
  </r>
  <r>
    <x v="13"/>
  </r>
  <r>
    <x v="118"/>
  </r>
  <r>
    <x v="380"/>
  </r>
  <r>
    <x v="145"/>
  </r>
  <r>
    <x v="13"/>
  </r>
  <r>
    <x v="86"/>
  </r>
  <r>
    <x v="30"/>
  </r>
  <r>
    <x v="386"/>
  </r>
  <r>
    <x v="30"/>
  </r>
  <r>
    <x v="342"/>
  </r>
  <r>
    <x v="318"/>
  </r>
  <r>
    <x v="61"/>
  </r>
  <r>
    <x v="207"/>
  </r>
  <r>
    <x v="246"/>
  </r>
  <r>
    <x v="160"/>
  </r>
  <r>
    <x v="13"/>
  </r>
  <r>
    <x v="98"/>
  </r>
  <r>
    <x v="254"/>
  </r>
  <r>
    <x v="98"/>
  </r>
  <r>
    <x v="133"/>
  </r>
  <r>
    <x v="42"/>
  </r>
  <r>
    <x v="8"/>
  </r>
  <r>
    <x v="153"/>
  </r>
  <r>
    <x v="152"/>
  </r>
  <r>
    <x v="118"/>
  </r>
  <r>
    <x v="258"/>
  </r>
  <r>
    <x v="461"/>
  </r>
  <r>
    <x v="156"/>
  </r>
  <r>
    <x v="192"/>
  </r>
  <r>
    <x v="189"/>
  </r>
  <r>
    <x v="224"/>
  </r>
  <r>
    <x v="9"/>
  </r>
  <r>
    <x v="299"/>
  </r>
  <r>
    <x v="13"/>
  </r>
  <r>
    <x v="12"/>
  </r>
  <r>
    <x v="30"/>
  </r>
  <r>
    <x v="378"/>
  </r>
  <r>
    <x v="214"/>
  </r>
  <r>
    <x v="186"/>
  </r>
  <r>
    <x v="305"/>
  </r>
  <r>
    <x v="14"/>
  </r>
  <r>
    <x v="148"/>
  </r>
  <r>
    <x v="249"/>
  </r>
  <r>
    <x v="26"/>
  </r>
  <r>
    <x v="140"/>
  </r>
  <r>
    <x v="35"/>
  </r>
  <r>
    <x v="33"/>
  </r>
  <r>
    <x v="197"/>
  </r>
  <r>
    <x v="26"/>
  </r>
  <r>
    <x v="456"/>
  </r>
  <r>
    <x v="375"/>
  </r>
  <r>
    <x v="315"/>
  </r>
  <r>
    <x v="79"/>
  </r>
  <r>
    <x v="388"/>
  </r>
  <r>
    <x v="67"/>
  </r>
  <r>
    <x v="435"/>
  </r>
  <r>
    <x v="22"/>
  </r>
  <r>
    <x v="205"/>
  </r>
  <r>
    <x v="33"/>
  </r>
  <r>
    <x v="318"/>
  </r>
  <r>
    <x v="25"/>
  </r>
  <r>
    <x v="26"/>
  </r>
  <r>
    <x v="232"/>
  </r>
  <r>
    <x v="13"/>
  </r>
  <r>
    <x v="5"/>
  </r>
  <r>
    <x v="130"/>
  </r>
  <r>
    <x v="157"/>
  </r>
  <r>
    <x v="3"/>
  </r>
  <r>
    <x v="304"/>
  </r>
  <r>
    <x v="98"/>
  </r>
  <r>
    <x v="339"/>
  </r>
  <r>
    <x v="25"/>
  </r>
  <r>
    <x v="162"/>
  </r>
  <r>
    <x v="47"/>
  </r>
  <r>
    <x v="224"/>
  </r>
  <r>
    <x v="79"/>
  </r>
  <r>
    <x v="462"/>
  </r>
  <r>
    <x v="12"/>
  </r>
  <r>
    <x v="206"/>
  </r>
  <r>
    <x v="121"/>
  </r>
  <r>
    <x v="69"/>
  </r>
  <r>
    <x v="47"/>
  </r>
  <r>
    <x v="137"/>
  </r>
  <r>
    <x v="25"/>
  </r>
  <r>
    <x v="24"/>
  </r>
  <r>
    <x v="232"/>
  </r>
  <r>
    <x v="312"/>
  </r>
  <r>
    <x v="145"/>
  </r>
  <r>
    <x v="462"/>
  </r>
  <r>
    <x v="39"/>
  </r>
  <r>
    <x v="21"/>
  </r>
  <r>
    <x v="26"/>
  </r>
  <r>
    <x v="43"/>
  </r>
  <r>
    <x v="119"/>
  </r>
  <r>
    <x v="13"/>
  </r>
  <r>
    <x v="140"/>
  </r>
  <r>
    <x v="57"/>
  </r>
  <r>
    <x v="98"/>
  </r>
  <r>
    <x v="26"/>
  </r>
  <r>
    <x v="189"/>
  </r>
  <r>
    <x v="98"/>
  </r>
  <r>
    <x v="282"/>
  </r>
  <r>
    <x v="407"/>
  </r>
  <r>
    <x v="441"/>
  </r>
  <r>
    <x v="456"/>
  </r>
  <r>
    <x v="107"/>
  </r>
  <r>
    <x v="44"/>
  </r>
  <r>
    <x v="113"/>
  </r>
  <r>
    <x v="245"/>
  </r>
  <r>
    <x v="251"/>
  </r>
  <r>
    <x v="88"/>
  </r>
  <r>
    <x v="342"/>
  </r>
  <r>
    <x v="35"/>
  </r>
  <r>
    <x v="227"/>
  </r>
  <r>
    <x v="120"/>
  </r>
  <r>
    <x v="10"/>
  </r>
  <r>
    <x v="264"/>
  </r>
  <r>
    <x v="26"/>
  </r>
  <r>
    <x v="229"/>
  </r>
  <r>
    <x v="42"/>
  </r>
  <r>
    <x v="251"/>
  </r>
  <r>
    <x v="62"/>
  </r>
  <r>
    <x v="467"/>
  </r>
  <r>
    <x v="46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  <x v="0"/>
    <x v="0"/>
  </r>
  <r>
    <x v="1"/>
    <x v="0"/>
    <x v="0"/>
    <x v="0"/>
  </r>
  <r>
    <x v="0"/>
    <x v="0"/>
    <x v="0"/>
    <x v="0"/>
  </r>
  <r>
    <x v="2"/>
    <x v="0"/>
    <x v="0"/>
    <x v="1"/>
  </r>
  <r>
    <x v="1"/>
    <x v="0"/>
    <x v="0"/>
    <x v="1"/>
  </r>
  <r>
    <x v="1"/>
    <x v="0"/>
    <x v="0"/>
    <x v="0"/>
  </r>
  <r>
    <x v="1"/>
    <x v="0"/>
    <x v="0"/>
    <x v="0"/>
  </r>
  <r>
    <x v="2"/>
    <x v="0"/>
    <x v="1"/>
    <x v="1"/>
  </r>
  <r>
    <x v="2"/>
    <x v="0"/>
    <x v="0"/>
    <x v="1"/>
  </r>
  <r>
    <x v="0"/>
    <x v="0"/>
    <x v="0"/>
    <x v="0"/>
  </r>
  <r>
    <x v="0"/>
    <x v="0"/>
    <x v="0"/>
    <x v="1"/>
  </r>
  <r>
    <x v="0"/>
    <x v="0"/>
    <x v="0"/>
    <x v="1"/>
  </r>
  <r>
    <x v="1"/>
    <x v="0"/>
    <x v="0"/>
    <x v="1"/>
  </r>
  <r>
    <x v="1"/>
    <x v="0"/>
    <x v="0"/>
    <x v="0"/>
  </r>
  <r>
    <x v="0"/>
    <x v="0"/>
    <x v="0"/>
    <x v="0"/>
  </r>
  <r>
    <x v="2"/>
    <x v="0"/>
    <x v="0"/>
    <x v="1"/>
  </r>
  <r>
    <x v="0"/>
    <x v="0"/>
    <x v="0"/>
    <x v="0"/>
  </r>
  <r>
    <x v="0"/>
    <x v="0"/>
    <x v="0"/>
    <x v="1"/>
  </r>
  <r>
    <x v="1"/>
    <x v="0"/>
    <x v="0"/>
    <x v="0"/>
  </r>
  <r>
    <x v="0"/>
    <x v="0"/>
    <x v="1"/>
    <x v="1"/>
  </r>
  <r>
    <x v="1"/>
    <x v="0"/>
    <x v="0"/>
    <x v="0"/>
  </r>
  <r>
    <x v="1"/>
    <x v="0"/>
    <x v="1"/>
    <x v="1"/>
  </r>
  <r>
    <x v="0"/>
    <x v="0"/>
    <x v="0"/>
    <x v="0"/>
  </r>
  <r>
    <x v="2"/>
    <x v="0"/>
    <x v="0"/>
    <x v="1"/>
  </r>
  <r>
    <x v="0"/>
    <x v="0"/>
    <x v="0"/>
    <x v="1"/>
  </r>
  <r>
    <x v="0"/>
    <x v="0"/>
    <x v="0"/>
    <x v="0"/>
  </r>
  <r>
    <x v="1"/>
    <x v="0"/>
    <x v="0"/>
    <x v="1"/>
  </r>
  <r>
    <x v="2"/>
    <x v="0"/>
    <x v="0"/>
    <x v="0"/>
  </r>
  <r>
    <x v="0"/>
    <x v="0"/>
    <x v="0"/>
    <x v="0"/>
  </r>
  <r>
    <x v="1"/>
    <x v="0"/>
    <x v="0"/>
    <x v="0"/>
  </r>
  <r>
    <x v="1"/>
    <x v="0"/>
    <x v="0"/>
    <x v="1"/>
  </r>
  <r>
    <x v="2"/>
    <x v="0"/>
    <x v="0"/>
    <x v="1"/>
  </r>
  <r>
    <x v="0"/>
    <x v="0"/>
    <x v="0"/>
    <x v="0"/>
  </r>
  <r>
    <x v="1"/>
    <x v="0"/>
    <x v="0"/>
    <x v="1"/>
  </r>
  <r>
    <x v="1"/>
    <x v="0"/>
    <x v="0"/>
    <x v="0"/>
  </r>
  <r>
    <x v="2"/>
    <x v="0"/>
    <x v="0"/>
    <x v="1"/>
  </r>
  <r>
    <x v="1"/>
    <x v="0"/>
    <x v="0"/>
    <x v="0"/>
  </r>
  <r>
    <x v="0"/>
    <x v="0"/>
    <x v="0"/>
    <x v="1"/>
  </r>
  <r>
    <x v="0"/>
    <x v="0"/>
    <x v="0"/>
    <x v="0"/>
  </r>
  <r>
    <x v="2"/>
    <x v="0"/>
    <x v="0"/>
    <x v="1"/>
  </r>
  <r>
    <x v="1"/>
    <x v="1"/>
    <x v="1"/>
    <x v="1"/>
  </r>
  <r>
    <x v="0"/>
    <x v="0"/>
    <x v="0"/>
    <x v="0"/>
  </r>
  <r>
    <x v="1"/>
    <x v="1"/>
    <x v="0"/>
    <x v="1"/>
  </r>
  <r>
    <x v="0"/>
    <x v="0"/>
    <x v="0"/>
    <x v="0"/>
  </r>
  <r>
    <x v="2"/>
    <x v="0"/>
    <x v="0"/>
    <x v="0"/>
  </r>
  <r>
    <x v="0"/>
    <x v="1"/>
    <x v="0"/>
    <x v="0"/>
  </r>
  <r>
    <x v="0"/>
    <x v="0"/>
    <x v="0"/>
    <x v="1"/>
  </r>
  <r>
    <x v="2"/>
    <x v="1"/>
    <x v="0"/>
    <x v="0"/>
  </r>
  <r>
    <x v="2"/>
    <x v="1"/>
    <x v="1"/>
    <x v="1"/>
  </r>
  <r>
    <x v="2"/>
    <x v="0"/>
    <x v="0"/>
    <x v="0"/>
  </r>
  <r>
    <x v="0"/>
    <x v="1"/>
    <x v="1"/>
    <x v="0"/>
  </r>
  <r>
    <x v="2"/>
    <x v="1"/>
    <x v="0"/>
    <x v="0"/>
  </r>
  <r>
    <x v="0"/>
    <x v="0"/>
    <x v="0"/>
    <x v="1"/>
  </r>
  <r>
    <x v="2"/>
    <x v="0"/>
    <x v="0"/>
    <x v="0"/>
  </r>
  <r>
    <x v="0"/>
    <x v="0"/>
    <x v="0"/>
    <x v="1"/>
  </r>
  <r>
    <x v="2"/>
    <x v="0"/>
    <x v="0"/>
    <x v="1"/>
  </r>
  <r>
    <x v="1"/>
    <x v="0"/>
    <x v="0"/>
    <x v="1"/>
  </r>
  <r>
    <x v="1"/>
    <x v="1"/>
    <x v="1"/>
    <x v="1"/>
  </r>
  <r>
    <x v="2"/>
    <x v="1"/>
    <x v="1"/>
    <x v="1"/>
  </r>
  <r>
    <x v="0"/>
    <x v="0"/>
    <x v="0"/>
    <x v="0"/>
  </r>
  <r>
    <x v="1"/>
    <x v="0"/>
    <x v="0"/>
    <x v="1"/>
  </r>
  <r>
    <x v="0"/>
    <x v="1"/>
    <x v="0"/>
    <x v="1"/>
  </r>
  <r>
    <x v="0"/>
    <x v="0"/>
    <x v="0"/>
    <x v="1"/>
  </r>
  <r>
    <x v="1"/>
    <x v="0"/>
    <x v="0"/>
    <x v="0"/>
  </r>
  <r>
    <x v="1"/>
    <x v="0"/>
    <x v="0"/>
    <x v="1"/>
  </r>
  <r>
    <x v="1"/>
    <x v="0"/>
    <x v="0"/>
    <x v="1"/>
  </r>
  <r>
    <x v="0"/>
    <x v="0"/>
    <x v="1"/>
    <x v="1"/>
  </r>
  <r>
    <x v="1"/>
    <x v="0"/>
    <x v="0"/>
    <x v="0"/>
  </r>
  <r>
    <x v="2"/>
    <x v="0"/>
    <x v="0"/>
    <x v="1"/>
  </r>
  <r>
    <x v="0"/>
    <x v="0"/>
    <x v="0"/>
    <x v="0"/>
  </r>
  <r>
    <x v="2"/>
    <x v="0"/>
    <x v="0"/>
    <x v="0"/>
  </r>
  <r>
    <x v="2"/>
    <x v="0"/>
    <x v="0"/>
    <x v="1"/>
  </r>
  <r>
    <x v="1"/>
    <x v="0"/>
    <x v="0"/>
    <x v="0"/>
  </r>
  <r>
    <x v="2"/>
    <x v="0"/>
    <x v="0"/>
    <x v="1"/>
  </r>
  <r>
    <x v="0"/>
    <x v="0"/>
    <x v="0"/>
    <x v="1"/>
  </r>
  <r>
    <x v="1"/>
    <x v="0"/>
    <x v="0"/>
    <x v="1"/>
  </r>
  <r>
    <x v="0"/>
    <x v="0"/>
    <x v="0"/>
    <x v="1"/>
  </r>
  <r>
    <x v="0"/>
    <x v="1"/>
    <x v="1"/>
    <x v="1"/>
  </r>
  <r>
    <x v="2"/>
    <x v="0"/>
    <x v="0"/>
    <x v="0"/>
  </r>
  <r>
    <x v="0"/>
    <x v="0"/>
    <x v="0"/>
    <x v="0"/>
  </r>
  <r>
    <x v="1"/>
    <x v="0"/>
    <x v="0"/>
    <x v="1"/>
  </r>
  <r>
    <x v="1"/>
    <x v="0"/>
    <x v="0"/>
    <x v="1"/>
  </r>
  <r>
    <x v="1"/>
    <x v="0"/>
    <x v="0"/>
    <x v="1"/>
  </r>
  <r>
    <x v="1"/>
    <x v="0"/>
    <x v="0"/>
    <x v="1"/>
  </r>
  <r>
    <x v="1"/>
    <x v="0"/>
    <x v="0"/>
    <x v="0"/>
  </r>
  <r>
    <x v="0"/>
    <x v="0"/>
    <x v="0"/>
    <x v="0"/>
  </r>
  <r>
    <x v="1"/>
    <x v="0"/>
    <x v="0"/>
    <x v="0"/>
  </r>
  <r>
    <x v="0"/>
    <x v="1"/>
    <x v="1"/>
    <x v="1"/>
  </r>
  <r>
    <x v="0"/>
    <x v="0"/>
    <x v="0"/>
    <x v="0"/>
  </r>
  <r>
    <x v="1"/>
    <x v="0"/>
    <x v="0"/>
    <x v="0"/>
  </r>
  <r>
    <x v="1"/>
    <x v="0"/>
    <x v="1"/>
    <x v="1"/>
  </r>
  <r>
    <x v="1"/>
    <x v="0"/>
    <x v="0"/>
    <x v="1"/>
  </r>
  <r>
    <x v="2"/>
    <x v="0"/>
    <x v="0"/>
    <x v="0"/>
  </r>
  <r>
    <x v="0"/>
    <x v="0"/>
    <x v="0"/>
    <x v="1"/>
  </r>
  <r>
    <x v="1"/>
    <x v="0"/>
    <x v="0"/>
    <x v="1"/>
  </r>
  <r>
    <x v="1"/>
    <x v="0"/>
    <x v="0"/>
    <x v="1"/>
  </r>
  <r>
    <x v="0"/>
    <x v="0"/>
    <x v="1"/>
    <x v="1"/>
  </r>
  <r>
    <x v="0"/>
    <x v="0"/>
    <x v="0"/>
    <x v="0"/>
  </r>
  <r>
    <x v="1"/>
    <x v="0"/>
    <x v="0"/>
    <x v="1"/>
  </r>
  <r>
    <x v="2"/>
    <x v="0"/>
    <x v="0"/>
    <x v="0"/>
  </r>
  <r>
    <x v="2"/>
    <x v="0"/>
    <x v="0"/>
    <x v="1"/>
  </r>
  <r>
    <x v="0"/>
    <x v="0"/>
    <x v="0"/>
    <x v="0"/>
  </r>
  <r>
    <x v="1"/>
    <x v="0"/>
    <x v="0"/>
    <x v="1"/>
  </r>
  <r>
    <x v="2"/>
    <x v="0"/>
    <x v="0"/>
    <x v="0"/>
  </r>
  <r>
    <x v="0"/>
    <x v="0"/>
    <x v="0"/>
    <x v="1"/>
  </r>
  <r>
    <x v="2"/>
    <x v="0"/>
    <x v="0"/>
    <x v="1"/>
  </r>
  <r>
    <x v="1"/>
    <x v="0"/>
    <x v="0"/>
    <x v="0"/>
  </r>
  <r>
    <x v="2"/>
    <x v="1"/>
    <x v="1"/>
    <x v="1"/>
  </r>
  <r>
    <x v="2"/>
    <x v="0"/>
    <x v="0"/>
    <x v="1"/>
  </r>
  <r>
    <x v="0"/>
    <x v="0"/>
    <x v="0"/>
    <x v="0"/>
  </r>
  <r>
    <x v="2"/>
    <x v="1"/>
    <x v="0"/>
    <x v="1"/>
  </r>
  <r>
    <x v="0"/>
    <x v="0"/>
    <x v="0"/>
    <x v="0"/>
  </r>
  <r>
    <x v="1"/>
    <x v="0"/>
    <x v="0"/>
    <x v="1"/>
  </r>
  <r>
    <x v="0"/>
    <x v="0"/>
    <x v="0"/>
    <x v="1"/>
  </r>
  <r>
    <x v="0"/>
    <x v="0"/>
    <x v="0"/>
    <x v="0"/>
  </r>
  <r>
    <x v="2"/>
    <x v="0"/>
    <x v="0"/>
    <x v="1"/>
  </r>
  <r>
    <x v="0"/>
    <x v="0"/>
    <x v="0"/>
    <x v="1"/>
  </r>
  <r>
    <x v="0"/>
    <x v="1"/>
    <x v="1"/>
    <x v="1"/>
  </r>
  <r>
    <x v="0"/>
    <x v="0"/>
    <x v="0"/>
    <x v="1"/>
  </r>
  <r>
    <x v="1"/>
    <x v="0"/>
    <x v="0"/>
    <x v="1"/>
  </r>
  <r>
    <x v="0"/>
    <x v="0"/>
    <x v="0"/>
    <x v="1"/>
  </r>
  <r>
    <x v="1"/>
    <x v="0"/>
    <x v="0"/>
    <x v="1"/>
  </r>
  <r>
    <x v="2"/>
    <x v="0"/>
    <x v="0"/>
    <x v="1"/>
  </r>
  <r>
    <x v="2"/>
    <x v="1"/>
    <x v="0"/>
    <x v="1"/>
  </r>
  <r>
    <x v="2"/>
    <x v="0"/>
    <x v="0"/>
    <x v="1"/>
  </r>
  <r>
    <x v="1"/>
    <x v="0"/>
    <x v="0"/>
    <x v="1"/>
  </r>
  <r>
    <x v="0"/>
    <x v="0"/>
    <x v="0"/>
    <x v="0"/>
  </r>
  <r>
    <x v="0"/>
    <x v="1"/>
    <x v="0"/>
    <x v="1"/>
  </r>
  <r>
    <x v="1"/>
    <x v="0"/>
    <x v="0"/>
    <x v="0"/>
  </r>
  <r>
    <x v="0"/>
    <x v="0"/>
    <x v="0"/>
    <x v="1"/>
  </r>
  <r>
    <x v="2"/>
    <x v="1"/>
    <x v="0"/>
    <x v="1"/>
  </r>
  <r>
    <x v="2"/>
    <x v="0"/>
    <x v="0"/>
    <x v="0"/>
  </r>
  <r>
    <x v="2"/>
    <x v="0"/>
    <x v="0"/>
    <x v="0"/>
  </r>
  <r>
    <x v="1"/>
    <x v="0"/>
    <x v="0"/>
    <x v="0"/>
  </r>
  <r>
    <x v="0"/>
    <x v="0"/>
    <x v="0"/>
    <x v="1"/>
  </r>
  <r>
    <x v="0"/>
    <x v="0"/>
    <x v="0"/>
    <x v="1"/>
  </r>
  <r>
    <x v="1"/>
    <x v="0"/>
    <x v="0"/>
    <x v="1"/>
  </r>
  <r>
    <x v="1"/>
    <x v="0"/>
    <x v="0"/>
    <x v="1"/>
  </r>
  <r>
    <x v="2"/>
    <x v="0"/>
    <x v="0"/>
    <x v="1"/>
  </r>
  <r>
    <x v="1"/>
    <x v="0"/>
    <x v="1"/>
    <x v="1"/>
  </r>
  <r>
    <x v="1"/>
    <x v="0"/>
    <x v="0"/>
    <x v="0"/>
  </r>
  <r>
    <x v="2"/>
    <x v="0"/>
    <x v="0"/>
    <x v="1"/>
  </r>
  <r>
    <x v="0"/>
    <x v="0"/>
    <x v="0"/>
    <x v="0"/>
  </r>
  <r>
    <x v="1"/>
    <x v="0"/>
    <x v="0"/>
    <x v="1"/>
  </r>
  <r>
    <x v="2"/>
    <x v="0"/>
    <x v="0"/>
    <x v="1"/>
  </r>
  <r>
    <x v="2"/>
    <x v="0"/>
    <x v="0"/>
    <x v="0"/>
  </r>
  <r>
    <x v="2"/>
    <x v="0"/>
    <x v="0"/>
    <x v="1"/>
  </r>
  <r>
    <x v="1"/>
    <x v="0"/>
    <x v="0"/>
    <x v="1"/>
  </r>
  <r>
    <x v="1"/>
    <x v="0"/>
    <x v="0"/>
    <x v="0"/>
  </r>
  <r>
    <x v="0"/>
    <x v="0"/>
    <x v="0"/>
    <x v="0"/>
  </r>
  <r>
    <x v="0"/>
    <x v="0"/>
    <x v="0"/>
    <x v="1"/>
  </r>
  <r>
    <x v="2"/>
    <x v="0"/>
    <x v="1"/>
    <x v="1"/>
  </r>
  <r>
    <x v="1"/>
    <x v="0"/>
    <x v="0"/>
    <x v="1"/>
  </r>
  <r>
    <x v="0"/>
    <x v="0"/>
    <x v="0"/>
    <x v="0"/>
  </r>
  <r>
    <x v="1"/>
    <x v="0"/>
    <x v="0"/>
    <x v="0"/>
  </r>
  <r>
    <x v="0"/>
    <x v="0"/>
    <x v="0"/>
    <x v="0"/>
  </r>
  <r>
    <x v="0"/>
    <x v="0"/>
    <x v="0"/>
    <x v="1"/>
  </r>
  <r>
    <x v="1"/>
    <x v="0"/>
    <x v="0"/>
    <x v="0"/>
  </r>
  <r>
    <x v="2"/>
    <x v="0"/>
    <x v="0"/>
    <x v="0"/>
  </r>
  <r>
    <x v="0"/>
    <x v="0"/>
    <x v="0"/>
    <x v="1"/>
  </r>
  <r>
    <x v="2"/>
    <x v="0"/>
    <x v="0"/>
    <x v="1"/>
  </r>
  <r>
    <x v="0"/>
    <x v="0"/>
    <x v="0"/>
    <x v="0"/>
  </r>
  <r>
    <x v="2"/>
    <x v="0"/>
    <x v="0"/>
    <x v="1"/>
  </r>
  <r>
    <x v="2"/>
    <x v="0"/>
    <x v="0"/>
    <x v="1"/>
  </r>
  <r>
    <x v="0"/>
    <x v="0"/>
    <x v="0"/>
    <x v="1"/>
  </r>
  <r>
    <x v="1"/>
    <x v="0"/>
    <x v="0"/>
    <x v="1"/>
  </r>
  <r>
    <x v="1"/>
    <x v="1"/>
    <x v="0"/>
    <x v="1"/>
  </r>
  <r>
    <x v="1"/>
    <x v="0"/>
    <x v="0"/>
    <x v="1"/>
  </r>
  <r>
    <x v="0"/>
    <x v="0"/>
    <x v="0"/>
    <x v="0"/>
  </r>
  <r>
    <x v="2"/>
    <x v="0"/>
    <x v="0"/>
    <x v="0"/>
  </r>
  <r>
    <x v="1"/>
    <x v="0"/>
    <x v="0"/>
    <x v="1"/>
  </r>
  <r>
    <x v="0"/>
    <x v="0"/>
    <x v="0"/>
    <x v="1"/>
  </r>
  <r>
    <x v="1"/>
    <x v="0"/>
    <x v="0"/>
    <x v="1"/>
  </r>
  <r>
    <x v="1"/>
    <x v="0"/>
    <x v="1"/>
    <x v="1"/>
  </r>
  <r>
    <x v="0"/>
    <x v="0"/>
    <x v="0"/>
    <x v="1"/>
  </r>
  <r>
    <x v="1"/>
    <x v="0"/>
    <x v="0"/>
    <x v="1"/>
  </r>
  <r>
    <x v="1"/>
    <x v="0"/>
    <x v="0"/>
    <x v="0"/>
  </r>
  <r>
    <x v="0"/>
    <x v="0"/>
    <x v="0"/>
    <x v="0"/>
  </r>
  <r>
    <x v="1"/>
    <x v="0"/>
    <x v="0"/>
    <x v="0"/>
  </r>
  <r>
    <x v="1"/>
    <x v="0"/>
    <x v="0"/>
    <x v="1"/>
  </r>
  <r>
    <x v="1"/>
    <x v="1"/>
    <x v="0"/>
    <x v="0"/>
  </r>
  <r>
    <x v="0"/>
    <x v="0"/>
    <x v="1"/>
    <x v="1"/>
  </r>
  <r>
    <x v="0"/>
    <x v="0"/>
    <x v="0"/>
    <x v="0"/>
  </r>
  <r>
    <x v="0"/>
    <x v="0"/>
    <x v="0"/>
    <x v="0"/>
  </r>
  <r>
    <x v="1"/>
    <x v="0"/>
    <x v="0"/>
    <x v="0"/>
  </r>
  <r>
    <x v="2"/>
    <x v="0"/>
    <x v="0"/>
    <x v="1"/>
  </r>
  <r>
    <x v="1"/>
    <x v="1"/>
    <x v="1"/>
    <x v="1"/>
  </r>
  <r>
    <x v="2"/>
    <x v="0"/>
    <x v="0"/>
    <x v="0"/>
  </r>
  <r>
    <x v="2"/>
    <x v="0"/>
    <x v="0"/>
    <x v="1"/>
  </r>
  <r>
    <x v="2"/>
    <x v="1"/>
    <x v="1"/>
    <x v="1"/>
  </r>
  <r>
    <x v="1"/>
    <x v="0"/>
    <x v="0"/>
    <x v="0"/>
  </r>
  <r>
    <x v="0"/>
    <x v="0"/>
    <x v="0"/>
    <x v="1"/>
  </r>
  <r>
    <x v="2"/>
    <x v="0"/>
    <x v="0"/>
    <x v="1"/>
  </r>
  <r>
    <x v="1"/>
    <x v="0"/>
    <x v="0"/>
    <x v="1"/>
  </r>
  <r>
    <x v="0"/>
    <x v="0"/>
    <x v="0"/>
    <x v="1"/>
  </r>
  <r>
    <x v="1"/>
    <x v="0"/>
    <x v="0"/>
    <x v="1"/>
  </r>
  <r>
    <x v="0"/>
    <x v="1"/>
    <x v="1"/>
    <x v="1"/>
  </r>
  <r>
    <x v="0"/>
    <x v="0"/>
    <x v="0"/>
    <x v="0"/>
  </r>
  <r>
    <x v="1"/>
    <x v="0"/>
    <x v="0"/>
    <x v="1"/>
  </r>
  <r>
    <x v="1"/>
    <x v="0"/>
    <x v="0"/>
    <x v="1"/>
  </r>
  <r>
    <x v="0"/>
    <x v="0"/>
    <x v="0"/>
    <x v="0"/>
  </r>
  <r>
    <x v="1"/>
    <x v="0"/>
    <x v="0"/>
    <x v="1"/>
  </r>
  <r>
    <x v="2"/>
    <x v="0"/>
    <x v="0"/>
    <x v="1"/>
  </r>
  <r>
    <x v="0"/>
    <x v="0"/>
    <x v="0"/>
    <x v="0"/>
  </r>
  <r>
    <x v="1"/>
    <x v="0"/>
    <x v="0"/>
    <x v="1"/>
  </r>
  <r>
    <x v="2"/>
    <x v="0"/>
    <x v="0"/>
    <x v="1"/>
  </r>
  <r>
    <x v="0"/>
    <x v="0"/>
    <x v="0"/>
    <x v="1"/>
  </r>
  <r>
    <x v="1"/>
    <x v="0"/>
    <x v="0"/>
    <x v="1"/>
  </r>
  <r>
    <x v="1"/>
    <x v="0"/>
    <x v="0"/>
    <x v="0"/>
  </r>
  <r>
    <x v="1"/>
    <x v="0"/>
    <x v="0"/>
    <x v="1"/>
  </r>
  <r>
    <x v="2"/>
    <x v="1"/>
    <x v="0"/>
    <x v="0"/>
  </r>
  <r>
    <x v="2"/>
    <x v="0"/>
    <x v="0"/>
    <x v="1"/>
  </r>
  <r>
    <x v="0"/>
    <x v="0"/>
    <x v="0"/>
    <x v="1"/>
  </r>
  <r>
    <x v="0"/>
    <x v="1"/>
    <x v="0"/>
    <x v="0"/>
  </r>
  <r>
    <x v="2"/>
    <x v="0"/>
    <x v="0"/>
    <x v="0"/>
  </r>
  <r>
    <x v="0"/>
    <x v="0"/>
    <x v="0"/>
    <x v="1"/>
  </r>
  <r>
    <x v="2"/>
    <x v="0"/>
    <x v="0"/>
    <x v="1"/>
  </r>
  <r>
    <x v="1"/>
    <x v="0"/>
    <x v="0"/>
    <x v="0"/>
  </r>
  <r>
    <x v="0"/>
    <x v="0"/>
    <x v="0"/>
    <x v="1"/>
  </r>
  <r>
    <x v="1"/>
    <x v="1"/>
    <x v="0"/>
    <x v="0"/>
  </r>
  <r>
    <x v="1"/>
    <x v="0"/>
    <x v="0"/>
    <x v="0"/>
  </r>
  <r>
    <x v="1"/>
    <x v="0"/>
    <x v="0"/>
    <x v="0"/>
  </r>
  <r>
    <x v="0"/>
    <x v="0"/>
    <x v="0"/>
    <x v="1"/>
  </r>
  <r>
    <x v="2"/>
    <x v="0"/>
    <x v="0"/>
    <x v="0"/>
  </r>
  <r>
    <x v="1"/>
    <x v="1"/>
    <x v="0"/>
    <x v="1"/>
  </r>
  <r>
    <x v="2"/>
    <x v="0"/>
    <x v="0"/>
    <x v="1"/>
  </r>
  <r>
    <x v="0"/>
    <x v="0"/>
    <x v="0"/>
    <x v="1"/>
  </r>
  <r>
    <x v="0"/>
    <x v="0"/>
    <x v="0"/>
    <x v="0"/>
  </r>
  <r>
    <x v="1"/>
    <x v="0"/>
    <x v="0"/>
    <x v="1"/>
  </r>
  <r>
    <x v="1"/>
    <x v="0"/>
    <x v="0"/>
    <x v="1"/>
  </r>
  <r>
    <x v="2"/>
    <x v="0"/>
    <x v="0"/>
    <x v="1"/>
  </r>
  <r>
    <x v="0"/>
    <x v="0"/>
    <x v="0"/>
    <x v="0"/>
  </r>
  <r>
    <x v="2"/>
    <x v="0"/>
    <x v="0"/>
    <x v="0"/>
  </r>
  <r>
    <x v="2"/>
    <x v="0"/>
    <x v="0"/>
    <x v="0"/>
  </r>
  <r>
    <x v="1"/>
    <x v="0"/>
    <x v="0"/>
    <x v="1"/>
  </r>
  <r>
    <x v="1"/>
    <x v="1"/>
    <x v="0"/>
    <x v="0"/>
  </r>
  <r>
    <x v="2"/>
    <x v="0"/>
    <x v="0"/>
    <x v="1"/>
  </r>
  <r>
    <x v="1"/>
    <x v="0"/>
    <x v="0"/>
    <x v="1"/>
  </r>
  <r>
    <x v="0"/>
    <x v="0"/>
    <x v="0"/>
    <x v="1"/>
  </r>
  <r>
    <x v="0"/>
    <x v="0"/>
    <x v="1"/>
    <x v="1"/>
  </r>
  <r>
    <x v="2"/>
    <x v="1"/>
    <x v="0"/>
    <x v="0"/>
  </r>
  <r>
    <x v="2"/>
    <x v="1"/>
    <x v="0"/>
    <x v="0"/>
  </r>
  <r>
    <x v="0"/>
    <x v="0"/>
    <x v="0"/>
    <x v="0"/>
  </r>
  <r>
    <x v="0"/>
    <x v="0"/>
    <x v="0"/>
    <x v="0"/>
  </r>
  <r>
    <x v="0"/>
    <x v="0"/>
    <x v="0"/>
    <x v="1"/>
  </r>
  <r>
    <x v="2"/>
    <x v="0"/>
    <x v="0"/>
    <x v="1"/>
  </r>
  <r>
    <x v="0"/>
    <x v="0"/>
    <x v="0"/>
    <x v="1"/>
  </r>
  <r>
    <x v="1"/>
    <x v="0"/>
    <x v="0"/>
    <x v="1"/>
  </r>
  <r>
    <x v="0"/>
    <x v="0"/>
    <x v="0"/>
    <x v="0"/>
  </r>
  <r>
    <x v="2"/>
    <x v="0"/>
    <x v="0"/>
    <x v="0"/>
  </r>
  <r>
    <x v="0"/>
    <x v="0"/>
    <x v="0"/>
    <x v="1"/>
  </r>
  <r>
    <x v="0"/>
    <x v="0"/>
    <x v="0"/>
    <x v="0"/>
  </r>
  <r>
    <x v="1"/>
    <x v="0"/>
    <x v="0"/>
    <x v="1"/>
  </r>
  <r>
    <x v="2"/>
    <x v="0"/>
    <x v="0"/>
    <x v="1"/>
  </r>
  <r>
    <x v="2"/>
    <x v="0"/>
    <x v="0"/>
    <x v="1"/>
  </r>
  <r>
    <x v="1"/>
    <x v="1"/>
    <x v="0"/>
    <x v="1"/>
  </r>
  <r>
    <x v="1"/>
    <x v="0"/>
    <x v="0"/>
    <x v="1"/>
  </r>
  <r>
    <x v="0"/>
    <x v="0"/>
    <x v="0"/>
    <x v="1"/>
  </r>
  <r>
    <x v="0"/>
    <x v="0"/>
    <x v="0"/>
    <x v="0"/>
  </r>
  <r>
    <x v="2"/>
    <x v="1"/>
    <x v="0"/>
    <x v="1"/>
  </r>
  <r>
    <x v="0"/>
    <x v="0"/>
    <x v="0"/>
    <x v="1"/>
  </r>
  <r>
    <x v="2"/>
    <x v="0"/>
    <x v="0"/>
    <x v="0"/>
  </r>
  <r>
    <x v="1"/>
    <x v="0"/>
    <x v="0"/>
    <x v="0"/>
  </r>
  <r>
    <x v="1"/>
    <x v="0"/>
    <x v="0"/>
    <x v="1"/>
  </r>
  <r>
    <x v="0"/>
    <x v="0"/>
    <x v="0"/>
    <x v="1"/>
  </r>
  <r>
    <x v="1"/>
    <x v="0"/>
    <x v="0"/>
    <x v="1"/>
  </r>
  <r>
    <x v="0"/>
    <x v="0"/>
    <x v="0"/>
    <x v="0"/>
  </r>
  <r>
    <x v="2"/>
    <x v="1"/>
    <x v="0"/>
    <x v="1"/>
  </r>
  <r>
    <x v="1"/>
    <x v="0"/>
    <x v="0"/>
    <x v="1"/>
  </r>
  <r>
    <x v="0"/>
    <x v="0"/>
    <x v="0"/>
    <x v="0"/>
  </r>
  <r>
    <x v="1"/>
    <x v="0"/>
    <x v="0"/>
    <x v="1"/>
  </r>
  <r>
    <x v="1"/>
    <x v="1"/>
    <x v="0"/>
    <x v="1"/>
  </r>
  <r>
    <x v="2"/>
    <x v="0"/>
    <x v="0"/>
    <x v="0"/>
  </r>
  <r>
    <x v="2"/>
    <x v="0"/>
    <x v="0"/>
    <x v="1"/>
  </r>
  <r>
    <x v="2"/>
    <x v="0"/>
    <x v="0"/>
    <x v="1"/>
  </r>
  <r>
    <x v="0"/>
    <x v="0"/>
    <x v="0"/>
    <x v="0"/>
  </r>
  <r>
    <x v="1"/>
    <x v="1"/>
    <x v="0"/>
    <x v="1"/>
  </r>
  <r>
    <x v="2"/>
    <x v="0"/>
    <x v="1"/>
    <x v="1"/>
  </r>
  <r>
    <x v="1"/>
    <x v="0"/>
    <x v="0"/>
    <x v="1"/>
  </r>
  <r>
    <x v="0"/>
    <x v="0"/>
    <x v="0"/>
    <x v="0"/>
  </r>
  <r>
    <x v="1"/>
    <x v="1"/>
    <x v="0"/>
    <x v="0"/>
  </r>
  <r>
    <x v="2"/>
    <x v="0"/>
    <x v="0"/>
    <x v="0"/>
  </r>
  <r>
    <x v="2"/>
    <x v="0"/>
    <x v="0"/>
    <x v="0"/>
  </r>
  <r>
    <x v="2"/>
    <x v="0"/>
    <x v="0"/>
    <x v="0"/>
  </r>
  <r>
    <x v="1"/>
    <x v="1"/>
    <x v="0"/>
    <x v="0"/>
  </r>
  <r>
    <x v="1"/>
    <x v="0"/>
    <x v="0"/>
    <x v="1"/>
  </r>
  <r>
    <x v="2"/>
    <x v="0"/>
    <x v="0"/>
    <x v="0"/>
  </r>
  <r>
    <x v="1"/>
    <x v="1"/>
    <x v="0"/>
    <x v="0"/>
  </r>
  <r>
    <x v="0"/>
    <x v="0"/>
    <x v="0"/>
    <x v="1"/>
  </r>
  <r>
    <x v="2"/>
    <x v="0"/>
    <x v="0"/>
    <x v="0"/>
  </r>
  <r>
    <x v="1"/>
    <x v="0"/>
    <x v="0"/>
    <x v="0"/>
  </r>
  <r>
    <x v="2"/>
    <x v="0"/>
    <x v="0"/>
    <x v="1"/>
  </r>
  <r>
    <x v="0"/>
    <x v="0"/>
    <x v="0"/>
    <x v="1"/>
  </r>
  <r>
    <x v="1"/>
    <x v="0"/>
    <x v="0"/>
    <x v="1"/>
  </r>
  <r>
    <x v="0"/>
    <x v="0"/>
    <x v="0"/>
    <x v="1"/>
  </r>
  <r>
    <x v="2"/>
    <x v="0"/>
    <x v="0"/>
    <x v="1"/>
  </r>
  <r>
    <x v="1"/>
    <x v="0"/>
    <x v="0"/>
    <x v="1"/>
  </r>
  <r>
    <x v="0"/>
    <x v="0"/>
    <x v="0"/>
    <x v="1"/>
  </r>
  <r>
    <x v="1"/>
    <x v="0"/>
    <x v="0"/>
    <x v="0"/>
  </r>
  <r>
    <x v="2"/>
    <x v="0"/>
    <x v="0"/>
    <x v="1"/>
  </r>
  <r>
    <x v="1"/>
    <x v="0"/>
    <x v="0"/>
    <x v="1"/>
  </r>
  <r>
    <x v="1"/>
    <x v="0"/>
    <x v="0"/>
    <x v="0"/>
  </r>
  <r>
    <x v="0"/>
    <x v="0"/>
    <x v="0"/>
    <x v="0"/>
  </r>
  <r>
    <x v="2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0"/>
    <x v="0"/>
    <x v="0"/>
    <x v="1"/>
  </r>
  <r>
    <x v="0"/>
    <x v="0"/>
    <x v="0"/>
    <x v="0"/>
  </r>
  <r>
    <x v="0"/>
    <x v="0"/>
    <x v="1"/>
    <x v="1"/>
  </r>
  <r>
    <x v="1"/>
    <x v="0"/>
    <x v="0"/>
    <x v="1"/>
  </r>
  <r>
    <x v="0"/>
    <x v="0"/>
    <x v="1"/>
    <x v="1"/>
  </r>
  <r>
    <x v="2"/>
    <x v="0"/>
    <x v="0"/>
    <x v="1"/>
  </r>
  <r>
    <x v="2"/>
    <x v="0"/>
    <x v="0"/>
    <x v="0"/>
  </r>
  <r>
    <x v="2"/>
    <x v="0"/>
    <x v="0"/>
    <x v="1"/>
  </r>
  <r>
    <x v="2"/>
    <x v="0"/>
    <x v="0"/>
    <x v="1"/>
  </r>
  <r>
    <x v="2"/>
    <x v="0"/>
    <x v="0"/>
    <x v="1"/>
  </r>
  <r>
    <x v="2"/>
    <x v="0"/>
    <x v="0"/>
    <x v="0"/>
  </r>
  <r>
    <x v="1"/>
    <x v="0"/>
    <x v="0"/>
    <x v="0"/>
  </r>
  <r>
    <x v="2"/>
    <x v="0"/>
    <x v="0"/>
    <x v="1"/>
  </r>
  <r>
    <x v="1"/>
    <x v="0"/>
    <x v="0"/>
    <x v="0"/>
  </r>
  <r>
    <x v="2"/>
    <x v="0"/>
    <x v="0"/>
    <x v="0"/>
  </r>
  <r>
    <x v="2"/>
    <x v="1"/>
    <x v="0"/>
    <x v="1"/>
  </r>
  <r>
    <x v="0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2"/>
    <x v="0"/>
    <x v="0"/>
    <x v="1"/>
  </r>
  <r>
    <x v="0"/>
    <x v="0"/>
    <x v="0"/>
    <x v="1"/>
  </r>
  <r>
    <x v="0"/>
    <x v="0"/>
    <x v="0"/>
    <x v="0"/>
  </r>
  <r>
    <x v="0"/>
    <x v="0"/>
    <x v="0"/>
    <x v="0"/>
  </r>
  <r>
    <x v="2"/>
    <x v="0"/>
    <x v="0"/>
    <x v="1"/>
  </r>
  <r>
    <x v="1"/>
    <x v="0"/>
    <x v="0"/>
    <x v="0"/>
  </r>
  <r>
    <x v="2"/>
    <x v="0"/>
    <x v="0"/>
    <x v="1"/>
  </r>
  <r>
    <x v="1"/>
    <x v="0"/>
    <x v="0"/>
    <x v="0"/>
  </r>
  <r>
    <x v="0"/>
    <x v="0"/>
    <x v="0"/>
    <x v="1"/>
  </r>
  <r>
    <x v="1"/>
    <x v="0"/>
    <x v="0"/>
    <x v="1"/>
  </r>
  <r>
    <x v="1"/>
    <x v="0"/>
    <x v="0"/>
    <x v="0"/>
  </r>
  <r>
    <x v="2"/>
    <x v="0"/>
    <x v="0"/>
    <x v="0"/>
  </r>
  <r>
    <x v="0"/>
    <x v="0"/>
    <x v="0"/>
    <x v="0"/>
  </r>
  <r>
    <x v="0"/>
    <x v="0"/>
    <x v="0"/>
    <x v="1"/>
  </r>
  <r>
    <x v="1"/>
    <x v="0"/>
    <x v="0"/>
    <x v="0"/>
  </r>
  <r>
    <x v="2"/>
    <x v="0"/>
    <x v="0"/>
    <x v="0"/>
  </r>
  <r>
    <x v="1"/>
    <x v="1"/>
    <x v="0"/>
    <x v="1"/>
  </r>
  <r>
    <x v="1"/>
    <x v="0"/>
    <x v="0"/>
    <x v="0"/>
  </r>
  <r>
    <x v="0"/>
    <x v="0"/>
    <x v="0"/>
    <x v="1"/>
  </r>
  <r>
    <x v="1"/>
    <x v="0"/>
    <x v="0"/>
    <x v="1"/>
  </r>
  <r>
    <x v="0"/>
    <x v="0"/>
    <x v="0"/>
    <x v="0"/>
  </r>
  <r>
    <x v="0"/>
    <x v="0"/>
    <x v="1"/>
    <x v="1"/>
  </r>
  <r>
    <x v="0"/>
    <x v="0"/>
    <x v="0"/>
    <x v="0"/>
  </r>
  <r>
    <x v="1"/>
    <x v="0"/>
    <x v="0"/>
    <x v="0"/>
  </r>
  <r>
    <x v="1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1"/>
    <x v="0"/>
    <x v="0"/>
    <x v="1"/>
  </r>
  <r>
    <x v="0"/>
    <x v="0"/>
    <x v="0"/>
    <x v="0"/>
  </r>
  <r>
    <x v="1"/>
    <x v="0"/>
    <x v="0"/>
    <x v="1"/>
  </r>
  <r>
    <x v="0"/>
    <x v="0"/>
    <x v="0"/>
    <x v="1"/>
  </r>
  <r>
    <x v="1"/>
    <x v="1"/>
    <x v="0"/>
    <x v="0"/>
  </r>
  <r>
    <x v="1"/>
    <x v="0"/>
    <x v="0"/>
    <x v="1"/>
  </r>
  <r>
    <x v="1"/>
    <x v="0"/>
    <x v="0"/>
    <x v="0"/>
  </r>
  <r>
    <x v="2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1"/>
    <x v="0"/>
    <x v="0"/>
    <x v="0"/>
  </r>
  <r>
    <x v="1"/>
    <x v="0"/>
    <x v="0"/>
    <x v="1"/>
  </r>
  <r>
    <x v="0"/>
    <x v="0"/>
    <x v="0"/>
    <x v="0"/>
  </r>
  <r>
    <x v="2"/>
    <x v="0"/>
    <x v="0"/>
    <x v="1"/>
  </r>
  <r>
    <x v="1"/>
    <x v="0"/>
    <x v="0"/>
    <x v="1"/>
  </r>
  <r>
    <x v="0"/>
    <x v="0"/>
    <x v="0"/>
    <x v="0"/>
  </r>
  <r>
    <x v="2"/>
    <x v="0"/>
    <x v="0"/>
    <x v="0"/>
  </r>
  <r>
    <x v="1"/>
    <x v="0"/>
    <x v="0"/>
    <x v="1"/>
  </r>
  <r>
    <x v="1"/>
    <x v="0"/>
    <x v="0"/>
    <x v="0"/>
  </r>
  <r>
    <x v="0"/>
    <x v="0"/>
    <x v="0"/>
    <x v="0"/>
  </r>
  <r>
    <x v="1"/>
    <x v="0"/>
    <x v="0"/>
    <x v="0"/>
  </r>
  <r>
    <x v="0"/>
    <x v="0"/>
    <x v="0"/>
    <x v="1"/>
  </r>
  <r>
    <x v="1"/>
    <x v="1"/>
    <x v="1"/>
    <x v="1"/>
  </r>
  <r>
    <x v="2"/>
    <x v="1"/>
    <x v="0"/>
    <x v="1"/>
  </r>
  <r>
    <x v="2"/>
    <x v="1"/>
    <x v="1"/>
    <x v="1"/>
  </r>
  <r>
    <x v="2"/>
    <x v="0"/>
    <x v="0"/>
    <x v="0"/>
  </r>
  <r>
    <x v="1"/>
    <x v="0"/>
    <x v="0"/>
    <x v="1"/>
  </r>
  <r>
    <x v="0"/>
    <x v="0"/>
    <x v="0"/>
    <x v="1"/>
  </r>
  <r>
    <x v="1"/>
    <x v="0"/>
    <x v="0"/>
    <x v="1"/>
  </r>
  <r>
    <x v="2"/>
    <x v="0"/>
    <x v="0"/>
    <x v="0"/>
  </r>
  <r>
    <x v="2"/>
    <x v="0"/>
    <x v="0"/>
    <x v="1"/>
  </r>
  <r>
    <x v="1"/>
    <x v="1"/>
    <x v="0"/>
    <x v="1"/>
  </r>
  <r>
    <x v="0"/>
    <x v="0"/>
    <x v="1"/>
    <x v="1"/>
  </r>
  <r>
    <x v="2"/>
    <x v="0"/>
    <x v="0"/>
    <x v="1"/>
  </r>
  <r>
    <x v="2"/>
    <x v="0"/>
    <x v="0"/>
    <x v="1"/>
  </r>
  <r>
    <x v="0"/>
    <x v="0"/>
    <x v="0"/>
    <x v="0"/>
  </r>
  <r>
    <x v="1"/>
    <x v="0"/>
    <x v="0"/>
    <x v="0"/>
  </r>
  <r>
    <x v="0"/>
    <x v="0"/>
    <x v="0"/>
    <x v="1"/>
  </r>
  <r>
    <x v="1"/>
    <x v="0"/>
    <x v="0"/>
    <x v="1"/>
  </r>
  <r>
    <x v="2"/>
    <x v="0"/>
    <x v="0"/>
    <x v="1"/>
  </r>
  <r>
    <x v="0"/>
    <x v="0"/>
    <x v="0"/>
    <x v="0"/>
  </r>
  <r>
    <x v="1"/>
    <x v="1"/>
    <x v="0"/>
    <x v="0"/>
  </r>
  <r>
    <x v="2"/>
    <x v="0"/>
    <x v="0"/>
    <x v="0"/>
  </r>
  <r>
    <x v="2"/>
    <x v="0"/>
    <x v="0"/>
    <x v="1"/>
  </r>
  <r>
    <x v="0"/>
    <x v="0"/>
    <x v="0"/>
    <x v="0"/>
  </r>
  <r>
    <x v="1"/>
    <x v="0"/>
    <x v="0"/>
    <x v="1"/>
  </r>
  <r>
    <x v="2"/>
    <x v="0"/>
    <x v="0"/>
    <x v="0"/>
  </r>
  <r>
    <x v="1"/>
    <x v="1"/>
    <x v="1"/>
    <x v="1"/>
  </r>
  <r>
    <x v="1"/>
    <x v="0"/>
    <x v="0"/>
    <x v="0"/>
  </r>
  <r>
    <x v="2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1"/>
    <x v="0"/>
    <x v="0"/>
    <x v="0"/>
  </r>
  <r>
    <x v="0"/>
    <x v="0"/>
    <x v="0"/>
    <x v="1"/>
  </r>
  <r>
    <x v="2"/>
    <x v="0"/>
    <x v="0"/>
    <x v="0"/>
  </r>
  <r>
    <x v="1"/>
    <x v="0"/>
    <x v="0"/>
    <x v="0"/>
  </r>
  <r>
    <x v="2"/>
    <x v="0"/>
    <x v="0"/>
    <x v="0"/>
  </r>
  <r>
    <x v="1"/>
    <x v="0"/>
    <x v="0"/>
    <x v="1"/>
  </r>
  <r>
    <x v="0"/>
    <x v="0"/>
    <x v="0"/>
    <x v="1"/>
  </r>
  <r>
    <x v="1"/>
    <x v="0"/>
    <x v="0"/>
    <x v="1"/>
  </r>
  <r>
    <x v="2"/>
    <x v="0"/>
    <x v="0"/>
    <x v="0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0"/>
  </r>
  <r>
    <x v="0"/>
    <x v="0"/>
    <x v="0"/>
    <x v="1"/>
  </r>
  <r>
    <x v="0"/>
    <x v="0"/>
    <x v="0"/>
    <x v="1"/>
  </r>
  <r>
    <x v="2"/>
    <x v="0"/>
    <x v="0"/>
    <x v="0"/>
  </r>
  <r>
    <x v="2"/>
    <x v="0"/>
    <x v="0"/>
    <x v="1"/>
  </r>
  <r>
    <x v="0"/>
    <x v="0"/>
    <x v="0"/>
    <x v="1"/>
  </r>
  <r>
    <x v="2"/>
    <x v="0"/>
    <x v="0"/>
    <x v="1"/>
  </r>
  <r>
    <x v="2"/>
    <x v="0"/>
    <x v="0"/>
    <x v="0"/>
  </r>
  <r>
    <x v="1"/>
    <x v="0"/>
    <x v="0"/>
    <x v="1"/>
  </r>
  <r>
    <x v="1"/>
    <x v="0"/>
    <x v="0"/>
    <x v="1"/>
  </r>
  <r>
    <x v="2"/>
    <x v="0"/>
    <x v="0"/>
    <x v="1"/>
  </r>
  <r>
    <x v="2"/>
    <x v="0"/>
    <x v="0"/>
    <x v="0"/>
  </r>
  <r>
    <x v="1"/>
    <x v="0"/>
    <x v="0"/>
    <x v="1"/>
  </r>
  <r>
    <x v="0"/>
    <x v="0"/>
    <x v="0"/>
    <x v="0"/>
  </r>
  <r>
    <x v="0"/>
    <x v="0"/>
    <x v="0"/>
    <x v="1"/>
  </r>
  <r>
    <x v="1"/>
    <x v="1"/>
    <x v="0"/>
    <x v="1"/>
  </r>
  <r>
    <x v="1"/>
    <x v="0"/>
    <x v="0"/>
    <x v="1"/>
  </r>
  <r>
    <x v="0"/>
    <x v="0"/>
    <x v="1"/>
    <x v="1"/>
  </r>
  <r>
    <x v="1"/>
    <x v="0"/>
    <x v="0"/>
    <x v="0"/>
  </r>
  <r>
    <x v="1"/>
    <x v="0"/>
    <x v="0"/>
    <x v="1"/>
  </r>
  <r>
    <x v="1"/>
    <x v="0"/>
    <x v="0"/>
    <x v="0"/>
  </r>
  <r>
    <x v="0"/>
    <x v="0"/>
    <x v="0"/>
    <x v="0"/>
  </r>
  <r>
    <x v="2"/>
    <x v="0"/>
    <x v="0"/>
    <x v="0"/>
  </r>
  <r>
    <x v="1"/>
    <x v="1"/>
    <x v="0"/>
    <x v="1"/>
  </r>
  <r>
    <x v="1"/>
    <x v="0"/>
    <x v="0"/>
    <x v="0"/>
  </r>
  <r>
    <x v="2"/>
    <x v="0"/>
    <x v="0"/>
    <x v="0"/>
  </r>
  <r>
    <x v="0"/>
    <x v="0"/>
    <x v="0"/>
    <x v="1"/>
  </r>
  <r>
    <x v="2"/>
    <x v="0"/>
    <x v="0"/>
    <x v="0"/>
  </r>
  <r>
    <x v="2"/>
    <x v="0"/>
    <x v="0"/>
    <x v="0"/>
  </r>
  <r>
    <x v="2"/>
    <x v="0"/>
    <x v="0"/>
    <x v="1"/>
  </r>
  <r>
    <x v="2"/>
    <x v="0"/>
    <x v="0"/>
    <x v="1"/>
  </r>
  <r>
    <x v="1"/>
    <x v="0"/>
    <x v="0"/>
    <x v="1"/>
  </r>
  <r>
    <x v="0"/>
    <x v="0"/>
    <x v="0"/>
    <x v="1"/>
  </r>
  <r>
    <x v="2"/>
    <x v="0"/>
    <x v="0"/>
    <x v="0"/>
  </r>
  <r>
    <x v="0"/>
    <x v="0"/>
    <x v="0"/>
    <x v="1"/>
  </r>
  <r>
    <x v="0"/>
    <x v="0"/>
    <x v="0"/>
    <x v="0"/>
  </r>
  <r>
    <x v="2"/>
    <x v="0"/>
    <x v="0"/>
    <x v="1"/>
  </r>
  <r>
    <x v="2"/>
    <x v="1"/>
    <x v="1"/>
    <x v="1"/>
  </r>
  <r>
    <x v="0"/>
    <x v="0"/>
    <x v="0"/>
    <x v="0"/>
  </r>
  <r>
    <x v="2"/>
    <x v="1"/>
    <x v="1"/>
    <x v="0"/>
  </r>
  <r>
    <x v="0"/>
    <x v="0"/>
    <x v="0"/>
    <x v="1"/>
  </r>
  <r>
    <x v="2"/>
    <x v="0"/>
    <x v="0"/>
    <x v="0"/>
  </r>
  <r>
    <x v="1"/>
    <x v="0"/>
    <x v="0"/>
    <x v="1"/>
  </r>
  <r>
    <x v="0"/>
    <x v="0"/>
    <x v="0"/>
    <x v="0"/>
  </r>
  <r>
    <x v="1"/>
    <x v="0"/>
    <x v="0"/>
    <x v="1"/>
  </r>
  <r>
    <x v="0"/>
    <x v="0"/>
    <x v="0"/>
    <x v="0"/>
  </r>
  <r>
    <x v="2"/>
    <x v="0"/>
    <x v="0"/>
    <x v="1"/>
  </r>
  <r>
    <x v="2"/>
    <x v="0"/>
    <x v="0"/>
    <x v="1"/>
  </r>
  <r>
    <x v="0"/>
    <x v="0"/>
    <x v="0"/>
    <x v="0"/>
  </r>
  <r>
    <x v="1"/>
    <x v="0"/>
    <x v="0"/>
    <x v="1"/>
  </r>
  <r>
    <x v="1"/>
    <x v="1"/>
    <x v="0"/>
    <x v="0"/>
  </r>
  <r>
    <x v="0"/>
    <x v="0"/>
    <x v="0"/>
    <x v="0"/>
  </r>
  <r>
    <x v="2"/>
    <x v="0"/>
    <x v="0"/>
    <x v="1"/>
  </r>
  <r>
    <x v="1"/>
    <x v="0"/>
    <x v="0"/>
    <x v="0"/>
  </r>
  <r>
    <x v="2"/>
    <x v="0"/>
    <x v="0"/>
    <x v="1"/>
  </r>
  <r>
    <x v="1"/>
    <x v="1"/>
    <x v="1"/>
    <x v="1"/>
  </r>
  <r>
    <x v="0"/>
    <x v="0"/>
    <x v="0"/>
    <x v="0"/>
  </r>
  <r>
    <x v="1"/>
    <x v="0"/>
    <x v="0"/>
    <x v="0"/>
  </r>
  <r>
    <x v="0"/>
    <x v="0"/>
    <x v="0"/>
    <x v="0"/>
  </r>
  <r>
    <x v="0"/>
    <x v="0"/>
    <x v="0"/>
    <x v="0"/>
  </r>
  <r>
    <x v="2"/>
    <x v="0"/>
    <x v="0"/>
    <x v="0"/>
  </r>
  <r>
    <x v="0"/>
    <x v="0"/>
    <x v="0"/>
    <x v="0"/>
  </r>
  <r>
    <x v="0"/>
    <x v="0"/>
    <x v="0"/>
    <x v="1"/>
  </r>
  <r>
    <x v="2"/>
    <x v="0"/>
    <x v="0"/>
    <x v="1"/>
  </r>
  <r>
    <x v="0"/>
    <x v="0"/>
    <x v="0"/>
    <x v="1"/>
  </r>
  <r>
    <x v="2"/>
    <x v="1"/>
    <x v="0"/>
    <x v="1"/>
  </r>
  <r>
    <x v="2"/>
    <x v="0"/>
    <x v="0"/>
    <x v="1"/>
  </r>
  <r>
    <x v="0"/>
    <x v="0"/>
    <x v="0"/>
    <x v="1"/>
  </r>
  <r>
    <x v="2"/>
    <x v="0"/>
    <x v="0"/>
    <x v="1"/>
  </r>
  <r>
    <x v="0"/>
    <x v="0"/>
    <x v="0"/>
    <x v="0"/>
  </r>
  <r>
    <x v="0"/>
    <x v="0"/>
    <x v="0"/>
    <x v="1"/>
  </r>
  <r>
    <x v="0"/>
    <x v="0"/>
    <x v="0"/>
    <x v="1"/>
  </r>
  <r>
    <x v="1"/>
    <x v="0"/>
    <x v="0"/>
    <x v="1"/>
  </r>
  <r>
    <x v="1"/>
    <x v="0"/>
    <x v="0"/>
    <x v="1"/>
  </r>
  <r>
    <x v="1"/>
    <x v="0"/>
    <x v="0"/>
    <x v="1"/>
  </r>
  <r>
    <x v="0"/>
    <x v="0"/>
    <x v="0"/>
    <x v="1"/>
  </r>
  <r>
    <x v="2"/>
    <x v="0"/>
    <x v="0"/>
    <x v="0"/>
  </r>
  <r>
    <x v="2"/>
    <x v="0"/>
    <x v="0"/>
    <x v="0"/>
  </r>
  <r>
    <x v="1"/>
    <x v="0"/>
    <x v="0"/>
    <x v="1"/>
  </r>
  <r>
    <x v="1"/>
    <x v="0"/>
    <x v="0"/>
    <x v="1"/>
  </r>
  <r>
    <x v="1"/>
    <x v="0"/>
    <x v="0"/>
    <x v="1"/>
  </r>
  <r>
    <x v="1"/>
    <x v="0"/>
    <x v="0"/>
    <x v="0"/>
  </r>
  <r>
    <x v="0"/>
    <x v="0"/>
    <x v="0"/>
    <x v="0"/>
  </r>
  <r>
    <x v="2"/>
    <x v="0"/>
    <x v="0"/>
    <x v="1"/>
  </r>
  <r>
    <x v="1"/>
    <x v="0"/>
    <x v="0"/>
    <x v="0"/>
  </r>
  <r>
    <x v="2"/>
    <x v="0"/>
    <x v="0"/>
    <x v="0"/>
  </r>
  <r>
    <x v="0"/>
    <x v="1"/>
    <x v="1"/>
    <x v="1"/>
  </r>
  <r>
    <x v="1"/>
    <x v="1"/>
    <x v="0"/>
    <x v="0"/>
  </r>
  <r>
    <x v="2"/>
    <x v="0"/>
    <x v="0"/>
    <x v="1"/>
  </r>
  <r>
    <x v="1"/>
    <x v="0"/>
    <x v="0"/>
    <x v="0"/>
  </r>
  <r>
    <x v="0"/>
    <x v="0"/>
    <x v="0"/>
    <x v="1"/>
  </r>
  <r>
    <x v="0"/>
    <x v="0"/>
    <x v="0"/>
    <x v="1"/>
  </r>
  <r>
    <x v="1"/>
    <x v="0"/>
    <x v="0"/>
    <x v="1"/>
  </r>
  <r>
    <x v="0"/>
    <x v="0"/>
    <x v="0"/>
    <x v="1"/>
  </r>
  <r>
    <x v="2"/>
    <x v="1"/>
    <x v="0"/>
    <x v="0"/>
  </r>
  <r>
    <x v="0"/>
    <x v="0"/>
    <x v="0"/>
    <x v="0"/>
  </r>
  <r>
    <x v="2"/>
    <x v="0"/>
    <x v="0"/>
    <x v="1"/>
  </r>
  <r>
    <x v="2"/>
    <x v="0"/>
    <x v="0"/>
    <x v="0"/>
  </r>
  <r>
    <x v="1"/>
    <x v="1"/>
    <x v="1"/>
    <x v="1"/>
  </r>
  <r>
    <x v="1"/>
    <x v="0"/>
    <x v="0"/>
    <x v="1"/>
  </r>
  <r>
    <x v="2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0"/>
  </r>
  <r>
    <x v="1"/>
    <x v="0"/>
    <x v="0"/>
    <x v="1"/>
  </r>
  <r>
    <x v="0"/>
    <x v="0"/>
    <x v="1"/>
    <x v="1"/>
  </r>
  <r>
    <x v="2"/>
    <x v="0"/>
    <x v="0"/>
    <x v="1"/>
  </r>
  <r>
    <x v="1"/>
    <x v="0"/>
    <x v="0"/>
    <x v="1"/>
  </r>
  <r>
    <x v="2"/>
    <x v="0"/>
    <x v="0"/>
    <x v="0"/>
  </r>
  <r>
    <x v="1"/>
    <x v="0"/>
    <x v="0"/>
    <x v="1"/>
  </r>
  <r>
    <x v="1"/>
    <x v="0"/>
    <x v="0"/>
    <x v="1"/>
  </r>
  <r>
    <x v="0"/>
    <x v="0"/>
    <x v="0"/>
    <x v="0"/>
  </r>
  <r>
    <x v="0"/>
    <x v="0"/>
    <x v="0"/>
    <x v="0"/>
  </r>
  <r>
    <x v="0"/>
    <x v="0"/>
    <x v="0"/>
    <x v="0"/>
  </r>
  <r>
    <x v="0"/>
    <x v="1"/>
    <x v="1"/>
    <x v="1"/>
  </r>
  <r>
    <x v="2"/>
    <x v="0"/>
    <x v="0"/>
    <x v="0"/>
  </r>
  <r>
    <x v="2"/>
    <x v="0"/>
    <x v="0"/>
    <x v="1"/>
  </r>
  <r>
    <x v="2"/>
    <x v="0"/>
    <x v="0"/>
    <x v="1"/>
  </r>
  <r>
    <x v="2"/>
    <x v="0"/>
    <x v="0"/>
    <x v="1"/>
  </r>
  <r>
    <x v="0"/>
    <x v="0"/>
    <x v="0"/>
    <x v="1"/>
  </r>
  <r>
    <x v="1"/>
    <x v="0"/>
    <x v="0"/>
    <x v="1"/>
  </r>
  <r>
    <x v="1"/>
    <x v="0"/>
    <x v="0"/>
    <x v="1"/>
  </r>
  <r>
    <x v="1"/>
    <x v="0"/>
    <x v="0"/>
    <x v="1"/>
  </r>
  <r>
    <x v="0"/>
    <x v="0"/>
    <x v="0"/>
    <x v="1"/>
  </r>
  <r>
    <x v="1"/>
    <x v="0"/>
    <x v="0"/>
    <x v="1"/>
  </r>
  <r>
    <x v="0"/>
    <x v="0"/>
    <x v="0"/>
    <x v="1"/>
  </r>
  <r>
    <x v="0"/>
    <x v="0"/>
    <x v="1"/>
    <x v="1"/>
  </r>
  <r>
    <x v="0"/>
    <x v="0"/>
    <x v="0"/>
    <x v="1"/>
  </r>
  <r>
    <x v="0"/>
    <x v="0"/>
    <x v="0"/>
    <x v="1"/>
  </r>
  <r>
    <x v="1"/>
    <x v="0"/>
    <x v="0"/>
    <x v="0"/>
  </r>
  <r>
    <x v="0"/>
    <x v="0"/>
    <x v="0"/>
    <x v="1"/>
  </r>
  <r>
    <x v="2"/>
    <x v="0"/>
    <x v="0"/>
    <x v="0"/>
  </r>
  <r>
    <x v="2"/>
    <x v="0"/>
    <x v="0"/>
    <x v="1"/>
  </r>
  <r>
    <x v="0"/>
    <x v="0"/>
    <x v="0"/>
    <x v="0"/>
  </r>
  <r>
    <x v="0"/>
    <x v="0"/>
    <x v="0"/>
    <x v="1"/>
  </r>
  <r>
    <x v="1"/>
    <x v="0"/>
    <x v="0"/>
    <x v="0"/>
  </r>
  <r>
    <x v="0"/>
    <x v="0"/>
    <x v="0"/>
    <x v="1"/>
  </r>
  <r>
    <x v="0"/>
    <x v="0"/>
    <x v="0"/>
    <x v="1"/>
  </r>
  <r>
    <x v="2"/>
    <x v="0"/>
    <x v="0"/>
    <x v="0"/>
  </r>
  <r>
    <x v="0"/>
    <x v="0"/>
    <x v="0"/>
    <x v="1"/>
  </r>
  <r>
    <x v="2"/>
    <x v="0"/>
    <x v="0"/>
    <x v="1"/>
  </r>
  <r>
    <x v="0"/>
    <x v="0"/>
    <x v="0"/>
    <x v="1"/>
  </r>
  <r>
    <x v="2"/>
    <x v="0"/>
    <x v="0"/>
    <x v="1"/>
  </r>
  <r>
    <x v="1"/>
    <x v="0"/>
    <x v="0"/>
    <x v="1"/>
  </r>
  <r>
    <x v="0"/>
    <x v="0"/>
    <x v="0"/>
    <x v="0"/>
  </r>
  <r>
    <x v="0"/>
    <x v="0"/>
    <x v="0"/>
    <x v="1"/>
  </r>
  <r>
    <x v="1"/>
    <x v="0"/>
    <x v="0"/>
    <x v="1"/>
  </r>
  <r>
    <x v="1"/>
    <x v="0"/>
    <x v="0"/>
    <x v="1"/>
  </r>
  <r>
    <x v="1"/>
    <x v="0"/>
    <x v="0"/>
    <x v="0"/>
  </r>
  <r>
    <x v="2"/>
    <x v="0"/>
    <x v="0"/>
    <x v="1"/>
  </r>
  <r>
    <x v="2"/>
    <x v="0"/>
    <x v="0"/>
    <x v="0"/>
  </r>
  <r>
    <x v="0"/>
    <x v="0"/>
    <x v="0"/>
    <x v="1"/>
  </r>
  <r>
    <x v="1"/>
    <x v="1"/>
    <x v="0"/>
    <x v="0"/>
  </r>
  <r>
    <x v="0"/>
    <x v="0"/>
    <x v="0"/>
    <x v="1"/>
  </r>
  <r>
    <x v="1"/>
    <x v="1"/>
    <x v="1"/>
    <x v="1"/>
  </r>
  <r>
    <x v="0"/>
    <x v="1"/>
    <x v="0"/>
    <x v="0"/>
  </r>
  <r>
    <x v="0"/>
    <x v="0"/>
    <x v="0"/>
    <x v="1"/>
  </r>
  <r>
    <x v="1"/>
    <x v="0"/>
    <x v="0"/>
    <x v="1"/>
  </r>
  <r>
    <x v="0"/>
    <x v="0"/>
    <x v="0"/>
    <x v="1"/>
  </r>
  <r>
    <x v="1"/>
    <x v="1"/>
    <x v="0"/>
    <x v="1"/>
  </r>
  <r>
    <x v="0"/>
    <x v="0"/>
    <x v="0"/>
    <x v="1"/>
  </r>
  <r>
    <x v="0"/>
    <x v="0"/>
    <x v="0"/>
    <x v="0"/>
  </r>
  <r>
    <x v="2"/>
    <x v="1"/>
    <x v="1"/>
    <x v="1"/>
  </r>
  <r>
    <x v="0"/>
    <x v="0"/>
    <x v="0"/>
    <x v="1"/>
  </r>
  <r>
    <x v="0"/>
    <x v="0"/>
    <x v="0"/>
    <x v="1"/>
  </r>
  <r>
    <x v="2"/>
    <x v="0"/>
    <x v="0"/>
    <x v="1"/>
  </r>
  <r>
    <x v="0"/>
    <x v="0"/>
    <x v="0"/>
    <x v="1"/>
  </r>
  <r>
    <x v="0"/>
    <x v="0"/>
    <x v="0"/>
    <x v="1"/>
  </r>
  <r>
    <x v="0"/>
    <x v="0"/>
    <x v="0"/>
    <x v="0"/>
  </r>
  <r>
    <x v="0"/>
    <x v="0"/>
    <x v="0"/>
    <x v="1"/>
  </r>
  <r>
    <x v="2"/>
    <x v="0"/>
    <x v="0"/>
    <x v="1"/>
  </r>
  <r>
    <x v="2"/>
    <x v="0"/>
    <x v="0"/>
    <x v="0"/>
  </r>
  <r>
    <x v="0"/>
    <x v="0"/>
    <x v="0"/>
    <x v="0"/>
  </r>
  <r>
    <x v="0"/>
    <x v="0"/>
    <x v="0"/>
    <x v="1"/>
  </r>
  <r>
    <x v="0"/>
    <x v="0"/>
    <x v="0"/>
    <x v="1"/>
  </r>
  <r>
    <x v="2"/>
    <x v="0"/>
    <x v="0"/>
    <x v="0"/>
  </r>
  <r>
    <x v="0"/>
    <x v="0"/>
    <x v="0"/>
    <x v="1"/>
  </r>
  <r>
    <x v="0"/>
    <x v="0"/>
    <x v="0"/>
    <x v="1"/>
  </r>
  <r>
    <x v="1"/>
    <x v="0"/>
    <x v="0"/>
    <x v="1"/>
  </r>
  <r>
    <x v="1"/>
    <x v="0"/>
    <x v="0"/>
    <x v="0"/>
  </r>
  <r>
    <x v="0"/>
    <x v="0"/>
    <x v="0"/>
    <x v="1"/>
  </r>
  <r>
    <x v="2"/>
    <x v="0"/>
    <x v="0"/>
    <x v="1"/>
  </r>
  <r>
    <x v="1"/>
    <x v="0"/>
    <x v="0"/>
    <x v="0"/>
  </r>
  <r>
    <x v="1"/>
    <x v="0"/>
    <x v="0"/>
    <x v="1"/>
  </r>
  <r>
    <x v="2"/>
    <x v="0"/>
    <x v="0"/>
    <x v="1"/>
  </r>
  <r>
    <x v="2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2"/>
    <x v="0"/>
    <x v="0"/>
    <x v="1"/>
  </r>
  <r>
    <x v="0"/>
    <x v="0"/>
    <x v="0"/>
    <x v="1"/>
  </r>
  <r>
    <x v="1"/>
    <x v="0"/>
    <x v="0"/>
    <x v="0"/>
  </r>
  <r>
    <x v="0"/>
    <x v="0"/>
    <x v="0"/>
    <x v="1"/>
  </r>
  <r>
    <x v="1"/>
    <x v="0"/>
    <x v="0"/>
    <x v="1"/>
  </r>
  <r>
    <x v="0"/>
    <x v="0"/>
    <x v="0"/>
    <x v="0"/>
  </r>
  <r>
    <x v="1"/>
    <x v="0"/>
    <x v="0"/>
    <x v="0"/>
  </r>
  <r>
    <x v="0"/>
    <x v="0"/>
    <x v="0"/>
    <x v="0"/>
  </r>
  <r>
    <x v="2"/>
    <x v="0"/>
    <x v="0"/>
    <x v="1"/>
  </r>
  <r>
    <x v="1"/>
    <x v="0"/>
    <x v="0"/>
    <x v="1"/>
  </r>
  <r>
    <x v="0"/>
    <x v="0"/>
    <x v="0"/>
    <x v="0"/>
  </r>
  <r>
    <x v="1"/>
    <x v="0"/>
    <x v="0"/>
    <x v="1"/>
  </r>
  <r>
    <x v="0"/>
    <x v="0"/>
    <x v="0"/>
    <x v="0"/>
  </r>
  <r>
    <x v="1"/>
    <x v="0"/>
    <x v="0"/>
    <x v="1"/>
  </r>
  <r>
    <x v="0"/>
    <x v="0"/>
    <x v="0"/>
    <x v="0"/>
  </r>
  <r>
    <x v="0"/>
    <x v="0"/>
    <x v="0"/>
    <x v="1"/>
  </r>
  <r>
    <x v="1"/>
    <x v="0"/>
    <x v="0"/>
    <x v="1"/>
  </r>
  <r>
    <x v="1"/>
    <x v="0"/>
    <x v="1"/>
    <x v="0"/>
  </r>
  <r>
    <x v="1"/>
    <x v="0"/>
    <x v="0"/>
    <x v="1"/>
  </r>
  <r>
    <x v="2"/>
    <x v="0"/>
    <x v="0"/>
    <x v="1"/>
  </r>
  <r>
    <x v="1"/>
    <x v="1"/>
    <x v="0"/>
    <x v="0"/>
  </r>
  <r>
    <x v="0"/>
    <x v="0"/>
    <x v="0"/>
    <x v="1"/>
  </r>
  <r>
    <x v="1"/>
    <x v="0"/>
    <x v="0"/>
    <x v="1"/>
  </r>
  <r>
    <x v="0"/>
    <x v="0"/>
    <x v="0"/>
    <x v="1"/>
  </r>
  <r>
    <x v="0"/>
    <x v="0"/>
    <x v="0"/>
    <x v="1"/>
  </r>
  <r>
    <x v="0"/>
    <x v="0"/>
    <x v="0"/>
    <x v="0"/>
  </r>
  <r>
    <x v="2"/>
    <x v="0"/>
    <x v="0"/>
    <x v="0"/>
  </r>
  <r>
    <x v="1"/>
    <x v="0"/>
    <x v="0"/>
    <x v="1"/>
  </r>
  <r>
    <x v="2"/>
    <x v="0"/>
    <x v="0"/>
    <x v="0"/>
  </r>
  <r>
    <x v="0"/>
    <x v="0"/>
    <x v="0"/>
    <x v="1"/>
  </r>
  <r>
    <x v="0"/>
    <x v="1"/>
    <x v="0"/>
    <x v="0"/>
  </r>
  <r>
    <x v="0"/>
    <x v="0"/>
    <x v="0"/>
    <x v="1"/>
  </r>
  <r>
    <x v="0"/>
    <x v="0"/>
    <x v="0"/>
    <x v="0"/>
  </r>
  <r>
    <x v="0"/>
    <x v="0"/>
    <x v="0"/>
    <x v="1"/>
  </r>
  <r>
    <x v="0"/>
    <x v="0"/>
    <x v="0"/>
    <x v="1"/>
  </r>
  <r>
    <x v="0"/>
    <x v="0"/>
    <x v="0"/>
    <x v="0"/>
  </r>
  <r>
    <x v="1"/>
    <x v="0"/>
    <x v="0"/>
    <x v="0"/>
  </r>
  <r>
    <x v="0"/>
    <x v="0"/>
    <x v="0"/>
    <x v="1"/>
  </r>
  <r>
    <x v="0"/>
    <x v="0"/>
    <x v="0"/>
    <x v="1"/>
  </r>
  <r>
    <x v="2"/>
    <x v="0"/>
    <x v="0"/>
    <x v="1"/>
  </r>
  <r>
    <x v="2"/>
    <x v="0"/>
    <x v="0"/>
    <x v="1"/>
  </r>
  <r>
    <x v="1"/>
    <x v="0"/>
    <x v="0"/>
    <x v="1"/>
  </r>
  <r>
    <x v="1"/>
    <x v="1"/>
    <x v="0"/>
    <x v="0"/>
  </r>
  <r>
    <x v="2"/>
    <x v="0"/>
    <x v="0"/>
    <x v="0"/>
  </r>
  <r>
    <x v="0"/>
    <x v="0"/>
    <x v="0"/>
    <x v="0"/>
  </r>
  <r>
    <x v="2"/>
    <x v="0"/>
    <x v="0"/>
    <x v="1"/>
  </r>
  <r>
    <x v="0"/>
    <x v="1"/>
    <x v="0"/>
    <x v="1"/>
  </r>
  <r>
    <x v="1"/>
    <x v="1"/>
    <x v="0"/>
    <x v="1"/>
  </r>
  <r>
    <x v="0"/>
    <x v="0"/>
    <x v="0"/>
    <x v="0"/>
  </r>
  <r>
    <x v="2"/>
    <x v="0"/>
    <x v="0"/>
    <x v="0"/>
  </r>
  <r>
    <x v="1"/>
    <x v="0"/>
    <x v="0"/>
    <x v="0"/>
  </r>
  <r>
    <x v="0"/>
    <x v="0"/>
    <x v="0"/>
    <x v="0"/>
  </r>
  <r>
    <x v="0"/>
    <x v="0"/>
    <x v="0"/>
    <x v="0"/>
  </r>
  <r>
    <x v="2"/>
    <x v="0"/>
    <x v="0"/>
    <x v="1"/>
  </r>
  <r>
    <x v="0"/>
    <x v="0"/>
    <x v="0"/>
    <x v="1"/>
  </r>
  <r>
    <x v="0"/>
    <x v="0"/>
    <x v="0"/>
    <x v="0"/>
  </r>
  <r>
    <x v="0"/>
    <x v="0"/>
    <x v="0"/>
    <x v="1"/>
  </r>
  <r>
    <x v="1"/>
    <x v="0"/>
    <x v="0"/>
    <x v="0"/>
  </r>
  <r>
    <x v="0"/>
    <x v="0"/>
    <x v="0"/>
    <x v="1"/>
  </r>
  <r>
    <x v="1"/>
    <x v="0"/>
    <x v="0"/>
    <x v="1"/>
  </r>
  <r>
    <x v="2"/>
    <x v="0"/>
    <x v="0"/>
    <x v="1"/>
  </r>
  <r>
    <x v="1"/>
    <x v="0"/>
    <x v="0"/>
    <x v="1"/>
  </r>
  <r>
    <x v="0"/>
    <x v="0"/>
    <x v="0"/>
    <x v="0"/>
  </r>
  <r>
    <x v="0"/>
    <x v="0"/>
    <x v="0"/>
    <x v="1"/>
  </r>
  <r>
    <x v="2"/>
    <x v="0"/>
    <x v="0"/>
    <x v="1"/>
  </r>
  <r>
    <x v="0"/>
    <x v="0"/>
    <x v="1"/>
    <x v="0"/>
  </r>
  <r>
    <x v="1"/>
    <x v="0"/>
    <x v="0"/>
    <x v="1"/>
  </r>
  <r>
    <x v="0"/>
    <x v="0"/>
    <x v="0"/>
    <x v="0"/>
  </r>
  <r>
    <x v="0"/>
    <x v="1"/>
    <x v="0"/>
    <x v="0"/>
  </r>
  <r>
    <x v="2"/>
    <x v="0"/>
    <x v="0"/>
    <x v="1"/>
  </r>
  <r>
    <x v="0"/>
    <x v="0"/>
    <x v="0"/>
    <x v="1"/>
  </r>
  <r>
    <x v="0"/>
    <x v="0"/>
    <x v="0"/>
    <x v="0"/>
  </r>
  <r>
    <x v="0"/>
    <x v="0"/>
    <x v="0"/>
    <x v="1"/>
  </r>
  <r>
    <x v="1"/>
    <x v="0"/>
    <x v="0"/>
    <x v="1"/>
  </r>
  <r>
    <x v="0"/>
    <x v="0"/>
    <x v="0"/>
    <x v="0"/>
  </r>
  <r>
    <x v="0"/>
    <x v="0"/>
    <x v="0"/>
    <x v="1"/>
  </r>
  <r>
    <x v="1"/>
    <x v="1"/>
    <x v="0"/>
    <x v="1"/>
  </r>
  <r>
    <x v="0"/>
    <x v="0"/>
    <x v="0"/>
    <x v="1"/>
  </r>
  <r>
    <x v="0"/>
    <x v="0"/>
    <x v="0"/>
    <x v="0"/>
  </r>
  <r>
    <x v="1"/>
    <x v="0"/>
    <x v="0"/>
    <x v="1"/>
  </r>
  <r>
    <x v="0"/>
    <x v="0"/>
    <x v="0"/>
    <x v="0"/>
  </r>
  <r>
    <x v="0"/>
    <x v="0"/>
    <x v="0"/>
    <x v="1"/>
  </r>
  <r>
    <x v="1"/>
    <x v="0"/>
    <x v="0"/>
    <x v="1"/>
  </r>
  <r>
    <x v="1"/>
    <x v="0"/>
    <x v="0"/>
    <x v="1"/>
  </r>
  <r>
    <x v="1"/>
    <x v="0"/>
    <x v="0"/>
    <x v="1"/>
  </r>
  <r>
    <x v="1"/>
    <x v="0"/>
    <x v="0"/>
    <x v="1"/>
  </r>
  <r>
    <x v="0"/>
    <x v="0"/>
    <x v="0"/>
    <x v="0"/>
  </r>
  <r>
    <x v="1"/>
    <x v="0"/>
    <x v="0"/>
    <x v="1"/>
  </r>
  <r>
    <x v="1"/>
    <x v="0"/>
    <x v="0"/>
    <x v="0"/>
  </r>
  <r>
    <x v="0"/>
    <x v="0"/>
    <x v="0"/>
    <x v="1"/>
  </r>
  <r>
    <x v="2"/>
    <x v="0"/>
    <x v="0"/>
    <x v="1"/>
  </r>
  <r>
    <x v="2"/>
    <x v="0"/>
    <x v="0"/>
    <x v="1"/>
  </r>
  <r>
    <x v="0"/>
    <x v="0"/>
    <x v="0"/>
    <x v="1"/>
  </r>
  <r>
    <x v="2"/>
    <x v="0"/>
    <x v="0"/>
    <x v="1"/>
  </r>
  <r>
    <x v="2"/>
    <x v="1"/>
    <x v="0"/>
    <x v="1"/>
  </r>
  <r>
    <x v="2"/>
    <x v="0"/>
    <x v="0"/>
    <x v="0"/>
  </r>
  <r>
    <x v="1"/>
    <x v="0"/>
    <x v="0"/>
    <x v="0"/>
  </r>
  <r>
    <x v="2"/>
    <x v="0"/>
    <x v="1"/>
    <x v="1"/>
  </r>
  <r>
    <x v="0"/>
    <x v="0"/>
    <x v="0"/>
    <x v="0"/>
  </r>
  <r>
    <x v="2"/>
    <x v="0"/>
    <x v="0"/>
    <x v="1"/>
  </r>
  <r>
    <x v="1"/>
    <x v="0"/>
    <x v="0"/>
    <x v="1"/>
  </r>
  <r>
    <x v="0"/>
    <x v="0"/>
    <x v="0"/>
    <x v="0"/>
  </r>
  <r>
    <x v="1"/>
    <x v="0"/>
    <x v="0"/>
    <x v="1"/>
  </r>
  <r>
    <x v="0"/>
    <x v="0"/>
    <x v="0"/>
    <x v="1"/>
  </r>
  <r>
    <x v="1"/>
    <x v="0"/>
    <x v="0"/>
    <x v="0"/>
  </r>
  <r>
    <x v="0"/>
    <x v="0"/>
    <x v="0"/>
    <x v="0"/>
  </r>
  <r>
    <x v="2"/>
    <x v="0"/>
    <x v="0"/>
    <x v="1"/>
  </r>
  <r>
    <x v="2"/>
    <x v="0"/>
    <x v="0"/>
    <x v="0"/>
  </r>
  <r>
    <x v="0"/>
    <x v="0"/>
    <x v="0"/>
    <x v="0"/>
  </r>
  <r>
    <x v="0"/>
    <x v="0"/>
    <x v="0"/>
    <x v="0"/>
  </r>
  <r>
    <x v="2"/>
    <x v="0"/>
    <x v="0"/>
    <x v="1"/>
  </r>
  <r>
    <x v="1"/>
    <x v="0"/>
    <x v="0"/>
    <x v="1"/>
  </r>
  <r>
    <x v="0"/>
    <x v="0"/>
    <x v="0"/>
    <x v="1"/>
  </r>
  <r>
    <x v="1"/>
    <x v="0"/>
    <x v="0"/>
    <x v="1"/>
  </r>
  <r>
    <x v="0"/>
    <x v="0"/>
    <x v="0"/>
    <x v="1"/>
  </r>
  <r>
    <x v="2"/>
    <x v="0"/>
    <x v="0"/>
    <x v="0"/>
  </r>
  <r>
    <x v="1"/>
    <x v="0"/>
    <x v="0"/>
    <x v="0"/>
  </r>
  <r>
    <x v="2"/>
    <x v="0"/>
    <x v="0"/>
    <x v="1"/>
  </r>
  <r>
    <x v="0"/>
    <x v="0"/>
    <x v="1"/>
    <x v="1"/>
  </r>
  <r>
    <x v="0"/>
    <x v="0"/>
    <x v="0"/>
    <x v="0"/>
  </r>
  <r>
    <x v="0"/>
    <x v="0"/>
    <x v="0"/>
    <x v="1"/>
  </r>
  <r>
    <x v="0"/>
    <x v="0"/>
    <x v="0"/>
    <x v="1"/>
  </r>
  <r>
    <x v="2"/>
    <x v="1"/>
    <x v="0"/>
    <x v="1"/>
  </r>
  <r>
    <x v="0"/>
    <x v="0"/>
    <x v="0"/>
    <x v="0"/>
  </r>
  <r>
    <x v="1"/>
    <x v="0"/>
    <x v="0"/>
    <x v="0"/>
  </r>
  <r>
    <x v="2"/>
    <x v="0"/>
    <x v="0"/>
    <x v="0"/>
  </r>
  <r>
    <x v="2"/>
    <x v="0"/>
    <x v="0"/>
    <x v="1"/>
  </r>
  <r>
    <x v="2"/>
    <x v="1"/>
    <x v="0"/>
    <x v="1"/>
  </r>
  <r>
    <x v="0"/>
    <x v="0"/>
    <x v="0"/>
    <x v="1"/>
  </r>
  <r>
    <x v="1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2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0"/>
    <x v="0"/>
    <x v="0"/>
    <x v="1"/>
  </r>
  <r>
    <x v="1"/>
    <x v="0"/>
    <x v="0"/>
    <x v="1"/>
  </r>
  <r>
    <x v="0"/>
    <x v="0"/>
    <x v="0"/>
    <x v="0"/>
  </r>
  <r>
    <x v="0"/>
    <x v="0"/>
    <x v="0"/>
    <x v="0"/>
  </r>
  <r>
    <x v="2"/>
    <x v="0"/>
    <x v="0"/>
    <x v="0"/>
  </r>
  <r>
    <x v="0"/>
    <x v="0"/>
    <x v="0"/>
    <x v="0"/>
  </r>
  <r>
    <x v="1"/>
    <x v="0"/>
    <x v="0"/>
    <x v="0"/>
  </r>
  <r>
    <x v="1"/>
    <x v="0"/>
    <x v="0"/>
    <x v="0"/>
  </r>
  <r>
    <x v="0"/>
    <x v="0"/>
    <x v="0"/>
    <x v="0"/>
  </r>
  <r>
    <x v="0"/>
    <x v="0"/>
    <x v="0"/>
    <x v="0"/>
  </r>
  <r>
    <x v="0"/>
    <x v="0"/>
    <x v="0"/>
    <x v="1"/>
  </r>
  <r>
    <x v="2"/>
    <x v="1"/>
    <x v="0"/>
    <x v="1"/>
  </r>
  <r>
    <x v="0"/>
    <x v="0"/>
    <x v="0"/>
    <x v="1"/>
  </r>
  <r>
    <x v="0"/>
    <x v="0"/>
    <x v="0"/>
    <x v="0"/>
  </r>
  <r>
    <x v="0"/>
    <x v="0"/>
    <x v="0"/>
    <x v="1"/>
  </r>
  <r>
    <x v="2"/>
    <x v="0"/>
    <x v="0"/>
    <x v="0"/>
  </r>
  <r>
    <x v="1"/>
    <x v="1"/>
    <x v="1"/>
    <x v="0"/>
  </r>
  <r>
    <x v="0"/>
    <x v="0"/>
    <x v="0"/>
    <x v="1"/>
  </r>
  <r>
    <x v="0"/>
    <x v="0"/>
    <x v="0"/>
    <x v="0"/>
  </r>
  <r>
    <x v="0"/>
    <x v="0"/>
    <x v="0"/>
    <x v="0"/>
  </r>
  <r>
    <x v="0"/>
    <x v="0"/>
    <x v="0"/>
    <x v="0"/>
  </r>
  <r>
    <x v="2"/>
    <x v="0"/>
    <x v="0"/>
    <x v="1"/>
  </r>
  <r>
    <x v="2"/>
    <x v="1"/>
    <x v="1"/>
    <x v="1"/>
  </r>
  <r>
    <x v="0"/>
    <x v="0"/>
    <x v="0"/>
    <x v="1"/>
  </r>
  <r>
    <x v="0"/>
    <x v="0"/>
    <x v="0"/>
    <x v="0"/>
  </r>
  <r>
    <x v="2"/>
    <x v="0"/>
    <x v="0"/>
    <x v="0"/>
  </r>
  <r>
    <x v="0"/>
    <x v="0"/>
    <x v="0"/>
    <x v="1"/>
  </r>
  <r>
    <x v="1"/>
    <x v="0"/>
    <x v="0"/>
    <x v="0"/>
  </r>
  <r>
    <x v="0"/>
    <x v="0"/>
    <x v="0"/>
    <x v="1"/>
  </r>
  <r>
    <x v="1"/>
    <x v="0"/>
    <x v="0"/>
    <x v="1"/>
  </r>
  <r>
    <x v="0"/>
    <x v="0"/>
    <x v="0"/>
    <x v="0"/>
  </r>
  <r>
    <x v="1"/>
    <x v="0"/>
    <x v="0"/>
    <x v="0"/>
  </r>
  <r>
    <x v="0"/>
    <x v="1"/>
    <x v="0"/>
    <x v="1"/>
  </r>
  <r>
    <x v="1"/>
    <x v="0"/>
    <x v="0"/>
    <x v="1"/>
  </r>
  <r>
    <x v="1"/>
    <x v="0"/>
    <x v="0"/>
    <x v="1"/>
  </r>
  <r>
    <x v="1"/>
    <x v="0"/>
    <x v="1"/>
    <x v="1"/>
  </r>
  <r>
    <x v="2"/>
    <x v="0"/>
    <x v="0"/>
    <x v="1"/>
  </r>
  <r>
    <x v="1"/>
    <x v="0"/>
    <x v="0"/>
    <x v="0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2"/>
    <x v="0"/>
    <x v="0"/>
    <x v="0"/>
  </r>
  <r>
    <x v="1"/>
    <x v="0"/>
    <x v="0"/>
    <x v="0"/>
  </r>
  <r>
    <x v="0"/>
    <x v="0"/>
    <x v="0"/>
    <x v="0"/>
  </r>
  <r>
    <x v="2"/>
    <x v="0"/>
    <x v="0"/>
    <x v="1"/>
  </r>
  <r>
    <x v="0"/>
    <x v="0"/>
    <x v="0"/>
    <x v="1"/>
  </r>
  <r>
    <x v="0"/>
    <x v="0"/>
    <x v="0"/>
    <x v="0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2"/>
    <x v="0"/>
    <x v="0"/>
    <x v="0"/>
  </r>
  <r>
    <x v="1"/>
    <x v="0"/>
    <x v="0"/>
    <x v="0"/>
  </r>
  <r>
    <x v="0"/>
    <x v="0"/>
    <x v="0"/>
    <x v="0"/>
  </r>
  <r>
    <x v="1"/>
    <x v="0"/>
    <x v="0"/>
    <x v="1"/>
  </r>
  <r>
    <x v="2"/>
    <x v="0"/>
    <x v="0"/>
    <x v="1"/>
  </r>
  <r>
    <x v="2"/>
    <x v="1"/>
    <x v="1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0"/>
  </r>
  <r>
    <x v="0"/>
    <x v="0"/>
    <x v="0"/>
    <x v="0"/>
  </r>
  <r>
    <x v="1"/>
    <x v="0"/>
    <x v="0"/>
    <x v="0"/>
  </r>
  <r>
    <x v="0"/>
    <x v="0"/>
    <x v="0"/>
    <x v="0"/>
  </r>
  <r>
    <x v="2"/>
    <x v="1"/>
    <x v="1"/>
    <x v="1"/>
  </r>
  <r>
    <x v="1"/>
    <x v="1"/>
    <x v="0"/>
    <x v="1"/>
  </r>
  <r>
    <x v="1"/>
    <x v="0"/>
    <x v="0"/>
    <x v="1"/>
  </r>
  <r>
    <x v="0"/>
    <x v="0"/>
    <x v="0"/>
    <x v="1"/>
  </r>
  <r>
    <x v="0"/>
    <x v="0"/>
    <x v="0"/>
    <x v="0"/>
  </r>
  <r>
    <x v="2"/>
    <x v="0"/>
    <x v="0"/>
    <x v="0"/>
  </r>
  <r>
    <x v="0"/>
    <x v="0"/>
    <x v="0"/>
    <x v="1"/>
  </r>
  <r>
    <x v="1"/>
    <x v="0"/>
    <x v="0"/>
    <x v="0"/>
  </r>
  <r>
    <x v="0"/>
    <x v="0"/>
    <x v="0"/>
    <x v="1"/>
  </r>
  <r>
    <x v="1"/>
    <x v="0"/>
    <x v="0"/>
    <x v="0"/>
  </r>
  <r>
    <x v="2"/>
    <x v="0"/>
    <x v="0"/>
    <x v="0"/>
  </r>
  <r>
    <x v="0"/>
    <x v="0"/>
    <x v="0"/>
    <x v="0"/>
  </r>
  <r>
    <x v="0"/>
    <x v="0"/>
    <x v="0"/>
    <x v="1"/>
  </r>
  <r>
    <x v="0"/>
    <x v="0"/>
    <x v="0"/>
    <x v="0"/>
  </r>
  <r>
    <x v="1"/>
    <x v="0"/>
    <x v="0"/>
    <x v="1"/>
  </r>
  <r>
    <x v="2"/>
    <x v="0"/>
    <x v="0"/>
    <x v="0"/>
  </r>
  <r>
    <x v="2"/>
    <x v="1"/>
    <x v="1"/>
    <x v="1"/>
  </r>
  <r>
    <x v="2"/>
    <x v="0"/>
    <x v="0"/>
    <x v="1"/>
  </r>
  <r>
    <x v="0"/>
    <x v="0"/>
    <x v="0"/>
    <x v="1"/>
  </r>
  <r>
    <x v="0"/>
    <x v="0"/>
    <x v="0"/>
    <x v="0"/>
  </r>
  <r>
    <x v="2"/>
    <x v="0"/>
    <x v="0"/>
    <x v="1"/>
  </r>
  <r>
    <x v="0"/>
    <x v="0"/>
    <x v="0"/>
    <x v="1"/>
  </r>
  <r>
    <x v="0"/>
    <x v="0"/>
    <x v="0"/>
    <x v="0"/>
  </r>
  <r>
    <x v="0"/>
    <x v="0"/>
    <x v="0"/>
    <x v="1"/>
  </r>
  <r>
    <x v="1"/>
    <x v="0"/>
    <x v="0"/>
    <x v="1"/>
  </r>
  <r>
    <x v="0"/>
    <x v="0"/>
    <x v="0"/>
    <x v="0"/>
  </r>
  <r>
    <x v="1"/>
    <x v="0"/>
    <x v="0"/>
    <x v="1"/>
  </r>
  <r>
    <x v="1"/>
    <x v="0"/>
    <x v="0"/>
    <x v="0"/>
  </r>
  <r>
    <x v="0"/>
    <x v="0"/>
    <x v="0"/>
    <x v="1"/>
  </r>
  <r>
    <x v="0"/>
    <x v="0"/>
    <x v="0"/>
    <x v="1"/>
  </r>
  <r>
    <x v="1"/>
    <x v="0"/>
    <x v="0"/>
    <x v="0"/>
  </r>
  <r>
    <x v="0"/>
    <x v="0"/>
    <x v="0"/>
    <x v="1"/>
  </r>
  <r>
    <x v="1"/>
    <x v="0"/>
    <x v="0"/>
    <x v="0"/>
  </r>
  <r>
    <x v="1"/>
    <x v="1"/>
    <x v="0"/>
    <x v="0"/>
  </r>
  <r>
    <x v="0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1"/>
    <x v="0"/>
    <x v="0"/>
    <x v="0"/>
  </r>
  <r>
    <x v="2"/>
    <x v="0"/>
    <x v="0"/>
    <x v="1"/>
  </r>
  <r>
    <x v="0"/>
    <x v="0"/>
    <x v="1"/>
    <x v="1"/>
  </r>
  <r>
    <x v="0"/>
    <x v="0"/>
    <x v="0"/>
    <x v="0"/>
  </r>
  <r>
    <x v="1"/>
    <x v="0"/>
    <x v="0"/>
    <x v="1"/>
  </r>
  <r>
    <x v="2"/>
    <x v="0"/>
    <x v="0"/>
    <x v="0"/>
  </r>
  <r>
    <x v="0"/>
    <x v="0"/>
    <x v="0"/>
    <x v="1"/>
  </r>
  <r>
    <x v="2"/>
    <x v="0"/>
    <x v="0"/>
    <x v="1"/>
  </r>
  <r>
    <x v="0"/>
    <x v="0"/>
    <x v="0"/>
    <x v="1"/>
  </r>
  <r>
    <x v="0"/>
    <x v="0"/>
    <x v="0"/>
    <x v="0"/>
  </r>
  <r>
    <x v="0"/>
    <x v="0"/>
    <x v="0"/>
    <x v="0"/>
  </r>
  <r>
    <x v="0"/>
    <x v="0"/>
    <x v="0"/>
    <x v="1"/>
  </r>
  <r>
    <x v="2"/>
    <x v="1"/>
    <x v="0"/>
    <x v="1"/>
  </r>
  <r>
    <x v="0"/>
    <x v="0"/>
    <x v="0"/>
    <x v="1"/>
  </r>
  <r>
    <x v="2"/>
    <x v="1"/>
    <x v="0"/>
    <x v="0"/>
  </r>
  <r>
    <x v="2"/>
    <x v="0"/>
    <x v="0"/>
    <x v="0"/>
  </r>
  <r>
    <x v="0"/>
    <x v="0"/>
    <x v="0"/>
    <x v="0"/>
  </r>
  <r>
    <x v="0"/>
    <x v="0"/>
    <x v="0"/>
    <x v="1"/>
  </r>
  <r>
    <x v="1"/>
    <x v="1"/>
    <x v="0"/>
    <x v="1"/>
  </r>
  <r>
    <x v="0"/>
    <x v="0"/>
    <x v="0"/>
    <x v="0"/>
  </r>
  <r>
    <x v="0"/>
    <x v="0"/>
    <x v="0"/>
    <x v="1"/>
  </r>
  <r>
    <x v="0"/>
    <x v="0"/>
    <x v="0"/>
    <x v="1"/>
  </r>
  <r>
    <x v="1"/>
    <x v="0"/>
    <x v="0"/>
    <x v="1"/>
  </r>
  <r>
    <x v="0"/>
    <x v="0"/>
    <x v="0"/>
    <x v="1"/>
  </r>
  <r>
    <x v="2"/>
    <x v="0"/>
    <x v="0"/>
    <x v="0"/>
  </r>
  <r>
    <x v="1"/>
    <x v="0"/>
    <x v="0"/>
    <x v="1"/>
  </r>
  <r>
    <x v="0"/>
    <x v="0"/>
    <x v="0"/>
    <x v="0"/>
  </r>
  <r>
    <x v="2"/>
    <x v="0"/>
    <x v="0"/>
    <x v="1"/>
  </r>
  <r>
    <x v="1"/>
    <x v="0"/>
    <x v="0"/>
    <x v="0"/>
  </r>
  <r>
    <x v="2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0"/>
    <x v="0"/>
    <x v="0"/>
    <x v="0"/>
  </r>
  <r>
    <x v="2"/>
    <x v="0"/>
    <x v="0"/>
    <x v="1"/>
  </r>
  <r>
    <x v="1"/>
    <x v="0"/>
    <x v="0"/>
    <x v="0"/>
  </r>
  <r>
    <x v="1"/>
    <x v="0"/>
    <x v="0"/>
    <x v="0"/>
  </r>
  <r>
    <x v="2"/>
    <x v="0"/>
    <x v="0"/>
    <x v="1"/>
  </r>
  <r>
    <x v="0"/>
    <x v="0"/>
    <x v="0"/>
    <x v="0"/>
  </r>
  <r>
    <x v="0"/>
    <x v="0"/>
    <x v="0"/>
    <x v="0"/>
  </r>
  <r>
    <x v="2"/>
    <x v="0"/>
    <x v="0"/>
    <x v="1"/>
  </r>
  <r>
    <x v="1"/>
    <x v="0"/>
    <x v="0"/>
    <x v="0"/>
  </r>
  <r>
    <x v="2"/>
    <x v="0"/>
    <x v="0"/>
    <x v="1"/>
  </r>
  <r>
    <x v="2"/>
    <x v="0"/>
    <x v="0"/>
    <x v="0"/>
  </r>
  <r>
    <x v="1"/>
    <x v="0"/>
    <x v="0"/>
    <x v="1"/>
  </r>
  <r>
    <x v="1"/>
    <x v="0"/>
    <x v="0"/>
    <x v="1"/>
  </r>
  <r>
    <x v="0"/>
    <x v="0"/>
    <x v="0"/>
    <x v="1"/>
  </r>
  <r>
    <x v="1"/>
    <x v="0"/>
    <x v="0"/>
    <x v="0"/>
  </r>
  <r>
    <x v="2"/>
    <x v="0"/>
    <x v="0"/>
    <x v="1"/>
  </r>
  <r>
    <x v="0"/>
    <x v="0"/>
    <x v="0"/>
    <x v="1"/>
  </r>
  <r>
    <x v="1"/>
    <x v="0"/>
    <x v="0"/>
    <x v="1"/>
  </r>
  <r>
    <x v="2"/>
    <x v="0"/>
    <x v="0"/>
    <x v="1"/>
  </r>
  <r>
    <x v="1"/>
    <x v="0"/>
    <x v="0"/>
    <x v="1"/>
  </r>
  <r>
    <x v="1"/>
    <x v="1"/>
    <x v="0"/>
    <x v="0"/>
  </r>
  <r>
    <x v="2"/>
    <x v="0"/>
    <x v="0"/>
    <x v="0"/>
  </r>
  <r>
    <x v="0"/>
    <x v="0"/>
    <x v="0"/>
    <x v="0"/>
  </r>
  <r>
    <x v="2"/>
    <x v="0"/>
    <x v="0"/>
    <x v="0"/>
  </r>
  <r>
    <x v="2"/>
    <x v="0"/>
    <x v="0"/>
    <x v="0"/>
  </r>
  <r>
    <x v="2"/>
    <x v="0"/>
    <x v="0"/>
    <x v="1"/>
  </r>
  <r>
    <x v="2"/>
    <x v="0"/>
    <x v="0"/>
    <x v="0"/>
  </r>
  <r>
    <x v="0"/>
    <x v="0"/>
    <x v="0"/>
    <x v="1"/>
  </r>
  <r>
    <x v="0"/>
    <x v="0"/>
    <x v="0"/>
    <x v="0"/>
  </r>
  <r>
    <x v="1"/>
    <x v="0"/>
    <x v="1"/>
    <x v="1"/>
  </r>
  <r>
    <x v="0"/>
    <x v="0"/>
    <x v="0"/>
    <x v="1"/>
  </r>
  <r>
    <x v="1"/>
    <x v="0"/>
    <x v="0"/>
    <x v="1"/>
  </r>
  <r>
    <x v="0"/>
    <x v="0"/>
    <x v="0"/>
    <x v="1"/>
  </r>
  <r>
    <x v="0"/>
    <x v="0"/>
    <x v="1"/>
    <x v="1"/>
  </r>
  <r>
    <x v="0"/>
    <x v="0"/>
    <x v="0"/>
    <x v="0"/>
  </r>
  <r>
    <x v="1"/>
    <x v="0"/>
    <x v="0"/>
    <x v="1"/>
  </r>
  <r>
    <x v="0"/>
    <x v="0"/>
    <x v="0"/>
    <x v="0"/>
  </r>
  <r>
    <x v="0"/>
    <x v="0"/>
    <x v="0"/>
    <x v="0"/>
  </r>
  <r>
    <x v="1"/>
    <x v="0"/>
    <x v="0"/>
    <x v="0"/>
  </r>
  <r>
    <x v="0"/>
    <x v="0"/>
    <x v="0"/>
    <x v="1"/>
  </r>
  <r>
    <x v="1"/>
    <x v="0"/>
    <x v="0"/>
    <x v="1"/>
  </r>
  <r>
    <x v="2"/>
    <x v="1"/>
    <x v="0"/>
    <x v="0"/>
  </r>
  <r>
    <x v="1"/>
    <x v="0"/>
    <x v="0"/>
    <x v="1"/>
  </r>
  <r>
    <x v="2"/>
    <x v="0"/>
    <x v="0"/>
    <x v="1"/>
  </r>
  <r>
    <x v="2"/>
    <x v="0"/>
    <x v="0"/>
    <x v="1"/>
  </r>
  <r>
    <x v="0"/>
    <x v="0"/>
    <x v="0"/>
    <x v="1"/>
  </r>
  <r>
    <x v="2"/>
    <x v="0"/>
    <x v="0"/>
    <x v="1"/>
  </r>
  <r>
    <x v="0"/>
    <x v="0"/>
    <x v="0"/>
    <x v="0"/>
  </r>
  <r>
    <x v="2"/>
    <x v="0"/>
    <x v="0"/>
    <x v="1"/>
  </r>
  <r>
    <x v="2"/>
    <x v="0"/>
    <x v="0"/>
    <x v="0"/>
  </r>
  <r>
    <x v="0"/>
    <x v="0"/>
    <x v="0"/>
    <x v="1"/>
  </r>
  <r>
    <x v="0"/>
    <x v="0"/>
    <x v="0"/>
    <x v="0"/>
  </r>
  <r>
    <x v="0"/>
    <x v="0"/>
    <x v="0"/>
    <x v="1"/>
  </r>
  <r>
    <x v="0"/>
    <x v="0"/>
    <x v="0"/>
    <x v="1"/>
  </r>
  <r>
    <x v="1"/>
    <x v="0"/>
    <x v="0"/>
    <x v="1"/>
  </r>
  <r>
    <x v="1"/>
    <x v="0"/>
    <x v="0"/>
    <x v="1"/>
  </r>
  <r>
    <x v="0"/>
    <x v="0"/>
    <x v="0"/>
    <x v="1"/>
  </r>
  <r>
    <x v="1"/>
    <x v="0"/>
    <x v="0"/>
    <x v="0"/>
  </r>
  <r>
    <x v="1"/>
    <x v="0"/>
    <x v="0"/>
    <x v="1"/>
  </r>
  <r>
    <x v="1"/>
    <x v="0"/>
    <x v="0"/>
    <x v="1"/>
  </r>
  <r>
    <x v="1"/>
    <x v="0"/>
    <x v="0"/>
    <x v="0"/>
  </r>
  <r>
    <x v="0"/>
    <x v="0"/>
    <x v="0"/>
    <x v="0"/>
  </r>
  <r>
    <x v="0"/>
    <x v="0"/>
    <x v="0"/>
    <x v="1"/>
  </r>
  <r>
    <x v="0"/>
    <x v="0"/>
    <x v="0"/>
    <x v="1"/>
  </r>
  <r>
    <x v="0"/>
    <x v="0"/>
    <x v="0"/>
    <x v="1"/>
  </r>
  <r>
    <x v="1"/>
    <x v="0"/>
    <x v="0"/>
    <x v="0"/>
  </r>
  <r>
    <x v="0"/>
    <x v="0"/>
    <x v="0"/>
    <x v="1"/>
  </r>
  <r>
    <x v="2"/>
    <x v="1"/>
    <x v="0"/>
    <x v="1"/>
  </r>
  <r>
    <x v="1"/>
    <x v="0"/>
    <x v="0"/>
    <x v="1"/>
  </r>
  <r>
    <x v="2"/>
    <x v="1"/>
    <x v="0"/>
    <x v="1"/>
  </r>
  <r>
    <x v="1"/>
    <x v="0"/>
    <x v="0"/>
    <x v="0"/>
  </r>
  <r>
    <x v="2"/>
    <x v="0"/>
    <x v="0"/>
    <x v="1"/>
  </r>
  <r>
    <x v="0"/>
    <x v="0"/>
    <x v="0"/>
    <x v="1"/>
  </r>
  <r>
    <x v="1"/>
    <x v="0"/>
    <x v="0"/>
    <x v="0"/>
  </r>
  <r>
    <x v="1"/>
    <x v="1"/>
    <x v="0"/>
    <x v="1"/>
  </r>
  <r>
    <x v="0"/>
    <x v="0"/>
    <x v="1"/>
    <x v="1"/>
  </r>
  <r>
    <x v="2"/>
    <x v="0"/>
    <x v="1"/>
    <x v="1"/>
  </r>
  <r>
    <x v="1"/>
    <x v="0"/>
    <x v="0"/>
    <x v="0"/>
  </r>
  <r>
    <x v="0"/>
    <x v="0"/>
    <x v="0"/>
    <x v="0"/>
  </r>
  <r>
    <x v="2"/>
    <x v="0"/>
    <x v="0"/>
    <x v="1"/>
  </r>
  <r>
    <x v="2"/>
    <x v="0"/>
    <x v="0"/>
    <x v="0"/>
  </r>
  <r>
    <x v="0"/>
    <x v="0"/>
    <x v="0"/>
    <x v="1"/>
  </r>
  <r>
    <x v="1"/>
    <x v="1"/>
    <x v="0"/>
    <x v="0"/>
  </r>
  <r>
    <x v="0"/>
    <x v="0"/>
    <x v="0"/>
    <x v="1"/>
  </r>
  <r>
    <x v="0"/>
    <x v="0"/>
    <x v="0"/>
    <x v="1"/>
  </r>
  <r>
    <x v="0"/>
    <x v="0"/>
    <x v="0"/>
    <x v="0"/>
  </r>
  <r>
    <x v="2"/>
    <x v="0"/>
    <x v="0"/>
    <x v="0"/>
  </r>
  <r>
    <x v="2"/>
    <x v="0"/>
    <x v="0"/>
    <x v="1"/>
  </r>
  <r>
    <x v="1"/>
    <x v="0"/>
    <x v="0"/>
    <x v="0"/>
  </r>
  <r>
    <x v="0"/>
    <x v="0"/>
    <x v="0"/>
    <x v="1"/>
  </r>
  <r>
    <x v="0"/>
    <x v="0"/>
    <x v="0"/>
    <x v="1"/>
  </r>
  <r>
    <x v="1"/>
    <x v="0"/>
    <x v="0"/>
    <x v="1"/>
  </r>
  <r>
    <x v="2"/>
    <x v="0"/>
    <x v="0"/>
    <x v="1"/>
  </r>
  <r>
    <x v="0"/>
    <x v="0"/>
    <x v="0"/>
    <x v="1"/>
  </r>
  <r>
    <x v="1"/>
    <x v="0"/>
    <x v="0"/>
    <x v="1"/>
  </r>
  <r>
    <x v="1"/>
    <x v="0"/>
    <x v="0"/>
    <x v="0"/>
  </r>
  <r>
    <x v="1"/>
    <x v="0"/>
    <x v="0"/>
    <x v="0"/>
  </r>
  <r>
    <x v="0"/>
    <x v="0"/>
    <x v="0"/>
    <x v="0"/>
  </r>
  <r>
    <x v="2"/>
    <x v="0"/>
    <x v="0"/>
    <x v="1"/>
  </r>
  <r>
    <x v="1"/>
    <x v="0"/>
    <x v="0"/>
    <x v="0"/>
  </r>
  <r>
    <x v="2"/>
    <x v="0"/>
    <x v="0"/>
    <x v="0"/>
  </r>
  <r>
    <x v="0"/>
    <x v="0"/>
    <x v="0"/>
    <x v="1"/>
  </r>
  <r>
    <x v="0"/>
    <x v="0"/>
    <x v="0"/>
    <x v="0"/>
  </r>
  <r>
    <x v="2"/>
    <x v="1"/>
    <x v="0"/>
    <x v="1"/>
  </r>
  <r>
    <x v="2"/>
    <x v="0"/>
    <x v="0"/>
    <x v="1"/>
  </r>
  <r>
    <x v="0"/>
    <x v="1"/>
    <x v="1"/>
    <x v="1"/>
  </r>
  <r>
    <x v="0"/>
    <x v="0"/>
    <x v="0"/>
    <x v="0"/>
  </r>
  <r>
    <x v="0"/>
    <x v="0"/>
    <x v="0"/>
    <x v="1"/>
  </r>
  <r>
    <x v="0"/>
    <x v="0"/>
    <x v="0"/>
    <x v="0"/>
  </r>
  <r>
    <x v="1"/>
    <x v="0"/>
    <x v="0"/>
    <x v="1"/>
  </r>
  <r>
    <x v="0"/>
    <x v="0"/>
    <x v="1"/>
    <x v="1"/>
  </r>
  <r>
    <x v="0"/>
    <x v="0"/>
    <x v="0"/>
    <x v="1"/>
  </r>
  <r>
    <x v="0"/>
    <x v="1"/>
    <x v="0"/>
    <x v="1"/>
  </r>
  <r>
    <x v="1"/>
    <x v="0"/>
    <x v="0"/>
    <x v="1"/>
  </r>
  <r>
    <x v="1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0"/>
    <x v="0"/>
    <x v="1"/>
    <x v="1"/>
  </r>
  <r>
    <x v="0"/>
    <x v="0"/>
    <x v="0"/>
    <x v="0"/>
  </r>
  <r>
    <x v="0"/>
    <x v="0"/>
    <x v="0"/>
    <x v="1"/>
  </r>
  <r>
    <x v="0"/>
    <x v="0"/>
    <x v="0"/>
    <x v="0"/>
  </r>
  <r>
    <x v="1"/>
    <x v="0"/>
    <x v="0"/>
    <x v="1"/>
  </r>
  <r>
    <x v="0"/>
    <x v="0"/>
    <x v="0"/>
    <x v="1"/>
  </r>
  <r>
    <x v="2"/>
    <x v="0"/>
    <x v="0"/>
    <x v="0"/>
  </r>
  <r>
    <x v="2"/>
    <x v="0"/>
    <x v="0"/>
    <x v="1"/>
  </r>
  <r>
    <x v="2"/>
    <x v="1"/>
    <x v="0"/>
    <x v="0"/>
  </r>
  <r>
    <x v="2"/>
    <x v="0"/>
    <x v="0"/>
    <x v="1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1"/>
    <x v="1"/>
  </r>
  <r>
    <x v="0"/>
    <x v="0"/>
    <x v="0"/>
    <x v="1"/>
  </r>
  <r>
    <x v="1"/>
    <x v="0"/>
    <x v="0"/>
    <x v="1"/>
  </r>
  <r>
    <x v="2"/>
    <x v="0"/>
    <x v="0"/>
    <x v="1"/>
  </r>
  <r>
    <x v="0"/>
    <x v="0"/>
    <x v="0"/>
    <x v="0"/>
  </r>
  <r>
    <x v="2"/>
    <x v="0"/>
    <x v="0"/>
    <x v="0"/>
  </r>
  <r>
    <x v="0"/>
    <x v="0"/>
    <x v="1"/>
    <x v="1"/>
  </r>
  <r>
    <x v="2"/>
    <x v="0"/>
    <x v="0"/>
    <x v="0"/>
  </r>
  <r>
    <x v="2"/>
    <x v="0"/>
    <x v="0"/>
    <x v="1"/>
  </r>
  <r>
    <x v="1"/>
    <x v="1"/>
    <x v="0"/>
    <x v="1"/>
  </r>
  <r>
    <x v="2"/>
    <x v="0"/>
    <x v="0"/>
    <x v="1"/>
  </r>
  <r>
    <x v="0"/>
    <x v="0"/>
    <x v="0"/>
    <x v="0"/>
  </r>
  <r>
    <x v="0"/>
    <x v="0"/>
    <x v="0"/>
    <x v="1"/>
  </r>
  <r>
    <x v="2"/>
    <x v="0"/>
    <x v="0"/>
    <x v="0"/>
  </r>
  <r>
    <x v="0"/>
    <x v="0"/>
    <x v="0"/>
    <x v="0"/>
  </r>
  <r>
    <x v="0"/>
    <x v="0"/>
    <x v="0"/>
    <x v="0"/>
  </r>
  <r>
    <x v="0"/>
    <x v="0"/>
    <x v="0"/>
    <x v="1"/>
  </r>
  <r>
    <x v="0"/>
    <x v="0"/>
    <x v="0"/>
    <x v="0"/>
  </r>
  <r>
    <x v="0"/>
    <x v="1"/>
    <x v="0"/>
    <x v="1"/>
  </r>
  <r>
    <x v="0"/>
    <x v="0"/>
    <x v="0"/>
    <x v="0"/>
  </r>
  <r>
    <x v="1"/>
    <x v="0"/>
    <x v="0"/>
    <x v="1"/>
  </r>
  <r>
    <x v="1"/>
    <x v="0"/>
    <x v="0"/>
    <x v="1"/>
  </r>
  <r>
    <x v="0"/>
    <x v="0"/>
    <x v="0"/>
    <x v="1"/>
  </r>
  <r>
    <x v="1"/>
    <x v="0"/>
    <x v="0"/>
    <x v="0"/>
  </r>
  <r>
    <x v="1"/>
    <x v="0"/>
    <x v="1"/>
    <x v="1"/>
  </r>
  <r>
    <x v="2"/>
    <x v="0"/>
    <x v="0"/>
    <x v="1"/>
  </r>
  <r>
    <x v="2"/>
    <x v="1"/>
    <x v="1"/>
    <x v="1"/>
  </r>
  <r>
    <x v="1"/>
    <x v="0"/>
    <x v="0"/>
    <x v="1"/>
  </r>
  <r>
    <x v="0"/>
    <x v="0"/>
    <x v="0"/>
    <x v="1"/>
  </r>
  <r>
    <x v="0"/>
    <x v="0"/>
    <x v="0"/>
    <x v="0"/>
  </r>
  <r>
    <x v="0"/>
    <x v="0"/>
    <x v="0"/>
    <x v="0"/>
  </r>
  <r>
    <x v="0"/>
    <x v="0"/>
    <x v="0"/>
    <x v="1"/>
  </r>
  <r>
    <x v="1"/>
    <x v="0"/>
    <x v="0"/>
    <x v="1"/>
  </r>
  <r>
    <x v="2"/>
    <x v="0"/>
    <x v="0"/>
    <x v="1"/>
  </r>
  <r>
    <x v="0"/>
    <x v="0"/>
    <x v="0"/>
    <x v="1"/>
  </r>
  <r>
    <x v="2"/>
    <x v="0"/>
    <x v="0"/>
    <x v="1"/>
  </r>
  <r>
    <x v="1"/>
    <x v="0"/>
    <x v="0"/>
    <x v="1"/>
  </r>
  <r>
    <x v="1"/>
    <x v="0"/>
    <x v="0"/>
    <x v="0"/>
  </r>
  <r>
    <x v="0"/>
    <x v="0"/>
    <x v="0"/>
    <x v="1"/>
  </r>
  <r>
    <x v="2"/>
    <x v="0"/>
    <x v="0"/>
    <x v="1"/>
  </r>
  <r>
    <x v="0"/>
    <x v="0"/>
    <x v="0"/>
    <x v="1"/>
  </r>
  <r>
    <x v="2"/>
    <x v="0"/>
    <x v="0"/>
    <x v="0"/>
  </r>
  <r>
    <x v="2"/>
    <x v="0"/>
    <x v="0"/>
    <x v="1"/>
  </r>
  <r>
    <x v="1"/>
    <x v="0"/>
    <x v="0"/>
    <x v="0"/>
  </r>
  <r>
    <x v="1"/>
    <x v="0"/>
    <x v="0"/>
    <x v="0"/>
  </r>
  <r>
    <x v="1"/>
    <x v="0"/>
    <x v="0"/>
    <x v="0"/>
  </r>
  <r>
    <x v="0"/>
    <x v="0"/>
    <x v="0"/>
    <x v="1"/>
  </r>
  <r>
    <x v="0"/>
    <x v="0"/>
    <x v="1"/>
    <x v="1"/>
  </r>
  <r>
    <x v="2"/>
    <x v="0"/>
    <x v="0"/>
    <x v="0"/>
  </r>
  <r>
    <x v="1"/>
    <x v="1"/>
    <x v="1"/>
    <x v="1"/>
  </r>
  <r>
    <x v="1"/>
    <x v="0"/>
    <x v="0"/>
    <x v="0"/>
  </r>
  <r>
    <x v="0"/>
    <x v="0"/>
    <x v="0"/>
    <x v="1"/>
  </r>
  <r>
    <x v="0"/>
    <x v="0"/>
    <x v="1"/>
    <x v="1"/>
  </r>
  <r>
    <x v="1"/>
    <x v="0"/>
    <x v="0"/>
    <x v="1"/>
  </r>
  <r>
    <x v="0"/>
    <x v="0"/>
    <x v="0"/>
    <x v="0"/>
  </r>
  <r>
    <x v="1"/>
    <x v="0"/>
    <x v="0"/>
    <x v="1"/>
  </r>
  <r>
    <x v="1"/>
    <x v="0"/>
    <x v="0"/>
    <x v="1"/>
  </r>
  <r>
    <x v="1"/>
    <x v="0"/>
    <x v="0"/>
    <x v="1"/>
  </r>
  <r>
    <x v="1"/>
    <x v="0"/>
    <x v="0"/>
    <x v="1"/>
  </r>
  <r>
    <x v="2"/>
    <x v="0"/>
    <x v="0"/>
    <x v="1"/>
  </r>
  <r>
    <x v="1"/>
    <x v="0"/>
    <x v="0"/>
    <x v="1"/>
  </r>
  <r>
    <x v="1"/>
    <x v="0"/>
    <x v="0"/>
    <x v="0"/>
  </r>
  <r>
    <x v="1"/>
    <x v="1"/>
    <x v="0"/>
    <x v="0"/>
  </r>
  <r>
    <x v="0"/>
    <x v="0"/>
    <x v="0"/>
    <x v="1"/>
  </r>
  <r>
    <x v="2"/>
    <x v="0"/>
    <x v="0"/>
    <x v="0"/>
  </r>
  <r>
    <x v="1"/>
    <x v="0"/>
    <x v="0"/>
    <x v="1"/>
  </r>
  <r>
    <x v="0"/>
    <x v="0"/>
    <x v="0"/>
    <x v="1"/>
  </r>
  <r>
    <x v="0"/>
    <x v="1"/>
    <x v="0"/>
    <x v="0"/>
  </r>
  <r>
    <x v="0"/>
    <x v="0"/>
    <x v="1"/>
    <x v="1"/>
  </r>
  <r>
    <x v="1"/>
    <x v="0"/>
    <x v="0"/>
    <x v="0"/>
  </r>
  <r>
    <x v="2"/>
    <x v="0"/>
    <x v="0"/>
    <x v="1"/>
  </r>
  <r>
    <x v="0"/>
    <x v="0"/>
    <x v="0"/>
    <x v="0"/>
  </r>
  <r>
    <x v="2"/>
    <x v="1"/>
    <x v="1"/>
    <x v="1"/>
  </r>
  <r>
    <x v="0"/>
    <x v="0"/>
    <x v="0"/>
    <x v="0"/>
  </r>
  <r>
    <x v="1"/>
    <x v="0"/>
    <x v="0"/>
    <x v="0"/>
  </r>
  <r>
    <x v="0"/>
    <x v="0"/>
    <x v="0"/>
    <x v="1"/>
  </r>
  <r>
    <x v="2"/>
    <x v="0"/>
    <x v="0"/>
    <x v="0"/>
  </r>
  <r>
    <x v="0"/>
    <x v="0"/>
    <x v="0"/>
    <x v="0"/>
  </r>
  <r>
    <x v="1"/>
    <x v="0"/>
    <x v="1"/>
    <x v="1"/>
  </r>
  <r>
    <x v="2"/>
    <x v="0"/>
    <x v="0"/>
    <x v="0"/>
  </r>
  <r>
    <x v="1"/>
    <x v="0"/>
    <x v="0"/>
    <x v="1"/>
  </r>
  <r>
    <x v="1"/>
    <x v="1"/>
    <x v="0"/>
    <x v="1"/>
  </r>
  <r>
    <x v="1"/>
    <x v="0"/>
    <x v="0"/>
    <x v="0"/>
  </r>
  <r>
    <x v="0"/>
    <x v="0"/>
    <x v="0"/>
    <x v="1"/>
  </r>
  <r>
    <x v="0"/>
    <x v="0"/>
    <x v="0"/>
    <x v="1"/>
  </r>
  <r>
    <x v="2"/>
    <x v="0"/>
    <x v="0"/>
    <x v="1"/>
  </r>
  <r>
    <x v="2"/>
    <x v="1"/>
    <x v="1"/>
    <x v="1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1"/>
  </r>
  <r>
    <x v="2"/>
    <x v="1"/>
    <x v="1"/>
    <x v="1"/>
  </r>
  <r>
    <x v="0"/>
    <x v="0"/>
    <x v="0"/>
    <x v="1"/>
  </r>
  <r>
    <x v="1"/>
    <x v="0"/>
    <x v="0"/>
    <x v="0"/>
  </r>
  <r>
    <x v="1"/>
    <x v="1"/>
    <x v="1"/>
    <x v="1"/>
  </r>
  <r>
    <x v="1"/>
    <x v="0"/>
    <x v="0"/>
    <x v="1"/>
  </r>
  <r>
    <x v="2"/>
    <x v="0"/>
    <x v="0"/>
    <x v="1"/>
  </r>
  <r>
    <x v="1"/>
    <x v="0"/>
    <x v="0"/>
    <x v="1"/>
  </r>
  <r>
    <x v="2"/>
    <x v="0"/>
    <x v="0"/>
    <x v="1"/>
  </r>
  <r>
    <x v="0"/>
    <x v="0"/>
    <x v="0"/>
    <x v="0"/>
  </r>
  <r>
    <x v="1"/>
    <x v="0"/>
    <x v="0"/>
    <x v="0"/>
  </r>
  <r>
    <x v="0"/>
    <x v="0"/>
    <x v="0"/>
    <x v="0"/>
  </r>
  <r>
    <x v="1"/>
    <x v="0"/>
    <x v="0"/>
    <x v="1"/>
  </r>
  <r>
    <x v="1"/>
    <x v="1"/>
    <x v="0"/>
    <x v="0"/>
  </r>
  <r>
    <x v="1"/>
    <x v="1"/>
    <x v="0"/>
    <x v="0"/>
  </r>
  <r>
    <x v="0"/>
    <x v="0"/>
    <x v="0"/>
    <x v="0"/>
  </r>
  <r>
    <x v="2"/>
    <x v="0"/>
    <x v="0"/>
    <x v="1"/>
  </r>
  <r>
    <x v="0"/>
    <x v="0"/>
    <x v="0"/>
    <x v="1"/>
  </r>
  <r>
    <x v="2"/>
    <x v="0"/>
    <x v="0"/>
    <x v="0"/>
  </r>
  <r>
    <x v="0"/>
    <x v="1"/>
    <x v="1"/>
    <x v="1"/>
  </r>
  <r>
    <x v="0"/>
    <x v="0"/>
    <x v="0"/>
    <x v="0"/>
  </r>
  <r>
    <x v="0"/>
    <x v="1"/>
    <x v="1"/>
    <x v="1"/>
  </r>
  <r>
    <x v="1"/>
    <x v="0"/>
    <x v="0"/>
    <x v="0"/>
  </r>
  <r>
    <x v="2"/>
    <x v="0"/>
    <x v="0"/>
    <x v="0"/>
  </r>
  <r>
    <x v="2"/>
    <x v="0"/>
    <x v="0"/>
    <x v="1"/>
  </r>
  <r>
    <x v="2"/>
    <x v="0"/>
    <x v="1"/>
    <x v="1"/>
  </r>
  <r>
    <x v="1"/>
    <x v="1"/>
    <x v="0"/>
    <x v="0"/>
  </r>
  <r>
    <x v="1"/>
    <x v="0"/>
    <x v="0"/>
    <x v="1"/>
  </r>
  <r>
    <x v="0"/>
    <x v="0"/>
    <x v="0"/>
    <x v="1"/>
  </r>
  <r>
    <x v="0"/>
    <x v="0"/>
    <x v="0"/>
    <x v="0"/>
  </r>
  <r>
    <x v="2"/>
    <x v="0"/>
    <x v="1"/>
    <x v="1"/>
  </r>
  <r>
    <x v="0"/>
    <x v="0"/>
    <x v="0"/>
    <x v="1"/>
  </r>
  <r>
    <x v="2"/>
    <x v="0"/>
    <x v="0"/>
    <x v="0"/>
  </r>
  <r>
    <x v="1"/>
    <x v="0"/>
    <x v="0"/>
    <x v="1"/>
  </r>
  <r>
    <x v="0"/>
    <x v="0"/>
    <x v="0"/>
    <x v="1"/>
  </r>
  <r>
    <x v="2"/>
    <x v="0"/>
    <x v="0"/>
    <x v="1"/>
  </r>
  <r>
    <x v="1"/>
    <x v="0"/>
    <x v="0"/>
    <x v="1"/>
  </r>
  <r>
    <x v="2"/>
    <x v="0"/>
    <x v="0"/>
    <x v="1"/>
  </r>
  <r>
    <x v="1"/>
    <x v="0"/>
    <x v="0"/>
    <x v="1"/>
  </r>
  <r>
    <x v="0"/>
    <x v="0"/>
    <x v="0"/>
    <x v="1"/>
  </r>
  <r>
    <x v="2"/>
    <x v="0"/>
    <x v="0"/>
    <x v="1"/>
  </r>
  <r>
    <x v="0"/>
    <x v="0"/>
    <x v="0"/>
    <x v="0"/>
  </r>
  <r>
    <x v="0"/>
    <x v="0"/>
    <x v="0"/>
    <x v="1"/>
  </r>
  <r>
    <x v="0"/>
    <x v="0"/>
    <x v="0"/>
    <x v="1"/>
  </r>
  <r>
    <x v="1"/>
    <x v="0"/>
    <x v="0"/>
    <x v="1"/>
  </r>
  <r>
    <x v="0"/>
    <x v="0"/>
    <x v="0"/>
    <x v="0"/>
  </r>
  <r>
    <x v="2"/>
    <x v="0"/>
    <x v="0"/>
    <x v="1"/>
  </r>
  <r>
    <x v="0"/>
    <x v="1"/>
    <x v="1"/>
    <x v="1"/>
  </r>
  <r>
    <x v="2"/>
    <x v="0"/>
    <x v="0"/>
    <x v="0"/>
  </r>
  <r>
    <x v="2"/>
    <x v="0"/>
    <x v="0"/>
    <x v="1"/>
  </r>
  <r>
    <x v="0"/>
    <x v="0"/>
    <x v="0"/>
    <x v="1"/>
  </r>
  <r>
    <x v="1"/>
    <x v="0"/>
    <x v="0"/>
    <x v="0"/>
  </r>
  <r>
    <x v="0"/>
    <x v="0"/>
    <x v="0"/>
    <x v="0"/>
  </r>
  <r>
    <x v="1"/>
    <x v="0"/>
    <x v="0"/>
    <x v="0"/>
  </r>
  <r>
    <x v="1"/>
    <x v="0"/>
    <x v="0"/>
    <x v="1"/>
  </r>
  <r>
    <x v="1"/>
    <x v="0"/>
    <x v="0"/>
    <x v="0"/>
  </r>
  <r>
    <x v="0"/>
    <x v="0"/>
    <x v="0"/>
    <x v="1"/>
  </r>
  <r>
    <x v="2"/>
    <x v="0"/>
    <x v="0"/>
    <x v="1"/>
  </r>
  <r>
    <x v="0"/>
    <x v="1"/>
    <x v="0"/>
    <x v="0"/>
  </r>
  <r>
    <x v="0"/>
    <x v="0"/>
    <x v="0"/>
    <x v="0"/>
  </r>
  <r>
    <x v="1"/>
    <x v="0"/>
    <x v="0"/>
    <x v="1"/>
  </r>
  <r>
    <x v="1"/>
    <x v="0"/>
    <x v="0"/>
    <x v="0"/>
  </r>
  <r>
    <x v="2"/>
    <x v="0"/>
    <x v="0"/>
    <x v="0"/>
  </r>
  <r>
    <x v="0"/>
    <x v="0"/>
    <x v="0"/>
    <x v="1"/>
  </r>
  <r>
    <x v="1"/>
    <x v="0"/>
    <x v="0"/>
    <x v="0"/>
  </r>
  <r>
    <x v="2"/>
    <x v="0"/>
    <x v="0"/>
    <x v="0"/>
  </r>
  <r>
    <x v="2"/>
    <x v="0"/>
    <x v="0"/>
    <x v="0"/>
  </r>
  <r>
    <x v="1"/>
    <x v="0"/>
    <x v="0"/>
    <x v="1"/>
  </r>
  <r>
    <x v="0"/>
    <x v="0"/>
    <x v="1"/>
    <x v="1"/>
  </r>
  <r>
    <x v="1"/>
    <x v="0"/>
    <x v="0"/>
    <x v="1"/>
  </r>
  <r>
    <x v="2"/>
    <x v="0"/>
    <x v="0"/>
    <x v="0"/>
  </r>
  <r>
    <x v="1"/>
    <x v="0"/>
    <x v="0"/>
    <x v="1"/>
  </r>
  <r>
    <x v="0"/>
    <x v="0"/>
    <x v="0"/>
    <x v="0"/>
  </r>
  <r>
    <x v="1"/>
    <x v="0"/>
    <x v="0"/>
    <x v="0"/>
  </r>
  <r>
    <x v="1"/>
    <x v="0"/>
    <x v="0"/>
    <x v="1"/>
  </r>
  <r>
    <x v="0"/>
    <x v="0"/>
    <x v="0"/>
    <x v="1"/>
  </r>
  <r>
    <x v="1"/>
    <x v="0"/>
    <x v="0"/>
    <x v="1"/>
  </r>
  <r>
    <x v="0"/>
    <x v="0"/>
    <x v="0"/>
    <x v="1"/>
  </r>
  <r>
    <x v="0"/>
    <x v="0"/>
    <x v="0"/>
    <x v="0"/>
  </r>
  <r>
    <x v="0"/>
    <x v="0"/>
    <x v="0"/>
    <x v="0"/>
  </r>
  <r>
    <x v="2"/>
    <x v="0"/>
    <x v="0"/>
    <x v="1"/>
  </r>
  <r>
    <x v="1"/>
    <x v="0"/>
    <x v="0"/>
    <x v="1"/>
  </r>
  <r>
    <x v="1"/>
    <x v="0"/>
    <x v="0"/>
    <x v="1"/>
  </r>
  <r>
    <x v="0"/>
    <x v="0"/>
    <x v="0"/>
    <x v="1"/>
  </r>
  <r>
    <x v="1"/>
    <x v="0"/>
    <x v="0"/>
    <x v="1"/>
  </r>
  <r>
    <x v="2"/>
    <x v="0"/>
    <x v="1"/>
    <x v="1"/>
  </r>
  <r>
    <x v="0"/>
    <x v="0"/>
    <x v="0"/>
    <x v="0"/>
  </r>
  <r>
    <x v="1"/>
    <x v="0"/>
    <x v="0"/>
    <x v="1"/>
  </r>
  <r>
    <x v="2"/>
    <x v="0"/>
    <x v="0"/>
    <x v="0"/>
  </r>
  <r>
    <x v="0"/>
    <x v="0"/>
    <x v="0"/>
    <x v="1"/>
  </r>
  <r>
    <x v="1"/>
    <x v="0"/>
    <x v="0"/>
    <x v="0"/>
  </r>
  <r>
    <x v="2"/>
    <x v="0"/>
    <x v="0"/>
    <x v="1"/>
  </r>
  <r>
    <x v="0"/>
    <x v="0"/>
    <x v="0"/>
    <x v="1"/>
  </r>
  <r>
    <x v="0"/>
    <x v="0"/>
    <x v="0"/>
    <x v="1"/>
  </r>
  <r>
    <x v="2"/>
    <x v="0"/>
    <x v="0"/>
    <x v="1"/>
  </r>
  <r>
    <x v="1"/>
    <x v="0"/>
    <x v="0"/>
    <x v="1"/>
  </r>
  <r>
    <x v="1"/>
    <x v="0"/>
    <x v="0"/>
    <x v="0"/>
  </r>
  <r>
    <x v="0"/>
    <x v="0"/>
    <x v="0"/>
    <x v="1"/>
  </r>
  <r>
    <x v="1"/>
    <x v="0"/>
    <x v="0"/>
    <x v="0"/>
  </r>
  <r>
    <x v="0"/>
    <x v="0"/>
    <x v="0"/>
    <x v="0"/>
  </r>
  <r>
    <x v="1"/>
    <x v="0"/>
    <x v="0"/>
    <x v="1"/>
  </r>
  <r>
    <x v="0"/>
    <x v="0"/>
    <x v="0"/>
    <x v="1"/>
  </r>
  <r>
    <x v="0"/>
    <x v="0"/>
    <x v="1"/>
    <x v="1"/>
  </r>
  <r>
    <x v="2"/>
    <x v="0"/>
    <x v="0"/>
    <x v="0"/>
  </r>
  <r>
    <x v="2"/>
    <x v="0"/>
    <x v="1"/>
    <x v="1"/>
  </r>
  <r>
    <x v="2"/>
    <x v="1"/>
    <x v="0"/>
    <x v="1"/>
  </r>
  <r>
    <x v="0"/>
    <x v="0"/>
    <x v="0"/>
    <x v="1"/>
  </r>
  <r>
    <x v="0"/>
    <x v="0"/>
    <x v="0"/>
    <x v="1"/>
  </r>
  <r>
    <x v="1"/>
    <x v="0"/>
    <x v="0"/>
    <x v="1"/>
  </r>
  <r>
    <x v="0"/>
    <x v="0"/>
    <x v="0"/>
    <x v="1"/>
  </r>
  <r>
    <x v="1"/>
    <x v="0"/>
    <x v="0"/>
    <x v="1"/>
  </r>
  <r>
    <x v="0"/>
    <x v="0"/>
    <x v="0"/>
    <x v="1"/>
  </r>
  <r>
    <x v="1"/>
    <x v="0"/>
    <x v="0"/>
    <x v="1"/>
  </r>
  <r>
    <x v="2"/>
    <x v="0"/>
    <x v="0"/>
    <x v="0"/>
  </r>
  <r>
    <x v="0"/>
    <x v="0"/>
    <x v="0"/>
    <x v="0"/>
  </r>
  <r>
    <x v="0"/>
    <x v="0"/>
    <x v="0"/>
    <x v="1"/>
  </r>
  <r>
    <x v="0"/>
    <x v="0"/>
    <x v="0"/>
    <x v="1"/>
  </r>
  <r>
    <x v="2"/>
    <x v="0"/>
    <x v="0"/>
    <x v="1"/>
  </r>
  <r>
    <x v="2"/>
    <x v="0"/>
    <x v="0"/>
    <x v="0"/>
  </r>
  <r>
    <x v="0"/>
    <x v="0"/>
    <x v="0"/>
    <x v="0"/>
  </r>
  <r>
    <x v="0"/>
    <x v="0"/>
    <x v="0"/>
    <x v="1"/>
  </r>
  <r>
    <x v="0"/>
    <x v="0"/>
    <x v="0"/>
    <x v="1"/>
  </r>
  <r>
    <x v="2"/>
    <x v="0"/>
    <x v="0"/>
    <x v="1"/>
  </r>
  <r>
    <x v="2"/>
    <x v="1"/>
    <x v="0"/>
    <x v="0"/>
  </r>
  <r>
    <x v="2"/>
    <x v="0"/>
    <x v="0"/>
    <x v="1"/>
  </r>
  <r>
    <x v="1"/>
    <x v="0"/>
    <x v="0"/>
    <x v="1"/>
  </r>
  <r>
    <x v="2"/>
    <x v="0"/>
    <x v="0"/>
    <x v="0"/>
  </r>
  <r>
    <x v="1"/>
    <x v="0"/>
    <x v="0"/>
    <x v="0"/>
  </r>
  <r>
    <x v="2"/>
    <x v="0"/>
    <x v="0"/>
    <x v="0"/>
  </r>
  <r>
    <x v="2"/>
    <x v="0"/>
    <x v="0"/>
    <x v="0"/>
  </r>
  <r>
    <x v="1"/>
    <x v="0"/>
    <x v="0"/>
    <x v="1"/>
  </r>
  <r>
    <x v="1"/>
    <x v="0"/>
    <x v="0"/>
    <x v="0"/>
  </r>
  <r>
    <x v="2"/>
    <x v="0"/>
    <x v="0"/>
    <x v="1"/>
  </r>
  <r>
    <x v="2"/>
    <x v="0"/>
    <x v="0"/>
    <x v="1"/>
  </r>
  <r>
    <x v="2"/>
    <x v="0"/>
    <x v="0"/>
    <x v="0"/>
  </r>
  <r>
    <x v="2"/>
    <x v="0"/>
    <x v="0"/>
    <x v="1"/>
  </r>
  <r>
    <x v="2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0"/>
    <x v="0"/>
    <x v="0"/>
    <x v="0"/>
  </r>
  <r>
    <x v="1"/>
    <x v="0"/>
    <x v="0"/>
    <x v="1"/>
  </r>
  <r>
    <x v="2"/>
    <x v="1"/>
    <x v="0"/>
    <x v="0"/>
  </r>
  <r>
    <x v="1"/>
    <x v="0"/>
    <x v="0"/>
    <x v="0"/>
  </r>
  <r>
    <x v="1"/>
    <x v="0"/>
    <x v="0"/>
    <x v="1"/>
  </r>
  <r>
    <x v="1"/>
    <x v="0"/>
    <x v="0"/>
    <x v="1"/>
  </r>
  <r>
    <x v="0"/>
    <x v="0"/>
    <x v="0"/>
    <x v="0"/>
  </r>
  <r>
    <x v="1"/>
    <x v="0"/>
    <x v="0"/>
    <x v="0"/>
  </r>
  <r>
    <x v="1"/>
    <x v="1"/>
    <x v="0"/>
    <x v="0"/>
  </r>
  <r>
    <x v="1"/>
    <x v="0"/>
    <x v="0"/>
    <x v="0"/>
  </r>
  <r>
    <x v="1"/>
    <x v="0"/>
    <x v="0"/>
    <x v="0"/>
  </r>
  <r>
    <x v="0"/>
    <x v="0"/>
    <x v="0"/>
    <x v="0"/>
  </r>
  <r>
    <x v="0"/>
    <x v="0"/>
    <x v="0"/>
    <x v="1"/>
  </r>
  <r>
    <x v="1"/>
    <x v="0"/>
    <x v="0"/>
    <x v="0"/>
  </r>
  <r>
    <x v="2"/>
    <x v="0"/>
    <x v="0"/>
    <x v="1"/>
  </r>
  <r>
    <x v="0"/>
    <x v="0"/>
    <x v="0"/>
    <x v="0"/>
  </r>
  <r>
    <x v="0"/>
    <x v="0"/>
    <x v="0"/>
    <x v="1"/>
  </r>
  <r>
    <x v="0"/>
    <x v="0"/>
    <x v="0"/>
    <x v="1"/>
  </r>
  <r>
    <x v="1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1"/>
  </r>
  <r>
    <x v="1"/>
    <x v="0"/>
    <x v="0"/>
    <x v="1"/>
  </r>
  <r>
    <x v="0"/>
    <x v="0"/>
    <x v="0"/>
    <x v="0"/>
  </r>
  <r>
    <x v="2"/>
    <x v="1"/>
    <x v="0"/>
    <x v="0"/>
  </r>
  <r>
    <x v="1"/>
    <x v="0"/>
    <x v="0"/>
    <x v="0"/>
  </r>
  <r>
    <x v="1"/>
    <x v="0"/>
    <x v="0"/>
    <x v="1"/>
  </r>
  <r>
    <x v="1"/>
    <x v="0"/>
    <x v="1"/>
    <x v="1"/>
  </r>
  <r>
    <x v="0"/>
    <x v="0"/>
    <x v="0"/>
    <x v="1"/>
  </r>
  <r>
    <x v="2"/>
    <x v="0"/>
    <x v="0"/>
    <x v="1"/>
  </r>
  <r>
    <x v="2"/>
    <x v="0"/>
    <x v="0"/>
    <x v="0"/>
  </r>
  <r>
    <x v="1"/>
    <x v="0"/>
    <x v="0"/>
    <x v="1"/>
  </r>
  <r>
    <x v="0"/>
    <x v="0"/>
    <x v="0"/>
    <x v="1"/>
  </r>
  <r>
    <x v="2"/>
    <x v="0"/>
    <x v="0"/>
    <x v="0"/>
  </r>
  <r>
    <x v="0"/>
    <x v="0"/>
    <x v="0"/>
    <x v="1"/>
  </r>
  <r>
    <x v="0"/>
    <x v="1"/>
    <x v="0"/>
    <x v="0"/>
  </r>
  <r>
    <x v="2"/>
    <x v="0"/>
    <x v="0"/>
    <x v="0"/>
  </r>
  <r>
    <x v="2"/>
    <x v="0"/>
    <x v="0"/>
    <x v="1"/>
  </r>
  <r>
    <x v="0"/>
    <x v="0"/>
    <x v="0"/>
    <x v="1"/>
  </r>
  <r>
    <x v="1"/>
    <x v="0"/>
    <x v="0"/>
    <x v="0"/>
  </r>
  <r>
    <x v="1"/>
    <x v="0"/>
    <x v="0"/>
    <x v="0"/>
  </r>
  <r>
    <x v="2"/>
    <x v="1"/>
    <x v="1"/>
    <x v="1"/>
  </r>
  <r>
    <x v="1"/>
    <x v="0"/>
    <x v="0"/>
    <x v="0"/>
  </r>
  <r>
    <x v="0"/>
    <x v="0"/>
    <x v="0"/>
    <x v="1"/>
  </r>
  <r>
    <x v="0"/>
    <x v="0"/>
    <x v="0"/>
    <x v="1"/>
  </r>
  <r>
    <x v="2"/>
    <x v="0"/>
    <x v="0"/>
    <x v="0"/>
  </r>
  <r>
    <x v="0"/>
    <x v="0"/>
    <x v="0"/>
    <x v="0"/>
  </r>
  <r>
    <x v="2"/>
    <x v="0"/>
    <x v="0"/>
    <x v="1"/>
  </r>
  <r>
    <x v="1"/>
    <x v="0"/>
    <x v="0"/>
    <x v="0"/>
  </r>
  <r>
    <x v="0"/>
    <x v="0"/>
    <x v="0"/>
    <x v="0"/>
  </r>
  <r>
    <x v="1"/>
    <x v="0"/>
    <x v="0"/>
    <x v="1"/>
  </r>
  <r>
    <x v="2"/>
    <x v="0"/>
    <x v="0"/>
    <x v="0"/>
  </r>
  <r>
    <x v="1"/>
    <x v="0"/>
    <x v="0"/>
    <x v="0"/>
  </r>
  <r>
    <x v="1"/>
    <x v="1"/>
    <x v="0"/>
    <x v="0"/>
  </r>
  <r>
    <x v="2"/>
    <x v="0"/>
    <x v="0"/>
    <x v="1"/>
  </r>
  <r>
    <x v="1"/>
    <x v="0"/>
    <x v="0"/>
    <x v="0"/>
  </r>
  <r>
    <x v="0"/>
    <x v="0"/>
    <x v="0"/>
    <x v="1"/>
  </r>
  <r>
    <x v="1"/>
    <x v="0"/>
    <x v="0"/>
    <x v="0"/>
  </r>
  <r>
    <x v="1"/>
    <x v="0"/>
    <x v="0"/>
    <x v="1"/>
  </r>
  <r>
    <x v="0"/>
    <x v="0"/>
    <x v="0"/>
    <x v="0"/>
  </r>
  <r>
    <x v="0"/>
    <x v="0"/>
    <x v="0"/>
    <x v="1"/>
  </r>
  <r>
    <x v="0"/>
    <x v="0"/>
    <x v="0"/>
    <x v="0"/>
  </r>
  <r>
    <x v="1"/>
    <x v="0"/>
    <x v="0"/>
    <x v="1"/>
  </r>
  <r>
    <x v="0"/>
    <x v="0"/>
    <x v="0"/>
    <x v="0"/>
  </r>
  <r>
    <x v="1"/>
    <x v="0"/>
    <x v="0"/>
    <x v="0"/>
  </r>
  <r>
    <x v="1"/>
    <x v="0"/>
    <x v="0"/>
    <x v="1"/>
  </r>
  <r>
    <x v="1"/>
    <x v="0"/>
    <x v="0"/>
    <x v="1"/>
  </r>
  <r>
    <x v="2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1"/>
    <x v="0"/>
    <x v="0"/>
    <x v="0"/>
  </r>
  <r>
    <x v="2"/>
    <x v="0"/>
    <x v="0"/>
    <x v="0"/>
  </r>
  <r>
    <x v="2"/>
    <x v="0"/>
    <x v="0"/>
    <x v="0"/>
  </r>
  <r>
    <x v="1"/>
    <x v="0"/>
    <x v="0"/>
    <x v="0"/>
  </r>
  <r>
    <x v="0"/>
    <x v="0"/>
    <x v="0"/>
    <x v="1"/>
  </r>
  <r>
    <x v="2"/>
    <x v="0"/>
    <x v="0"/>
    <x v="1"/>
  </r>
  <r>
    <x v="1"/>
    <x v="0"/>
    <x v="0"/>
    <x v="0"/>
  </r>
  <r>
    <x v="1"/>
    <x v="1"/>
    <x v="0"/>
    <x v="1"/>
  </r>
  <r>
    <x v="0"/>
    <x v="0"/>
    <x v="0"/>
    <x v="1"/>
  </r>
  <r>
    <x v="0"/>
    <x v="0"/>
    <x v="0"/>
    <x v="1"/>
  </r>
  <r>
    <x v="1"/>
    <x v="0"/>
    <x v="0"/>
    <x v="1"/>
  </r>
  <r>
    <x v="1"/>
    <x v="0"/>
    <x v="0"/>
    <x v="1"/>
  </r>
  <r>
    <x v="0"/>
    <x v="0"/>
    <x v="0"/>
    <x v="1"/>
  </r>
  <r>
    <x v="2"/>
    <x v="0"/>
    <x v="0"/>
    <x v="1"/>
  </r>
  <r>
    <x v="1"/>
    <x v="0"/>
    <x v="0"/>
    <x v="0"/>
  </r>
  <r>
    <x v="1"/>
    <x v="1"/>
    <x v="0"/>
    <x v="0"/>
  </r>
  <r>
    <x v="0"/>
    <x v="0"/>
    <x v="0"/>
    <x v="1"/>
  </r>
  <r>
    <x v="2"/>
    <x v="0"/>
    <x v="0"/>
    <x v="1"/>
  </r>
  <r>
    <x v="1"/>
    <x v="0"/>
    <x v="0"/>
    <x v="1"/>
  </r>
  <r>
    <x v="1"/>
    <x v="0"/>
    <x v="0"/>
    <x v="0"/>
  </r>
  <r>
    <x v="2"/>
    <x v="0"/>
    <x v="0"/>
    <x v="0"/>
  </r>
  <r>
    <x v="2"/>
    <x v="1"/>
    <x v="0"/>
    <x v="1"/>
  </r>
  <r>
    <x v="2"/>
    <x v="0"/>
    <x v="0"/>
    <x v="1"/>
  </r>
  <r>
    <x v="2"/>
    <x v="0"/>
    <x v="0"/>
    <x v="1"/>
  </r>
  <r>
    <x v="1"/>
    <x v="0"/>
    <x v="0"/>
    <x v="1"/>
  </r>
  <r>
    <x v="1"/>
    <x v="0"/>
    <x v="0"/>
    <x v="0"/>
  </r>
  <r>
    <x v="1"/>
    <x v="1"/>
    <x v="0"/>
    <x v="0"/>
  </r>
  <r>
    <x v="1"/>
    <x v="0"/>
    <x v="0"/>
    <x v="1"/>
  </r>
  <r>
    <x v="0"/>
    <x v="0"/>
    <x v="0"/>
    <x v="0"/>
  </r>
  <r>
    <x v="0"/>
    <x v="0"/>
    <x v="1"/>
    <x v="1"/>
  </r>
  <r>
    <x v="2"/>
    <x v="0"/>
    <x v="0"/>
    <x v="0"/>
  </r>
  <r>
    <x v="1"/>
    <x v="0"/>
    <x v="0"/>
    <x v="1"/>
  </r>
  <r>
    <x v="2"/>
    <x v="0"/>
    <x v="0"/>
    <x v="0"/>
  </r>
  <r>
    <x v="0"/>
    <x v="0"/>
    <x v="0"/>
    <x v="0"/>
  </r>
  <r>
    <x v="2"/>
    <x v="0"/>
    <x v="0"/>
    <x v="1"/>
  </r>
  <r>
    <x v="1"/>
    <x v="1"/>
    <x v="0"/>
    <x v="0"/>
  </r>
  <r>
    <x v="1"/>
    <x v="0"/>
    <x v="0"/>
    <x v="0"/>
  </r>
  <r>
    <x v="1"/>
    <x v="0"/>
    <x v="0"/>
    <x v="1"/>
  </r>
  <r>
    <x v="0"/>
    <x v="0"/>
    <x v="1"/>
    <x v="1"/>
  </r>
  <r>
    <x v="0"/>
    <x v="0"/>
    <x v="0"/>
    <x v="0"/>
  </r>
  <r>
    <x v="1"/>
    <x v="1"/>
    <x v="1"/>
    <x v="1"/>
  </r>
  <r>
    <x v="1"/>
    <x v="1"/>
    <x v="1"/>
    <x v="1"/>
  </r>
  <r>
    <x v="1"/>
    <x v="0"/>
    <x v="0"/>
    <x v="1"/>
  </r>
  <r>
    <x v="2"/>
    <x v="0"/>
    <x v="0"/>
    <x v="1"/>
  </r>
  <r>
    <x v="1"/>
    <x v="0"/>
    <x v="0"/>
    <x v="0"/>
  </r>
  <r>
    <x v="1"/>
    <x v="0"/>
    <x v="0"/>
    <x v="0"/>
  </r>
  <r>
    <x v="0"/>
    <x v="0"/>
    <x v="0"/>
    <x v="0"/>
  </r>
  <r>
    <x v="2"/>
    <x v="0"/>
    <x v="0"/>
    <x v="1"/>
  </r>
  <r>
    <x v="2"/>
    <x v="0"/>
    <x v="0"/>
    <x v="0"/>
  </r>
  <r>
    <x v="0"/>
    <x v="0"/>
    <x v="0"/>
    <x v="0"/>
  </r>
  <r>
    <x v="2"/>
    <x v="0"/>
    <x v="0"/>
    <x v="1"/>
  </r>
  <r>
    <x v="2"/>
    <x v="0"/>
    <x v="0"/>
    <x v="1"/>
  </r>
  <r>
    <x v="1"/>
    <x v="0"/>
    <x v="0"/>
    <x v="0"/>
  </r>
  <r>
    <x v="0"/>
    <x v="0"/>
    <x v="0"/>
    <x v="0"/>
  </r>
  <r>
    <x v="0"/>
    <x v="0"/>
    <x v="0"/>
    <x v="0"/>
  </r>
  <r>
    <x v="1"/>
    <x v="0"/>
    <x v="0"/>
    <x v="0"/>
  </r>
  <r>
    <x v="1"/>
    <x v="0"/>
    <x v="0"/>
    <x v="1"/>
  </r>
  <r>
    <x v="0"/>
    <x v="0"/>
    <x v="0"/>
    <x v="1"/>
  </r>
  <r>
    <x v="1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0"/>
    <x v="1"/>
    <x v="1"/>
    <x v="0"/>
  </r>
  <r>
    <x v="2"/>
    <x v="0"/>
    <x v="0"/>
    <x v="1"/>
  </r>
  <r>
    <x v="1"/>
    <x v="0"/>
    <x v="0"/>
    <x v="0"/>
  </r>
  <r>
    <x v="1"/>
    <x v="0"/>
    <x v="0"/>
    <x v="0"/>
  </r>
  <r>
    <x v="1"/>
    <x v="0"/>
    <x v="0"/>
    <x v="1"/>
  </r>
  <r>
    <x v="1"/>
    <x v="0"/>
    <x v="0"/>
    <x v="1"/>
  </r>
  <r>
    <x v="1"/>
    <x v="0"/>
    <x v="0"/>
    <x v="1"/>
  </r>
  <r>
    <x v="1"/>
    <x v="0"/>
    <x v="0"/>
    <x v="0"/>
  </r>
  <r>
    <x v="1"/>
    <x v="0"/>
    <x v="0"/>
    <x v="0"/>
  </r>
  <r>
    <x v="1"/>
    <x v="0"/>
    <x v="0"/>
    <x v="1"/>
  </r>
  <r>
    <x v="1"/>
    <x v="0"/>
    <x v="0"/>
    <x v="0"/>
  </r>
  <r>
    <x v="1"/>
    <x v="0"/>
    <x v="0"/>
    <x v="0"/>
  </r>
  <r>
    <x v="2"/>
    <x v="0"/>
    <x v="0"/>
    <x v="1"/>
  </r>
  <r>
    <x v="2"/>
    <x v="0"/>
    <x v="0"/>
    <x v="0"/>
  </r>
  <r>
    <x v="1"/>
    <x v="0"/>
    <x v="0"/>
    <x v="0"/>
  </r>
  <r>
    <x v="0"/>
    <x v="0"/>
    <x v="0"/>
    <x v="1"/>
  </r>
  <r>
    <x v="2"/>
    <x v="0"/>
    <x v="0"/>
    <x v="1"/>
  </r>
  <r>
    <x v="2"/>
    <x v="0"/>
    <x v="0"/>
    <x v="0"/>
  </r>
  <r>
    <x v="2"/>
    <x v="0"/>
    <x v="0"/>
    <x v="0"/>
  </r>
  <r>
    <x v="0"/>
    <x v="0"/>
    <x v="0"/>
    <x v="0"/>
  </r>
  <r>
    <x v="2"/>
    <x v="0"/>
    <x v="0"/>
    <x v="1"/>
  </r>
  <r>
    <x v="2"/>
    <x v="1"/>
    <x v="0"/>
    <x v="1"/>
  </r>
  <r>
    <x v="2"/>
    <x v="0"/>
    <x v="0"/>
    <x v="1"/>
  </r>
  <r>
    <x v="2"/>
    <x v="0"/>
    <x v="0"/>
    <x v="1"/>
  </r>
  <r>
    <x v="1"/>
    <x v="0"/>
    <x v="0"/>
    <x v="1"/>
  </r>
  <r>
    <x v="0"/>
    <x v="0"/>
    <x v="0"/>
    <x v="0"/>
  </r>
  <r>
    <x v="2"/>
    <x v="1"/>
    <x v="0"/>
    <x v="1"/>
  </r>
  <r>
    <x v="2"/>
    <x v="0"/>
    <x v="0"/>
    <x v="1"/>
  </r>
  <r>
    <x v="0"/>
    <x v="0"/>
    <x v="0"/>
    <x v="1"/>
  </r>
  <r>
    <x v="1"/>
    <x v="0"/>
    <x v="0"/>
    <x v="1"/>
  </r>
  <r>
    <x v="1"/>
    <x v="0"/>
    <x v="0"/>
    <x v="1"/>
  </r>
  <r>
    <x v="2"/>
    <x v="1"/>
    <x v="0"/>
    <x v="0"/>
  </r>
  <r>
    <x v="2"/>
    <x v="0"/>
    <x v="0"/>
    <x v="1"/>
  </r>
  <r>
    <x v="0"/>
    <x v="0"/>
    <x v="0"/>
    <x v="1"/>
  </r>
  <r>
    <x v="1"/>
    <x v="0"/>
    <x v="0"/>
    <x v="1"/>
  </r>
  <r>
    <x v="0"/>
    <x v="0"/>
    <x v="0"/>
    <x v="1"/>
  </r>
  <r>
    <x v="0"/>
    <x v="0"/>
    <x v="0"/>
    <x v="0"/>
  </r>
  <r>
    <x v="2"/>
    <x v="0"/>
    <x v="0"/>
    <x v="1"/>
  </r>
  <r>
    <x v="1"/>
    <x v="0"/>
    <x v="0"/>
    <x v="0"/>
  </r>
  <r>
    <x v="1"/>
    <x v="0"/>
    <x v="0"/>
    <x v="1"/>
  </r>
  <r>
    <x v="1"/>
    <x v="1"/>
    <x v="0"/>
    <x v="0"/>
  </r>
  <r>
    <x v="0"/>
    <x v="0"/>
    <x v="0"/>
    <x v="0"/>
  </r>
  <r>
    <x v="1"/>
    <x v="0"/>
    <x v="0"/>
    <x v="1"/>
  </r>
  <r>
    <x v="0"/>
    <x v="0"/>
    <x v="0"/>
    <x v="1"/>
  </r>
  <r>
    <x v="1"/>
    <x v="0"/>
    <x v="0"/>
    <x v="0"/>
  </r>
  <r>
    <x v="2"/>
    <x v="0"/>
    <x v="0"/>
    <x v="1"/>
  </r>
  <r>
    <x v="1"/>
    <x v="0"/>
    <x v="0"/>
    <x v="0"/>
  </r>
  <r>
    <x v="1"/>
    <x v="0"/>
    <x v="0"/>
    <x v="0"/>
  </r>
  <r>
    <x v="0"/>
    <x v="0"/>
    <x v="0"/>
    <x v="1"/>
  </r>
  <r>
    <x v="2"/>
    <x v="0"/>
    <x v="0"/>
    <x v="0"/>
  </r>
  <r>
    <x v="1"/>
    <x v="0"/>
    <x v="0"/>
    <x v="1"/>
  </r>
  <r>
    <x v="1"/>
    <x v="0"/>
    <x v="0"/>
    <x v="0"/>
  </r>
  <r>
    <x v="2"/>
    <x v="1"/>
    <x v="0"/>
    <x v="1"/>
  </r>
  <r>
    <x v="1"/>
    <x v="0"/>
    <x v="0"/>
    <x v="0"/>
  </r>
  <r>
    <x v="1"/>
    <x v="0"/>
    <x v="0"/>
    <x v="0"/>
  </r>
  <r>
    <x v="1"/>
    <x v="0"/>
    <x v="0"/>
    <x v="1"/>
  </r>
  <r>
    <x v="2"/>
    <x v="1"/>
    <x v="0"/>
    <x v="1"/>
  </r>
  <r>
    <x v="0"/>
    <x v="0"/>
    <x v="0"/>
    <x v="0"/>
  </r>
  <r>
    <x v="1"/>
    <x v="0"/>
    <x v="0"/>
    <x v="1"/>
  </r>
  <r>
    <x v="2"/>
    <x v="0"/>
    <x v="0"/>
    <x v="0"/>
  </r>
  <r>
    <x v="1"/>
    <x v="0"/>
    <x v="0"/>
    <x v="1"/>
  </r>
  <r>
    <x v="2"/>
    <x v="0"/>
    <x v="0"/>
    <x v="1"/>
  </r>
  <r>
    <x v="2"/>
    <x v="0"/>
    <x v="0"/>
    <x v="0"/>
  </r>
  <r>
    <x v="0"/>
    <x v="0"/>
    <x v="0"/>
    <x v="0"/>
  </r>
  <r>
    <x v="1"/>
    <x v="0"/>
    <x v="0"/>
    <x v="0"/>
  </r>
  <r>
    <x v="0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2"/>
    <x v="0"/>
    <x v="1"/>
    <x v="1"/>
  </r>
  <r>
    <x v="1"/>
    <x v="0"/>
    <x v="0"/>
    <x v="1"/>
  </r>
  <r>
    <x v="1"/>
    <x v="0"/>
    <x v="0"/>
    <x v="0"/>
  </r>
  <r>
    <x v="2"/>
    <x v="1"/>
    <x v="0"/>
    <x v="1"/>
  </r>
  <r>
    <x v="1"/>
    <x v="0"/>
    <x v="0"/>
    <x v="1"/>
  </r>
  <r>
    <x v="1"/>
    <x v="0"/>
    <x v="0"/>
    <x v="0"/>
  </r>
  <r>
    <x v="1"/>
    <x v="0"/>
    <x v="0"/>
    <x v="0"/>
  </r>
  <r>
    <x v="2"/>
    <x v="0"/>
    <x v="0"/>
    <x v="1"/>
  </r>
  <r>
    <x v="0"/>
    <x v="0"/>
    <x v="0"/>
    <x v="1"/>
  </r>
  <r>
    <x v="2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2"/>
    <x v="1"/>
    <x v="0"/>
    <x v="0"/>
  </r>
  <r>
    <x v="1"/>
    <x v="0"/>
    <x v="0"/>
    <x v="0"/>
  </r>
  <r>
    <x v="1"/>
    <x v="0"/>
    <x v="0"/>
    <x v="0"/>
  </r>
  <r>
    <x v="0"/>
    <x v="0"/>
    <x v="0"/>
    <x v="0"/>
  </r>
  <r>
    <x v="2"/>
    <x v="0"/>
    <x v="0"/>
    <x v="1"/>
  </r>
  <r>
    <x v="1"/>
    <x v="0"/>
    <x v="0"/>
    <x v="0"/>
  </r>
  <r>
    <x v="0"/>
    <x v="0"/>
    <x v="0"/>
    <x v="1"/>
  </r>
  <r>
    <x v="1"/>
    <x v="0"/>
    <x v="0"/>
    <x v="1"/>
  </r>
  <r>
    <x v="1"/>
    <x v="0"/>
    <x v="0"/>
    <x v="0"/>
  </r>
  <r>
    <x v="2"/>
    <x v="0"/>
    <x v="0"/>
    <x v="1"/>
  </r>
  <r>
    <x v="2"/>
    <x v="0"/>
    <x v="0"/>
    <x v="1"/>
  </r>
  <r>
    <x v="1"/>
    <x v="0"/>
    <x v="0"/>
    <x v="0"/>
  </r>
  <r>
    <x v="1"/>
    <x v="0"/>
    <x v="0"/>
    <x v="0"/>
  </r>
  <r>
    <x v="0"/>
    <x v="0"/>
    <x v="0"/>
    <x v="1"/>
  </r>
  <r>
    <x v="2"/>
    <x v="0"/>
    <x v="0"/>
    <x v="1"/>
  </r>
  <r>
    <x v="1"/>
    <x v="0"/>
    <x v="0"/>
    <x v="1"/>
  </r>
  <r>
    <x v="2"/>
    <x v="0"/>
    <x v="0"/>
    <x v="0"/>
  </r>
  <r>
    <x v="0"/>
    <x v="0"/>
    <x v="0"/>
    <x v="0"/>
  </r>
  <r>
    <x v="0"/>
    <x v="0"/>
    <x v="0"/>
    <x v="1"/>
  </r>
  <r>
    <x v="0"/>
    <x v="0"/>
    <x v="0"/>
    <x v="1"/>
  </r>
  <r>
    <x v="2"/>
    <x v="1"/>
    <x v="1"/>
    <x v="1"/>
  </r>
  <r>
    <x v="2"/>
    <x v="0"/>
    <x v="0"/>
    <x v="1"/>
  </r>
  <r>
    <x v="1"/>
    <x v="0"/>
    <x v="1"/>
    <x v="1"/>
  </r>
  <r>
    <x v="2"/>
    <x v="0"/>
    <x v="0"/>
    <x v="1"/>
  </r>
  <r>
    <x v="1"/>
    <x v="0"/>
    <x v="1"/>
    <x v="1"/>
  </r>
  <r>
    <x v="2"/>
    <x v="0"/>
    <x v="0"/>
    <x v="0"/>
  </r>
  <r>
    <x v="1"/>
    <x v="0"/>
    <x v="0"/>
    <x v="0"/>
  </r>
  <r>
    <x v="1"/>
    <x v="1"/>
    <x v="1"/>
    <x v="1"/>
  </r>
  <r>
    <x v="1"/>
    <x v="0"/>
    <x v="0"/>
    <x v="1"/>
  </r>
  <r>
    <x v="1"/>
    <x v="0"/>
    <x v="0"/>
    <x v="1"/>
  </r>
  <r>
    <x v="2"/>
    <x v="0"/>
    <x v="0"/>
    <x v="1"/>
  </r>
  <r>
    <x v="1"/>
    <x v="1"/>
    <x v="0"/>
    <x v="0"/>
  </r>
  <r>
    <x v="1"/>
    <x v="0"/>
    <x v="0"/>
    <x v="0"/>
  </r>
  <r>
    <x v="0"/>
    <x v="0"/>
    <x v="0"/>
    <x v="1"/>
  </r>
  <r>
    <x v="0"/>
    <x v="0"/>
    <x v="0"/>
    <x v="1"/>
  </r>
  <r>
    <x v="1"/>
    <x v="0"/>
    <x v="0"/>
    <x v="1"/>
  </r>
  <r>
    <x v="0"/>
    <x v="0"/>
    <x v="0"/>
    <x v="1"/>
  </r>
  <r>
    <x v="1"/>
    <x v="1"/>
    <x v="1"/>
    <x v="1"/>
  </r>
  <r>
    <x v="2"/>
    <x v="0"/>
    <x v="0"/>
    <x v="0"/>
  </r>
  <r>
    <x v="2"/>
    <x v="0"/>
    <x v="0"/>
    <x v="1"/>
  </r>
  <r>
    <x v="0"/>
    <x v="0"/>
    <x v="0"/>
    <x v="1"/>
  </r>
  <r>
    <x v="1"/>
    <x v="0"/>
    <x v="0"/>
    <x v="1"/>
  </r>
  <r>
    <x v="0"/>
    <x v="0"/>
    <x v="0"/>
    <x v="0"/>
  </r>
  <r>
    <x v="0"/>
    <x v="0"/>
    <x v="0"/>
    <x v="0"/>
  </r>
  <r>
    <x v="1"/>
    <x v="1"/>
    <x v="0"/>
    <x v="0"/>
  </r>
  <r>
    <x v="0"/>
    <x v="0"/>
    <x v="0"/>
    <x v="1"/>
  </r>
  <r>
    <x v="0"/>
    <x v="0"/>
    <x v="0"/>
    <x v="1"/>
  </r>
  <r>
    <x v="2"/>
    <x v="0"/>
    <x v="0"/>
    <x v="1"/>
  </r>
  <r>
    <x v="1"/>
    <x v="0"/>
    <x v="0"/>
    <x v="1"/>
  </r>
  <r>
    <x v="2"/>
    <x v="0"/>
    <x v="0"/>
    <x v="1"/>
  </r>
  <r>
    <x v="1"/>
    <x v="0"/>
    <x v="0"/>
    <x v="1"/>
  </r>
  <r>
    <x v="0"/>
    <x v="0"/>
    <x v="0"/>
    <x v="0"/>
  </r>
  <r>
    <x v="1"/>
    <x v="0"/>
    <x v="0"/>
    <x v="1"/>
  </r>
  <r>
    <x v="1"/>
    <x v="0"/>
    <x v="0"/>
    <x v="1"/>
  </r>
  <r>
    <x v="2"/>
    <x v="0"/>
    <x v="0"/>
    <x v="0"/>
  </r>
  <r>
    <x v="1"/>
    <x v="0"/>
    <x v="0"/>
    <x v="1"/>
  </r>
  <r>
    <x v="1"/>
    <x v="0"/>
    <x v="0"/>
    <x v="1"/>
  </r>
  <r>
    <x v="0"/>
    <x v="0"/>
    <x v="0"/>
    <x v="1"/>
  </r>
  <r>
    <x v="0"/>
    <x v="0"/>
    <x v="0"/>
    <x v="0"/>
  </r>
  <r>
    <x v="0"/>
    <x v="0"/>
    <x v="0"/>
    <x v="1"/>
  </r>
  <r>
    <x v="2"/>
    <x v="0"/>
    <x v="0"/>
    <x v="1"/>
  </r>
  <r>
    <x v="0"/>
    <x v="0"/>
    <x v="0"/>
    <x v="0"/>
  </r>
  <r>
    <x v="2"/>
    <x v="0"/>
    <x v="0"/>
    <x v="1"/>
  </r>
  <r>
    <x v="0"/>
    <x v="0"/>
    <x v="0"/>
    <x v="1"/>
  </r>
  <r>
    <x v="1"/>
    <x v="0"/>
    <x v="0"/>
    <x v="1"/>
  </r>
  <r>
    <x v="1"/>
    <x v="0"/>
    <x v="0"/>
    <x v="1"/>
  </r>
  <r>
    <x v="2"/>
    <x v="0"/>
    <x v="0"/>
    <x v="1"/>
  </r>
  <r>
    <x v="0"/>
    <x v="0"/>
    <x v="0"/>
    <x v="0"/>
  </r>
  <r>
    <x v="0"/>
    <x v="0"/>
    <x v="0"/>
    <x v="1"/>
  </r>
  <r>
    <x v="2"/>
    <x v="0"/>
    <x v="1"/>
    <x v="1"/>
  </r>
  <r>
    <x v="1"/>
    <x v="0"/>
    <x v="0"/>
    <x v="1"/>
  </r>
  <r>
    <x v="1"/>
    <x v="0"/>
    <x v="0"/>
    <x v="1"/>
  </r>
  <r>
    <x v="1"/>
    <x v="1"/>
    <x v="1"/>
    <x v="1"/>
  </r>
  <r>
    <x v="1"/>
    <x v="0"/>
    <x v="0"/>
    <x v="1"/>
  </r>
  <r>
    <x v="2"/>
    <x v="0"/>
    <x v="0"/>
    <x v="0"/>
  </r>
  <r>
    <x v="1"/>
    <x v="0"/>
    <x v="0"/>
    <x v="1"/>
  </r>
  <r>
    <x v="1"/>
    <x v="0"/>
    <x v="0"/>
    <x v="1"/>
  </r>
  <r>
    <x v="1"/>
    <x v="0"/>
    <x v="0"/>
    <x v="0"/>
  </r>
  <r>
    <x v="0"/>
    <x v="0"/>
    <x v="0"/>
    <x v="0"/>
  </r>
  <r>
    <x v="1"/>
    <x v="0"/>
    <x v="0"/>
    <x v="1"/>
  </r>
  <r>
    <x v="2"/>
    <x v="0"/>
    <x v="0"/>
    <x v="1"/>
  </r>
  <r>
    <x v="2"/>
    <x v="0"/>
    <x v="0"/>
    <x v="1"/>
  </r>
  <r>
    <x v="2"/>
    <x v="0"/>
    <x v="0"/>
    <x v="1"/>
  </r>
  <r>
    <x v="2"/>
    <x v="1"/>
    <x v="0"/>
    <x v="1"/>
  </r>
  <r>
    <x v="1"/>
    <x v="1"/>
    <x v="0"/>
    <x v="0"/>
  </r>
  <r>
    <x v="0"/>
    <x v="0"/>
    <x v="0"/>
    <x v="0"/>
  </r>
  <r>
    <x v="2"/>
    <x v="0"/>
    <x v="0"/>
    <x v="1"/>
  </r>
  <r>
    <x v="2"/>
    <x v="0"/>
    <x v="0"/>
    <x v="1"/>
  </r>
  <r>
    <x v="0"/>
    <x v="0"/>
    <x v="0"/>
    <x v="0"/>
  </r>
  <r>
    <x v="2"/>
    <x v="0"/>
    <x v="0"/>
    <x v="0"/>
  </r>
  <r>
    <x v="1"/>
    <x v="0"/>
    <x v="0"/>
    <x v="0"/>
  </r>
  <r>
    <x v="1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0"/>
    <x v="0"/>
    <x v="0"/>
    <x v="0"/>
  </r>
  <r>
    <x v="0"/>
    <x v="0"/>
    <x v="0"/>
    <x v="1"/>
  </r>
  <r>
    <x v="1"/>
    <x v="0"/>
    <x v="0"/>
    <x v="1"/>
  </r>
  <r>
    <x v="0"/>
    <x v="1"/>
    <x v="0"/>
    <x v="1"/>
  </r>
  <r>
    <x v="2"/>
    <x v="0"/>
    <x v="0"/>
    <x v="0"/>
  </r>
  <r>
    <x v="1"/>
    <x v="0"/>
    <x v="0"/>
    <x v="1"/>
  </r>
  <r>
    <x v="1"/>
    <x v="0"/>
    <x v="0"/>
    <x v="1"/>
  </r>
  <r>
    <x v="2"/>
    <x v="0"/>
    <x v="0"/>
    <x v="0"/>
  </r>
  <r>
    <x v="1"/>
    <x v="1"/>
    <x v="0"/>
    <x v="0"/>
  </r>
  <r>
    <x v="1"/>
    <x v="0"/>
    <x v="0"/>
    <x v="1"/>
  </r>
  <r>
    <x v="2"/>
    <x v="0"/>
    <x v="0"/>
    <x v="0"/>
  </r>
  <r>
    <x v="0"/>
    <x v="0"/>
    <x v="0"/>
    <x v="0"/>
  </r>
  <r>
    <x v="0"/>
    <x v="0"/>
    <x v="0"/>
    <x v="1"/>
  </r>
  <r>
    <x v="2"/>
    <x v="0"/>
    <x v="0"/>
    <x v="0"/>
  </r>
  <r>
    <x v="0"/>
    <x v="0"/>
    <x v="0"/>
    <x v="1"/>
  </r>
  <r>
    <x v="0"/>
    <x v="0"/>
    <x v="0"/>
    <x v="0"/>
  </r>
  <r>
    <x v="1"/>
    <x v="0"/>
    <x v="0"/>
    <x v="1"/>
  </r>
  <r>
    <x v="2"/>
    <x v="0"/>
    <x v="0"/>
    <x v="1"/>
  </r>
  <r>
    <x v="2"/>
    <x v="0"/>
    <x v="0"/>
    <x v="1"/>
  </r>
  <r>
    <x v="0"/>
    <x v="0"/>
    <x v="1"/>
    <x v="1"/>
  </r>
  <r>
    <x v="0"/>
    <x v="0"/>
    <x v="0"/>
    <x v="1"/>
  </r>
  <r>
    <x v="1"/>
    <x v="1"/>
    <x v="0"/>
    <x v="0"/>
  </r>
  <r>
    <x v="1"/>
    <x v="0"/>
    <x v="0"/>
    <x v="1"/>
  </r>
  <r>
    <x v="2"/>
    <x v="0"/>
    <x v="0"/>
    <x v="1"/>
  </r>
  <r>
    <x v="1"/>
    <x v="0"/>
    <x v="0"/>
    <x v="0"/>
  </r>
  <r>
    <x v="1"/>
    <x v="0"/>
    <x v="0"/>
    <x v="1"/>
  </r>
  <r>
    <x v="0"/>
    <x v="0"/>
    <x v="0"/>
    <x v="1"/>
  </r>
  <r>
    <x v="1"/>
    <x v="0"/>
    <x v="0"/>
    <x v="1"/>
  </r>
  <r>
    <x v="0"/>
    <x v="0"/>
    <x v="0"/>
    <x v="1"/>
  </r>
  <r>
    <x v="0"/>
    <x v="0"/>
    <x v="0"/>
    <x v="0"/>
  </r>
  <r>
    <x v="2"/>
    <x v="0"/>
    <x v="0"/>
    <x v="1"/>
  </r>
  <r>
    <x v="2"/>
    <x v="0"/>
    <x v="0"/>
    <x v="1"/>
  </r>
  <r>
    <x v="1"/>
    <x v="0"/>
    <x v="0"/>
    <x v="0"/>
  </r>
  <r>
    <x v="0"/>
    <x v="0"/>
    <x v="0"/>
    <x v="1"/>
  </r>
  <r>
    <x v="1"/>
    <x v="0"/>
    <x v="1"/>
    <x v="1"/>
  </r>
  <r>
    <x v="2"/>
    <x v="0"/>
    <x v="0"/>
    <x v="0"/>
  </r>
  <r>
    <x v="2"/>
    <x v="0"/>
    <x v="0"/>
    <x v="0"/>
  </r>
  <r>
    <x v="0"/>
    <x v="0"/>
    <x v="0"/>
    <x v="1"/>
  </r>
  <r>
    <x v="0"/>
    <x v="0"/>
    <x v="0"/>
    <x v="0"/>
  </r>
  <r>
    <x v="2"/>
    <x v="0"/>
    <x v="0"/>
    <x v="1"/>
  </r>
  <r>
    <x v="0"/>
    <x v="0"/>
    <x v="0"/>
    <x v="1"/>
  </r>
  <r>
    <x v="0"/>
    <x v="0"/>
    <x v="0"/>
    <x v="0"/>
  </r>
  <r>
    <x v="0"/>
    <x v="0"/>
    <x v="0"/>
    <x v="1"/>
  </r>
  <r>
    <x v="1"/>
    <x v="0"/>
    <x v="0"/>
    <x v="1"/>
  </r>
  <r>
    <x v="2"/>
    <x v="0"/>
    <x v="0"/>
    <x v="0"/>
  </r>
  <r>
    <x v="1"/>
    <x v="0"/>
    <x v="0"/>
    <x v="1"/>
  </r>
  <r>
    <x v="2"/>
    <x v="0"/>
    <x v="0"/>
    <x v="1"/>
  </r>
  <r>
    <x v="1"/>
    <x v="0"/>
    <x v="0"/>
    <x v="0"/>
  </r>
  <r>
    <x v="0"/>
    <x v="0"/>
    <x v="1"/>
    <x v="1"/>
  </r>
  <r>
    <x v="1"/>
    <x v="0"/>
    <x v="0"/>
    <x v="0"/>
  </r>
  <r>
    <x v="0"/>
    <x v="0"/>
    <x v="0"/>
    <x v="0"/>
  </r>
  <r>
    <x v="2"/>
    <x v="0"/>
    <x v="0"/>
    <x v="0"/>
  </r>
  <r>
    <x v="1"/>
    <x v="0"/>
    <x v="0"/>
    <x v="0"/>
  </r>
  <r>
    <x v="0"/>
    <x v="0"/>
    <x v="0"/>
    <x v="1"/>
  </r>
  <r>
    <x v="2"/>
    <x v="0"/>
    <x v="0"/>
    <x v="1"/>
  </r>
  <r>
    <x v="1"/>
    <x v="0"/>
    <x v="0"/>
    <x v="1"/>
  </r>
  <r>
    <x v="2"/>
    <x v="0"/>
    <x v="0"/>
    <x v="1"/>
  </r>
  <r>
    <x v="2"/>
    <x v="0"/>
    <x v="0"/>
    <x v="1"/>
  </r>
  <r>
    <x v="1"/>
    <x v="0"/>
    <x v="0"/>
    <x v="0"/>
  </r>
  <r>
    <x v="0"/>
    <x v="0"/>
    <x v="0"/>
    <x v="0"/>
  </r>
  <r>
    <x v="0"/>
    <x v="0"/>
    <x v="0"/>
    <x v="1"/>
  </r>
  <r>
    <x v="2"/>
    <x v="0"/>
    <x v="0"/>
    <x v="1"/>
  </r>
  <r>
    <x v="1"/>
    <x v="0"/>
    <x v="0"/>
    <x v="1"/>
  </r>
  <r>
    <x v="0"/>
    <x v="0"/>
    <x v="0"/>
    <x v="0"/>
  </r>
  <r>
    <x v="2"/>
    <x v="0"/>
    <x v="0"/>
    <x v="0"/>
  </r>
  <r>
    <x v="0"/>
    <x v="0"/>
    <x v="0"/>
    <x v="1"/>
  </r>
  <r>
    <x v="2"/>
    <x v="1"/>
    <x v="0"/>
    <x v="1"/>
  </r>
  <r>
    <x v="0"/>
    <x v="0"/>
    <x v="0"/>
    <x v="0"/>
  </r>
  <r>
    <x v="2"/>
    <x v="0"/>
    <x v="0"/>
    <x v="0"/>
  </r>
  <r>
    <x v="0"/>
    <x v="0"/>
    <x v="0"/>
    <x v="1"/>
  </r>
  <r>
    <x v="0"/>
    <x v="0"/>
    <x v="0"/>
    <x v="1"/>
  </r>
  <r>
    <x v="1"/>
    <x v="1"/>
    <x v="0"/>
    <x v="1"/>
  </r>
  <r>
    <x v="2"/>
    <x v="1"/>
    <x v="1"/>
    <x v="1"/>
  </r>
  <r>
    <x v="0"/>
    <x v="0"/>
    <x v="0"/>
    <x v="1"/>
  </r>
  <r>
    <x v="0"/>
    <x v="0"/>
    <x v="0"/>
    <x v="1"/>
  </r>
  <r>
    <x v="2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2"/>
    <x v="0"/>
    <x v="0"/>
    <x v="0"/>
  </r>
  <r>
    <x v="1"/>
    <x v="0"/>
    <x v="0"/>
    <x v="1"/>
  </r>
  <r>
    <x v="2"/>
    <x v="0"/>
    <x v="0"/>
    <x v="0"/>
  </r>
  <r>
    <x v="2"/>
    <x v="0"/>
    <x v="0"/>
    <x v="1"/>
  </r>
  <r>
    <x v="2"/>
    <x v="0"/>
    <x v="0"/>
    <x v="0"/>
  </r>
  <r>
    <x v="2"/>
    <x v="0"/>
    <x v="0"/>
    <x v="1"/>
  </r>
  <r>
    <x v="0"/>
    <x v="0"/>
    <x v="0"/>
    <x v="0"/>
  </r>
  <r>
    <x v="2"/>
    <x v="0"/>
    <x v="1"/>
    <x v="1"/>
  </r>
  <r>
    <x v="1"/>
    <x v="0"/>
    <x v="0"/>
    <x v="1"/>
  </r>
  <r>
    <x v="0"/>
    <x v="0"/>
    <x v="0"/>
    <x v="0"/>
  </r>
  <r>
    <x v="2"/>
    <x v="0"/>
    <x v="0"/>
    <x v="0"/>
  </r>
  <r>
    <x v="2"/>
    <x v="0"/>
    <x v="0"/>
    <x v="1"/>
  </r>
  <r>
    <x v="0"/>
    <x v="0"/>
    <x v="0"/>
    <x v="1"/>
  </r>
  <r>
    <x v="0"/>
    <x v="0"/>
    <x v="0"/>
    <x v="0"/>
  </r>
  <r>
    <x v="2"/>
    <x v="0"/>
    <x v="0"/>
    <x v="1"/>
  </r>
  <r>
    <x v="0"/>
    <x v="0"/>
    <x v="0"/>
    <x v="1"/>
  </r>
  <r>
    <x v="1"/>
    <x v="0"/>
    <x v="0"/>
    <x v="0"/>
  </r>
  <r>
    <x v="2"/>
    <x v="0"/>
    <x v="0"/>
    <x v="0"/>
  </r>
  <r>
    <x v="2"/>
    <x v="0"/>
    <x v="0"/>
    <x v="1"/>
  </r>
  <r>
    <x v="2"/>
    <x v="0"/>
    <x v="0"/>
    <x v="1"/>
  </r>
  <r>
    <x v="1"/>
    <x v="0"/>
    <x v="0"/>
    <x v="1"/>
  </r>
  <r>
    <x v="2"/>
    <x v="1"/>
    <x v="0"/>
    <x v="1"/>
  </r>
  <r>
    <x v="2"/>
    <x v="0"/>
    <x v="0"/>
    <x v="0"/>
  </r>
  <r>
    <x v="0"/>
    <x v="0"/>
    <x v="0"/>
    <x v="1"/>
  </r>
  <r>
    <x v="0"/>
    <x v="0"/>
    <x v="0"/>
    <x v="1"/>
  </r>
  <r>
    <x v="0"/>
    <x v="0"/>
    <x v="0"/>
    <x v="0"/>
  </r>
  <r>
    <x v="1"/>
    <x v="1"/>
    <x v="0"/>
    <x v="1"/>
  </r>
  <r>
    <x v="1"/>
    <x v="0"/>
    <x v="0"/>
    <x v="0"/>
  </r>
  <r>
    <x v="1"/>
    <x v="0"/>
    <x v="0"/>
    <x v="0"/>
  </r>
  <r>
    <x v="0"/>
    <x v="1"/>
    <x v="1"/>
    <x v="1"/>
  </r>
  <r>
    <x v="1"/>
    <x v="1"/>
    <x v="1"/>
    <x v="1"/>
  </r>
  <r>
    <x v="2"/>
    <x v="0"/>
    <x v="0"/>
    <x v="1"/>
  </r>
  <r>
    <x v="0"/>
    <x v="0"/>
    <x v="0"/>
    <x v="1"/>
  </r>
  <r>
    <x v="0"/>
    <x v="0"/>
    <x v="0"/>
    <x v="1"/>
  </r>
  <r>
    <x v="2"/>
    <x v="0"/>
    <x v="0"/>
    <x v="1"/>
  </r>
  <r>
    <x v="1"/>
    <x v="1"/>
    <x v="1"/>
    <x v="1"/>
  </r>
  <r>
    <x v="0"/>
    <x v="0"/>
    <x v="0"/>
    <x v="1"/>
  </r>
  <r>
    <x v="1"/>
    <x v="0"/>
    <x v="0"/>
    <x v="0"/>
  </r>
  <r>
    <x v="1"/>
    <x v="0"/>
    <x v="0"/>
    <x v="1"/>
  </r>
  <r>
    <x v="2"/>
    <x v="0"/>
    <x v="1"/>
    <x v="1"/>
  </r>
  <r>
    <x v="2"/>
    <x v="0"/>
    <x v="0"/>
    <x v="0"/>
  </r>
  <r>
    <x v="2"/>
    <x v="0"/>
    <x v="0"/>
    <x v="0"/>
  </r>
  <r>
    <x v="2"/>
    <x v="0"/>
    <x v="0"/>
    <x v="0"/>
  </r>
  <r>
    <x v="1"/>
    <x v="0"/>
    <x v="0"/>
    <x v="1"/>
  </r>
  <r>
    <x v="0"/>
    <x v="0"/>
    <x v="0"/>
    <x v="1"/>
  </r>
  <r>
    <x v="2"/>
    <x v="0"/>
    <x v="0"/>
    <x v="0"/>
  </r>
  <r>
    <x v="2"/>
    <x v="0"/>
    <x v="0"/>
    <x v="0"/>
  </r>
  <r>
    <x v="2"/>
    <x v="0"/>
    <x v="0"/>
    <x v="1"/>
  </r>
  <r>
    <x v="1"/>
    <x v="0"/>
    <x v="0"/>
    <x v="1"/>
  </r>
  <r>
    <x v="2"/>
    <x v="0"/>
    <x v="0"/>
    <x v="0"/>
  </r>
  <r>
    <x v="2"/>
    <x v="1"/>
    <x v="0"/>
    <x v="0"/>
  </r>
  <r>
    <x v="1"/>
    <x v="0"/>
    <x v="0"/>
    <x v="0"/>
  </r>
  <r>
    <x v="2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0"/>
    <x v="0"/>
    <x v="0"/>
    <x v="1"/>
  </r>
  <r>
    <x v="2"/>
    <x v="0"/>
    <x v="0"/>
    <x v="0"/>
  </r>
  <r>
    <x v="2"/>
    <x v="0"/>
    <x v="0"/>
    <x v="1"/>
  </r>
  <r>
    <x v="2"/>
    <x v="0"/>
    <x v="0"/>
    <x v="0"/>
  </r>
  <r>
    <x v="2"/>
    <x v="0"/>
    <x v="0"/>
    <x v="1"/>
  </r>
  <r>
    <x v="1"/>
    <x v="0"/>
    <x v="0"/>
    <x v="0"/>
  </r>
  <r>
    <x v="1"/>
    <x v="0"/>
    <x v="0"/>
    <x v="0"/>
  </r>
  <r>
    <x v="0"/>
    <x v="0"/>
    <x v="0"/>
    <x v="0"/>
  </r>
  <r>
    <x v="2"/>
    <x v="0"/>
    <x v="0"/>
    <x v="1"/>
  </r>
  <r>
    <x v="1"/>
    <x v="1"/>
    <x v="0"/>
    <x v="0"/>
  </r>
  <r>
    <x v="1"/>
    <x v="0"/>
    <x v="0"/>
    <x v="0"/>
  </r>
  <r>
    <x v="2"/>
    <x v="0"/>
    <x v="0"/>
    <x v="0"/>
  </r>
  <r>
    <x v="1"/>
    <x v="0"/>
    <x v="0"/>
    <x v="0"/>
  </r>
  <r>
    <x v="2"/>
    <x v="1"/>
    <x v="0"/>
    <x v="1"/>
  </r>
  <r>
    <x v="1"/>
    <x v="1"/>
    <x v="0"/>
    <x v="0"/>
  </r>
  <r>
    <x v="2"/>
    <x v="1"/>
    <x v="0"/>
    <x v="1"/>
  </r>
  <r>
    <x v="1"/>
    <x v="1"/>
    <x v="0"/>
    <x v="0"/>
  </r>
  <r>
    <x v="2"/>
    <x v="0"/>
    <x v="0"/>
    <x v="1"/>
  </r>
  <r>
    <x v="2"/>
    <x v="0"/>
    <x v="0"/>
    <x v="1"/>
  </r>
  <r>
    <x v="2"/>
    <x v="0"/>
    <x v="0"/>
    <x v="0"/>
  </r>
  <r>
    <x v="2"/>
    <x v="0"/>
    <x v="0"/>
    <x v="1"/>
  </r>
  <r>
    <x v="2"/>
    <x v="0"/>
    <x v="0"/>
    <x v="0"/>
  </r>
  <r>
    <x v="2"/>
    <x v="0"/>
    <x v="0"/>
    <x v="1"/>
  </r>
  <r>
    <x v="0"/>
    <x v="1"/>
    <x v="0"/>
    <x v="1"/>
  </r>
  <r>
    <x v="0"/>
    <x v="0"/>
    <x v="0"/>
    <x v="1"/>
  </r>
  <r>
    <x v="1"/>
    <x v="0"/>
    <x v="0"/>
    <x v="1"/>
  </r>
  <r>
    <x v="0"/>
    <x v="0"/>
    <x v="0"/>
    <x v="1"/>
  </r>
  <r>
    <x v="0"/>
    <x v="0"/>
    <x v="0"/>
    <x v="1"/>
  </r>
  <r>
    <x v="0"/>
    <x v="0"/>
    <x v="0"/>
    <x v="0"/>
  </r>
  <r>
    <x v="0"/>
    <x v="0"/>
    <x v="0"/>
    <x v="0"/>
  </r>
  <r>
    <x v="0"/>
    <x v="0"/>
    <x v="0"/>
    <x v="1"/>
  </r>
  <r>
    <x v="2"/>
    <x v="0"/>
    <x v="0"/>
    <x v="0"/>
  </r>
  <r>
    <x v="0"/>
    <x v="0"/>
    <x v="0"/>
    <x v="1"/>
  </r>
  <r>
    <x v="0"/>
    <x v="0"/>
    <x v="0"/>
    <x v="0"/>
  </r>
  <r>
    <x v="1"/>
    <x v="0"/>
    <x v="0"/>
    <x v="1"/>
  </r>
  <r>
    <x v="1"/>
    <x v="0"/>
    <x v="0"/>
    <x v="1"/>
  </r>
  <r>
    <x v="0"/>
    <x v="0"/>
    <x v="1"/>
    <x v="1"/>
  </r>
  <r>
    <x v="1"/>
    <x v="0"/>
    <x v="0"/>
    <x v="0"/>
  </r>
  <r>
    <x v="1"/>
    <x v="0"/>
    <x v="0"/>
    <x v="1"/>
  </r>
  <r>
    <x v="1"/>
    <x v="0"/>
    <x v="0"/>
    <x v="1"/>
  </r>
  <r>
    <x v="1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2"/>
    <x v="0"/>
    <x v="0"/>
    <x v="1"/>
  </r>
  <r>
    <x v="0"/>
    <x v="0"/>
    <x v="0"/>
    <x v="0"/>
  </r>
  <r>
    <x v="2"/>
    <x v="0"/>
    <x v="0"/>
    <x v="1"/>
  </r>
  <r>
    <x v="1"/>
    <x v="0"/>
    <x v="0"/>
    <x v="1"/>
  </r>
  <r>
    <x v="1"/>
    <x v="0"/>
    <x v="0"/>
    <x v="1"/>
  </r>
  <r>
    <x v="0"/>
    <x v="0"/>
    <x v="0"/>
    <x v="1"/>
  </r>
  <r>
    <x v="1"/>
    <x v="0"/>
    <x v="0"/>
    <x v="0"/>
  </r>
  <r>
    <x v="2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2"/>
    <x v="0"/>
    <x v="0"/>
    <x v="1"/>
  </r>
  <r>
    <x v="0"/>
    <x v="0"/>
    <x v="0"/>
    <x v="1"/>
  </r>
  <r>
    <x v="0"/>
    <x v="0"/>
    <x v="0"/>
    <x v="1"/>
  </r>
  <r>
    <x v="0"/>
    <x v="0"/>
    <x v="0"/>
    <x v="0"/>
  </r>
  <r>
    <x v="0"/>
    <x v="0"/>
    <x v="0"/>
    <x v="1"/>
  </r>
  <r>
    <x v="2"/>
    <x v="0"/>
    <x v="0"/>
    <x v="0"/>
  </r>
  <r>
    <x v="2"/>
    <x v="0"/>
    <x v="1"/>
    <x v="1"/>
  </r>
  <r>
    <x v="2"/>
    <x v="0"/>
    <x v="0"/>
    <x v="1"/>
  </r>
  <r>
    <x v="0"/>
    <x v="0"/>
    <x v="0"/>
    <x v="1"/>
  </r>
  <r>
    <x v="2"/>
    <x v="0"/>
    <x v="0"/>
    <x v="0"/>
  </r>
  <r>
    <x v="0"/>
    <x v="0"/>
    <x v="0"/>
    <x v="0"/>
  </r>
  <r>
    <x v="0"/>
    <x v="0"/>
    <x v="0"/>
    <x v="0"/>
  </r>
  <r>
    <x v="0"/>
    <x v="0"/>
    <x v="0"/>
    <x v="1"/>
  </r>
  <r>
    <x v="2"/>
    <x v="0"/>
    <x v="0"/>
    <x v="0"/>
  </r>
  <r>
    <x v="1"/>
    <x v="1"/>
    <x v="1"/>
    <x v="1"/>
  </r>
  <r>
    <x v="1"/>
    <x v="0"/>
    <x v="0"/>
    <x v="1"/>
  </r>
  <r>
    <x v="2"/>
    <x v="0"/>
    <x v="0"/>
    <x v="1"/>
  </r>
  <r>
    <x v="2"/>
    <x v="0"/>
    <x v="0"/>
    <x v="0"/>
  </r>
  <r>
    <x v="0"/>
    <x v="0"/>
    <x v="0"/>
    <x v="0"/>
  </r>
  <r>
    <x v="1"/>
    <x v="0"/>
    <x v="0"/>
    <x v="0"/>
  </r>
  <r>
    <x v="2"/>
    <x v="0"/>
    <x v="0"/>
    <x v="1"/>
  </r>
  <r>
    <x v="2"/>
    <x v="0"/>
    <x v="0"/>
    <x v="0"/>
  </r>
  <r>
    <x v="0"/>
    <x v="0"/>
    <x v="0"/>
    <x v="0"/>
  </r>
  <r>
    <x v="1"/>
    <x v="0"/>
    <x v="0"/>
    <x v="1"/>
  </r>
  <r>
    <x v="1"/>
    <x v="0"/>
    <x v="0"/>
    <x v="0"/>
  </r>
  <r>
    <x v="0"/>
    <x v="0"/>
    <x v="0"/>
    <x v="0"/>
  </r>
  <r>
    <x v="2"/>
    <x v="0"/>
    <x v="0"/>
    <x v="0"/>
  </r>
  <r>
    <x v="2"/>
    <x v="1"/>
    <x v="0"/>
    <x v="1"/>
  </r>
  <r>
    <x v="0"/>
    <x v="0"/>
    <x v="0"/>
    <x v="1"/>
  </r>
  <r>
    <x v="1"/>
    <x v="0"/>
    <x v="0"/>
    <x v="0"/>
  </r>
  <r>
    <x v="0"/>
    <x v="0"/>
    <x v="0"/>
    <x v="0"/>
  </r>
  <r>
    <x v="0"/>
    <x v="0"/>
    <x v="0"/>
    <x v="1"/>
  </r>
  <r>
    <x v="0"/>
    <x v="0"/>
    <x v="0"/>
    <x v="1"/>
  </r>
  <r>
    <x v="2"/>
    <x v="0"/>
    <x v="0"/>
    <x v="1"/>
  </r>
  <r>
    <x v="2"/>
    <x v="0"/>
    <x v="0"/>
    <x v="1"/>
  </r>
  <r>
    <x v="0"/>
    <x v="0"/>
    <x v="0"/>
    <x v="1"/>
  </r>
  <r>
    <x v="1"/>
    <x v="1"/>
    <x v="1"/>
    <x v="1"/>
  </r>
  <r>
    <x v="1"/>
    <x v="0"/>
    <x v="0"/>
    <x v="1"/>
  </r>
  <r>
    <x v="0"/>
    <x v="0"/>
    <x v="0"/>
    <x v="1"/>
  </r>
  <r>
    <x v="2"/>
    <x v="1"/>
    <x v="0"/>
    <x v="1"/>
  </r>
  <r>
    <x v="0"/>
    <x v="0"/>
    <x v="0"/>
    <x v="1"/>
  </r>
  <r>
    <x v="2"/>
    <x v="1"/>
    <x v="0"/>
    <x v="1"/>
  </r>
  <r>
    <x v="2"/>
    <x v="0"/>
    <x v="0"/>
    <x v="1"/>
  </r>
  <r>
    <x v="1"/>
    <x v="0"/>
    <x v="0"/>
    <x v="1"/>
  </r>
  <r>
    <x v="0"/>
    <x v="0"/>
    <x v="0"/>
    <x v="1"/>
  </r>
  <r>
    <x v="2"/>
    <x v="0"/>
    <x v="0"/>
    <x v="0"/>
  </r>
  <r>
    <x v="1"/>
    <x v="0"/>
    <x v="0"/>
    <x v="1"/>
  </r>
  <r>
    <x v="0"/>
    <x v="0"/>
    <x v="0"/>
    <x v="1"/>
  </r>
  <r>
    <x v="0"/>
    <x v="1"/>
    <x v="1"/>
    <x v="1"/>
  </r>
  <r>
    <x v="2"/>
    <x v="1"/>
    <x v="0"/>
    <x v="1"/>
  </r>
  <r>
    <x v="2"/>
    <x v="0"/>
    <x v="0"/>
    <x v="1"/>
  </r>
  <r>
    <x v="2"/>
    <x v="0"/>
    <x v="0"/>
    <x v="1"/>
  </r>
  <r>
    <x v="1"/>
    <x v="0"/>
    <x v="0"/>
    <x v="0"/>
  </r>
  <r>
    <x v="2"/>
    <x v="0"/>
    <x v="0"/>
    <x v="0"/>
  </r>
  <r>
    <x v="0"/>
    <x v="0"/>
    <x v="0"/>
    <x v="0"/>
  </r>
  <r>
    <x v="0"/>
    <x v="0"/>
    <x v="0"/>
    <x v="0"/>
  </r>
  <r>
    <x v="1"/>
    <x v="0"/>
    <x v="0"/>
    <x v="1"/>
  </r>
  <r>
    <x v="1"/>
    <x v="0"/>
    <x v="0"/>
    <x v="0"/>
  </r>
  <r>
    <x v="0"/>
    <x v="0"/>
    <x v="0"/>
    <x v="0"/>
  </r>
  <r>
    <x v="1"/>
    <x v="0"/>
    <x v="0"/>
    <x v="1"/>
  </r>
  <r>
    <x v="1"/>
    <x v="0"/>
    <x v="0"/>
    <x v="0"/>
  </r>
  <r>
    <x v="1"/>
    <x v="0"/>
    <x v="0"/>
    <x v="0"/>
  </r>
  <r>
    <x v="0"/>
    <x v="0"/>
    <x v="0"/>
    <x v="1"/>
  </r>
  <r>
    <x v="2"/>
    <x v="0"/>
    <x v="0"/>
    <x v="1"/>
  </r>
  <r>
    <x v="2"/>
    <x v="0"/>
    <x v="0"/>
    <x v="1"/>
  </r>
  <r>
    <x v="0"/>
    <x v="0"/>
    <x v="0"/>
    <x v="0"/>
  </r>
  <r>
    <x v="2"/>
    <x v="0"/>
    <x v="0"/>
    <x v="1"/>
  </r>
  <r>
    <x v="2"/>
    <x v="0"/>
    <x v="0"/>
    <x v="1"/>
  </r>
  <r>
    <x v="2"/>
    <x v="0"/>
    <x v="0"/>
    <x v="0"/>
  </r>
  <r>
    <x v="2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2"/>
    <x v="0"/>
    <x v="0"/>
    <x v="1"/>
  </r>
  <r>
    <x v="1"/>
    <x v="0"/>
    <x v="0"/>
    <x v="1"/>
  </r>
  <r>
    <x v="0"/>
    <x v="0"/>
    <x v="0"/>
    <x v="1"/>
  </r>
  <r>
    <x v="2"/>
    <x v="0"/>
    <x v="0"/>
    <x v="1"/>
  </r>
  <r>
    <x v="0"/>
    <x v="0"/>
    <x v="0"/>
    <x v="0"/>
  </r>
  <r>
    <x v="0"/>
    <x v="0"/>
    <x v="0"/>
    <x v="0"/>
  </r>
  <r>
    <x v="0"/>
    <x v="0"/>
    <x v="1"/>
    <x v="1"/>
  </r>
  <r>
    <x v="0"/>
    <x v="1"/>
    <x v="0"/>
    <x v="0"/>
  </r>
  <r>
    <x v="1"/>
    <x v="0"/>
    <x v="0"/>
    <x v="0"/>
  </r>
  <r>
    <x v="0"/>
    <x v="0"/>
    <x v="0"/>
    <x v="0"/>
  </r>
  <r>
    <x v="0"/>
    <x v="0"/>
    <x v="0"/>
    <x v="0"/>
  </r>
  <r>
    <x v="1"/>
    <x v="1"/>
    <x v="0"/>
    <x v="1"/>
  </r>
  <r>
    <x v="2"/>
    <x v="0"/>
    <x v="0"/>
    <x v="0"/>
  </r>
  <r>
    <x v="1"/>
    <x v="0"/>
    <x v="0"/>
    <x v="1"/>
  </r>
  <r>
    <x v="2"/>
    <x v="0"/>
    <x v="0"/>
    <x v="0"/>
  </r>
  <r>
    <x v="2"/>
    <x v="0"/>
    <x v="0"/>
    <x v="1"/>
  </r>
  <r>
    <x v="1"/>
    <x v="0"/>
    <x v="0"/>
    <x v="1"/>
  </r>
  <r>
    <x v="1"/>
    <x v="0"/>
    <x v="0"/>
    <x v="1"/>
  </r>
  <r>
    <x v="0"/>
    <x v="0"/>
    <x v="0"/>
    <x v="1"/>
  </r>
  <r>
    <x v="0"/>
    <x v="0"/>
    <x v="0"/>
    <x v="1"/>
  </r>
  <r>
    <x v="0"/>
    <x v="0"/>
    <x v="0"/>
    <x v="0"/>
  </r>
  <r>
    <x v="0"/>
    <x v="0"/>
    <x v="0"/>
    <x v="0"/>
  </r>
  <r>
    <x v="2"/>
    <x v="0"/>
    <x v="0"/>
    <x v="0"/>
  </r>
  <r>
    <x v="0"/>
    <x v="0"/>
    <x v="0"/>
    <x v="1"/>
  </r>
  <r>
    <x v="1"/>
    <x v="0"/>
    <x v="0"/>
    <x v="1"/>
  </r>
  <r>
    <x v="2"/>
    <x v="0"/>
    <x v="0"/>
    <x v="1"/>
  </r>
  <r>
    <x v="2"/>
    <x v="0"/>
    <x v="0"/>
    <x v="0"/>
  </r>
  <r>
    <x v="2"/>
    <x v="1"/>
    <x v="0"/>
    <x v="1"/>
  </r>
  <r>
    <x v="2"/>
    <x v="0"/>
    <x v="0"/>
    <x v="1"/>
  </r>
  <r>
    <x v="1"/>
    <x v="0"/>
    <x v="0"/>
    <x v="0"/>
  </r>
  <r>
    <x v="1"/>
    <x v="0"/>
    <x v="0"/>
    <x v="0"/>
  </r>
  <r>
    <x v="2"/>
    <x v="0"/>
    <x v="0"/>
    <x v="1"/>
  </r>
  <r>
    <x v="2"/>
    <x v="0"/>
    <x v="0"/>
    <x v="1"/>
  </r>
  <r>
    <x v="2"/>
    <x v="0"/>
    <x v="0"/>
    <x v="1"/>
  </r>
  <r>
    <x v="0"/>
    <x v="0"/>
    <x v="0"/>
    <x v="0"/>
  </r>
  <r>
    <x v="2"/>
    <x v="0"/>
    <x v="0"/>
    <x v="0"/>
  </r>
  <r>
    <x v="1"/>
    <x v="0"/>
    <x v="0"/>
    <x v="0"/>
  </r>
  <r>
    <x v="1"/>
    <x v="1"/>
    <x v="0"/>
    <x v="1"/>
  </r>
  <r>
    <x v="0"/>
    <x v="0"/>
    <x v="0"/>
    <x v="1"/>
  </r>
  <r>
    <x v="1"/>
    <x v="0"/>
    <x v="0"/>
    <x v="1"/>
  </r>
  <r>
    <x v="0"/>
    <x v="0"/>
    <x v="0"/>
    <x v="1"/>
  </r>
  <r>
    <x v="2"/>
    <x v="0"/>
    <x v="0"/>
    <x v="1"/>
  </r>
  <r>
    <x v="0"/>
    <x v="0"/>
    <x v="0"/>
    <x v="1"/>
  </r>
  <r>
    <x v="1"/>
    <x v="0"/>
    <x v="0"/>
    <x v="1"/>
  </r>
  <r>
    <x v="0"/>
    <x v="0"/>
    <x v="0"/>
    <x v="0"/>
  </r>
  <r>
    <x v="1"/>
    <x v="0"/>
    <x v="0"/>
    <x v="0"/>
  </r>
  <r>
    <x v="0"/>
    <x v="0"/>
    <x v="0"/>
    <x v="1"/>
  </r>
  <r>
    <x v="0"/>
    <x v="0"/>
    <x v="0"/>
    <x v="1"/>
  </r>
  <r>
    <x v="1"/>
    <x v="0"/>
    <x v="0"/>
    <x v="1"/>
  </r>
  <r>
    <x v="2"/>
    <x v="0"/>
    <x v="0"/>
    <x v="1"/>
  </r>
  <r>
    <x v="2"/>
    <x v="0"/>
    <x v="0"/>
    <x v="1"/>
  </r>
  <r>
    <x v="0"/>
    <x v="0"/>
    <x v="0"/>
    <x v="1"/>
  </r>
  <r>
    <x v="0"/>
    <x v="0"/>
    <x v="0"/>
    <x v="0"/>
  </r>
  <r>
    <x v="0"/>
    <x v="0"/>
    <x v="0"/>
    <x v="1"/>
  </r>
  <r>
    <x v="2"/>
    <x v="0"/>
    <x v="0"/>
    <x v="1"/>
  </r>
  <r>
    <x v="1"/>
    <x v="0"/>
    <x v="0"/>
    <x v="0"/>
  </r>
  <r>
    <x v="2"/>
    <x v="0"/>
    <x v="0"/>
    <x v="0"/>
  </r>
  <r>
    <x v="0"/>
    <x v="0"/>
    <x v="0"/>
    <x v="1"/>
  </r>
  <r>
    <x v="1"/>
    <x v="1"/>
    <x v="0"/>
    <x v="1"/>
  </r>
  <r>
    <x v="2"/>
    <x v="1"/>
    <x v="0"/>
    <x v="1"/>
  </r>
  <r>
    <x v="2"/>
    <x v="0"/>
    <x v="0"/>
    <x v="0"/>
  </r>
  <r>
    <x v="0"/>
    <x v="1"/>
    <x v="0"/>
    <x v="1"/>
  </r>
  <r>
    <x v="2"/>
    <x v="0"/>
    <x v="0"/>
    <x v="1"/>
  </r>
  <r>
    <x v="1"/>
    <x v="0"/>
    <x v="0"/>
    <x v="0"/>
  </r>
  <r>
    <x v="1"/>
    <x v="0"/>
    <x v="0"/>
    <x v="0"/>
  </r>
  <r>
    <x v="0"/>
    <x v="0"/>
    <x v="0"/>
    <x v="1"/>
  </r>
  <r>
    <x v="2"/>
    <x v="0"/>
    <x v="0"/>
    <x v="1"/>
  </r>
  <r>
    <x v="1"/>
    <x v="1"/>
    <x v="1"/>
    <x v="1"/>
  </r>
  <r>
    <x v="0"/>
    <x v="0"/>
    <x v="0"/>
    <x v="0"/>
  </r>
  <r>
    <x v="0"/>
    <x v="0"/>
    <x v="0"/>
    <x v="1"/>
  </r>
  <r>
    <x v="1"/>
    <x v="0"/>
    <x v="0"/>
    <x v="1"/>
  </r>
  <r>
    <x v="0"/>
    <x v="1"/>
    <x v="0"/>
    <x v="0"/>
  </r>
  <r>
    <x v="0"/>
    <x v="0"/>
    <x v="0"/>
    <x v="0"/>
  </r>
  <r>
    <x v="2"/>
    <x v="0"/>
    <x v="0"/>
    <x v="1"/>
  </r>
  <r>
    <x v="2"/>
    <x v="0"/>
    <x v="0"/>
    <x v="0"/>
  </r>
  <r>
    <x v="0"/>
    <x v="0"/>
    <x v="0"/>
    <x v="1"/>
  </r>
  <r>
    <x v="1"/>
    <x v="0"/>
    <x v="0"/>
    <x v="1"/>
  </r>
  <r>
    <x v="2"/>
    <x v="0"/>
    <x v="0"/>
    <x v="0"/>
  </r>
  <r>
    <x v="1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2"/>
    <x v="0"/>
    <x v="0"/>
    <x v="1"/>
  </r>
  <r>
    <x v="2"/>
    <x v="0"/>
    <x v="0"/>
    <x v="1"/>
  </r>
  <r>
    <x v="1"/>
    <x v="1"/>
    <x v="0"/>
    <x v="0"/>
  </r>
  <r>
    <x v="1"/>
    <x v="0"/>
    <x v="0"/>
    <x v="0"/>
  </r>
  <r>
    <x v="0"/>
    <x v="0"/>
    <x v="0"/>
    <x v="0"/>
  </r>
  <r>
    <x v="0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0"/>
    <x v="0"/>
    <x v="0"/>
    <x v="1"/>
  </r>
  <r>
    <x v="0"/>
    <x v="0"/>
    <x v="0"/>
    <x v="1"/>
  </r>
  <r>
    <x v="2"/>
    <x v="0"/>
    <x v="0"/>
    <x v="1"/>
  </r>
  <r>
    <x v="2"/>
    <x v="0"/>
    <x v="0"/>
    <x v="1"/>
  </r>
  <r>
    <x v="0"/>
    <x v="0"/>
    <x v="0"/>
    <x v="1"/>
  </r>
  <r>
    <x v="2"/>
    <x v="0"/>
    <x v="0"/>
    <x v="1"/>
  </r>
  <r>
    <x v="2"/>
    <x v="0"/>
    <x v="0"/>
    <x v="1"/>
  </r>
  <r>
    <x v="0"/>
    <x v="0"/>
    <x v="0"/>
    <x v="0"/>
  </r>
  <r>
    <x v="0"/>
    <x v="0"/>
    <x v="0"/>
    <x v="1"/>
  </r>
  <r>
    <x v="2"/>
    <x v="0"/>
    <x v="0"/>
    <x v="1"/>
  </r>
  <r>
    <x v="0"/>
    <x v="0"/>
    <x v="0"/>
    <x v="0"/>
  </r>
  <r>
    <x v="2"/>
    <x v="0"/>
    <x v="0"/>
    <x v="1"/>
  </r>
  <r>
    <x v="1"/>
    <x v="1"/>
    <x v="0"/>
    <x v="0"/>
  </r>
  <r>
    <x v="0"/>
    <x v="1"/>
    <x v="0"/>
    <x v="0"/>
  </r>
  <r>
    <x v="0"/>
    <x v="0"/>
    <x v="0"/>
    <x v="0"/>
  </r>
  <r>
    <x v="0"/>
    <x v="0"/>
    <x v="0"/>
    <x v="0"/>
  </r>
  <r>
    <x v="0"/>
    <x v="0"/>
    <x v="0"/>
    <x v="1"/>
  </r>
  <r>
    <x v="1"/>
    <x v="0"/>
    <x v="0"/>
    <x v="1"/>
  </r>
  <r>
    <x v="1"/>
    <x v="0"/>
    <x v="0"/>
    <x v="0"/>
  </r>
  <r>
    <x v="0"/>
    <x v="0"/>
    <x v="0"/>
    <x v="0"/>
  </r>
  <r>
    <x v="1"/>
    <x v="0"/>
    <x v="0"/>
    <x v="0"/>
  </r>
  <r>
    <x v="2"/>
    <x v="0"/>
    <x v="0"/>
    <x v="0"/>
  </r>
  <r>
    <x v="0"/>
    <x v="0"/>
    <x v="0"/>
    <x v="1"/>
  </r>
  <r>
    <x v="1"/>
    <x v="0"/>
    <x v="0"/>
    <x v="1"/>
  </r>
  <r>
    <x v="1"/>
    <x v="0"/>
    <x v="0"/>
    <x v="0"/>
  </r>
  <r>
    <x v="2"/>
    <x v="0"/>
    <x v="0"/>
    <x v="1"/>
  </r>
  <r>
    <x v="2"/>
    <x v="0"/>
    <x v="0"/>
    <x v="0"/>
  </r>
  <r>
    <x v="0"/>
    <x v="0"/>
    <x v="0"/>
    <x v="1"/>
  </r>
  <r>
    <x v="0"/>
    <x v="0"/>
    <x v="0"/>
    <x v="0"/>
  </r>
  <r>
    <x v="2"/>
    <x v="0"/>
    <x v="0"/>
    <x v="1"/>
  </r>
  <r>
    <x v="0"/>
    <x v="0"/>
    <x v="0"/>
    <x v="1"/>
  </r>
  <r>
    <x v="0"/>
    <x v="0"/>
    <x v="0"/>
    <x v="1"/>
  </r>
  <r>
    <x v="2"/>
    <x v="0"/>
    <x v="0"/>
    <x v="1"/>
  </r>
  <r>
    <x v="1"/>
    <x v="0"/>
    <x v="0"/>
    <x v="0"/>
  </r>
  <r>
    <x v="2"/>
    <x v="0"/>
    <x v="0"/>
    <x v="1"/>
  </r>
  <r>
    <x v="2"/>
    <x v="0"/>
    <x v="0"/>
    <x v="0"/>
  </r>
  <r>
    <x v="0"/>
    <x v="0"/>
    <x v="0"/>
    <x v="1"/>
  </r>
  <r>
    <x v="0"/>
    <x v="0"/>
    <x v="0"/>
    <x v="0"/>
  </r>
  <r>
    <x v="2"/>
    <x v="1"/>
    <x v="0"/>
    <x v="1"/>
  </r>
  <r>
    <x v="0"/>
    <x v="0"/>
    <x v="0"/>
    <x v="1"/>
  </r>
  <r>
    <x v="0"/>
    <x v="0"/>
    <x v="0"/>
    <x v="0"/>
  </r>
  <r>
    <x v="1"/>
    <x v="0"/>
    <x v="0"/>
    <x v="1"/>
  </r>
  <r>
    <x v="2"/>
    <x v="0"/>
    <x v="1"/>
    <x v="1"/>
  </r>
  <r>
    <x v="0"/>
    <x v="0"/>
    <x v="0"/>
    <x v="0"/>
  </r>
  <r>
    <x v="0"/>
    <x v="0"/>
    <x v="0"/>
    <x v="0"/>
  </r>
  <r>
    <x v="0"/>
    <x v="1"/>
    <x v="1"/>
    <x v="0"/>
  </r>
  <r>
    <x v="0"/>
    <x v="0"/>
    <x v="0"/>
    <x v="1"/>
  </r>
  <r>
    <x v="1"/>
    <x v="0"/>
    <x v="0"/>
    <x v="1"/>
  </r>
  <r>
    <x v="1"/>
    <x v="1"/>
    <x v="0"/>
    <x v="0"/>
  </r>
  <r>
    <x v="0"/>
    <x v="0"/>
    <x v="0"/>
    <x v="0"/>
  </r>
  <r>
    <x v="1"/>
    <x v="0"/>
    <x v="0"/>
    <x v="0"/>
  </r>
  <r>
    <x v="0"/>
    <x v="0"/>
    <x v="0"/>
    <x v="0"/>
  </r>
  <r>
    <x v="1"/>
    <x v="0"/>
    <x v="0"/>
    <x v="0"/>
  </r>
  <r>
    <x v="2"/>
    <x v="0"/>
    <x v="0"/>
    <x v="1"/>
  </r>
  <r>
    <x v="1"/>
    <x v="0"/>
    <x v="0"/>
    <x v="0"/>
  </r>
  <r>
    <x v="0"/>
    <x v="0"/>
    <x v="0"/>
    <x v="0"/>
  </r>
  <r>
    <x v="0"/>
    <x v="0"/>
    <x v="0"/>
    <x v="1"/>
  </r>
  <r>
    <x v="0"/>
    <x v="0"/>
    <x v="0"/>
    <x v="1"/>
  </r>
  <r>
    <x v="0"/>
    <x v="0"/>
    <x v="0"/>
    <x v="1"/>
  </r>
  <r>
    <x v="2"/>
    <x v="0"/>
    <x v="0"/>
    <x v="1"/>
  </r>
  <r>
    <x v="1"/>
    <x v="0"/>
    <x v="0"/>
    <x v="1"/>
  </r>
  <r>
    <x v="0"/>
    <x v="0"/>
    <x v="0"/>
    <x v="1"/>
  </r>
  <r>
    <x v="2"/>
    <x v="0"/>
    <x v="0"/>
    <x v="1"/>
  </r>
  <r>
    <x v="0"/>
    <x v="0"/>
    <x v="0"/>
    <x v="0"/>
  </r>
  <r>
    <x v="2"/>
    <x v="0"/>
    <x v="0"/>
    <x v="1"/>
  </r>
  <r>
    <x v="2"/>
    <x v="0"/>
    <x v="0"/>
    <x v="1"/>
  </r>
  <r>
    <x v="2"/>
    <x v="0"/>
    <x v="0"/>
    <x v="1"/>
  </r>
  <r>
    <x v="2"/>
    <x v="0"/>
    <x v="0"/>
    <x v="0"/>
  </r>
  <r>
    <x v="2"/>
    <x v="0"/>
    <x v="0"/>
    <x v="1"/>
  </r>
  <r>
    <x v="2"/>
    <x v="0"/>
    <x v="0"/>
    <x v="0"/>
  </r>
  <r>
    <x v="2"/>
    <x v="0"/>
    <x v="0"/>
    <x v="1"/>
  </r>
  <r>
    <x v="0"/>
    <x v="0"/>
    <x v="0"/>
    <x v="1"/>
  </r>
  <r>
    <x v="2"/>
    <x v="0"/>
    <x v="0"/>
    <x v="1"/>
  </r>
  <r>
    <x v="1"/>
    <x v="0"/>
    <x v="0"/>
    <x v="0"/>
  </r>
  <r>
    <x v="2"/>
    <x v="0"/>
    <x v="0"/>
    <x v="1"/>
  </r>
  <r>
    <x v="0"/>
    <x v="0"/>
    <x v="0"/>
    <x v="1"/>
  </r>
  <r>
    <x v="0"/>
    <x v="0"/>
    <x v="0"/>
    <x v="0"/>
  </r>
  <r>
    <x v="2"/>
    <x v="0"/>
    <x v="0"/>
    <x v="0"/>
  </r>
  <r>
    <x v="1"/>
    <x v="0"/>
    <x v="0"/>
    <x v="1"/>
  </r>
  <r>
    <x v="2"/>
    <x v="1"/>
    <x v="0"/>
    <x v="0"/>
  </r>
  <r>
    <x v="2"/>
    <x v="0"/>
    <x v="0"/>
    <x v="0"/>
  </r>
  <r>
    <x v="1"/>
    <x v="0"/>
    <x v="0"/>
    <x v="0"/>
  </r>
  <r>
    <x v="2"/>
    <x v="0"/>
    <x v="0"/>
    <x v="0"/>
  </r>
  <r>
    <x v="2"/>
    <x v="0"/>
    <x v="0"/>
    <x v="1"/>
  </r>
  <r>
    <x v="0"/>
    <x v="0"/>
    <x v="0"/>
    <x v="1"/>
  </r>
  <r>
    <x v="0"/>
    <x v="0"/>
    <x v="0"/>
    <x v="0"/>
  </r>
  <r>
    <x v="2"/>
    <x v="0"/>
    <x v="0"/>
    <x v="0"/>
  </r>
  <r>
    <x v="0"/>
    <x v="0"/>
    <x v="0"/>
    <x v="1"/>
  </r>
  <r>
    <x v="1"/>
    <x v="0"/>
    <x v="1"/>
    <x v="1"/>
  </r>
  <r>
    <x v="1"/>
    <x v="0"/>
    <x v="0"/>
    <x v="0"/>
  </r>
  <r>
    <x v="1"/>
    <x v="0"/>
    <x v="0"/>
    <x v="0"/>
  </r>
  <r>
    <x v="0"/>
    <x v="1"/>
    <x v="0"/>
    <x v="0"/>
  </r>
  <r>
    <x v="0"/>
    <x v="0"/>
    <x v="0"/>
    <x v="1"/>
  </r>
  <r>
    <x v="2"/>
    <x v="0"/>
    <x v="0"/>
    <x v="1"/>
  </r>
  <r>
    <x v="1"/>
    <x v="0"/>
    <x v="0"/>
    <x v="0"/>
  </r>
  <r>
    <x v="1"/>
    <x v="0"/>
    <x v="0"/>
    <x v="1"/>
  </r>
  <r>
    <x v="0"/>
    <x v="0"/>
    <x v="0"/>
    <x v="1"/>
  </r>
  <r>
    <x v="2"/>
    <x v="1"/>
    <x v="1"/>
    <x v="0"/>
  </r>
  <r>
    <x v="0"/>
    <x v="0"/>
    <x v="0"/>
    <x v="0"/>
  </r>
  <r>
    <x v="2"/>
    <x v="0"/>
    <x v="0"/>
    <x v="0"/>
  </r>
  <r>
    <x v="2"/>
    <x v="0"/>
    <x v="0"/>
    <x v="0"/>
  </r>
  <r>
    <x v="0"/>
    <x v="0"/>
    <x v="0"/>
    <x v="0"/>
  </r>
  <r>
    <x v="1"/>
    <x v="0"/>
    <x v="0"/>
    <x v="1"/>
  </r>
  <r>
    <x v="0"/>
    <x v="0"/>
    <x v="0"/>
    <x v="1"/>
  </r>
  <r>
    <x v="2"/>
    <x v="0"/>
    <x v="0"/>
    <x v="0"/>
  </r>
  <r>
    <x v="2"/>
    <x v="0"/>
    <x v="0"/>
    <x v="1"/>
  </r>
  <r>
    <x v="2"/>
    <x v="0"/>
    <x v="0"/>
    <x v="1"/>
  </r>
  <r>
    <x v="0"/>
    <x v="0"/>
    <x v="1"/>
    <x v="1"/>
  </r>
  <r>
    <x v="2"/>
    <x v="0"/>
    <x v="0"/>
    <x v="0"/>
  </r>
  <r>
    <x v="0"/>
    <x v="0"/>
    <x v="0"/>
    <x v="1"/>
  </r>
  <r>
    <x v="2"/>
    <x v="0"/>
    <x v="0"/>
    <x v="1"/>
  </r>
  <r>
    <x v="2"/>
    <x v="0"/>
    <x v="0"/>
    <x v="0"/>
  </r>
  <r>
    <x v="1"/>
    <x v="0"/>
    <x v="1"/>
    <x v="1"/>
  </r>
  <r>
    <x v="0"/>
    <x v="0"/>
    <x v="0"/>
    <x v="0"/>
  </r>
  <r>
    <x v="2"/>
    <x v="0"/>
    <x v="0"/>
    <x v="1"/>
  </r>
  <r>
    <x v="1"/>
    <x v="0"/>
    <x v="0"/>
    <x v="0"/>
  </r>
  <r>
    <x v="0"/>
    <x v="0"/>
    <x v="0"/>
    <x v="1"/>
  </r>
  <r>
    <x v="0"/>
    <x v="0"/>
    <x v="0"/>
    <x v="0"/>
  </r>
  <r>
    <x v="0"/>
    <x v="0"/>
    <x v="0"/>
    <x v="0"/>
  </r>
  <r>
    <x v="0"/>
    <x v="0"/>
    <x v="0"/>
    <x v="0"/>
  </r>
  <r>
    <x v="2"/>
    <x v="0"/>
    <x v="0"/>
    <x v="1"/>
  </r>
  <r>
    <x v="0"/>
    <x v="0"/>
    <x v="0"/>
    <x v="1"/>
  </r>
  <r>
    <x v="0"/>
    <x v="0"/>
    <x v="0"/>
    <x v="0"/>
  </r>
  <r>
    <x v="2"/>
    <x v="1"/>
    <x v="0"/>
    <x v="0"/>
  </r>
  <r>
    <x v="1"/>
    <x v="0"/>
    <x v="0"/>
    <x v="0"/>
  </r>
  <r>
    <x v="0"/>
    <x v="0"/>
    <x v="0"/>
    <x v="0"/>
  </r>
  <r>
    <x v="0"/>
    <x v="0"/>
    <x v="0"/>
    <x v="1"/>
  </r>
  <r>
    <x v="1"/>
    <x v="0"/>
    <x v="0"/>
    <x v="0"/>
  </r>
  <r>
    <x v="1"/>
    <x v="1"/>
    <x v="1"/>
    <x v="0"/>
  </r>
  <r>
    <x v="0"/>
    <x v="0"/>
    <x v="0"/>
    <x v="1"/>
  </r>
  <r>
    <x v="1"/>
    <x v="0"/>
    <x v="0"/>
    <x v="1"/>
  </r>
  <r>
    <x v="0"/>
    <x v="0"/>
    <x v="0"/>
    <x v="0"/>
  </r>
  <r>
    <x v="2"/>
    <x v="0"/>
    <x v="0"/>
    <x v="0"/>
  </r>
  <r>
    <x v="2"/>
    <x v="0"/>
    <x v="0"/>
    <x v="0"/>
  </r>
  <r>
    <x v="1"/>
    <x v="0"/>
    <x v="0"/>
    <x v="1"/>
  </r>
  <r>
    <x v="0"/>
    <x v="0"/>
    <x v="0"/>
    <x v="1"/>
  </r>
  <r>
    <x v="0"/>
    <x v="0"/>
    <x v="0"/>
    <x v="1"/>
  </r>
  <r>
    <x v="0"/>
    <x v="0"/>
    <x v="0"/>
    <x v="0"/>
  </r>
  <r>
    <x v="0"/>
    <x v="0"/>
    <x v="0"/>
    <x v="1"/>
  </r>
  <r>
    <x v="0"/>
    <x v="0"/>
    <x v="0"/>
    <x v="1"/>
  </r>
  <r>
    <x v="0"/>
    <x v="0"/>
    <x v="0"/>
    <x v="1"/>
  </r>
  <r>
    <x v="2"/>
    <x v="0"/>
    <x v="0"/>
    <x v="0"/>
  </r>
  <r>
    <x v="2"/>
    <x v="0"/>
    <x v="1"/>
    <x v="1"/>
  </r>
  <r>
    <x v="1"/>
    <x v="0"/>
    <x v="0"/>
    <x v="1"/>
  </r>
  <r>
    <x v="1"/>
    <x v="1"/>
    <x v="0"/>
    <x v="1"/>
  </r>
  <r>
    <x v="1"/>
    <x v="0"/>
    <x v="0"/>
    <x v="1"/>
  </r>
  <r>
    <x v="1"/>
    <x v="0"/>
    <x v="0"/>
    <x v="0"/>
  </r>
  <r>
    <x v="2"/>
    <x v="0"/>
    <x v="0"/>
    <x v="1"/>
  </r>
  <r>
    <x v="0"/>
    <x v="0"/>
    <x v="0"/>
    <x v="0"/>
  </r>
  <r>
    <x v="2"/>
    <x v="0"/>
    <x v="0"/>
    <x v="1"/>
  </r>
  <r>
    <x v="2"/>
    <x v="0"/>
    <x v="0"/>
    <x v="0"/>
  </r>
  <r>
    <x v="0"/>
    <x v="0"/>
    <x v="0"/>
    <x v="1"/>
  </r>
  <r>
    <x v="2"/>
    <x v="0"/>
    <x v="0"/>
    <x v="0"/>
  </r>
  <r>
    <x v="1"/>
    <x v="0"/>
    <x v="0"/>
    <x v="0"/>
  </r>
  <r>
    <x v="0"/>
    <x v="0"/>
    <x v="0"/>
    <x v="0"/>
  </r>
  <r>
    <x v="1"/>
    <x v="0"/>
    <x v="0"/>
    <x v="1"/>
  </r>
  <r>
    <x v="0"/>
    <x v="0"/>
    <x v="0"/>
    <x v="1"/>
  </r>
  <r>
    <x v="1"/>
    <x v="1"/>
    <x v="0"/>
    <x v="0"/>
  </r>
  <r>
    <x v="0"/>
    <x v="0"/>
    <x v="0"/>
    <x v="0"/>
  </r>
  <r>
    <x v="2"/>
    <x v="0"/>
    <x v="0"/>
    <x v="1"/>
  </r>
  <r>
    <x v="0"/>
    <x v="0"/>
    <x v="0"/>
    <x v="1"/>
  </r>
  <r>
    <x v="0"/>
    <x v="0"/>
    <x v="0"/>
    <x v="1"/>
  </r>
  <r>
    <x v="1"/>
    <x v="1"/>
    <x v="0"/>
    <x v="0"/>
  </r>
  <r>
    <x v="0"/>
    <x v="0"/>
    <x v="0"/>
    <x v="0"/>
  </r>
  <r>
    <x v="0"/>
    <x v="0"/>
    <x v="0"/>
    <x v="1"/>
  </r>
  <r>
    <x v="2"/>
    <x v="0"/>
    <x v="0"/>
    <x v="1"/>
  </r>
  <r>
    <x v="1"/>
    <x v="0"/>
    <x v="0"/>
    <x v="0"/>
  </r>
  <r>
    <x v="1"/>
    <x v="0"/>
    <x v="0"/>
    <x v="1"/>
  </r>
  <r>
    <x v="0"/>
    <x v="0"/>
    <x v="0"/>
    <x v="0"/>
  </r>
  <r>
    <x v="2"/>
    <x v="0"/>
    <x v="0"/>
    <x v="1"/>
  </r>
  <r>
    <x v="0"/>
    <x v="0"/>
    <x v="0"/>
    <x v="1"/>
  </r>
  <r>
    <x v="2"/>
    <x v="0"/>
    <x v="0"/>
    <x v="1"/>
  </r>
  <r>
    <x v="0"/>
    <x v="0"/>
    <x v="0"/>
    <x v="1"/>
  </r>
  <r>
    <x v="1"/>
    <x v="0"/>
    <x v="0"/>
    <x v="0"/>
  </r>
  <r>
    <x v="2"/>
    <x v="1"/>
    <x v="0"/>
    <x v="1"/>
  </r>
  <r>
    <x v="1"/>
    <x v="0"/>
    <x v="0"/>
    <x v="0"/>
  </r>
  <r>
    <x v="1"/>
    <x v="0"/>
    <x v="0"/>
    <x v="1"/>
  </r>
  <r>
    <x v="2"/>
    <x v="0"/>
    <x v="0"/>
    <x v="0"/>
  </r>
  <r>
    <x v="2"/>
    <x v="0"/>
    <x v="0"/>
    <x v="1"/>
  </r>
  <r>
    <x v="0"/>
    <x v="1"/>
    <x v="1"/>
    <x v="1"/>
  </r>
  <r>
    <x v="2"/>
    <x v="0"/>
    <x v="0"/>
    <x v="0"/>
  </r>
  <r>
    <x v="0"/>
    <x v="0"/>
    <x v="0"/>
    <x v="1"/>
  </r>
  <r>
    <x v="0"/>
    <x v="0"/>
    <x v="0"/>
    <x v="0"/>
  </r>
  <r>
    <x v="0"/>
    <x v="0"/>
    <x v="0"/>
    <x v="1"/>
  </r>
  <r>
    <x v="2"/>
    <x v="0"/>
    <x v="0"/>
    <x v="1"/>
  </r>
  <r>
    <x v="0"/>
    <x v="0"/>
    <x v="0"/>
    <x v="1"/>
  </r>
  <r>
    <x v="2"/>
    <x v="0"/>
    <x v="0"/>
    <x v="0"/>
  </r>
  <r>
    <x v="0"/>
    <x v="0"/>
    <x v="0"/>
    <x v="1"/>
  </r>
  <r>
    <x v="0"/>
    <x v="0"/>
    <x v="0"/>
    <x v="1"/>
  </r>
  <r>
    <x v="2"/>
    <x v="0"/>
    <x v="0"/>
    <x v="1"/>
  </r>
  <r>
    <x v="2"/>
    <x v="0"/>
    <x v="0"/>
    <x v="1"/>
  </r>
  <r>
    <x v="0"/>
    <x v="0"/>
    <x v="0"/>
    <x v="0"/>
  </r>
  <r>
    <x v="0"/>
    <x v="0"/>
    <x v="0"/>
    <x v="0"/>
  </r>
  <r>
    <x v="2"/>
    <x v="1"/>
    <x v="0"/>
    <x v="0"/>
  </r>
  <r>
    <x v="1"/>
    <x v="0"/>
    <x v="0"/>
    <x v="1"/>
  </r>
  <r>
    <x v="1"/>
    <x v="0"/>
    <x v="0"/>
    <x v="1"/>
  </r>
  <r>
    <x v="2"/>
    <x v="0"/>
    <x v="0"/>
    <x v="0"/>
  </r>
  <r>
    <x v="2"/>
    <x v="0"/>
    <x v="0"/>
    <x v="1"/>
  </r>
  <r>
    <x v="1"/>
    <x v="0"/>
    <x v="0"/>
    <x v="0"/>
  </r>
  <r>
    <x v="0"/>
    <x v="0"/>
    <x v="0"/>
    <x v="0"/>
  </r>
  <r>
    <x v="0"/>
    <x v="0"/>
    <x v="0"/>
    <x v="1"/>
  </r>
  <r>
    <x v="0"/>
    <x v="0"/>
    <x v="0"/>
    <x v="1"/>
  </r>
  <r>
    <x v="2"/>
    <x v="0"/>
    <x v="0"/>
    <x v="0"/>
  </r>
  <r>
    <x v="0"/>
    <x v="0"/>
    <x v="0"/>
    <x v="1"/>
  </r>
  <r>
    <x v="0"/>
    <x v="0"/>
    <x v="0"/>
    <x v="1"/>
  </r>
  <r>
    <x v="0"/>
    <x v="0"/>
    <x v="0"/>
    <x v="0"/>
  </r>
  <r>
    <x v="0"/>
    <x v="0"/>
    <x v="0"/>
    <x v="0"/>
  </r>
  <r>
    <x v="1"/>
    <x v="0"/>
    <x v="0"/>
    <x v="0"/>
  </r>
  <r>
    <x v="0"/>
    <x v="0"/>
    <x v="0"/>
    <x v="0"/>
  </r>
  <r>
    <x v="2"/>
    <x v="0"/>
    <x v="0"/>
    <x v="1"/>
  </r>
  <r>
    <x v="0"/>
    <x v="0"/>
    <x v="0"/>
    <x v="0"/>
  </r>
  <r>
    <x v="0"/>
    <x v="0"/>
    <x v="0"/>
    <x v="1"/>
  </r>
  <r>
    <x v="2"/>
    <x v="1"/>
    <x v="1"/>
    <x v="1"/>
  </r>
  <r>
    <x v="1"/>
    <x v="0"/>
    <x v="0"/>
    <x v="1"/>
  </r>
  <r>
    <x v="1"/>
    <x v="0"/>
    <x v="0"/>
    <x v="1"/>
  </r>
  <r>
    <x v="2"/>
    <x v="0"/>
    <x v="0"/>
    <x v="1"/>
  </r>
  <r>
    <x v="1"/>
    <x v="1"/>
    <x v="0"/>
    <x v="1"/>
  </r>
  <r>
    <x v="2"/>
    <x v="0"/>
    <x v="0"/>
    <x v="1"/>
  </r>
  <r>
    <x v="0"/>
    <x v="0"/>
    <x v="0"/>
    <x v="1"/>
  </r>
  <r>
    <x v="0"/>
    <x v="0"/>
    <x v="0"/>
    <x v="0"/>
  </r>
  <r>
    <x v="2"/>
    <x v="0"/>
    <x v="0"/>
    <x v="1"/>
  </r>
  <r>
    <x v="0"/>
    <x v="0"/>
    <x v="0"/>
    <x v="0"/>
  </r>
  <r>
    <x v="1"/>
    <x v="0"/>
    <x v="0"/>
    <x v="0"/>
  </r>
  <r>
    <x v="1"/>
    <x v="0"/>
    <x v="0"/>
    <x v="1"/>
  </r>
  <r>
    <x v="1"/>
    <x v="0"/>
    <x v="0"/>
    <x v="0"/>
  </r>
  <r>
    <x v="0"/>
    <x v="0"/>
    <x v="0"/>
    <x v="0"/>
  </r>
  <r>
    <x v="1"/>
    <x v="0"/>
    <x v="0"/>
    <x v="1"/>
  </r>
  <r>
    <x v="2"/>
    <x v="1"/>
    <x v="1"/>
    <x v="1"/>
  </r>
  <r>
    <x v="1"/>
    <x v="1"/>
    <x v="0"/>
    <x v="1"/>
  </r>
  <r>
    <x v="0"/>
    <x v="1"/>
    <x v="1"/>
    <x v="1"/>
  </r>
  <r>
    <x v="2"/>
    <x v="0"/>
    <x v="0"/>
    <x v="0"/>
  </r>
  <r>
    <x v="2"/>
    <x v="0"/>
    <x v="0"/>
    <x v="0"/>
  </r>
  <r>
    <x v="0"/>
    <x v="0"/>
    <x v="0"/>
    <x v="0"/>
  </r>
  <r>
    <x v="0"/>
    <x v="0"/>
    <x v="1"/>
    <x v="1"/>
  </r>
  <r>
    <x v="2"/>
    <x v="0"/>
    <x v="0"/>
    <x v="1"/>
  </r>
  <r>
    <x v="2"/>
    <x v="1"/>
    <x v="1"/>
    <x v="1"/>
  </r>
  <r>
    <x v="2"/>
    <x v="0"/>
    <x v="0"/>
    <x v="1"/>
  </r>
  <r>
    <x v="2"/>
    <x v="0"/>
    <x v="0"/>
    <x v="1"/>
  </r>
  <r>
    <x v="2"/>
    <x v="0"/>
    <x v="0"/>
    <x v="1"/>
  </r>
  <r>
    <x v="2"/>
    <x v="0"/>
    <x v="0"/>
    <x v="1"/>
  </r>
  <r>
    <x v="2"/>
    <x v="0"/>
    <x v="0"/>
    <x v="1"/>
  </r>
  <r>
    <x v="1"/>
    <x v="0"/>
    <x v="0"/>
    <x v="1"/>
  </r>
  <r>
    <x v="0"/>
    <x v="0"/>
    <x v="0"/>
    <x v="0"/>
  </r>
  <r>
    <x v="0"/>
    <x v="0"/>
    <x v="0"/>
    <x v="1"/>
  </r>
  <r>
    <x v="2"/>
    <x v="1"/>
    <x v="1"/>
    <x v="1"/>
  </r>
  <r>
    <x v="1"/>
    <x v="0"/>
    <x v="0"/>
    <x v="1"/>
  </r>
  <r>
    <x v="1"/>
    <x v="0"/>
    <x v="0"/>
    <x v="1"/>
  </r>
  <r>
    <x v="1"/>
    <x v="1"/>
    <x v="0"/>
    <x v="1"/>
  </r>
  <r>
    <x v="2"/>
    <x v="0"/>
    <x v="0"/>
    <x v="0"/>
  </r>
  <r>
    <x v="2"/>
    <x v="0"/>
    <x v="0"/>
    <x v="1"/>
  </r>
  <r>
    <x v="0"/>
    <x v="0"/>
    <x v="0"/>
    <x v="1"/>
  </r>
  <r>
    <x v="2"/>
    <x v="0"/>
    <x v="0"/>
    <x v="0"/>
  </r>
  <r>
    <x v="0"/>
    <x v="0"/>
    <x v="0"/>
    <x v="1"/>
  </r>
  <r>
    <x v="0"/>
    <x v="0"/>
    <x v="0"/>
    <x v="0"/>
  </r>
  <r>
    <x v="0"/>
    <x v="0"/>
    <x v="0"/>
    <x v="1"/>
  </r>
  <r>
    <x v="1"/>
    <x v="1"/>
    <x v="0"/>
    <x v="0"/>
  </r>
  <r>
    <x v="2"/>
    <x v="0"/>
    <x v="0"/>
    <x v="0"/>
  </r>
  <r>
    <x v="0"/>
    <x v="0"/>
    <x v="0"/>
    <x v="0"/>
  </r>
  <r>
    <x v="0"/>
    <x v="0"/>
    <x v="0"/>
    <x v="0"/>
  </r>
  <r>
    <x v="0"/>
    <x v="0"/>
    <x v="0"/>
    <x v="1"/>
  </r>
  <r>
    <x v="0"/>
    <x v="0"/>
    <x v="0"/>
    <x v="1"/>
  </r>
  <r>
    <x v="1"/>
    <x v="0"/>
    <x v="0"/>
    <x v="1"/>
  </r>
  <r>
    <x v="0"/>
    <x v="0"/>
    <x v="0"/>
    <x v="1"/>
  </r>
  <r>
    <x v="0"/>
    <x v="0"/>
    <x v="0"/>
    <x v="1"/>
  </r>
  <r>
    <x v="1"/>
    <x v="0"/>
    <x v="0"/>
    <x v="0"/>
  </r>
  <r>
    <x v="1"/>
    <x v="0"/>
    <x v="0"/>
    <x v="1"/>
  </r>
  <r>
    <x v="2"/>
    <x v="0"/>
    <x v="0"/>
    <x v="1"/>
  </r>
  <r>
    <x v="1"/>
    <x v="0"/>
    <x v="0"/>
    <x v="0"/>
  </r>
  <r>
    <x v="0"/>
    <x v="0"/>
    <x v="0"/>
    <x v="1"/>
  </r>
  <r>
    <x v="2"/>
    <x v="0"/>
    <x v="0"/>
    <x v="0"/>
  </r>
  <r>
    <x v="0"/>
    <x v="0"/>
    <x v="0"/>
    <x v="1"/>
  </r>
  <r>
    <x v="0"/>
    <x v="0"/>
    <x v="0"/>
    <x v="1"/>
  </r>
  <r>
    <x v="1"/>
    <x v="0"/>
    <x v="0"/>
    <x v="0"/>
  </r>
  <r>
    <x v="1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2"/>
    <x v="0"/>
    <x v="0"/>
    <x v="0"/>
  </r>
  <r>
    <x v="1"/>
    <x v="0"/>
    <x v="0"/>
    <x v="0"/>
  </r>
  <r>
    <x v="0"/>
    <x v="0"/>
    <x v="0"/>
    <x v="0"/>
  </r>
  <r>
    <x v="0"/>
    <x v="0"/>
    <x v="0"/>
    <x v="1"/>
  </r>
  <r>
    <x v="0"/>
    <x v="0"/>
    <x v="0"/>
    <x v="1"/>
  </r>
  <r>
    <x v="2"/>
    <x v="0"/>
    <x v="0"/>
    <x v="1"/>
  </r>
  <r>
    <x v="0"/>
    <x v="0"/>
    <x v="0"/>
    <x v="0"/>
  </r>
  <r>
    <x v="0"/>
    <x v="0"/>
    <x v="0"/>
    <x v="0"/>
  </r>
  <r>
    <x v="1"/>
    <x v="0"/>
    <x v="0"/>
    <x v="1"/>
  </r>
  <r>
    <x v="0"/>
    <x v="0"/>
    <x v="0"/>
    <x v="1"/>
  </r>
  <r>
    <x v="2"/>
    <x v="0"/>
    <x v="0"/>
    <x v="0"/>
  </r>
  <r>
    <x v="0"/>
    <x v="0"/>
    <x v="1"/>
    <x v="1"/>
  </r>
  <r>
    <x v="0"/>
    <x v="0"/>
    <x v="0"/>
    <x v="1"/>
  </r>
  <r>
    <x v="0"/>
    <x v="0"/>
    <x v="0"/>
    <x v="1"/>
  </r>
  <r>
    <x v="2"/>
    <x v="0"/>
    <x v="0"/>
    <x v="0"/>
  </r>
  <r>
    <x v="2"/>
    <x v="0"/>
    <x v="0"/>
    <x v="0"/>
  </r>
  <r>
    <x v="0"/>
    <x v="0"/>
    <x v="0"/>
    <x v="1"/>
  </r>
  <r>
    <x v="2"/>
    <x v="1"/>
    <x v="0"/>
    <x v="0"/>
  </r>
  <r>
    <x v="2"/>
    <x v="0"/>
    <x v="0"/>
    <x v="0"/>
  </r>
  <r>
    <x v="1"/>
    <x v="0"/>
    <x v="0"/>
    <x v="1"/>
  </r>
  <r>
    <x v="0"/>
    <x v="0"/>
    <x v="0"/>
    <x v="1"/>
  </r>
  <r>
    <x v="0"/>
    <x v="0"/>
    <x v="0"/>
    <x v="0"/>
  </r>
  <r>
    <x v="1"/>
    <x v="0"/>
    <x v="0"/>
    <x v="0"/>
  </r>
  <r>
    <x v="1"/>
    <x v="0"/>
    <x v="0"/>
    <x v="0"/>
  </r>
  <r>
    <x v="0"/>
    <x v="0"/>
    <x v="0"/>
    <x v="1"/>
  </r>
  <r>
    <x v="0"/>
    <x v="0"/>
    <x v="0"/>
    <x v="0"/>
  </r>
  <r>
    <x v="2"/>
    <x v="1"/>
    <x v="0"/>
    <x v="1"/>
  </r>
  <r>
    <x v="0"/>
    <x v="0"/>
    <x v="0"/>
    <x v="1"/>
  </r>
  <r>
    <x v="0"/>
    <x v="0"/>
    <x v="0"/>
    <x v="1"/>
  </r>
  <r>
    <x v="2"/>
    <x v="0"/>
    <x v="0"/>
    <x v="0"/>
  </r>
  <r>
    <x v="0"/>
    <x v="0"/>
    <x v="1"/>
    <x v="1"/>
  </r>
  <r>
    <x v="0"/>
    <x v="0"/>
    <x v="0"/>
    <x v="0"/>
  </r>
  <r>
    <x v="0"/>
    <x v="1"/>
    <x v="0"/>
    <x v="0"/>
  </r>
  <r>
    <x v="2"/>
    <x v="0"/>
    <x v="0"/>
    <x v="1"/>
  </r>
  <r>
    <x v="1"/>
    <x v="0"/>
    <x v="0"/>
    <x v="1"/>
  </r>
  <r>
    <x v="1"/>
    <x v="0"/>
    <x v="0"/>
    <x v="0"/>
  </r>
  <r>
    <x v="0"/>
    <x v="0"/>
    <x v="0"/>
    <x v="1"/>
  </r>
  <r>
    <x v="2"/>
    <x v="0"/>
    <x v="0"/>
    <x v="1"/>
  </r>
  <r>
    <x v="2"/>
    <x v="0"/>
    <x v="0"/>
    <x v="1"/>
  </r>
  <r>
    <x v="0"/>
    <x v="0"/>
    <x v="0"/>
    <x v="0"/>
  </r>
  <r>
    <x v="0"/>
    <x v="0"/>
    <x v="0"/>
    <x v="0"/>
  </r>
  <r>
    <x v="0"/>
    <x v="0"/>
    <x v="0"/>
    <x v="1"/>
  </r>
  <r>
    <x v="2"/>
    <x v="0"/>
    <x v="0"/>
    <x v="1"/>
  </r>
  <r>
    <x v="0"/>
    <x v="0"/>
    <x v="1"/>
    <x v="1"/>
  </r>
  <r>
    <x v="1"/>
    <x v="0"/>
    <x v="1"/>
    <x v="0"/>
  </r>
  <r>
    <x v="2"/>
    <x v="0"/>
    <x v="0"/>
    <x v="1"/>
  </r>
  <r>
    <x v="0"/>
    <x v="0"/>
    <x v="0"/>
    <x v="0"/>
  </r>
  <r>
    <x v="0"/>
    <x v="0"/>
    <x v="0"/>
    <x v="0"/>
  </r>
  <r>
    <x v="1"/>
    <x v="0"/>
    <x v="0"/>
    <x v="0"/>
  </r>
  <r>
    <x v="0"/>
    <x v="0"/>
    <x v="0"/>
    <x v="1"/>
  </r>
  <r>
    <x v="1"/>
    <x v="0"/>
    <x v="0"/>
    <x v="1"/>
  </r>
  <r>
    <x v="0"/>
    <x v="0"/>
    <x v="0"/>
    <x v="1"/>
  </r>
  <r>
    <x v="0"/>
    <x v="0"/>
    <x v="0"/>
    <x v="0"/>
  </r>
  <r>
    <x v="1"/>
    <x v="0"/>
    <x v="0"/>
    <x v="0"/>
  </r>
  <r>
    <x v="1"/>
    <x v="1"/>
    <x v="0"/>
    <x v="0"/>
  </r>
  <r>
    <x v="1"/>
    <x v="0"/>
    <x v="0"/>
    <x v="0"/>
  </r>
  <r>
    <x v="2"/>
    <x v="0"/>
    <x v="0"/>
    <x v="1"/>
  </r>
  <r>
    <x v="0"/>
    <x v="0"/>
    <x v="1"/>
    <x v="1"/>
  </r>
  <r>
    <x v="0"/>
    <x v="1"/>
    <x v="0"/>
    <x v="0"/>
  </r>
  <r>
    <x v="0"/>
    <x v="0"/>
    <x v="0"/>
    <x v="1"/>
  </r>
  <r>
    <x v="1"/>
    <x v="0"/>
    <x v="0"/>
    <x v="1"/>
  </r>
  <r>
    <x v="1"/>
    <x v="0"/>
    <x v="0"/>
    <x v="0"/>
  </r>
  <r>
    <x v="0"/>
    <x v="0"/>
    <x v="0"/>
    <x v="0"/>
  </r>
  <r>
    <x v="1"/>
    <x v="0"/>
    <x v="0"/>
    <x v="1"/>
  </r>
  <r>
    <x v="0"/>
    <x v="1"/>
    <x v="0"/>
    <x v="0"/>
  </r>
  <r>
    <x v="2"/>
    <x v="0"/>
    <x v="0"/>
    <x v="1"/>
  </r>
  <r>
    <x v="0"/>
    <x v="0"/>
    <x v="0"/>
    <x v="1"/>
  </r>
  <r>
    <x v="2"/>
    <x v="0"/>
    <x v="0"/>
    <x v="1"/>
  </r>
  <r>
    <x v="2"/>
    <x v="0"/>
    <x v="0"/>
    <x v="1"/>
  </r>
  <r>
    <x v="0"/>
    <x v="0"/>
    <x v="0"/>
    <x v="1"/>
  </r>
  <r>
    <x v="0"/>
    <x v="0"/>
    <x v="0"/>
    <x v="1"/>
  </r>
  <r>
    <x v="1"/>
    <x v="1"/>
    <x v="0"/>
    <x v="0"/>
  </r>
  <r>
    <x v="0"/>
    <x v="0"/>
    <x v="0"/>
    <x v="0"/>
  </r>
  <r>
    <x v="2"/>
    <x v="0"/>
    <x v="0"/>
    <x v="0"/>
  </r>
  <r>
    <x v="1"/>
    <x v="0"/>
    <x v="0"/>
    <x v="1"/>
  </r>
  <r>
    <x v="0"/>
    <x v="0"/>
    <x v="0"/>
    <x v="1"/>
  </r>
  <r>
    <x v="2"/>
    <x v="0"/>
    <x v="0"/>
    <x v="0"/>
  </r>
  <r>
    <x v="2"/>
    <x v="0"/>
    <x v="1"/>
    <x v="1"/>
  </r>
  <r>
    <x v="2"/>
    <x v="0"/>
    <x v="0"/>
    <x v="0"/>
  </r>
  <r>
    <x v="0"/>
    <x v="0"/>
    <x v="0"/>
    <x v="1"/>
  </r>
  <r>
    <x v="2"/>
    <x v="0"/>
    <x v="0"/>
    <x v="1"/>
  </r>
  <r>
    <x v="0"/>
    <x v="0"/>
    <x v="0"/>
    <x v="1"/>
  </r>
  <r>
    <x v="0"/>
    <x v="0"/>
    <x v="0"/>
    <x v="0"/>
  </r>
  <r>
    <x v="2"/>
    <x v="1"/>
    <x v="1"/>
    <x v="1"/>
  </r>
  <r>
    <x v="2"/>
    <x v="0"/>
    <x v="0"/>
    <x v="0"/>
  </r>
  <r>
    <x v="1"/>
    <x v="1"/>
    <x v="0"/>
    <x v="0"/>
  </r>
  <r>
    <x v="1"/>
    <x v="1"/>
    <x v="0"/>
    <x v="0"/>
  </r>
  <r>
    <x v="0"/>
    <x v="0"/>
    <x v="0"/>
    <x v="0"/>
  </r>
  <r>
    <x v="0"/>
    <x v="0"/>
    <x v="0"/>
    <x v="1"/>
  </r>
  <r>
    <x v="2"/>
    <x v="0"/>
    <x v="0"/>
    <x v="0"/>
  </r>
  <r>
    <x v="0"/>
    <x v="0"/>
    <x v="1"/>
    <x v="1"/>
  </r>
  <r>
    <x v="0"/>
    <x v="0"/>
    <x v="0"/>
    <x v="1"/>
  </r>
  <r>
    <x v="0"/>
    <x v="0"/>
    <x v="0"/>
    <x v="0"/>
  </r>
  <r>
    <x v="1"/>
    <x v="0"/>
    <x v="0"/>
    <x v="1"/>
  </r>
  <r>
    <x v="0"/>
    <x v="0"/>
    <x v="0"/>
    <x v="0"/>
  </r>
  <r>
    <x v="2"/>
    <x v="0"/>
    <x v="0"/>
    <x v="1"/>
  </r>
  <r>
    <x v="2"/>
    <x v="0"/>
    <x v="0"/>
    <x v="1"/>
  </r>
  <r>
    <x v="1"/>
    <x v="0"/>
    <x v="0"/>
    <x v="1"/>
  </r>
  <r>
    <x v="0"/>
    <x v="1"/>
    <x v="0"/>
    <x v="0"/>
  </r>
  <r>
    <x v="0"/>
    <x v="0"/>
    <x v="0"/>
    <x v="0"/>
  </r>
  <r>
    <x v="0"/>
    <x v="0"/>
    <x v="0"/>
    <x v="0"/>
  </r>
  <r>
    <x v="2"/>
    <x v="0"/>
    <x v="0"/>
    <x v="1"/>
  </r>
  <r>
    <x v="2"/>
    <x v="0"/>
    <x v="0"/>
    <x v="1"/>
  </r>
  <r>
    <x v="0"/>
    <x v="0"/>
    <x v="0"/>
    <x v="1"/>
  </r>
  <r>
    <x v="0"/>
    <x v="0"/>
    <x v="0"/>
    <x v="0"/>
  </r>
  <r>
    <x v="0"/>
    <x v="0"/>
    <x v="0"/>
    <x v="0"/>
  </r>
  <r>
    <x v="1"/>
    <x v="0"/>
    <x v="0"/>
    <x v="1"/>
  </r>
  <r>
    <x v="2"/>
    <x v="0"/>
    <x v="0"/>
    <x v="1"/>
  </r>
  <r>
    <x v="0"/>
    <x v="0"/>
    <x v="0"/>
    <x v="1"/>
  </r>
  <r>
    <x v="1"/>
    <x v="0"/>
    <x v="0"/>
    <x v="1"/>
  </r>
  <r>
    <x v="2"/>
    <x v="0"/>
    <x v="0"/>
    <x v="1"/>
  </r>
  <r>
    <x v="2"/>
    <x v="0"/>
    <x v="0"/>
    <x v="1"/>
  </r>
  <r>
    <x v="2"/>
    <x v="0"/>
    <x v="0"/>
    <x v="1"/>
  </r>
  <r>
    <x v="1"/>
    <x v="1"/>
    <x v="0"/>
    <x v="0"/>
  </r>
  <r>
    <x v="1"/>
    <x v="0"/>
    <x v="0"/>
    <x v="1"/>
  </r>
  <r>
    <x v="0"/>
    <x v="0"/>
    <x v="0"/>
    <x v="1"/>
  </r>
  <r>
    <x v="0"/>
    <x v="0"/>
    <x v="0"/>
    <x v="0"/>
  </r>
  <r>
    <x v="0"/>
    <x v="0"/>
    <x v="0"/>
    <x v="0"/>
  </r>
  <r>
    <x v="0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1"/>
    <x v="0"/>
    <x v="0"/>
    <x v="0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0"/>
  </r>
  <r>
    <x v="0"/>
    <x v="0"/>
    <x v="0"/>
    <x v="0"/>
  </r>
  <r>
    <x v="2"/>
    <x v="1"/>
    <x v="0"/>
    <x v="0"/>
  </r>
  <r>
    <x v="1"/>
    <x v="0"/>
    <x v="0"/>
    <x v="0"/>
  </r>
  <r>
    <x v="2"/>
    <x v="0"/>
    <x v="0"/>
    <x v="1"/>
  </r>
  <r>
    <x v="2"/>
    <x v="0"/>
    <x v="0"/>
    <x v="1"/>
  </r>
  <r>
    <x v="1"/>
    <x v="0"/>
    <x v="0"/>
    <x v="0"/>
  </r>
  <r>
    <x v="0"/>
    <x v="0"/>
    <x v="0"/>
    <x v="0"/>
  </r>
  <r>
    <x v="0"/>
    <x v="0"/>
    <x v="1"/>
    <x v="1"/>
  </r>
  <r>
    <x v="0"/>
    <x v="0"/>
    <x v="0"/>
    <x v="1"/>
  </r>
  <r>
    <x v="2"/>
    <x v="0"/>
    <x v="0"/>
    <x v="0"/>
  </r>
  <r>
    <x v="1"/>
    <x v="0"/>
    <x v="0"/>
    <x v="1"/>
  </r>
  <r>
    <x v="2"/>
    <x v="0"/>
    <x v="0"/>
    <x v="0"/>
  </r>
  <r>
    <x v="1"/>
    <x v="0"/>
    <x v="0"/>
    <x v="1"/>
  </r>
  <r>
    <x v="0"/>
    <x v="0"/>
    <x v="0"/>
    <x v="0"/>
  </r>
  <r>
    <x v="2"/>
    <x v="0"/>
    <x v="0"/>
    <x v="1"/>
  </r>
  <r>
    <x v="2"/>
    <x v="0"/>
    <x v="0"/>
    <x v="1"/>
  </r>
  <r>
    <x v="2"/>
    <x v="0"/>
    <x v="0"/>
    <x v="0"/>
  </r>
  <r>
    <x v="2"/>
    <x v="0"/>
    <x v="0"/>
    <x v="1"/>
  </r>
  <r>
    <x v="1"/>
    <x v="0"/>
    <x v="0"/>
    <x v="1"/>
  </r>
  <r>
    <x v="2"/>
    <x v="0"/>
    <x v="0"/>
    <x v="0"/>
  </r>
  <r>
    <x v="1"/>
    <x v="0"/>
    <x v="0"/>
    <x v="1"/>
  </r>
  <r>
    <x v="2"/>
    <x v="0"/>
    <x v="0"/>
    <x v="1"/>
  </r>
  <r>
    <x v="0"/>
    <x v="0"/>
    <x v="0"/>
    <x v="1"/>
  </r>
  <r>
    <x v="0"/>
    <x v="0"/>
    <x v="0"/>
    <x v="0"/>
  </r>
  <r>
    <x v="0"/>
    <x v="0"/>
    <x v="0"/>
    <x v="1"/>
  </r>
  <r>
    <x v="1"/>
    <x v="1"/>
    <x v="0"/>
    <x v="0"/>
  </r>
  <r>
    <x v="0"/>
    <x v="0"/>
    <x v="0"/>
    <x v="1"/>
  </r>
  <r>
    <x v="0"/>
    <x v="0"/>
    <x v="0"/>
    <x v="1"/>
  </r>
  <r>
    <x v="2"/>
    <x v="0"/>
    <x v="0"/>
    <x v="0"/>
  </r>
  <r>
    <x v="1"/>
    <x v="0"/>
    <x v="0"/>
    <x v="1"/>
  </r>
  <r>
    <x v="2"/>
    <x v="0"/>
    <x v="0"/>
    <x v="1"/>
  </r>
  <r>
    <x v="0"/>
    <x v="0"/>
    <x v="1"/>
    <x v="1"/>
  </r>
  <r>
    <x v="1"/>
    <x v="1"/>
    <x v="0"/>
    <x v="1"/>
  </r>
  <r>
    <x v="0"/>
    <x v="0"/>
    <x v="0"/>
    <x v="0"/>
  </r>
  <r>
    <x v="2"/>
    <x v="0"/>
    <x v="0"/>
    <x v="0"/>
  </r>
  <r>
    <x v="0"/>
    <x v="0"/>
    <x v="1"/>
    <x v="1"/>
  </r>
  <r>
    <x v="2"/>
    <x v="0"/>
    <x v="0"/>
    <x v="1"/>
  </r>
  <r>
    <x v="1"/>
    <x v="0"/>
    <x v="0"/>
    <x v="1"/>
  </r>
  <r>
    <x v="2"/>
    <x v="0"/>
    <x v="0"/>
    <x v="0"/>
  </r>
  <r>
    <x v="0"/>
    <x v="0"/>
    <x v="0"/>
    <x v="1"/>
  </r>
  <r>
    <x v="0"/>
    <x v="0"/>
    <x v="1"/>
    <x v="1"/>
  </r>
  <r>
    <x v="0"/>
    <x v="0"/>
    <x v="0"/>
    <x v="0"/>
  </r>
  <r>
    <x v="0"/>
    <x v="0"/>
    <x v="0"/>
    <x v="1"/>
  </r>
  <r>
    <x v="0"/>
    <x v="0"/>
    <x v="0"/>
    <x v="0"/>
  </r>
  <r>
    <x v="0"/>
    <x v="0"/>
    <x v="0"/>
    <x v="1"/>
  </r>
  <r>
    <x v="0"/>
    <x v="0"/>
    <x v="0"/>
    <x v="0"/>
  </r>
  <r>
    <x v="0"/>
    <x v="0"/>
    <x v="0"/>
    <x v="0"/>
  </r>
  <r>
    <x v="0"/>
    <x v="0"/>
    <x v="0"/>
    <x v="0"/>
  </r>
  <r>
    <x v="1"/>
    <x v="0"/>
    <x v="0"/>
    <x v="0"/>
  </r>
  <r>
    <x v="0"/>
    <x v="0"/>
    <x v="0"/>
    <x v="1"/>
  </r>
  <r>
    <x v="1"/>
    <x v="0"/>
    <x v="0"/>
    <x v="0"/>
  </r>
  <r>
    <x v="2"/>
    <x v="0"/>
    <x v="0"/>
    <x v="0"/>
  </r>
  <r>
    <x v="1"/>
    <x v="0"/>
    <x v="0"/>
    <x v="1"/>
  </r>
  <r>
    <x v="0"/>
    <x v="0"/>
    <x v="0"/>
    <x v="0"/>
  </r>
  <r>
    <x v="0"/>
    <x v="0"/>
    <x v="0"/>
    <x v="1"/>
  </r>
  <r>
    <x v="1"/>
    <x v="0"/>
    <x v="0"/>
    <x v="1"/>
  </r>
  <r>
    <x v="2"/>
    <x v="1"/>
    <x v="1"/>
    <x v="1"/>
  </r>
  <r>
    <x v="0"/>
    <x v="0"/>
    <x v="0"/>
    <x v="1"/>
  </r>
  <r>
    <x v="0"/>
    <x v="0"/>
    <x v="0"/>
    <x v="0"/>
  </r>
  <r>
    <x v="2"/>
    <x v="0"/>
    <x v="0"/>
    <x v="1"/>
  </r>
  <r>
    <x v="1"/>
    <x v="0"/>
    <x v="0"/>
    <x v="0"/>
  </r>
  <r>
    <x v="2"/>
    <x v="0"/>
    <x v="0"/>
    <x v="1"/>
  </r>
  <r>
    <x v="1"/>
    <x v="0"/>
    <x v="0"/>
    <x v="1"/>
  </r>
  <r>
    <x v="0"/>
    <x v="0"/>
    <x v="0"/>
    <x v="0"/>
  </r>
  <r>
    <x v="1"/>
    <x v="0"/>
    <x v="0"/>
    <x v="0"/>
  </r>
  <r>
    <x v="2"/>
    <x v="0"/>
    <x v="0"/>
    <x v="1"/>
  </r>
  <r>
    <x v="1"/>
    <x v="0"/>
    <x v="0"/>
    <x v="0"/>
  </r>
  <r>
    <x v="1"/>
    <x v="0"/>
    <x v="0"/>
    <x v="1"/>
  </r>
  <r>
    <x v="1"/>
    <x v="0"/>
    <x v="0"/>
    <x v="0"/>
  </r>
  <r>
    <x v="0"/>
    <x v="0"/>
    <x v="1"/>
    <x v="1"/>
  </r>
  <r>
    <x v="1"/>
    <x v="0"/>
    <x v="0"/>
    <x v="0"/>
  </r>
  <r>
    <x v="2"/>
    <x v="0"/>
    <x v="0"/>
    <x v="0"/>
  </r>
  <r>
    <x v="0"/>
    <x v="0"/>
    <x v="0"/>
    <x v="0"/>
  </r>
  <r>
    <x v="2"/>
    <x v="0"/>
    <x v="0"/>
    <x v="1"/>
  </r>
  <r>
    <x v="1"/>
    <x v="1"/>
    <x v="0"/>
    <x v="1"/>
  </r>
  <r>
    <x v="2"/>
    <x v="0"/>
    <x v="0"/>
    <x v="1"/>
  </r>
  <r>
    <x v="1"/>
    <x v="0"/>
    <x v="0"/>
    <x v="1"/>
  </r>
  <r>
    <x v="0"/>
    <x v="0"/>
    <x v="0"/>
    <x v="1"/>
  </r>
  <r>
    <x v="2"/>
    <x v="0"/>
    <x v="0"/>
    <x v="1"/>
  </r>
  <r>
    <x v="0"/>
    <x v="0"/>
    <x v="0"/>
    <x v="1"/>
  </r>
  <r>
    <x v="0"/>
    <x v="0"/>
    <x v="0"/>
    <x v="1"/>
  </r>
  <r>
    <x v="0"/>
    <x v="0"/>
    <x v="0"/>
    <x v="0"/>
  </r>
  <r>
    <x v="1"/>
    <x v="0"/>
    <x v="0"/>
    <x v="1"/>
  </r>
  <r>
    <x v="2"/>
    <x v="0"/>
    <x v="0"/>
    <x v="0"/>
  </r>
  <r>
    <x v="2"/>
    <x v="1"/>
    <x v="0"/>
    <x v="0"/>
  </r>
  <r>
    <x v="1"/>
    <x v="0"/>
    <x v="0"/>
    <x v="1"/>
  </r>
  <r>
    <x v="1"/>
    <x v="0"/>
    <x v="0"/>
    <x v="0"/>
  </r>
  <r>
    <x v="0"/>
    <x v="0"/>
    <x v="0"/>
    <x v="0"/>
  </r>
  <r>
    <x v="1"/>
    <x v="0"/>
    <x v="1"/>
    <x v="1"/>
  </r>
  <r>
    <x v="0"/>
    <x v="0"/>
    <x v="0"/>
    <x v="1"/>
  </r>
  <r>
    <x v="1"/>
    <x v="1"/>
    <x v="1"/>
    <x v="1"/>
  </r>
  <r>
    <x v="0"/>
    <x v="0"/>
    <x v="0"/>
    <x v="1"/>
  </r>
  <r>
    <x v="0"/>
    <x v="0"/>
    <x v="0"/>
    <x v="1"/>
  </r>
  <r>
    <x v="2"/>
    <x v="0"/>
    <x v="0"/>
    <x v="1"/>
  </r>
  <r>
    <x v="0"/>
    <x v="1"/>
    <x v="0"/>
    <x v="0"/>
  </r>
  <r>
    <x v="0"/>
    <x v="0"/>
    <x v="0"/>
    <x v="1"/>
  </r>
  <r>
    <x v="0"/>
    <x v="0"/>
    <x v="0"/>
    <x v="1"/>
  </r>
  <r>
    <x v="0"/>
    <x v="0"/>
    <x v="1"/>
    <x v="1"/>
  </r>
  <r>
    <x v="1"/>
    <x v="1"/>
    <x v="0"/>
    <x v="1"/>
  </r>
  <r>
    <x v="2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1"/>
    <x v="0"/>
    <x v="0"/>
    <x v="0"/>
  </r>
  <r>
    <x v="0"/>
    <x v="0"/>
    <x v="0"/>
    <x v="0"/>
  </r>
  <r>
    <x v="0"/>
    <x v="1"/>
    <x v="0"/>
    <x v="0"/>
  </r>
  <r>
    <x v="0"/>
    <x v="0"/>
    <x v="0"/>
    <x v="0"/>
  </r>
  <r>
    <x v="0"/>
    <x v="1"/>
    <x v="0"/>
    <x v="1"/>
  </r>
  <r>
    <x v="1"/>
    <x v="1"/>
    <x v="0"/>
    <x v="1"/>
  </r>
  <r>
    <x v="1"/>
    <x v="0"/>
    <x v="0"/>
    <x v="1"/>
  </r>
  <r>
    <x v="0"/>
    <x v="0"/>
    <x v="0"/>
    <x v="0"/>
  </r>
  <r>
    <x v="2"/>
    <x v="0"/>
    <x v="0"/>
    <x v="1"/>
  </r>
  <r>
    <x v="0"/>
    <x v="0"/>
    <x v="0"/>
    <x v="1"/>
  </r>
  <r>
    <x v="1"/>
    <x v="0"/>
    <x v="0"/>
    <x v="0"/>
  </r>
  <r>
    <x v="0"/>
    <x v="0"/>
    <x v="0"/>
    <x v="0"/>
  </r>
  <r>
    <x v="2"/>
    <x v="0"/>
    <x v="0"/>
    <x v="1"/>
  </r>
  <r>
    <x v="2"/>
    <x v="0"/>
    <x v="0"/>
    <x v="1"/>
  </r>
  <r>
    <x v="0"/>
    <x v="0"/>
    <x v="0"/>
    <x v="1"/>
  </r>
  <r>
    <x v="1"/>
    <x v="0"/>
    <x v="0"/>
    <x v="1"/>
  </r>
  <r>
    <x v="2"/>
    <x v="0"/>
    <x v="0"/>
    <x v="0"/>
  </r>
  <r>
    <x v="1"/>
    <x v="0"/>
    <x v="0"/>
    <x v="0"/>
  </r>
  <r>
    <x v="2"/>
    <x v="0"/>
    <x v="0"/>
    <x v="1"/>
  </r>
  <r>
    <x v="1"/>
    <x v="0"/>
    <x v="0"/>
    <x v="1"/>
  </r>
  <r>
    <x v="0"/>
    <x v="0"/>
    <x v="0"/>
    <x v="0"/>
  </r>
  <r>
    <x v="1"/>
    <x v="0"/>
    <x v="0"/>
    <x v="1"/>
  </r>
  <r>
    <x v="0"/>
    <x v="0"/>
    <x v="0"/>
    <x v="0"/>
  </r>
  <r>
    <x v="1"/>
    <x v="0"/>
    <x v="0"/>
    <x v="0"/>
  </r>
  <r>
    <x v="1"/>
    <x v="0"/>
    <x v="0"/>
    <x v="1"/>
  </r>
  <r>
    <x v="2"/>
    <x v="0"/>
    <x v="0"/>
    <x v="1"/>
  </r>
  <r>
    <x v="0"/>
    <x v="0"/>
    <x v="1"/>
    <x v="1"/>
  </r>
  <r>
    <x v="2"/>
    <x v="0"/>
    <x v="0"/>
    <x v="1"/>
  </r>
  <r>
    <x v="0"/>
    <x v="0"/>
    <x v="0"/>
    <x v="1"/>
  </r>
  <r>
    <x v="0"/>
    <x v="0"/>
    <x v="0"/>
    <x v="1"/>
  </r>
  <r>
    <x v="0"/>
    <x v="0"/>
    <x v="0"/>
    <x v="0"/>
  </r>
  <r>
    <x v="0"/>
    <x v="0"/>
    <x v="0"/>
    <x v="0"/>
  </r>
  <r>
    <x v="1"/>
    <x v="0"/>
    <x v="0"/>
    <x v="1"/>
  </r>
  <r>
    <x v="0"/>
    <x v="0"/>
    <x v="0"/>
    <x v="1"/>
  </r>
  <r>
    <x v="2"/>
    <x v="0"/>
    <x v="0"/>
    <x v="1"/>
  </r>
  <r>
    <x v="1"/>
    <x v="0"/>
    <x v="1"/>
    <x v="1"/>
  </r>
  <r>
    <x v="2"/>
    <x v="0"/>
    <x v="0"/>
    <x v="0"/>
  </r>
  <r>
    <x v="0"/>
    <x v="0"/>
    <x v="0"/>
    <x v="0"/>
  </r>
  <r>
    <x v="2"/>
    <x v="0"/>
    <x v="1"/>
    <x v="1"/>
  </r>
  <r>
    <x v="0"/>
    <x v="0"/>
    <x v="0"/>
    <x v="0"/>
  </r>
  <r>
    <x v="0"/>
    <x v="0"/>
    <x v="0"/>
    <x v="1"/>
  </r>
  <r>
    <x v="0"/>
    <x v="0"/>
    <x v="0"/>
    <x v="0"/>
  </r>
  <r>
    <x v="1"/>
    <x v="1"/>
    <x v="1"/>
    <x v="1"/>
  </r>
  <r>
    <x v="0"/>
    <x v="0"/>
    <x v="0"/>
    <x v="0"/>
  </r>
  <r>
    <x v="0"/>
    <x v="0"/>
    <x v="0"/>
    <x v="0"/>
  </r>
  <r>
    <x v="0"/>
    <x v="0"/>
    <x v="0"/>
    <x v="1"/>
  </r>
  <r>
    <x v="1"/>
    <x v="1"/>
    <x v="1"/>
    <x v="1"/>
  </r>
  <r>
    <x v="0"/>
    <x v="0"/>
    <x v="0"/>
    <x v="0"/>
  </r>
  <r>
    <x v="2"/>
    <x v="0"/>
    <x v="0"/>
    <x v="1"/>
  </r>
  <r>
    <x v="2"/>
    <x v="0"/>
    <x v="0"/>
    <x v="1"/>
  </r>
  <r>
    <x v="0"/>
    <x v="0"/>
    <x v="0"/>
    <x v="0"/>
  </r>
  <r>
    <x v="1"/>
    <x v="0"/>
    <x v="0"/>
    <x v="0"/>
  </r>
  <r>
    <x v="0"/>
    <x v="0"/>
    <x v="0"/>
    <x v="1"/>
  </r>
  <r>
    <x v="0"/>
    <x v="0"/>
    <x v="0"/>
    <x v="0"/>
  </r>
  <r>
    <x v="0"/>
    <x v="0"/>
    <x v="0"/>
    <x v="1"/>
  </r>
  <r>
    <x v="0"/>
    <x v="0"/>
    <x v="0"/>
    <x v="1"/>
  </r>
  <r>
    <x v="0"/>
    <x v="0"/>
    <x v="0"/>
    <x v="0"/>
  </r>
  <r>
    <x v="1"/>
    <x v="0"/>
    <x v="0"/>
    <x v="1"/>
  </r>
  <r>
    <x v="0"/>
    <x v="0"/>
    <x v="0"/>
    <x v="0"/>
  </r>
  <r>
    <x v="0"/>
    <x v="0"/>
    <x v="0"/>
    <x v="1"/>
  </r>
  <r>
    <x v="0"/>
    <x v="0"/>
    <x v="1"/>
    <x v="1"/>
  </r>
  <r>
    <x v="2"/>
    <x v="0"/>
    <x v="0"/>
    <x v="1"/>
  </r>
  <r>
    <x v="0"/>
    <x v="0"/>
    <x v="0"/>
    <x v="1"/>
  </r>
  <r>
    <x v="2"/>
    <x v="0"/>
    <x v="0"/>
    <x v="1"/>
  </r>
  <r>
    <x v="2"/>
    <x v="1"/>
    <x v="1"/>
    <x v="1"/>
  </r>
  <r>
    <x v="2"/>
    <x v="1"/>
    <x v="0"/>
    <x v="0"/>
  </r>
  <r>
    <x v="0"/>
    <x v="0"/>
    <x v="0"/>
    <x v="1"/>
  </r>
  <r>
    <x v="0"/>
    <x v="0"/>
    <x v="0"/>
    <x v="1"/>
  </r>
  <r>
    <x v="1"/>
    <x v="1"/>
    <x v="0"/>
    <x v="0"/>
  </r>
  <r>
    <x v="1"/>
    <x v="0"/>
    <x v="0"/>
    <x v="0"/>
  </r>
  <r>
    <x v="2"/>
    <x v="0"/>
    <x v="0"/>
    <x v="1"/>
  </r>
  <r>
    <x v="0"/>
    <x v="0"/>
    <x v="0"/>
    <x v="1"/>
  </r>
  <r>
    <x v="0"/>
    <x v="0"/>
    <x v="0"/>
    <x v="1"/>
  </r>
  <r>
    <x v="1"/>
    <x v="0"/>
    <x v="0"/>
    <x v="0"/>
  </r>
  <r>
    <x v="0"/>
    <x v="0"/>
    <x v="0"/>
    <x v="0"/>
  </r>
  <r>
    <x v="1"/>
    <x v="0"/>
    <x v="0"/>
    <x v="1"/>
  </r>
  <r>
    <x v="2"/>
    <x v="0"/>
    <x v="0"/>
    <x v="0"/>
  </r>
  <r>
    <x v="0"/>
    <x v="0"/>
    <x v="0"/>
    <x v="0"/>
  </r>
  <r>
    <x v="0"/>
    <x v="0"/>
    <x v="0"/>
    <x v="0"/>
  </r>
  <r>
    <x v="1"/>
    <x v="0"/>
    <x v="0"/>
    <x v="1"/>
  </r>
  <r>
    <x v="1"/>
    <x v="0"/>
    <x v="0"/>
    <x v="1"/>
  </r>
  <r>
    <x v="2"/>
    <x v="0"/>
    <x v="0"/>
    <x v="1"/>
  </r>
  <r>
    <x v="1"/>
    <x v="0"/>
    <x v="0"/>
    <x v="1"/>
  </r>
  <r>
    <x v="0"/>
    <x v="0"/>
    <x v="0"/>
    <x v="0"/>
  </r>
  <r>
    <x v="0"/>
    <x v="0"/>
    <x v="0"/>
    <x v="1"/>
  </r>
  <r>
    <x v="1"/>
    <x v="0"/>
    <x v="0"/>
    <x v="0"/>
  </r>
  <r>
    <x v="1"/>
    <x v="0"/>
    <x v="0"/>
    <x v="1"/>
  </r>
  <r>
    <x v="0"/>
    <x v="0"/>
    <x v="0"/>
    <x v="0"/>
  </r>
  <r>
    <x v="0"/>
    <x v="0"/>
    <x v="1"/>
    <x v="1"/>
  </r>
  <r>
    <x v="0"/>
    <x v="0"/>
    <x v="0"/>
    <x v="0"/>
  </r>
  <r>
    <x v="2"/>
    <x v="0"/>
    <x v="0"/>
    <x v="1"/>
  </r>
  <r>
    <x v="2"/>
    <x v="0"/>
    <x v="0"/>
    <x v="1"/>
  </r>
  <r>
    <x v="1"/>
    <x v="0"/>
    <x v="0"/>
    <x v="1"/>
  </r>
  <r>
    <x v="1"/>
    <x v="0"/>
    <x v="0"/>
    <x v="1"/>
  </r>
  <r>
    <x v="0"/>
    <x v="0"/>
    <x v="0"/>
    <x v="1"/>
  </r>
  <r>
    <x v="1"/>
    <x v="0"/>
    <x v="0"/>
    <x v="1"/>
  </r>
  <r>
    <x v="1"/>
    <x v="0"/>
    <x v="0"/>
    <x v="1"/>
  </r>
  <r>
    <x v="0"/>
    <x v="0"/>
    <x v="0"/>
    <x v="1"/>
  </r>
  <r>
    <x v="2"/>
    <x v="1"/>
    <x v="0"/>
    <x v="0"/>
  </r>
  <r>
    <x v="1"/>
    <x v="0"/>
    <x v="0"/>
    <x v="0"/>
  </r>
  <r>
    <x v="1"/>
    <x v="0"/>
    <x v="0"/>
    <x v="1"/>
  </r>
  <r>
    <x v="1"/>
    <x v="0"/>
    <x v="0"/>
    <x v="1"/>
  </r>
  <r>
    <x v="0"/>
    <x v="0"/>
    <x v="0"/>
    <x v="1"/>
  </r>
  <r>
    <x v="0"/>
    <x v="0"/>
    <x v="0"/>
    <x v="0"/>
  </r>
  <r>
    <x v="0"/>
    <x v="0"/>
    <x v="1"/>
    <x v="1"/>
  </r>
  <r>
    <x v="0"/>
    <x v="0"/>
    <x v="0"/>
    <x v="0"/>
  </r>
  <r>
    <x v="0"/>
    <x v="0"/>
    <x v="0"/>
    <x v="1"/>
  </r>
  <r>
    <x v="1"/>
    <x v="0"/>
    <x v="0"/>
    <x v="1"/>
  </r>
  <r>
    <x v="1"/>
    <x v="0"/>
    <x v="0"/>
    <x v="0"/>
  </r>
  <r>
    <x v="2"/>
    <x v="0"/>
    <x v="0"/>
    <x v="1"/>
  </r>
  <r>
    <x v="0"/>
    <x v="0"/>
    <x v="0"/>
    <x v="0"/>
  </r>
  <r>
    <x v="2"/>
    <x v="0"/>
    <x v="0"/>
    <x v="0"/>
  </r>
  <r>
    <x v="1"/>
    <x v="1"/>
    <x v="0"/>
    <x v="0"/>
  </r>
  <r>
    <x v="0"/>
    <x v="0"/>
    <x v="0"/>
    <x v="1"/>
  </r>
  <r>
    <x v="0"/>
    <x v="0"/>
    <x v="0"/>
    <x v="1"/>
  </r>
  <r>
    <x v="0"/>
    <x v="0"/>
    <x v="0"/>
    <x v="1"/>
  </r>
  <r>
    <x v="1"/>
    <x v="1"/>
    <x v="1"/>
    <x v="1"/>
  </r>
  <r>
    <x v="0"/>
    <x v="0"/>
    <x v="0"/>
    <x v="1"/>
  </r>
  <r>
    <x v="2"/>
    <x v="1"/>
    <x v="0"/>
    <x v="1"/>
  </r>
  <r>
    <x v="0"/>
    <x v="0"/>
    <x v="0"/>
    <x v="0"/>
  </r>
  <r>
    <x v="2"/>
    <x v="0"/>
    <x v="0"/>
    <x v="1"/>
  </r>
  <r>
    <x v="0"/>
    <x v="0"/>
    <x v="0"/>
    <x v="0"/>
  </r>
  <r>
    <x v="0"/>
    <x v="0"/>
    <x v="0"/>
    <x v="1"/>
  </r>
  <r>
    <x v="2"/>
    <x v="1"/>
    <x v="1"/>
    <x v="1"/>
  </r>
  <r>
    <x v="0"/>
    <x v="0"/>
    <x v="0"/>
    <x v="1"/>
  </r>
  <r>
    <x v="1"/>
    <x v="0"/>
    <x v="0"/>
    <x v="1"/>
  </r>
  <r>
    <x v="0"/>
    <x v="0"/>
    <x v="0"/>
    <x v="1"/>
  </r>
  <r>
    <x v="0"/>
    <x v="0"/>
    <x v="0"/>
    <x v="0"/>
  </r>
  <r>
    <x v="2"/>
    <x v="1"/>
    <x v="1"/>
    <x v="0"/>
  </r>
  <r>
    <x v="0"/>
    <x v="0"/>
    <x v="0"/>
    <x v="1"/>
  </r>
  <r>
    <x v="0"/>
    <x v="0"/>
    <x v="0"/>
    <x v="1"/>
  </r>
  <r>
    <x v="1"/>
    <x v="0"/>
    <x v="0"/>
    <x v="0"/>
  </r>
  <r>
    <x v="2"/>
    <x v="0"/>
    <x v="0"/>
    <x v="0"/>
  </r>
  <r>
    <x v="2"/>
    <x v="0"/>
    <x v="0"/>
    <x v="1"/>
  </r>
  <r>
    <x v="0"/>
    <x v="1"/>
    <x v="0"/>
    <x v="1"/>
  </r>
  <r>
    <x v="0"/>
    <x v="0"/>
    <x v="0"/>
    <x v="0"/>
  </r>
  <r>
    <x v="2"/>
    <x v="0"/>
    <x v="0"/>
    <x v="1"/>
  </r>
  <r>
    <x v="1"/>
    <x v="0"/>
    <x v="1"/>
    <x v="1"/>
  </r>
  <r>
    <x v="1"/>
    <x v="0"/>
    <x v="0"/>
    <x v="1"/>
  </r>
  <r>
    <x v="1"/>
    <x v="0"/>
    <x v="0"/>
    <x v="0"/>
  </r>
  <r>
    <x v="2"/>
    <x v="1"/>
    <x v="0"/>
    <x v="1"/>
  </r>
  <r>
    <x v="2"/>
    <x v="0"/>
    <x v="0"/>
    <x v="1"/>
  </r>
  <r>
    <x v="1"/>
    <x v="0"/>
    <x v="0"/>
    <x v="1"/>
  </r>
  <r>
    <x v="2"/>
    <x v="0"/>
    <x v="0"/>
    <x v="1"/>
  </r>
  <r>
    <x v="1"/>
    <x v="0"/>
    <x v="0"/>
    <x v="0"/>
  </r>
  <r>
    <x v="1"/>
    <x v="0"/>
    <x v="0"/>
    <x v="1"/>
  </r>
  <r>
    <x v="0"/>
    <x v="0"/>
    <x v="1"/>
    <x v="1"/>
  </r>
  <r>
    <x v="2"/>
    <x v="0"/>
    <x v="0"/>
    <x v="1"/>
  </r>
  <r>
    <x v="2"/>
    <x v="0"/>
    <x v="0"/>
    <x v="1"/>
  </r>
  <r>
    <x v="1"/>
    <x v="0"/>
    <x v="0"/>
    <x v="1"/>
  </r>
  <r>
    <x v="2"/>
    <x v="0"/>
    <x v="0"/>
    <x v="0"/>
  </r>
  <r>
    <x v="1"/>
    <x v="0"/>
    <x v="0"/>
    <x v="1"/>
  </r>
  <r>
    <x v="0"/>
    <x v="0"/>
    <x v="0"/>
    <x v="1"/>
  </r>
  <r>
    <x v="0"/>
    <x v="0"/>
    <x v="0"/>
    <x v="1"/>
  </r>
  <r>
    <x v="1"/>
    <x v="1"/>
    <x v="0"/>
    <x v="1"/>
  </r>
  <r>
    <x v="0"/>
    <x v="0"/>
    <x v="1"/>
    <x v="1"/>
  </r>
  <r>
    <x v="2"/>
    <x v="0"/>
    <x v="0"/>
    <x v="0"/>
  </r>
  <r>
    <x v="2"/>
    <x v="0"/>
    <x v="0"/>
    <x v="0"/>
  </r>
  <r>
    <x v="0"/>
    <x v="0"/>
    <x v="0"/>
    <x v="1"/>
  </r>
  <r>
    <x v="0"/>
    <x v="0"/>
    <x v="0"/>
    <x v="1"/>
  </r>
  <r>
    <x v="2"/>
    <x v="0"/>
    <x v="0"/>
    <x v="1"/>
  </r>
  <r>
    <x v="0"/>
    <x v="0"/>
    <x v="0"/>
    <x v="0"/>
  </r>
  <r>
    <x v="2"/>
    <x v="0"/>
    <x v="0"/>
    <x v="1"/>
  </r>
  <r>
    <x v="2"/>
    <x v="1"/>
    <x v="0"/>
    <x v="0"/>
  </r>
  <r>
    <x v="0"/>
    <x v="0"/>
    <x v="0"/>
    <x v="0"/>
  </r>
  <r>
    <x v="0"/>
    <x v="0"/>
    <x v="0"/>
    <x v="1"/>
  </r>
  <r>
    <x v="2"/>
    <x v="0"/>
    <x v="0"/>
    <x v="1"/>
  </r>
  <r>
    <x v="0"/>
    <x v="0"/>
    <x v="0"/>
    <x v="0"/>
  </r>
  <r>
    <x v="0"/>
    <x v="0"/>
    <x v="0"/>
    <x v="1"/>
  </r>
  <r>
    <x v="0"/>
    <x v="0"/>
    <x v="0"/>
    <x v="1"/>
  </r>
  <r>
    <x v="1"/>
    <x v="0"/>
    <x v="0"/>
    <x v="0"/>
  </r>
  <r>
    <x v="0"/>
    <x v="0"/>
    <x v="0"/>
    <x v="1"/>
  </r>
  <r>
    <x v="1"/>
    <x v="0"/>
    <x v="0"/>
    <x v="1"/>
  </r>
  <r>
    <x v="0"/>
    <x v="0"/>
    <x v="0"/>
    <x v="1"/>
  </r>
  <r>
    <x v="0"/>
    <x v="0"/>
    <x v="0"/>
    <x v="0"/>
  </r>
  <r>
    <x v="0"/>
    <x v="0"/>
    <x v="0"/>
    <x v="0"/>
  </r>
  <r>
    <x v="0"/>
    <x v="0"/>
    <x v="0"/>
    <x v="0"/>
  </r>
  <r>
    <x v="1"/>
    <x v="0"/>
    <x v="0"/>
    <x v="1"/>
  </r>
  <r>
    <x v="1"/>
    <x v="0"/>
    <x v="0"/>
    <x v="1"/>
  </r>
  <r>
    <x v="1"/>
    <x v="1"/>
    <x v="1"/>
    <x v="1"/>
  </r>
  <r>
    <x v="2"/>
    <x v="1"/>
    <x v="0"/>
    <x v="0"/>
  </r>
  <r>
    <x v="2"/>
    <x v="0"/>
    <x v="0"/>
    <x v="1"/>
  </r>
  <r>
    <x v="0"/>
    <x v="0"/>
    <x v="0"/>
    <x v="1"/>
  </r>
  <r>
    <x v="0"/>
    <x v="0"/>
    <x v="0"/>
    <x v="1"/>
  </r>
  <r>
    <x v="0"/>
    <x v="0"/>
    <x v="0"/>
    <x v="0"/>
  </r>
  <r>
    <x v="2"/>
    <x v="0"/>
    <x v="0"/>
    <x v="0"/>
  </r>
  <r>
    <x v="1"/>
    <x v="1"/>
    <x v="0"/>
    <x v="1"/>
  </r>
  <r>
    <x v="1"/>
    <x v="0"/>
    <x v="1"/>
    <x v="1"/>
  </r>
  <r>
    <x v="1"/>
    <x v="0"/>
    <x v="0"/>
    <x v="0"/>
  </r>
  <r>
    <x v="1"/>
    <x v="0"/>
    <x v="1"/>
    <x v="1"/>
  </r>
  <r>
    <x v="1"/>
    <x v="0"/>
    <x v="0"/>
    <x v="1"/>
  </r>
  <r>
    <x v="0"/>
    <x v="0"/>
    <x v="0"/>
    <x v="1"/>
  </r>
  <r>
    <x v="1"/>
    <x v="0"/>
    <x v="0"/>
    <x v="0"/>
  </r>
  <r>
    <x v="1"/>
    <x v="0"/>
    <x v="0"/>
    <x v="0"/>
  </r>
  <r>
    <x v="0"/>
    <x v="0"/>
    <x v="0"/>
    <x v="0"/>
  </r>
  <r>
    <x v="2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0"/>
  </r>
  <r>
    <x v="1"/>
    <x v="1"/>
    <x v="0"/>
    <x v="0"/>
  </r>
  <r>
    <x v="0"/>
    <x v="1"/>
    <x v="0"/>
    <x v="1"/>
  </r>
  <r>
    <x v="0"/>
    <x v="0"/>
    <x v="0"/>
    <x v="0"/>
  </r>
  <r>
    <x v="0"/>
    <x v="0"/>
    <x v="0"/>
    <x v="1"/>
  </r>
  <r>
    <x v="0"/>
    <x v="0"/>
    <x v="0"/>
    <x v="1"/>
  </r>
  <r>
    <x v="2"/>
    <x v="0"/>
    <x v="0"/>
    <x v="1"/>
  </r>
  <r>
    <x v="0"/>
    <x v="0"/>
    <x v="0"/>
    <x v="0"/>
  </r>
  <r>
    <x v="0"/>
    <x v="0"/>
    <x v="0"/>
    <x v="0"/>
  </r>
  <r>
    <x v="0"/>
    <x v="0"/>
    <x v="0"/>
    <x v="0"/>
  </r>
  <r>
    <x v="2"/>
    <x v="0"/>
    <x v="0"/>
    <x v="1"/>
  </r>
  <r>
    <x v="1"/>
    <x v="0"/>
    <x v="0"/>
    <x v="0"/>
  </r>
  <r>
    <x v="0"/>
    <x v="0"/>
    <x v="0"/>
    <x v="1"/>
  </r>
  <r>
    <x v="1"/>
    <x v="0"/>
    <x v="1"/>
    <x v="1"/>
  </r>
  <r>
    <x v="0"/>
    <x v="0"/>
    <x v="0"/>
    <x v="0"/>
  </r>
  <r>
    <x v="0"/>
    <x v="0"/>
    <x v="0"/>
    <x v="1"/>
  </r>
  <r>
    <x v="1"/>
    <x v="0"/>
    <x v="0"/>
    <x v="0"/>
  </r>
  <r>
    <x v="0"/>
    <x v="0"/>
    <x v="0"/>
    <x v="1"/>
  </r>
  <r>
    <x v="2"/>
    <x v="0"/>
    <x v="0"/>
    <x v="0"/>
  </r>
  <r>
    <x v="0"/>
    <x v="1"/>
    <x v="1"/>
    <x v="1"/>
  </r>
  <r>
    <x v="1"/>
    <x v="0"/>
    <x v="0"/>
    <x v="0"/>
  </r>
  <r>
    <x v="0"/>
    <x v="1"/>
    <x v="0"/>
    <x v="1"/>
  </r>
  <r>
    <x v="1"/>
    <x v="0"/>
    <x v="0"/>
    <x v="0"/>
  </r>
  <r>
    <x v="1"/>
    <x v="0"/>
    <x v="0"/>
    <x v="1"/>
  </r>
  <r>
    <x v="1"/>
    <x v="0"/>
    <x v="0"/>
    <x v="1"/>
  </r>
  <r>
    <x v="1"/>
    <x v="0"/>
    <x v="0"/>
    <x v="1"/>
  </r>
  <r>
    <x v="1"/>
    <x v="0"/>
    <x v="0"/>
    <x v="1"/>
  </r>
  <r>
    <x v="2"/>
    <x v="0"/>
    <x v="0"/>
    <x v="1"/>
  </r>
  <r>
    <x v="2"/>
    <x v="1"/>
    <x v="0"/>
    <x v="0"/>
  </r>
  <r>
    <x v="0"/>
    <x v="0"/>
    <x v="0"/>
    <x v="1"/>
  </r>
  <r>
    <x v="2"/>
    <x v="0"/>
    <x v="0"/>
    <x v="0"/>
  </r>
  <r>
    <x v="0"/>
    <x v="0"/>
    <x v="0"/>
    <x v="1"/>
  </r>
  <r>
    <x v="0"/>
    <x v="0"/>
    <x v="0"/>
    <x v="0"/>
  </r>
  <r>
    <x v="2"/>
    <x v="0"/>
    <x v="0"/>
    <x v="0"/>
  </r>
  <r>
    <x v="0"/>
    <x v="0"/>
    <x v="0"/>
    <x v="0"/>
  </r>
  <r>
    <x v="2"/>
    <x v="0"/>
    <x v="0"/>
    <x v="0"/>
  </r>
  <r>
    <x v="0"/>
    <x v="0"/>
    <x v="0"/>
    <x v="1"/>
  </r>
  <r>
    <x v="0"/>
    <x v="0"/>
    <x v="0"/>
    <x v="0"/>
  </r>
  <r>
    <x v="1"/>
    <x v="0"/>
    <x v="0"/>
    <x v="1"/>
  </r>
  <r>
    <x v="1"/>
    <x v="0"/>
    <x v="0"/>
    <x v="1"/>
  </r>
  <r>
    <x v="1"/>
    <x v="0"/>
    <x v="0"/>
    <x v="0"/>
  </r>
  <r>
    <x v="0"/>
    <x v="0"/>
    <x v="0"/>
    <x v="1"/>
  </r>
  <r>
    <x v="1"/>
    <x v="0"/>
    <x v="0"/>
    <x v="1"/>
  </r>
  <r>
    <x v="0"/>
    <x v="0"/>
    <x v="0"/>
    <x v="1"/>
  </r>
  <r>
    <x v="0"/>
    <x v="0"/>
    <x v="0"/>
    <x v="1"/>
  </r>
  <r>
    <x v="0"/>
    <x v="0"/>
    <x v="0"/>
    <x v="0"/>
  </r>
  <r>
    <x v="0"/>
    <x v="0"/>
    <x v="0"/>
    <x v="1"/>
  </r>
  <r>
    <x v="2"/>
    <x v="1"/>
    <x v="0"/>
    <x v="0"/>
  </r>
  <r>
    <x v="1"/>
    <x v="0"/>
    <x v="0"/>
    <x v="0"/>
  </r>
  <r>
    <x v="0"/>
    <x v="1"/>
    <x v="0"/>
    <x v="0"/>
  </r>
  <r>
    <x v="0"/>
    <x v="0"/>
    <x v="0"/>
    <x v="0"/>
  </r>
  <r>
    <x v="0"/>
    <x v="0"/>
    <x v="0"/>
    <x v="1"/>
  </r>
  <r>
    <x v="0"/>
    <x v="0"/>
    <x v="0"/>
    <x v="0"/>
  </r>
  <r>
    <x v="0"/>
    <x v="0"/>
    <x v="0"/>
    <x v="0"/>
  </r>
  <r>
    <x v="2"/>
    <x v="0"/>
    <x v="0"/>
    <x v="1"/>
  </r>
  <r>
    <x v="2"/>
    <x v="0"/>
    <x v="0"/>
    <x v="1"/>
  </r>
  <r>
    <x v="0"/>
    <x v="0"/>
    <x v="0"/>
    <x v="1"/>
  </r>
  <r>
    <x v="1"/>
    <x v="0"/>
    <x v="0"/>
    <x v="0"/>
  </r>
  <r>
    <x v="0"/>
    <x v="0"/>
    <x v="0"/>
    <x v="1"/>
  </r>
  <r>
    <x v="1"/>
    <x v="0"/>
    <x v="0"/>
    <x v="1"/>
  </r>
  <r>
    <x v="0"/>
    <x v="0"/>
    <x v="0"/>
    <x v="1"/>
  </r>
  <r>
    <x v="2"/>
    <x v="0"/>
    <x v="0"/>
    <x v="0"/>
  </r>
  <r>
    <x v="2"/>
    <x v="0"/>
    <x v="0"/>
    <x v="1"/>
  </r>
  <r>
    <x v="0"/>
    <x v="0"/>
    <x v="0"/>
    <x v="0"/>
  </r>
  <r>
    <x v="0"/>
    <x v="0"/>
    <x v="0"/>
    <x v="0"/>
  </r>
  <r>
    <x v="1"/>
    <x v="0"/>
    <x v="0"/>
    <x v="1"/>
  </r>
  <r>
    <x v="1"/>
    <x v="0"/>
    <x v="0"/>
    <x v="0"/>
  </r>
  <r>
    <x v="1"/>
    <x v="0"/>
    <x v="0"/>
    <x v="1"/>
  </r>
  <r>
    <x v="2"/>
    <x v="0"/>
    <x v="0"/>
    <x v="1"/>
  </r>
  <r>
    <x v="2"/>
    <x v="0"/>
    <x v="0"/>
    <x v="0"/>
  </r>
  <r>
    <x v="0"/>
    <x v="0"/>
    <x v="0"/>
    <x v="1"/>
  </r>
  <r>
    <x v="1"/>
    <x v="0"/>
    <x v="0"/>
    <x v="0"/>
  </r>
  <r>
    <x v="1"/>
    <x v="0"/>
    <x v="0"/>
    <x v="1"/>
  </r>
  <r>
    <x v="1"/>
    <x v="0"/>
    <x v="0"/>
    <x v="0"/>
  </r>
  <r>
    <x v="0"/>
    <x v="1"/>
    <x v="1"/>
    <x v="1"/>
  </r>
  <r>
    <x v="1"/>
    <x v="0"/>
    <x v="0"/>
    <x v="1"/>
  </r>
  <r>
    <x v="1"/>
    <x v="0"/>
    <x v="0"/>
    <x v="0"/>
  </r>
  <r>
    <x v="0"/>
    <x v="0"/>
    <x v="0"/>
    <x v="0"/>
  </r>
  <r>
    <x v="1"/>
    <x v="0"/>
    <x v="0"/>
    <x v="0"/>
  </r>
  <r>
    <x v="0"/>
    <x v="1"/>
    <x v="0"/>
    <x v="0"/>
  </r>
  <r>
    <x v="2"/>
    <x v="0"/>
    <x v="0"/>
    <x v="0"/>
  </r>
  <r>
    <x v="0"/>
    <x v="0"/>
    <x v="0"/>
    <x v="1"/>
  </r>
  <r>
    <x v="2"/>
    <x v="1"/>
    <x v="0"/>
    <x v="1"/>
  </r>
  <r>
    <x v="1"/>
    <x v="0"/>
    <x v="0"/>
    <x v="0"/>
  </r>
  <r>
    <x v="0"/>
    <x v="0"/>
    <x v="0"/>
    <x v="1"/>
  </r>
  <r>
    <x v="0"/>
    <x v="0"/>
    <x v="0"/>
    <x v="1"/>
  </r>
  <r>
    <x v="1"/>
    <x v="0"/>
    <x v="0"/>
    <x v="1"/>
  </r>
  <r>
    <x v="1"/>
    <x v="0"/>
    <x v="0"/>
    <x v="1"/>
  </r>
  <r>
    <x v="2"/>
    <x v="0"/>
    <x v="0"/>
    <x v="0"/>
  </r>
  <r>
    <x v="1"/>
    <x v="0"/>
    <x v="0"/>
    <x v="1"/>
  </r>
  <r>
    <x v="1"/>
    <x v="0"/>
    <x v="0"/>
    <x v="0"/>
  </r>
  <r>
    <x v="1"/>
    <x v="0"/>
    <x v="0"/>
    <x v="0"/>
  </r>
  <r>
    <x v="0"/>
    <x v="0"/>
    <x v="0"/>
    <x v="0"/>
  </r>
  <r>
    <x v="0"/>
    <x v="0"/>
    <x v="0"/>
    <x v="0"/>
  </r>
  <r>
    <x v="1"/>
    <x v="1"/>
    <x v="0"/>
    <x v="0"/>
  </r>
  <r>
    <x v="0"/>
    <x v="0"/>
    <x v="0"/>
    <x v="0"/>
  </r>
  <r>
    <x v="0"/>
    <x v="0"/>
    <x v="0"/>
    <x v="1"/>
  </r>
  <r>
    <x v="2"/>
    <x v="0"/>
    <x v="0"/>
    <x v="0"/>
  </r>
  <r>
    <x v="2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1"/>
    <x v="0"/>
    <x v="0"/>
    <x v="0"/>
  </r>
  <r>
    <x v="2"/>
    <x v="0"/>
    <x v="0"/>
    <x v="1"/>
  </r>
  <r>
    <x v="0"/>
    <x v="0"/>
    <x v="0"/>
    <x v="0"/>
  </r>
  <r>
    <x v="0"/>
    <x v="0"/>
    <x v="0"/>
    <x v="0"/>
  </r>
  <r>
    <x v="1"/>
    <x v="0"/>
    <x v="0"/>
    <x v="0"/>
  </r>
  <r>
    <x v="0"/>
    <x v="0"/>
    <x v="0"/>
    <x v="1"/>
  </r>
  <r>
    <x v="0"/>
    <x v="0"/>
    <x v="0"/>
    <x v="0"/>
  </r>
  <r>
    <x v="0"/>
    <x v="0"/>
    <x v="0"/>
    <x v="1"/>
  </r>
  <r>
    <x v="1"/>
    <x v="1"/>
    <x v="0"/>
    <x v="0"/>
  </r>
  <r>
    <x v="0"/>
    <x v="0"/>
    <x v="0"/>
    <x v="1"/>
  </r>
  <r>
    <x v="2"/>
    <x v="1"/>
    <x v="0"/>
    <x v="0"/>
  </r>
  <r>
    <x v="0"/>
    <x v="0"/>
    <x v="0"/>
    <x v="0"/>
  </r>
  <r>
    <x v="1"/>
    <x v="0"/>
    <x v="0"/>
    <x v="1"/>
  </r>
  <r>
    <x v="1"/>
    <x v="0"/>
    <x v="0"/>
    <x v="1"/>
  </r>
  <r>
    <x v="0"/>
    <x v="0"/>
    <x v="0"/>
    <x v="1"/>
  </r>
  <r>
    <x v="1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1"/>
    <x v="0"/>
    <x v="1"/>
    <x v="1"/>
  </r>
  <r>
    <x v="0"/>
    <x v="0"/>
    <x v="0"/>
    <x v="1"/>
  </r>
  <r>
    <x v="1"/>
    <x v="1"/>
    <x v="1"/>
    <x v="1"/>
  </r>
  <r>
    <x v="1"/>
    <x v="0"/>
    <x v="0"/>
    <x v="1"/>
  </r>
  <r>
    <x v="1"/>
    <x v="0"/>
    <x v="0"/>
    <x v="1"/>
  </r>
  <r>
    <x v="1"/>
    <x v="0"/>
    <x v="0"/>
    <x v="0"/>
  </r>
  <r>
    <x v="2"/>
    <x v="0"/>
    <x v="0"/>
    <x v="1"/>
  </r>
  <r>
    <x v="1"/>
    <x v="0"/>
    <x v="0"/>
    <x v="1"/>
  </r>
  <r>
    <x v="0"/>
    <x v="0"/>
    <x v="0"/>
    <x v="1"/>
  </r>
  <r>
    <x v="0"/>
    <x v="0"/>
    <x v="0"/>
    <x v="0"/>
  </r>
  <r>
    <x v="0"/>
    <x v="0"/>
    <x v="0"/>
    <x v="0"/>
  </r>
  <r>
    <x v="1"/>
    <x v="0"/>
    <x v="0"/>
    <x v="1"/>
  </r>
  <r>
    <x v="1"/>
    <x v="0"/>
    <x v="0"/>
    <x v="0"/>
  </r>
  <r>
    <x v="0"/>
    <x v="0"/>
    <x v="0"/>
    <x v="1"/>
  </r>
  <r>
    <x v="1"/>
    <x v="0"/>
    <x v="0"/>
    <x v="0"/>
  </r>
  <r>
    <x v="1"/>
    <x v="1"/>
    <x v="0"/>
    <x v="1"/>
  </r>
  <r>
    <x v="0"/>
    <x v="0"/>
    <x v="0"/>
    <x v="0"/>
  </r>
  <r>
    <x v="0"/>
    <x v="0"/>
    <x v="0"/>
    <x v="1"/>
  </r>
  <r>
    <x v="0"/>
    <x v="1"/>
    <x v="1"/>
    <x v="1"/>
  </r>
  <r>
    <x v="2"/>
    <x v="0"/>
    <x v="0"/>
    <x v="1"/>
  </r>
  <r>
    <x v="2"/>
    <x v="0"/>
    <x v="0"/>
    <x v="0"/>
  </r>
  <r>
    <x v="0"/>
    <x v="1"/>
    <x v="0"/>
    <x v="1"/>
  </r>
  <r>
    <x v="0"/>
    <x v="1"/>
    <x v="0"/>
    <x v="0"/>
  </r>
  <r>
    <x v="1"/>
    <x v="0"/>
    <x v="0"/>
    <x v="0"/>
  </r>
  <r>
    <x v="0"/>
    <x v="0"/>
    <x v="0"/>
    <x v="1"/>
  </r>
  <r>
    <x v="0"/>
    <x v="0"/>
    <x v="0"/>
    <x v="1"/>
  </r>
  <r>
    <x v="1"/>
    <x v="0"/>
    <x v="0"/>
    <x v="1"/>
  </r>
  <r>
    <x v="0"/>
    <x v="0"/>
    <x v="0"/>
    <x v="0"/>
  </r>
  <r>
    <x v="0"/>
    <x v="0"/>
    <x v="0"/>
    <x v="1"/>
  </r>
  <r>
    <x v="1"/>
    <x v="0"/>
    <x v="0"/>
    <x v="0"/>
  </r>
  <r>
    <x v="0"/>
    <x v="0"/>
    <x v="0"/>
    <x v="1"/>
  </r>
  <r>
    <x v="0"/>
    <x v="0"/>
    <x v="0"/>
    <x v="1"/>
  </r>
  <r>
    <x v="2"/>
    <x v="0"/>
    <x v="0"/>
    <x v="1"/>
  </r>
  <r>
    <x v="1"/>
    <x v="0"/>
    <x v="0"/>
    <x v="0"/>
  </r>
  <r>
    <x v="0"/>
    <x v="0"/>
    <x v="1"/>
    <x v="1"/>
  </r>
  <r>
    <x v="2"/>
    <x v="1"/>
    <x v="1"/>
    <x v="1"/>
  </r>
  <r>
    <x v="2"/>
    <x v="0"/>
    <x v="0"/>
    <x v="1"/>
  </r>
  <r>
    <x v="2"/>
    <x v="0"/>
    <x v="0"/>
    <x v="0"/>
  </r>
  <r>
    <x v="2"/>
    <x v="1"/>
    <x v="0"/>
    <x v="0"/>
  </r>
  <r>
    <x v="2"/>
    <x v="0"/>
    <x v="0"/>
    <x v="0"/>
  </r>
  <r>
    <x v="2"/>
    <x v="1"/>
    <x v="0"/>
    <x v="0"/>
  </r>
  <r>
    <x v="2"/>
    <x v="0"/>
    <x v="0"/>
    <x v="1"/>
  </r>
  <r>
    <x v="1"/>
    <x v="0"/>
    <x v="0"/>
    <x v="1"/>
  </r>
  <r>
    <x v="2"/>
    <x v="0"/>
    <x v="0"/>
    <x v="0"/>
  </r>
  <r>
    <x v="0"/>
    <x v="0"/>
    <x v="0"/>
    <x v="1"/>
  </r>
  <r>
    <x v="2"/>
    <x v="0"/>
    <x v="0"/>
    <x v="1"/>
  </r>
  <r>
    <x v="1"/>
    <x v="0"/>
    <x v="0"/>
    <x v="0"/>
  </r>
  <r>
    <x v="2"/>
    <x v="0"/>
    <x v="0"/>
    <x v="0"/>
  </r>
  <r>
    <x v="0"/>
    <x v="0"/>
    <x v="0"/>
    <x v="1"/>
  </r>
  <r>
    <x v="1"/>
    <x v="0"/>
    <x v="0"/>
    <x v="1"/>
  </r>
  <r>
    <x v="1"/>
    <x v="0"/>
    <x v="0"/>
    <x v="1"/>
  </r>
  <r>
    <x v="0"/>
    <x v="0"/>
    <x v="0"/>
    <x v="0"/>
  </r>
  <r>
    <x v="0"/>
    <x v="0"/>
    <x v="0"/>
    <x v="0"/>
  </r>
  <r>
    <x v="1"/>
    <x v="0"/>
    <x v="0"/>
    <x v="0"/>
  </r>
  <r>
    <x v="1"/>
    <x v="1"/>
    <x v="0"/>
    <x v="0"/>
  </r>
  <r>
    <x v="0"/>
    <x v="0"/>
    <x v="0"/>
    <x v="0"/>
  </r>
  <r>
    <x v="0"/>
    <x v="1"/>
    <x v="1"/>
    <x v="1"/>
  </r>
  <r>
    <x v="0"/>
    <x v="0"/>
    <x v="0"/>
    <x v="1"/>
  </r>
  <r>
    <x v="0"/>
    <x v="0"/>
    <x v="0"/>
    <x v="0"/>
  </r>
  <r>
    <x v="2"/>
    <x v="0"/>
    <x v="0"/>
    <x v="0"/>
  </r>
  <r>
    <x v="0"/>
    <x v="0"/>
    <x v="0"/>
    <x v="0"/>
  </r>
  <r>
    <x v="0"/>
    <x v="0"/>
    <x v="0"/>
    <x v="1"/>
  </r>
  <r>
    <x v="1"/>
    <x v="0"/>
    <x v="0"/>
    <x v="0"/>
  </r>
  <r>
    <x v="0"/>
    <x v="0"/>
    <x v="0"/>
    <x v="0"/>
  </r>
  <r>
    <x v="1"/>
    <x v="0"/>
    <x v="0"/>
    <x v="1"/>
  </r>
  <r>
    <x v="1"/>
    <x v="1"/>
    <x v="0"/>
    <x v="1"/>
  </r>
  <r>
    <x v="0"/>
    <x v="0"/>
    <x v="0"/>
    <x v="1"/>
  </r>
  <r>
    <x v="0"/>
    <x v="0"/>
    <x v="0"/>
    <x v="0"/>
  </r>
  <r>
    <x v="2"/>
    <x v="0"/>
    <x v="0"/>
    <x v="0"/>
  </r>
  <r>
    <x v="2"/>
    <x v="0"/>
    <x v="0"/>
    <x v="1"/>
  </r>
  <r>
    <x v="0"/>
    <x v="0"/>
    <x v="0"/>
    <x v="1"/>
  </r>
  <r>
    <x v="0"/>
    <x v="0"/>
    <x v="1"/>
    <x v="1"/>
  </r>
  <r>
    <x v="1"/>
    <x v="0"/>
    <x v="0"/>
    <x v="1"/>
  </r>
  <r>
    <x v="1"/>
    <x v="0"/>
    <x v="0"/>
    <x v="1"/>
  </r>
  <r>
    <x v="0"/>
    <x v="0"/>
    <x v="0"/>
    <x v="1"/>
  </r>
  <r>
    <x v="2"/>
    <x v="0"/>
    <x v="0"/>
    <x v="0"/>
  </r>
  <r>
    <x v="2"/>
    <x v="0"/>
    <x v="0"/>
    <x v="1"/>
  </r>
  <r>
    <x v="1"/>
    <x v="0"/>
    <x v="0"/>
    <x v="1"/>
  </r>
  <r>
    <x v="1"/>
    <x v="0"/>
    <x v="0"/>
    <x v="1"/>
  </r>
  <r>
    <x v="0"/>
    <x v="0"/>
    <x v="0"/>
    <x v="0"/>
  </r>
  <r>
    <x v="0"/>
    <x v="0"/>
    <x v="0"/>
    <x v="0"/>
  </r>
  <r>
    <x v="1"/>
    <x v="0"/>
    <x v="0"/>
    <x v="0"/>
  </r>
  <r>
    <x v="0"/>
    <x v="0"/>
    <x v="0"/>
    <x v="1"/>
  </r>
  <r>
    <x v="1"/>
    <x v="0"/>
    <x v="0"/>
    <x v="1"/>
  </r>
  <r>
    <x v="0"/>
    <x v="0"/>
    <x v="0"/>
    <x v="1"/>
  </r>
  <r>
    <x v="0"/>
    <x v="0"/>
    <x v="0"/>
    <x v="1"/>
  </r>
  <r>
    <x v="0"/>
    <x v="0"/>
    <x v="0"/>
    <x v="0"/>
  </r>
  <r>
    <x v="2"/>
    <x v="0"/>
    <x v="0"/>
    <x v="0"/>
  </r>
  <r>
    <x v="2"/>
    <x v="0"/>
    <x v="0"/>
    <x v="1"/>
  </r>
  <r>
    <x v="1"/>
    <x v="0"/>
    <x v="0"/>
    <x v="0"/>
  </r>
  <r>
    <x v="0"/>
    <x v="1"/>
    <x v="0"/>
    <x v="1"/>
  </r>
  <r>
    <x v="1"/>
    <x v="0"/>
    <x v="0"/>
    <x v="0"/>
  </r>
  <r>
    <x v="2"/>
    <x v="0"/>
    <x v="0"/>
    <x v="1"/>
  </r>
  <r>
    <x v="0"/>
    <x v="0"/>
    <x v="0"/>
    <x v="1"/>
  </r>
  <r>
    <x v="0"/>
    <x v="0"/>
    <x v="0"/>
    <x v="1"/>
  </r>
  <r>
    <x v="0"/>
    <x v="0"/>
    <x v="0"/>
    <x v="0"/>
  </r>
  <r>
    <x v="2"/>
    <x v="0"/>
    <x v="0"/>
    <x v="1"/>
  </r>
  <r>
    <x v="1"/>
    <x v="0"/>
    <x v="0"/>
    <x v="1"/>
  </r>
  <r>
    <x v="1"/>
    <x v="0"/>
    <x v="0"/>
    <x v="0"/>
  </r>
  <r>
    <x v="2"/>
    <x v="0"/>
    <x v="0"/>
    <x v="0"/>
  </r>
  <r>
    <x v="1"/>
    <x v="0"/>
    <x v="0"/>
    <x v="0"/>
  </r>
  <r>
    <x v="0"/>
    <x v="0"/>
    <x v="0"/>
    <x v="0"/>
  </r>
  <r>
    <x v="0"/>
    <x v="0"/>
    <x v="0"/>
    <x v="1"/>
  </r>
  <r>
    <x v="0"/>
    <x v="0"/>
    <x v="0"/>
    <x v="1"/>
  </r>
  <r>
    <x v="2"/>
    <x v="0"/>
    <x v="0"/>
    <x v="0"/>
  </r>
  <r>
    <x v="0"/>
    <x v="0"/>
    <x v="0"/>
    <x v="1"/>
  </r>
  <r>
    <x v="0"/>
    <x v="0"/>
    <x v="0"/>
    <x v="0"/>
  </r>
  <r>
    <x v="1"/>
    <x v="0"/>
    <x v="0"/>
    <x v="1"/>
  </r>
  <r>
    <x v="1"/>
    <x v="0"/>
    <x v="0"/>
    <x v="0"/>
  </r>
  <r>
    <x v="1"/>
    <x v="0"/>
    <x v="0"/>
    <x v="0"/>
  </r>
  <r>
    <x v="1"/>
    <x v="0"/>
    <x v="0"/>
    <x v="1"/>
  </r>
  <r>
    <x v="0"/>
    <x v="0"/>
    <x v="0"/>
    <x v="1"/>
  </r>
  <r>
    <x v="1"/>
    <x v="0"/>
    <x v="0"/>
    <x v="0"/>
  </r>
  <r>
    <x v="2"/>
    <x v="0"/>
    <x v="1"/>
    <x v="1"/>
  </r>
  <r>
    <x v="2"/>
    <x v="0"/>
    <x v="0"/>
    <x v="1"/>
  </r>
  <r>
    <x v="1"/>
    <x v="0"/>
    <x v="0"/>
    <x v="0"/>
  </r>
  <r>
    <x v="0"/>
    <x v="0"/>
    <x v="0"/>
    <x v="1"/>
  </r>
  <r>
    <x v="1"/>
    <x v="0"/>
    <x v="0"/>
    <x v="1"/>
  </r>
  <r>
    <x v="0"/>
    <x v="0"/>
    <x v="0"/>
    <x v="0"/>
  </r>
  <r>
    <x v="2"/>
    <x v="0"/>
    <x v="0"/>
    <x v="0"/>
  </r>
  <r>
    <x v="0"/>
    <x v="0"/>
    <x v="1"/>
    <x v="1"/>
  </r>
  <r>
    <x v="1"/>
    <x v="0"/>
    <x v="0"/>
    <x v="1"/>
  </r>
  <r>
    <x v="0"/>
    <x v="0"/>
    <x v="0"/>
    <x v="0"/>
  </r>
  <r>
    <x v="2"/>
    <x v="1"/>
    <x v="1"/>
    <x v="1"/>
  </r>
  <r>
    <x v="0"/>
    <x v="0"/>
    <x v="0"/>
    <x v="0"/>
  </r>
  <r>
    <x v="1"/>
    <x v="1"/>
    <x v="1"/>
    <x v="1"/>
  </r>
  <r>
    <x v="0"/>
    <x v="0"/>
    <x v="0"/>
    <x v="0"/>
  </r>
  <r>
    <x v="2"/>
    <x v="0"/>
    <x v="0"/>
    <x v="1"/>
  </r>
  <r>
    <x v="0"/>
    <x v="0"/>
    <x v="0"/>
    <x v="0"/>
  </r>
  <r>
    <x v="0"/>
    <x v="0"/>
    <x v="0"/>
    <x v="0"/>
  </r>
  <r>
    <x v="2"/>
    <x v="1"/>
    <x v="0"/>
    <x v="1"/>
  </r>
  <r>
    <x v="1"/>
    <x v="1"/>
    <x v="0"/>
    <x v="1"/>
  </r>
  <r>
    <x v="2"/>
    <x v="0"/>
    <x v="0"/>
    <x v="1"/>
  </r>
  <r>
    <x v="1"/>
    <x v="0"/>
    <x v="0"/>
    <x v="1"/>
  </r>
  <r>
    <x v="0"/>
    <x v="0"/>
    <x v="0"/>
    <x v="0"/>
  </r>
  <r>
    <x v="0"/>
    <x v="0"/>
    <x v="0"/>
    <x v="1"/>
  </r>
  <r>
    <x v="0"/>
    <x v="0"/>
    <x v="0"/>
    <x v="1"/>
  </r>
  <r>
    <x v="0"/>
    <x v="0"/>
    <x v="0"/>
    <x v="0"/>
  </r>
  <r>
    <x v="1"/>
    <x v="0"/>
    <x v="0"/>
    <x v="1"/>
  </r>
  <r>
    <x v="0"/>
    <x v="0"/>
    <x v="0"/>
    <x v="1"/>
  </r>
  <r>
    <x v="1"/>
    <x v="0"/>
    <x v="0"/>
    <x v="1"/>
  </r>
  <r>
    <x v="0"/>
    <x v="0"/>
    <x v="0"/>
    <x v="0"/>
  </r>
  <r>
    <x v="1"/>
    <x v="0"/>
    <x v="0"/>
    <x v="0"/>
  </r>
  <r>
    <x v="1"/>
    <x v="0"/>
    <x v="0"/>
    <x v="0"/>
  </r>
  <r>
    <x v="0"/>
    <x v="0"/>
    <x v="0"/>
    <x v="1"/>
  </r>
  <r>
    <x v="1"/>
    <x v="0"/>
    <x v="0"/>
    <x v="0"/>
  </r>
  <r>
    <x v="0"/>
    <x v="0"/>
    <x v="0"/>
    <x v="1"/>
  </r>
  <r>
    <x v="0"/>
    <x v="0"/>
    <x v="0"/>
    <x v="1"/>
  </r>
  <r>
    <x v="2"/>
    <x v="0"/>
    <x v="0"/>
    <x v="0"/>
  </r>
  <r>
    <x v="0"/>
    <x v="0"/>
    <x v="0"/>
    <x v="1"/>
  </r>
  <r>
    <x v="1"/>
    <x v="0"/>
    <x v="0"/>
    <x v="0"/>
  </r>
  <r>
    <x v="1"/>
    <x v="0"/>
    <x v="0"/>
    <x v="1"/>
  </r>
  <r>
    <x v="2"/>
    <x v="0"/>
    <x v="0"/>
    <x v="0"/>
  </r>
  <r>
    <x v="1"/>
    <x v="0"/>
    <x v="0"/>
    <x v="0"/>
  </r>
  <r>
    <x v="1"/>
    <x v="0"/>
    <x v="0"/>
    <x v="0"/>
  </r>
  <r>
    <x v="0"/>
    <x v="0"/>
    <x v="0"/>
    <x v="0"/>
  </r>
  <r>
    <x v="0"/>
    <x v="0"/>
    <x v="0"/>
    <x v="1"/>
  </r>
  <r>
    <x v="1"/>
    <x v="0"/>
    <x v="0"/>
    <x v="0"/>
  </r>
  <r>
    <x v="0"/>
    <x v="0"/>
    <x v="0"/>
    <x v="0"/>
  </r>
  <r>
    <x v="0"/>
    <x v="0"/>
    <x v="0"/>
    <x v="0"/>
  </r>
  <r>
    <x v="1"/>
    <x v="0"/>
    <x v="0"/>
    <x v="0"/>
  </r>
  <r>
    <x v="2"/>
    <x v="0"/>
    <x v="0"/>
    <x v="1"/>
  </r>
  <r>
    <x v="1"/>
    <x v="0"/>
    <x v="0"/>
    <x v="0"/>
  </r>
  <r>
    <x v="2"/>
    <x v="0"/>
    <x v="0"/>
    <x v="1"/>
  </r>
  <r>
    <x v="0"/>
    <x v="0"/>
    <x v="0"/>
    <x v="0"/>
  </r>
  <r>
    <x v="1"/>
    <x v="0"/>
    <x v="0"/>
    <x v="0"/>
  </r>
  <r>
    <x v="2"/>
    <x v="0"/>
    <x v="0"/>
    <x v="1"/>
  </r>
  <r>
    <x v="1"/>
    <x v="0"/>
    <x v="0"/>
    <x v="1"/>
  </r>
  <r>
    <x v="2"/>
    <x v="0"/>
    <x v="0"/>
    <x v="0"/>
  </r>
  <r>
    <x v="0"/>
    <x v="0"/>
    <x v="0"/>
    <x v="1"/>
  </r>
  <r>
    <x v="0"/>
    <x v="0"/>
    <x v="0"/>
    <x v="0"/>
  </r>
  <r>
    <x v="2"/>
    <x v="1"/>
    <x v="1"/>
    <x v="1"/>
  </r>
  <r>
    <x v="0"/>
    <x v="0"/>
    <x v="0"/>
    <x v="0"/>
  </r>
  <r>
    <x v="2"/>
    <x v="0"/>
    <x v="0"/>
    <x v="0"/>
  </r>
  <r>
    <x v="0"/>
    <x v="0"/>
    <x v="0"/>
    <x v="0"/>
  </r>
  <r>
    <x v="2"/>
    <x v="0"/>
    <x v="0"/>
    <x v="0"/>
  </r>
  <r>
    <x v="1"/>
    <x v="0"/>
    <x v="0"/>
    <x v="0"/>
  </r>
  <r>
    <x v="0"/>
    <x v="0"/>
    <x v="0"/>
    <x v="1"/>
  </r>
  <r>
    <x v="1"/>
    <x v="0"/>
    <x v="0"/>
    <x v="1"/>
  </r>
  <r>
    <x v="2"/>
    <x v="0"/>
    <x v="0"/>
    <x v="1"/>
  </r>
  <r>
    <x v="0"/>
    <x v="0"/>
    <x v="0"/>
    <x v="0"/>
  </r>
  <r>
    <x v="0"/>
    <x v="0"/>
    <x v="0"/>
    <x v="0"/>
  </r>
  <r>
    <x v="0"/>
    <x v="0"/>
    <x v="0"/>
    <x v="1"/>
  </r>
  <r>
    <x v="0"/>
    <x v="0"/>
    <x v="0"/>
    <x v="0"/>
  </r>
  <r>
    <x v="1"/>
    <x v="0"/>
    <x v="0"/>
    <x v="1"/>
  </r>
  <r>
    <x v="1"/>
    <x v="0"/>
    <x v="0"/>
    <x v="1"/>
  </r>
  <r>
    <x v="1"/>
    <x v="0"/>
    <x v="0"/>
    <x v="1"/>
  </r>
  <r>
    <x v="1"/>
    <x v="0"/>
    <x v="0"/>
    <x v="0"/>
  </r>
  <r>
    <x v="0"/>
    <x v="0"/>
    <x v="0"/>
    <x v="0"/>
  </r>
  <r>
    <x v="0"/>
    <x v="1"/>
    <x v="1"/>
    <x v="0"/>
  </r>
  <r>
    <x v="0"/>
    <x v="0"/>
    <x v="0"/>
    <x v="0"/>
  </r>
  <r>
    <x v="0"/>
    <x v="0"/>
    <x v="0"/>
    <x v="1"/>
  </r>
  <r>
    <x v="2"/>
    <x v="1"/>
    <x v="1"/>
    <x v="1"/>
  </r>
  <r>
    <x v="0"/>
    <x v="0"/>
    <x v="0"/>
    <x v="1"/>
  </r>
  <r>
    <x v="1"/>
    <x v="0"/>
    <x v="0"/>
    <x v="0"/>
  </r>
  <r>
    <x v="2"/>
    <x v="0"/>
    <x v="0"/>
    <x v="0"/>
  </r>
  <r>
    <x v="0"/>
    <x v="0"/>
    <x v="0"/>
    <x v="0"/>
  </r>
  <r>
    <x v="0"/>
    <x v="0"/>
    <x v="0"/>
    <x v="1"/>
  </r>
  <r>
    <x v="1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1"/>
    <x v="1"/>
    <x v="1"/>
  </r>
  <r>
    <x v="0"/>
    <x v="0"/>
    <x v="0"/>
    <x v="1"/>
  </r>
  <r>
    <x v="2"/>
    <x v="0"/>
    <x v="0"/>
    <x v="1"/>
  </r>
  <r>
    <x v="1"/>
    <x v="0"/>
    <x v="0"/>
    <x v="1"/>
  </r>
  <r>
    <x v="2"/>
    <x v="1"/>
    <x v="1"/>
    <x v="1"/>
  </r>
  <r>
    <x v="1"/>
    <x v="0"/>
    <x v="0"/>
    <x v="0"/>
  </r>
  <r>
    <x v="2"/>
    <x v="1"/>
    <x v="0"/>
    <x v="0"/>
  </r>
  <r>
    <x v="0"/>
    <x v="0"/>
    <x v="0"/>
    <x v="1"/>
  </r>
  <r>
    <x v="1"/>
    <x v="1"/>
    <x v="1"/>
    <x v="1"/>
  </r>
  <r>
    <x v="1"/>
    <x v="0"/>
    <x v="0"/>
    <x v="1"/>
  </r>
  <r>
    <x v="0"/>
    <x v="0"/>
    <x v="0"/>
    <x v="0"/>
  </r>
  <r>
    <x v="1"/>
    <x v="0"/>
    <x v="0"/>
    <x v="0"/>
  </r>
  <r>
    <x v="0"/>
    <x v="1"/>
    <x v="0"/>
    <x v="0"/>
  </r>
  <r>
    <x v="0"/>
    <x v="0"/>
    <x v="0"/>
    <x v="0"/>
  </r>
  <r>
    <x v="1"/>
    <x v="0"/>
    <x v="0"/>
    <x v="0"/>
  </r>
  <r>
    <x v="0"/>
    <x v="0"/>
    <x v="0"/>
    <x v="0"/>
  </r>
  <r>
    <x v="0"/>
    <x v="0"/>
    <x v="0"/>
    <x v="1"/>
  </r>
  <r>
    <x v="1"/>
    <x v="0"/>
    <x v="1"/>
    <x v="1"/>
  </r>
  <r>
    <x v="1"/>
    <x v="0"/>
    <x v="0"/>
    <x v="1"/>
  </r>
  <r>
    <x v="2"/>
    <x v="0"/>
    <x v="0"/>
    <x v="0"/>
  </r>
  <r>
    <x v="0"/>
    <x v="0"/>
    <x v="0"/>
    <x v="1"/>
  </r>
  <r>
    <x v="2"/>
    <x v="1"/>
    <x v="0"/>
    <x v="0"/>
  </r>
  <r>
    <x v="1"/>
    <x v="1"/>
    <x v="0"/>
    <x v="1"/>
  </r>
  <r>
    <x v="1"/>
    <x v="0"/>
    <x v="0"/>
    <x v="1"/>
  </r>
  <r>
    <x v="2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1"/>
    <x v="0"/>
    <x v="0"/>
    <x v="1"/>
  </r>
  <r>
    <x v="1"/>
    <x v="0"/>
    <x v="0"/>
    <x v="1"/>
  </r>
  <r>
    <x v="1"/>
    <x v="0"/>
    <x v="0"/>
    <x v="1"/>
  </r>
  <r>
    <x v="0"/>
    <x v="0"/>
    <x v="0"/>
    <x v="1"/>
  </r>
  <r>
    <x v="0"/>
    <x v="1"/>
    <x v="1"/>
    <x v="1"/>
  </r>
  <r>
    <x v="2"/>
    <x v="0"/>
    <x v="0"/>
    <x v="0"/>
  </r>
  <r>
    <x v="1"/>
    <x v="0"/>
    <x v="0"/>
    <x v="1"/>
  </r>
  <r>
    <x v="0"/>
    <x v="0"/>
    <x v="0"/>
    <x v="0"/>
  </r>
  <r>
    <x v="0"/>
    <x v="0"/>
    <x v="1"/>
    <x v="1"/>
  </r>
  <r>
    <x v="1"/>
    <x v="0"/>
    <x v="0"/>
    <x v="0"/>
  </r>
  <r>
    <x v="1"/>
    <x v="0"/>
    <x v="0"/>
    <x v="1"/>
  </r>
  <r>
    <x v="1"/>
    <x v="0"/>
    <x v="0"/>
    <x v="0"/>
  </r>
  <r>
    <x v="1"/>
    <x v="0"/>
    <x v="0"/>
    <x v="0"/>
  </r>
  <r>
    <x v="1"/>
    <x v="0"/>
    <x v="0"/>
    <x v="1"/>
  </r>
  <r>
    <x v="0"/>
    <x v="0"/>
    <x v="0"/>
    <x v="0"/>
  </r>
  <r>
    <x v="2"/>
    <x v="0"/>
    <x v="0"/>
    <x v="0"/>
  </r>
  <r>
    <x v="1"/>
    <x v="0"/>
    <x v="1"/>
    <x v="1"/>
  </r>
  <r>
    <x v="1"/>
    <x v="0"/>
    <x v="1"/>
    <x v="1"/>
  </r>
  <r>
    <x v="1"/>
    <x v="0"/>
    <x v="0"/>
    <x v="1"/>
  </r>
  <r>
    <x v="0"/>
    <x v="0"/>
    <x v="0"/>
    <x v="0"/>
  </r>
  <r>
    <x v="0"/>
    <x v="0"/>
    <x v="0"/>
    <x v="1"/>
  </r>
  <r>
    <x v="1"/>
    <x v="0"/>
    <x v="0"/>
    <x v="1"/>
  </r>
  <r>
    <x v="1"/>
    <x v="0"/>
    <x v="0"/>
    <x v="1"/>
  </r>
  <r>
    <x v="0"/>
    <x v="0"/>
    <x v="0"/>
    <x v="0"/>
  </r>
  <r>
    <x v="2"/>
    <x v="0"/>
    <x v="0"/>
    <x v="0"/>
  </r>
  <r>
    <x v="0"/>
    <x v="0"/>
    <x v="0"/>
    <x v="1"/>
  </r>
  <r>
    <x v="1"/>
    <x v="0"/>
    <x v="0"/>
    <x v="0"/>
  </r>
  <r>
    <x v="0"/>
    <x v="0"/>
    <x v="0"/>
    <x v="1"/>
  </r>
  <r>
    <x v="1"/>
    <x v="0"/>
    <x v="0"/>
    <x v="0"/>
  </r>
  <r>
    <x v="0"/>
    <x v="0"/>
    <x v="0"/>
    <x v="1"/>
  </r>
  <r>
    <x v="1"/>
    <x v="0"/>
    <x v="0"/>
    <x v="1"/>
  </r>
  <r>
    <x v="1"/>
    <x v="1"/>
    <x v="1"/>
    <x v="1"/>
  </r>
  <r>
    <x v="0"/>
    <x v="0"/>
    <x v="0"/>
    <x v="1"/>
  </r>
  <r>
    <x v="1"/>
    <x v="0"/>
    <x v="0"/>
    <x v="0"/>
  </r>
  <r>
    <x v="0"/>
    <x v="0"/>
    <x v="1"/>
    <x v="1"/>
  </r>
  <r>
    <x v="2"/>
    <x v="0"/>
    <x v="0"/>
    <x v="1"/>
  </r>
  <r>
    <x v="0"/>
    <x v="0"/>
    <x v="0"/>
    <x v="1"/>
  </r>
  <r>
    <x v="0"/>
    <x v="0"/>
    <x v="0"/>
    <x v="0"/>
  </r>
  <r>
    <x v="2"/>
    <x v="0"/>
    <x v="0"/>
    <x v="1"/>
  </r>
  <r>
    <x v="0"/>
    <x v="0"/>
    <x v="0"/>
    <x v="0"/>
  </r>
  <r>
    <x v="0"/>
    <x v="0"/>
    <x v="0"/>
    <x v="1"/>
  </r>
  <r>
    <x v="1"/>
    <x v="0"/>
    <x v="0"/>
    <x v="0"/>
  </r>
  <r>
    <x v="0"/>
    <x v="0"/>
    <x v="0"/>
    <x v="1"/>
  </r>
  <r>
    <x v="2"/>
    <x v="0"/>
    <x v="0"/>
    <x v="1"/>
  </r>
  <r>
    <x v="0"/>
    <x v="0"/>
    <x v="0"/>
    <x v="1"/>
  </r>
  <r>
    <x v="1"/>
    <x v="0"/>
    <x v="0"/>
    <x v="0"/>
  </r>
  <r>
    <x v="1"/>
    <x v="0"/>
    <x v="0"/>
    <x v="0"/>
  </r>
  <r>
    <x v="1"/>
    <x v="0"/>
    <x v="0"/>
    <x v="1"/>
  </r>
  <r>
    <x v="2"/>
    <x v="1"/>
    <x v="0"/>
    <x v="0"/>
  </r>
  <r>
    <x v="1"/>
    <x v="0"/>
    <x v="0"/>
    <x v="1"/>
  </r>
  <r>
    <x v="1"/>
    <x v="1"/>
    <x v="0"/>
    <x v="1"/>
  </r>
  <r>
    <x v="2"/>
    <x v="1"/>
    <x v="0"/>
    <x v="1"/>
  </r>
  <r>
    <x v="1"/>
    <x v="0"/>
    <x v="0"/>
    <x v="0"/>
  </r>
  <r>
    <x v="1"/>
    <x v="0"/>
    <x v="0"/>
    <x v="1"/>
  </r>
  <r>
    <x v="1"/>
    <x v="0"/>
    <x v="0"/>
    <x v="1"/>
  </r>
  <r>
    <x v="0"/>
    <x v="0"/>
    <x v="0"/>
    <x v="0"/>
  </r>
  <r>
    <x v="0"/>
    <x v="0"/>
    <x v="0"/>
    <x v="0"/>
  </r>
  <r>
    <x v="1"/>
    <x v="0"/>
    <x v="0"/>
    <x v="1"/>
  </r>
  <r>
    <x v="2"/>
    <x v="1"/>
    <x v="1"/>
    <x v="1"/>
  </r>
  <r>
    <x v="0"/>
    <x v="0"/>
    <x v="0"/>
    <x v="1"/>
  </r>
  <r>
    <x v="0"/>
    <x v="0"/>
    <x v="0"/>
    <x v="0"/>
  </r>
  <r>
    <x v="1"/>
    <x v="0"/>
    <x v="0"/>
    <x v="0"/>
  </r>
  <r>
    <x v="0"/>
    <x v="0"/>
    <x v="0"/>
    <x v="0"/>
  </r>
  <r>
    <x v="1"/>
    <x v="0"/>
    <x v="0"/>
    <x v="1"/>
  </r>
  <r>
    <x v="2"/>
    <x v="0"/>
    <x v="0"/>
    <x v="0"/>
  </r>
  <r>
    <x v="1"/>
    <x v="0"/>
    <x v="0"/>
    <x v="1"/>
  </r>
  <r>
    <x v="0"/>
    <x v="1"/>
    <x v="0"/>
    <x v="0"/>
  </r>
  <r>
    <x v="0"/>
    <x v="0"/>
    <x v="0"/>
    <x v="0"/>
  </r>
  <r>
    <x v="2"/>
    <x v="0"/>
    <x v="0"/>
    <x v="1"/>
  </r>
  <r>
    <x v="1"/>
    <x v="0"/>
    <x v="0"/>
    <x v="1"/>
  </r>
  <r>
    <x v="1"/>
    <x v="0"/>
    <x v="0"/>
    <x v="0"/>
  </r>
  <r>
    <x v="2"/>
    <x v="0"/>
    <x v="0"/>
    <x v="1"/>
  </r>
  <r>
    <x v="2"/>
    <x v="0"/>
    <x v="0"/>
    <x v="1"/>
  </r>
  <r>
    <x v="2"/>
    <x v="0"/>
    <x v="0"/>
    <x v="0"/>
  </r>
  <r>
    <x v="1"/>
    <x v="0"/>
    <x v="0"/>
    <x v="1"/>
  </r>
  <r>
    <x v="0"/>
    <x v="0"/>
    <x v="0"/>
    <x v="0"/>
  </r>
  <r>
    <x v="0"/>
    <x v="0"/>
    <x v="0"/>
    <x v="0"/>
  </r>
  <r>
    <x v="1"/>
    <x v="0"/>
    <x v="0"/>
    <x v="0"/>
  </r>
  <r>
    <x v="0"/>
    <x v="0"/>
    <x v="0"/>
    <x v="1"/>
  </r>
  <r>
    <x v="1"/>
    <x v="0"/>
    <x v="0"/>
    <x v="0"/>
  </r>
  <r>
    <x v="2"/>
    <x v="0"/>
    <x v="0"/>
    <x v="0"/>
  </r>
  <r>
    <x v="1"/>
    <x v="0"/>
    <x v="0"/>
    <x v="0"/>
  </r>
  <r>
    <x v="1"/>
    <x v="0"/>
    <x v="0"/>
    <x v="1"/>
  </r>
  <r>
    <x v="2"/>
    <x v="0"/>
    <x v="0"/>
    <x v="0"/>
  </r>
  <r>
    <x v="2"/>
    <x v="0"/>
    <x v="0"/>
    <x v="0"/>
  </r>
  <r>
    <x v="2"/>
    <x v="0"/>
    <x v="0"/>
    <x v="1"/>
  </r>
  <r>
    <x v="0"/>
    <x v="0"/>
    <x v="0"/>
    <x v="0"/>
  </r>
  <r>
    <x v="1"/>
    <x v="0"/>
    <x v="0"/>
    <x v="0"/>
  </r>
  <r>
    <x v="0"/>
    <x v="0"/>
    <x v="0"/>
    <x v="1"/>
  </r>
  <r>
    <x v="2"/>
    <x v="0"/>
    <x v="0"/>
    <x v="1"/>
  </r>
  <r>
    <x v="1"/>
    <x v="0"/>
    <x v="0"/>
    <x v="0"/>
  </r>
  <r>
    <x v="1"/>
    <x v="0"/>
    <x v="0"/>
    <x v="1"/>
  </r>
  <r>
    <x v="1"/>
    <x v="0"/>
    <x v="0"/>
    <x v="1"/>
  </r>
  <r>
    <x v="0"/>
    <x v="0"/>
    <x v="0"/>
    <x v="0"/>
  </r>
  <r>
    <x v="2"/>
    <x v="0"/>
    <x v="0"/>
    <x v="0"/>
  </r>
  <r>
    <x v="1"/>
    <x v="0"/>
    <x v="0"/>
    <x v="0"/>
  </r>
  <r>
    <x v="2"/>
    <x v="0"/>
    <x v="0"/>
    <x v="0"/>
  </r>
  <r>
    <x v="0"/>
    <x v="0"/>
    <x v="0"/>
    <x v="0"/>
  </r>
  <r>
    <x v="0"/>
    <x v="0"/>
    <x v="0"/>
    <x v="0"/>
  </r>
  <r>
    <x v="0"/>
    <x v="0"/>
    <x v="0"/>
    <x v="1"/>
  </r>
  <r>
    <x v="0"/>
    <x v="0"/>
    <x v="0"/>
    <x v="0"/>
  </r>
  <r>
    <x v="0"/>
    <x v="0"/>
    <x v="0"/>
    <x v="1"/>
  </r>
  <r>
    <x v="2"/>
    <x v="0"/>
    <x v="0"/>
    <x v="0"/>
  </r>
  <r>
    <x v="2"/>
    <x v="0"/>
    <x v="0"/>
    <x v="0"/>
  </r>
  <r>
    <x v="0"/>
    <x v="0"/>
    <x v="0"/>
    <x v="0"/>
  </r>
  <r>
    <x v="2"/>
    <x v="1"/>
    <x v="1"/>
    <x v="0"/>
  </r>
  <r>
    <x v="0"/>
    <x v="0"/>
    <x v="0"/>
    <x v="0"/>
  </r>
  <r>
    <x v="1"/>
    <x v="0"/>
    <x v="0"/>
    <x v="0"/>
  </r>
  <r>
    <x v="0"/>
    <x v="0"/>
    <x v="0"/>
    <x v="0"/>
  </r>
  <r>
    <x v="2"/>
    <x v="0"/>
    <x v="0"/>
    <x v="1"/>
  </r>
  <r>
    <x v="2"/>
    <x v="0"/>
    <x v="0"/>
    <x v="1"/>
  </r>
  <r>
    <x v="0"/>
    <x v="0"/>
    <x v="0"/>
    <x v="1"/>
  </r>
  <r>
    <x v="1"/>
    <x v="0"/>
    <x v="1"/>
    <x v="1"/>
  </r>
  <r>
    <x v="0"/>
    <x v="0"/>
    <x v="0"/>
    <x v="1"/>
  </r>
  <r>
    <x v="2"/>
    <x v="0"/>
    <x v="0"/>
    <x v="0"/>
  </r>
  <r>
    <x v="2"/>
    <x v="0"/>
    <x v="0"/>
    <x v="0"/>
  </r>
  <r>
    <x v="0"/>
    <x v="0"/>
    <x v="0"/>
    <x v="0"/>
  </r>
  <r>
    <x v="1"/>
    <x v="0"/>
    <x v="0"/>
    <x v="1"/>
  </r>
  <r>
    <x v="1"/>
    <x v="0"/>
    <x v="0"/>
    <x v="1"/>
  </r>
  <r>
    <x v="1"/>
    <x v="0"/>
    <x v="0"/>
    <x v="0"/>
  </r>
  <r>
    <x v="1"/>
    <x v="0"/>
    <x v="0"/>
    <x v="1"/>
  </r>
  <r>
    <x v="1"/>
    <x v="0"/>
    <x v="0"/>
    <x v="1"/>
  </r>
  <r>
    <x v="2"/>
    <x v="0"/>
    <x v="0"/>
    <x v="0"/>
  </r>
  <r>
    <x v="0"/>
    <x v="0"/>
    <x v="0"/>
    <x v="0"/>
  </r>
  <r>
    <x v="1"/>
    <x v="0"/>
    <x v="0"/>
    <x v="0"/>
  </r>
  <r>
    <x v="0"/>
    <x v="0"/>
    <x v="0"/>
    <x v="1"/>
  </r>
  <r>
    <x v="1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0"/>
  </r>
  <r>
    <x v="1"/>
    <x v="0"/>
    <x v="0"/>
    <x v="1"/>
  </r>
  <r>
    <x v="1"/>
    <x v="1"/>
    <x v="0"/>
    <x v="1"/>
  </r>
  <r>
    <x v="0"/>
    <x v="0"/>
    <x v="0"/>
    <x v="0"/>
  </r>
  <r>
    <x v="0"/>
    <x v="0"/>
    <x v="0"/>
    <x v="0"/>
  </r>
  <r>
    <x v="1"/>
    <x v="0"/>
    <x v="0"/>
    <x v="1"/>
  </r>
  <r>
    <x v="0"/>
    <x v="0"/>
    <x v="0"/>
    <x v="1"/>
  </r>
  <r>
    <x v="0"/>
    <x v="0"/>
    <x v="0"/>
    <x v="1"/>
  </r>
  <r>
    <x v="1"/>
    <x v="0"/>
    <x v="0"/>
    <x v="0"/>
  </r>
  <r>
    <x v="0"/>
    <x v="0"/>
    <x v="0"/>
    <x v="1"/>
  </r>
  <r>
    <x v="0"/>
    <x v="0"/>
    <x v="0"/>
    <x v="1"/>
  </r>
  <r>
    <x v="0"/>
    <x v="0"/>
    <x v="0"/>
    <x v="1"/>
  </r>
  <r>
    <x v="2"/>
    <x v="0"/>
    <x v="0"/>
    <x v="0"/>
  </r>
  <r>
    <x v="1"/>
    <x v="0"/>
    <x v="0"/>
    <x v="1"/>
  </r>
  <r>
    <x v="1"/>
    <x v="0"/>
    <x v="0"/>
    <x v="0"/>
  </r>
  <r>
    <x v="1"/>
    <x v="0"/>
    <x v="0"/>
    <x v="0"/>
  </r>
  <r>
    <x v="0"/>
    <x v="0"/>
    <x v="0"/>
    <x v="1"/>
  </r>
  <r>
    <x v="0"/>
    <x v="0"/>
    <x v="0"/>
    <x v="0"/>
  </r>
  <r>
    <x v="0"/>
    <x v="0"/>
    <x v="0"/>
    <x v="1"/>
  </r>
  <r>
    <x v="1"/>
    <x v="0"/>
    <x v="0"/>
    <x v="1"/>
  </r>
  <r>
    <x v="0"/>
    <x v="0"/>
    <x v="0"/>
    <x v="1"/>
  </r>
  <r>
    <x v="1"/>
    <x v="0"/>
    <x v="1"/>
    <x v="1"/>
  </r>
  <r>
    <x v="2"/>
    <x v="0"/>
    <x v="0"/>
    <x v="0"/>
  </r>
  <r>
    <x v="0"/>
    <x v="0"/>
    <x v="0"/>
    <x v="1"/>
  </r>
  <r>
    <x v="0"/>
    <x v="0"/>
    <x v="0"/>
    <x v="0"/>
  </r>
  <r>
    <x v="2"/>
    <x v="0"/>
    <x v="0"/>
    <x v="1"/>
  </r>
  <r>
    <x v="1"/>
    <x v="0"/>
    <x v="0"/>
    <x v="0"/>
  </r>
  <r>
    <x v="2"/>
    <x v="0"/>
    <x v="0"/>
    <x v="1"/>
  </r>
  <r>
    <x v="0"/>
    <x v="0"/>
    <x v="0"/>
    <x v="0"/>
  </r>
  <r>
    <x v="2"/>
    <x v="0"/>
    <x v="0"/>
    <x v="0"/>
  </r>
  <r>
    <x v="0"/>
    <x v="0"/>
    <x v="0"/>
    <x v="0"/>
  </r>
  <r>
    <x v="0"/>
    <x v="0"/>
    <x v="0"/>
    <x v="1"/>
  </r>
  <r>
    <x v="2"/>
    <x v="0"/>
    <x v="0"/>
    <x v="1"/>
  </r>
  <r>
    <x v="2"/>
    <x v="0"/>
    <x v="0"/>
    <x v="0"/>
  </r>
  <r>
    <x v="2"/>
    <x v="1"/>
    <x v="0"/>
    <x v="1"/>
  </r>
  <r>
    <x v="0"/>
    <x v="1"/>
    <x v="1"/>
    <x v="1"/>
  </r>
  <r>
    <x v="0"/>
    <x v="0"/>
    <x v="0"/>
    <x v="1"/>
  </r>
  <r>
    <x v="1"/>
    <x v="0"/>
    <x v="0"/>
    <x v="1"/>
  </r>
  <r>
    <x v="0"/>
    <x v="0"/>
    <x v="0"/>
    <x v="1"/>
  </r>
  <r>
    <x v="0"/>
    <x v="0"/>
    <x v="0"/>
    <x v="0"/>
  </r>
  <r>
    <x v="0"/>
    <x v="0"/>
    <x v="0"/>
    <x v="1"/>
  </r>
  <r>
    <x v="1"/>
    <x v="0"/>
    <x v="0"/>
    <x v="1"/>
  </r>
  <r>
    <x v="0"/>
    <x v="0"/>
    <x v="0"/>
    <x v="1"/>
  </r>
  <r>
    <x v="2"/>
    <x v="0"/>
    <x v="0"/>
    <x v="0"/>
  </r>
  <r>
    <x v="1"/>
    <x v="0"/>
    <x v="0"/>
    <x v="1"/>
  </r>
  <r>
    <x v="1"/>
    <x v="0"/>
    <x v="0"/>
    <x v="1"/>
  </r>
  <r>
    <x v="0"/>
    <x v="0"/>
    <x v="0"/>
    <x v="0"/>
  </r>
  <r>
    <x v="0"/>
    <x v="0"/>
    <x v="0"/>
    <x v="1"/>
  </r>
  <r>
    <x v="2"/>
    <x v="0"/>
    <x v="0"/>
    <x v="1"/>
  </r>
  <r>
    <x v="0"/>
    <x v="0"/>
    <x v="0"/>
    <x v="0"/>
  </r>
  <r>
    <x v="1"/>
    <x v="0"/>
    <x v="0"/>
    <x v="0"/>
  </r>
  <r>
    <x v="2"/>
    <x v="0"/>
    <x v="0"/>
    <x v="1"/>
  </r>
  <r>
    <x v="1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1"/>
    <x v="1"/>
    <x v="0"/>
    <x v="1"/>
  </r>
  <r>
    <x v="0"/>
    <x v="0"/>
    <x v="0"/>
    <x v="0"/>
  </r>
  <r>
    <x v="1"/>
    <x v="0"/>
    <x v="0"/>
    <x v="1"/>
  </r>
  <r>
    <x v="1"/>
    <x v="0"/>
    <x v="0"/>
    <x v="1"/>
  </r>
  <r>
    <x v="1"/>
    <x v="1"/>
    <x v="1"/>
    <x v="1"/>
  </r>
  <r>
    <x v="0"/>
    <x v="0"/>
    <x v="0"/>
    <x v="1"/>
  </r>
  <r>
    <x v="0"/>
    <x v="0"/>
    <x v="0"/>
    <x v="0"/>
  </r>
  <r>
    <x v="2"/>
    <x v="0"/>
    <x v="0"/>
    <x v="1"/>
  </r>
  <r>
    <x v="0"/>
    <x v="0"/>
    <x v="0"/>
    <x v="1"/>
  </r>
  <r>
    <x v="0"/>
    <x v="0"/>
    <x v="0"/>
    <x v="1"/>
  </r>
  <r>
    <x v="2"/>
    <x v="0"/>
    <x v="0"/>
    <x v="1"/>
  </r>
  <r>
    <x v="0"/>
    <x v="0"/>
    <x v="0"/>
    <x v="1"/>
  </r>
  <r>
    <x v="0"/>
    <x v="0"/>
    <x v="0"/>
    <x v="0"/>
  </r>
  <r>
    <x v="0"/>
    <x v="0"/>
    <x v="0"/>
    <x v="1"/>
  </r>
  <r>
    <x v="1"/>
    <x v="0"/>
    <x v="0"/>
    <x v="1"/>
  </r>
  <r>
    <x v="1"/>
    <x v="0"/>
    <x v="0"/>
    <x v="0"/>
  </r>
  <r>
    <x v="1"/>
    <x v="0"/>
    <x v="0"/>
    <x v="1"/>
  </r>
  <r>
    <x v="0"/>
    <x v="0"/>
    <x v="0"/>
    <x v="0"/>
  </r>
  <r>
    <x v="0"/>
    <x v="0"/>
    <x v="0"/>
    <x v="1"/>
  </r>
  <r>
    <x v="1"/>
    <x v="0"/>
    <x v="0"/>
    <x v="0"/>
  </r>
  <r>
    <x v="1"/>
    <x v="0"/>
    <x v="0"/>
    <x v="1"/>
  </r>
  <r>
    <x v="0"/>
    <x v="0"/>
    <x v="0"/>
    <x v="1"/>
  </r>
  <r>
    <x v="1"/>
    <x v="0"/>
    <x v="0"/>
    <x v="1"/>
  </r>
  <r>
    <x v="1"/>
    <x v="0"/>
    <x v="0"/>
    <x v="1"/>
  </r>
  <r>
    <x v="1"/>
    <x v="0"/>
    <x v="0"/>
    <x v="0"/>
  </r>
  <r>
    <x v="2"/>
    <x v="0"/>
    <x v="0"/>
    <x v="1"/>
  </r>
  <r>
    <x v="1"/>
    <x v="1"/>
    <x v="0"/>
    <x v="1"/>
  </r>
  <r>
    <x v="0"/>
    <x v="0"/>
    <x v="0"/>
    <x v="1"/>
  </r>
  <r>
    <x v="1"/>
    <x v="0"/>
    <x v="0"/>
    <x v="1"/>
  </r>
  <r>
    <x v="0"/>
    <x v="0"/>
    <x v="0"/>
    <x v="0"/>
  </r>
  <r>
    <x v="1"/>
    <x v="0"/>
    <x v="0"/>
    <x v="1"/>
  </r>
  <r>
    <x v="1"/>
    <x v="0"/>
    <x v="0"/>
    <x v="0"/>
  </r>
  <r>
    <x v="0"/>
    <x v="0"/>
    <x v="0"/>
    <x v="0"/>
  </r>
  <r>
    <x v="0"/>
    <x v="0"/>
    <x v="0"/>
    <x v="0"/>
  </r>
  <r>
    <x v="2"/>
    <x v="0"/>
    <x v="0"/>
    <x v="0"/>
  </r>
  <r>
    <x v="0"/>
    <x v="0"/>
    <x v="0"/>
    <x v="0"/>
  </r>
  <r>
    <x v="2"/>
    <x v="0"/>
    <x v="0"/>
    <x v="1"/>
  </r>
  <r>
    <x v="0"/>
    <x v="0"/>
    <x v="0"/>
    <x v="1"/>
  </r>
  <r>
    <x v="2"/>
    <x v="1"/>
    <x v="0"/>
    <x v="0"/>
  </r>
  <r>
    <x v="0"/>
    <x v="0"/>
    <x v="1"/>
    <x v="1"/>
  </r>
  <r>
    <x v="1"/>
    <x v="0"/>
    <x v="0"/>
    <x v="1"/>
  </r>
  <r>
    <x v="1"/>
    <x v="0"/>
    <x v="0"/>
    <x v="0"/>
  </r>
  <r>
    <x v="1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0"/>
    <x v="0"/>
    <x v="0"/>
    <x v="0"/>
  </r>
  <r>
    <x v="1"/>
    <x v="0"/>
    <x v="0"/>
    <x v="0"/>
  </r>
  <r>
    <x v="2"/>
    <x v="0"/>
    <x v="0"/>
    <x v="1"/>
  </r>
  <r>
    <x v="2"/>
    <x v="0"/>
    <x v="0"/>
    <x v="1"/>
  </r>
  <r>
    <x v="2"/>
    <x v="0"/>
    <x v="0"/>
    <x v="0"/>
  </r>
  <r>
    <x v="1"/>
    <x v="0"/>
    <x v="0"/>
    <x v="0"/>
  </r>
  <r>
    <x v="2"/>
    <x v="0"/>
    <x v="0"/>
    <x v="0"/>
  </r>
  <r>
    <x v="0"/>
    <x v="0"/>
    <x v="0"/>
    <x v="1"/>
  </r>
  <r>
    <x v="2"/>
    <x v="0"/>
    <x v="0"/>
    <x v="1"/>
  </r>
  <r>
    <x v="0"/>
    <x v="0"/>
    <x v="0"/>
    <x v="1"/>
  </r>
  <r>
    <x v="2"/>
    <x v="0"/>
    <x v="0"/>
    <x v="1"/>
  </r>
  <r>
    <x v="0"/>
    <x v="0"/>
    <x v="0"/>
    <x v="1"/>
  </r>
  <r>
    <x v="0"/>
    <x v="0"/>
    <x v="0"/>
    <x v="0"/>
  </r>
  <r>
    <x v="0"/>
    <x v="0"/>
    <x v="0"/>
    <x v="0"/>
  </r>
  <r>
    <x v="2"/>
    <x v="0"/>
    <x v="0"/>
    <x v="1"/>
  </r>
  <r>
    <x v="0"/>
    <x v="0"/>
    <x v="0"/>
    <x v="1"/>
  </r>
  <r>
    <x v="1"/>
    <x v="0"/>
    <x v="0"/>
    <x v="0"/>
  </r>
  <r>
    <x v="0"/>
    <x v="0"/>
    <x v="0"/>
    <x v="1"/>
  </r>
  <r>
    <x v="2"/>
    <x v="0"/>
    <x v="0"/>
    <x v="1"/>
  </r>
  <r>
    <x v="1"/>
    <x v="0"/>
    <x v="0"/>
    <x v="1"/>
  </r>
  <r>
    <x v="0"/>
    <x v="0"/>
    <x v="0"/>
    <x v="0"/>
  </r>
  <r>
    <x v="0"/>
    <x v="0"/>
    <x v="0"/>
    <x v="1"/>
  </r>
  <r>
    <x v="0"/>
    <x v="0"/>
    <x v="0"/>
    <x v="1"/>
  </r>
  <r>
    <x v="1"/>
    <x v="0"/>
    <x v="0"/>
    <x v="1"/>
  </r>
  <r>
    <x v="2"/>
    <x v="1"/>
    <x v="1"/>
    <x v="1"/>
  </r>
  <r>
    <x v="1"/>
    <x v="0"/>
    <x v="0"/>
    <x v="0"/>
  </r>
  <r>
    <x v="2"/>
    <x v="0"/>
    <x v="0"/>
    <x v="0"/>
  </r>
  <r>
    <x v="0"/>
    <x v="0"/>
    <x v="0"/>
    <x v="1"/>
  </r>
  <r>
    <x v="0"/>
    <x v="0"/>
    <x v="0"/>
    <x v="1"/>
  </r>
  <r>
    <x v="0"/>
    <x v="0"/>
    <x v="0"/>
    <x v="1"/>
  </r>
  <r>
    <x v="0"/>
    <x v="1"/>
    <x v="0"/>
    <x v="0"/>
  </r>
  <r>
    <x v="1"/>
    <x v="0"/>
    <x v="0"/>
    <x v="1"/>
  </r>
  <r>
    <x v="0"/>
    <x v="0"/>
    <x v="0"/>
    <x v="1"/>
  </r>
  <r>
    <x v="0"/>
    <x v="0"/>
    <x v="0"/>
    <x v="1"/>
  </r>
  <r>
    <x v="1"/>
    <x v="0"/>
    <x v="1"/>
    <x v="1"/>
  </r>
  <r>
    <x v="1"/>
    <x v="0"/>
    <x v="0"/>
    <x v="0"/>
  </r>
  <r>
    <x v="2"/>
    <x v="0"/>
    <x v="0"/>
    <x v="1"/>
  </r>
  <r>
    <x v="0"/>
    <x v="0"/>
    <x v="0"/>
    <x v="1"/>
  </r>
  <r>
    <x v="1"/>
    <x v="0"/>
    <x v="0"/>
    <x v="1"/>
  </r>
  <r>
    <x v="1"/>
    <x v="0"/>
    <x v="1"/>
    <x v="1"/>
  </r>
  <r>
    <x v="1"/>
    <x v="0"/>
    <x v="0"/>
    <x v="0"/>
  </r>
  <r>
    <x v="1"/>
    <x v="0"/>
    <x v="0"/>
    <x v="0"/>
  </r>
  <r>
    <x v="0"/>
    <x v="0"/>
    <x v="0"/>
    <x v="1"/>
  </r>
  <r>
    <x v="0"/>
    <x v="0"/>
    <x v="0"/>
    <x v="0"/>
  </r>
  <r>
    <x v="0"/>
    <x v="0"/>
    <x v="0"/>
    <x v="1"/>
  </r>
  <r>
    <x v="2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0"/>
    <x v="0"/>
    <x v="0"/>
    <x v="0"/>
  </r>
  <r>
    <x v="0"/>
    <x v="0"/>
    <x v="0"/>
    <x v="1"/>
  </r>
  <r>
    <x v="2"/>
    <x v="0"/>
    <x v="0"/>
    <x v="1"/>
  </r>
  <r>
    <x v="1"/>
    <x v="0"/>
    <x v="0"/>
    <x v="1"/>
  </r>
  <r>
    <x v="0"/>
    <x v="0"/>
    <x v="0"/>
    <x v="1"/>
  </r>
  <r>
    <x v="1"/>
    <x v="0"/>
    <x v="0"/>
    <x v="1"/>
  </r>
  <r>
    <x v="0"/>
    <x v="0"/>
    <x v="0"/>
    <x v="0"/>
  </r>
  <r>
    <x v="1"/>
    <x v="0"/>
    <x v="0"/>
    <x v="0"/>
  </r>
  <r>
    <x v="0"/>
    <x v="0"/>
    <x v="0"/>
    <x v="1"/>
  </r>
  <r>
    <x v="2"/>
    <x v="0"/>
    <x v="0"/>
    <x v="0"/>
  </r>
  <r>
    <x v="1"/>
    <x v="0"/>
    <x v="0"/>
    <x v="1"/>
  </r>
  <r>
    <x v="0"/>
    <x v="0"/>
    <x v="0"/>
    <x v="1"/>
  </r>
  <r>
    <x v="2"/>
    <x v="0"/>
    <x v="0"/>
    <x v="0"/>
  </r>
  <r>
    <x v="2"/>
    <x v="0"/>
    <x v="0"/>
    <x v="1"/>
  </r>
  <r>
    <x v="0"/>
    <x v="0"/>
    <x v="0"/>
    <x v="0"/>
  </r>
  <r>
    <x v="2"/>
    <x v="0"/>
    <x v="0"/>
    <x v="1"/>
  </r>
  <r>
    <x v="0"/>
    <x v="0"/>
    <x v="0"/>
    <x v="0"/>
  </r>
  <r>
    <x v="0"/>
    <x v="0"/>
    <x v="0"/>
    <x v="0"/>
  </r>
  <r>
    <x v="0"/>
    <x v="0"/>
    <x v="0"/>
    <x v="1"/>
  </r>
  <r>
    <x v="0"/>
    <x v="0"/>
    <x v="0"/>
    <x v="1"/>
  </r>
  <r>
    <x v="0"/>
    <x v="0"/>
    <x v="0"/>
    <x v="0"/>
  </r>
  <r>
    <x v="1"/>
    <x v="0"/>
    <x v="0"/>
    <x v="0"/>
  </r>
  <r>
    <x v="0"/>
    <x v="0"/>
    <x v="0"/>
    <x v="1"/>
  </r>
  <r>
    <x v="0"/>
    <x v="0"/>
    <x v="0"/>
    <x v="0"/>
  </r>
  <r>
    <x v="2"/>
    <x v="0"/>
    <x v="0"/>
    <x v="0"/>
  </r>
  <r>
    <x v="0"/>
    <x v="0"/>
    <x v="0"/>
    <x v="1"/>
  </r>
  <r>
    <x v="1"/>
    <x v="0"/>
    <x v="0"/>
    <x v="0"/>
  </r>
  <r>
    <x v="1"/>
    <x v="0"/>
    <x v="0"/>
    <x v="1"/>
  </r>
  <r>
    <x v="0"/>
    <x v="0"/>
    <x v="0"/>
    <x v="0"/>
  </r>
  <r>
    <x v="1"/>
    <x v="0"/>
    <x v="0"/>
    <x v="1"/>
  </r>
  <r>
    <x v="0"/>
    <x v="0"/>
    <x v="0"/>
    <x v="0"/>
  </r>
  <r>
    <x v="2"/>
    <x v="0"/>
    <x v="0"/>
    <x v="0"/>
  </r>
  <r>
    <x v="1"/>
    <x v="0"/>
    <x v="0"/>
    <x v="0"/>
  </r>
  <r>
    <x v="0"/>
    <x v="0"/>
    <x v="0"/>
    <x v="1"/>
  </r>
  <r>
    <x v="0"/>
    <x v="1"/>
    <x v="0"/>
    <x v="1"/>
  </r>
  <r>
    <x v="0"/>
    <x v="0"/>
    <x v="0"/>
    <x v="1"/>
  </r>
  <r>
    <x v="1"/>
    <x v="0"/>
    <x v="0"/>
    <x v="1"/>
  </r>
  <r>
    <x v="0"/>
    <x v="0"/>
    <x v="0"/>
    <x v="1"/>
  </r>
  <r>
    <x v="1"/>
    <x v="0"/>
    <x v="0"/>
    <x v="0"/>
  </r>
  <r>
    <x v="0"/>
    <x v="0"/>
    <x v="0"/>
    <x v="1"/>
  </r>
  <r>
    <x v="2"/>
    <x v="0"/>
    <x v="0"/>
    <x v="1"/>
  </r>
  <r>
    <x v="2"/>
    <x v="0"/>
    <x v="0"/>
    <x v="1"/>
  </r>
  <r>
    <x v="2"/>
    <x v="0"/>
    <x v="0"/>
    <x v="1"/>
  </r>
  <r>
    <x v="1"/>
    <x v="0"/>
    <x v="0"/>
    <x v="1"/>
  </r>
  <r>
    <x v="1"/>
    <x v="0"/>
    <x v="0"/>
    <x v="1"/>
  </r>
  <r>
    <x v="1"/>
    <x v="1"/>
    <x v="1"/>
    <x v="1"/>
  </r>
  <r>
    <x v="1"/>
    <x v="0"/>
    <x v="0"/>
    <x v="0"/>
  </r>
  <r>
    <x v="0"/>
    <x v="0"/>
    <x v="0"/>
    <x v="0"/>
  </r>
  <r>
    <x v="1"/>
    <x v="0"/>
    <x v="0"/>
    <x v="0"/>
  </r>
  <r>
    <x v="0"/>
    <x v="0"/>
    <x v="0"/>
    <x v="1"/>
  </r>
  <r>
    <x v="0"/>
    <x v="0"/>
    <x v="0"/>
    <x v="0"/>
  </r>
  <r>
    <x v="1"/>
    <x v="0"/>
    <x v="0"/>
    <x v="0"/>
  </r>
  <r>
    <x v="1"/>
    <x v="0"/>
    <x v="0"/>
    <x v="0"/>
  </r>
  <r>
    <x v="2"/>
    <x v="0"/>
    <x v="0"/>
    <x v="1"/>
  </r>
  <r>
    <x v="2"/>
    <x v="0"/>
    <x v="0"/>
    <x v="1"/>
  </r>
  <r>
    <x v="1"/>
    <x v="0"/>
    <x v="0"/>
    <x v="0"/>
  </r>
  <r>
    <x v="2"/>
    <x v="0"/>
    <x v="0"/>
    <x v="0"/>
  </r>
  <r>
    <x v="2"/>
    <x v="0"/>
    <x v="0"/>
    <x v="1"/>
  </r>
  <r>
    <x v="2"/>
    <x v="0"/>
    <x v="0"/>
    <x v="0"/>
  </r>
  <r>
    <x v="0"/>
    <x v="0"/>
    <x v="0"/>
    <x v="0"/>
  </r>
  <r>
    <x v="2"/>
    <x v="0"/>
    <x v="0"/>
    <x v="1"/>
  </r>
  <r>
    <x v="2"/>
    <x v="0"/>
    <x v="0"/>
    <x v="1"/>
  </r>
  <r>
    <x v="2"/>
    <x v="1"/>
    <x v="0"/>
    <x v="1"/>
  </r>
  <r>
    <x v="2"/>
    <x v="0"/>
    <x v="0"/>
    <x v="1"/>
  </r>
  <r>
    <x v="2"/>
    <x v="1"/>
    <x v="0"/>
    <x v="0"/>
  </r>
  <r>
    <x v="0"/>
    <x v="0"/>
    <x v="0"/>
    <x v="0"/>
  </r>
  <r>
    <x v="2"/>
    <x v="0"/>
    <x v="0"/>
    <x v="0"/>
  </r>
  <r>
    <x v="1"/>
    <x v="0"/>
    <x v="0"/>
    <x v="0"/>
  </r>
  <r>
    <x v="2"/>
    <x v="0"/>
    <x v="0"/>
    <x v="0"/>
  </r>
  <r>
    <x v="1"/>
    <x v="0"/>
    <x v="0"/>
    <x v="0"/>
  </r>
  <r>
    <x v="0"/>
    <x v="0"/>
    <x v="0"/>
    <x v="1"/>
  </r>
  <r>
    <x v="2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2"/>
    <x v="0"/>
    <x v="0"/>
    <x v="0"/>
  </r>
  <r>
    <x v="2"/>
    <x v="0"/>
    <x v="0"/>
    <x v="0"/>
  </r>
  <r>
    <x v="2"/>
    <x v="0"/>
    <x v="0"/>
    <x v="1"/>
  </r>
  <r>
    <x v="2"/>
    <x v="0"/>
    <x v="0"/>
    <x v="0"/>
  </r>
  <r>
    <x v="0"/>
    <x v="0"/>
    <x v="0"/>
    <x v="1"/>
  </r>
  <r>
    <x v="1"/>
    <x v="0"/>
    <x v="0"/>
    <x v="1"/>
  </r>
  <r>
    <x v="1"/>
    <x v="0"/>
    <x v="0"/>
    <x v="1"/>
  </r>
  <r>
    <x v="2"/>
    <x v="0"/>
    <x v="0"/>
    <x v="0"/>
  </r>
  <r>
    <x v="2"/>
    <x v="0"/>
    <x v="0"/>
    <x v="0"/>
  </r>
  <r>
    <x v="0"/>
    <x v="0"/>
    <x v="0"/>
    <x v="1"/>
  </r>
  <r>
    <x v="0"/>
    <x v="0"/>
    <x v="0"/>
    <x v="1"/>
  </r>
  <r>
    <x v="1"/>
    <x v="0"/>
    <x v="0"/>
    <x v="1"/>
  </r>
  <r>
    <x v="2"/>
    <x v="0"/>
    <x v="0"/>
    <x v="0"/>
  </r>
  <r>
    <x v="1"/>
    <x v="0"/>
    <x v="0"/>
    <x v="1"/>
  </r>
  <r>
    <x v="1"/>
    <x v="0"/>
    <x v="0"/>
    <x v="0"/>
  </r>
  <r>
    <x v="1"/>
    <x v="0"/>
    <x v="0"/>
    <x v="1"/>
  </r>
  <r>
    <x v="0"/>
    <x v="0"/>
    <x v="0"/>
    <x v="1"/>
  </r>
  <r>
    <x v="1"/>
    <x v="0"/>
    <x v="0"/>
    <x v="1"/>
  </r>
  <r>
    <x v="1"/>
    <x v="0"/>
    <x v="0"/>
    <x v="0"/>
  </r>
  <r>
    <x v="2"/>
    <x v="0"/>
    <x v="0"/>
    <x v="1"/>
  </r>
  <r>
    <x v="0"/>
    <x v="0"/>
    <x v="0"/>
    <x v="1"/>
  </r>
  <r>
    <x v="2"/>
    <x v="0"/>
    <x v="0"/>
    <x v="0"/>
  </r>
  <r>
    <x v="1"/>
    <x v="0"/>
    <x v="0"/>
    <x v="0"/>
  </r>
  <r>
    <x v="0"/>
    <x v="0"/>
    <x v="0"/>
    <x v="0"/>
  </r>
  <r>
    <x v="1"/>
    <x v="0"/>
    <x v="0"/>
    <x v="1"/>
  </r>
  <r>
    <x v="0"/>
    <x v="0"/>
    <x v="0"/>
    <x v="1"/>
  </r>
  <r>
    <x v="1"/>
    <x v="0"/>
    <x v="0"/>
    <x v="0"/>
  </r>
  <r>
    <x v="1"/>
    <x v="0"/>
    <x v="0"/>
    <x v="1"/>
  </r>
  <r>
    <x v="0"/>
    <x v="0"/>
    <x v="0"/>
    <x v="0"/>
  </r>
  <r>
    <x v="0"/>
    <x v="0"/>
    <x v="0"/>
    <x v="0"/>
  </r>
  <r>
    <x v="0"/>
    <x v="0"/>
    <x v="0"/>
    <x v="1"/>
  </r>
  <r>
    <x v="1"/>
    <x v="0"/>
    <x v="0"/>
    <x v="1"/>
  </r>
  <r>
    <x v="0"/>
    <x v="0"/>
    <x v="0"/>
    <x v="0"/>
  </r>
  <r>
    <x v="0"/>
    <x v="0"/>
    <x v="0"/>
    <x v="1"/>
  </r>
  <r>
    <x v="1"/>
    <x v="1"/>
    <x v="0"/>
    <x v="1"/>
  </r>
  <r>
    <x v="1"/>
    <x v="0"/>
    <x v="0"/>
    <x v="0"/>
  </r>
  <r>
    <x v="0"/>
    <x v="0"/>
    <x v="0"/>
    <x v="1"/>
  </r>
  <r>
    <x v="1"/>
    <x v="0"/>
    <x v="0"/>
    <x v="0"/>
  </r>
  <r>
    <x v="0"/>
    <x v="0"/>
    <x v="0"/>
    <x v="0"/>
  </r>
  <r>
    <x v="0"/>
    <x v="0"/>
    <x v="0"/>
    <x v="0"/>
  </r>
  <r>
    <x v="2"/>
    <x v="0"/>
    <x v="0"/>
    <x v="1"/>
  </r>
  <r>
    <x v="0"/>
    <x v="1"/>
    <x v="1"/>
    <x v="1"/>
  </r>
  <r>
    <x v="0"/>
    <x v="0"/>
    <x v="1"/>
    <x v="1"/>
  </r>
  <r>
    <x v="0"/>
    <x v="0"/>
    <x v="0"/>
    <x v="0"/>
  </r>
  <r>
    <x v="0"/>
    <x v="0"/>
    <x v="0"/>
    <x v="0"/>
  </r>
  <r>
    <x v="2"/>
    <x v="0"/>
    <x v="0"/>
    <x v="0"/>
  </r>
  <r>
    <x v="2"/>
    <x v="0"/>
    <x v="0"/>
    <x v="1"/>
  </r>
  <r>
    <x v="1"/>
    <x v="0"/>
    <x v="0"/>
    <x v="1"/>
  </r>
  <r>
    <x v="1"/>
    <x v="0"/>
    <x v="1"/>
    <x v="1"/>
  </r>
  <r>
    <x v="0"/>
    <x v="0"/>
    <x v="0"/>
    <x v="1"/>
  </r>
  <r>
    <x v="1"/>
    <x v="0"/>
    <x v="0"/>
    <x v="0"/>
  </r>
  <r>
    <x v="0"/>
    <x v="0"/>
    <x v="0"/>
    <x v="1"/>
  </r>
  <r>
    <x v="0"/>
    <x v="0"/>
    <x v="0"/>
    <x v="0"/>
  </r>
  <r>
    <x v="0"/>
    <x v="0"/>
    <x v="0"/>
    <x v="1"/>
  </r>
  <r>
    <x v="1"/>
    <x v="0"/>
    <x v="0"/>
    <x v="1"/>
  </r>
  <r>
    <x v="0"/>
    <x v="0"/>
    <x v="0"/>
    <x v="1"/>
  </r>
  <r>
    <x v="1"/>
    <x v="0"/>
    <x v="0"/>
    <x v="0"/>
  </r>
  <r>
    <x v="1"/>
    <x v="0"/>
    <x v="0"/>
    <x v="1"/>
  </r>
  <r>
    <x v="1"/>
    <x v="1"/>
    <x v="0"/>
    <x v="0"/>
  </r>
  <r>
    <x v="2"/>
    <x v="1"/>
    <x v="1"/>
    <x v="1"/>
  </r>
  <r>
    <x v="1"/>
    <x v="0"/>
    <x v="0"/>
    <x v="1"/>
  </r>
  <r>
    <x v="1"/>
    <x v="0"/>
    <x v="0"/>
    <x v="1"/>
  </r>
  <r>
    <x v="0"/>
    <x v="0"/>
    <x v="0"/>
    <x v="1"/>
  </r>
  <r>
    <x v="0"/>
    <x v="0"/>
    <x v="0"/>
    <x v="0"/>
  </r>
  <r>
    <x v="0"/>
    <x v="0"/>
    <x v="0"/>
    <x v="1"/>
  </r>
  <r>
    <x v="2"/>
    <x v="0"/>
    <x v="0"/>
    <x v="0"/>
  </r>
  <r>
    <x v="0"/>
    <x v="0"/>
    <x v="0"/>
    <x v="1"/>
  </r>
  <r>
    <x v="1"/>
    <x v="0"/>
    <x v="0"/>
    <x v="1"/>
  </r>
  <r>
    <x v="1"/>
    <x v="0"/>
    <x v="0"/>
    <x v="1"/>
  </r>
  <r>
    <x v="2"/>
    <x v="0"/>
    <x v="0"/>
    <x v="1"/>
  </r>
  <r>
    <x v="1"/>
    <x v="0"/>
    <x v="0"/>
    <x v="0"/>
  </r>
  <r>
    <x v="0"/>
    <x v="0"/>
    <x v="1"/>
    <x v="1"/>
  </r>
  <r>
    <x v="2"/>
    <x v="0"/>
    <x v="0"/>
    <x v="1"/>
  </r>
  <r>
    <x v="2"/>
    <x v="0"/>
    <x v="0"/>
    <x v="1"/>
  </r>
  <r>
    <x v="2"/>
    <x v="0"/>
    <x v="0"/>
    <x v="1"/>
  </r>
  <r>
    <x v="0"/>
    <x v="1"/>
    <x v="0"/>
    <x v="0"/>
  </r>
  <r>
    <x v="1"/>
    <x v="0"/>
    <x v="0"/>
    <x v="1"/>
  </r>
  <r>
    <x v="0"/>
    <x v="0"/>
    <x v="0"/>
    <x v="1"/>
  </r>
  <r>
    <x v="2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2"/>
    <x v="0"/>
    <x v="0"/>
    <x v="0"/>
  </r>
  <r>
    <x v="1"/>
    <x v="1"/>
    <x v="1"/>
    <x v="1"/>
  </r>
  <r>
    <x v="2"/>
    <x v="1"/>
    <x v="0"/>
    <x v="0"/>
  </r>
  <r>
    <x v="2"/>
    <x v="0"/>
    <x v="0"/>
    <x v="1"/>
  </r>
  <r>
    <x v="1"/>
    <x v="0"/>
    <x v="0"/>
    <x v="0"/>
  </r>
  <r>
    <x v="2"/>
    <x v="0"/>
    <x v="0"/>
    <x v="1"/>
  </r>
  <r>
    <x v="2"/>
    <x v="0"/>
    <x v="0"/>
    <x v="1"/>
  </r>
  <r>
    <x v="0"/>
    <x v="0"/>
    <x v="0"/>
    <x v="1"/>
  </r>
  <r>
    <x v="0"/>
    <x v="0"/>
    <x v="0"/>
    <x v="1"/>
  </r>
  <r>
    <x v="1"/>
    <x v="0"/>
    <x v="0"/>
    <x v="0"/>
  </r>
  <r>
    <x v="2"/>
    <x v="0"/>
    <x v="0"/>
    <x v="1"/>
  </r>
  <r>
    <x v="2"/>
    <x v="0"/>
    <x v="0"/>
    <x v="0"/>
  </r>
  <r>
    <x v="1"/>
    <x v="0"/>
    <x v="0"/>
    <x v="0"/>
  </r>
  <r>
    <x v="2"/>
    <x v="0"/>
    <x v="0"/>
    <x v="1"/>
  </r>
  <r>
    <x v="1"/>
    <x v="0"/>
    <x v="0"/>
    <x v="1"/>
  </r>
  <r>
    <x v="2"/>
    <x v="0"/>
    <x v="0"/>
    <x v="1"/>
  </r>
  <r>
    <x v="0"/>
    <x v="0"/>
    <x v="0"/>
    <x v="0"/>
  </r>
  <r>
    <x v="0"/>
    <x v="0"/>
    <x v="0"/>
    <x v="1"/>
  </r>
  <r>
    <x v="2"/>
    <x v="0"/>
    <x v="0"/>
    <x v="0"/>
  </r>
  <r>
    <x v="0"/>
    <x v="0"/>
    <x v="0"/>
    <x v="0"/>
  </r>
  <r>
    <x v="1"/>
    <x v="1"/>
    <x v="0"/>
    <x v="1"/>
  </r>
  <r>
    <x v="2"/>
    <x v="0"/>
    <x v="0"/>
    <x v="0"/>
  </r>
  <r>
    <x v="1"/>
    <x v="0"/>
    <x v="0"/>
    <x v="1"/>
  </r>
  <r>
    <x v="0"/>
    <x v="0"/>
    <x v="0"/>
    <x v="0"/>
  </r>
  <r>
    <x v="1"/>
    <x v="1"/>
    <x v="0"/>
    <x v="0"/>
  </r>
  <r>
    <x v="0"/>
    <x v="0"/>
    <x v="0"/>
    <x v="1"/>
  </r>
  <r>
    <x v="1"/>
    <x v="0"/>
    <x v="0"/>
    <x v="1"/>
  </r>
  <r>
    <x v="1"/>
    <x v="0"/>
    <x v="0"/>
    <x v="0"/>
  </r>
  <r>
    <x v="0"/>
    <x v="1"/>
    <x v="0"/>
    <x v="0"/>
  </r>
  <r>
    <x v="2"/>
    <x v="0"/>
    <x v="0"/>
    <x v="0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0"/>
  </r>
  <r>
    <x v="2"/>
    <x v="0"/>
    <x v="0"/>
    <x v="1"/>
  </r>
  <r>
    <x v="2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1"/>
    <x v="0"/>
    <x v="0"/>
    <x v="0"/>
  </r>
  <r>
    <x v="0"/>
    <x v="0"/>
    <x v="0"/>
    <x v="0"/>
  </r>
  <r>
    <x v="1"/>
    <x v="0"/>
    <x v="0"/>
    <x v="1"/>
  </r>
  <r>
    <x v="0"/>
    <x v="0"/>
    <x v="0"/>
    <x v="0"/>
  </r>
  <r>
    <x v="0"/>
    <x v="0"/>
    <x v="0"/>
    <x v="1"/>
  </r>
  <r>
    <x v="1"/>
    <x v="0"/>
    <x v="0"/>
    <x v="1"/>
  </r>
  <r>
    <x v="1"/>
    <x v="0"/>
    <x v="1"/>
    <x v="1"/>
  </r>
  <r>
    <x v="1"/>
    <x v="0"/>
    <x v="0"/>
    <x v="0"/>
  </r>
  <r>
    <x v="0"/>
    <x v="0"/>
    <x v="0"/>
    <x v="0"/>
  </r>
  <r>
    <x v="2"/>
    <x v="0"/>
    <x v="0"/>
    <x v="1"/>
  </r>
  <r>
    <x v="2"/>
    <x v="0"/>
    <x v="0"/>
    <x v="1"/>
  </r>
  <r>
    <x v="0"/>
    <x v="0"/>
    <x v="0"/>
    <x v="1"/>
  </r>
  <r>
    <x v="1"/>
    <x v="0"/>
    <x v="0"/>
    <x v="1"/>
  </r>
  <r>
    <x v="1"/>
    <x v="0"/>
    <x v="0"/>
    <x v="1"/>
  </r>
  <r>
    <x v="1"/>
    <x v="0"/>
    <x v="0"/>
    <x v="0"/>
  </r>
  <r>
    <x v="2"/>
    <x v="0"/>
    <x v="0"/>
    <x v="0"/>
  </r>
  <r>
    <x v="1"/>
    <x v="0"/>
    <x v="0"/>
    <x v="0"/>
  </r>
  <r>
    <x v="0"/>
    <x v="0"/>
    <x v="0"/>
    <x v="1"/>
  </r>
  <r>
    <x v="2"/>
    <x v="0"/>
    <x v="0"/>
    <x v="0"/>
  </r>
  <r>
    <x v="2"/>
    <x v="0"/>
    <x v="0"/>
    <x v="0"/>
  </r>
  <r>
    <x v="2"/>
    <x v="0"/>
    <x v="0"/>
    <x v="0"/>
  </r>
  <r>
    <x v="1"/>
    <x v="1"/>
    <x v="0"/>
    <x v="1"/>
  </r>
  <r>
    <x v="2"/>
    <x v="0"/>
    <x v="0"/>
    <x v="1"/>
  </r>
  <r>
    <x v="1"/>
    <x v="0"/>
    <x v="0"/>
    <x v="1"/>
  </r>
  <r>
    <x v="1"/>
    <x v="0"/>
    <x v="0"/>
    <x v="1"/>
  </r>
  <r>
    <x v="1"/>
    <x v="0"/>
    <x v="1"/>
    <x v="1"/>
  </r>
  <r>
    <x v="0"/>
    <x v="0"/>
    <x v="0"/>
    <x v="1"/>
  </r>
  <r>
    <x v="1"/>
    <x v="0"/>
    <x v="0"/>
    <x v="1"/>
  </r>
  <r>
    <x v="2"/>
    <x v="0"/>
    <x v="0"/>
    <x v="1"/>
  </r>
  <r>
    <x v="0"/>
    <x v="0"/>
    <x v="1"/>
    <x v="1"/>
  </r>
  <r>
    <x v="1"/>
    <x v="1"/>
    <x v="1"/>
    <x v="1"/>
  </r>
  <r>
    <x v="0"/>
    <x v="0"/>
    <x v="0"/>
    <x v="1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2"/>
    <x v="0"/>
    <x v="0"/>
    <x v="1"/>
  </r>
  <r>
    <x v="0"/>
    <x v="0"/>
    <x v="0"/>
    <x v="1"/>
  </r>
  <r>
    <x v="2"/>
    <x v="0"/>
    <x v="0"/>
    <x v="1"/>
  </r>
  <r>
    <x v="1"/>
    <x v="0"/>
    <x v="0"/>
    <x v="1"/>
  </r>
  <r>
    <x v="0"/>
    <x v="0"/>
    <x v="0"/>
    <x v="1"/>
  </r>
  <r>
    <x v="0"/>
    <x v="0"/>
    <x v="0"/>
    <x v="0"/>
  </r>
  <r>
    <x v="2"/>
    <x v="0"/>
    <x v="0"/>
    <x v="1"/>
  </r>
  <r>
    <x v="0"/>
    <x v="0"/>
    <x v="0"/>
    <x v="0"/>
  </r>
  <r>
    <x v="1"/>
    <x v="0"/>
    <x v="0"/>
    <x v="0"/>
  </r>
  <r>
    <x v="0"/>
    <x v="0"/>
    <x v="0"/>
    <x v="0"/>
  </r>
  <r>
    <x v="0"/>
    <x v="1"/>
    <x v="0"/>
    <x v="1"/>
  </r>
  <r>
    <x v="2"/>
    <x v="0"/>
    <x v="0"/>
    <x v="1"/>
  </r>
  <r>
    <x v="1"/>
    <x v="0"/>
    <x v="0"/>
    <x v="0"/>
  </r>
  <r>
    <x v="1"/>
    <x v="0"/>
    <x v="0"/>
    <x v="1"/>
  </r>
  <r>
    <x v="1"/>
    <x v="1"/>
    <x v="1"/>
    <x v="1"/>
  </r>
  <r>
    <x v="2"/>
    <x v="0"/>
    <x v="0"/>
    <x v="1"/>
  </r>
  <r>
    <x v="2"/>
    <x v="0"/>
    <x v="0"/>
    <x v="1"/>
  </r>
  <r>
    <x v="1"/>
    <x v="1"/>
    <x v="1"/>
    <x v="1"/>
  </r>
  <r>
    <x v="2"/>
    <x v="0"/>
    <x v="0"/>
    <x v="0"/>
  </r>
  <r>
    <x v="2"/>
    <x v="0"/>
    <x v="0"/>
    <x v="0"/>
  </r>
  <r>
    <x v="2"/>
    <x v="0"/>
    <x v="0"/>
    <x v="1"/>
  </r>
  <r>
    <x v="0"/>
    <x v="0"/>
    <x v="0"/>
    <x v="1"/>
  </r>
  <r>
    <x v="1"/>
    <x v="0"/>
    <x v="0"/>
    <x v="0"/>
  </r>
  <r>
    <x v="0"/>
    <x v="0"/>
    <x v="0"/>
    <x v="1"/>
  </r>
  <r>
    <x v="1"/>
    <x v="0"/>
    <x v="0"/>
    <x v="0"/>
  </r>
  <r>
    <x v="0"/>
    <x v="0"/>
    <x v="0"/>
    <x v="1"/>
  </r>
  <r>
    <x v="2"/>
    <x v="0"/>
    <x v="0"/>
    <x v="0"/>
  </r>
  <r>
    <x v="0"/>
    <x v="0"/>
    <x v="0"/>
    <x v="0"/>
  </r>
  <r>
    <x v="2"/>
    <x v="0"/>
    <x v="0"/>
    <x v="0"/>
  </r>
  <r>
    <x v="1"/>
    <x v="1"/>
    <x v="0"/>
    <x v="1"/>
  </r>
  <r>
    <x v="0"/>
    <x v="0"/>
    <x v="0"/>
    <x v="1"/>
  </r>
  <r>
    <x v="2"/>
    <x v="0"/>
    <x v="0"/>
    <x v="1"/>
  </r>
  <r>
    <x v="0"/>
    <x v="0"/>
    <x v="0"/>
    <x v="0"/>
  </r>
  <r>
    <x v="0"/>
    <x v="0"/>
    <x v="0"/>
    <x v="0"/>
  </r>
  <r>
    <x v="2"/>
    <x v="0"/>
    <x v="0"/>
    <x v="0"/>
  </r>
  <r>
    <x v="0"/>
    <x v="0"/>
    <x v="0"/>
    <x v="1"/>
  </r>
  <r>
    <x v="0"/>
    <x v="0"/>
    <x v="0"/>
    <x v="1"/>
  </r>
  <r>
    <x v="1"/>
    <x v="0"/>
    <x v="0"/>
    <x v="0"/>
  </r>
  <r>
    <x v="1"/>
    <x v="0"/>
    <x v="0"/>
    <x v="1"/>
  </r>
  <r>
    <x v="0"/>
    <x v="0"/>
    <x v="0"/>
    <x v="0"/>
  </r>
  <r>
    <x v="0"/>
    <x v="0"/>
    <x v="0"/>
    <x v="1"/>
  </r>
  <r>
    <x v="0"/>
    <x v="0"/>
    <x v="0"/>
    <x v="1"/>
  </r>
  <r>
    <x v="1"/>
    <x v="0"/>
    <x v="0"/>
    <x v="1"/>
  </r>
  <r>
    <x v="2"/>
    <x v="1"/>
    <x v="0"/>
    <x v="1"/>
  </r>
  <r>
    <x v="2"/>
    <x v="0"/>
    <x v="0"/>
    <x v="0"/>
  </r>
  <r>
    <x v="0"/>
    <x v="0"/>
    <x v="0"/>
    <x v="0"/>
  </r>
  <r>
    <x v="2"/>
    <x v="0"/>
    <x v="0"/>
    <x v="0"/>
  </r>
  <r>
    <x v="2"/>
    <x v="0"/>
    <x v="0"/>
    <x v="1"/>
  </r>
  <r>
    <x v="0"/>
    <x v="0"/>
    <x v="0"/>
    <x v="0"/>
  </r>
  <r>
    <x v="1"/>
    <x v="0"/>
    <x v="0"/>
    <x v="1"/>
  </r>
  <r>
    <x v="0"/>
    <x v="0"/>
    <x v="0"/>
    <x v="1"/>
  </r>
  <r>
    <x v="2"/>
    <x v="0"/>
    <x v="0"/>
    <x v="1"/>
  </r>
  <r>
    <x v="0"/>
    <x v="0"/>
    <x v="0"/>
    <x v="1"/>
  </r>
  <r>
    <x v="0"/>
    <x v="0"/>
    <x v="0"/>
    <x v="0"/>
  </r>
  <r>
    <x v="2"/>
    <x v="1"/>
    <x v="1"/>
    <x v="1"/>
  </r>
  <r>
    <x v="0"/>
    <x v="0"/>
    <x v="0"/>
    <x v="0"/>
  </r>
  <r>
    <x v="2"/>
    <x v="0"/>
    <x v="0"/>
    <x v="0"/>
  </r>
  <r>
    <x v="2"/>
    <x v="1"/>
    <x v="1"/>
    <x v="1"/>
  </r>
  <r>
    <x v="0"/>
    <x v="0"/>
    <x v="0"/>
    <x v="1"/>
  </r>
  <r>
    <x v="0"/>
    <x v="0"/>
    <x v="0"/>
    <x v="1"/>
  </r>
  <r>
    <x v="2"/>
    <x v="0"/>
    <x v="0"/>
    <x v="0"/>
  </r>
  <r>
    <x v="1"/>
    <x v="0"/>
    <x v="0"/>
    <x v="0"/>
  </r>
  <r>
    <x v="2"/>
    <x v="0"/>
    <x v="0"/>
    <x v="0"/>
  </r>
  <r>
    <x v="2"/>
    <x v="0"/>
    <x v="0"/>
    <x v="1"/>
  </r>
  <r>
    <x v="1"/>
    <x v="1"/>
    <x v="0"/>
    <x v="1"/>
  </r>
  <r>
    <x v="2"/>
    <x v="0"/>
    <x v="0"/>
    <x v="1"/>
  </r>
  <r>
    <x v="2"/>
    <x v="0"/>
    <x v="0"/>
    <x v="1"/>
  </r>
  <r>
    <x v="2"/>
    <x v="1"/>
    <x v="1"/>
    <x v="1"/>
  </r>
  <r>
    <x v="0"/>
    <x v="0"/>
    <x v="0"/>
    <x v="1"/>
  </r>
  <r>
    <x v="2"/>
    <x v="0"/>
    <x v="0"/>
    <x v="1"/>
  </r>
  <r>
    <x v="2"/>
    <x v="0"/>
    <x v="0"/>
    <x v="0"/>
  </r>
  <r>
    <x v="0"/>
    <x v="0"/>
    <x v="0"/>
    <x v="1"/>
  </r>
  <r>
    <x v="1"/>
    <x v="0"/>
    <x v="0"/>
    <x v="1"/>
  </r>
  <r>
    <x v="2"/>
    <x v="0"/>
    <x v="0"/>
    <x v="1"/>
  </r>
  <r>
    <x v="1"/>
    <x v="0"/>
    <x v="0"/>
    <x v="0"/>
  </r>
  <r>
    <x v="2"/>
    <x v="0"/>
    <x v="0"/>
    <x v="1"/>
  </r>
  <r>
    <x v="2"/>
    <x v="0"/>
    <x v="0"/>
    <x v="1"/>
  </r>
  <r>
    <x v="2"/>
    <x v="0"/>
    <x v="0"/>
    <x v="0"/>
  </r>
  <r>
    <x v="1"/>
    <x v="0"/>
    <x v="0"/>
    <x v="0"/>
  </r>
  <r>
    <x v="1"/>
    <x v="0"/>
    <x v="0"/>
    <x v="1"/>
  </r>
  <r>
    <x v="0"/>
    <x v="0"/>
    <x v="0"/>
    <x v="0"/>
  </r>
  <r>
    <x v="1"/>
    <x v="0"/>
    <x v="0"/>
    <x v="0"/>
  </r>
  <r>
    <x v="2"/>
    <x v="0"/>
    <x v="0"/>
    <x v="0"/>
  </r>
  <r>
    <x v="2"/>
    <x v="0"/>
    <x v="0"/>
    <x v="0"/>
  </r>
  <r>
    <x v="0"/>
    <x v="0"/>
    <x v="0"/>
    <x v="0"/>
  </r>
  <r>
    <x v="2"/>
    <x v="0"/>
    <x v="0"/>
    <x v="1"/>
  </r>
  <r>
    <x v="1"/>
    <x v="0"/>
    <x v="0"/>
    <x v="0"/>
  </r>
  <r>
    <x v="2"/>
    <x v="0"/>
    <x v="0"/>
    <x v="0"/>
  </r>
  <r>
    <x v="0"/>
    <x v="0"/>
    <x v="1"/>
    <x v="1"/>
  </r>
  <r>
    <x v="0"/>
    <x v="0"/>
    <x v="0"/>
    <x v="0"/>
  </r>
  <r>
    <x v="0"/>
    <x v="0"/>
    <x v="0"/>
    <x v="0"/>
  </r>
  <r>
    <x v="0"/>
    <x v="0"/>
    <x v="0"/>
    <x v="0"/>
  </r>
  <r>
    <x v="2"/>
    <x v="0"/>
    <x v="0"/>
    <x v="0"/>
  </r>
  <r>
    <x v="2"/>
    <x v="1"/>
    <x v="1"/>
    <x v="1"/>
  </r>
  <r>
    <x v="2"/>
    <x v="0"/>
    <x v="0"/>
    <x v="1"/>
  </r>
  <r>
    <x v="0"/>
    <x v="0"/>
    <x v="0"/>
    <x v="0"/>
  </r>
  <r>
    <x v="0"/>
    <x v="0"/>
    <x v="0"/>
    <x v="1"/>
  </r>
  <r>
    <x v="0"/>
    <x v="0"/>
    <x v="0"/>
    <x v="0"/>
  </r>
  <r>
    <x v="0"/>
    <x v="0"/>
    <x v="0"/>
    <x v="1"/>
  </r>
  <r>
    <x v="1"/>
    <x v="0"/>
    <x v="0"/>
    <x v="1"/>
  </r>
  <r>
    <x v="1"/>
    <x v="0"/>
    <x v="0"/>
    <x v="1"/>
  </r>
  <r>
    <x v="1"/>
    <x v="0"/>
    <x v="0"/>
    <x v="0"/>
  </r>
  <r>
    <x v="2"/>
    <x v="0"/>
    <x v="0"/>
    <x v="1"/>
  </r>
  <r>
    <x v="2"/>
    <x v="0"/>
    <x v="0"/>
    <x v="0"/>
  </r>
  <r>
    <x v="1"/>
    <x v="0"/>
    <x v="0"/>
    <x v="0"/>
  </r>
  <r>
    <x v="1"/>
    <x v="0"/>
    <x v="0"/>
    <x v="0"/>
  </r>
  <r>
    <x v="0"/>
    <x v="0"/>
    <x v="0"/>
    <x v="0"/>
  </r>
  <r>
    <x v="1"/>
    <x v="0"/>
    <x v="0"/>
    <x v="1"/>
  </r>
  <r>
    <x v="0"/>
    <x v="0"/>
    <x v="0"/>
    <x v="1"/>
  </r>
  <r>
    <x v="2"/>
    <x v="0"/>
    <x v="0"/>
    <x v="1"/>
  </r>
  <r>
    <x v="1"/>
    <x v="0"/>
    <x v="0"/>
    <x v="1"/>
  </r>
  <r>
    <x v="2"/>
    <x v="0"/>
    <x v="0"/>
    <x v="1"/>
  </r>
  <r>
    <x v="2"/>
    <x v="0"/>
    <x v="0"/>
    <x v="1"/>
  </r>
  <r>
    <x v="1"/>
    <x v="0"/>
    <x v="0"/>
    <x v="1"/>
  </r>
  <r>
    <x v="1"/>
    <x v="0"/>
    <x v="0"/>
    <x v="1"/>
  </r>
  <r>
    <x v="0"/>
    <x v="0"/>
    <x v="0"/>
    <x v="0"/>
  </r>
  <r>
    <x v="1"/>
    <x v="0"/>
    <x v="0"/>
    <x v="1"/>
  </r>
  <r>
    <x v="2"/>
    <x v="0"/>
    <x v="0"/>
    <x v="1"/>
  </r>
  <r>
    <x v="2"/>
    <x v="0"/>
    <x v="0"/>
    <x v="1"/>
  </r>
  <r>
    <x v="1"/>
    <x v="0"/>
    <x v="0"/>
    <x v="1"/>
  </r>
  <r>
    <x v="2"/>
    <x v="0"/>
    <x v="0"/>
    <x v="0"/>
  </r>
  <r>
    <x v="2"/>
    <x v="0"/>
    <x v="0"/>
    <x v="0"/>
  </r>
  <r>
    <x v="0"/>
    <x v="0"/>
    <x v="0"/>
    <x v="0"/>
  </r>
  <r>
    <x v="2"/>
    <x v="0"/>
    <x v="0"/>
    <x v="0"/>
  </r>
  <r>
    <x v="1"/>
    <x v="1"/>
    <x v="1"/>
    <x v="1"/>
  </r>
  <r>
    <x v="1"/>
    <x v="0"/>
    <x v="0"/>
    <x v="1"/>
  </r>
  <r>
    <x v="2"/>
    <x v="0"/>
    <x v="0"/>
    <x v="1"/>
  </r>
  <r>
    <x v="0"/>
    <x v="0"/>
    <x v="0"/>
    <x v="0"/>
  </r>
  <r>
    <x v="0"/>
    <x v="1"/>
    <x v="0"/>
    <x v="1"/>
  </r>
  <r>
    <x v="0"/>
    <x v="0"/>
    <x v="1"/>
    <x v="1"/>
  </r>
  <r>
    <x v="2"/>
    <x v="0"/>
    <x v="0"/>
    <x v="1"/>
  </r>
  <r>
    <x v="2"/>
    <x v="1"/>
    <x v="0"/>
    <x v="1"/>
  </r>
  <r>
    <x v="0"/>
    <x v="0"/>
    <x v="0"/>
    <x v="0"/>
  </r>
  <r>
    <x v="2"/>
    <x v="0"/>
    <x v="0"/>
    <x v="1"/>
  </r>
  <r>
    <x v="0"/>
    <x v="0"/>
    <x v="0"/>
    <x v="1"/>
  </r>
  <r>
    <x v="2"/>
    <x v="0"/>
    <x v="0"/>
    <x v="0"/>
  </r>
  <r>
    <x v="2"/>
    <x v="0"/>
    <x v="0"/>
    <x v="0"/>
  </r>
  <r>
    <x v="0"/>
    <x v="1"/>
    <x v="1"/>
    <x v="1"/>
  </r>
  <r>
    <x v="1"/>
    <x v="0"/>
    <x v="0"/>
    <x v="0"/>
  </r>
  <r>
    <x v="2"/>
    <x v="1"/>
    <x v="1"/>
    <x v="1"/>
  </r>
  <r>
    <x v="1"/>
    <x v="0"/>
    <x v="0"/>
    <x v="0"/>
  </r>
  <r>
    <x v="1"/>
    <x v="0"/>
    <x v="0"/>
    <x v="1"/>
  </r>
  <r>
    <x v="2"/>
    <x v="0"/>
    <x v="0"/>
    <x v="1"/>
  </r>
  <r>
    <x v="0"/>
    <x v="1"/>
    <x v="0"/>
    <x v="0"/>
  </r>
  <r>
    <x v="2"/>
    <x v="0"/>
    <x v="0"/>
    <x v="1"/>
  </r>
  <r>
    <x v="1"/>
    <x v="0"/>
    <x v="0"/>
    <x v="0"/>
  </r>
  <r>
    <x v="0"/>
    <x v="0"/>
    <x v="0"/>
    <x v="1"/>
  </r>
  <r>
    <x v="1"/>
    <x v="0"/>
    <x v="0"/>
    <x v="1"/>
  </r>
  <r>
    <x v="1"/>
    <x v="0"/>
    <x v="0"/>
    <x v="1"/>
  </r>
  <r>
    <x v="0"/>
    <x v="0"/>
    <x v="0"/>
    <x v="0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1"/>
    <x v="0"/>
    <x v="0"/>
    <x v="0"/>
  </r>
  <r>
    <x v="2"/>
    <x v="0"/>
    <x v="0"/>
    <x v="1"/>
  </r>
  <r>
    <x v="1"/>
    <x v="0"/>
    <x v="0"/>
    <x v="1"/>
  </r>
  <r>
    <x v="1"/>
    <x v="1"/>
    <x v="0"/>
    <x v="1"/>
  </r>
  <r>
    <x v="0"/>
    <x v="0"/>
    <x v="0"/>
    <x v="1"/>
  </r>
  <r>
    <x v="0"/>
    <x v="0"/>
    <x v="0"/>
    <x v="1"/>
  </r>
  <r>
    <x v="0"/>
    <x v="0"/>
    <x v="0"/>
    <x v="1"/>
  </r>
  <r>
    <x v="2"/>
    <x v="0"/>
    <x v="0"/>
    <x v="0"/>
  </r>
  <r>
    <x v="1"/>
    <x v="0"/>
    <x v="0"/>
    <x v="0"/>
  </r>
  <r>
    <x v="0"/>
    <x v="0"/>
    <x v="0"/>
    <x v="1"/>
  </r>
  <r>
    <x v="1"/>
    <x v="0"/>
    <x v="0"/>
    <x v="0"/>
  </r>
  <r>
    <x v="1"/>
    <x v="0"/>
    <x v="0"/>
    <x v="1"/>
  </r>
  <r>
    <x v="2"/>
    <x v="0"/>
    <x v="0"/>
    <x v="0"/>
  </r>
  <r>
    <x v="0"/>
    <x v="1"/>
    <x v="0"/>
    <x v="0"/>
  </r>
  <r>
    <x v="0"/>
    <x v="0"/>
    <x v="0"/>
    <x v="1"/>
  </r>
  <r>
    <x v="2"/>
    <x v="0"/>
    <x v="0"/>
    <x v="1"/>
  </r>
  <r>
    <x v="2"/>
    <x v="0"/>
    <x v="0"/>
    <x v="1"/>
  </r>
  <r>
    <x v="2"/>
    <x v="0"/>
    <x v="0"/>
    <x v="0"/>
  </r>
  <r>
    <x v="0"/>
    <x v="0"/>
    <x v="0"/>
    <x v="0"/>
  </r>
  <r>
    <x v="1"/>
    <x v="1"/>
    <x v="1"/>
    <x v="1"/>
  </r>
  <r>
    <x v="2"/>
    <x v="0"/>
    <x v="0"/>
    <x v="1"/>
  </r>
  <r>
    <x v="0"/>
    <x v="0"/>
    <x v="0"/>
    <x v="1"/>
  </r>
  <r>
    <x v="1"/>
    <x v="0"/>
    <x v="0"/>
    <x v="1"/>
  </r>
  <r>
    <x v="2"/>
    <x v="1"/>
    <x v="1"/>
    <x v="1"/>
  </r>
  <r>
    <x v="1"/>
    <x v="1"/>
    <x v="1"/>
    <x v="1"/>
  </r>
  <r>
    <x v="2"/>
    <x v="0"/>
    <x v="0"/>
    <x v="1"/>
  </r>
  <r>
    <x v="1"/>
    <x v="0"/>
    <x v="0"/>
    <x v="0"/>
  </r>
  <r>
    <x v="1"/>
    <x v="0"/>
    <x v="0"/>
    <x v="1"/>
  </r>
  <r>
    <x v="0"/>
    <x v="0"/>
    <x v="0"/>
    <x v="1"/>
  </r>
  <r>
    <x v="0"/>
    <x v="0"/>
    <x v="0"/>
    <x v="1"/>
  </r>
  <r>
    <x v="2"/>
    <x v="0"/>
    <x v="0"/>
    <x v="1"/>
  </r>
  <r>
    <x v="1"/>
    <x v="0"/>
    <x v="0"/>
    <x v="1"/>
  </r>
  <r>
    <x v="2"/>
    <x v="1"/>
    <x v="0"/>
    <x v="0"/>
  </r>
  <r>
    <x v="1"/>
    <x v="0"/>
    <x v="0"/>
    <x v="0"/>
  </r>
  <r>
    <x v="2"/>
    <x v="0"/>
    <x v="0"/>
    <x v="0"/>
  </r>
  <r>
    <x v="0"/>
    <x v="0"/>
    <x v="0"/>
    <x v="1"/>
  </r>
  <r>
    <x v="2"/>
    <x v="1"/>
    <x v="0"/>
    <x v="1"/>
  </r>
  <r>
    <x v="0"/>
    <x v="0"/>
    <x v="0"/>
    <x v="1"/>
  </r>
  <r>
    <x v="1"/>
    <x v="0"/>
    <x v="0"/>
    <x v="1"/>
  </r>
  <r>
    <x v="2"/>
    <x v="0"/>
    <x v="0"/>
    <x v="0"/>
  </r>
  <r>
    <x v="2"/>
    <x v="0"/>
    <x v="0"/>
    <x v="0"/>
  </r>
  <r>
    <x v="0"/>
    <x v="0"/>
    <x v="0"/>
    <x v="1"/>
  </r>
  <r>
    <x v="1"/>
    <x v="0"/>
    <x v="0"/>
    <x v="0"/>
  </r>
  <r>
    <x v="2"/>
    <x v="0"/>
    <x v="0"/>
    <x v="0"/>
  </r>
  <r>
    <x v="0"/>
    <x v="0"/>
    <x v="0"/>
    <x v="1"/>
  </r>
  <r>
    <x v="1"/>
    <x v="0"/>
    <x v="0"/>
    <x v="1"/>
  </r>
  <r>
    <x v="0"/>
    <x v="0"/>
    <x v="0"/>
    <x v="1"/>
  </r>
  <r>
    <x v="0"/>
    <x v="1"/>
    <x v="0"/>
    <x v="0"/>
  </r>
  <r>
    <x v="1"/>
    <x v="0"/>
    <x v="0"/>
    <x v="1"/>
  </r>
  <r>
    <x v="0"/>
    <x v="0"/>
    <x v="0"/>
    <x v="0"/>
  </r>
  <r>
    <x v="0"/>
    <x v="0"/>
    <x v="0"/>
    <x v="0"/>
  </r>
  <r>
    <x v="2"/>
    <x v="1"/>
    <x v="0"/>
    <x v="0"/>
  </r>
  <r>
    <x v="0"/>
    <x v="0"/>
    <x v="0"/>
    <x v="1"/>
  </r>
  <r>
    <x v="0"/>
    <x v="0"/>
    <x v="0"/>
    <x v="0"/>
  </r>
  <r>
    <x v="0"/>
    <x v="0"/>
    <x v="0"/>
    <x v="0"/>
  </r>
  <r>
    <x v="2"/>
    <x v="0"/>
    <x v="0"/>
    <x v="0"/>
  </r>
  <r>
    <x v="2"/>
    <x v="0"/>
    <x v="0"/>
    <x v="0"/>
  </r>
  <r>
    <x v="1"/>
    <x v="0"/>
    <x v="1"/>
    <x v="1"/>
  </r>
  <r>
    <x v="0"/>
    <x v="0"/>
    <x v="0"/>
    <x v="0"/>
  </r>
  <r>
    <x v="0"/>
    <x v="0"/>
    <x v="0"/>
    <x v="1"/>
  </r>
  <r>
    <x v="0"/>
    <x v="0"/>
    <x v="0"/>
    <x v="1"/>
  </r>
  <r>
    <x v="0"/>
    <x v="0"/>
    <x v="0"/>
    <x v="1"/>
  </r>
  <r>
    <x v="2"/>
    <x v="0"/>
    <x v="0"/>
    <x v="1"/>
  </r>
  <r>
    <x v="0"/>
    <x v="0"/>
    <x v="0"/>
    <x v="0"/>
  </r>
  <r>
    <x v="0"/>
    <x v="0"/>
    <x v="0"/>
    <x v="1"/>
  </r>
  <r>
    <x v="1"/>
    <x v="0"/>
    <x v="0"/>
    <x v="1"/>
  </r>
  <r>
    <x v="1"/>
    <x v="0"/>
    <x v="0"/>
    <x v="1"/>
  </r>
  <r>
    <x v="0"/>
    <x v="0"/>
    <x v="0"/>
    <x v="1"/>
  </r>
  <r>
    <x v="0"/>
    <x v="0"/>
    <x v="0"/>
    <x v="0"/>
  </r>
  <r>
    <x v="0"/>
    <x v="0"/>
    <x v="0"/>
    <x v="1"/>
  </r>
  <r>
    <x v="1"/>
    <x v="1"/>
    <x v="0"/>
    <x v="0"/>
  </r>
  <r>
    <x v="0"/>
    <x v="0"/>
    <x v="0"/>
    <x v="0"/>
  </r>
  <r>
    <x v="2"/>
    <x v="0"/>
    <x v="0"/>
    <x v="1"/>
  </r>
  <r>
    <x v="0"/>
    <x v="0"/>
    <x v="0"/>
    <x v="0"/>
  </r>
  <r>
    <x v="0"/>
    <x v="0"/>
    <x v="0"/>
    <x v="0"/>
  </r>
  <r>
    <x v="2"/>
    <x v="0"/>
    <x v="0"/>
    <x v="0"/>
  </r>
  <r>
    <x v="2"/>
    <x v="0"/>
    <x v="0"/>
    <x v="0"/>
  </r>
  <r>
    <x v="2"/>
    <x v="0"/>
    <x v="0"/>
    <x v="1"/>
  </r>
  <r>
    <x v="1"/>
    <x v="0"/>
    <x v="0"/>
    <x v="1"/>
  </r>
  <r>
    <x v="0"/>
    <x v="0"/>
    <x v="0"/>
    <x v="1"/>
  </r>
  <r>
    <x v="1"/>
    <x v="0"/>
    <x v="0"/>
    <x v="1"/>
  </r>
  <r>
    <x v="1"/>
    <x v="0"/>
    <x v="0"/>
    <x v="1"/>
  </r>
  <r>
    <x v="2"/>
    <x v="0"/>
    <x v="0"/>
    <x v="0"/>
  </r>
  <r>
    <x v="0"/>
    <x v="0"/>
    <x v="0"/>
    <x v="1"/>
  </r>
  <r>
    <x v="0"/>
    <x v="0"/>
    <x v="0"/>
    <x v="1"/>
  </r>
  <r>
    <x v="1"/>
    <x v="0"/>
    <x v="0"/>
    <x v="0"/>
  </r>
  <r>
    <x v="0"/>
    <x v="0"/>
    <x v="0"/>
    <x v="0"/>
  </r>
  <r>
    <x v="0"/>
    <x v="0"/>
    <x v="0"/>
    <x v="1"/>
  </r>
  <r>
    <x v="2"/>
    <x v="0"/>
    <x v="0"/>
    <x v="1"/>
  </r>
  <r>
    <x v="0"/>
    <x v="0"/>
    <x v="0"/>
    <x v="0"/>
  </r>
  <r>
    <x v="0"/>
    <x v="0"/>
    <x v="0"/>
    <x v="1"/>
  </r>
  <r>
    <x v="2"/>
    <x v="0"/>
    <x v="0"/>
    <x v="1"/>
  </r>
  <r>
    <x v="0"/>
    <x v="0"/>
    <x v="0"/>
    <x v="0"/>
  </r>
  <r>
    <x v="2"/>
    <x v="0"/>
    <x v="0"/>
    <x v="0"/>
  </r>
  <r>
    <x v="2"/>
    <x v="0"/>
    <x v="0"/>
    <x v="1"/>
  </r>
  <r>
    <x v="0"/>
    <x v="1"/>
    <x v="0"/>
    <x v="0"/>
  </r>
  <r>
    <x v="0"/>
    <x v="0"/>
    <x v="0"/>
    <x v="0"/>
  </r>
  <r>
    <x v="0"/>
    <x v="0"/>
    <x v="0"/>
    <x v="1"/>
  </r>
  <r>
    <x v="0"/>
    <x v="0"/>
    <x v="0"/>
    <x v="1"/>
  </r>
  <r>
    <x v="2"/>
    <x v="0"/>
    <x v="0"/>
    <x v="0"/>
  </r>
  <r>
    <x v="2"/>
    <x v="0"/>
    <x v="0"/>
    <x v="1"/>
  </r>
  <r>
    <x v="0"/>
    <x v="0"/>
    <x v="0"/>
    <x v="1"/>
  </r>
  <r>
    <x v="0"/>
    <x v="0"/>
    <x v="0"/>
    <x v="1"/>
  </r>
  <r>
    <x v="2"/>
    <x v="0"/>
    <x v="0"/>
    <x v="1"/>
  </r>
  <r>
    <x v="2"/>
    <x v="0"/>
    <x v="0"/>
    <x v="1"/>
  </r>
  <r>
    <x v="1"/>
    <x v="0"/>
    <x v="0"/>
    <x v="1"/>
  </r>
  <r>
    <x v="2"/>
    <x v="1"/>
    <x v="1"/>
    <x v="1"/>
  </r>
  <r>
    <x v="0"/>
    <x v="0"/>
    <x v="0"/>
    <x v="1"/>
  </r>
  <r>
    <x v="2"/>
    <x v="0"/>
    <x v="0"/>
    <x v="0"/>
  </r>
  <r>
    <x v="2"/>
    <x v="0"/>
    <x v="0"/>
    <x v="1"/>
  </r>
  <r>
    <x v="2"/>
    <x v="0"/>
    <x v="0"/>
    <x v="0"/>
  </r>
  <r>
    <x v="1"/>
    <x v="0"/>
    <x v="0"/>
    <x v="1"/>
  </r>
  <r>
    <x v="0"/>
    <x v="0"/>
    <x v="0"/>
    <x v="0"/>
  </r>
  <r>
    <x v="0"/>
    <x v="0"/>
    <x v="0"/>
    <x v="0"/>
  </r>
  <r>
    <x v="0"/>
    <x v="0"/>
    <x v="0"/>
    <x v="1"/>
  </r>
  <r>
    <x v="0"/>
    <x v="0"/>
    <x v="0"/>
    <x v="1"/>
  </r>
  <r>
    <x v="0"/>
    <x v="0"/>
    <x v="0"/>
    <x v="1"/>
  </r>
  <r>
    <x v="2"/>
    <x v="1"/>
    <x v="0"/>
    <x v="0"/>
  </r>
  <r>
    <x v="1"/>
    <x v="0"/>
    <x v="0"/>
    <x v="1"/>
  </r>
  <r>
    <x v="0"/>
    <x v="0"/>
    <x v="0"/>
    <x v="0"/>
  </r>
  <r>
    <x v="0"/>
    <x v="0"/>
    <x v="0"/>
    <x v="0"/>
  </r>
  <r>
    <x v="0"/>
    <x v="0"/>
    <x v="0"/>
    <x v="1"/>
  </r>
  <r>
    <x v="1"/>
    <x v="0"/>
    <x v="0"/>
    <x v="0"/>
  </r>
  <r>
    <x v="0"/>
    <x v="0"/>
    <x v="0"/>
    <x v="0"/>
  </r>
  <r>
    <x v="1"/>
    <x v="0"/>
    <x v="0"/>
    <x v="1"/>
  </r>
  <r>
    <x v="2"/>
    <x v="0"/>
    <x v="0"/>
    <x v="0"/>
  </r>
  <r>
    <x v="1"/>
    <x v="1"/>
    <x v="0"/>
    <x v="1"/>
  </r>
  <r>
    <x v="0"/>
    <x v="0"/>
    <x v="0"/>
    <x v="1"/>
  </r>
  <r>
    <x v="2"/>
    <x v="0"/>
    <x v="0"/>
    <x v="0"/>
  </r>
  <r>
    <x v="1"/>
    <x v="0"/>
    <x v="0"/>
    <x v="1"/>
  </r>
  <r>
    <x v="0"/>
    <x v="0"/>
    <x v="1"/>
    <x v="1"/>
  </r>
  <r>
    <x v="0"/>
    <x v="0"/>
    <x v="0"/>
    <x v="1"/>
  </r>
  <r>
    <x v="0"/>
    <x v="0"/>
    <x v="0"/>
    <x v="0"/>
  </r>
  <r>
    <x v="2"/>
    <x v="0"/>
    <x v="0"/>
    <x v="0"/>
  </r>
  <r>
    <x v="2"/>
    <x v="0"/>
    <x v="0"/>
    <x v="0"/>
  </r>
  <r>
    <x v="2"/>
    <x v="0"/>
    <x v="0"/>
    <x v="0"/>
  </r>
  <r>
    <x v="1"/>
    <x v="1"/>
    <x v="0"/>
    <x v="0"/>
  </r>
  <r>
    <x v="0"/>
    <x v="0"/>
    <x v="0"/>
    <x v="0"/>
  </r>
  <r>
    <x v="1"/>
    <x v="0"/>
    <x v="0"/>
    <x v="0"/>
  </r>
  <r>
    <x v="0"/>
    <x v="0"/>
    <x v="0"/>
    <x v="1"/>
  </r>
  <r>
    <x v="1"/>
    <x v="0"/>
    <x v="0"/>
    <x v="1"/>
  </r>
  <r>
    <x v="2"/>
    <x v="1"/>
    <x v="0"/>
    <x v="0"/>
  </r>
  <r>
    <x v="2"/>
    <x v="0"/>
    <x v="0"/>
    <x v="1"/>
  </r>
  <r>
    <x v="2"/>
    <x v="0"/>
    <x v="0"/>
    <x v="1"/>
  </r>
  <r>
    <x v="2"/>
    <x v="0"/>
    <x v="0"/>
    <x v="1"/>
  </r>
  <r>
    <x v="0"/>
    <x v="0"/>
    <x v="0"/>
    <x v="1"/>
  </r>
  <r>
    <x v="0"/>
    <x v="0"/>
    <x v="0"/>
    <x v="1"/>
  </r>
  <r>
    <x v="0"/>
    <x v="0"/>
    <x v="0"/>
    <x v="0"/>
  </r>
  <r>
    <x v="0"/>
    <x v="0"/>
    <x v="0"/>
    <x v="0"/>
  </r>
  <r>
    <x v="1"/>
    <x v="1"/>
    <x v="0"/>
    <x v="0"/>
  </r>
  <r>
    <x v="1"/>
    <x v="0"/>
    <x v="0"/>
    <x v="0"/>
  </r>
  <r>
    <x v="1"/>
    <x v="1"/>
    <x v="1"/>
    <x v="1"/>
  </r>
  <r>
    <x v="1"/>
    <x v="0"/>
    <x v="0"/>
    <x v="1"/>
  </r>
  <r>
    <x v="2"/>
    <x v="0"/>
    <x v="0"/>
    <x v="0"/>
  </r>
  <r>
    <x v="0"/>
    <x v="0"/>
    <x v="0"/>
    <x v="1"/>
  </r>
  <r>
    <x v="1"/>
    <x v="0"/>
    <x v="0"/>
    <x v="1"/>
  </r>
  <r>
    <x v="2"/>
    <x v="0"/>
    <x v="0"/>
    <x v="1"/>
  </r>
  <r>
    <x v="0"/>
    <x v="0"/>
    <x v="0"/>
    <x v="0"/>
  </r>
  <r>
    <x v="2"/>
    <x v="0"/>
    <x v="0"/>
    <x v="1"/>
  </r>
  <r>
    <x v="1"/>
    <x v="1"/>
    <x v="0"/>
    <x v="1"/>
  </r>
  <r>
    <x v="2"/>
    <x v="0"/>
    <x v="0"/>
    <x v="1"/>
  </r>
  <r>
    <x v="2"/>
    <x v="0"/>
    <x v="0"/>
    <x v="0"/>
  </r>
  <r>
    <x v="0"/>
    <x v="0"/>
    <x v="1"/>
    <x v="1"/>
  </r>
  <r>
    <x v="0"/>
    <x v="0"/>
    <x v="0"/>
    <x v="1"/>
  </r>
  <r>
    <x v="0"/>
    <x v="0"/>
    <x v="0"/>
    <x v="1"/>
  </r>
  <r>
    <x v="2"/>
    <x v="0"/>
    <x v="0"/>
    <x v="1"/>
  </r>
  <r>
    <x v="0"/>
    <x v="0"/>
    <x v="0"/>
    <x v="0"/>
  </r>
  <r>
    <x v="0"/>
    <x v="0"/>
    <x v="0"/>
    <x v="1"/>
  </r>
  <r>
    <x v="1"/>
    <x v="0"/>
    <x v="0"/>
    <x v="1"/>
  </r>
  <r>
    <x v="2"/>
    <x v="0"/>
    <x v="1"/>
    <x v="1"/>
  </r>
  <r>
    <x v="0"/>
    <x v="0"/>
    <x v="0"/>
    <x v="0"/>
  </r>
  <r>
    <x v="0"/>
    <x v="0"/>
    <x v="0"/>
    <x v="0"/>
  </r>
  <r>
    <x v="0"/>
    <x v="0"/>
    <x v="0"/>
    <x v="0"/>
  </r>
  <r>
    <x v="2"/>
    <x v="0"/>
    <x v="0"/>
    <x v="1"/>
  </r>
  <r>
    <x v="0"/>
    <x v="0"/>
    <x v="0"/>
    <x v="1"/>
  </r>
  <r>
    <x v="0"/>
    <x v="0"/>
    <x v="1"/>
    <x v="1"/>
  </r>
  <r>
    <x v="1"/>
    <x v="0"/>
    <x v="0"/>
    <x v="1"/>
  </r>
  <r>
    <x v="1"/>
    <x v="1"/>
    <x v="0"/>
    <x v="0"/>
  </r>
  <r>
    <x v="0"/>
    <x v="0"/>
    <x v="0"/>
    <x v="1"/>
  </r>
  <r>
    <x v="1"/>
    <x v="0"/>
    <x v="0"/>
    <x v="0"/>
  </r>
  <r>
    <x v="2"/>
    <x v="0"/>
    <x v="0"/>
    <x v="1"/>
  </r>
  <r>
    <x v="1"/>
    <x v="0"/>
    <x v="0"/>
    <x v="0"/>
  </r>
  <r>
    <x v="2"/>
    <x v="0"/>
    <x v="0"/>
    <x v="1"/>
  </r>
  <r>
    <x v="0"/>
    <x v="0"/>
    <x v="0"/>
    <x v="0"/>
  </r>
  <r>
    <x v="1"/>
    <x v="1"/>
    <x v="0"/>
    <x v="1"/>
  </r>
  <r>
    <x v="2"/>
    <x v="0"/>
    <x v="0"/>
    <x v="1"/>
  </r>
  <r>
    <x v="2"/>
    <x v="0"/>
    <x v="0"/>
    <x v="0"/>
  </r>
  <r>
    <x v="2"/>
    <x v="0"/>
    <x v="0"/>
    <x v="0"/>
  </r>
  <r>
    <x v="0"/>
    <x v="0"/>
    <x v="0"/>
    <x v="0"/>
  </r>
  <r>
    <x v="0"/>
    <x v="0"/>
    <x v="0"/>
    <x v="0"/>
  </r>
  <r>
    <x v="0"/>
    <x v="0"/>
    <x v="0"/>
    <x v="1"/>
  </r>
  <r>
    <x v="2"/>
    <x v="1"/>
    <x v="0"/>
    <x v="1"/>
  </r>
  <r>
    <x v="2"/>
    <x v="0"/>
    <x v="0"/>
    <x v="1"/>
  </r>
  <r>
    <x v="0"/>
    <x v="0"/>
    <x v="0"/>
    <x v="1"/>
  </r>
  <r>
    <x v="0"/>
    <x v="0"/>
    <x v="0"/>
    <x v="0"/>
  </r>
  <r>
    <x v="1"/>
    <x v="0"/>
    <x v="0"/>
    <x v="1"/>
  </r>
  <r>
    <x v="1"/>
    <x v="0"/>
    <x v="0"/>
    <x v="1"/>
  </r>
  <r>
    <x v="2"/>
    <x v="0"/>
    <x v="0"/>
    <x v="1"/>
  </r>
  <r>
    <x v="0"/>
    <x v="0"/>
    <x v="0"/>
    <x v="0"/>
  </r>
  <r>
    <x v="2"/>
    <x v="0"/>
    <x v="0"/>
    <x v="0"/>
  </r>
  <r>
    <x v="1"/>
    <x v="0"/>
    <x v="0"/>
    <x v="0"/>
  </r>
  <r>
    <x v="0"/>
    <x v="0"/>
    <x v="0"/>
    <x v="1"/>
  </r>
  <r>
    <x v="2"/>
    <x v="0"/>
    <x v="0"/>
    <x v="1"/>
  </r>
  <r>
    <x v="1"/>
    <x v="0"/>
    <x v="0"/>
    <x v="1"/>
  </r>
  <r>
    <x v="2"/>
    <x v="0"/>
    <x v="0"/>
    <x v="0"/>
  </r>
  <r>
    <x v="2"/>
    <x v="0"/>
    <x v="0"/>
    <x v="1"/>
  </r>
  <r>
    <x v="0"/>
    <x v="0"/>
    <x v="0"/>
    <x v="1"/>
  </r>
  <r>
    <x v="2"/>
    <x v="0"/>
    <x v="0"/>
    <x v="0"/>
  </r>
  <r>
    <x v="0"/>
    <x v="0"/>
    <x v="0"/>
    <x v="0"/>
  </r>
  <r>
    <x v="1"/>
    <x v="0"/>
    <x v="0"/>
    <x v="0"/>
  </r>
  <r>
    <x v="1"/>
    <x v="0"/>
    <x v="0"/>
    <x v="0"/>
  </r>
  <r>
    <x v="2"/>
    <x v="0"/>
    <x v="0"/>
    <x v="1"/>
  </r>
  <r>
    <x v="2"/>
    <x v="0"/>
    <x v="0"/>
    <x v="0"/>
  </r>
  <r>
    <x v="0"/>
    <x v="0"/>
    <x v="0"/>
    <x v="1"/>
  </r>
  <r>
    <x v="0"/>
    <x v="0"/>
    <x v="0"/>
    <x v="0"/>
  </r>
  <r>
    <x v="1"/>
    <x v="1"/>
    <x v="1"/>
    <x v="1"/>
  </r>
  <r>
    <x v="1"/>
    <x v="0"/>
    <x v="0"/>
    <x v="0"/>
  </r>
  <r>
    <x v="0"/>
    <x v="0"/>
    <x v="0"/>
    <x v="1"/>
  </r>
  <r>
    <x v="0"/>
    <x v="0"/>
    <x v="0"/>
    <x v="1"/>
  </r>
  <r>
    <x v="1"/>
    <x v="1"/>
    <x v="0"/>
    <x v="0"/>
  </r>
  <r>
    <x v="0"/>
    <x v="0"/>
    <x v="0"/>
    <x v="0"/>
  </r>
  <r>
    <x v="1"/>
    <x v="0"/>
    <x v="0"/>
    <x v="0"/>
  </r>
  <r>
    <x v="2"/>
    <x v="0"/>
    <x v="0"/>
    <x v="1"/>
  </r>
  <r>
    <x v="1"/>
    <x v="1"/>
    <x v="0"/>
    <x v="1"/>
  </r>
  <r>
    <x v="0"/>
    <x v="0"/>
    <x v="0"/>
    <x v="1"/>
  </r>
  <r>
    <x v="2"/>
    <x v="1"/>
    <x v="0"/>
    <x v="1"/>
  </r>
  <r>
    <x v="1"/>
    <x v="1"/>
    <x v="0"/>
    <x v="0"/>
  </r>
  <r>
    <x v="0"/>
    <x v="0"/>
    <x v="0"/>
    <x v="0"/>
  </r>
  <r>
    <x v="2"/>
    <x v="0"/>
    <x v="0"/>
    <x v="1"/>
  </r>
  <r>
    <x v="0"/>
    <x v="0"/>
    <x v="0"/>
    <x v="1"/>
  </r>
  <r>
    <x v="2"/>
    <x v="0"/>
    <x v="0"/>
    <x v="0"/>
  </r>
  <r>
    <x v="1"/>
    <x v="0"/>
    <x v="0"/>
    <x v="1"/>
  </r>
  <r>
    <x v="0"/>
    <x v="0"/>
    <x v="0"/>
    <x v="1"/>
  </r>
  <r>
    <x v="0"/>
    <x v="0"/>
    <x v="0"/>
    <x v="0"/>
  </r>
  <r>
    <x v="0"/>
    <x v="0"/>
    <x v="0"/>
    <x v="0"/>
  </r>
  <r>
    <x v="1"/>
    <x v="0"/>
    <x v="0"/>
    <x v="1"/>
  </r>
  <r>
    <x v="0"/>
    <x v="0"/>
    <x v="0"/>
    <x v="1"/>
  </r>
  <r>
    <x v="1"/>
    <x v="0"/>
    <x v="0"/>
    <x v="1"/>
  </r>
  <r>
    <x v="0"/>
    <x v="0"/>
    <x v="1"/>
    <x v="1"/>
  </r>
  <r>
    <x v="0"/>
    <x v="0"/>
    <x v="0"/>
    <x v="0"/>
  </r>
  <r>
    <x v="0"/>
    <x v="0"/>
    <x v="0"/>
    <x v="1"/>
  </r>
  <r>
    <x v="1"/>
    <x v="0"/>
    <x v="0"/>
    <x v="1"/>
  </r>
  <r>
    <x v="2"/>
    <x v="0"/>
    <x v="0"/>
    <x v="1"/>
  </r>
  <r>
    <x v="0"/>
    <x v="0"/>
    <x v="0"/>
    <x v="1"/>
  </r>
  <r>
    <x v="1"/>
    <x v="0"/>
    <x v="0"/>
    <x v="0"/>
  </r>
  <r>
    <x v="1"/>
    <x v="1"/>
    <x v="0"/>
    <x v="1"/>
  </r>
  <r>
    <x v="2"/>
    <x v="0"/>
    <x v="0"/>
    <x v="1"/>
  </r>
  <r>
    <x v="0"/>
    <x v="0"/>
    <x v="0"/>
    <x v="0"/>
  </r>
  <r>
    <x v="0"/>
    <x v="0"/>
    <x v="0"/>
    <x v="1"/>
  </r>
  <r>
    <x v="0"/>
    <x v="0"/>
    <x v="0"/>
    <x v="1"/>
  </r>
  <r>
    <x v="1"/>
    <x v="0"/>
    <x v="0"/>
    <x v="0"/>
  </r>
  <r>
    <x v="1"/>
    <x v="0"/>
    <x v="0"/>
    <x v="1"/>
  </r>
  <r>
    <x v="0"/>
    <x v="0"/>
    <x v="1"/>
    <x v="1"/>
  </r>
  <r>
    <x v="0"/>
    <x v="0"/>
    <x v="0"/>
    <x v="1"/>
  </r>
  <r>
    <x v="0"/>
    <x v="0"/>
    <x v="0"/>
    <x v="1"/>
  </r>
  <r>
    <x v="0"/>
    <x v="0"/>
    <x v="0"/>
    <x v="0"/>
  </r>
  <r>
    <x v="0"/>
    <x v="0"/>
    <x v="0"/>
    <x v="1"/>
  </r>
  <r>
    <x v="0"/>
    <x v="0"/>
    <x v="0"/>
    <x v="1"/>
  </r>
  <r>
    <x v="0"/>
    <x v="0"/>
    <x v="0"/>
    <x v="0"/>
  </r>
  <r>
    <x v="0"/>
    <x v="0"/>
    <x v="0"/>
    <x v="1"/>
  </r>
  <r>
    <x v="1"/>
    <x v="0"/>
    <x v="0"/>
    <x v="1"/>
  </r>
  <r>
    <x v="0"/>
    <x v="0"/>
    <x v="0"/>
    <x v="1"/>
  </r>
  <r>
    <x v="0"/>
    <x v="0"/>
    <x v="0"/>
    <x v="1"/>
  </r>
  <r>
    <x v="2"/>
    <x v="0"/>
    <x v="0"/>
    <x v="1"/>
  </r>
  <r>
    <x v="2"/>
    <x v="0"/>
    <x v="0"/>
    <x v="1"/>
  </r>
  <r>
    <x v="2"/>
    <x v="0"/>
    <x v="0"/>
    <x v="0"/>
  </r>
  <r>
    <x v="0"/>
    <x v="0"/>
    <x v="0"/>
    <x v="1"/>
  </r>
  <r>
    <x v="0"/>
    <x v="0"/>
    <x v="1"/>
    <x v="1"/>
  </r>
  <r>
    <x v="0"/>
    <x v="0"/>
    <x v="0"/>
    <x v="1"/>
  </r>
  <r>
    <x v="1"/>
    <x v="0"/>
    <x v="0"/>
    <x v="1"/>
  </r>
  <r>
    <x v="0"/>
    <x v="1"/>
    <x v="0"/>
    <x v="1"/>
  </r>
  <r>
    <x v="1"/>
    <x v="0"/>
    <x v="0"/>
    <x v="1"/>
  </r>
  <r>
    <x v="2"/>
    <x v="0"/>
    <x v="0"/>
    <x v="0"/>
  </r>
  <r>
    <x v="0"/>
    <x v="0"/>
    <x v="0"/>
    <x v="1"/>
  </r>
  <r>
    <x v="1"/>
    <x v="1"/>
    <x v="0"/>
    <x v="0"/>
  </r>
  <r>
    <x v="2"/>
    <x v="0"/>
    <x v="0"/>
    <x v="0"/>
  </r>
  <r>
    <x v="1"/>
    <x v="1"/>
    <x v="1"/>
    <x v="1"/>
  </r>
  <r>
    <x v="2"/>
    <x v="0"/>
    <x v="0"/>
    <x v="0"/>
  </r>
  <r>
    <x v="0"/>
    <x v="0"/>
    <x v="0"/>
    <x v="0"/>
  </r>
  <r>
    <x v="1"/>
    <x v="1"/>
    <x v="0"/>
    <x v="0"/>
  </r>
  <r>
    <x v="0"/>
    <x v="0"/>
    <x v="0"/>
    <x v="0"/>
  </r>
  <r>
    <x v="1"/>
    <x v="0"/>
    <x v="0"/>
    <x v="1"/>
  </r>
  <r>
    <x v="2"/>
    <x v="1"/>
    <x v="0"/>
    <x v="1"/>
  </r>
  <r>
    <x v="0"/>
    <x v="0"/>
    <x v="0"/>
    <x v="1"/>
  </r>
  <r>
    <x v="1"/>
    <x v="0"/>
    <x v="0"/>
    <x v="0"/>
  </r>
  <r>
    <x v="0"/>
    <x v="0"/>
    <x v="0"/>
    <x v="1"/>
  </r>
  <r>
    <x v="0"/>
    <x v="0"/>
    <x v="0"/>
    <x v="0"/>
  </r>
  <r>
    <x v="0"/>
    <x v="0"/>
    <x v="0"/>
    <x v="0"/>
  </r>
  <r>
    <x v="2"/>
    <x v="0"/>
    <x v="0"/>
    <x v="1"/>
  </r>
  <r>
    <x v="1"/>
    <x v="1"/>
    <x v="0"/>
    <x v="1"/>
  </r>
  <r>
    <x v="1"/>
    <x v="0"/>
    <x v="0"/>
    <x v="0"/>
  </r>
  <r>
    <x v="2"/>
    <x v="1"/>
    <x v="0"/>
    <x v="1"/>
  </r>
  <r>
    <x v="1"/>
    <x v="0"/>
    <x v="0"/>
    <x v="0"/>
  </r>
  <r>
    <x v="0"/>
    <x v="0"/>
    <x v="0"/>
    <x v="0"/>
  </r>
  <r>
    <x v="1"/>
    <x v="0"/>
    <x v="1"/>
    <x v="1"/>
  </r>
  <r>
    <x v="0"/>
    <x v="1"/>
    <x v="0"/>
    <x v="0"/>
  </r>
  <r>
    <x v="0"/>
    <x v="0"/>
    <x v="0"/>
    <x v="1"/>
  </r>
  <r>
    <x v="0"/>
    <x v="0"/>
    <x v="0"/>
    <x v="1"/>
  </r>
  <r>
    <x v="1"/>
    <x v="1"/>
    <x v="0"/>
    <x v="0"/>
  </r>
  <r>
    <x v="2"/>
    <x v="0"/>
    <x v="0"/>
    <x v="1"/>
  </r>
  <r>
    <x v="1"/>
    <x v="1"/>
    <x v="1"/>
    <x v="1"/>
  </r>
  <r>
    <x v="1"/>
    <x v="1"/>
    <x v="0"/>
    <x v="0"/>
  </r>
  <r>
    <x v="0"/>
    <x v="0"/>
    <x v="0"/>
    <x v="1"/>
  </r>
  <r>
    <x v="2"/>
    <x v="0"/>
    <x v="0"/>
    <x v="1"/>
  </r>
  <r>
    <x v="2"/>
    <x v="0"/>
    <x v="0"/>
    <x v="0"/>
  </r>
  <r>
    <x v="0"/>
    <x v="0"/>
    <x v="0"/>
    <x v="0"/>
  </r>
  <r>
    <x v="2"/>
    <x v="0"/>
    <x v="0"/>
    <x v="1"/>
  </r>
  <r>
    <x v="1"/>
    <x v="0"/>
    <x v="0"/>
    <x v="0"/>
  </r>
  <r>
    <x v="0"/>
    <x v="0"/>
    <x v="0"/>
    <x v="1"/>
  </r>
  <r>
    <x v="1"/>
    <x v="0"/>
    <x v="0"/>
    <x v="1"/>
  </r>
  <r>
    <x v="1"/>
    <x v="0"/>
    <x v="0"/>
    <x v="1"/>
  </r>
  <r>
    <x v="2"/>
    <x v="0"/>
    <x v="0"/>
    <x v="1"/>
  </r>
  <r>
    <x v="0"/>
    <x v="0"/>
    <x v="0"/>
    <x v="0"/>
  </r>
  <r>
    <x v="0"/>
    <x v="0"/>
    <x v="0"/>
    <x v="1"/>
  </r>
  <r>
    <x v="0"/>
    <x v="0"/>
    <x v="0"/>
    <x v="0"/>
  </r>
  <r>
    <x v="0"/>
    <x v="0"/>
    <x v="0"/>
    <x v="1"/>
  </r>
  <r>
    <x v="2"/>
    <x v="1"/>
    <x v="0"/>
    <x v="1"/>
  </r>
  <r>
    <x v="2"/>
    <x v="1"/>
    <x v="0"/>
    <x v="1"/>
  </r>
  <r>
    <x v="0"/>
    <x v="0"/>
    <x v="0"/>
    <x v="0"/>
  </r>
  <r>
    <x v="0"/>
    <x v="0"/>
    <x v="0"/>
    <x v="0"/>
  </r>
  <r>
    <x v="2"/>
    <x v="0"/>
    <x v="0"/>
    <x v="1"/>
  </r>
  <r>
    <x v="0"/>
    <x v="0"/>
    <x v="0"/>
    <x v="1"/>
  </r>
  <r>
    <x v="0"/>
    <x v="0"/>
    <x v="0"/>
    <x v="0"/>
  </r>
  <r>
    <x v="0"/>
    <x v="0"/>
    <x v="0"/>
    <x v="0"/>
  </r>
  <r>
    <x v="0"/>
    <x v="0"/>
    <x v="0"/>
    <x v="0"/>
  </r>
  <r>
    <x v="1"/>
    <x v="0"/>
    <x v="0"/>
    <x v="1"/>
  </r>
  <r>
    <x v="2"/>
    <x v="0"/>
    <x v="0"/>
    <x v="1"/>
  </r>
  <r>
    <x v="2"/>
    <x v="0"/>
    <x v="0"/>
    <x v="1"/>
  </r>
  <r>
    <x v="1"/>
    <x v="0"/>
    <x v="1"/>
    <x v="1"/>
  </r>
  <r>
    <x v="0"/>
    <x v="0"/>
    <x v="0"/>
    <x v="0"/>
  </r>
  <r>
    <x v="0"/>
    <x v="0"/>
    <x v="0"/>
    <x v="0"/>
  </r>
  <r>
    <x v="1"/>
    <x v="1"/>
    <x v="1"/>
    <x v="1"/>
  </r>
  <r>
    <x v="0"/>
    <x v="0"/>
    <x v="0"/>
    <x v="1"/>
  </r>
  <r>
    <x v="2"/>
    <x v="0"/>
    <x v="0"/>
    <x v="1"/>
  </r>
  <r>
    <x v="1"/>
    <x v="0"/>
    <x v="0"/>
    <x v="1"/>
  </r>
  <r>
    <x v="2"/>
    <x v="0"/>
    <x v="0"/>
    <x v="0"/>
  </r>
  <r>
    <x v="2"/>
    <x v="0"/>
    <x v="0"/>
    <x v="1"/>
  </r>
  <r>
    <x v="1"/>
    <x v="1"/>
    <x v="0"/>
    <x v="1"/>
  </r>
  <r>
    <x v="0"/>
    <x v="0"/>
    <x v="1"/>
    <x v="0"/>
  </r>
  <r>
    <x v="2"/>
    <x v="0"/>
    <x v="0"/>
    <x v="0"/>
  </r>
  <r>
    <x v="0"/>
    <x v="0"/>
    <x v="0"/>
    <x v="0"/>
  </r>
  <r>
    <x v="0"/>
    <x v="0"/>
    <x v="0"/>
    <x v="1"/>
  </r>
  <r>
    <x v="2"/>
    <x v="0"/>
    <x v="0"/>
    <x v="0"/>
  </r>
  <r>
    <x v="0"/>
    <x v="0"/>
    <x v="1"/>
    <x v="1"/>
  </r>
  <r>
    <x v="2"/>
    <x v="0"/>
    <x v="0"/>
    <x v="0"/>
  </r>
  <r>
    <x v="2"/>
    <x v="0"/>
    <x v="0"/>
    <x v="1"/>
  </r>
  <r>
    <x v="0"/>
    <x v="0"/>
    <x v="0"/>
    <x v="0"/>
  </r>
  <r>
    <x v="0"/>
    <x v="0"/>
    <x v="0"/>
    <x v="1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1"/>
  </r>
  <r>
    <x v="2"/>
    <x v="0"/>
    <x v="0"/>
    <x v="1"/>
  </r>
  <r>
    <x v="0"/>
    <x v="0"/>
    <x v="0"/>
    <x v="1"/>
  </r>
  <r>
    <x v="0"/>
    <x v="0"/>
    <x v="0"/>
    <x v="1"/>
  </r>
  <r>
    <x v="1"/>
    <x v="1"/>
    <x v="0"/>
    <x v="0"/>
  </r>
  <r>
    <x v="0"/>
    <x v="0"/>
    <x v="0"/>
    <x v="1"/>
  </r>
  <r>
    <x v="2"/>
    <x v="0"/>
    <x v="0"/>
    <x v="0"/>
  </r>
  <r>
    <x v="0"/>
    <x v="0"/>
    <x v="0"/>
    <x v="1"/>
  </r>
  <r>
    <x v="0"/>
    <x v="0"/>
    <x v="0"/>
    <x v="0"/>
  </r>
  <r>
    <x v="2"/>
    <x v="0"/>
    <x v="0"/>
    <x v="0"/>
  </r>
  <r>
    <x v="1"/>
    <x v="0"/>
    <x v="0"/>
    <x v="1"/>
  </r>
  <r>
    <x v="1"/>
    <x v="0"/>
    <x v="0"/>
    <x v="0"/>
  </r>
  <r>
    <x v="1"/>
    <x v="0"/>
    <x v="0"/>
    <x v="1"/>
  </r>
  <r>
    <x v="1"/>
    <x v="0"/>
    <x v="0"/>
    <x v="1"/>
  </r>
  <r>
    <x v="0"/>
    <x v="0"/>
    <x v="0"/>
    <x v="1"/>
  </r>
  <r>
    <x v="0"/>
    <x v="0"/>
    <x v="0"/>
    <x v="1"/>
  </r>
  <r>
    <x v="0"/>
    <x v="0"/>
    <x v="0"/>
    <x v="0"/>
  </r>
  <r>
    <x v="0"/>
    <x v="0"/>
    <x v="0"/>
    <x v="1"/>
  </r>
  <r>
    <x v="1"/>
    <x v="0"/>
    <x v="0"/>
    <x v="0"/>
  </r>
  <r>
    <x v="2"/>
    <x v="0"/>
    <x v="0"/>
    <x v="1"/>
  </r>
  <r>
    <x v="2"/>
    <x v="1"/>
    <x v="0"/>
    <x v="1"/>
  </r>
  <r>
    <x v="2"/>
    <x v="0"/>
    <x v="0"/>
    <x v="1"/>
  </r>
  <r>
    <x v="2"/>
    <x v="0"/>
    <x v="0"/>
    <x v="1"/>
  </r>
  <r>
    <x v="2"/>
    <x v="0"/>
    <x v="0"/>
    <x v="1"/>
  </r>
  <r>
    <x v="0"/>
    <x v="0"/>
    <x v="0"/>
    <x v="0"/>
  </r>
  <r>
    <x v="0"/>
    <x v="0"/>
    <x v="1"/>
    <x v="1"/>
  </r>
  <r>
    <x v="1"/>
    <x v="0"/>
    <x v="0"/>
    <x v="0"/>
  </r>
  <r>
    <x v="1"/>
    <x v="0"/>
    <x v="0"/>
    <x v="0"/>
  </r>
  <r>
    <x v="2"/>
    <x v="0"/>
    <x v="0"/>
    <x v="1"/>
  </r>
  <r>
    <x v="2"/>
    <x v="0"/>
    <x v="0"/>
    <x v="0"/>
  </r>
  <r>
    <x v="0"/>
    <x v="0"/>
    <x v="0"/>
    <x v="0"/>
  </r>
  <r>
    <x v="0"/>
    <x v="0"/>
    <x v="0"/>
    <x v="1"/>
  </r>
  <r>
    <x v="1"/>
    <x v="1"/>
    <x v="0"/>
    <x v="1"/>
  </r>
  <r>
    <x v="2"/>
    <x v="0"/>
    <x v="0"/>
    <x v="1"/>
  </r>
  <r>
    <x v="2"/>
    <x v="1"/>
    <x v="0"/>
    <x v="0"/>
  </r>
  <r>
    <x v="0"/>
    <x v="0"/>
    <x v="0"/>
    <x v="1"/>
  </r>
  <r>
    <x v="0"/>
    <x v="0"/>
    <x v="0"/>
    <x v="0"/>
  </r>
  <r>
    <x v="0"/>
    <x v="0"/>
    <x v="0"/>
    <x v="1"/>
  </r>
  <r>
    <x v="0"/>
    <x v="0"/>
    <x v="0"/>
    <x v="1"/>
  </r>
  <r>
    <x v="0"/>
    <x v="0"/>
    <x v="0"/>
    <x v="1"/>
  </r>
  <r>
    <x v="1"/>
    <x v="1"/>
    <x v="1"/>
    <x v="1"/>
  </r>
  <r>
    <x v="2"/>
    <x v="0"/>
    <x v="0"/>
    <x v="0"/>
  </r>
  <r>
    <x v="0"/>
    <x v="0"/>
    <x v="1"/>
    <x v="1"/>
  </r>
  <r>
    <x v="1"/>
    <x v="1"/>
    <x v="0"/>
    <x v="0"/>
  </r>
  <r>
    <x v="0"/>
    <x v="0"/>
    <x v="0"/>
    <x v="1"/>
  </r>
  <r>
    <x v="0"/>
    <x v="0"/>
    <x v="0"/>
    <x v="1"/>
  </r>
  <r>
    <x v="1"/>
    <x v="0"/>
    <x v="0"/>
    <x v="0"/>
  </r>
  <r>
    <x v="0"/>
    <x v="0"/>
    <x v="0"/>
    <x v="0"/>
  </r>
  <r>
    <x v="1"/>
    <x v="0"/>
    <x v="0"/>
    <x v="0"/>
  </r>
  <r>
    <x v="2"/>
    <x v="1"/>
    <x v="1"/>
    <x v="1"/>
  </r>
  <r>
    <x v="1"/>
    <x v="0"/>
    <x v="0"/>
    <x v="1"/>
  </r>
  <r>
    <x v="2"/>
    <x v="0"/>
    <x v="0"/>
    <x v="0"/>
  </r>
  <r>
    <x v="0"/>
    <x v="0"/>
    <x v="0"/>
    <x v="1"/>
  </r>
  <r>
    <x v="1"/>
    <x v="0"/>
    <x v="0"/>
    <x v="0"/>
  </r>
  <r>
    <x v="0"/>
    <x v="0"/>
    <x v="0"/>
    <x v="0"/>
  </r>
  <r>
    <x v="1"/>
    <x v="0"/>
    <x v="0"/>
    <x v="0"/>
  </r>
  <r>
    <x v="2"/>
    <x v="1"/>
    <x v="0"/>
    <x v="0"/>
  </r>
  <r>
    <x v="2"/>
    <x v="0"/>
    <x v="0"/>
    <x v="1"/>
  </r>
  <r>
    <x v="0"/>
    <x v="0"/>
    <x v="0"/>
    <x v="1"/>
  </r>
  <r>
    <x v="2"/>
    <x v="0"/>
    <x v="0"/>
    <x v="1"/>
  </r>
  <r>
    <x v="1"/>
    <x v="0"/>
    <x v="1"/>
    <x v="1"/>
  </r>
  <r>
    <x v="1"/>
    <x v="0"/>
    <x v="0"/>
    <x v="0"/>
  </r>
  <r>
    <x v="0"/>
    <x v="0"/>
    <x v="0"/>
    <x v="0"/>
  </r>
  <r>
    <x v="1"/>
    <x v="0"/>
    <x v="0"/>
    <x v="1"/>
  </r>
  <r>
    <x v="0"/>
    <x v="0"/>
    <x v="0"/>
    <x v="0"/>
  </r>
  <r>
    <x v="2"/>
    <x v="0"/>
    <x v="0"/>
    <x v="1"/>
  </r>
  <r>
    <x v="0"/>
    <x v="0"/>
    <x v="0"/>
    <x v="0"/>
  </r>
  <r>
    <x v="2"/>
    <x v="0"/>
    <x v="0"/>
    <x v="1"/>
  </r>
  <r>
    <x v="0"/>
    <x v="0"/>
    <x v="0"/>
    <x v="1"/>
  </r>
  <r>
    <x v="1"/>
    <x v="0"/>
    <x v="0"/>
    <x v="0"/>
  </r>
  <r>
    <x v="1"/>
    <x v="1"/>
    <x v="0"/>
    <x v="1"/>
  </r>
  <r>
    <x v="1"/>
    <x v="0"/>
    <x v="0"/>
    <x v="0"/>
  </r>
  <r>
    <x v="2"/>
    <x v="0"/>
    <x v="0"/>
    <x v="1"/>
  </r>
  <r>
    <x v="0"/>
    <x v="0"/>
    <x v="0"/>
    <x v="1"/>
  </r>
  <r>
    <x v="0"/>
    <x v="0"/>
    <x v="0"/>
    <x v="0"/>
  </r>
  <r>
    <x v="2"/>
    <x v="0"/>
    <x v="1"/>
    <x v="1"/>
  </r>
  <r>
    <x v="1"/>
    <x v="0"/>
    <x v="0"/>
    <x v="0"/>
  </r>
  <r>
    <x v="0"/>
    <x v="0"/>
    <x v="0"/>
    <x v="1"/>
  </r>
  <r>
    <x v="0"/>
    <x v="0"/>
    <x v="0"/>
    <x v="1"/>
  </r>
  <r>
    <x v="2"/>
    <x v="0"/>
    <x v="0"/>
    <x v="1"/>
  </r>
  <r>
    <x v="2"/>
    <x v="0"/>
    <x v="0"/>
    <x v="1"/>
  </r>
  <r>
    <x v="0"/>
    <x v="0"/>
    <x v="0"/>
    <x v="1"/>
  </r>
  <r>
    <x v="0"/>
    <x v="0"/>
    <x v="0"/>
    <x v="1"/>
  </r>
  <r>
    <x v="2"/>
    <x v="0"/>
    <x v="0"/>
    <x v="1"/>
  </r>
  <r>
    <x v="1"/>
    <x v="0"/>
    <x v="0"/>
    <x v="1"/>
  </r>
  <r>
    <x v="0"/>
    <x v="0"/>
    <x v="0"/>
    <x v="0"/>
  </r>
  <r>
    <x v="0"/>
    <x v="0"/>
    <x v="0"/>
    <x v="0"/>
  </r>
  <r>
    <x v="0"/>
    <x v="0"/>
    <x v="0"/>
    <x v="1"/>
  </r>
  <r>
    <x v="0"/>
    <x v="0"/>
    <x v="0"/>
    <x v="0"/>
  </r>
  <r>
    <x v="2"/>
    <x v="0"/>
    <x v="0"/>
    <x v="0"/>
  </r>
  <r>
    <x v="0"/>
    <x v="0"/>
    <x v="0"/>
    <x v="0"/>
  </r>
  <r>
    <x v="1"/>
    <x v="1"/>
    <x v="0"/>
    <x v="1"/>
  </r>
  <r>
    <x v="0"/>
    <x v="0"/>
    <x v="0"/>
    <x v="1"/>
  </r>
  <r>
    <x v="0"/>
    <x v="0"/>
    <x v="0"/>
    <x v="0"/>
  </r>
  <r>
    <x v="1"/>
    <x v="0"/>
    <x v="0"/>
    <x v="0"/>
  </r>
  <r>
    <x v="1"/>
    <x v="0"/>
    <x v="0"/>
    <x v="0"/>
  </r>
  <r>
    <x v="2"/>
    <x v="0"/>
    <x v="0"/>
    <x v="0"/>
  </r>
  <r>
    <x v="0"/>
    <x v="0"/>
    <x v="0"/>
    <x v="0"/>
  </r>
  <r>
    <x v="0"/>
    <x v="0"/>
    <x v="0"/>
    <x v="1"/>
  </r>
  <r>
    <x v="2"/>
    <x v="0"/>
    <x v="0"/>
    <x v="0"/>
  </r>
  <r>
    <x v="2"/>
    <x v="0"/>
    <x v="0"/>
    <x v="1"/>
  </r>
  <r>
    <x v="0"/>
    <x v="0"/>
    <x v="0"/>
    <x v="1"/>
  </r>
  <r>
    <x v="1"/>
    <x v="1"/>
    <x v="0"/>
    <x v="0"/>
  </r>
  <r>
    <x v="2"/>
    <x v="0"/>
    <x v="1"/>
    <x v="1"/>
  </r>
  <r>
    <x v="0"/>
    <x v="0"/>
    <x v="0"/>
    <x v="1"/>
  </r>
  <r>
    <x v="0"/>
    <x v="0"/>
    <x v="0"/>
    <x v="1"/>
  </r>
  <r>
    <x v="1"/>
    <x v="0"/>
    <x v="0"/>
    <x v="1"/>
  </r>
  <r>
    <x v="1"/>
    <x v="0"/>
    <x v="0"/>
    <x v="1"/>
  </r>
  <r>
    <x v="0"/>
    <x v="0"/>
    <x v="0"/>
    <x v="0"/>
  </r>
  <r>
    <x v="0"/>
    <x v="0"/>
    <x v="0"/>
    <x v="1"/>
  </r>
  <r>
    <x v="1"/>
    <x v="1"/>
    <x v="0"/>
    <x v="1"/>
  </r>
  <r>
    <x v="0"/>
    <x v="0"/>
    <x v="0"/>
    <x v="1"/>
  </r>
  <r>
    <x v="0"/>
    <x v="1"/>
    <x v="1"/>
    <x v="1"/>
  </r>
  <r>
    <x v="0"/>
    <x v="0"/>
    <x v="0"/>
    <x v="1"/>
  </r>
  <r>
    <x v="1"/>
    <x v="1"/>
    <x v="0"/>
    <x v="0"/>
  </r>
  <r>
    <x v="0"/>
    <x v="0"/>
    <x v="0"/>
    <x v="1"/>
  </r>
  <r>
    <x v="2"/>
    <x v="0"/>
    <x v="1"/>
    <x v="1"/>
  </r>
  <r>
    <x v="1"/>
    <x v="0"/>
    <x v="0"/>
    <x v="0"/>
  </r>
  <r>
    <x v="2"/>
    <x v="0"/>
    <x v="0"/>
    <x v="1"/>
  </r>
  <r>
    <x v="2"/>
    <x v="0"/>
    <x v="0"/>
    <x v="1"/>
  </r>
  <r>
    <x v="1"/>
    <x v="1"/>
    <x v="0"/>
    <x v="0"/>
  </r>
  <r>
    <x v="0"/>
    <x v="0"/>
    <x v="0"/>
    <x v="1"/>
  </r>
  <r>
    <x v="2"/>
    <x v="1"/>
    <x v="0"/>
    <x v="0"/>
  </r>
  <r>
    <x v="2"/>
    <x v="0"/>
    <x v="0"/>
    <x v="1"/>
  </r>
  <r>
    <x v="0"/>
    <x v="0"/>
    <x v="0"/>
    <x v="0"/>
  </r>
  <r>
    <x v="2"/>
    <x v="0"/>
    <x v="0"/>
    <x v="1"/>
  </r>
  <r>
    <x v="0"/>
    <x v="0"/>
    <x v="0"/>
    <x v="0"/>
  </r>
  <r>
    <x v="0"/>
    <x v="0"/>
    <x v="0"/>
    <x v="1"/>
  </r>
  <r>
    <x v="0"/>
    <x v="0"/>
    <x v="1"/>
    <x v="1"/>
  </r>
  <r>
    <x v="2"/>
    <x v="1"/>
    <x v="0"/>
    <x v="1"/>
  </r>
  <r>
    <x v="2"/>
    <x v="0"/>
    <x v="0"/>
    <x v="1"/>
  </r>
  <r>
    <x v="0"/>
    <x v="0"/>
    <x v="0"/>
    <x v="0"/>
  </r>
  <r>
    <x v="1"/>
    <x v="0"/>
    <x v="0"/>
    <x v="1"/>
  </r>
  <r>
    <x v="1"/>
    <x v="0"/>
    <x v="0"/>
    <x v="1"/>
  </r>
  <r>
    <x v="0"/>
    <x v="0"/>
    <x v="0"/>
    <x v="0"/>
  </r>
  <r>
    <x v="0"/>
    <x v="0"/>
    <x v="1"/>
    <x v="1"/>
  </r>
  <r>
    <x v="0"/>
    <x v="0"/>
    <x v="0"/>
    <x v="0"/>
  </r>
  <r>
    <x v="1"/>
    <x v="0"/>
    <x v="0"/>
    <x v="1"/>
  </r>
  <r>
    <x v="2"/>
    <x v="0"/>
    <x v="0"/>
    <x v="1"/>
  </r>
  <r>
    <x v="0"/>
    <x v="0"/>
    <x v="0"/>
    <x v="1"/>
  </r>
  <r>
    <x v="0"/>
    <x v="0"/>
    <x v="0"/>
    <x v="0"/>
  </r>
  <r>
    <x v="2"/>
    <x v="0"/>
    <x v="0"/>
    <x v="0"/>
  </r>
  <r>
    <x v="1"/>
    <x v="0"/>
    <x v="0"/>
    <x v="0"/>
  </r>
  <r>
    <x v="1"/>
    <x v="0"/>
    <x v="1"/>
    <x v="1"/>
  </r>
  <r>
    <x v="0"/>
    <x v="0"/>
    <x v="0"/>
    <x v="0"/>
  </r>
  <r>
    <x v="0"/>
    <x v="0"/>
    <x v="0"/>
    <x v="1"/>
  </r>
  <r>
    <x v="0"/>
    <x v="0"/>
    <x v="0"/>
    <x v="1"/>
  </r>
  <r>
    <x v="2"/>
    <x v="0"/>
    <x v="0"/>
    <x v="1"/>
  </r>
  <r>
    <x v="0"/>
    <x v="0"/>
    <x v="0"/>
    <x v="1"/>
  </r>
  <r>
    <x v="1"/>
    <x v="0"/>
    <x v="0"/>
    <x v="0"/>
  </r>
  <r>
    <x v="0"/>
    <x v="0"/>
    <x v="0"/>
    <x v="1"/>
  </r>
  <r>
    <x v="0"/>
    <x v="1"/>
    <x v="1"/>
    <x v="1"/>
  </r>
  <r>
    <x v="0"/>
    <x v="0"/>
    <x v="1"/>
    <x v="1"/>
  </r>
  <r>
    <x v="2"/>
    <x v="0"/>
    <x v="0"/>
    <x v="1"/>
  </r>
  <r>
    <x v="2"/>
    <x v="0"/>
    <x v="0"/>
    <x v="0"/>
  </r>
  <r>
    <x v="0"/>
    <x v="0"/>
    <x v="0"/>
    <x v="0"/>
  </r>
  <r>
    <x v="0"/>
    <x v="0"/>
    <x v="0"/>
    <x v="1"/>
  </r>
  <r>
    <x v="0"/>
    <x v="0"/>
    <x v="0"/>
    <x v="1"/>
  </r>
  <r>
    <x v="0"/>
    <x v="1"/>
    <x v="0"/>
    <x v="0"/>
  </r>
  <r>
    <x v="0"/>
    <x v="0"/>
    <x v="0"/>
    <x v="1"/>
  </r>
  <r>
    <x v="1"/>
    <x v="1"/>
    <x v="0"/>
    <x v="1"/>
  </r>
  <r>
    <x v="1"/>
    <x v="0"/>
    <x v="0"/>
    <x v="0"/>
  </r>
  <r>
    <x v="2"/>
    <x v="1"/>
    <x v="0"/>
    <x v="1"/>
  </r>
  <r>
    <x v="0"/>
    <x v="0"/>
    <x v="0"/>
    <x v="1"/>
  </r>
  <r>
    <x v="1"/>
    <x v="0"/>
    <x v="0"/>
    <x v="0"/>
  </r>
  <r>
    <x v="2"/>
    <x v="0"/>
    <x v="0"/>
    <x v="1"/>
  </r>
  <r>
    <x v="2"/>
    <x v="0"/>
    <x v="0"/>
    <x v="0"/>
  </r>
  <r>
    <x v="0"/>
    <x v="0"/>
    <x v="0"/>
    <x v="0"/>
  </r>
  <r>
    <x v="2"/>
    <x v="0"/>
    <x v="1"/>
    <x v="1"/>
  </r>
  <r>
    <x v="2"/>
    <x v="0"/>
    <x v="0"/>
    <x v="1"/>
  </r>
  <r>
    <x v="0"/>
    <x v="0"/>
    <x v="0"/>
    <x v="0"/>
  </r>
  <r>
    <x v="2"/>
    <x v="0"/>
    <x v="0"/>
    <x v="1"/>
  </r>
  <r>
    <x v="0"/>
    <x v="0"/>
    <x v="0"/>
    <x v="0"/>
  </r>
  <r>
    <x v="2"/>
    <x v="0"/>
    <x v="1"/>
    <x v="1"/>
  </r>
  <r>
    <x v="0"/>
    <x v="0"/>
    <x v="0"/>
    <x v="1"/>
  </r>
  <r>
    <x v="0"/>
    <x v="0"/>
    <x v="0"/>
    <x v="1"/>
  </r>
  <r>
    <x v="0"/>
    <x v="0"/>
    <x v="0"/>
    <x v="0"/>
  </r>
  <r>
    <x v="0"/>
    <x v="0"/>
    <x v="0"/>
    <x v="1"/>
  </r>
  <r>
    <x v="0"/>
    <x v="0"/>
    <x v="1"/>
    <x v="1"/>
  </r>
  <r>
    <x v="0"/>
    <x v="0"/>
    <x v="0"/>
    <x v="1"/>
  </r>
  <r>
    <x v="1"/>
    <x v="0"/>
    <x v="0"/>
    <x v="0"/>
  </r>
  <r>
    <x v="2"/>
    <x v="0"/>
    <x v="0"/>
    <x v="0"/>
  </r>
  <r>
    <x v="1"/>
    <x v="0"/>
    <x v="0"/>
    <x v="1"/>
  </r>
  <r>
    <x v="0"/>
    <x v="0"/>
    <x v="0"/>
    <x v="0"/>
  </r>
  <r>
    <x v="2"/>
    <x v="0"/>
    <x v="0"/>
    <x v="1"/>
  </r>
  <r>
    <x v="2"/>
    <x v="0"/>
    <x v="0"/>
    <x v="0"/>
  </r>
  <r>
    <x v="1"/>
    <x v="0"/>
    <x v="0"/>
    <x v="1"/>
  </r>
  <r>
    <x v="0"/>
    <x v="0"/>
    <x v="1"/>
    <x v="1"/>
  </r>
  <r>
    <x v="0"/>
    <x v="0"/>
    <x v="0"/>
    <x v="0"/>
  </r>
  <r>
    <x v="1"/>
    <x v="0"/>
    <x v="0"/>
    <x v="0"/>
  </r>
  <r>
    <x v="2"/>
    <x v="0"/>
    <x v="0"/>
    <x v="1"/>
  </r>
  <r>
    <x v="1"/>
    <x v="0"/>
    <x v="0"/>
    <x v="0"/>
  </r>
  <r>
    <x v="0"/>
    <x v="0"/>
    <x v="0"/>
    <x v="1"/>
  </r>
  <r>
    <x v="0"/>
    <x v="1"/>
    <x v="1"/>
    <x v="0"/>
  </r>
  <r>
    <x v="1"/>
    <x v="0"/>
    <x v="0"/>
    <x v="1"/>
  </r>
  <r>
    <x v="2"/>
    <x v="0"/>
    <x v="0"/>
    <x v="1"/>
  </r>
  <r>
    <x v="0"/>
    <x v="0"/>
    <x v="0"/>
    <x v="1"/>
  </r>
  <r>
    <x v="2"/>
    <x v="0"/>
    <x v="0"/>
    <x v="1"/>
  </r>
  <r>
    <x v="2"/>
    <x v="0"/>
    <x v="1"/>
    <x v="1"/>
  </r>
  <r>
    <x v="0"/>
    <x v="0"/>
    <x v="0"/>
    <x v="1"/>
  </r>
  <r>
    <x v="0"/>
    <x v="0"/>
    <x v="0"/>
    <x v="0"/>
  </r>
  <r>
    <x v="2"/>
    <x v="0"/>
    <x v="0"/>
    <x v="1"/>
  </r>
  <r>
    <x v="2"/>
    <x v="0"/>
    <x v="0"/>
    <x v="0"/>
  </r>
  <r>
    <x v="0"/>
    <x v="0"/>
    <x v="0"/>
    <x v="1"/>
  </r>
  <r>
    <x v="0"/>
    <x v="0"/>
    <x v="0"/>
    <x v="0"/>
  </r>
  <r>
    <x v="0"/>
    <x v="0"/>
    <x v="0"/>
    <x v="1"/>
  </r>
  <r>
    <x v="0"/>
    <x v="0"/>
    <x v="0"/>
    <x v="1"/>
  </r>
  <r>
    <x v="0"/>
    <x v="0"/>
    <x v="0"/>
    <x v="1"/>
  </r>
  <r>
    <x v="2"/>
    <x v="0"/>
    <x v="1"/>
    <x v="1"/>
  </r>
  <r>
    <x v="0"/>
    <x v="0"/>
    <x v="0"/>
    <x v="1"/>
  </r>
  <r>
    <x v="2"/>
    <x v="0"/>
    <x v="0"/>
    <x v="1"/>
  </r>
  <r>
    <x v="0"/>
    <x v="0"/>
    <x v="0"/>
    <x v="1"/>
  </r>
  <r>
    <x v="1"/>
    <x v="1"/>
    <x v="1"/>
    <x v="1"/>
  </r>
  <r>
    <x v="0"/>
    <x v="0"/>
    <x v="0"/>
    <x v="1"/>
  </r>
  <r>
    <x v="0"/>
    <x v="0"/>
    <x v="0"/>
    <x v="1"/>
  </r>
  <r>
    <x v="0"/>
    <x v="0"/>
    <x v="1"/>
    <x v="1"/>
  </r>
  <r>
    <x v="0"/>
    <x v="0"/>
    <x v="1"/>
    <x v="1"/>
  </r>
  <r>
    <x v="1"/>
    <x v="0"/>
    <x v="0"/>
    <x v="1"/>
  </r>
  <r>
    <x v="0"/>
    <x v="0"/>
    <x v="0"/>
    <x v="1"/>
  </r>
  <r>
    <x v="0"/>
    <x v="0"/>
    <x v="0"/>
    <x v="1"/>
  </r>
  <r>
    <x v="2"/>
    <x v="1"/>
    <x v="0"/>
    <x v="0"/>
  </r>
  <r>
    <x v="1"/>
    <x v="0"/>
    <x v="0"/>
    <x v="1"/>
  </r>
  <r>
    <x v="0"/>
    <x v="0"/>
    <x v="0"/>
    <x v="1"/>
  </r>
  <r>
    <x v="1"/>
    <x v="1"/>
    <x v="0"/>
    <x v="1"/>
  </r>
  <r>
    <x v="0"/>
    <x v="0"/>
    <x v="0"/>
    <x v="0"/>
  </r>
  <r>
    <x v="2"/>
    <x v="0"/>
    <x v="0"/>
    <x v="0"/>
  </r>
  <r>
    <x v="0"/>
    <x v="0"/>
    <x v="0"/>
    <x v="1"/>
  </r>
  <r>
    <x v="2"/>
    <x v="0"/>
    <x v="0"/>
    <x v="0"/>
  </r>
  <r>
    <x v="0"/>
    <x v="0"/>
    <x v="0"/>
    <x v="0"/>
  </r>
  <r>
    <x v="0"/>
    <x v="0"/>
    <x v="0"/>
    <x v="1"/>
  </r>
  <r>
    <x v="1"/>
    <x v="0"/>
    <x v="0"/>
    <x v="0"/>
  </r>
  <r>
    <x v="1"/>
    <x v="0"/>
    <x v="0"/>
    <x v="1"/>
  </r>
  <r>
    <x v="0"/>
    <x v="0"/>
    <x v="0"/>
    <x v="1"/>
  </r>
  <r>
    <x v="0"/>
    <x v="0"/>
    <x v="0"/>
    <x v="0"/>
  </r>
  <r>
    <x v="0"/>
    <x v="0"/>
    <x v="0"/>
    <x v="1"/>
  </r>
  <r>
    <x v="2"/>
    <x v="0"/>
    <x v="0"/>
    <x v="0"/>
  </r>
  <r>
    <x v="1"/>
    <x v="0"/>
    <x v="0"/>
    <x v="1"/>
  </r>
  <r>
    <x v="1"/>
    <x v="0"/>
    <x v="0"/>
    <x v="1"/>
  </r>
  <r>
    <x v="2"/>
    <x v="0"/>
    <x v="0"/>
    <x v="1"/>
  </r>
  <r>
    <x v="2"/>
    <x v="1"/>
    <x v="0"/>
    <x v="0"/>
  </r>
  <r>
    <x v="2"/>
    <x v="0"/>
    <x v="0"/>
    <x v="1"/>
  </r>
  <r>
    <x v="2"/>
    <x v="1"/>
    <x v="1"/>
    <x v="1"/>
  </r>
  <r>
    <x v="0"/>
    <x v="0"/>
    <x v="0"/>
    <x v="1"/>
  </r>
  <r>
    <x v="1"/>
    <x v="1"/>
    <x v="1"/>
    <x v="0"/>
  </r>
  <r>
    <x v="2"/>
    <x v="0"/>
    <x v="0"/>
    <x v="1"/>
  </r>
  <r>
    <x v="0"/>
    <x v="0"/>
    <x v="0"/>
    <x v="0"/>
  </r>
  <r>
    <x v="0"/>
    <x v="0"/>
    <x v="0"/>
    <x v="1"/>
  </r>
  <r>
    <x v="1"/>
    <x v="0"/>
    <x v="0"/>
    <x v="0"/>
  </r>
  <r>
    <x v="1"/>
    <x v="0"/>
    <x v="0"/>
    <x v="0"/>
  </r>
  <r>
    <x v="1"/>
    <x v="0"/>
    <x v="0"/>
    <x v="1"/>
  </r>
  <r>
    <x v="0"/>
    <x v="0"/>
    <x v="0"/>
    <x v="0"/>
  </r>
  <r>
    <x v="2"/>
    <x v="1"/>
    <x v="1"/>
    <x v="1"/>
  </r>
  <r>
    <x v="0"/>
    <x v="0"/>
    <x v="0"/>
    <x v="1"/>
  </r>
  <r>
    <x v="1"/>
    <x v="0"/>
    <x v="0"/>
    <x v="0"/>
  </r>
  <r>
    <x v="2"/>
    <x v="0"/>
    <x v="0"/>
    <x v="1"/>
  </r>
  <r>
    <x v="0"/>
    <x v="0"/>
    <x v="0"/>
    <x v="0"/>
  </r>
  <r>
    <x v="2"/>
    <x v="0"/>
    <x v="0"/>
    <x v="1"/>
  </r>
  <r>
    <x v="2"/>
    <x v="0"/>
    <x v="0"/>
    <x v="1"/>
  </r>
  <r>
    <x v="1"/>
    <x v="0"/>
    <x v="0"/>
    <x v="0"/>
  </r>
  <r>
    <x v="2"/>
    <x v="0"/>
    <x v="0"/>
    <x v="0"/>
  </r>
  <r>
    <x v="2"/>
    <x v="0"/>
    <x v="0"/>
    <x v="0"/>
  </r>
  <r>
    <x v="0"/>
    <x v="0"/>
    <x v="0"/>
    <x v="0"/>
  </r>
  <r>
    <x v="0"/>
    <x v="0"/>
    <x v="0"/>
    <x v="1"/>
  </r>
  <r>
    <x v="2"/>
    <x v="0"/>
    <x v="0"/>
    <x v="1"/>
  </r>
  <r>
    <x v="0"/>
    <x v="0"/>
    <x v="0"/>
    <x v="1"/>
  </r>
  <r>
    <x v="1"/>
    <x v="0"/>
    <x v="0"/>
    <x v="0"/>
  </r>
  <r>
    <x v="0"/>
    <x v="0"/>
    <x v="0"/>
    <x v="1"/>
  </r>
  <r>
    <x v="2"/>
    <x v="0"/>
    <x v="0"/>
    <x v="0"/>
  </r>
  <r>
    <x v="2"/>
    <x v="0"/>
    <x v="0"/>
    <x v="0"/>
  </r>
  <r>
    <x v="0"/>
    <x v="0"/>
    <x v="0"/>
    <x v="0"/>
  </r>
  <r>
    <x v="2"/>
    <x v="0"/>
    <x v="0"/>
    <x v="1"/>
  </r>
  <r>
    <x v="1"/>
    <x v="0"/>
    <x v="0"/>
    <x v="1"/>
  </r>
  <r>
    <x v="2"/>
    <x v="1"/>
    <x v="0"/>
    <x v="1"/>
  </r>
  <r>
    <x v="0"/>
    <x v="0"/>
    <x v="0"/>
    <x v="1"/>
  </r>
  <r>
    <x v="2"/>
    <x v="0"/>
    <x v="0"/>
    <x v="1"/>
  </r>
  <r>
    <x v="0"/>
    <x v="0"/>
    <x v="0"/>
    <x v="1"/>
  </r>
  <r>
    <x v="0"/>
    <x v="0"/>
    <x v="0"/>
    <x v="1"/>
  </r>
  <r>
    <x v="1"/>
    <x v="0"/>
    <x v="0"/>
    <x v="0"/>
  </r>
  <r>
    <x v="1"/>
    <x v="0"/>
    <x v="0"/>
    <x v="0"/>
  </r>
  <r>
    <x v="0"/>
    <x v="0"/>
    <x v="0"/>
    <x v="0"/>
  </r>
  <r>
    <x v="0"/>
    <x v="0"/>
    <x v="0"/>
    <x v="1"/>
  </r>
  <r>
    <x v="0"/>
    <x v="0"/>
    <x v="0"/>
    <x v="0"/>
  </r>
  <r>
    <x v="2"/>
    <x v="1"/>
    <x v="0"/>
    <x v="1"/>
  </r>
  <r>
    <x v="2"/>
    <x v="0"/>
    <x v="0"/>
    <x v="1"/>
  </r>
  <r>
    <x v="0"/>
    <x v="0"/>
    <x v="0"/>
    <x v="1"/>
  </r>
  <r>
    <x v="2"/>
    <x v="0"/>
    <x v="0"/>
    <x v="1"/>
  </r>
  <r>
    <x v="0"/>
    <x v="0"/>
    <x v="0"/>
    <x v="0"/>
  </r>
  <r>
    <x v="0"/>
    <x v="0"/>
    <x v="0"/>
    <x v="0"/>
  </r>
  <r>
    <x v="0"/>
    <x v="0"/>
    <x v="0"/>
    <x v="1"/>
  </r>
  <r>
    <x v="2"/>
    <x v="0"/>
    <x v="0"/>
    <x v="0"/>
  </r>
  <r>
    <x v="1"/>
    <x v="0"/>
    <x v="1"/>
    <x v="1"/>
  </r>
  <r>
    <x v="2"/>
    <x v="0"/>
    <x v="1"/>
    <x v="1"/>
  </r>
  <r>
    <x v="0"/>
    <x v="0"/>
    <x v="0"/>
    <x v="0"/>
  </r>
  <r>
    <x v="2"/>
    <x v="0"/>
    <x v="0"/>
    <x v="0"/>
  </r>
  <r>
    <x v="1"/>
    <x v="0"/>
    <x v="0"/>
    <x v="1"/>
  </r>
  <r>
    <x v="2"/>
    <x v="0"/>
    <x v="0"/>
    <x v="1"/>
  </r>
  <r>
    <x v="0"/>
    <x v="0"/>
    <x v="0"/>
    <x v="1"/>
  </r>
  <r>
    <x v="1"/>
    <x v="0"/>
    <x v="0"/>
    <x v="1"/>
  </r>
  <r>
    <x v="1"/>
    <x v="0"/>
    <x v="0"/>
    <x v="1"/>
  </r>
  <r>
    <x v="0"/>
    <x v="0"/>
    <x v="0"/>
    <x v="1"/>
  </r>
  <r>
    <x v="0"/>
    <x v="0"/>
    <x v="0"/>
    <x v="1"/>
  </r>
  <r>
    <x v="2"/>
    <x v="0"/>
    <x v="0"/>
    <x v="0"/>
  </r>
  <r>
    <x v="1"/>
    <x v="1"/>
    <x v="1"/>
    <x v="0"/>
  </r>
  <r>
    <x v="2"/>
    <x v="0"/>
    <x v="0"/>
    <x v="0"/>
  </r>
  <r>
    <x v="2"/>
    <x v="0"/>
    <x v="0"/>
    <x v="1"/>
  </r>
  <r>
    <x v="2"/>
    <x v="1"/>
    <x v="1"/>
    <x v="1"/>
  </r>
  <r>
    <x v="0"/>
    <x v="0"/>
    <x v="0"/>
    <x v="1"/>
  </r>
  <r>
    <x v="1"/>
    <x v="0"/>
    <x v="0"/>
    <x v="1"/>
  </r>
  <r>
    <x v="1"/>
    <x v="0"/>
    <x v="0"/>
    <x v="0"/>
  </r>
  <r>
    <x v="0"/>
    <x v="0"/>
    <x v="0"/>
    <x v="1"/>
  </r>
  <r>
    <x v="2"/>
    <x v="0"/>
    <x v="0"/>
    <x v="1"/>
  </r>
  <r>
    <x v="1"/>
    <x v="0"/>
    <x v="0"/>
    <x v="1"/>
  </r>
  <r>
    <x v="1"/>
    <x v="1"/>
    <x v="0"/>
    <x v="0"/>
  </r>
  <r>
    <x v="0"/>
    <x v="0"/>
    <x v="0"/>
    <x v="0"/>
  </r>
  <r>
    <x v="2"/>
    <x v="0"/>
    <x v="0"/>
    <x v="0"/>
  </r>
  <r>
    <x v="2"/>
    <x v="0"/>
    <x v="0"/>
    <x v="1"/>
  </r>
  <r>
    <x v="1"/>
    <x v="0"/>
    <x v="1"/>
    <x v="1"/>
  </r>
  <r>
    <x v="2"/>
    <x v="0"/>
    <x v="0"/>
    <x v="1"/>
  </r>
  <r>
    <x v="0"/>
    <x v="0"/>
    <x v="0"/>
    <x v="1"/>
  </r>
  <r>
    <x v="1"/>
    <x v="0"/>
    <x v="0"/>
    <x v="0"/>
  </r>
  <r>
    <x v="0"/>
    <x v="0"/>
    <x v="0"/>
    <x v="1"/>
  </r>
  <r>
    <x v="0"/>
    <x v="0"/>
    <x v="0"/>
    <x v="1"/>
  </r>
  <r>
    <x v="2"/>
    <x v="0"/>
    <x v="0"/>
    <x v="0"/>
  </r>
  <r>
    <x v="2"/>
    <x v="0"/>
    <x v="0"/>
    <x v="1"/>
  </r>
  <r>
    <x v="2"/>
    <x v="0"/>
    <x v="1"/>
    <x v="1"/>
  </r>
  <r>
    <x v="1"/>
    <x v="0"/>
    <x v="0"/>
    <x v="0"/>
  </r>
  <r>
    <x v="0"/>
    <x v="0"/>
    <x v="0"/>
    <x v="0"/>
  </r>
  <r>
    <x v="1"/>
    <x v="0"/>
    <x v="0"/>
    <x v="1"/>
  </r>
  <r>
    <x v="0"/>
    <x v="0"/>
    <x v="0"/>
    <x v="0"/>
  </r>
  <r>
    <x v="2"/>
    <x v="0"/>
    <x v="0"/>
    <x v="0"/>
  </r>
  <r>
    <x v="0"/>
    <x v="0"/>
    <x v="0"/>
    <x v="0"/>
  </r>
  <r>
    <x v="1"/>
    <x v="0"/>
    <x v="0"/>
    <x v="1"/>
  </r>
  <r>
    <x v="0"/>
    <x v="0"/>
    <x v="0"/>
    <x v="0"/>
  </r>
  <r>
    <x v="1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1"/>
    <x v="1"/>
    <x v="0"/>
    <x v="0"/>
  </r>
  <r>
    <x v="0"/>
    <x v="0"/>
    <x v="0"/>
    <x v="1"/>
  </r>
  <r>
    <x v="2"/>
    <x v="0"/>
    <x v="0"/>
    <x v="0"/>
  </r>
  <r>
    <x v="2"/>
    <x v="0"/>
    <x v="0"/>
    <x v="1"/>
  </r>
  <r>
    <x v="2"/>
    <x v="0"/>
    <x v="0"/>
    <x v="1"/>
  </r>
  <r>
    <x v="0"/>
    <x v="0"/>
    <x v="0"/>
    <x v="0"/>
  </r>
  <r>
    <x v="1"/>
    <x v="0"/>
    <x v="0"/>
    <x v="0"/>
  </r>
  <r>
    <x v="2"/>
    <x v="0"/>
    <x v="0"/>
    <x v="1"/>
  </r>
  <r>
    <x v="2"/>
    <x v="0"/>
    <x v="0"/>
    <x v="0"/>
  </r>
  <r>
    <x v="2"/>
    <x v="0"/>
    <x v="0"/>
    <x v="1"/>
  </r>
  <r>
    <x v="0"/>
    <x v="0"/>
    <x v="0"/>
    <x v="1"/>
  </r>
  <r>
    <x v="1"/>
    <x v="0"/>
    <x v="0"/>
    <x v="1"/>
  </r>
  <r>
    <x v="0"/>
    <x v="0"/>
    <x v="0"/>
    <x v="0"/>
  </r>
  <r>
    <x v="1"/>
    <x v="0"/>
    <x v="0"/>
    <x v="1"/>
  </r>
  <r>
    <x v="0"/>
    <x v="0"/>
    <x v="0"/>
    <x v="1"/>
  </r>
  <r>
    <x v="1"/>
    <x v="0"/>
    <x v="0"/>
    <x v="0"/>
  </r>
  <r>
    <x v="2"/>
    <x v="0"/>
    <x v="0"/>
    <x v="1"/>
  </r>
  <r>
    <x v="2"/>
    <x v="0"/>
    <x v="0"/>
    <x v="1"/>
  </r>
  <r>
    <x v="2"/>
    <x v="0"/>
    <x v="0"/>
    <x v="0"/>
  </r>
  <r>
    <x v="0"/>
    <x v="0"/>
    <x v="0"/>
    <x v="1"/>
  </r>
  <r>
    <x v="0"/>
    <x v="0"/>
    <x v="0"/>
    <x v="1"/>
  </r>
  <r>
    <x v="0"/>
    <x v="0"/>
    <x v="0"/>
    <x v="1"/>
  </r>
  <r>
    <x v="2"/>
    <x v="0"/>
    <x v="1"/>
    <x v="1"/>
  </r>
  <r>
    <x v="1"/>
    <x v="0"/>
    <x v="0"/>
    <x v="0"/>
  </r>
  <r>
    <x v="0"/>
    <x v="0"/>
    <x v="0"/>
    <x v="1"/>
  </r>
  <r>
    <x v="0"/>
    <x v="0"/>
    <x v="0"/>
    <x v="0"/>
  </r>
  <r>
    <x v="0"/>
    <x v="0"/>
    <x v="0"/>
    <x v="0"/>
  </r>
  <r>
    <x v="1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0"/>
    <x v="0"/>
    <x v="0"/>
    <x v="1"/>
  </r>
  <r>
    <x v="1"/>
    <x v="0"/>
    <x v="0"/>
    <x v="1"/>
  </r>
  <r>
    <x v="0"/>
    <x v="0"/>
    <x v="0"/>
    <x v="0"/>
  </r>
  <r>
    <x v="0"/>
    <x v="0"/>
    <x v="0"/>
    <x v="1"/>
  </r>
  <r>
    <x v="1"/>
    <x v="0"/>
    <x v="0"/>
    <x v="1"/>
  </r>
  <r>
    <x v="1"/>
    <x v="0"/>
    <x v="0"/>
    <x v="0"/>
  </r>
  <r>
    <x v="0"/>
    <x v="0"/>
    <x v="0"/>
    <x v="0"/>
  </r>
  <r>
    <x v="2"/>
    <x v="0"/>
    <x v="0"/>
    <x v="1"/>
  </r>
  <r>
    <x v="2"/>
    <x v="0"/>
    <x v="0"/>
    <x v="1"/>
  </r>
  <r>
    <x v="2"/>
    <x v="0"/>
    <x v="0"/>
    <x v="0"/>
  </r>
  <r>
    <x v="0"/>
    <x v="0"/>
    <x v="0"/>
    <x v="0"/>
  </r>
  <r>
    <x v="1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2"/>
    <x v="0"/>
    <x v="0"/>
    <x v="1"/>
  </r>
  <r>
    <x v="2"/>
    <x v="0"/>
    <x v="0"/>
    <x v="1"/>
  </r>
  <r>
    <x v="2"/>
    <x v="0"/>
    <x v="0"/>
    <x v="1"/>
  </r>
  <r>
    <x v="2"/>
    <x v="0"/>
    <x v="0"/>
    <x v="1"/>
  </r>
  <r>
    <x v="1"/>
    <x v="0"/>
    <x v="0"/>
    <x v="0"/>
  </r>
  <r>
    <x v="0"/>
    <x v="0"/>
    <x v="0"/>
    <x v="0"/>
  </r>
  <r>
    <x v="2"/>
    <x v="0"/>
    <x v="0"/>
    <x v="0"/>
  </r>
  <r>
    <x v="0"/>
    <x v="0"/>
    <x v="0"/>
    <x v="1"/>
  </r>
  <r>
    <x v="1"/>
    <x v="0"/>
    <x v="0"/>
    <x v="0"/>
  </r>
  <r>
    <x v="2"/>
    <x v="0"/>
    <x v="0"/>
    <x v="0"/>
  </r>
  <r>
    <x v="0"/>
    <x v="0"/>
    <x v="0"/>
    <x v="0"/>
  </r>
  <r>
    <x v="2"/>
    <x v="0"/>
    <x v="0"/>
    <x v="1"/>
  </r>
  <r>
    <x v="1"/>
    <x v="0"/>
    <x v="0"/>
    <x v="1"/>
  </r>
  <r>
    <x v="2"/>
    <x v="1"/>
    <x v="0"/>
    <x v="0"/>
  </r>
  <r>
    <x v="0"/>
    <x v="0"/>
    <x v="0"/>
    <x v="0"/>
  </r>
  <r>
    <x v="2"/>
    <x v="0"/>
    <x v="0"/>
    <x v="0"/>
  </r>
  <r>
    <x v="1"/>
    <x v="0"/>
    <x v="0"/>
    <x v="1"/>
  </r>
  <r>
    <x v="2"/>
    <x v="0"/>
    <x v="0"/>
    <x v="1"/>
  </r>
  <r>
    <x v="1"/>
    <x v="0"/>
    <x v="0"/>
    <x v="1"/>
  </r>
  <r>
    <x v="1"/>
    <x v="1"/>
    <x v="1"/>
    <x v="1"/>
  </r>
  <r>
    <x v="2"/>
    <x v="0"/>
    <x v="0"/>
    <x v="1"/>
  </r>
  <r>
    <x v="2"/>
    <x v="0"/>
    <x v="0"/>
    <x v="1"/>
  </r>
  <r>
    <x v="2"/>
    <x v="0"/>
    <x v="0"/>
    <x v="0"/>
  </r>
  <r>
    <x v="2"/>
    <x v="1"/>
    <x v="0"/>
    <x v="0"/>
  </r>
  <r>
    <x v="0"/>
    <x v="1"/>
    <x v="1"/>
    <x v="1"/>
  </r>
  <r>
    <x v="0"/>
    <x v="0"/>
    <x v="0"/>
    <x v="1"/>
  </r>
  <r>
    <x v="2"/>
    <x v="1"/>
    <x v="0"/>
    <x v="0"/>
  </r>
  <r>
    <x v="0"/>
    <x v="0"/>
    <x v="0"/>
    <x v="0"/>
  </r>
  <r>
    <x v="2"/>
    <x v="1"/>
    <x v="0"/>
    <x v="0"/>
  </r>
  <r>
    <x v="0"/>
    <x v="0"/>
    <x v="0"/>
    <x v="0"/>
  </r>
  <r>
    <x v="0"/>
    <x v="0"/>
    <x v="0"/>
    <x v="1"/>
  </r>
  <r>
    <x v="1"/>
    <x v="0"/>
    <x v="0"/>
    <x v="0"/>
  </r>
  <r>
    <x v="0"/>
    <x v="0"/>
    <x v="0"/>
    <x v="0"/>
  </r>
  <r>
    <x v="0"/>
    <x v="0"/>
    <x v="1"/>
    <x v="1"/>
  </r>
  <r>
    <x v="2"/>
    <x v="0"/>
    <x v="0"/>
    <x v="1"/>
  </r>
  <r>
    <x v="2"/>
    <x v="0"/>
    <x v="0"/>
    <x v="0"/>
  </r>
  <r>
    <x v="2"/>
    <x v="1"/>
    <x v="0"/>
    <x v="1"/>
  </r>
  <r>
    <x v="1"/>
    <x v="1"/>
    <x v="0"/>
    <x v="1"/>
  </r>
  <r>
    <x v="0"/>
    <x v="0"/>
    <x v="0"/>
    <x v="1"/>
  </r>
  <r>
    <x v="2"/>
    <x v="0"/>
    <x v="0"/>
    <x v="0"/>
  </r>
  <r>
    <x v="0"/>
    <x v="0"/>
    <x v="0"/>
    <x v="0"/>
  </r>
  <r>
    <x v="0"/>
    <x v="1"/>
    <x v="0"/>
    <x v="1"/>
  </r>
  <r>
    <x v="2"/>
    <x v="0"/>
    <x v="0"/>
    <x v="1"/>
  </r>
  <r>
    <x v="1"/>
    <x v="0"/>
    <x v="0"/>
    <x v="1"/>
  </r>
  <r>
    <x v="2"/>
    <x v="0"/>
    <x v="0"/>
    <x v="1"/>
  </r>
  <r>
    <x v="0"/>
    <x v="0"/>
    <x v="0"/>
    <x v="0"/>
  </r>
  <r>
    <x v="0"/>
    <x v="1"/>
    <x v="0"/>
    <x v="0"/>
  </r>
  <r>
    <x v="1"/>
    <x v="0"/>
    <x v="0"/>
    <x v="0"/>
  </r>
  <r>
    <x v="0"/>
    <x v="0"/>
    <x v="0"/>
    <x v="1"/>
  </r>
  <r>
    <x v="2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2"/>
    <x v="1"/>
    <x v="0"/>
    <x v="1"/>
  </r>
  <r>
    <x v="2"/>
    <x v="0"/>
    <x v="0"/>
    <x v="0"/>
  </r>
  <r>
    <x v="0"/>
    <x v="0"/>
    <x v="0"/>
    <x v="1"/>
  </r>
  <r>
    <x v="1"/>
    <x v="0"/>
    <x v="0"/>
    <x v="1"/>
  </r>
  <r>
    <x v="0"/>
    <x v="0"/>
    <x v="0"/>
    <x v="1"/>
  </r>
  <r>
    <x v="2"/>
    <x v="0"/>
    <x v="0"/>
    <x v="1"/>
  </r>
  <r>
    <x v="2"/>
    <x v="0"/>
    <x v="1"/>
    <x v="1"/>
  </r>
  <r>
    <x v="2"/>
    <x v="0"/>
    <x v="0"/>
    <x v="1"/>
  </r>
  <r>
    <x v="0"/>
    <x v="0"/>
    <x v="0"/>
    <x v="0"/>
  </r>
  <r>
    <x v="0"/>
    <x v="0"/>
    <x v="0"/>
    <x v="0"/>
  </r>
  <r>
    <x v="0"/>
    <x v="0"/>
    <x v="0"/>
    <x v="1"/>
  </r>
  <r>
    <x v="0"/>
    <x v="0"/>
    <x v="0"/>
    <x v="1"/>
  </r>
  <r>
    <x v="0"/>
    <x v="0"/>
    <x v="0"/>
    <x v="0"/>
  </r>
  <r>
    <x v="1"/>
    <x v="1"/>
    <x v="0"/>
    <x v="0"/>
  </r>
  <r>
    <x v="0"/>
    <x v="0"/>
    <x v="0"/>
    <x v="1"/>
  </r>
  <r>
    <x v="1"/>
    <x v="0"/>
    <x v="1"/>
    <x v="1"/>
  </r>
  <r>
    <x v="0"/>
    <x v="0"/>
    <x v="0"/>
    <x v="1"/>
  </r>
  <r>
    <x v="2"/>
    <x v="1"/>
    <x v="1"/>
    <x v="1"/>
  </r>
  <r>
    <x v="1"/>
    <x v="0"/>
    <x v="0"/>
    <x v="1"/>
  </r>
  <r>
    <x v="0"/>
    <x v="0"/>
    <x v="0"/>
    <x v="1"/>
  </r>
  <r>
    <x v="2"/>
    <x v="0"/>
    <x v="0"/>
    <x v="0"/>
  </r>
  <r>
    <x v="1"/>
    <x v="0"/>
    <x v="0"/>
    <x v="1"/>
  </r>
  <r>
    <x v="1"/>
    <x v="0"/>
    <x v="0"/>
    <x v="0"/>
  </r>
  <r>
    <x v="1"/>
    <x v="0"/>
    <x v="0"/>
    <x v="0"/>
  </r>
  <r>
    <x v="0"/>
    <x v="0"/>
    <x v="0"/>
    <x v="1"/>
  </r>
  <r>
    <x v="0"/>
    <x v="0"/>
    <x v="0"/>
    <x v="1"/>
  </r>
  <r>
    <x v="2"/>
    <x v="0"/>
    <x v="0"/>
    <x v="1"/>
  </r>
  <r>
    <x v="1"/>
    <x v="1"/>
    <x v="0"/>
    <x v="1"/>
  </r>
  <r>
    <x v="1"/>
    <x v="1"/>
    <x v="0"/>
    <x v="0"/>
  </r>
  <r>
    <x v="1"/>
    <x v="1"/>
    <x v="0"/>
    <x v="1"/>
  </r>
  <r>
    <x v="2"/>
    <x v="0"/>
    <x v="0"/>
    <x v="0"/>
  </r>
  <r>
    <x v="0"/>
    <x v="0"/>
    <x v="0"/>
    <x v="0"/>
  </r>
  <r>
    <x v="1"/>
    <x v="0"/>
    <x v="0"/>
    <x v="1"/>
  </r>
  <r>
    <x v="2"/>
    <x v="0"/>
    <x v="0"/>
    <x v="0"/>
  </r>
  <r>
    <x v="0"/>
    <x v="0"/>
    <x v="0"/>
    <x v="1"/>
  </r>
  <r>
    <x v="0"/>
    <x v="0"/>
    <x v="0"/>
    <x v="1"/>
  </r>
  <r>
    <x v="2"/>
    <x v="0"/>
    <x v="0"/>
    <x v="1"/>
  </r>
  <r>
    <x v="2"/>
    <x v="0"/>
    <x v="0"/>
    <x v="1"/>
  </r>
  <r>
    <x v="2"/>
    <x v="1"/>
    <x v="0"/>
    <x v="1"/>
  </r>
  <r>
    <x v="0"/>
    <x v="0"/>
    <x v="0"/>
    <x v="0"/>
  </r>
  <r>
    <x v="0"/>
    <x v="0"/>
    <x v="0"/>
    <x v="1"/>
  </r>
  <r>
    <x v="2"/>
    <x v="0"/>
    <x v="0"/>
    <x v="1"/>
  </r>
  <r>
    <x v="0"/>
    <x v="0"/>
    <x v="0"/>
    <x v="1"/>
  </r>
  <r>
    <x v="1"/>
    <x v="0"/>
    <x v="0"/>
    <x v="1"/>
  </r>
  <r>
    <x v="0"/>
    <x v="0"/>
    <x v="0"/>
    <x v="1"/>
  </r>
  <r>
    <x v="2"/>
    <x v="0"/>
    <x v="0"/>
    <x v="0"/>
  </r>
  <r>
    <x v="0"/>
    <x v="0"/>
    <x v="0"/>
    <x v="1"/>
  </r>
  <r>
    <x v="1"/>
    <x v="0"/>
    <x v="0"/>
    <x v="1"/>
  </r>
  <r>
    <x v="1"/>
    <x v="0"/>
    <x v="0"/>
    <x v="1"/>
  </r>
  <r>
    <x v="2"/>
    <x v="0"/>
    <x v="0"/>
    <x v="1"/>
  </r>
  <r>
    <x v="2"/>
    <x v="0"/>
    <x v="0"/>
    <x v="0"/>
  </r>
  <r>
    <x v="1"/>
    <x v="0"/>
    <x v="0"/>
    <x v="0"/>
  </r>
  <r>
    <x v="2"/>
    <x v="0"/>
    <x v="0"/>
    <x v="1"/>
  </r>
  <r>
    <x v="2"/>
    <x v="0"/>
    <x v="0"/>
    <x v="1"/>
  </r>
  <r>
    <x v="0"/>
    <x v="0"/>
    <x v="0"/>
    <x v="1"/>
  </r>
  <r>
    <x v="1"/>
    <x v="0"/>
    <x v="0"/>
    <x v="0"/>
  </r>
  <r>
    <x v="2"/>
    <x v="0"/>
    <x v="0"/>
    <x v="1"/>
  </r>
  <r>
    <x v="2"/>
    <x v="0"/>
    <x v="0"/>
    <x v="1"/>
  </r>
  <r>
    <x v="0"/>
    <x v="0"/>
    <x v="0"/>
    <x v="1"/>
  </r>
  <r>
    <x v="1"/>
    <x v="0"/>
    <x v="0"/>
    <x v="1"/>
  </r>
  <r>
    <x v="1"/>
    <x v="0"/>
    <x v="0"/>
    <x v="0"/>
  </r>
  <r>
    <x v="0"/>
    <x v="0"/>
    <x v="0"/>
    <x v="0"/>
  </r>
  <r>
    <x v="0"/>
    <x v="0"/>
    <x v="1"/>
    <x v="1"/>
  </r>
  <r>
    <x v="1"/>
    <x v="0"/>
    <x v="0"/>
    <x v="1"/>
  </r>
  <r>
    <x v="2"/>
    <x v="0"/>
    <x v="0"/>
    <x v="0"/>
  </r>
  <r>
    <x v="1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1"/>
    <x v="0"/>
    <x v="0"/>
    <x v="0"/>
  </r>
  <r>
    <x v="1"/>
    <x v="0"/>
    <x v="0"/>
    <x v="1"/>
  </r>
  <r>
    <x v="1"/>
    <x v="0"/>
    <x v="0"/>
    <x v="0"/>
  </r>
  <r>
    <x v="0"/>
    <x v="0"/>
    <x v="0"/>
    <x v="1"/>
  </r>
  <r>
    <x v="2"/>
    <x v="0"/>
    <x v="0"/>
    <x v="1"/>
  </r>
  <r>
    <x v="0"/>
    <x v="0"/>
    <x v="0"/>
    <x v="1"/>
  </r>
  <r>
    <x v="1"/>
    <x v="0"/>
    <x v="0"/>
    <x v="1"/>
  </r>
  <r>
    <x v="1"/>
    <x v="1"/>
    <x v="0"/>
    <x v="0"/>
  </r>
  <r>
    <x v="2"/>
    <x v="0"/>
    <x v="0"/>
    <x v="0"/>
  </r>
  <r>
    <x v="0"/>
    <x v="1"/>
    <x v="0"/>
    <x v="1"/>
  </r>
  <r>
    <x v="0"/>
    <x v="0"/>
    <x v="0"/>
    <x v="1"/>
  </r>
  <r>
    <x v="1"/>
    <x v="0"/>
    <x v="0"/>
    <x v="0"/>
  </r>
  <r>
    <x v="0"/>
    <x v="0"/>
    <x v="0"/>
    <x v="0"/>
  </r>
  <r>
    <x v="2"/>
    <x v="0"/>
    <x v="0"/>
    <x v="0"/>
  </r>
  <r>
    <x v="1"/>
    <x v="0"/>
    <x v="0"/>
    <x v="0"/>
  </r>
  <r>
    <x v="1"/>
    <x v="1"/>
    <x v="0"/>
    <x v="1"/>
  </r>
  <r>
    <x v="2"/>
    <x v="0"/>
    <x v="0"/>
    <x v="0"/>
  </r>
  <r>
    <x v="2"/>
    <x v="0"/>
    <x v="0"/>
    <x v="1"/>
  </r>
  <r>
    <x v="1"/>
    <x v="0"/>
    <x v="0"/>
    <x v="1"/>
  </r>
  <r>
    <x v="0"/>
    <x v="0"/>
    <x v="0"/>
    <x v="0"/>
  </r>
  <r>
    <x v="2"/>
    <x v="0"/>
    <x v="0"/>
    <x v="0"/>
  </r>
  <r>
    <x v="0"/>
    <x v="0"/>
    <x v="0"/>
    <x v="0"/>
  </r>
  <r>
    <x v="0"/>
    <x v="0"/>
    <x v="0"/>
    <x v="1"/>
  </r>
  <r>
    <x v="2"/>
    <x v="0"/>
    <x v="0"/>
    <x v="1"/>
  </r>
  <r>
    <x v="0"/>
    <x v="0"/>
    <x v="0"/>
    <x v="1"/>
  </r>
  <r>
    <x v="2"/>
    <x v="0"/>
    <x v="0"/>
    <x v="1"/>
  </r>
  <r>
    <x v="2"/>
    <x v="0"/>
    <x v="0"/>
    <x v="1"/>
  </r>
  <r>
    <x v="2"/>
    <x v="0"/>
    <x v="0"/>
    <x v="0"/>
  </r>
  <r>
    <x v="1"/>
    <x v="0"/>
    <x v="0"/>
    <x v="1"/>
  </r>
  <r>
    <x v="2"/>
    <x v="0"/>
    <x v="0"/>
    <x v="0"/>
  </r>
  <r>
    <x v="0"/>
    <x v="0"/>
    <x v="0"/>
    <x v="1"/>
  </r>
  <r>
    <x v="0"/>
    <x v="0"/>
    <x v="0"/>
    <x v="0"/>
  </r>
  <r>
    <x v="2"/>
    <x v="0"/>
    <x v="0"/>
    <x v="0"/>
  </r>
  <r>
    <x v="1"/>
    <x v="1"/>
    <x v="0"/>
    <x v="0"/>
  </r>
  <r>
    <x v="1"/>
    <x v="1"/>
    <x v="0"/>
    <x v="1"/>
  </r>
  <r>
    <x v="1"/>
    <x v="0"/>
    <x v="0"/>
    <x v="1"/>
  </r>
  <r>
    <x v="2"/>
    <x v="0"/>
    <x v="0"/>
    <x v="1"/>
  </r>
  <r>
    <x v="0"/>
    <x v="1"/>
    <x v="0"/>
    <x v="1"/>
  </r>
  <r>
    <x v="0"/>
    <x v="0"/>
    <x v="0"/>
    <x v="1"/>
  </r>
  <r>
    <x v="1"/>
    <x v="0"/>
    <x v="0"/>
    <x v="1"/>
  </r>
  <r>
    <x v="0"/>
    <x v="0"/>
    <x v="0"/>
    <x v="1"/>
  </r>
  <r>
    <x v="2"/>
    <x v="0"/>
    <x v="0"/>
    <x v="1"/>
  </r>
  <r>
    <x v="2"/>
    <x v="0"/>
    <x v="0"/>
    <x v="0"/>
  </r>
  <r>
    <x v="2"/>
    <x v="0"/>
    <x v="0"/>
    <x v="0"/>
  </r>
  <r>
    <x v="2"/>
    <x v="0"/>
    <x v="0"/>
    <x v="0"/>
  </r>
  <r>
    <x v="2"/>
    <x v="0"/>
    <x v="0"/>
    <x v="1"/>
  </r>
  <r>
    <x v="0"/>
    <x v="0"/>
    <x v="0"/>
    <x v="1"/>
  </r>
  <r>
    <x v="1"/>
    <x v="0"/>
    <x v="0"/>
    <x v="0"/>
  </r>
  <r>
    <x v="0"/>
    <x v="0"/>
    <x v="0"/>
    <x v="1"/>
  </r>
  <r>
    <x v="1"/>
    <x v="0"/>
    <x v="0"/>
    <x v="0"/>
  </r>
  <r>
    <x v="0"/>
    <x v="0"/>
    <x v="0"/>
    <x v="0"/>
  </r>
  <r>
    <x v="0"/>
    <x v="1"/>
    <x v="0"/>
    <x v="0"/>
  </r>
  <r>
    <x v="2"/>
    <x v="0"/>
    <x v="0"/>
    <x v="1"/>
  </r>
  <r>
    <x v="0"/>
    <x v="0"/>
    <x v="0"/>
    <x v="1"/>
  </r>
  <r>
    <x v="2"/>
    <x v="0"/>
    <x v="0"/>
    <x v="1"/>
  </r>
  <r>
    <x v="0"/>
    <x v="0"/>
    <x v="0"/>
    <x v="0"/>
  </r>
  <r>
    <x v="2"/>
    <x v="0"/>
    <x v="0"/>
    <x v="0"/>
  </r>
  <r>
    <x v="2"/>
    <x v="0"/>
    <x v="0"/>
    <x v="0"/>
  </r>
  <r>
    <x v="0"/>
    <x v="0"/>
    <x v="0"/>
    <x v="1"/>
  </r>
  <r>
    <x v="0"/>
    <x v="0"/>
    <x v="0"/>
    <x v="0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0"/>
    <x v="1"/>
    <x v="0"/>
    <x v="0"/>
  </r>
  <r>
    <x v="0"/>
    <x v="0"/>
    <x v="0"/>
    <x v="0"/>
  </r>
  <r>
    <x v="2"/>
    <x v="0"/>
    <x v="0"/>
    <x v="1"/>
  </r>
  <r>
    <x v="0"/>
    <x v="0"/>
    <x v="0"/>
    <x v="1"/>
  </r>
  <r>
    <x v="2"/>
    <x v="0"/>
    <x v="0"/>
    <x v="1"/>
  </r>
  <r>
    <x v="0"/>
    <x v="0"/>
    <x v="0"/>
    <x v="1"/>
  </r>
  <r>
    <x v="1"/>
    <x v="0"/>
    <x v="0"/>
    <x v="1"/>
  </r>
  <r>
    <x v="0"/>
    <x v="0"/>
    <x v="0"/>
    <x v="0"/>
  </r>
  <r>
    <x v="0"/>
    <x v="0"/>
    <x v="0"/>
    <x v="0"/>
  </r>
  <r>
    <x v="0"/>
    <x v="0"/>
    <x v="0"/>
    <x v="1"/>
  </r>
  <r>
    <x v="0"/>
    <x v="0"/>
    <x v="0"/>
    <x v="1"/>
  </r>
  <r>
    <x v="1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1"/>
    <x v="0"/>
    <x v="0"/>
    <x v="0"/>
  </r>
  <r>
    <x v="2"/>
    <x v="0"/>
    <x v="0"/>
    <x v="0"/>
  </r>
  <r>
    <x v="2"/>
    <x v="0"/>
    <x v="0"/>
    <x v="1"/>
  </r>
  <r>
    <x v="2"/>
    <x v="0"/>
    <x v="0"/>
    <x v="1"/>
  </r>
  <r>
    <x v="1"/>
    <x v="0"/>
    <x v="0"/>
    <x v="0"/>
  </r>
  <r>
    <x v="1"/>
    <x v="0"/>
    <x v="0"/>
    <x v="0"/>
  </r>
  <r>
    <x v="2"/>
    <x v="0"/>
    <x v="0"/>
    <x v="1"/>
  </r>
  <r>
    <x v="1"/>
    <x v="0"/>
    <x v="0"/>
    <x v="0"/>
  </r>
  <r>
    <x v="2"/>
    <x v="0"/>
    <x v="0"/>
    <x v="1"/>
  </r>
  <r>
    <x v="1"/>
    <x v="0"/>
    <x v="0"/>
    <x v="0"/>
  </r>
  <r>
    <x v="2"/>
    <x v="0"/>
    <x v="0"/>
    <x v="0"/>
  </r>
  <r>
    <x v="1"/>
    <x v="0"/>
    <x v="0"/>
    <x v="1"/>
  </r>
  <r>
    <x v="0"/>
    <x v="0"/>
    <x v="0"/>
    <x v="0"/>
  </r>
  <r>
    <x v="2"/>
    <x v="1"/>
    <x v="0"/>
    <x v="1"/>
  </r>
  <r>
    <x v="0"/>
    <x v="0"/>
    <x v="0"/>
    <x v="0"/>
  </r>
  <r>
    <x v="2"/>
    <x v="1"/>
    <x v="1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1"/>
    <x v="0"/>
    <x v="0"/>
    <x v="1"/>
  </r>
  <r>
    <x v="1"/>
    <x v="1"/>
    <x v="0"/>
    <x v="1"/>
  </r>
  <r>
    <x v="1"/>
    <x v="0"/>
    <x v="0"/>
    <x v="0"/>
  </r>
  <r>
    <x v="0"/>
    <x v="0"/>
    <x v="0"/>
    <x v="1"/>
  </r>
  <r>
    <x v="0"/>
    <x v="0"/>
    <x v="0"/>
    <x v="1"/>
  </r>
  <r>
    <x v="1"/>
    <x v="0"/>
    <x v="0"/>
    <x v="0"/>
  </r>
  <r>
    <x v="0"/>
    <x v="0"/>
    <x v="0"/>
    <x v="1"/>
  </r>
  <r>
    <x v="1"/>
    <x v="0"/>
    <x v="0"/>
    <x v="0"/>
  </r>
  <r>
    <x v="1"/>
    <x v="1"/>
    <x v="0"/>
    <x v="0"/>
  </r>
  <r>
    <x v="1"/>
    <x v="0"/>
    <x v="0"/>
    <x v="0"/>
  </r>
  <r>
    <x v="2"/>
    <x v="0"/>
    <x v="0"/>
    <x v="0"/>
  </r>
  <r>
    <x v="0"/>
    <x v="0"/>
    <x v="1"/>
    <x v="1"/>
  </r>
  <r>
    <x v="1"/>
    <x v="1"/>
    <x v="0"/>
    <x v="1"/>
  </r>
  <r>
    <x v="1"/>
    <x v="0"/>
    <x v="0"/>
    <x v="0"/>
  </r>
  <r>
    <x v="2"/>
    <x v="0"/>
    <x v="0"/>
    <x v="1"/>
  </r>
  <r>
    <x v="2"/>
    <x v="0"/>
    <x v="0"/>
    <x v="1"/>
  </r>
  <r>
    <x v="0"/>
    <x v="0"/>
    <x v="0"/>
    <x v="1"/>
  </r>
  <r>
    <x v="1"/>
    <x v="1"/>
    <x v="0"/>
    <x v="1"/>
  </r>
  <r>
    <x v="2"/>
    <x v="0"/>
    <x v="0"/>
    <x v="1"/>
  </r>
  <r>
    <x v="0"/>
    <x v="0"/>
    <x v="0"/>
    <x v="1"/>
  </r>
  <r>
    <x v="0"/>
    <x v="0"/>
    <x v="0"/>
    <x v="0"/>
  </r>
  <r>
    <x v="1"/>
    <x v="0"/>
    <x v="0"/>
    <x v="1"/>
  </r>
  <r>
    <x v="1"/>
    <x v="0"/>
    <x v="0"/>
    <x v="0"/>
  </r>
  <r>
    <x v="2"/>
    <x v="0"/>
    <x v="0"/>
    <x v="1"/>
  </r>
  <r>
    <x v="2"/>
    <x v="0"/>
    <x v="0"/>
    <x v="1"/>
  </r>
  <r>
    <x v="0"/>
    <x v="1"/>
    <x v="1"/>
    <x v="1"/>
  </r>
  <r>
    <x v="1"/>
    <x v="0"/>
    <x v="0"/>
    <x v="1"/>
  </r>
  <r>
    <x v="0"/>
    <x v="0"/>
    <x v="0"/>
    <x v="0"/>
  </r>
  <r>
    <x v="0"/>
    <x v="0"/>
    <x v="0"/>
    <x v="0"/>
  </r>
  <r>
    <x v="0"/>
    <x v="0"/>
    <x v="0"/>
    <x v="1"/>
  </r>
  <r>
    <x v="0"/>
    <x v="0"/>
    <x v="0"/>
    <x v="1"/>
  </r>
  <r>
    <x v="2"/>
    <x v="0"/>
    <x v="0"/>
    <x v="0"/>
  </r>
  <r>
    <x v="0"/>
    <x v="0"/>
    <x v="0"/>
    <x v="1"/>
  </r>
  <r>
    <x v="2"/>
    <x v="1"/>
    <x v="0"/>
    <x v="1"/>
  </r>
  <r>
    <x v="0"/>
    <x v="0"/>
    <x v="0"/>
    <x v="1"/>
  </r>
  <r>
    <x v="2"/>
    <x v="1"/>
    <x v="0"/>
    <x v="0"/>
  </r>
  <r>
    <x v="0"/>
    <x v="0"/>
    <x v="0"/>
    <x v="1"/>
  </r>
  <r>
    <x v="1"/>
    <x v="0"/>
    <x v="0"/>
    <x v="1"/>
  </r>
  <r>
    <x v="2"/>
    <x v="0"/>
    <x v="0"/>
    <x v="1"/>
  </r>
  <r>
    <x v="0"/>
    <x v="0"/>
    <x v="0"/>
    <x v="1"/>
  </r>
  <r>
    <x v="0"/>
    <x v="0"/>
    <x v="0"/>
    <x v="1"/>
  </r>
  <r>
    <x v="2"/>
    <x v="0"/>
    <x v="0"/>
    <x v="1"/>
  </r>
  <r>
    <x v="0"/>
    <x v="0"/>
    <x v="0"/>
    <x v="1"/>
  </r>
  <r>
    <x v="0"/>
    <x v="0"/>
    <x v="0"/>
    <x v="1"/>
  </r>
  <r>
    <x v="0"/>
    <x v="0"/>
    <x v="0"/>
    <x v="0"/>
  </r>
  <r>
    <x v="1"/>
    <x v="1"/>
    <x v="0"/>
    <x v="0"/>
  </r>
  <r>
    <x v="0"/>
    <x v="0"/>
    <x v="0"/>
    <x v="0"/>
  </r>
  <r>
    <x v="0"/>
    <x v="0"/>
    <x v="0"/>
    <x v="1"/>
  </r>
  <r>
    <x v="2"/>
    <x v="0"/>
    <x v="0"/>
    <x v="1"/>
  </r>
  <r>
    <x v="2"/>
    <x v="0"/>
    <x v="0"/>
    <x v="0"/>
  </r>
  <r>
    <x v="2"/>
    <x v="0"/>
    <x v="0"/>
    <x v="1"/>
  </r>
  <r>
    <x v="1"/>
    <x v="0"/>
    <x v="0"/>
    <x v="1"/>
  </r>
  <r>
    <x v="1"/>
    <x v="0"/>
    <x v="0"/>
    <x v="1"/>
  </r>
  <r>
    <x v="2"/>
    <x v="0"/>
    <x v="0"/>
    <x v="1"/>
  </r>
  <r>
    <x v="2"/>
    <x v="0"/>
    <x v="0"/>
    <x v="1"/>
  </r>
  <r>
    <x v="1"/>
    <x v="0"/>
    <x v="0"/>
    <x v="0"/>
  </r>
  <r>
    <x v="1"/>
    <x v="0"/>
    <x v="0"/>
    <x v="0"/>
  </r>
  <r>
    <x v="2"/>
    <x v="0"/>
    <x v="0"/>
    <x v="1"/>
  </r>
  <r>
    <x v="2"/>
    <x v="1"/>
    <x v="1"/>
    <x v="1"/>
  </r>
  <r>
    <x v="0"/>
    <x v="0"/>
    <x v="0"/>
    <x v="1"/>
  </r>
  <r>
    <x v="1"/>
    <x v="0"/>
    <x v="0"/>
    <x v="1"/>
  </r>
  <r>
    <x v="0"/>
    <x v="0"/>
    <x v="0"/>
    <x v="1"/>
  </r>
  <r>
    <x v="1"/>
    <x v="0"/>
    <x v="0"/>
    <x v="0"/>
  </r>
  <r>
    <x v="2"/>
    <x v="0"/>
    <x v="0"/>
    <x v="0"/>
  </r>
  <r>
    <x v="0"/>
    <x v="0"/>
    <x v="0"/>
    <x v="0"/>
  </r>
  <r>
    <x v="0"/>
    <x v="0"/>
    <x v="0"/>
    <x v="1"/>
  </r>
  <r>
    <x v="1"/>
    <x v="0"/>
    <x v="0"/>
    <x v="0"/>
  </r>
  <r>
    <x v="0"/>
    <x v="0"/>
    <x v="0"/>
    <x v="1"/>
  </r>
  <r>
    <x v="2"/>
    <x v="0"/>
    <x v="0"/>
    <x v="1"/>
  </r>
  <r>
    <x v="0"/>
    <x v="0"/>
    <x v="0"/>
    <x v="1"/>
  </r>
  <r>
    <x v="2"/>
    <x v="0"/>
    <x v="0"/>
    <x v="1"/>
  </r>
  <r>
    <x v="1"/>
    <x v="0"/>
    <x v="0"/>
    <x v="0"/>
  </r>
  <r>
    <x v="1"/>
    <x v="0"/>
    <x v="0"/>
    <x v="1"/>
  </r>
  <r>
    <x v="2"/>
    <x v="0"/>
    <x v="0"/>
    <x v="1"/>
  </r>
  <r>
    <x v="0"/>
    <x v="0"/>
    <x v="0"/>
    <x v="1"/>
  </r>
  <r>
    <x v="0"/>
    <x v="0"/>
    <x v="0"/>
    <x v="1"/>
  </r>
  <r>
    <x v="0"/>
    <x v="0"/>
    <x v="0"/>
    <x v="0"/>
  </r>
  <r>
    <x v="1"/>
    <x v="0"/>
    <x v="0"/>
    <x v="1"/>
  </r>
  <r>
    <x v="2"/>
    <x v="0"/>
    <x v="0"/>
    <x v="1"/>
  </r>
  <r>
    <x v="2"/>
    <x v="0"/>
    <x v="0"/>
    <x v="1"/>
  </r>
  <r>
    <x v="0"/>
    <x v="0"/>
    <x v="0"/>
    <x v="0"/>
  </r>
  <r>
    <x v="0"/>
    <x v="0"/>
    <x v="0"/>
    <x v="1"/>
  </r>
  <r>
    <x v="0"/>
    <x v="0"/>
    <x v="0"/>
    <x v="0"/>
  </r>
  <r>
    <x v="2"/>
    <x v="0"/>
    <x v="0"/>
    <x v="1"/>
  </r>
  <r>
    <x v="0"/>
    <x v="0"/>
    <x v="0"/>
    <x v="0"/>
  </r>
  <r>
    <x v="2"/>
    <x v="1"/>
    <x v="0"/>
    <x v="1"/>
  </r>
  <r>
    <x v="1"/>
    <x v="0"/>
    <x v="0"/>
    <x v="0"/>
  </r>
  <r>
    <x v="1"/>
    <x v="1"/>
    <x v="1"/>
    <x v="1"/>
  </r>
  <r>
    <x v="0"/>
    <x v="0"/>
    <x v="0"/>
    <x v="0"/>
  </r>
  <r>
    <x v="0"/>
    <x v="0"/>
    <x v="0"/>
    <x v="1"/>
  </r>
  <r>
    <x v="0"/>
    <x v="0"/>
    <x v="0"/>
    <x v="1"/>
  </r>
  <r>
    <x v="1"/>
    <x v="0"/>
    <x v="0"/>
    <x v="0"/>
  </r>
  <r>
    <x v="0"/>
    <x v="0"/>
    <x v="0"/>
    <x v="1"/>
  </r>
  <r>
    <x v="1"/>
    <x v="0"/>
    <x v="0"/>
    <x v="1"/>
  </r>
  <r>
    <x v="1"/>
    <x v="0"/>
    <x v="0"/>
    <x v="1"/>
  </r>
  <r>
    <x v="2"/>
    <x v="0"/>
    <x v="0"/>
    <x v="0"/>
  </r>
  <r>
    <x v="2"/>
    <x v="0"/>
    <x v="0"/>
    <x v="1"/>
  </r>
  <r>
    <x v="1"/>
    <x v="0"/>
    <x v="0"/>
    <x v="1"/>
  </r>
  <r>
    <x v="1"/>
    <x v="0"/>
    <x v="0"/>
    <x v="0"/>
  </r>
  <r>
    <x v="0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2"/>
    <x v="0"/>
    <x v="0"/>
    <x v="0"/>
  </r>
  <r>
    <x v="0"/>
    <x v="0"/>
    <x v="0"/>
    <x v="0"/>
  </r>
  <r>
    <x v="0"/>
    <x v="0"/>
    <x v="0"/>
    <x v="1"/>
  </r>
  <r>
    <x v="0"/>
    <x v="0"/>
    <x v="0"/>
    <x v="1"/>
  </r>
  <r>
    <x v="0"/>
    <x v="0"/>
    <x v="0"/>
    <x v="0"/>
  </r>
  <r>
    <x v="2"/>
    <x v="0"/>
    <x v="0"/>
    <x v="0"/>
  </r>
  <r>
    <x v="2"/>
    <x v="1"/>
    <x v="1"/>
    <x v="1"/>
  </r>
  <r>
    <x v="0"/>
    <x v="0"/>
    <x v="0"/>
    <x v="1"/>
  </r>
  <r>
    <x v="1"/>
    <x v="0"/>
    <x v="1"/>
    <x v="0"/>
  </r>
  <r>
    <x v="2"/>
    <x v="0"/>
    <x v="0"/>
    <x v="0"/>
  </r>
  <r>
    <x v="2"/>
    <x v="0"/>
    <x v="0"/>
    <x v="1"/>
  </r>
  <r>
    <x v="2"/>
    <x v="0"/>
    <x v="0"/>
    <x v="0"/>
  </r>
  <r>
    <x v="2"/>
    <x v="1"/>
    <x v="0"/>
    <x v="0"/>
  </r>
  <r>
    <x v="0"/>
    <x v="0"/>
    <x v="0"/>
    <x v="0"/>
  </r>
  <r>
    <x v="0"/>
    <x v="0"/>
    <x v="0"/>
    <x v="1"/>
  </r>
  <r>
    <x v="2"/>
    <x v="0"/>
    <x v="0"/>
    <x v="1"/>
  </r>
  <r>
    <x v="2"/>
    <x v="0"/>
    <x v="0"/>
    <x v="1"/>
  </r>
  <r>
    <x v="2"/>
    <x v="0"/>
    <x v="0"/>
    <x v="0"/>
  </r>
  <r>
    <x v="1"/>
    <x v="0"/>
    <x v="0"/>
    <x v="0"/>
  </r>
  <r>
    <x v="2"/>
    <x v="0"/>
    <x v="0"/>
    <x v="0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0"/>
  </r>
  <r>
    <x v="0"/>
    <x v="0"/>
    <x v="0"/>
    <x v="1"/>
  </r>
  <r>
    <x v="2"/>
    <x v="1"/>
    <x v="0"/>
    <x v="1"/>
  </r>
  <r>
    <x v="0"/>
    <x v="0"/>
    <x v="0"/>
    <x v="1"/>
  </r>
  <r>
    <x v="1"/>
    <x v="0"/>
    <x v="0"/>
    <x v="0"/>
  </r>
  <r>
    <x v="0"/>
    <x v="0"/>
    <x v="0"/>
    <x v="1"/>
  </r>
  <r>
    <x v="1"/>
    <x v="0"/>
    <x v="0"/>
    <x v="0"/>
  </r>
  <r>
    <x v="0"/>
    <x v="0"/>
    <x v="0"/>
    <x v="1"/>
  </r>
  <r>
    <x v="0"/>
    <x v="0"/>
    <x v="0"/>
    <x v="1"/>
  </r>
  <r>
    <x v="0"/>
    <x v="0"/>
    <x v="0"/>
    <x v="0"/>
  </r>
  <r>
    <x v="2"/>
    <x v="0"/>
    <x v="0"/>
    <x v="1"/>
  </r>
  <r>
    <x v="1"/>
    <x v="0"/>
    <x v="0"/>
    <x v="1"/>
  </r>
  <r>
    <x v="1"/>
    <x v="0"/>
    <x v="0"/>
    <x v="0"/>
  </r>
  <r>
    <x v="1"/>
    <x v="0"/>
    <x v="0"/>
    <x v="1"/>
  </r>
  <r>
    <x v="0"/>
    <x v="0"/>
    <x v="0"/>
    <x v="0"/>
  </r>
  <r>
    <x v="1"/>
    <x v="0"/>
    <x v="0"/>
    <x v="0"/>
  </r>
  <r>
    <x v="2"/>
    <x v="0"/>
    <x v="0"/>
    <x v="1"/>
  </r>
  <r>
    <x v="0"/>
    <x v="0"/>
    <x v="0"/>
    <x v="0"/>
  </r>
  <r>
    <x v="0"/>
    <x v="0"/>
    <x v="0"/>
    <x v="0"/>
  </r>
  <r>
    <x v="2"/>
    <x v="0"/>
    <x v="0"/>
    <x v="0"/>
  </r>
  <r>
    <x v="1"/>
    <x v="0"/>
    <x v="0"/>
    <x v="1"/>
  </r>
  <r>
    <x v="1"/>
    <x v="0"/>
    <x v="0"/>
    <x v="1"/>
  </r>
  <r>
    <x v="0"/>
    <x v="0"/>
    <x v="1"/>
    <x v="1"/>
  </r>
  <r>
    <x v="2"/>
    <x v="1"/>
    <x v="0"/>
    <x v="1"/>
  </r>
  <r>
    <x v="2"/>
    <x v="0"/>
    <x v="0"/>
    <x v="1"/>
  </r>
  <r>
    <x v="0"/>
    <x v="0"/>
    <x v="0"/>
    <x v="0"/>
  </r>
  <r>
    <x v="2"/>
    <x v="0"/>
    <x v="0"/>
    <x v="1"/>
  </r>
  <r>
    <x v="1"/>
    <x v="0"/>
    <x v="0"/>
    <x v="1"/>
  </r>
  <r>
    <x v="0"/>
    <x v="0"/>
    <x v="0"/>
    <x v="1"/>
  </r>
  <r>
    <x v="0"/>
    <x v="0"/>
    <x v="0"/>
    <x v="0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2"/>
    <x v="0"/>
    <x v="0"/>
    <x v="0"/>
  </r>
  <r>
    <x v="0"/>
    <x v="0"/>
    <x v="0"/>
    <x v="1"/>
  </r>
  <r>
    <x v="0"/>
    <x v="0"/>
    <x v="0"/>
    <x v="1"/>
  </r>
  <r>
    <x v="0"/>
    <x v="0"/>
    <x v="0"/>
    <x v="1"/>
  </r>
  <r>
    <x v="1"/>
    <x v="0"/>
    <x v="0"/>
    <x v="0"/>
  </r>
  <r>
    <x v="0"/>
    <x v="0"/>
    <x v="0"/>
    <x v="0"/>
  </r>
  <r>
    <x v="0"/>
    <x v="0"/>
    <x v="0"/>
    <x v="1"/>
  </r>
  <r>
    <x v="1"/>
    <x v="0"/>
    <x v="0"/>
    <x v="1"/>
  </r>
  <r>
    <x v="0"/>
    <x v="0"/>
    <x v="0"/>
    <x v="0"/>
  </r>
  <r>
    <x v="2"/>
    <x v="1"/>
    <x v="0"/>
    <x v="0"/>
  </r>
  <r>
    <x v="0"/>
    <x v="0"/>
    <x v="0"/>
    <x v="1"/>
  </r>
  <r>
    <x v="1"/>
    <x v="0"/>
    <x v="0"/>
    <x v="1"/>
  </r>
  <r>
    <x v="0"/>
    <x v="0"/>
    <x v="0"/>
    <x v="0"/>
  </r>
  <r>
    <x v="0"/>
    <x v="1"/>
    <x v="0"/>
    <x v="1"/>
  </r>
  <r>
    <x v="1"/>
    <x v="0"/>
    <x v="0"/>
    <x v="1"/>
  </r>
  <r>
    <x v="0"/>
    <x v="1"/>
    <x v="0"/>
    <x v="1"/>
  </r>
  <r>
    <x v="1"/>
    <x v="0"/>
    <x v="0"/>
    <x v="0"/>
  </r>
  <r>
    <x v="1"/>
    <x v="0"/>
    <x v="0"/>
    <x v="0"/>
  </r>
  <r>
    <x v="2"/>
    <x v="0"/>
    <x v="0"/>
    <x v="0"/>
  </r>
  <r>
    <x v="1"/>
    <x v="0"/>
    <x v="0"/>
    <x v="1"/>
  </r>
  <r>
    <x v="1"/>
    <x v="0"/>
    <x v="0"/>
    <x v="1"/>
  </r>
  <r>
    <x v="0"/>
    <x v="0"/>
    <x v="0"/>
    <x v="0"/>
  </r>
  <r>
    <x v="0"/>
    <x v="0"/>
    <x v="0"/>
    <x v="1"/>
  </r>
  <r>
    <x v="1"/>
    <x v="0"/>
    <x v="0"/>
    <x v="1"/>
  </r>
  <r>
    <x v="2"/>
    <x v="1"/>
    <x v="1"/>
    <x v="1"/>
  </r>
  <r>
    <x v="2"/>
    <x v="0"/>
    <x v="0"/>
    <x v="1"/>
  </r>
  <r>
    <x v="2"/>
    <x v="1"/>
    <x v="1"/>
    <x v="1"/>
  </r>
  <r>
    <x v="1"/>
    <x v="1"/>
    <x v="0"/>
    <x v="0"/>
  </r>
  <r>
    <x v="0"/>
    <x v="0"/>
    <x v="0"/>
    <x v="0"/>
  </r>
  <r>
    <x v="2"/>
    <x v="0"/>
    <x v="0"/>
    <x v="0"/>
  </r>
  <r>
    <x v="1"/>
    <x v="1"/>
    <x v="0"/>
    <x v="0"/>
  </r>
  <r>
    <x v="0"/>
    <x v="0"/>
    <x v="0"/>
    <x v="0"/>
  </r>
  <r>
    <x v="2"/>
    <x v="0"/>
    <x v="1"/>
    <x v="1"/>
  </r>
  <r>
    <x v="0"/>
    <x v="0"/>
    <x v="0"/>
    <x v="0"/>
  </r>
  <r>
    <x v="0"/>
    <x v="0"/>
    <x v="0"/>
    <x v="1"/>
  </r>
  <r>
    <x v="0"/>
    <x v="0"/>
    <x v="0"/>
    <x v="1"/>
  </r>
  <r>
    <x v="0"/>
    <x v="0"/>
    <x v="0"/>
    <x v="1"/>
  </r>
  <r>
    <x v="1"/>
    <x v="1"/>
    <x v="0"/>
    <x v="0"/>
  </r>
  <r>
    <x v="1"/>
    <x v="0"/>
    <x v="0"/>
    <x v="1"/>
  </r>
  <r>
    <x v="2"/>
    <x v="0"/>
    <x v="0"/>
    <x v="0"/>
  </r>
  <r>
    <x v="0"/>
    <x v="1"/>
    <x v="0"/>
    <x v="0"/>
  </r>
  <r>
    <x v="1"/>
    <x v="0"/>
    <x v="0"/>
    <x v="1"/>
  </r>
  <r>
    <x v="2"/>
    <x v="0"/>
    <x v="0"/>
    <x v="0"/>
  </r>
  <r>
    <x v="0"/>
    <x v="0"/>
    <x v="0"/>
    <x v="0"/>
  </r>
  <r>
    <x v="2"/>
    <x v="0"/>
    <x v="0"/>
    <x v="1"/>
  </r>
  <r>
    <x v="1"/>
    <x v="0"/>
    <x v="0"/>
    <x v="1"/>
  </r>
  <r>
    <x v="0"/>
    <x v="0"/>
    <x v="0"/>
    <x v="1"/>
  </r>
  <r>
    <x v="2"/>
    <x v="0"/>
    <x v="1"/>
    <x v="1"/>
  </r>
  <r>
    <x v="2"/>
    <x v="0"/>
    <x v="0"/>
    <x v="0"/>
  </r>
  <r>
    <x v="1"/>
    <x v="0"/>
    <x v="0"/>
    <x v="0"/>
  </r>
  <r>
    <x v="1"/>
    <x v="0"/>
    <x v="0"/>
    <x v="0"/>
  </r>
  <r>
    <x v="0"/>
    <x v="0"/>
    <x v="0"/>
    <x v="1"/>
  </r>
  <r>
    <x v="1"/>
    <x v="0"/>
    <x v="0"/>
    <x v="0"/>
  </r>
  <r>
    <x v="2"/>
    <x v="0"/>
    <x v="0"/>
    <x v="1"/>
  </r>
  <r>
    <x v="2"/>
    <x v="1"/>
    <x v="0"/>
    <x v="1"/>
  </r>
  <r>
    <x v="2"/>
    <x v="1"/>
    <x v="0"/>
    <x v="0"/>
  </r>
  <r>
    <x v="2"/>
    <x v="0"/>
    <x v="0"/>
    <x v="1"/>
  </r>
  <r>
    <x v="0"/>
    <x v="0"/>
    <x v="0"/>
    <x v="0"/>
  </r>
  <r>
    <x v="0"/>
    <x v="0"/>
    <x v="1"/>
    <x v="1"/>
  </r>
  <r>
    <x v="2"/>
    <x v="0"/>
    <x v="0"/>
    <x v="1"/>
  </r>
  <r>
    <x v="1"/>
    <x v="0"/>
    <x v="0"/>
    <x v="0"/>
  </r>
  <r>
    <x v="1"/>
    <x v="1"/>
    <x v="0"/>
    <x v="0"/>
  </r>
  <r>
    <x v="0"/>
    <x v="0"/>
    <x v="0"/>
    <x v="0"/>
  </r>
  <r>
    <x v="0"/>
    <x v="0"/>
    <x v="0"/>
    <x v="0"/>
  </r>
  <r>
    <x v="2"/>
    <x v="0"/>
    <x v="0"/>
    <x v="0"/>
  </r>
  <r>
    <x v="1"/>
    <x v="0"/>
    <x v="0"/>
    <x v="0"/>
  </r>
  <r>
    <x v="1"/>
    <x v="0"/>
    <x v="0"/>
    <x v="0"/>
  </r>
  <r>
    <x v="0"/>
    <x v="1"/>
    <x v="0"/>
    <x v="0"/>
  </r>
  <r>
    <x v="2"/>
    <x v="0"/>
    <x v="0"/>
    <x v="1"/>
  </r>
  <r>
    <x v="0"/>
    <x v="0"/>
    <x v="0"/>
    <x v="0"/>
  </r>
  <r>
    <x v="1"/>
    <x v="0"/>
    <x v="0"/>
    <x v="0"/>
  </r>
  <r>
    <x v="0"/>
    <x v="0"/>
    <x v="0"/>
    <x v="1"/>
  </r>
  <r>
    <x v="2"/>
    <x v="1"/>
    <x v="0"/>
    <x v="1"/>
  </r>
  <r>
    <x v="2"/>
    <x v="1"/>
    <x v="0"/>
    <x v="1"/>
  </r>
  <r>
    <x v="1"/>
    <x v="0"/>
    <x v="0"/>
    <x v="1"/>
  </r>
  <r>
    <x v="0"/>
    <x v="0"/>
    <x v="0"/>
    <x v="1"/>
  </r>
  <r>
    <x v="2"/>
    <x v="1"/>
    <x v="0"/>
    <x v="0"/>
  </r>
  <r>
    <x v="2"/>
    <x v="1"/>
    <x v="0"/>
    <x v="1"/>
  </r>
  <r>
    <x v="0"/>
    <x v="0"/>
    <x v="0"/>
    <x v="0"/>
  </r>
  <r>
    <x v="1"/>
    <x v="0"/>
    <x v="0"/>
    <x v="0"/>
  </r>
  <r>
    <x v="0"/>
    <x v="0"/>
    <x v="0"/>
    <x v="0"/>
  </r>
  <r>
    <x v="0"/>
    <x v="0"/>
    <x v="1"/>
    <x v="1"/>
  </r>
  <r>
    <x v="0"/>
    <x v="0"/>
    <x v="0"/>
    <x v="0"/>
  </r>
  <r>
    <x v="0"/>
    <x v="0"/>
    <x v="0"/>
    <x v="1"/>
  </r>
  <r>
    <x v="2"/>
    <x v="0"/>
    <x v="0"/>
    <x v="1"/>
  </r>
  <r>
    <x v="1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2"/>
    <x v="0"/>
    <x v="0"/>
    <x v="0"/>
  </r>
  <r>
    <x v="0"/>
    <x v="0"/>
    <x v="0"/>
    <x v="0"/>
  </r>
  <r>
    <x v="0"/>
    <x v="0"/>
    <x v="0"/>
    <x v="0"/>
  </r>
  <r>
    <x v="1"/>
    <x v="0"/>
    <x v="0"/>
    <x v="0"/>
  </r>
  <r>
    <x v="1"/>
    <x v="1"/>
    <x v="0"/>
    <x v="0"/>
  </r>
  <r>
    <x v="1"/>
    <x v="0"/>
    <x v="0"/>
    <x v="0"/>
  </r>
  <r>
    <x v="2"/>
    <x v="1"/>
    <x v="0"/>
    <x v="0"/>
  </r>
  <r>
    <x v="2"/>
    <x v="0"/>
    <x v="0"/>
    <x v="1"/>
  </r>
  <r>
    <x v="1"/>
    <x v="0"/>
    <x v="0"/>
    <x v="1"/>
  </r>
  <r>
    <x v="2"/>
    <x v="0"/>
    <x v="0"/>
    <x v="0"/>
  </r>
  <r>
    <x v="2"/>
    <x v="0"/>
    <x v="0"/>
    <x v="0"/>
  </r>
  <r>
    <x v="2"/>
    <x v="0"/>
    <x v="0"/>
    <x v="0"/>
  </r>
  <r>
    <x v="0"/>
    <x v="0"/>
    <x v="0"/>
    <x v="1"/>
  </r>
  <r>
    <x v="2"/>
    <x v="0"/>
    <x v="0"/>
    <x v="0"/>
  </r>
  <r>
    <x v="0"/>
    <x v="0"/>
    <x v="1"/>
    <x v="1"/>
  </r>
  <r>
    <x v="1"/>
    <x v="0"/>
    <x v="0"/>
    <x v="0"/>
  </r>
  <r>
    <x v="2"/>
    <x v="1"/>
    <x v="0"/>
    <x v="1"/>
  </r>
  <r>
    <x v="0"/>
    <x v="0"/>
    <x v="0"/>
    <x v="1"/>
  </r>
  <r>
    <x v="1"/>
    <x v="0"/>
    <x v="0"/>
    <x v="1"/>
  </r>
  <r>
    <x v="0"/>
    <x v="0"/>
    <x v="0"/>
    <x v="0"/>
  </r>
  <r>
    <x v="1"/>
    <x v="0"/>
    <x v="0"/>
    <x v="0"/>
  </r>
  <r>
    <x v="2"/>
    <x v="0"/>
    <x v="0"/>
    <x v="0"/>
  </r>
  <r>
    <x v="0"/>
    <x v="0"/>
    <x v="0"/>
    <x v="1"/>
  </r>
  <r>
    <x v="2"/>
    <x v="0"/>
    <x v="0"/>
    <x v="1"/>
  </r>
  <r>
    <x v="2"/>
    <x v="0"/>
    <x v="0"/>
    <x v="1"/>
  </r>
  <r>
    <x v="1"/>
    <x v="0"/>
    <x v="0"/>
    <x v="1"/>
  </r>
  <r>
    <x v="2"/>
    <x v="0"/>
    <x v="0"/>
    <x v="1"/>
  </r>
  <r>
    <x v="0"/>
    <x v="0"/>
    <x v="0"/>
    <x v="0"/>
  </r>
  <r>
    <x v="1"/>
    <x v="1"/>
    <x v="1"/>
    <x v="1"/>
  </r>
  <r>
    <x v="1"/>
    <x v="0"/>
    <x v="0"/>
    <x v="0"/>
  </r>
  <r>
    <x v="2"/>
    <x v="1"/>
    <x v="0"/>
    <x v="0"/>
  </r>
  <r>
    <x v="1"/>
    <x v="1"/>
    <x v="1"/>
    <x v="1"/>
  </r>
  <r>
    <x v="0"/>
    <x v="0"/>
    <x v="0"/>
    <x v="0"/>
  </r>
  <r>
    <x v="1"/>
    <x v="1"/>
    <x v="0"/>
    <x v="1"/>
  </r>
  <r>
    <x v="1"/>
    <x v="0"/>
    <x v="0"/>
    <x v="0"/>
  </r>
  <r>
    <x v="1"/>
    <x v="0"/>
    <x v="0"/>
    <x v="0"/>
  </r>
  <r>
    <x v="2"/>
    <x v="0"/>
    <x v="0"/>
    <x v="0"/>
  </r>
  <r>
    <x v="0"/>
    <x v="0"/>
    <x v="0"/>
    <x v="0"/>
  </r>
  <r>
    <x v="2"/>
    <x v="0"/>
    <x v="0"/>
    <x v="0"/>
  </r>
  <r>
    <x v="0"/>
    <x v="0"/>
    <x v="0"/>
    <x v="0"/>
  </r>
  <r>
    <x v="0"/>
    <x v="0"/>
    <x v="0"/>
    <x v="0"/>
  </r>
  <r>
    <x v="0"/>
    <x v="0"/>
    <x v="0"/>
    <x v="1"/>
  </r>
  <r>
    <x v="0"/>
    <x v="0"/>
    <x v="0"/>
    <x v="0"/>
  </r>
  <r>
    <x v="1"/>
    <x v="0"/>
    <x v="0"/>
    <x v="0"/>
  </r>
  <r>
    <x v="1"/>
    <x v="0"/>
    <x v="0"/>
    <x v="0"/>
  </r>
  <r>
    <x v="0"/>
    <x v="0"/>
    <x v="0"/>
    <x v="1"/>
  </r>
  <r>
    <x v="2"/>
    <x v="0"/>
    <x v="0"/>
    <x v="1"/>
  </r>
  <r>
    <x v="1"/>
    <x v="0"/>
    <x v="0"/>
    <x v="1"/>
  </r>
  <r>
    <x v="2"/>
    <x v="0"/>
    <x v="0"/>
    <x v="1"/>
  </r>
  <r>
    <x v="0"/>
    <x v="0"/>
    <x v="0"/>
    <x v="0"/>
  </r>
  <r>
    <x v="1"/>
    <x v="0"/>
    <x v="0"/>
    <x v="0"/>
  </r>
  <r>
    <x v="0"/>
    <x v="0"/>
    <x v="0"/>
    <x v="1"/>
  </r>
  <r>
    <x v="2"/>
    <x v="0"/>
    <x v="0"/>
    <x v="0"/>
  </r>
  <r>
    <x v="1"/>
    <x v="0"/>
    <x v="1"/>
    <x v="1"/>
  </r>
  <r>
    <x v="2"/>
    <x v="0"/>
    <x v="0"/>
    <x v="0"/>
  </r>
  <r>
    <x v="2"/>
    <x v="0"/>
    <x v="0"/>
    <x v="0"/>
  </r>
  <r>
    <x v="1"/>
    <x v="0"/>
    <x v="0"/>
    <x v="1"/>
  </r>
  <r>
    <x v="0"/>
    <x v="0"/>
    <x v="0"/>
    <x v="1"/>
  </r>
  <r>
    <x v="2"/>
    <x v="0"/>
    <x v="0"/>
    <x v="1"/>
  </r>
  <r>
    <x v="2"/>
    <x v="0"/>
    <x v="0"/>
    <x v="1"/>
  </r>
  <r>
    <x v="1"/>
    <x v="0"/>
    <x v="0"/>
    <x v="1"/>
  </r>
  <r>
    <x v="1"/>
    <x v="0"/>
    <x v="0"/>
    <x v="0"/>
  </r>
  <r>
    <x v="1"/>
    <x v="0"/>
    <x v="0"/>
    <x v="1"/>
  </r>
  <r>
    <x v="0"/>
    <x v="0"/>
    <x v="0"/>
    <x v="1"/>
  </r>
  <r>
    <x v="0"/>
    <x v="0"/>
    <x v="0"/>
    <x v="0"/>
  </r>
  <r>
    <x v="0"/>
    <x v="0"/>
    <x v="0"/>
    <x v="1"/>
  </r>
  <r>
    <x v="0"/>
    <x v="0"/>
    <x v="0"/>
    <x v="0"/>
  </r>
  <r>
    <x v="0"/>
    <x v="0"/>
    <x v="0"/>
    <x v="1"/>
  </r>
  <r>
    <x v="1"/>
    <x v="0"/>
    <x v="0"/>
    <x v="0"/>
  </r>
  <r>
    <x v="2"/>
    <x v="0"/>
    <x v="0"/>
    <x v="1"/>
  </r>
  <r>
    <x v="1"/>
    <x v="0"/>
    <x v="0"/>
    <x v="0"/>
  </r>
  <r>
    <x v="0"/>
    <x v="0"/>
    <x v="0"/>
    <x v="1"/>
  </r>
  <r>
    <x v="0"/>
    <x v="0"/>
    <x v="0"/>
    <x v="1"/>
  </r>
  <r>
    <x v="0"/>
    <x v="0"/>
    <x v="0"/>
    <x v="0"/>
  </r>
  <r>
    <x v="1"/>
    <x v="0"/>
    <x v="0"/>
    <x v="1"/>
  </r>
  <r>
    <x v="0"/>
    <x v="0"/>
    <x v="0"/>
    <x v="0"/>
  </r>
  <r>
    <x v="0"/>
    <x v="0"/>
    <x v="0"/>
    <x v="0"/>
  </r>
  <r>
    <x v="0"/>
    <x v="0"/>
    <x v="0"/>
    <x v="1"/>
  </r>
  <r>
    <x v="1"/>
    <x v="0"/>
    <x v="0"/>
    <x v="1"/>
  </r>
  <r>
    <x v="0"/>
    <x v="0"/>
    <x v="0"/>
    <x v="1"/>
  </r>
  <r>
    <x v="1"/>
    <x v="0"/>
    <x v="0"/>
    <x v="1"/>
  </r>
  <r>
    <x v="2"/>
    <x v="0"/>
    <x v="0"/>
    <x v="1"/>
  </r>
  <r>
    <x v="0"/>
    <x v="0"/>
    <x v="0"/>
    <x v="0"/>
  </r>
  <r>
    <x v="2"/>
    <x v="0"/>
    <x v="0"/>
    <x v="0"/>
  </r>
  <r>
    <x v="0"/>
    <x v="0"/>
    <x v="0"/>
    <x v="1"/>
  </r>
  <r>
    <x v="2"/>
    <x v="0"/>
    <x v="0"/>
    <x v="0"/>
  </r>
  <r>
    <x v="1"/>
    <x v="0"/>
    <x v="0"/>
    <x v="0"/>
  </r>
  <r>
    <x v="0"/>
    <x v="0"/>
    <x v="0"/>
    <x v="0"/>
  </r>
  <r>
    <x v="2"/>
    <x v="0"/>
    <x v="0"/>
    <x v="0"/>
  </r>
  <r>
    <x v="1"/>
    <x v="0"/>
    <x v="0"/>
    <x v="1"/>
  </r>
  <r>
    <x v="0"/>
    <x v="0"/>
    <x v="0"/>
    <x v="0"/>
  </r>
  <r>
    <x v="1"/>
    <x v="0"/>
    <x v="0"/>
    <x v="0"/>
  </r>
  <r>
    <x v="2"/>
    <x v="0"/>
    <x v="0"/>
    <x v="1"/>
  </r>
  <r>
    <x v="0"/>
    <x v="0"/>
    <x v="0"/>
    <x v="0"/>
  </r>
  <r>
    <x v="1"/>
    <x v="0"/>
    <x v="0"/>
    <x v="1"/>
  </r>
  <r>
    <x v="0"/>
    <x v="0"/>
    <x v="0"/>
    <x v="0"/>
  </r>
  <r>
    <x v="1"/>
    <x v="0"/>
    <x v="0"/>
    <x v="1"/>
  </r>
  <r>
    <x v="1"/>
    <x v="0"/>
    <x v="0"/>
    <x v="1"/>
  </r>
  <r>
    <x v="1"/>
    <x v="0"/>
    <x v="0"/>
    <x v="0"/>
  </r>
  <r>
    <x v="1"/>
    <x v="0"/>
    <x v="0"/>
    <x v="0"/>
  </r>
  <r>
    <x v="0"/>
    <x v="0"/>
    <x v="0"/>
    <x v="1"/>
  </r>
  <r>
    <x v="0"/>
    <x v="0"/>
    <x v="0"/>
    <x v="1"/>
  </r>
  <r>
    <x v="2"/>
    <x v="0"/>
    <x v="0"/>
    <x v="1"/>
  </r>
  <r>
    <x v="0"/>
    <x v="0"/>
    <x v="0"/>
    <x v="1"/>
  </r>
  <r>
    <x v="0"/>
    <x v="0"/>
    <x v="0"/>
    <x v="1"/>
  </r>
  <r>
    <x v="2"/>
    <x v="0"/>
    <x v="0"/>
    <x v="0"/>
  </r>
  <r>
    <x v="1"/>
    <x v="0"/>
    <x v="0"/>
    <x v="1"/>
  </r>
  <r>
    <x v="0"/>
    <x v="0"/>
    <x v="0"/>
    <x v="1"/>
  </r>
  <r>
    <x v="2"/>
    <x v="0"/>
    <x v="0"/>
    <x v="1"/>
  </r>
  <r>
    <x v="0"/>
    <x v="0"/>
    <x v="0"/>
    <x v="0"/>
  </r>
  <r>
    <x v="2"/>
    <x v="0"/>
    <x v="0"/>
    <x v="1"/>
  </r>
  <r>
    <x v="0"/>
    <x v="0"/>
    <x v="0"/>
    <x v="1"/>
  </r>
  <r>
    <x v="0"/>
    <x v="0"/>
    <x v="0"/>
    <x v="0"/>
  </r>
  <r>
    <x v="1"/>
    <x v="0"/>
    <x v="0"/>
    <x v="1"/>
  </r>
  <r>
    <x v="2"/>
    <x v="0"/>
    <x v="0"/>
    <x v="0"/>
  </r>
  <r>
    <x v="0"/>
    <x v="0"/>
    <x v="0"/>
    <x v="1"/>
  </r>
  <r>
    <x v="1"/>
    <x v="0"/>
    <x v="0"/>
    <x v="1"/>
  </r>
  <r>
    <x v="0"/>
    <x v="0"/>
    <x v="0"/>
    <x v="1"/>
  </r>
  <r>
    <x v="2"/>
    <x v="0"/>
    <x v="0"/>
    <x v="0"/>
  </r>
  <r>
    <x v="1"/>
    <x v="0"/>
    <x v="0"/>
    <x v="0"/>
  </r>
  <r>
    <x v="1"/>
    <x v="0"/>
    <x v="0"/>
    <x v="0"/>
  </r>
  <r>
    <x v="2"/>
    <x v="0"/>
    <x v="0"/>
    <x v="0"/>
  </r>
  <r>
    <x v="0"/>
    <x v="0"/>
    <x v="0"/>
    <x v="1"/>
  </r>
  <r>
    <x v="2"/>
    <x v="0"/>
    <x v="0"/>
    <x v="0"/>
  </r>
  <r>
    <x v="0"/>
    <x v="0"/>
    <x v="0"/>
    <x v="1"/>
  </r>
  <r>
    <x v="0"/>
    <x v="0"/>
    <x v="0"/>
    <x v="1"/>
  </r>
  <r>
    <x v="0"/>
    <x v="0"/>
    <x v="0"/>
    <x v="0"/>
  </r>
  <r>
    <x v="1"/>
    <x v="0"/>
    <x v="0"/>
    <x v="1"/>
  </r>
  <r>
    <x v="0"/>
    <x v="0"/>
    <x v="0"/>
    <x v="1"/>
  </r>
  <r>
    <x v="1"/>
    <x v="0"/>
    <x v="0"/>
    <x v="1"/>
  </r>
  <r>
    <x v="0"/>
    <x v="0"/>
    <x v="0"/>
    <x v="1"/>
  </r>
  <r>
    <x v="0"/>
    <x v="0"/>
    <x v="0"/>
    <x v="0"/>
  </r>
  <r>
    <x v="0"/>
    <x v="0"/>
    <x v="0"/>
    <x v="1"/>
  </r>
  <r>
    <x v="2"/>
    <x v="0"/>
    <x v="0"/>
    <x v="1"/>
  </r>
  <r>
    <x v="2"/>
    <x v="0"/>
    <x v="0"/>
    <x v="1"/>
  </r>
  <r>
    <x v="2"/>
    <x v="0"/>
    <x v="0"/>
    <x v="0"/>
  </r>
  <r>
    <x v="2"/>
    <x v="0"/>
    <x v="0"/>
    <x v="0"/>
  </r>
  <r>
    <x v="0"/>
    <x v="0"/>
    <x v="0"/>
    <x v="1"/>
  </r>
  <r>
    <x v="0"/>
    <x v="0"/>
    <x v="0"/>
    <x v="1"/>
  </r>
  <r>
    <x v="0"/>
    <x v="0"/>
    <x v="0"/>
    <x v="0"/>
  </r>
  <r>
    <x v="0"/>
    <x v="0"/>
    <x v="0"/>
    <x v="1"/>
  </r>
  <r>
    <x v="2"/>
    <x v="0"/>
    <x v="0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">
  <r>
    <n v="43"/>
    <n v="79"/>
    <x v="0"/>
    <n v="95616"/>
    <n v="4"/>
    <n v="1.7"/>
    <s v="Graduate"/>
    <n v="215"/>
    <x v="0"/>
    <s v="No"/>
    <x v="0"/>
    <s v="Yes"/>
    <s v="Yes"/>
  </r>
  <r>
    <n v="41"/>
    <n v="144"/>
    <x v="1"/>
    <n v="94306"/>
    <n v="1"/>
    <n v="2.5"/>
    <s v="Undergraduate"/>
    <n v="0"/>
    <x v="0"/>
    <s v="Yes"/>
    <x v="0"/>
    <s v="Yes"/>
    <s v="Yes"/>
  </r>
  <r>
    <n v="41"/>
    <n v="105"/>
    <x v="1"/>
    <n v="93023"/>
    <n v="1"/>
    <n v="0.8"/>
    <s v="Professional"/>
    <n v="0"/>
    <x v="0"/>
    <s v="Yes"/>
    <x v="0"/>
    <s v="Yes"/>
    <s v="Yes"/>
  </r>
  <r>
    <n v="39"/>
    <n v="18"/>
    <x v="2"/>
    <n v="94923"/>
    <n v="2"/>
    <n v="0.4"/>
    <s v="Undergraduate"/>
    <n v="0"/>
    <x v="0"/>
    <s v="Yes"/>
    <x v="0"/>
    <s v="Yes"/>
    <s v="Yes"/>
  </r>
  <r>
    <n v="41"/>
    <n v="78"/>
    <x v="0"/>
    <n v="92109"/>
    <n v="3"/>
    <n v="2"/>
    <s v="Professional"/>
    <n v="0"/>
    <x v="0"/>
    <s v="No"/>
    <x v="0"/>
    <s v="Yes"/>
    <s v="Yes"/>
  </r>
  <r>
    <n v="40"/>
    <n v="118"/>
    <x v="1"/>
    <n v="94104"/>
    <n v="1"/>
    <n v="1.3"/>
    <s v="Undergraduate"/>
    <n v="333"/>
    <x v="0"/>
    <s v="No"/>
    <x v="0"/>
    <s v="Yes"/>
    <s v="Yes"/>
  </r>
  <r>
    <n v="38"/>
    <n v="39"/>
    <x v="2"/>
    <n v="92120"/>
    <n v="1"/>
    <n v="0.5"/>
    <s v="Professional"/>
    <n v="0"/>
    <x v="0"/>
    <s v="Yes"/>
    <x v="0"/>
    <s v="Yes"/>
    <s v="Yes"/>
  </r>
  <r>
    <n v="39"/>
    <n v="75"/>
    <x v="0"/>
    <n v="94720"/>
    <n v="4"/>
    <n v="0.1"/>
    <s v="Graduate"/>
    <n v="0"/>
    <x v="0"/>
    <s v="No"/>
    <x v="0"/>
    <s v="Yes"/>
    <s v="Yes"/>
  </r>
  <r>
    <n v="40"/>
    <n v="18"/>
    <x v="2"/>
    <n v="94309"/>
    <n v="2"/>
    <n v="0.3"/>
    <s v="Professional"/>
    <n v="0"/>
    <x v="0"/>
    <s v="Yes"/>
    <x v="0"/>
    <s v="Yes"/>
    <s v="Yes"/>
  </r>
  <r>
    <n v="39"/>
    <n v="22"/>
    <x v="2"/>
    <n v="92691"/>
    <n v="3"/>
    <n v="0.5"/>
    <s v="Undergraduate"/>
    <n v="0"/>
    <x v="0"/>
    <s v="Yes"/>
    <x v="0"/>
    <s v="Yes"/>
    <s v="Yes"/>
  </r>
  <r>
    <n v="38"/>
    <n v="111"/>
    <x v="1"/>
    <n v="95814"/>
    <n v="2"/>
    <n v="3.9"/>
    <s v="Undergraduate"/>
    <n v="207"/>
    <x v="0"/>
    <s v="Yes"/>
    <x v="0"/>
    <s v="Yes"/>
    <s v="Yes"/>
  </r>
  <r>
    <n v="39"/>
    <n v="49"/>
    <x v="2"/>
    <n v="93943"/>
    <n v="4"/>
    <n v="1.2"/>
    <s v="Graduate"/>
    <n v="109"/>
    <x v="0"/>
    <s v="Yes"/>
    <x v="0"/>
    <s v="Yes"/>
    <s v="Yes"/>
  </r>
  <r>
    <n v="37"/>
    <n v="39"/>
    <x v="2"/>
    <n v="94305"/>
    <n v="2"/>
    <n v="2.8"/>
    <s v="Undergraduate"/>
    <n v="113"/>
    <x v="0"/>
    <s v="No"/>
    <x v="0"/>
    <s v="Yes"/>
    <s v="Yes"/>
  </r>
  <r>
    <n v="38"/>
    <n v="64"/>
    <x v="0"/>
    <n v="95064"/>
    <n v="4"/>
    <n v="2.2000000000000002"/>
    <s v="Undergraduate"/>
    <n v="123"/>
    <x v="0"/>
    <s v="Yes"/>
    <x v="0"/>
    <s v="Yes"/>
    <s v="Yes"/>
  </r>
  <r>
    <n v="38"/>
    <n v="161"/>
    <x v="1"/>
    <n v="90274"/>
    <n v="1"/>
    <n v="2.9"/>
    <s v="Undergraduate"/>
    <n v="0"/>
    <x v="0"/>
    <s v="Yes"/>
    <x v="0"/>
    <s v="Yes"/>
    <s v="Yes"/>
  </r>
  <r>
    <n v="37"/>
    <n v="40"/>
    <x v="2"/>
    <n v="94539"/>
    <n v="4"/>
    <n v="2.2000000000000002"/>
    <s v="Undergraduate"/>
    <n v="0"/>
    <x v="0"/>
    <s v="Yes"/>
    <x v="0"/>
    <s v="Yes"/>
    <s v="Yes"/>
  </r>
  <r>
    <n v="37"/>
    <n v="158"/>
    <x v="1"/>
    <n v="94720"/>
    <n v="2"/>
    <n v="6"/>
    <s v="Undergraduate"/>
    <n v="306"/>
    <x v="0"/>
    <s v="Yes"/>
    <x v="0"/>
    <s v="Yes"/>
    <s v="Yes"/>
  </r>
  <r>
    <n v="36"/>
    <n v="22"/>
    <x v="2"/>
    <n v="94551"/>
    <n v="2"/>
    <n v="1"/>
    <s v="Undergraduate"/>
    <n v="0"/>
    <x v="0"/>
    <s v="Yes"/>
    <x v="0"/>
    <s v="Yes"/>
    <s v="Yes"/>
  </r>
  <r>
    <n v="34"/>
    <n v="65"/>
    <x v="0"/>
    <n v="95354"/>
    <n v="3"/>
    <n v="2.2000000000000002"/>
    <s v="Professional"/>
    <n v="94"/>
    <x v="0"/>
    <s v="Yes"/>
    <x v="0"/>
    <s v="No"/>
    <s v="Yes"/>
  </r>
  <r>
    <n v="34"/>
    <n v="42"/>
    <x v="2"/>
    <n v="94928"/>
    <n v="3"/>
    <n v="1.5"/>
    <s v="Undergraduate"/>
    <n v="0"/>
    <x v="0"/>
    <s v="Yes"/>
    <x v="0"/>
    <s v="No"/>
    <s v="Yes"/>
  </r>
  <r>
    <n v="34"/>
    <n v="18"/>
    <x v="2"/>
    <n v="95814"/>
    <n v="3"/>
    <n v="1.3"/>
    <s v="Graduate"/>
    <n v="104"/>
    <x v="0"/>
    <s v="No"/>
    <x v="0"/>
    <s v="Yes"/>
    <s v="Yes"/>
  </r>
  <r>
    <n v="33"/>
    <n v="38"/>
    <x v="2"/>
    <n v="94132"/>
    <n v="3"/>
    <n v="2.2000000000000002"/>
    <s v="Professional"/>
    <n v="178"/>
    <x v="0"/>
    <s v="Yes"/>
    <x v="0"/>
    <s v="Yes"/>
    <s v="Yes"/>
  </r>
  <r>
    <n v="32"/>
    <n v="85"/>
    <x v="0"/>
    <n v="92110"/>
    <n v="2"/>
    <n v="2"/>
    <s v="Undergraduate"/>
    <n v="161"/>
    <x v="0"/>
    <s v="Yes"/>
    <x v="0"/>
    <s v="Yes"/>
    <s v="Yes"/>
  </r>
  <r>
    <n v="32"/>
    <n v="62"/>
    <x v="0"/>
    <n v="91320"/>
    <n v="3"/>
    <n v="2.2000000000000002"/>
    <s v="Professional"/>
    <n v="217"/>
    <x v="0"/>
    <s v="No"/>
    <x v="0"/>
    <s v="Yes"/>
    <s v="Yes"/>
  </r>
  <r>
    <n v="32"/>
    <n v="40"/>
    <x v="2"/>
    <n v="90057"/>
    <n v="1"/>
    <n v="1.6"/>
    <s v="Undergraduate"/>
    <n v="0"/>
    <x v="0"/>
    <s v="Yes"/>
    <x v="0"/>
    <s v="Yes"/>
    <s v="Yes"/>
  </r>
  <r>
    <n v="31"/>
    <n v="32"/>
    <x v="2"/>
    <n v="90034"/>
    <n v="3"/>
    <n v="1.4"/>
    <s v="Undergraduate"/>
    <n v="0"/>
    <x v="0"/>
    <s v="Yes"/>
    <x v="0"/>
    <s v="Yes"/>
    <s v="Yes"/>
  </r>
  <r>
    <n v="33"/>
    <n v="45"/>
    <x v="2"/>
    <n v="94080"/>
    <n v="3"/>
    <n v="1.5"/>
    <s v="Undergraduate"/>
    <n v="181"/>
    <x v="0"/>
    <s v="Yes"/>
    <x v="0"/>
    <s v="Yes"/>
    <s v="Yes"/>
  </r>
  <r>
    <n v="31"/>
    <n v="55"/>
    <x v="0"/>
    <n v="92521"/>
    <n v="3"/>
    <n v="2.5"/>
    <s v="Undergraduate"/>
    <n v="219"/>
    <x v="0"/>
    <s v="No"/>
    <x v="0"/>
    <s v="Yes"/>
    <s v="Yes"/>
  </r>
  <r>
    <n v="33"/>
    <n v="49"/>
    <x v="2"/>
    <n v="94305"/>
    <n v="4"/>
    <n v="1.5"/>
    <s v="Undergraduate"/>
    <n v="214"/>
    <x v="0"/>
    <s v="Yes"/>
    <x v="0"/>
    <s v="Yes"/>
    <s v="Yes"/>
  </r>
  <r>
    <n v="33"/>
    <n v="122"/>
    <x v="1"/>
    <n v="94301"/>
    <n v="2"/>
    <n v="6"/>
    <s v="Undergraduate"/>
    <n v="153"/>
    <x v="0"/>
    <s v="Yes"/>
    <x v="0"/>
    <s v="Yes"/>
    <s v="Yes"/>
  </r>
  <r>
    <n v="31"/>
    <n v="40"/>
    <x v="2"/>
    <n v="91775"/>
    <n v="3"/>
    <n v="1.4"/>
    <s v="Professional"/>
    <n v="0"/>
    <x v="0"/>
    <s v="No"/>
    <x v="0"/>
    <s v="Yes"/>
    <s v="Yes"/>
  </r>
  <r>
    <n v="31"/>
    <n v="40"/>
    <x v="2"/>
    <n v="94304"/>
    <n v="2"/>
    <n v="0.3"/>
    <s v="Undergraduate"/>
    <n v="0"/>
    <x v="0"/>
    <s v="Yes"/>
    <x v="0"/>
    <s v="Yes"/>
    <s v="Yes"/>
  </r>
  <r>
    <n v="32"/>
    <n v="60"/>
    <x v="0"/>
    <n v="93407"/>
    <n v="3"/>
    <n v="1.7"/>
    <s v="Undergraduate"/>
    <n v="0"/>
    <x v="0"/>
    <s v="Yes"/>
    <x v="0"/>
    <s v="Yes"/>
    <s v="Yes"/>
  </r>
  <r>
    <n v="32"/>
    <n v="122"/>
    <x v="1"/>
    <n v="95827"/>
    <n v="2"/>
    <n v="0.3"/>
    <s v="Undergraduate"/>
    <n v="360"/>
    <x v="0"/>
    <s v="No"/>
    <x v="0"/>
    <s v="Yes"/>
    <s v="Yes"/>
  </r>
  <r>
    <n v="31"/>
    <n v="21"/>
    <x v="2"/>
    <n v="90024"/>
    <n v="2"/>
    <n v="0.2"/>
    <s v="Professional"/>
    <n v="137"/>
    <x v="0"/>
    <s v="No"/>
    <x v="0"/>
    <s v="Yes"/>
    <s v="Yes"/>
  </r>
  <r>
    <n v="31"/>
    <n v="52"/>
    <x v="0"/>
    <n v="94118"/>
    <n v="3"/>
    <n v="2"/>
    <s v="Graduate"/>
    <n v="0"/>
    <x v="0"/>
    <s v="Yes"/>
    <x v="0"/>
    <s v="Yes"/>
    <s v="Yes"/>
  </r>
  <r>
    <n v="31"/>
    <n v="13"/>
    <x v="2"/>
    <n v="94305"/>
    <n v="4"/>
    <n v="0.9"/>
    <s v="Graduate"/>
    <n v="76"/>
    <x v="0"/>
    <s v="No"/>
    <x v="0"/>
    <s v="Yes"/>
    <s v="Yes"/>
  </r>
  <r>
    <n v="30"/>
    <n v="31"/>
    <x v="2"/>
    <n v="94117"/>
    <n v="2"/>
    <n v="0.3"/>
    <s v="Undergraduate"/>
    <n v="109"/>
    <x v="0"/>
    <s v="Yes"/>
    <x v="0"/>
    <s v="Yes"/>
    <s v="Yes"/>
  </r>
  <r>
    <n v="31"/>
    <n v="28"/>
    <x v="2"/>
    <n v="94040"/>
    <n v="1"/>
    <n v="1.5"/>
    <s v="Graduate"/>
    <n v="0"/>
    <x v="0"/>
    <s v="Yes"/>
    <x v="0"/>
    <s v="Yes"/>
    <s v="Yes"/>
  </r>
  <r>
    <n v="31"/>
    <n v="61"/>
    <x v="0"/>
    <n v="90024"/>
    <n v="4"/>
    <n v="0.9"/>
    <s v="Undergraduate"/>
    <n v="0"/>
    <x v="0"/>
    <s v="Yes"/>
    <x v="0"/>
    <s v="Yes"/>
    <s v="Yes"/>
  </r>
  <r>
    <n v="30"/>
    <n v="69"/>
    <x v="0"/>
    <n v="91007"/>
    <n v="4"/>
    <n v="1.3"/>
    <s v="Professional"/>
    <n v="0"/>
    <x v="0"/>
    <s v="Yes"/>
    <x v="0"/>
    <s v="Yes"/>
    <s v="Yes"/>
  </r>
  <r>
    <n v="28"/>
    <n v="93"/>
    <x v="0"/>
    <n v="91604"/>
    <n v="1"/>
    <n v="4.9000000000000004"/>
    <s v="Undergraduate"/>
    <n v="133"/>
    <x v="0"/>
    <s v="No"/>
    <x v="0"/>
    <s v="Yes"/>
    <s v="Yes"/>
  </r>
  <r>
    <n v="27"/>
    <n v="51"/>
    <x v="0"/>
    <n v="94309"/>
    <n v="3"/>
    <n v="1"/>
    <s v="Graduate"/>
    <n v="113"/>
    <x v="0"/>
    <s v="Yes"/>
    <x v="0"/>
    <s v="Yes"/>
    <s v="Yes"/>
  </r>
  <r>
    <n v="28"/>
    <n v="18"/>
    <x v="2"/>
    <n v="90095"/>
    <n v="4"/>
    <n v="0.1"/>
    <s v="Professional"/>
    <n v="109"/>
    <x v="0"/>
    <s v="Yes"/>
    <x v="0"/>
    <s v="Yes"/>
    <s v="Yes"/>
  </r>
  <r>
    <n v="28"/>
    <n v="43"/>
    <x v="2"/>
    <n v="91380"/>
    <n v="2"/>
    <n v="2.1"/>
    <s v="Professional"/>
    <n v="0"/>
    <x v="0"/>
    <s v="No"/>
    <x v="0"/>
    <s v="Yes"/>
    <s v="Yes"/>
  </r>
  <r>
    <n v="26"/>
    <n v="25"/>
    <x v="2"/>
    <n v="92123"/>
    <n v="2"/>
    <n v="1"/>
    <s v="Graduate"/>
    <n v="0"/>
    <x v="0"/>
    <s v="No"/>
    <x v="0"/>
    <s v="Yes"/>
    <s v="Yes"/>
  </r>
  <r>
    <n v="29"/>
    <n v="20"/>
    <x v="2"/>
    <n v="94131"/>
    <n v="1"/>
    <n v="0.2"/>
    <s v="Undergraduate"/>
    <n v="0"/>
    <x v="0"/>
    <s v="Yes"/>
    <x v="0"/>
    <s v="Yes"/>
    <s v="Yes"/>
  </r>
  <r>
    <n v="27"/>
    <n v="80"/>
    <x v="0"/>
    <n v="95616"/>
    <n v="1"/>
    <n v="1.3"/>
    <s v="Professional"/>
    <n v="0"/>
    <x v="0"/>
    <s v="No"/>
    <x v="0"/>
    <s v="Yes"/>
    <s v="Yes"/>
  </r>
  <r>
    <n v="26"/>
    <n v="112"/>
    <x v="1"/>
    <n v="92120"/>
    <n v="1"/>
    <n v="2.4"/>
    <s v="Undergraduate"/>
    <n v="0"/>
    <x v="0"/>
    <s v="Yes"/>
    <x v="0"/>
    <s v="Yes"/>
    <s v="Yes"/>
  </r>
  <r>
    <n v="28"/>
    <n v="39"/>
    <x v="2"/>
    <n v="90095"/>
    <n v="3"/>
    <n v="1.9"/>
    <s v="Graduate"/>
    <n v="83"/>
    <x v="0"/>
    <s v="No"/>
    <x v="0"/>
    <s v="Yes"/>
    <s v="Yes"/>
  </r>
  <r>
    <n v="25"/>
    <n v="43"/>
    <x v="2"/>
    <n v="91380"/>
    <n v="3"/>
    <n v="1"/>
    <s v="Graduate"/>
    <n v="165"/>
    <x v="0"/>
    <s v="No"/>
    <x v="0"/>
    <s v="Yes"/>
    <s v="Yes"/>
  </r>
  <r>
    <n v="26"/>
    <n v="109"/>
    <x v="1"/>
    <n v="94710"/>
    <n v="1"/>
    <n v="2.4"/>
    <s v="Undergraduate"/>
    <n v="308"/>
    <x v="0"/>
    <s v="No"/>
    <x v="0"/>
    <s v="Yes"/>
    <s v="Yes"/>
  </r>
  <r>
    <n v="27"/>
    <n v="112"/>
    <x v="1"/>
    <n v="94720"/>
    <n v="3"/>
    <n v="1.8"/>
    <s v="Graduate"/>
    <n v="0"/>
    <x v="0"/>
    <s v="Yes"/>
    <x v="0"/>
    <s v="Yes"/>
    <s v="Yes"/>
  </r>
  <r>
    <n v="27"/>
    <n v="12"/>
    <x v="2"/>
    <n v="92834"/>
    <n v="3"/>
    <n v="0.4"/>
    <s v="Undergraduate"/>
    <n v="0"/>
    <x v="0"/>
    <s v="Yes"/>
    <x v="0"/>
    <s v="Yes"/>
    <s v="Yes"/>
  </r>
  <r>
    <n v="23"/>
    <n v="83"/>
    <x v="0"/>
    <n v="91791"/>
    <n v="1"/>
    <n v="2.67"/>
    <s v="Graduate"/>
    <n v="0"/>
    <x v="0"/>
    <s v="No"/>
    <x v="0"/>
    <s v="Yes"/>
    <s v="Yes"/>
  </r>
  <r>
    <n v="23"/>
    <n v="33"/>
    <x v="2"/>
    <n v="90245"/>
    <n v="1"/>
    <n v="0.3"/>
    <s v="Professional"/>
    <n v="0"/>
    <x v="0"/>
    <s v="No"/>
    <x v="0"/>
    <s v="Yes"/>
    <s v="Yes"/>
  </r>
  <r>
    <n v="25"/>
    <n v="30"/>
    <x v="2"/>
    <n v="95616"/>
    <n v="4"/>
    <n v="0.2"/>
    <s v="Undergraduate"/>
    <n v="0"/>
    <x v="0"/>
    <s v="No"/>
    <x v="0"/>
    <s v="Yes"/>
    <s v="Yes"/>
  </r>
  <r>
    <n v="24"/>
    <n v="30"/>
    <x v="2"/>
    <n v="90212"/>
    <n v="4"/>
    <n v="0.4"/>
    <s v="Graduate"/>
    <n v="157"/>
    <x v="0"/>
    <s v="No"/>
    <x v="0"/>
    <s v="Yes"/>
    <s v="Yes"/>
  </r>
  <r>
    <n v="22"/>
    <n v="139"/>
    <x v="1"/>
    <n v="94309"/>
    <n v="1"/>
    <n v="0"/>
    <s v="Undergraduate"/>
    <n v="0"/>
    <x v="0"/>
    <s v="No"/>
    <x v="0"/>
    <s v="Yes"/>
    <s v="Yes"/>
  </r>
  <r>
    <n v="24"/>
    <n v="224"/>
    <x v="1"/>
    <n v="93940"/>
    <n v="2"/>
    <n v="6.67"/>
    <s v="Undergraduate"/>
    <n v="0"/>
    <x v="0"/>
    <s v="No"/>
    <x v="0"/>
    <s v="Yes"/>
    <s v="Yes"/>
  </r>
  <r>
    <n v="24"/>
    <n v="148"/>
    <x v="1"/>
    <n v="91311"/>
    <n v="2"/>
    <n v="3.3"/>
    <s v="Undergraduate"/>
    <n v="0"/>
    <x v="0"/>
    <s v="No"/>
    <x v="0"/>
    <s v="Yes"/>
    <s v="Yes"/>
  </r>
  <r>
    <n v="23"/>
    <n v="148"/>
    <x v="1"/>
    <n v="94551"/>
    <n v="2"/>
    <n v="7.5"/>
    <s v="Undergraduate"/>
    <n v="0"/>
    <x v="0"/>
    <s v="No"/>
    <x v="0"/>
    <s v="Yes"/>
    <s v="Yes"/>
  </r>
  <r>
    <n v="22"/>
    <n v="53"/>
    <x v="0"/>
    <n v="92677"/>
    <n v="4"/>
    <n v="1.9"/>
    <s v="Professional"/>
    <n v="98"/>
    <x v="0"/>
    <s v="Yes"/>
    <x v="0"/>
    <s v="No"/>
    <s v="Yes"/>
  </r>
  <r>
    <n v="23"/>
    <n v="32"/>
    <x v="2"/>
    <n v="92130"/>
    <n v="1"/>
    <n v="1"/>
    <s v="Undergraduate"/>
    <n v="0"/>
    <x v="0"/>
    <s v="Yes"/>
    <x v="0"/>
    <s v="Yes"/>
    <s v="Yes"/>
  </r>
  <r>
    <n v="23"/>
    <n v="89"/>
    <x v="0"/>
    <n v="94920"/>
    <n v="1"/>
    <n v="2.6"/>
    <s v="Graduate"/>
    <n v="0"/>
    <x v="0"/>
    <s v="Yes"/>
    <x v="0"/>
    <s v="Yes"/>
    <s v="Yes"/>
  </r>
  <r>
    <n v="23"/>
    <n v="34"/>
    <x v="2"/>
    <n v="91711"/>
    <n v="4"/>
    <n v="0.6"/>
    <s v="Undergraduate"/>
    <n v="0"/>
    <x v="0"/>
    <s v="No"/>
    <x v="0"/>
    <s v="Yes"/>
    <s v="Yes"/>
  </r>
  <r>
    <n v="22"/>
    <n v="114"/>
    <x v="1"/>
    <n v="95819"/>
    <m/>
    <n v="0.6"/>
    <s v="Undergraduate"/>
    <n v="0"/>
    <x v="0"/>
    <s v="Yes"/>
    <x v="0"/>
    <s v="Yes"/>
    <s v="Yes"/>
  </r>
  <r>
    <n v="22"/>
    <n v="118"/>
    <x v="1"/>
    <n v="94107"/>
    <n v="2"/>
    <n v="7.5"/>
    <s v="Undergraduate"/>
    <n v="0"/>
    <x v="0"/>
    <s v="No"/>
    <x v="0"/>
    <s v="Yes"/>
    <s v="Yes"/>
  </r>
  <r>
    <n v="22"/>
    <n v="164"/>
    <x v="1"/>
    <n v="94122"/>
    <n v="2"/>
    <n v="7.6"/>
    <s v="Undergraduate"/>
    <n v="0"/>
    <x v="0"/>
    <s v="No"/>
    <x v="0"/>
    <s v="Yes"/>
    <s v="Yes"/>
  </r>
  <r>
    <n v="20"/>
    <n v="118"/>
    <x v="1"/>
    <n v="93009"/>
    <n v="1"/>
    <n v="5.7"/>
    <s v="Undergraduate"/>
    <n v="0"/>
    <x v="0"/>
    <s v="No"/>
    <x v="0"/>
    <s v="Yes"/>
    <s v="Yes"/>
  </r>
  <r>
    <n v="22"/>
    <n v="43"/>
    <x v="2"/>
    <n v="92120"/>
    <n v="2"/>
    <n v="2.1"/>
    <s v="Professional"/>
    <n v="0"/>
    <x v="0"/>
    <s v="Yes"/>
    <x v="0"/>
    <s v="Yes"/>
    <s v="Yes"/>
  </r>
  <r>
    <n v="22"/>
    <n v="141"/>
    <x v="1"/>
    <n v="90089"/>
    <n v="2"/>
    <n v="3.3"/>
    <s v="Undergraduate"/>
    <n v="0"/>
    <x v="0"/>
    <s v="Yes"/>
    <x v="0"/>
    <s v="Yes"/>
    <s v="Yes"/>
  </r>
  <r>
    <n v="22"/>
    <n v="89"/>
    <x v="0"/>
    <n v="94303"/>
    <n v="1"/>
    <n v="2.7"/>
    <s v="Undergraduate"/>
    <n v="0"/>
    <x v="0"/>
    <s v="Yes"/>
    <x v="0"/>
    <s v="Yes"/>
    <s v="Yes"/>
  </r>
  <r>
    <n v="20"/>
    <n v="73"/>
    <x v="0"/>
    <n v="95616"/>
    <n v="2"/>
    <n v="0.8"/>
    <s v="Professional"/>
    <n v="264"/>
    <x v="0"/>
    <s v="No"/>
    <x v="0"/>
    <s v="Yes"/>
    <s v="Yes"/>
  </r>
  <r>
    <n v="21"/>
    <n v="85"/>
    <x v="0"/>
    <n v="92867"/>
    <n v="1"/>
    <n v="0.2"/>
    <s v="Graduate"/>
    <n v="0"/>
    <x v="0"/>
    <s v="Yes"/>
    <x v="0"/>
    <s v="Yes"/>
    <s v="Yes"/>
  </r>
  <r>
    <n v="19"/>
    <n v="71"/>
    <x v="0"/>
    <n v="91711"/>
    <n v="4"/>
    <n v="2.9"/>
    <s v="Undergraduate"/>
    <n v="218"/>
    <x v="0"/>
    <s v="No"/>
    <x v="0"/>
    <s v="Yes"/>
    <s v="Yes"/>
  </r>
  <r>
    <n v="21"/>
    <n v="61"/>
    <x v="0"/>
    <n v="95812"/>
    <n v="3"/>
    <n v="0.7"/>
    <s v="Undergraduate"/>
    <n v="0"/>
    <x v="0"/>
    <s v="Yes"/>
    <x v="0"/>
    <s v="Yes"/>
    <s v="Yes"/>
  </r>
  <r>
    <n v="19"/>
    <n v="23"/>
    <x v="2"/>
    <n v="93101"/>
    <n v="2"/>
    <n v="0.1"/>
    <s v="Professional"/>
    <n v="91"/>
    <x v="0"/>
    <s v="No"/>
    <x v="0"/>
    <s v="Yes"/>
    <s v="Yes"/>
  </r>
  <r>
    <n v="19"/>
    <n v="40"/>
    <x v="2"/>
    <n v="95060"/>
    <n v="1"/>
    <n v="0.2"/>
    <s v="Undergraduate"/>
    <n v="0"/>
    <x v="0"/>
    <s v="Yes"/>
    <x v="0"/>
    <s v="Yes"/>
    <s v="Yes"/>
  </r>
  <r>
    <n v="21"/>
    <n v="33"/>
    <x v="2"/>
    <n v="94970"/>
    <n v="3"/>
    <n v="0.5"/>
    <s v="Undergraduate"/>
    <n v="136"/>
    <x v="0"/>
    <s v="No"/>
    <x v="0"/>
    <s v="Yes"/>
    <s v="Yes"/>
  </r>
  <r>
    <n v="14"/>
    <n v="44"/>
    <x v="2"/>
    <n v="94132"/>
    <n v="3"/>
    <n v="2"/>
    <s v="Professional"/>
    <n v="180"/>
    <x v="0"/>
    <s v="Yes"/>
    <x v="0"/>
    <s v="Yes"/>
    <s v="Yes"/>
  </r>
  <r>
    <n v="20"/>
    <n v="79"/>
    <x v="0"/>
    <n v="95051"/>
    <n v="4"/>
    <n v="2"/>
    <s v="Professional"/>
    <n v="0"/>
    <x v="0"/>
    <s v="Yes"/>
    <x v="0"/>
    <s v="Yes"/>
    <s v="Yes"/>
  </r>
  <r>
    <n v="20"/>
    <n v="69"/>
    <x v="0"/>
    <n v="92028"/>
    <n v="1"/>
    <n v="0.8"/>
    <s v="Professional"/>
    <n v="184"/>
    <x v="0"/>
    <s v="No"/>
    <x v="0"/>
    <s v="Yes"/>
    <s v="Yes"/>
  </r>
  <r>
    <n v="17"/>
    <n v="84"/>
    <x v="0"/>
    <n v="94608"/>
    <n v="4"/>
    <n v="2.6"/>
    <s v="Professional"/>
    <n v="289"/>
    <x v="0"/>
    <s v="Yes"/>
    <x v="0"/>
    <s v="Yes"/>
    <s v="Yes"/>
  </r>
  <r>
    <n v="17"/>
    <n v="80"/>
    <x v="0"/>
    <n v="95020"/>
    <n v="3"/>
    <n v="0.1"/>
    <s v="Undergraduate"/>
    <n v="0"/>
    <x v="0"/>
    <s v="No"/>
    <x v="0"/>
    <s v="Yes"/>
    <s v="Yes"/>
  </r>
  <r>
    <n v="18"/>
    <n v="13"/>
    <x v="2"/>
    <n v="94709"/>
    <n v="2"/>
    <n v="0.1"/>
    <s v="Graduate"/>
    <n v="0"/>
    <x v="0"/>
    <s v="No"/>
    <x v="0"/>
    <s v="Yes"/>
    <s v="Yes"/>
  </r>
  <r>
    <n v="19"/>
    <n v="73"/>
    <x v="0"/>
    <n v="94301"/>
    <n v="3"/>
    <n v="2.33"/>
    <s v="Undergraduate"/>
    <n v="0"/>
    <x v="0"/>
    <s v="Yes"/>
    <x v="0"/>
    <s v="Yes"/>
    <s v="Yes"/>
  </r>
  <r>
    <n v="16"/>
    <n v="62"/>
    <x v="0"/>
    <n v="94309"/>
    <n v="1"/>
    <n v="0.7"/>
    <s v="Professional"/>
    <n v="170"/>
    <x v="0"/>
    <s v="No"/>
    <x v="0"/>
    <s v="Yes"/>
    <s v="Yes"/>
  </r>
  <r>
    <n v="18"/>
    <n v="135"/>
    <x v="1"/>
    <n v="95136"/>
    <n v="2"/>
    <n v="3.3"/>
    <s v="Undergraduate"/>
    <n v="0"/>
    <x v="0"/>
    <s v="Yes"/>
    <x v="0"/>
    <s v="Yes"/>
    <s v="Yes"/>
  </r>
  <r>
    <n v="17"/>
    <n v="44"/>
    <x v="2"/>
    <n v="94124"/>
    <n v="1"/>
    <n v="0.3"/>
    <s v="Professional"/>
    <n v="0"/>
    <x v="0"/>
    <s v="Yes"/>
    <x v="0"/>
    <s v="Yes"/>
    <s v="Yes"/>
  </r>
  <r>
    <n v="12"/>
    <n v="39"/>
    <x v="2"/>
    <n v="94704"/>
    <n v="3"/>
    <n v="2"/>
    <s v="Professional"/>
    <n v="0"/>
    <x v="0"/>
    <s v="Yes"/>
    <x v="0"/>
    <s v="Yes"/>
    <s v="Yes"/>
  </r>
  <r>
    <n v="17"/>
    <n v="40"/>
    <x v="2"/>
    <n v="93117"/>
    <n v="2"/>
    <n v="2.5"/>
    <s v="Undergraduate"/>
    <n v="0"/>
    <x v="0"/>
    <s v="No"/>
    <x v="0"/>
    <s v="Yes"/>
    <s v="Yes"/>
  </r>
  <r>
    <n v="16"/>
    <n v="104"/>
    <x v="1"/>
    <n v="92008"/>
    <n v="1"/>
    <n v="4"/>
    <s v="Professional"/>
    <n v="0"/>
    <x v="0"/>
    <s v="No"/>
    <x v="0"/>
    <s v="Yes"/>
    <s v="Yes"/>
  </r>
  <r>
    <n v="15"/>
    <n v="49"/>
    <x v="2"/>
    <n v="90245"/>
    <n v="3"/>
    <n v="0.9"/>
    <s v="Professional"/>
    <n v="0"/>
    <x v="0"/>
    <s v="No"/>
    <x v="0"/>
    <s v="Yes"/>
    <s v="Yes"/>
  </r>
  <r>
    <n v="14"/>
    <n v="53"/>
    <x v="0"/>
    <n v="94025"/>
    <n v="3"/>
    <n v="0.5"/>
    <s v="Professional"/>
    <n v="0"/>
    <x v="0"/>
    <s v="Yes"/>
    <x v="0"/>
    <s v="Yes"/>
    <s v="Yes"/>
  </r>
  <r>
    <n v="14"/>
    <n v="93"/>
    <x v="0"/>
    <n v="93933"/>
    <n v="1"/>
    <n v="2.8"/>
    <s v="Professional"/>
    <n v="328"/>
    <x v="0"/>
    <s v="Yes"/>
    <x v="0"/>
    <s v="Yes"/>
    <s v="Yes"/>
  </r>
  <r>
    <n v="15"/>
    <n v="62"/>
    <x v="0"/>
    <n v="93955"/>
    <n v="3"/>
    <n v="2.33"/>
    <s v="Undergraduate"/>
    <n v="131"/>
    <x v="0"/>
    <s v="No"/>
    <x v="0"/>
    <s v="Yes"/>
    <s v="Yes"/>
  </r>
  <r>
    <n v="14"/>
    <n v="104"/>
    <x v="1"/>
    <n v="95035"/>
    <n v="1"/>
    <n v="4"/>
    <s v="Professional"/>
    <n v="0"/>
    <x v="0"/>
    <s v="No"/>
    <x v="0"/>
    <s v="Yes"/>
    <s v="Yes"/>
  </r>
  <r>
    <n v="14"/>
    <n v="102"/>
    <x v="1"/>
    <n v="95020"/>
    <n v="2"/>
    <n v="1.9"/>
    <s v="Undergraduate"/>
    <n v="0"/>
    <x v="0"/>
    <s v="No"/>
    <x v="0"/>
    <s v="Yes"/>
    <s v="Yes"/>
  </r>
  <r>
    <n v="13"/>
    <n v="63"/>
    <x v="0"/>
    <n v="92325"/>
    <n v="3"/>
    <n v="0.5"/>
    <s v="Professional"/>
    <n v="190"/>
    <x v="0"/>
    <s v="Yes"/>
    <x v="0"/>
    <s v="Yes"/>
    <s v="Yes"/>
  </r>
  <r>
    <n v="12"/>
    <n v="59"/>
    <x v="0"/>
    <n v="96001"/>
    <n v="3"/>
    <n v="0.5"/>
    <s v="Professional"/>
    <n v="0"/>
    <x v="0"/>
    <s v="Yes"/>
    <x v="0"/>
    <s v="Yes"/>
    <s v="Yes"/>
  </r>
  <r>
    <n v="14"/>
    <n v="90"/>
    <x v="0"/>
    <n v="93010"/>
    <n v="2"/>
    <n v="0"/>
    <s v="Undergraduate"/>
    <n v="258"/>
    <x v="0"/>
    <s v="Yes"/>
    <x v="0"/>
    <s v="Yes"/>
    <s v="Yes"/>
  </r>
  <r>
    <n v="11"/>
    <n v="133"/>
    <x v="1"/>
    <n v="90245"/>
    <n v="1"/>
    <n v="3.8"/>
    <s v="Undergraduate"/>
    <n v="290"/>
    <x v="0"/>
    <s v="Yes"/>
    <x v="0"/>
    <s v="Yes"/>
    <s v="Yes"/>
  </r>
  <r>
    <n v="6"/>
    <n v="11"/>
    <x v="2"/>
    <n v="92008"/>
    <n v="1"/>
    <n v="0.67"/>
    <s v="Professional"/>
    <n v="0"/>
    <x v="0"/>
    <s v="Yes"/>
    <x v="0"/>
    <s v="Yes"/>
    <s v="Yes"/>
  </r>
  <r>
    <n v="10"/>
    <n v="30"/>
    <x v="2"/>
    <n v="95032"/>
    <n v="3"/>
    <n v="1.3"/>
    <s v="Undergraduate"/>
    <n v="0"/>
    <x v="0"/>
    <s v="Yes"/>
    <x v="0"/>
    <s v="Yes"/>
    <s v="Yes"/>
  </r>
  <r>
    <n v="10"/>
    <n v="64"/>
    <x v="0"/>
    <n v="94542"/>
    <n v="3"/>
    <n v="2.2999999999999998"/>
    <s v="Undergraduate"/>
    <n v="0"/>
    <x v="0"/>
    <s v="No"/>
    <x v="0"/>
    <s v="Yes"/>
    <s v="Yes"/>
  </r>
  <r>
    <n v="9"/>
    <n v="22"/>
    <x v="2"/>
    <n v="94085"/>
    <n v="3"/>
    <n v="0.1"/>
    <s v="Graduate"/>
    <n v="0"/>
    <x v="0"/>
    <s v="No"/>
    <x v="0"/>
    <s v="Yes"/>
    <s v="Yes"/>
  </r>
  <r>
    <n v="11"/>
    <n v="14"/>
    <x v="2"/>
    <n v="94720"/>
    <n v="4"/>
    <n v="1"/>
    <s v="Undergraduate"/>
    <n v="0"/>
    <x v="0"/>
    <s v="No"/>
    <x v="0"/>
    <s v="Yes"/>
    <s v="Yes"/>
  </r>
  <r>
    <n v="8"/>
    <n v="35"/>
    <x v="2"/>
    <n v="92037"/>
    <n v="4"/>
    <n v="0.8"/>
    <s v="Undergraduate"/>
    <n v="137"/>
    <x v="0"/>
    <s v="No"/>
    <x v="0"/>
    <s v="Yes"/>
    <s v="Yes"/>
  </r>
  <r>
    <n v="9"/>
    <n v="55"/>
    <x v="0"/>
    <n v="94920"/>
    <n v="3"/>
    <n v="2.2999999999999998"/>
    <s v="Undergraduate"/>
    <n v="0"/>
    <x v="0"/>
    <s v="Yes"/>
    <x v="0"/>
    <s v="Yes"/>
    <s v="Yes"/>
  </r>
  <r>
    <n v="8"/>
    <n v="11"/>
    <x v="2"/>
    <n v="91320"/>
    <n v="4"/>
    <n v="0.3"/>
    <s v="Undergraduate"/>
    <n v="0"/>
    <x v="0"/>
    <s v="Yes"/>
    <x v="0"/>
    <s v="Yes"/>
    <s v="Yes"/>
  </r>
  <r>
    <n v="9"/>
    <n v="31"/>
    <x v="2"/>
    <n v="92521"/>
    <n v="4"/>
    <n v="1.1000000000000001"/>
    <s v="Professional"/>
    <n v="85"/>
    <x v="0"/>
    <s v="Yes"/>
    <x v="0"/>
    <s v="Yes"/>
    <s v="Yes"/>
  </r>
  <r>
    <n v="8"/>
    <n v="82"/>
    <x v="0"/>
    <n v="93106"/>
    <n v="2"/>
    <n v="1.5"/>
    <s v="Professional"/>
    <n v="0"/>
    <x v="0"/>
    <s v="Yes"/>
    <x v="0"/>
    <s v="Yes"/>
    <s v="Yes"/>
  </r>
  <r>
    <n v="10"/>
    <n v="92"/>
    <x v="0"/>
    <n v="90024"/>
    <n v="2"/>
    <n v="2.7"/>
    <s v="Undergraduate"/>
    <n v="0"/>
    <x v="0"/>
    <s v="Yes"/>
    <x v="0"/>
    <s v="No"/>
    <s v="Yes"/>
  </r>
  <r>
    <n v="10"/>
    <n v="60"/>
    <x v="0"/>
    <n v="90071"/>
    <n v="3"/>
    <n v="2.8"/>
    <s v="Undergraduate"/>
    <n v="0"/>
    <x v="0"/>
    <s v="No"/>
    <x v="0"/>
    <s v="Yes"/>
    <s v="Yes"/>
  </r>
  <r>
    <n v="8"/>
    <n v="58"/>
    <x v="0"/>
    <n v="94305"/>
    <n v="2"/>
    <n v="0.1"/>
    <s v="Undergraduate"/>
    <n v="0"/>
    <x v="0"/>
    <s v="Yes"/>
    <x v="0"/>
    <s v="Yes"/>
    <s v="Yes"/>
  </r>
  <r>
    <n v="7"/>
    <n v="83"/>
    <x v="0"/>
    <n v="95211"/>
    <n v="1"/>
    <n v="2.5"/>
    <s v="Undergraduate"/>
    <n v="0"/>
    <x v="0"/>
    <s v="Yes"/>
    <x v="0"/>
    <s v="Yes"/>
    <s v="Yes"/>
  </r>
  <r>
    <n v="7"/>
    <n v="81"/>
    <x v="0"/>
    <n v="92122"/>
    <n v="2"/>
    <n v="4.5"/>
    <s v="Professional"/>
    <n v="187"/>
    <x v="0"/>
    <s v="No"/>
    <x v="0"/>
    <s v="Yes"/>
    <s v="Yes"/>
  </r>
  <r>
    <n v="8"/>
    <n v="82"/>
    <x v="0"/>
    <n v="95747"/>
    <n v="1"/>
    <n v="2.6"/>
    <s v="Graduate"/>
    <n v="0"/>
    <x v="0"/>
    <s v="Yes"/>
    <x v="0"/>
    <s v="Yes"/>
    <s v="Yes"/>
  </r>
  <r>
    <n v="7"/>
    <n v="15"/>
    <x v="2"/>
    <n v="92152"/>
    <n v="1"/>
    <n v="0.4"/>
    <s v="Graduate"/>
    <n v="82"/>
    <x v="0"/>
    <s v="Yes"/>
    <x v="0"/>
    <s v="Yes"/>
    <s v="Yes"/>
  </r>
  <r>
    <n v="9"/>
    <n v="41"/>
    <x v="2"/>
    <n v="92028"/>
    <n v="1"/>
    <n v="1.5"/>
    <s v="Graduate"/>
    <n v="0"/>
    <x v="0"/>
    <s v="No"/>
    <x v="0"/>
    <s v="Yes"/>
    <s v="Yes"/>
  </r>
  <r>
    <n v="8"/>
    <n v="162"/>
    <x v="1"/>
    <n v="94960"/>
    <n v="1"/>
    <n v="8.6"/>
    <s v="Undergraduate"/>
    <n v="0"/>
    <x v="0"/>
    <s v="No"/>
    <x v="0"/>
    <s v="Yes"/>
    <s v="Yes"/>
  </r>
  <r>
    <n v="8"/>
    <n v="128"/>
    <x v="1"/>
    <n v="94720"/>
    <n v="2"/>
    <n v="4.33"/>
    <s v="Undergraduate"/>
    <n v="0"/>
    <x v="0"/>
    <s v="No"/>
    <x v="0"/>
    <s v="Yes"/>
    <s v="Yes"/>
  </r>
  <r>
    <n v="6"/>
    <n v="50"/>
    <x v="2"/>
    <n v="90401"/>
    <n v="4"/>
    <n v="2.1"/>
    <s v="Professional"/>
    <n v="0"/>
    <x v="0"/>
    <s v="Yes"/>
    <x v="0"/>
    <s v="Yes"/>
    <s v="Yes"/>
  </r>
  <r>
    <n v="5"/>
    <n v="48"/>
    <x v="2"/>
    <n v="94022"/>
    <n v="2"/>
    <n v="1.67"/>
    <s v="Graduate"/>
    <n v="0"/>
    <x v="0"/>
    <s v="Yes"/>
    <x v="0"/>
    <s v="Yes"/>
    <s v="Yes"/>
  </r>
  <r>
    <n v="8"/>
    <n v="32"/>
    <x v="2"/>
    <n v="94143"/>
    <n v="2"/>
    <n v="1"/>
    <s v="Graduate"/>
    <n v="103"/>
    <x v="0"/>
    <s v="No"/>
    <x v="0"/>
    <s v="Yes"/>
    <s v="Yes"/>
  </r>
  <r>
    <n v="6"/>
    <n v="44"/>
    <x v="2"/>
    <n v="94608"/>
    <n v="4"/>
    <n v="0.2"/>
    <s v="Undergraduate"/>
    <n v="0"/>
    <x v="0"/>
    <s v="Yes"/>
    <x v="0"/>
    <s v="Yes"/>
    <s v="Yes"/>
  </r>
  <r>
    <n v="7"/>
    <n v="185"/>
    <x v="1"/>
    <n v="92009"/>
    <n v="2"/>
    <n v="6.7"/>
    <s v="Undergraduate"/>
    <n v="0"/>
    <x v="0"/>
    <s v="No"/>
    <x v="0"/>
    <s v="Yes"/>
    <s v="Yes"/>
  </r>
  <r>
    <n v="7"/>
    <n v="82"/>
    <x v="0"/>
    <n v="94305"/>
    <n v="1"/>
    <n v="2.6"/>
    <s v="Graduate"/>
    <n v="240"/>
    <x v="0"/>
    <s v="No"/>
    <x v="0"/>
    <s v="Yes"/>
    <s v="Yes"/>
  </r>
  <r>
    <n v="6"/>
    <n v="112"/>
    <x v="1"/>
    <n v="94111"/>
    <n v="1"/>
    <n v="2.7"/>
    <s v="Graduate"/>
    <n v="408"/>
    <x v="0"/>
    <s v="Yes"/>
    <x v="0"/>
    <s v="Yes"/>
    <s v="Yes"/>
  </r>
  <r>
    <n v="6"/>
    <n v="13"/>
    <x v="2"/>
    <n v="91040"/>
    <n v="4"/>
    <n v="0.3"/>
    <s v="Undergraduate"/>
    <n v="0"/>
    <x v="0"/>
    <s v="Yes"/>
    <x v="0"/>
    <s v="Yes"/>
    <s v="Yes"/>
  </r>
  <r>
    <n v="8"/>
    <n v="181"/>
    <x v="1"/>
    <n v="94596"/>
    <n v="1"/>
    <n v="6"/>
    <s v="Undergraduate"/>
    <n v="0"/>
    <x v="0"/>
    <s v="No"/>
    <x v="0"/>
    <s v="Yes"/>
    <s v="Yes"/>
  </r>
  <r>
    <n v="6"/>
    <n v="19"/>
    <x v="2"/>
    <n v="96001"/>
    <n v="4"/>
    <n v="1.1000000000000001"/>
    <s v="Professional"/>
    <n v="104"/>
    <x v="0"/>
    <s v="No"/>
    <x v="0"/>
    <s v="Yes"/>
    <s v="Yes"/>
  </r>
  <r>
    <n v="7"/>
    <n v="81"/>
    <x v="0"/>
    <n v="95006"/>
    <n v="2"/>
    <n v="2"/>
    <s v="Graduate"/>
    <n v="0"/>
    <x v="0"/>
    <s v="No"/>
    <x v="0"/>
    <s v="Yes"/>
    <s v="Yes"/>
  </r>
  <r>
    <n v="1"/>
    <n v="70"/>
    <x v="0"/>
    <n v="92115"/>
    <n v="2"/>
    <n v="1.75"/>
    <s v="Professional"/>
    <n v="0"/>
    <x v="0"/>
    <s v="No"/>
    <x v="0"/>
    <s v="Yes"/>
    <s v="Yes"/>
  </r>
  <r>
    <n v="7"/>
    <n v="38"/>
    <x v="2"/>
    <n v="92182"/>
    <n v="1"/>
    <n v="1.8"/>
    <s v="Graduate"/>
    <n v="182"/>
    <x v="0"/>
    <s v="No"/>
    <x v="0"/>
    <s v="Yes"/>
    <s v="Yes"/>
  </r>
  <r>
    <n v="7"/>
    <n v="25"/>
    <x v="2"/>
    <n v="93943"/>
    <n v="2"/>
    <n v="1"/>
    <s v="Graduate"/>
    <n v="0"/>
    <x v="0"/>
    <s v="Yes"/>
    <x v="0"/>
    <s v="Yes"/>
    <s v="Yes"/>
  </r>
  <r>
    <n v="4"/>
    <n v="40"/>
    <x v="2"/>
    <n v="91605"/>
    <n v="1"/>
    <n v="0.3"/>
    <s v="Undergraduate"/>
    <n v="0"/>
    <x v="0"/>
    <s v="No"/>
    <x v="0"/>
    <s v="Yes"/>
    <s v="Yes"/>
  </r>
  <r>
    <n v="5"/>
    <n v="98"/>
    <x v="0"/>
    <n v="92028"/>
    <n v="4"/>
    <n v="1.8"/>
    <s v="Professional"/>
    <n v="129"/>
    <x v="0"/>
    <s v="Yes"/>
    <x v="0"/>
    <s v="Yes"/>
    <s v="Yes"/>
  </r>
  <r>
    <n v="5"/>
    <n v="85"/>
    <x v="0"/>
    <n v="91910"/>
    <n v="2"/>
    <n v="2.5"/>
    <s v="Undergraduate"/>
    <n v="293"/>
    <x v="0"/>
    <s v="Yes"/>
    <x v="0"/>
    <s v="Yes"/>
    <s v="Yes"/>
  </r>
  <r>
    <n v="3"/>
    <n v="35"/>
    <x v="2"/>
    <n v="94040"/>
    <n v="2"/>
    <n v="0.3"/>
    <s v="Undergraduate"/>
    <n v="88"/>
    <x v="0"/>
    <s v="No"/>
    <x v="0"/>
    <s v="Yes"/>
    <s v="Yes"/>
  </r>
  <r>
    <n v="2"/>
    <n v="84"/>
    <x v="0"/>
    <n v="94305"/>
    <n v="1"/>
    <n v="2.9"/>
    <s v="Professional"/>
    <n v="102"/>
    <x v="0"/>
    <s v="Yes"/>
    <x v="0"/>
    <s v="No"/>
    <s v="Yes"/>
  </r>
  <r>
    <n v="3"/>
    <n v="98"/>
    <x v="0"/>
    <n v="95616"/>
    <n v="2"/>
    <n v="2.5"/>
    <s v="Undergraduate"/>
    <n v="361"/>
    <x v="0"/>
    <s v="Yes"/>
    <x v="0"/>
    <s v="Yes"/>
    <s v="Yes"/>
  </r>
  <r>
    <n v="1"/>
    <n v="58"/>
    <x v="0"/>
    <n v="95827"/>
    <n v="4"/>
    <n v="1.8"/>
    <s v="Graduate"/>
    <n v="154"/>
    <x v="0"/>
    <s v="No"/>
    <x v="0"/>
    <s v="Yes"/>
    <s v="Yes"/>
  </r>
  <r>
    <n v="3"/>
    <n v="81"/>
    <x v="0"/>
    <n v="90291"/>
    <n v="3"/>
    <n v="1.5"/>
    <s v="Undergraduate"/>
    <n v="307"/>
    <x v="0"/>
    <s v="Yes"/>
    <x v="0"/>
    <s v="Yes"/>
    <s v="Yes"/>
  </r>
  <r>
    <n v="2"/>
    <n v="60"/>
    <x v="0"/>
    <n v="94111"/>
    <n v="4"/>
    <n v="1.6"/>
    <s v="Undergraduate"/>
    <n v="0"/>
    <x v="0"/>
    <s v="No"/>
    <x v="0"/>
    <s v="Yes"/>
    <s v="Yes"/>
  </r>
  <r>
    <n v="0"/>
    <n v="43"/>
    <x v="2"/>
    <n v="94305"/>
    <n v="2"/>
    <n v="1.6"/>
    <s v="Professional"/>
    <n v="0"/>
    <x v="0"/>
    <s v="Yes"/>
    <x v="0"/>
    <s v="Yes"/>
    <s v="Y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BE499F-A211-4FD2-85F9-C1FDA4D2A667}" name="PivotTable2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71" firstHeaderRow="1" firstDataRow="1" firstDataCol="1"/>
  <pivotFields count="1">
    <pivotField axis="axisRow" dataField="1" showAll="0" sortType="descending">
      <items count="469">
        <item h="1" x="467"/>
        <item x="306"/>
        <item x="351"/>
        <item x="453"/>
        <item x="461"/>
        <item x="221"/>
        <item x="116"/>
        <item x="308"/>
        <item x="192"/>
        <item x="194"/>
        <item x="246"/>
        <item x="108"/>
        <item x="430"/>
        <item x="340"/>
        <item x="211"/>
        <item x="143"/>
        <item x="403"/>
        <item x="299"/>
        <item x="458"/>
        <item x="421"/>
        <item x="126"/>
        <item x="368"/>
        <item x="157"/>
        <item x="184"/>
        <item x="27"/>
        <item x="247"/>
        <item x="22"/>
        <item x="414"/>
        <item x="65"/>
        <item x="363"/>
        <item x="187"/>
        <item x="262"/>
        <item x="129"/>
        <item x="179"/>
        <item x="286"/>
        <item x="83"/>
        <item x="23"/>
        <item x="3"/>
        <item x="392"/>
        <item x="44"/>
        <item x="382"/>
        <item x="419"/>
        <item x="425"/>
        <item x="173"/>
        <item x="120"/>
        <item x="399"/>
        <item x="353"/>
        <item x="87"/>
        <item x="274"/>
        <item x="380"/>
        <item x="346"/>
        <item x="434"/>
        <item x="357"/>
        <item x="370"/>
        <item x="450"/>
        <item x="422"/>
        <item x="347"/>
        <item x="142"/>
        <item x="433"/>
        <item x="29"/>
        <item x="24"/>
        <item x="451"/>
        <item x="375"/>
        <item x="236"/>
        <item x="328"/>
        <item x="303"/>
        <item x="96"/>
        <item x="345"/>
        <item x="42"/>
        <item x="78"/>
        <item x="252"/>
        <item x="217"/>
        <item x="182"/>
        <item x="462"/>
        <item x="130"/>
        <item x="432"/>
        <item x="144"/>
        <item x="152"/>
        <item x="214"/>
        <item x="207"/>
        <item x="40"/>
        <item x="240"/>
        <item x="213"/>
        <item x="325"/>
        <item x="448"/>
        <item x="393"/>
        <item x="141"/>
        <item x="443"/>
        <item x="268"/>
        <item x="438"/>
        <item x="297"/>
        <item x="223"/>
        <item x="84"/>
        <item x="53"/>
        <item x="282"/>
        <item x="37"/>
        <item x="146"/>
        <item x="384"/>
        <item x="48"/>
        <item x="183"/>
        <item x="26"/>
        <item x="31"/>
        <item x="101"/>
        <item x="70"/>
        <item x="90"/>
        <item x="106"/>
        <item x="402"/>
        <item x="137"/>
        <item x="442"/>
        <item x="77"/>
        <item x="158"/>
        <item x="427"/>
        <item x="164"/>
        <item x="233"/>
        <item x="185"/>
        <item x="61"/>
        <item x="4"/>
        <item x="301"/>
        <item x="460"/>
        <item x="459"/>
        <item x="25"/>
        <item x="122"/>
        <item x="19"/>
        <item x="133"/>
        <item x="197"/>
        <item x="348"/>
        <item x="359"/>
        <item x="127"/>
        <item x="456"/>
        <item x="379"/>
        <item x="244"/>
        <item x="56"/>
        <item x="254"/>
        <item x="160"/>
        <item x="321"/>
        <item x="186"/>
        <item x="51"/>
        <item x="195"/>
        <item x="273"/>
        <item x="304"/>
        <item x="426"/>
        <item x="52"/>
        <item x="316"/>
        <item x="332"/>
        <item x="256"/>
        <item x="270"/>
        <item x="200"/>
        <item x="463"/>
        <item x="174"/>
        <item x="121"/>
        <item x="17"/>
        <item x="13"/>
        <item x="55"/>
        <item x="224"/>
        <item x="401"/>
        <item x="5"/>
        <item x="138"/>
        <item x="82"/>
        <item x="235"/>
        <item x="66"/>
        <item x="355"/>
        <item x="280"/>
        <item x="250"/>
        <item x="196"/>
        <item x="338"/>
        <item x="9"/>
        <item x="307"/>
        <item x="288"/>
        <item x="341"/>
        <item x="166"/>
        <item x="204"/>
        <item x="117"/>
        <item x="330"/>
        <item x="431"/>
        <item x="352"/>
        <item x="57"/>
        <item x="59"/>
        <item x="265"/>
        <item x="454"/>
        <item x="100"/>
        <item x="232"/>
        <item x="171"/>
        <item x="222"/>
        <item x="278"/>
        <item x="255"/>
        <item x="118"/>
        <item x="290"/>
        <item x="358"/>
        <item x="172"/>
        <item x="124"/>
        <item x="128"/>
        <item x="97"/>
        <item x="85"/>
        <item x="464"/>
        <item x="175"/>
        <item x="14"/>
        <item x="68"/>
        <item x="91"/>
        <item x="95"/>
        <item x="156"/>
        <item x="1"/>
        <item x="163"/>
        <item x="452"/>
        <item x="199"/>
        <item x="435"/>
        <item x="317"/>
        <item x="2"/>
        <item x="215"/>
        <item x="267"/>
        <item x="38"/>
        <item x="251"/>
        <item x="287"/>
        <item x="336"/>
        <item x="92"/>
        <item x="206"/>
        <item x="131"/>
        <item x="337"/>
        <item x="350"/>
        <item x="284"/>
        <item x="239"/>
        <item x="234"/>
        <item x="162"/>
        <item x="289"/>
        <item x="132"/>
        <item x="405"/>
        <item x="371"/>
        <item x="47"/>
        <item x="260"/>
        <item x="277"/>
        <item x="237"/>
        <item x="369"/>
        <item x="412"/>
        <item x="16"/>
        <item x="69"/>
        <item x="145"/>
        <item x="318"/>
        <item x="139"/>
        <item x="212"/>
        <item x="436"/>
        <item x="148"/>
        <item x="366"/>
        <item x="201"/>
        <item x="219"/>
        <item x="373"/>
        <item x="39"/>
        <item x="374"/>
        <item x="315"/>
        <item x="245"/>
        <item x="296"/>
        <item x="271"/>
        <item x="339"/>
        <item x="309"/>
        <item x="388"/>
        <item x="54"/>
        <item x="208"/>
        <item x="125"/>
        <item x="227"/>
        <item x="314"/>
        <item x="109"/>
        <item x="168"/>
        <item x="397"/>
        <item x="12"/>
        <item x="249"/>
        <item x="167"/>
        <item x="387"/>
        <item x="334"/>
        <item x="398"/>
        <item x="272"/>
        <item x="428"/>
        <item x="395"/>
        <item x="67"/>
        <item x="180"/>
        <item x="407"/>
        <item x="165"/>
        <item x="93"/>
        <item x="169"/>
        <item x="455"/>
        <item x="21"/>
        <item x="216"/>
        <item x="28"/>
        <item x="424"/>
        <item x="79"/>
        <item x="135"/>
        <item x="444"/>
        <item x="88"/>
        <item x="354"/>
        <item x="60"/>
        <item x="294"/>
        <item x="63"/>
        <item x="241"/>
        <item x="18"/>
        <item x="411"/>
        <item x="416"/>
        <item x="275"/>
        <item x="15"/>
        <item x="248"/>
        <item x="305"/>
        <item x="465"/>
        <item x="259"/>
        <item x="264"/>
        <item x="409"/>
        <item x="8"/>
        <item x="406"/>
        <item x="41"/>
        <item x="396"/>
        <item x="362"/>
        <item x="50"/>
        <item x="104"/>
        <item x="35"/>
        <item x="446"/>
        <item x="149"/>
        <item x="276"/>
        <item x="72"/>
        <item x="191"/>
        <item x="112"/>
        <item x="11"/>
        <item x="389"/>
        <item x="64"/>
        <item x="30"/>
        <item x="293"/>
        <item x="360"/>
        <item x="94"/>
        <item x="311"/>
        <item x="298"/>
        <item x="136"/>
        <item x="75"/>
        <item x="154"/>
        <item x="319"/>
        <item x="99"/>
        <item x="32"/>
        <item x="86"/>
        <item x="46"/>
        <item x="134"/>
        <item x="386"/>
        <item x="34"/>
        <item x="457"/>
        <item x="417"/>
        <item x="226"/>
        <item x="283"/>
        <item x="376"/>
        <item x="313"/>
        <item x="418"/>
        <item x="238"/>
        <item x="372"/>
        <item x="324"/>
        <item x="113"/>
        <item x="449"/>
        <item x="269"/>
        <item x="181"/>
        <item x="257"/>
        <item x="0"/>
        <item x="391"/>
        <item x="10"/>
        <item x="437"/>
        <item x="342"/>
        <item x="58"/>
        <item x="394"/>
        <item x="229"/>
        <item x="190"/>
        <item x="310"/>
        <item x="349"/>
        <item x="74"/>
        <item x="263"/>
        <item x="231"/>
        <item x="176"/>
        <item x="81"/>
        <item x="177"/>
        <item x="361"/>
        <item x="209"/>
        <item x="378"/>
        <item x="295"/>
        <item x="105"/>
        <item x="147"/>
        <item x="89"/>
        <item x="153"/>
        <item x="161"/>
        <item x="45"/>
        <item x="253"/>
        <item x="178"/>
        <item x="447"/>
        <item x="230"/>
        <item x="203"/>
        <item x="323"/>
        <item x="111"/>
        <item x="189"/>
        <item x="228"/>
        <item x="119"/>
        <item x="383"/>
        <item x="415"/>
        <item x="198"/>
        <item x="439"/>
        <item x="220"/>
        <item x="266"/>
        <item x="390"/>
        <item x="114"/>
        <item x="420"/>
        <item x="408"/>
        <item x="365"/>
        <item x="445"/>
        <item x="43"/>
        <item x="333"/>
        <item x="205"/>
        <item x="400"/>
        <item x="155"/>
        <item x="440"/>
        <item x="441"/>
        <item x="312"/>
        <item x="423"/>
        <item x="385"/>
        <item x="261"/>
        <item x="377"/>
        <item x="320"/>
        <item x="331"/>
        <item x="343"/>
        <item x="329"/>
        <item x="404"/>
        <item x="140"/>
        <item x="123"/>
        <item x="62"/>
        <item x="73"/>
        <item x="188"/>
        <item x="170"/>
        <item x="193"/>
        <item x="242"/>
        <item x="103"/>
        <item x="364"/>
        <item x="367"/>
        <item x="115"/>
        <item x="356"/>
        <item x="210"/>
        <item x="327"/>
        <item x="80"/>
        <item x="33"/>
        <item x="98"/>
        <item x="291"/>
        <item x="110"/>
        <item x="102"/>
        <item x="466"/>
        <item x="151"/>
        <item x="107"/>
        <item x="243"/>
        <item x="281"/>
        <item x="322"/>
        <item x="335"/>
        <item x="344"/>
        <item x="300"/>
        <item x="150"/>
        <item x="302"/>
        <item x="6"/>
        <item x="413"/>
        <item x="49"/>
        <item x="71"/>
        <item x="36"/>
        <item x="159"/>
        <item x="326"/>
        <item x="218"/>
        <item x="258"/>
        <item x="429"/>
        <item x="76"/>
        <item x="7"/>
        <item x="202"/>
        <item x="279"/>
        <item x="381"/>
        <item x="225"/>
        <item x="20"/>
        <item x="285"/>
        <item x="292"/>
        <item x="410"/>
        <item t="default"/>
      </items>
    </pivotField>
  </pivotFields>
  <rowFields count="1">
    <field x="0"/>
  </rowFields>
  <rowItems count="46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 t="grand">
      <x/>
    </i>
  </rowItems>
  <colItems count="1">
    <i/>
  </colItems>
  <dataFields count="1">
    <dataField name="Count of ZIP Cod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C1D4FA-C4CD-415E-84D4-7453CE56E618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8:I32" firstHeaderRow="1" firstDataRow="2" firstDataCol="1"/>
  <pivotFields count="4">
    <pivotField showAll="0"/>
    <pivotField axis="axisCol" dataField="1"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Personal Loan" fld="1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0F8615-7B78-405C-9712-FCA413C1632E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0:I24" firstHeaderRow="1" firstDataRow="2" firstDataCol="1"/>
  <pivotFields count="4">
    <pivotField showAll="0"/>
    <pivotField axis="axisCol" dataField="1" showAll="0">
      <items count="3"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Personal Loan" fld="1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277AF2-F577-408D-BBA7-63DF9BC983B7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8:I13" firstHeaderRow="1" firstDataRow="2" firstDataCol="1"/>
  <pivotFields count="4">
    <pivotField axis="axisRow" showAll="0">
      <items count="4">
        <item x="2"/>
        <item x="1"/>
        <item x="0"/>
        <item t="default"/>
      </items>
    </pivotField>
    <pivotField axis="axisCol" dataField="1" showAll="0">
      <items count="3">
        <item x="0"/>
        <item x="1"/>
        <item t="default"/>
      </items>
    </pivotField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Personal Loan" fld="1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F771E2-21C2-4202-AB99-46320F511DEC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9:R17" firstHeaderRow="1" firstDataRow="2" firstDataCol="1"/>
  <pivotFields count="13">
    <pivotField showAll="0"/>
    <pivotField showAll="0"/>
    <pivotField axis="axisRow" showAll="0">
      <items count="4">
        <item x="2"/>
        <item x="1"/>
        <item x="0"/>
        <item t="default"/>
      </items>
    </pivotField>
    <pivotField numFmtId="49" showAll="0"/>
    <pivotField showAll="0"/>
    <pivotField showAll="0"/>
    <pivotField showAll="0"/>
    <pivotField showAll="0"/>
    <pivotField axis="axisCol" dataField="1" showAll="0">
      <items count="2">
        <item x="0"/>
        <item t="default"/>
      </items>
    </pivotField>
    <pivotField showAll="0"/>
    <pivotField axis="axisRow" showAll="0">
      <items count="2">
        <item x="0"/>
        <item t="default"/>
      </items>
    </pivotField>
    <pivotField showAll="0"/>
    <pivotField showAll="0"/>
  </pivotFields>
  <rowFields count="2">
    <field x="2"/>
    <field x="10"/>
  </rowFields>
  <rowItems count="7">
    <i>
      <x/>
    </i>
    <i r="1">
      <x/>
    </i>
    <i>
      <x v="1"/>
    </i>
    <i r="1">
      <x/>
    </i>
    <i>
      <x v="2"/>
    </i>
    <i r="1">
      <x/>
    </i>
    <i t="grand">
      <x/>
    </i>
  </rowItems>
  <colFields count="1">
    <field x="8"/>
  </colFields>
  <colItems count="2">
    <i>
      <x/>
    </i>
    <i t="grand">
      <x/>
    </i>
  </colItems>
  <dataFields count="1">
    <dataField name="Count of Personal Loan" fld="8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A48A92-07B5-440B-B8C7-C59AB678FD89}" name="Table1" displayName="Table1" ref="A4:B18" totalsRowShown="0" headerRowBorderDxfId="42" tableBorderDxfId="41">
  <autoFilter ref="A4:B18" xr:uid="{C1E0F3EB-8EEE-4740-925C-58ED8685815A}"/>
  <tableColumns count="2">
    <tableColumn id="1" xr3:uid="{C851988E-FE26-4244-BBA0-320DF3FD0DBC}" name="ID" dataDxfId="40"/>
    <tableColumn id="2" xr3:uid="{E521BE80-1FB0-43D2-9158-7828F1C42CED}" name="Customer ID" dataDxfId="3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8403C75-F954-4BC1-A867-C89A596F0B11}" name="Table10" displayName="Table10" ref="A1:XFD5001" totalsRowShown="0" tableBorderDxfId="38">
  <autoFilter ref="A1:XFD5001" xr:uid="{F8403C75-F954-4BC1-A867-C89A596F0B11}">
    <filterColumn colId="10">
      <filters>
        <filter val="No"/>
      </filters>
    </filterColumn>
    <filterColumn colId="12">
      <filters>
        <filter val="Yes"/>
      </filters>
    </filterColumn>
    <filterColumn colId="14">
      <filters>
        <filter val="Yes"/>
      </filters>
    </filterColumn>
  </autoFilter>
  <tableColumns count="16384">
    <tableColumn id="1" xr3:uid="{F99ACA8B-DA7D-4BF7-806F-D2170913153E}" name="ID" dataDxfId="37"/>
    <tableColumn id="2" xr3:uid="{DCA806AC-F167-4060-8A3A-676BEA757DFF}" name="Age (in years)" dataDxfId="36"/>
    <tableColumn id="3" xr3:uid="{08F83635-F51A-427A-87D6-61C163AEB3E7}" name="Experience (in years)" dataDxfId="35"/>
    <tableColumn id="4" xr3:uid="{C42BA6FE-2857-4A90-8CC2-7F64604E1264}" name="Income (in K/year)" dataDxfId="34"/>
    <tableColumn id="5" xr3:uid="{F63E1263-10E1-49E1-8912-DFA9A120AF91}" name="Income Categorical" dataDxfId="33">
      <calculatedColumnFormula>IF(D2&lt;=50,"0-50",IF(D2&lt;=100,"51-100","100+"))</calculatedColumnFormula>
    </tableColumn>
    <tableColumn id="6" xr3:uid="{852D4C58-4238-4D6D-BF23-A7B8FBDD51E6}" name="ZIP Code" dataDxfId="32"/>
    <tableColumn id="7" xr3:uid="{3D5E91EF-1909-4ECB-9656-FE95ED7ED077}" name="Family members" dataDxfId="31"/>
    <tableColumn id="8" xr3:uid="{FDD6BFD9-8342-48D1-B98F-8460F32D71B6}" name="CCAvg" dataDxfId="30"/>
    <tableColumn id="9" xr3:uid="{1DEA7E63-0A7A-4826-B007-FA17E15A4B1D}" name="c" dataDxfId="29"/>
    <tableColumn id="10" xr3:uid="{33BC6F39-6BDB-49C3-BCC9-52A6CA2C6260}" name="Mortgage" dataDxfId="28"/>
    <tableColumn id="11" xr3:uid="{D19A9D6E-D9CF-4BF2-A6E0-F7FF0CB3FF98}" name="Personal Loan" dataDxfId="27"/>
    <tableColumn id="12" xr3:uid="{C3C09DF8-6660-41B5-9C42-B85146D3EEA6}" name="Securities Account" dataDxfId="26"/>
    <tableColumn id="13" xr3:uid="{FBB27A81-E134-4A13-9E24-FA12BE395F03}" name="TD Account" dataDxfId="25"/>
    <tableColumn id="14" xr3:uid="{7E655D23-728D-4227-A05D-3B9757E17EA0}" name="Online" dataDxfId="24"/>
    <tableColumn id="15" xr3:uid="{31D0D483-B5FB-42F2-A029-36F0F579F2B8}" name="CreditCard" dataDxfId="23"/>
    <tableColumn id="16" xr3:uid="{D781329D-641B-4FEA-A54A-731E63460156}" name="Column1"/>
    <tableColumn id="17" xr3:uid="{1F1A58D5-9F21-4691-9CF4-85D95BC4258F}" name="Column2"/>
    <tableColumn id="18" xr3:uid="{54C60ED0-9947-499B-8EAE-933FE5FD1CBE}" name="Column3"/>
    <tableColumn id="19" xr3:uid="{DD51CE2A-AFF3-47CF-BB74-991C4B15F80B}" name="Column4"/>
    <tableColumn id="20" xr3:uid="{62CF3435-152F-45AB-B431-781197BEFDDA}" name="Column5"/>
    <tableColumn id="21" xr3:uid="{8681F9E7-851B-457E-AA99-D3064299DDDA}" name="Column6"/>
    <tableColumn id="22" xr3:uid="{F4929AB6-8EEF-4558-B8DF-0B80B5470059}" name="Column7"/>
    <tableColumn id="23" xr3:uid="{699A56FC-672F-438A-AB6F-E74D69EAE9F0}" name="Column8"/>
    <tableColumn id="24" xr3:uid="{664634F9-C1EA-4A9B-A84C-645284F84E43}" name="Column9"/>
    <tableColumn id="25" xr3:uid="{C298172E-E24F-443B-9887-A45297AE9D24}" name="Column10"/>
    <tableColumn id="26" xr3:uid="{43405745-06B2-47DC-892B-27DA2E7549BD}" name="Column11"/>
    <tableColumn id="27" xr3:uid="{3FA27BFC-87D7-4BDA-A84F-48815AD685AA}" name="Column12"/>
    <tableColumn id="28" xr3:uid="{A2798409-53CD-426A-B061-7DB86AC462A2}" name="Column13"/>
    <tableColumn id="29" xr3:uid="{06A5C5A3-28E0-4521-A27E-BAAF1CC81470}" name="Column14"/>
    <tableColumn id="30" xr3:uid="{1415A28B-70BE-447B-9552-BE055F25AEB7}" name="Column15"/>
    <tableColumn id="31" xr3:uid="{A7E15E08-A0D4-4A81-8631-7581D55ADAB5}" name="Column16"/>
    <tableColumn id="32" xr3:uid="{F7B4A841-562E-4591-82DE-F97191F62968}" name="Column17"/>
    <tableColumn id="33" xr3:uid="{CEAF6369-4BFE-4CB7-8B41-C476B00196CB}" name="Column18"/>
    <tableColumn id="34" xr3:uid="{959AD218-AA6E-4AF9-BEF4-EA948390167C}" name="Column19"/>
    <tableColumn id="35" xr3:uid="{903F74F7-B0D8-4C9B-A712-B10CB79BD289}" name="Column20"/>
    <tableColumn id="36" xr3:uid="{0D428793-F390-41FD-A1B2-ECBAB6A1A753}" name="Column21"/>
    <tableColumn id="37" xr3:uid="{D5356C8E-4D24-4BDF-819E-21FE2306CBC1}" name="Column22"/>
    <tableColumn id="38" xr3:uid="{0C20B987-98A9-4AED-B038-9831CD095577}" name="Column23"/>
    <tableColumn id="39" xr3:uid="{5E78FFCA-1319-4FDF-8BFB-410535D285C3}" name="Column24"/>
    <tableColumn id="40" xr3:uid="{D8EE730E-EF4F-457C-8EE5-F53261F37C2E}" name="Column25"/>
    <tableColumn id="41" xr3:uid="{875E53E1-7842-4B7D-882A-95EFC753D4F6}" name="Column26"/>
    <tableColumn id="42" xr3:uid="{9996BB20-9533-4837-95E3-A4A8ECCFF84B}" name="Column27"/>
    <tableColumn id="43" xr3:uid="{8E6CBA8B-48FF-40EC-906B-F94E32F994C1}" name="Column28"/>
    <tableColumn id="44" xr3:uid="{052E5126-D528-4E74-B861-8271502288C5}" name="Column29"/>
    <tableColumn id="45" xr3:uid="{AB095378-2A90-4A86-9C64-7800B96B0BB4}" name="Column30"/>
    <tableColumn id="46" xr3:uid="{E02B4AC3-01D5-4966-9630-0BA27E4F8B02}" name="Column31"/>
    <tableColumn id="47" xr3:uid="{C8CF431F-CC2A-40AE-9C88-0AD632ED6F51}" name="Column32"/>
    <tableColumn id="48" xr3:uid="{B8EF1084-4CDC-41F7-B7C5-438AB8B289A1}" name="Column33"/>
    <tableColumn id="49" xr3:uid="{5A89A9B3-7D3B-4D6E-8D99-55AD1C9A770A}" name="Column34"/>
    <tableColumn id="50" xr3:uid="{CA54A944-6302-4CDF-B66C-3D41DA2C3E35}" name="Column35"/>
    <tableColumn id="51" xr3:uid="{CDBE6C48-8D3D-4E02-81E1-6CB3278DAC30}" name="Column36"/>
    <tableColumn id="52" xr3:uid="{73801B9F-D5A8-487C-95F8-4A5C809B0C55}" name="Column37"/>
    <tableColumn id="53" xr3:uid="{8953C6ED-B9FD-44E0-A5F0-79D250FCA4D6}" name="Column38"/>
    <tableColumn id="54" xr3:uid="{DE6CC7AA-A569-4191-87A8-CF2BE8FF04A9}" name="Column39"/>
    <tableColumn id="55" xr3:uid="{9DA8BF5C-36A9-4B6C-BC0C-B4BB7191B35B}" name="Column40"/>
    <tableColumn id="56" xr3:uid="{F504F1F6-5C24-4AC6-8D21-F7D11D532915}" name="Column41"/>
    <tableColumn id="57" xr3:uid="{9105E0A3-BE7B-482C-A4D1-A196977DDFB7}" name="Column42"/>
    <tableColumn id="58" xr3:uid="{C027A09B-4DF0-43B9-8B31-DA32883DD25C}" name="Column43"/>
    <tableColumn id="59" xr3:uid="{427392FA-01CC-4E62-A4C8-952188EC27BC}" name="Column44"/>
    <tableColumn id="60" xr3:uid="{5681A882-C0E2-45A0-8F40-A4B4B22E296D}" name="Column45"/>
    <tableColumn id="61" xr3:uid="{6CDE9B4A-35FA-4D0E-B826-555F48499E6F}" name="Column46"/>
    <tableColumn id="62" xr3:uid="{19EAC8D1-4ACE-4F52-99F9-1370CB1A7CFB}" name="Column47"/>
    <tableColumn id="63" xr3:uid="{0E3E946E-C80A-4F67-975D-AE780CCDFB56}" name="Column48"/>
    <tableColumn id="64" xr3:uid="{5A07EEFF-14C5-477C-9512-19B1EBD66EEC}" name="Column49"/>
    <tableColumn id="65" xr3:uid="{A5B73A6C-60B2-436D-9012-7DCB5EFAA955}" name="Column50"/>
    <tableColumn id="66" xr3:uid="{BD87DFFF-06A7-4524-A459-140989A013A3}" name="Column51"/>
    <tableColumn id="67" xr3:uid="{83B2F5F9-9620-4A28-BD1D-C7D062C1D9E1}" name="Column52"/>
    <tableColumn id="68" xr3:uid="{395E95E3-DE4D-4801-A528-F055BC0F912B}" name="Column53"/>
    <tableColumn id="69" xr3:uid="{82835C19-3B36-4628-B61A-E7FE7EF99A33}" name="Column54"/>
    <tableColumn id="70" xr3:uid="{17C870D4-237F-4E7F-88BE-2EEB1F72852B}" name="Column55"/>
    <tableColumn id="71" xr3:uid="{78A8ECFB-6800-4F00-BF47-0C5489B091FE}" name="Column56"/>
    <tableColumn id="72" xr3:uid="{730042D0-B050-4B11-B33A-97DC4A4C2BEB}" name="Column57"/>
    <tableColumn id="73" xr3:uid="{E1788438-F214-48F0-9B09-D22AE3FFEAB2}" name="Column58"/>
    <tableColumn id="74" xr3:uid="{DAA4CC52-707A-4B3A-82B2-0F15258E020F}" name="Column59"/>
    <tableColumn id="75" xr3:uid="{D7CA1B0B-08BB-4804-87EA-C40C48C9A4F0}" name="Column60"/>
    <tableColumn id="76" xr3:uid="{54769F36-FA6B-4172-9006-61E56E210D10}" name="Column61"/>
    <tableColumn id="77" xr3:uid="{0BF3086F-88D0-4A96-989B-51585E665836}" name="Column62"/>
    <tableColumn id="78" xr3:uid="{0864CC50-4C09-4602-8527-2E84D5F731AC}" name="Column63"/>
    <tableColumn id="79" xr3:uid="{23B511BC-C9E7-4CE3-8FDE-8D4DDD5BBA54}" name="Column64"/>
    <tableColumn id="80" xr3:uid="{8FAA0489-6B3D-48EA-8FAF-8865E008DAFC}" name="Column65"/>
    <tableColumn id="81" xr3:uid="{CD500B19-61D2-4405-B816-F75759A122CF}" name="Column66"/>
    <tableColumn id="82" xr3:uid="{B1D1F4C2-7677-45E7-9662-4AF3968AE08A}" name="Column67"/>
    <tableColumn id="83" xr3:uid="{59C2C492-2DCA-4393-BF3F-59084EFDB0B3}" name="Column68"/>
    <tableColumn id="84" xr3:uid="{9AFD67AF-ADA1-4198-96D6-BD58BEE7BEC1}" name="Column69"/>
    <tableColumn id="85" xr3:uid="{480B5AF6-5CE8-47F2-8E7C-58923ED6DF88}" name="Column70"/>
    <tableColumn id="86" xr3:uid="{D28208FD-AE35-4AC5-9CB0-A492E3063991}" name="Column71"/>
    <tableColumn id="87" xr3:uid="{45A90BCC-B99A-4420-9F78-3C87C640CAB3}" name="Column72"/>
    <tableColumn id="88" xr3:uid="{7158D935-DBB0-4A3D-9F2E-BA06727FD10B}" name="Column73"/>
    <tableColumn id="89" xr3:uid="{3DC1DEAA-1C04-4335-BF30-1BE61CF4FB6D}" name="Column74"/>
    <tableColumn id="90" xr3:uid="{16897414-26A4-4ED1-AAE8-A63E69E7C993}" name="Column75"/>
    <tableColumn id="91" xr3:uid="{E4201105-9B1A-482B-8E53-D1AA5185E5C7}" name="Column76"/>
    <tableColumn id="92" xr3:uid="{FD2D16CF-AAEB-4B5D-A7A5-C5D8F94FD63E}" name="Column77"/>
    <tableColumn id="93" xr3:uid="{F88E42EC-6D11-4949-B830-6C4005E91068}" name="Column78"/>
    <tableColumn id="94" xr3:uid="{7138B7BB-56E7-45EE-9B89-ABABEB6F60E7}" name="Column79"/>
    <tableColumn id="95" xr3:uid="{007930CA-3114-46EA-8B24-25E4735CAF43}" name="Column80"/>
    <tableColumn id="96" xr3:uid="{EC3F6232-8A6B-4B59-A480-4829D0BDC532}" name="Column81"/>
    <tableColumn id="97" xr3:uid="{10898558-21B6-4EC7-B54E-815738466062}" name="Column82"/>
    <tableColumn id="98" xr3:uid="{C85308D8-A1C4-480D-A9C9-3ADD6C2047A5}" name="Column83"/>
    <tableColumn id="99" xr3:uid="{8A431621-0BBB-4718-8E88-32FBE098AAC9}" name="Column84"/>
    <tableColumn id="100" xr3:uid="{E2C92BDA-FCA0-4BEF-910A-CE4F0D7EE6B8}" name="Column85"/>
    <tableColumn id="101" xr3:uid="{5DC4A17B-AC3E-48D3-A8C9-23B100C6CBA5}" name="Column86"/>
    <tableColumn id="102" xr3:uid="{812313BE-08C8-494B-8DEC-654E35FCB7D1}" name="Column87"/>
    <tableColumn id="103" xr3:uid="{0A4315C3-3549-455F-BB48-A26DB45A8E63}" name="Column88"/>
    <tableColumn id="104" xr3:uid="{621FCB56-333D-43B0-922B-996371F7B2B8}" name="Column89"/>
    <tableColumn id="105" xr3:uid="{1CDDAD42-C922-4A53-886E-41E2CE4C3ED0}" name="Column90"/>
    <tableColumn id="106" xr3:uid="{FBDE9019-899F-464E-9507-39CFFA76DB74}" name="Column91"/>
    <tableColumn id="107" xr3:uid="{6F0E7634-0E87-46C2-B801-86414679F5D0}" name="Column92"/>
    <tableColumn id="108" xr3:uid="{844F780E-F45E-4A36-9236-E15846362181}" name="Column93"/>
    <tableColumn id="109" xr3:uid="{2F54E76F-60F2-4B3B-82CA-C2E9FF7EE3CF}" name="Column94"/>
    <tableColumn id="110" xr3:uid="{6F3EDF8F-93B1-4D1B-B51E-6B3B7F278919}" name="Column95"/>
    <tableColumn id="111" xr3:uid="{46295C55-BDEA-48F5-84A9-15AACF99018A}" name="Column96"/>
    <tableColumn id="112" xr3:uid="{2EAB9EB1-9A6A-4C2B-B812-A4A2716FCEAC}" name="Column97"/>
    <tableColumn id="113" xr3:uid="{8D9B230B-2940-4680-A1C9-642C6A6927DB}" name="Column98"/>
    <tableColumn id="114" xr3:uid="{1CB879CF-BCB4-4C1C-9D10-2C50E7396C75}" name="Column99"/>
    <tableColumn id="115" xr3:uid="{0E10040A-7D35-4408-8CE9-2B8D534E5979}" name="Column100"/>
    <tableColumn id="116" xr3:uid="{4BF76B14-895D-4A94-951F-8CFCE2525D9C}" name="Column101"/>
    <tableColumn id="117" xr3:uid="{9E1B2041-F6A4-4AC9-BC94-FC6DE26542B9}" name="Column102"/>
    <tableColumn id="118" xr3:uid="{679D799D-B895-4BA2-9588-DE5A2435789E}" name="Column103"/>
    <tableColumn id="119" xr3:uid="{6D9A8B1B-9624-4369-975B-8DBAD825F3DE}" name="Column104"/>
    <tableColumn id="120" xr3:uid="{4CF38354-4883-4320-BC4C-168A99E1A505}" name="Column105"/>
    <tableColumn id="121" xr3:uid="{9D49190D-F7C4-44E9-A314-3F508EF0C961}" name="Column106"/>
    <tableColumn id="122" xr3:uid="{4D645553-8F57-495A-98AB-E5E121743882}" name="Column107"/>
    <tableColumn id="123" xr3:uid="{6AECF930-05D8-4233-80AD-7C1A7350FB4F}" name="Column108"/>
    <tableColumn id="124" xr3:uid="{3625CBC3-DEA6-43BA-9224-BB10CDBF651F}" name="Column109"/>
    <tableColumn id="125" xr3:uid="{E9637CC2-43E4-457D-B185-783C39ED75F5}" name="Column110"/>
    <tableColumn id="126" xr3:uid="{7BC795D0-FB14-4DD4-9B60-6697B03B1572}" name="Column111"/>
    <tableColumn id="127" xr3:uid="{5E542170-E59C-4FCD-8A22-7D1F866CF25A}" name="Column112"/>
    <tableColumn id="128" xr3:uid="{782D1319-6445-46A1-BAD0-E63501732E4D}" name="Column113"/>
    <tableColumn id="129" xr3:uid="{06E8C48F-4FAE-4BD5-8C16-CC9CCFEF8CC0}" name="Column114"/>
    <tableColumn id="130" xr3:uid="{1B0172FD-B628-48D0-80E3-49ED2C98D53C}" name="Column115"/>
    <tableColumn id="131" xr3:uid="{6C455CB9-7758-413A-B324-799EE1AB7168}" name="Column116"/>
    <tableColumn id="132" xr3:uid="{E69C0BB6-CF46-4A3B-8360-BE51337279D3}" name="Column117"/>
    <tableColumn id="133" xr3:uid="{141BE570-4CCE-44CA-A7EA-ECEFE4C89463}" name="Column118"/>
    <tableColumn id="134" xr3:uid="{7589D985-D4A7-4D0C-BE52-C31CEAF4F8EF}" name="Column119"/>
    <tableColumn id="135" xr3:uid="{D126233E-A7D0-4832-ADC3-3B6730FC7852}" name="Column120"/>
    <tableColumn id="136" xr3:uid="{3DA759C3-AAEC-475E-B3FC-2180D6340BB9}" name="Column121"/>
    <tableColumn id="137" xr3:uid="{D2379B38-FFD7-4EDF-A29F-84DECD1602CE}" name="Column122"/>
    <tableColumn id="138" xr3:uid="{BD6F39C6-852A-48C7-A7C6-E0D049365A3E}" name="Column123"/>
    <tableColumn id="139" xr3:uid="{E6EADDDE-4853-401E-B5AF-7400AE9F3DFD}" name="Column124"/>
    <tableColumn id="140" xr3:uid="{0FA4ACD3-E31C-4ABD-A67C-F3DCA9B7BD41}" name="Column125"/>
    <tableColumn id="141" xr3:uid="{F67E1755-370B-42F5-A521-14AA5D7463BE}" name="Column126"/>
    <tableColumn id="142" xr3:uid="{ACE48428-29AC-4DD0-8118-9D7F8B222F66}" name="Column127"/>
    <tableColumn id="143" xr3:uid="{431028F1-E85A-43F0-B551-C795230ECC2B}" name="Column128"/>
    <tableColumn id="144" xr3:uid="{D61705C9-4D14-4F43-8B9A-F7519652DABE}" name="Column129"/>
    <tableColumn id="145" xr3:uid="{939FD526-24E5-4532-9905-63780950E406}" name="Column130"/>
    <tableColumn id="146" xr3:uid="{E42E688A-E7E8-448D-A860-0D65654B1B39}" name="Column131"/>
    <tableColumn id="147" xr3:uid="{FC3DD44A-BD48-4894-8437-E6F4797EAA20}" name="Column132"/>
    <tableColumn id="148" xr3:uid="{955ED140-AAEC-49B0-B41D-E95AFA93E237}" name="Column133"/>
    <tableColumn id="149" xr3:uid="{C624A4C7-8C92-4199-9203-E416B91A9786}" name="Column134"/>
    <tableColumn id="150" xr3:uid="{2EF41C7F-266E-42E6-9247-9698A5D17FC4}" name="Column135"/>
    <tableColumn id="151" xr3:uid="{2F844266-D135-4170-8E32-341A38241AF0}" name="Column136"/>
    <tableColumn id="152" xr3:uid="{08A00E33-F539-4EFA-A890-9DDE4F4A6772}" name="Column137"/>
    <tableColumn id="153" xr3:uid="{B18EF52F-1BF8-4DC9-B958-4BD900013BCE}" name="Column138"/>
    <tableColumn id="154" xr3:uid="{166F5923-AE42-456E-9816-72B11EFC03CC}" name="Column139"/>
    <tableColumn id="155" xr3:uid="{4B74FC2A-9AA9-4DCE-9397-C132441ACDE0}" name="Column140"/>
    <tableColumn id="156" xr3:uid="{56D2CE73-4708-4AD1-BABA-8EBB5F0826F7}" name="Column141"/>
    <tableColumn id="157" xr3:uid="{5885D54B-5097-4060-B335-65E1DB60A3DE}" name="Column142"/>
    <tableColumn id="158" xr3:uid="{A457AAF0-D06F-47DA-98B0-A5CA4CE6EA7F}" name="Column143"/>
    <tableColumn id="159" xr3:uid="{6F2D1E8C-565D-4ACD-9BBA-0078EEC97D3F}" name="Column144"/>
    <tableColumn id="160" xr3:uid="{73E92FC9-5346-4977-8E81-112C39D786F0}" name="Column145"/>
    <tableColumn id="161" xr3:uid="{2934D562-521B-440C-9656-589A31E939DB}" name="Column146"/>
    <tableColumn id="162" xr3:uid="{791BD955-7B39-45D7-B5B3-0C6114BA7075}" name="Column147"/>
    <tableColumn id="163" xr3:uid="{CD9C6663-4CF3-42FD-AE75-9628534B861B}" name="Column148"/>
    <tableColumn id="164" xr3:uid="{7AE19C60-9E8E-4C82-85C5-6658418A3E30}" name="Column149"/>
    <tableColumn id="165" xr3:uid="{2325112D-7FD8-4727-8C8D-97F8B627003D}" name="Column150"/>
    <tableColumn id="166" xr3:uid="{68FADF18-1E35-4F99-A5EA-FF37C4B6F9E4}" name="Column151"/>
    <tableColumn id="167" xr3:uid="{AED4FC38-DFBC-4FFA-A9DA-7B7499C68FA8}" name="Column152"/>
    <tableColumn id="168" xr3:uid="{0B3545CC-8E27-4F8D-A5A6-5576F73C2729}" name="Column153"/>
    <tableColumn id="169" xr3:uid="{0712A1FD-D624-4495-845B-03459A012A06}" name="Column154"/>
    <tableColumn id="170" xr3:uid="{550E3BEB-8102-4637-99AD-77FC70F6CBF8}" name="Column155"/>
    <tableColumn id="171" xr3:uid="{F1268D2C-E40D-4463-99AA-6A5D05C90426}" name="Column156"/>
    <tableColumn id="172" xr3:uid="{1620F4C1-A6EA-4643-8E13-58D4F563C7F6}" name="Column157"/>
    <tableColumn id="173" xr3:uid="{216EF033-6DBA-4C78-9443-13DD7383101E}" name="Column158"/>
    <tableColumn id="174" xr3:uid="{56AB35D3-5A52-4CF8-9378-E0C0617A7E20}" name="Column159"/>
    <tableColumn id="175" xr3:uid="{E34AD08A-3111-4E2A-BC33-566C0145F9A7}" name="Column160"/>
    <tableColumn id="176" xr3:uid="{B8FE4AD2-6453-4F90-BA10-CD54A700F7E0}" name="Column161"/>
    <tableColumn id="177" xr3:uid="{2FE7C157-0611-488B-88D2-F5F8AC9DB8BC}" name="Column162"/>
    <tableColumn id="178" xr3:uid="{3E81B3BF-5F94-4ECD-A284-A636F7AA9E2C}" name="Column163"/>
    <tableColumn id="179" xr3:uid="{485F80D3-6740-4467-B84E-F90191D3E8C1}" name="Column164"/>
    <tableColumn id="180" xr3:uid="{95948C41-E1E6-4B7D-A919-DCFF5843E8CF}" name="Column165"/>
    <tableColumn id="181" xr3:uid="{81B8EBDE-634B-43E4-BB59-07B6E246AE2A}" name="Column166"/>
    <tableColumn id="182" xr3:uid="{DBAF8933-05A0-4AF2-BD35-590EDB182825}" name="Column167"/>
    <tableColumn id="183" xr3:uid="{0FD8888D-283A-463D-B23F-83D0EDD80A26}" name="Column168"/>
    <tableColumn id="184" xr3:uid="{F7EA1D5C-55FE-4213-8BFD-1237BDD3979A}" name="Column169"/>
    <tableColumn id="185" xr3:uid="{5BE5A064-2B95-4A82-87DB-CAFD4205509C}" name="Column170"/>
    <tableColumn id="186" xr3:uid="{40F24489-7D91-44AC-972D-C43055903E62}" name="Column171"/>
    <tableColumn id="187" xr3:uid="{B91EE4F3-8D4D-405A-A3AE-8B44F61C270F}" name="Column172"/>
    <tableColumn id="188" xr3:uid="{50DD0F7F-8604-471E-9687-9BCDB1A574B3}" name="Column173"/>
    <tableColumn id="189" xr3:uid="{A29E237C-04A5-4E5A-A05A-A9314C4D05FD}" name="Column174"/>
    <tableColumn id="190" xr3:uid="{F43FE895-9913-4729-AB75-952EDF9220C7}" name="Column175"/>
    <tableColumn id="191" xr3:uid="{FDCBC9BF-39BF-4A70-8CF4-91F30BF9DCE2}" name="Column176"/>
    <tableColumn id="192" xr3:uid="{97D023FB-DD1F-4482-A1E8-AE780E26F1A7}" name="Column177"/>
    <tableColumn id="193" xr3:uid="{D1747384-A3AD-4566-ACBA-BA2697870339}" name="Column178"/>
    <tableColumn id="194" xr3:uid="{B6031275-6160-404D-95EB-EF1D345BDBF3}" name="Column179"/>
    <tableColumn id="195" xr3:uid="{62868D1F-767F-4C25-B032-F32C36D654DA}" name="Column180"/>
    <tableColumn id="196" xr3:uid="{876A6403-D699-43B3-A2BF-738BEB46E6A9}" name="Column181"/>
    <tableColumn id="197" xr3:uid="{705D8332-419B-4CBA-995B-5BBE2D28AF81}" name="Column182"/>
    <tableColumn id="198" xr3:uid="{97D73936-E697-4FC6-B92E-273455A85767}" name="Column183"/>
    <tableColumn id="199" xr3:uid="{47D66D05-96BC-4E7D-9686-25DDBF2F1FEC}" name="Column184"/>
    <tableColumn id="200" xr3:uid="{DECBF9E4-D739-4E6D-8BA6-7DD91B3D235B}" name="Column185"/>
    <tableColumn id="201" xr3:uid="{533D2869-BE8F-4B24-9862-BF00EFF174B8}" name="Column186"/>
    <tableColumn id="202" xr3:uid="{26D1916E-5722-402D-9C7B-B8584DDBD8A3}" name="Column187"/>
    <tableColumn id="203" xr3:uid="{33B58E33-FF8D-4AA4-9594-EC83EBFC6A4A}" name="Column188"/>
    <tableColumn id="204" xr3:uid="{B24AE2D7-54AC-4A04-A0D8-1E4D6C5DD05F}" name="Column189"/>
    <tableColumn id="205" xr3:uid="{E1257F4B-7DAC-4BE6-8EDE-94EE03F670F3}" name="Column190"/>
    <tableColumn id="206" xr3:uid="{F72053DF-B14F-4BE3-A9C9-AFAED2834E5B}" name="Column191"/>
    <tableColumn id="207" xr3:uid="{5AB0AAC7-7864-43C1-842A-FCB3B495D503}" name="Column192"/>
    <tableColumn id="208" xr3:uid="{35BD798C-E17D-4166-8D8C-77ABA9C742C8}" name="Column193"/>
    <tableColumn id="209" xr3:uid="{F1F7FDFE-31BD-4D30-B8A6-EB6EDFB5B5B7}" name="Column194"/>
    <tableColumn id="210" xr3:uid="{A9C2B202-B157-4C8E-822F-277A2E29BEFD}" name="Column195"/>
    <tableColumn id="211" xr3:uid="{FAA2AB04-04A5-47D5-8869-14F5BCCEE8A3}" name="Column196"/>
    <tableColumn id="212" xr3:uid="{75FFAC79-2162-4603-BAA7-D55431632F20}" name="Column197"/>
    <tableColumn id="213" xr3:uid="{4E794FE8-85AE-4959-9280-72463D8E58EB}" name="Column198"/>
    <tableColumn id="214" xr3:uid="{286472A4-F9FC-4CC3-BBC5-2FEAC3CC3248}" name="Column199"/>
    <tableColumn id="215" xr3:uid="{2D0FB252-4F7B-4697-BABE-D37F37BB7ACF}" name="Column200"/>
    <tableColumn id="216" xr3:uid="{32E15483-E406-4B1B-A1C5-B5C9B2C81D4F}" name="Column201"/>
    <tableColumn id="217" xr3:uid="{2FC1AB8E-0C33-477B-918E-0AA2AA39A8B3}" name="Column202"/>
    <tableColumn id="218" xr3:uid="{254F2060-1821-4B4B-83AC-9385485944E6}" name="Column203"/>
    <tableColumn id="219" xr3:uid="{DAF8F1E3-D06F-44D9-B69D-C714CBBDF2AD}" name="Column204"/>
    <tableColumn id="220" xr3:uid="{B9A79BA8-7F68-4040-A6D2-8F902A1C0177}" name="Column205"/>
    <tableColumn id="221" xr3:uid="{84024460-801E-4DFE-8E58-F4E071CB6770}" name="Column206"/>
    <tableColumn id="222" xr3:uid="{F580A54B-9EE8-457F-9178-DE68E1BE4B6E}" name="Column207"/>
    <tableColumn id="223" xr3:uid="{E5D3F31F-CC58-48C5-A563-62062C4DE787}" name="Column208"/>
    <tableColumn id="224" xr3:uid="{3A3E65D4-FCA8-4869-8FB5-75BC9E2789B7}" name="Column209"/>
    <tableColumn id="225" xr3:uid="{A8375192-2786-4EB1-9714-38E3A613E2FD}" name="Column210"/>
    <tableColumn id="226" xr3:uid="{271A2A64-88A9-4235-BD06-C94ED884F37E}" name="Column211"/>
    <tableColumn id="227" xr3:uid="{7220F264-B37E-4FF0-90F4-299DD9C7BA9D}" name="Column212"/>
    <tableColumn id="228" xr3:uid="{A733A32F-5252-46EA-83A0-C62CE0BC4FB5}" name="Column213"/>
    <tableColumn id="229" xr3:uid="{47A953DB-C4AE-41B5-B43E-49AE580BBFED}" name="Column214"/>
    <tableColumn id="230" xr3:uid="{60653289-18DE-4468-BBE2-8A294F900091}" name="Column215"/>
    <tableColumn id="231" xr3:uid="{2C242A89-A9A5-4EE7-9BFE-CE9C8DE20411}" name="Column216"/>
    <tableColumn id="232" xr3:uid="{D1CE76AB-2BFC-426F-BE64-C578B9042FCC}" name="Column217"/>
    <tableColumn id="233" xr3:uid="{B5959A14-9AB2-4BCB-8BA9-C09CD7CCBBE4}" name="Column218"/>
    <tableColumn id="234" xr3:uid="{81B4D2D5-1769-49E0-B4B1-3B276BF8E226}" name="Column219"/>
    <tableColumn id="235" xr3:uid="{EE4C96A4-8039-4C89-A05D-CC34172C0E92}" name="Column220"/>
    <tableColumn id="236" xr3:uid="{776F9130-5097-4A60-90BB-3237EDB7A1EF}" name="Column221"/>
    <tableColumn id="237" xr3:uid="{C4EAB9FF-370D-4652-A295-96C4B4AA1A25}" name="Column222"/>
    <tableColumn id="238" xr3:uid="{5E401342-8AAD-4CD7-8394-CA6B144691CD}" name="Column223"/>
    <tableColumn id="239" xr3:uid="{83737603-F75E-4001-8F39-143BBCC3CBEC}" name="Column224"/>
    <tableColumn id="240" xr3:uid="{9A236828-C83B-4017-933A-D2D28EA957C4}" name="Column225"/>
    <tableColumn id="241" xr3:uid="{762938CE-E875-4FC5-8511-065450E43741}" name="Column226"/>
    <tableColumn id="242" xr3:uid="{35CA2913-C974-4EB5-8511-FBBA42C3A9F2}" name="Column227"/>
    <tableColumn id="243" xr3:uid="{D14426C2-6695-4BFB-A6E1-F9A734382A97}" name="Column228"/>
    <tableColumn id="244" xr3:uid="{D4CE2378-D9AB-441E-917D-AACA2EAD0D03}" name="Column229"/>
    <tableColumn id="245" xr3:uid="{3A4B64F7-53E3-43D1-999F-449EEC692096}" name="Column230"/>
    <tableColumn id="246" xr3:uid="{546B85D7-3A5A-44CA-84E3-79744DBD0978}" name="Column231"/>
    <tableColumn id="247" xr3:uid="{75040B21-5EE6-4E07-96EE-FB9F484AC757}" name="Column232"/>
    <tableColumn id="248" xr3:uid="{B8BA1806-993C-4015-94D8-9028C111C1E4}" name="Column233"/>
    <tableColumn id="249" xr3:uid="{9433DE0E-50D2-4333-B5A7-48C62BDAF8D8}" name="Column234"/>
    <tableColumn id="250" xr3:uid="{4C90ECB9-7B4A-4180-AD62-FA1A30D68054}" name="Column235"/>
    <tableColumn id="251" xr3:uid="{028D9DAC-0003-4413-BE9E-68907C6F964A}" name="Column236"/>
    <tableColumn id="252" xr3:uid="{28AB1116-2E04-43B9-A568-D5C49A1C6997}" name="Column237"/>
    <tableColumn id="253" xr3:uid="{48D76E1C-E816-4DA1-AE89-CD8EA5576B61}" name="Column238"/>
    <tableColumn id="254" xr3:uid="{D5A0DE8A-EE7A-4490-B8C5-288C9CF673E7}" name="Column239"/>
    <tableColumn id="255" xr3:uid="{3E953687-3097-4168-A566-AA3FB1662F21}" name="Column240"/>
    <tableColumn id="256" xr3:uid="{37EE13DA-6FF5-40AE-9E6F-7DED756031DC}" name="Column241"/>
    <tableColumn id="257" xr3:uid="{82361BDF-A510-40A2-9CE0-7CD32AAF677B}" name="Column242"/>
    <tableColumn id="258" xr3:uid="{0173A276-23A7-4D12-99D2-E93A89E94B21}" name="Column243"/>
    <tableColumn id="259" xr3:uid="{72FA27D5-0AE8-451A-8195-431340C93084}" name="Column244"/>
    <tableColumn id="260" xr3:uid="{F7B7DADC-E2C8-4E4B-9E6B-64C221476341}" name="Column245"/>
    <tableColumn id="261" xr3:uid="{F2866A5D-F9A0-4403-8A9D-C80A89699F02}" name="Column246"/>
    <tableColumn id="262" xr3:uid="{9A650BEA-7140-4B57-8246-03F96DBBF17F}" name="Column247"/>
    <tableColumn id="263" xr3:uid="{FD4EE58C-6EBA-42DE-B0EB-82C2AA7FB124}" name="Column248"/>
    <tableColumn id="264" xr3:uid="{7584CAF0-7F5A-4B88-8391-B80DD0E2D740}" name="Column249"/>
    <tableColumn id="265" xr3:uid="{AA6B6374-1F7C-454F-9887-0858C3A8262B}" name="Column250"/>
    <tableColumn id="266" xr3:uid="{B0CE4BE7-5CE6-4C29-A1D0-935BF1EE13C2}" name="Column251"/>
    <tableColumn id="267" xr3:uid="{6D52B18B-F1CC-466D-A63D-3393EBBF8C07}" name="Column252"/>
    <tableColumn id="268" xr3:uid="{B9059AC5-EC45-4EBC-BD45-CEC6C7D1CD14}" name="Column253"/>
    <tableColumn id="269" xr3:uid="{C75CE4CA-0438-4F88-87FA-83E3C818A125}" name="Column254"/>
    <tableColumn id="270" xr3:uid="{7DBDCA1D-7508-4C6C-ACC8-4ABA3DA1BE7F}" name="Column255"/>
    <tableColumn id="271" xr3:uid="{5A25A071-6FE2-444B-B4D0-9F5735CAA4A7}" name="Column256"/>
    <tableColumn id="272" xr3:uid="{20C8EEFB-7230-4CEE-B7F9-051D33FBD9BA}" name="Column257"/>
    <tableColumn id="273" xr3:uid="{27144346-23BF-46BE-9E56-EE78EAAFD5A1}" name="Column258"/>
    <tableColumn id="274" xr3:uid="{B2F1F35E-9755-49CE-A777-94D7E86F3A07}" name="Column259"/>
    <tableColumn id="275" xr3:uid="{31936EBD-4FFA-4D83-8D4D-5086E7150983}" name="Column260"/>
    <tableColumn id="276" xr3:uid="{240F611A-B057-4B0C-98A5-D08DE6EA18B7}" name="Column261"/>
    <tableColumn id="277" xr3:uid="{52CFC06D-2734-4DF8-9091-C492AC68DE33}" name="Column262"/>
    <tableColumn id="278" xr3:uid="{1CD6D152-EFA7-4FC2-BD8E-AE4C392801DA}" name="Column263"/>
    <tableColumn id="279" xr3:uid="{42582E7F-96F9-446C-A88B-56BF52CC23C4}" name="Column264"/>
    <tableColumn id="280" xr3:uid="{9AE23342-A7E2-4926-BE91-4187B7B4022E}" name="Column265"/>
    <tableColumn id="281" xr3:uid="{0FAA638E-51B4-4133-8A41-67CEEBD32311}" name="Column266"/>
    <tableColumn id="282" xr3:uid="{0C4FDDDB-ACD9-48CA-8888-C3775197FE80}" name="Column267"/>
    <tableColumn id="283" xr3:uid="{F503FD0D-AE0B-4534-BEBD-60F254CEE424}" name="Column268"/>
    <tableColumn id="284" xr3:uid="{EC1A4432-7DDB-4621-A591-588C52C8F3F0}" name="Column269"/>
    <tableColumn id="285" xr3:uid="{FE23F091-F9EC-40D3-8522-3B948CFE4A00}" name="Column270"/>
    <tableColumn id="286" xr3:uid="{60492853-9317-441E-8300-4CA2C7E8DA1A}" name="Column271"/>
    <tableColumn id="287" xr3:uid="{5A6E4720-90A3-4736-BF1E-848355D38924}" name="Column272"/>
    <tableColumn id="288" xr3:uid="{6FDB84A8-AED0-4D55-BBF1-BCFF8E7D3441}" name="Column273"/>
    <tableColumn id="289" xr3:uid="{94F8649A-9F28-4BFD-AB75-C6AB363096B7}" name="Column274"/>
    <tableColumn id="290" xr3:uid="{591D4D30-4C41-42FB-A064-1A2BA10AEF58}" name="Column275"/>
    <tableColumn id="291" xr3:uid="{CE0F988B-F720-4F46-A5F1-5D3B7279DBDC}" name="Column276"/>
    <tableColumn id="292" xr3:uid="{1517C988-B485-4C6F-9ABB-0A70313502A2}" name="Column277"/>
    <tableColumn id="293" xr3:uid="{C0B73DAD-35A4-429A-841A-E8B3DE3BCB47}" name="Column278"/>
    <tableColumn id="294" xr3:uid="{E4D52A56-778F-41AC-90D9-140BCFBE0FD4}" name="Column279"/>
    <tableColumn id="295" xr3:uid="{8AA390EA-E56F-450B-B6D2-EB0EC0BECE8D}" name="Column280"/>
    <tableColumn id="296" xr3:uid="{7D4FA4C2-5B4E-4517-B0C9-21D9AA930F07}" name="Column281"/>
    <tableColumn id="297" xr3:uid="{E517ACFB-D47A-4DB6-B071-8505F3CCDA9A}" name="Column282"/>
    <tableColumn id="298" xr3:uid="{0BE39DF0-CBF9-4393-B24E-3BD3C8DE58BB}" name="Column283"/>
    <tableColumn id="299" xr3:uid="{A3798499-BB13-4F2C-AD31-4A54B6A63B9A}" name="Column284"/>
    <tableColumn id="300" xr3:uid="{723E511D-2628-432D-8174-1E43E6A8F6F1}" name="Column285"/>
    <tableColumn id="301" xr3:uid="{21246A6D-78DF-4291-A7DF-65A56C51F41C}" name="Column286"/>
    <tableColumn id="302" xr3:uid="{7CAEE6AE-5ACD-482F-8EA0-C748D89D742D}" name="Column287"/>
    <tableColumn id="303" xr3:uid="{114E5886-B544-4764-AEC7-198EFC347DB0}" name="Column288"/>
    <tableColumn id="304" xr3:uid="{D7B546B7-83C7-4D14-9710-47470FDF1BA0}" name="Column289"/>
    <tableColumn id="305" xr3:uid="{F4022A0B-BF2C-4B5C-9813-27537195AE64}" name="Column290"/>
    <tableColumn id="306" xr3:uid="{F7C4B812-037E-4A2E-9306-E4B091CBC3D0}" name="Column291"/>
    <tableColumn id="307" xr3:uid="{87C68986-0C7D-4336-A81A-8FB0157FF55B}" name="Column292"/>
    <tableColumn id="308" xr3:uid="{C3B216BC-6330-4883-BBD8-DAFE6C607B40}" name="Column293"/>
    <tableColumn id="309" xr3:uid="{E732E06A-BECC-4389-8AA2-515CDC6C5E64}" name="Column294"/>
    <tableColumn id="310" xr3:uid="{4D3CDCF4-7264-462B-BEA0-3E39E1087D86}" name="Column295"/>
    <tableColumn id="311" xr3:uid="{9434CCEB-A68A-4CAE-8485-CD8668427FC1}" name="Column296"/>
    <tableColumn id="312" xr3:uid="{676EFB01-9B15-40F6-A90D-0910308EE6DC}" name="Column297"/>
    <tableColumn id="313" xr3:uid="{3CB1B292-35FE-4876-9DA9-B141888ED648}" name="Column298"/>
    <tableColumn id="314" xr3:uid="{34514B97-B11E-4AC9-8EB6-269871AA059E}" name="Column299"/>
    <tableColumn id="315" xr3:uid="{B326FD38-DD71-40B3-A64E-00EE76401EE3}" name="Column300"/>
    <tableColumn id="316" xr3:uid="{374E68E9-C5E0-430A-9320-DECBEA85C424}" name="Column301"/>
    <tableColumn id="317" xr3:uid="{DB25F66B-675A-4FF4-9CA5-3DC3D8F64798}" name="Column302"/>
    <tableColumn id="318" xr3:uid="{F472EEF2-E8BA-4313-B734-CF4ED06977BA}" name="Column303"/>
    <tableColumn id="319" xr3:uid="{11E19A5F-0752-4B20-8001-E9495D6F3F52}" name="Column304"/>
    <tableColumn id="320" xr3:uid="{401A9622-6726-42E9-B188-9D7378A9CEB4}" name="Column305"/>
    <tableColumn id="321" xr3:uid="{D5A20454-34F8-43A2-A32D-EBF39C81004E}" name="Column306"/>
    <tableColumn id="322" xr3:uid="{80D9D413-6930-4268-94BB-B10B53C319E2}" name="Column307"/>
    <tableColumn id="323" xr3:uid="{181A29DA-C324-4B4D-8372-DA4FE806C633}" name="Column308"/>
    <tableColumn id="324" xr3:uid="{2B5300AE-A658-4636-9514-1E893D844749}" name="Column309"/>
    <tableColumn id="325" xr3:uid="{4AE0BBFC-9643-4820-817C-84BB4A4BD019}" name="Column310"/>
    <tableColumn id="326" xr3:uid="{51593113-9500-442E-9A0E-DC51CAE50020}" name="Column311"/>
    <tableColumn id="327" xr3:uid="{FBB7F743-EFB2-4DDC-B1C8-7B2556340A97}" name="Column312"/>
    <tableColumn id="328" xr3:uid="{6352A010-F9FC-45EC-A438-09D6A694FBFF}" name="Column313"/>
    <tableColumn id="329" xr3:uid="{ED260614-31D0-46B0-9546-A3959D323C74}" name="Column314"/>
    <tableColumn id="330" xr3:uid="{2E99ED06-E7CE-4FF3-8A5B-C606010327D7}" name="Column315"/>
    <tableColumn id="331" xr3:uid="{A7120EB6-03D8-4EED-94BC-A426A26B19E6}" name="Column316"/>
    <tableColumn id="332" xr3:uid="{F5A5293A-E4AA-43F0-B4FB-46152B17F7E3}" name="Column317"/>
    <tableColumn id="333" xr3:uid="{0129DCAD-4C26-46D9-9932-74BDAFB61E7E}" name="Column318"/>
    <tableColumn id="334" xr3:uid="{060E356F-8AA7-4A94-AA26-AC26DD71F257}" name="Column319"/>
    <tableColumn id="335" xr3:uid="{75182489-6C17-43BC-A9DB-F7F722F1ADD9}" name="Column320"/>
    <tableColumn id="336" xr3:uid="{A1B4A355-B606-4D24-94CD-46BC30637ABC}" name="Column321"/>
    <tableColumn id="337" xr3:uid="{30EA85BA-F295-460C-A1C9-B7806E7A17A8}" name="Column322"/>
    <tableColumn id="338" xr3:uid="{0656574D-A9C9-4D68-9E01-53E28A9717FF}" name="Column323"/>
    <tableColumn id="339" xr3:uid="{FC39FB20-8DE0-401A-A095-740FE0BEAA54}" name="Column324"/>
    <tableColumn id="340" xr3:uid="{F92AA50E-5D7C-4436-8803-06646AFB1AEE}" name="Column325"/>
    <tableColumn id="341" xr3:uid="{A8D03CC2-3885-417B-A5D0-42F5066960D8}" name="Column326"/>
    <tableColumn id="342" xr3:uid="{E227C4ED-48CE-48E1-A8B5-4E3D6865FA3D}" name="Column327"/>
    <tableColumn id="343" xr3:uid="{432B2E41-635B-47FA-B3FB-32A78D5EE9A9}" name="Column328"/>
    <tableColumn id="344" xr3:uid="{7D7D66B2-72D7-4338-B505-B1A22302B36C}" name="Column329"/>
    <tableColumn id="345" xr3:uid="{69289717-1530-45C3-9455-B366CAF4534D}" name="Column330"/>
    <tableColumn id="346" xr3:uid="{22255501-CE76-4ABC-A316-BDF8295DA230}" name="Column331"/>
    <tableColumn id="347" xr3:uid="{E12C4184-6E54-45FD-908F-6F2A9DAC5323}" name="Column332"/>
    <tableColumn id="348" xr3:uid="{513F0A31-5226-4FC8-BC5D-1493B020E681}" name="Column333"/>
    <tableColumn id="349" xr3:uid="{4CA8EBFF-F991-4D83-A6DB-FB0F3C74AEE8}" name="Column334"/>
    <tableColumn id="350" xr3:uid="{50959C27-A973-4B38-BAD9-F7AFB8CC1754}" name="Column335"/>
    <tableColumn id="351" xr3:uid="{4B0CF4CD-5D6E-4D14-A054-3D64FC06F69A}" name="Column336"/>
    <tableColumn id="352" xr3:uid="{1E8F5640-7D5F-4DAA-99D3-BDD65B5F16E1}" name="Column337"/>
    <tableColumn id="353" xr3:uid="{66642408-D59E-4BC5-A82B-01B82DB5200F}" name="Column338"/>
    <tableColumn id="354" xr3:uid="{75C709C7-F890-48EE-993B-46C8343DBB49}" name="Column339"/>
    <tableColumn id="355" xr3:uid="{9FB22E2C-6B19-419E-A283-7F481C47ACD9}" name="Column340"/>
    <tableColumn id="356" xr3:uid="{E979EEA3-22DC-412B-81A0-5191886DD6C5}" name="Column341"/>
    <tableColumn id="357" xr3:uid="{73F84D43-88CD-4B13-B83C-6CB7428691F9}" name="Column342"/>
    <tableColumn id="358" xr3:uid="{AE8BCA92-4176-44B7-97A2-77BA7A09FE25}" name="Column343"/>
    <tableColumn id="359" xr3:uid="{6FE48E7C-5001-4EF0-A443-4537125E8C66}" name="Column344"/>
    <tableColumn id="360" xr3:uid="{EF04CDFB-385B-4B65-94BB-27CCB6CE5B15}" name="Column345"/>
    <tableColumn id="361" xr3:uid="{51D9897C-6ED4-495A-9F46-5BC5B3F48CE4}" name="Column346"/>
    <tableColumn id="362" xr3:uid="{EDB196AA-E13C-45F6-955C-0A090102DB58}" name="Column347"/>
    <tableColumn id="363" xr3:uid="{714FC399-7CE3-4A6F-A706-23F0CD765CFF}" name="Column348"/>
    <tableColumn id="364" xr3:uid="{F9F0C7E6-9644-461C-AE7B-D53156F796A4}" name="Column349"/>
    <tableColumn id="365" xr3:uid="{B0BDD1A4-B893-43F6-AF3A-402D38FA4472}" name="Column350"/>
    <tableColumn id="366" xr3:uid="{4D308FC4-C09E-410B-A936-576784E347AE}" name="Column351"/>
    <tableColumn id="367" xr3:uid="{4C2964D4-7A93-44A8-BC39-2E29B8ED2B83}" name="Column352"/>
    <tableColumn id="368" xr3:uid="{647FCC21-254D-4C1F-A6CF-8B7BEF97386F}" name="Column353"/>
    <tableColumn id="369" xr3:uid="{79992657-1D48-459D-8651-3E8A5F38A4A0}" name="Column354"/>
    <tableColumn id="370" xr3:uid="{FC955A83-CCCC-4EA7-86FB-D134525B7490}" name="Column355"/>
    <tableColumn id="371" xr3:uid="{5366EA58-CEF4-43E2-9A42-A7A1B5D24457}" name="Column356"/>
    <tableColumn id="372" xr3:uid="{F3C774DF-E5C6-49BD-931E-7DC0FE7F2477}" name="Column357"/>
    <tableColumn id="373" xr3:uid="{0DC14FDE-5B08-4EF6-822F-FFCFA6B7C0C5}" name="Column358"/>
    <tableColumn id="374" xr3:uid="{E2DF5D2F-0DA5-4122-BE76-DD6F04454699}" name="Column359"/>
    <tableColumn id="375" xr3:uid="{BEB0F165-17E5-47B6-AC84-A1602D78E4F4}" name="Column360"/>
    <tableColumn id="376" xr3:uid="{7B08A6E4-6B96-4ADA-A3B3-1E921171A254}" name="Column361"/>
    <tableColumn id="377" xr3:uid="{4E530FA0-59F5-44DD-82BF-8444A540CE74}" name="Column362"/>
    <tableColumn id="378" xr3:uid="{8D6893C4-0D28-42C5-8139-5DAFC3C0158B}" name="Column363"/>
    <tableColumn id="379" xr3:uid="{37661A7C-DBDA-4EBE-B3AA-64BFD85DD18A}" name="Column364"/>
    <tableColumn id="380" xr3:uid="{269DAED2-7AE4-4B12-A55D-179C48E94D6E}" name="Column365"/>
    <tableColumn id="381" xr3:uid="{78DED65E-037A-43BA-BD98-41507E5BB25C}" name="Column366"/>
    <tableColumn id="382" xr3:uid="{C21C3CCF-62B4-430C-B1C7-144D4FCBD3F2}" name="Column367"/>
    <tableColumn id="383" xr3:uid="{43400627-626E-4F87-AA53-2CBBC8A75B51}" name="Column368"/>
    <tableColumn id="384" xr3:uid="{6044111E-FA78-416F-AB58-2465D156E761}" name="Column369"/>
    <tableColumn id="385" xr3:uid="{D2A63037-17F0-4299-A688-BC91EF79D067}" name="Column370"/>
    <tableColumn id="386" xr3:uid="{B01EFA16-D773-4AE6-B89E-1FEF9AC2C06A}" name="Column371"/>
    <tableColumn id="387" xr3:uid="{334D7F70-7816-4665-B7AA-FAB29F989E87}" name="Column372"/>
    <tableColumn id="388" xr3:uid="{91C73AE5-71EF-4C92-811D-2C2876948C0B}" name="Column373"/>
    <tableColumn id="389" xr3:uid="{875C58D2-ACC8-41A6-993D-0A9C77FC7027}" name="Column374"/>
    <tableColumn id="390" xr3:uid="{7EAA6FFA-C79E-4C78-8EFB-DECF9CE618FB}" name="Column375"/>
    <tableColumn id="391" xr3:uid="{33A2BCE1-5E96-41E9-B7D9-420FC76E44AE}" name="Column376"/>
    <tableColumn id="392" xr3:uid="{7A5ADEFC-136F-4E1F-BEDD-240EC94102CD}" name="Column377"/>
    <tableColumn id="393" xr3:uid="{E4D97B89-3F0D-4418-954B-78FFB8CC5C9B}" name="Column378"/>
    <tableColumn id="394" xr3:uid="{E9C79006-D74F-4962-8927-DFAFABF2EE0D}" name="Column379"/>
    <tableColumn id="395" xr3:uid="{F0999907-BAB5-40E9-BD7B-62D4EBBFA970}" name="Column380"/>
    <tableColumn id="396" xr3:uid="{1CD9C7B5-D616-4495-ABFD-3E88D47E075A}" name="Column381"/>
    <tableColumn id="397" xr3:uid="{3A752532-4F27-4FB6-8EC9-ED1FDEADDDFA}" name="Column382"/>
    <tableColumn id="398" xr3:uid="{EA3EAD81-59AA-4D59-9D5C-9EEC8333E5E4}" name="Column383"/>
    <tableColumn id="399" xr3:uid="{1B365D44-4C3E-4DF2-85E5-9D2E01A265D6}" name="Column384"/>
    <tableColumn id="400" xr3:uid="{E8D56C06-AB35-415A-9058-66EF48BCD480}" name="Column385"/>
    <tableColumn id="401" xr3:uid="{65D60A08-E704-46C7-A0DC-814C78ECFA55}" name="Column386"/>
    <tableColumn id="402" xr3:uid="{5BEBE2AD-EA9C-477E-9C8D-9E9C0422CBDD}" name="Column387"/>
    <tableColumn id="403" xr3:uid="{AE5A095B-13B0-4830-BDBF-2BB24B9F7520}" name="Column388"/>
    <tableColumn id="404" xr3:uid="{9616BE8A-BCED-4061-A43F-4B6FC6880C70}" name="Column389"/>
    <tableColumn id="405" xr3:uid="{6C7A6ABD-A636-458B-B2C2-2B1780C77BB8}" name="Column390"/>
    <tableColumn id="406" xr3:uid="{CF328CF8-675D-4F01-8AE3-81B15D6F7ADA}" name="Column391"/>
    <tableColumn id="407" xr3:uid="{3EAF4173-8999-4D08-A69D-8CD171089D34}" name="Column392"/>
    <tableColumn id="408" xr3:uid="{82B70173-CD71-4BD1-999A-EF9252EB71C2}" name="Column393"/>
    <tableColumn id="409" xr3:uid="{2CBD2551-C0C8-4E04-A058-42B425FDA981}" name="Column394"/>
    <tableColumn id="410" xr3:uid="{C9635007-39D9-4A0C-A812-B1EFF88F4D51}" name="Column395"/>
    <tableColumn id="411" xr3:uid="{C318CA6B-A480-4666-BD5E-F704CAB0478D}" name="Column396"/>
    <tableColumn id="412" xr3:uid="{34E17A36-62F0-4217-BCFC-E38112B35649}" name="Column397"/>
    <tableColumn id="413" xr3:uid="{BB63D0C1-E2F9-4F73-A759-0F1ADAA3C4F0}" name="Column398"/>
    <tableColumn id="414" xr3:uid="{D2A80259-4F52-4D21-A8D9-2DE77CF1D67E}" name="Column399"/>
    <tableColumn id="415" xr3:uid="{D21704C5-E23F-49FE-88E9-1E83342E0F04}" name="Column400"/>
    <tableColumn id="416" xr3:uid="{A0E1FB3E-494B-4EF2-B286-FFD95FBC1317}" name="Column401"/>
    <tableColumn id="417" xr3:uid="{1016EE64-81F7-42B7-8203-2969F0A62A67}" name="Column402"/>
    <tableColumn id="418" xr3:uid="{1ABFA2F3-2192-4D41-8C94-9F7BF03F14BA}" name="Column403"/>
    <tableColumn id="419" xr3:uid="{5DC5B69C-85D7-4D10-ABB6-9C9B14F0DA49}" name="Column404"/>
    <tableColumn id="420" xr3:uid="{4C58F06B-8F36-42AA-87C2-104BE78104DD}" name="Column405"/>
    <tableColumn id="421" xr3:uid="{164A95E4-57EF-44FB-913D-EE7905EE1125}" name="Column406"/>
    <tableColumn id="422" xr3:uid="{91CEFC5B-CFB4-4105-9A58-EA0CBA0E9FA3}" name="Column407"/>
    <tableColumn id="423" xr3:uid="{85C296A0-F381-4AC2-A6BA-D2331BBE882E}" name="Column408"/>
    <tableColumn id="424" xr3:uid="{8CD3E15A-0A66-4AC2-9C25-D7A85F38674A}" name="Column409"/>
    <tableColumn id="425" xr3:uid="{C874D3A6-C479-46E7-AB04-4600740AD163}" name="Column410"/>
    <tableColumn id="426" xr3:uid="{CF52AEE4-7896-4411-A27A-BD9EBC46C4A9}" name="Column411"/>
    <tableColumn id="427" xr3:uid="{838BF897-C05D-4BF4-B95F-5D148EBF202C}" name="Column412"/>
    <tableColumn id="428" xr3:uid="{F4AE75B9-6E62-4C95-BC8D-54BD42E9ADA6}" name="Column413"/>
    <tableColumn id="429" xr3:uid="{BE558300-115A-44D8-B789-D16372E43DF1}" name="Column414"/>
    <tableColumn id="430" xr3:uid="{4CF8DEAB-A193-42B5-A5DF-A25632B0F638}" name="Column415"/>
    <tableColumn id="431" xr3:uid="{602C5953-89DB-4AD7-A1F8-3728652B0832}" name="Column416"/>
    <tableColumn id="432" xr3:uid="{EDE70328-3AC4-4BCB-9AC0-97631B2DB8D6}" name="Column417"/>
    <tableColumn id="433" xr3:uid="{FBC4AC16-3DD3-467B-80EF-34040CBF7F58}" name="Column418"/>
    <tableColumn id="434" xr3:uid="{905BBF3E-4C52-43D6-928E-31C0E342E112}" name="Column419"/>
    <tableColumn id="435" xr3:uid="{D43217D1-C298-46C9-945B-B9861C1A7786}" name="Column420"/>
    <tableColumn id="436" xr3:uid="{7E7F77ED-5D31-4A98-BA98-5F0D985836BE}" name="Column421"/>
    <tableColumn id="437" xr3:uid="{660D9872-81BF-4D9A-8038-4645E84EDB14}" name="Column422"/>
    <tableColumn id="438" xr3:uid="{BD9B0760-E6D8-4CB6-926F-88D5B14DAA44}" name="Column423"/>
    <tableColumn id="439" xr3:uid="{E6F74ACF-76ED-4A4F-95BD-0CD10849DD3F}" name="Column424"/>
    <tableColumn id="440" xr3:uid="{1A4A51B2-1770-442C-B99A-0A554213B43F}" name="Column425"/>
    <tableColumn id="441" xr3:uid="{2BD72D13-DF3C-4DE9-AFB5-DD63D7EE8403}" name="Column426"/>
    <tableColumn id="442" xr3:uid="{B0C7D1AF-ACCD-4355-B8E0-DB85E8120BBB}" name="Column427"/>
    <tableColumn id="443" xr3:uid="{30C4828B-3FF7-4702-B5E7-C45B3E2A0DE7}" name="Column428"/>
    <tableColumn id="444" xr3:uid="{10BB1AAE-F5A6-44A4-ABA3-51896EA45F23}" name="Column429"/>
    <tableColumn id="445" xr3:uid="{D1B4125D-DE71-426B-8052-039B2CBBC50B}" name="Column430"/>
    <tableColumn id="446" xr3:uid="{60C466DE-9B96-4B87-BB32-42D29EC224AA}" name="Column431"/>
    <tableColumn id="447" xr3:uid="{D9A5F7C5-9509-4A24-BC09-14B4728F5279}" name="Column432"/>
    <tableColumn id="448" xr3:uid="{A64E92D0-B397-4450-9380-45858EAB2F25}" name="Column433"/>
    <tableColumn id="449" xr3:uid="{B6B74533-CA99-4D2C-8A77-97D61C6B0513}" name="Column434"/>
    <tableColumn id="450" xr3:uid="{DDDD393C-4F6B-4219-A751-EA0303888B89}" name="Column435"/>
    <tableColumn id="451" xr3:uid="{1CB4C143-5805-4E3C-9742-D0DB8905773B}" name="Column436"/>
    <tableColumn id="452" xr3:uid="{C93D491D-50E0-497E-A052-2E24DE8A14F1}" name="Column437"/>
    <tableColumn id="453" xr3:uid="{49E199DB-E4B4-4AD8-8FE2-98792980D8AB}" name="Column438"/>
    <tableColumn id="454" xr3:uid="{892A6FE8-9ACF-4E71-9A49-83C8CDE16B7C}" name="Column439"/>
    <tableColumn id="455" xr3:uid="{67E5A019-5174-483D-B270-B877E7C968C1}" name="Column440"/>
    <tableColumn id="456" xr3:uid="{C6B07198-3376-4FB7-B7A8-EA19C41B33BA}" name="Column441"/>
    <tableColumn id="457" xr3:uid="{A1F2579F-98ED-4263-AB09-E28E3E9EEFA5}" name="Column442"/>
    <tableColumn id="458" xr3:uid="{9E309DC4-BBEB-4C1F-A84B-22DFF4B5269F}" name="Column443"/>
    <tableColumn id="459" xr3:uid="{E762C697-C653-4D66-804A-E9CA39C7CE19}" name="Column444"/>
    <tableColumn id="460" xr3:uid="{D67124CB-32FC-458C-8FC9-C77083DA8D99}" name="Column445"/>
    <tableColumn id="461" xr3:uid="{3A8AB7E0-9BD8-4A7B-A58E-76F071F5B5E9}" name="Column446"/>
    <tableColumn id="462" xr3:uid="{CBA969F7-D36A-4B73-8F55-502A155FD95E}" name="Column447"/>
    <tableColumn id="463" xr3:uid="{522441B8-E89E-43A2-B7E6-81EB0B8B1A50}" name="Column448"/>
    <tableColumn id="464" xr3:uid="{8444A335-BA75-4A99-BB50-8781B25C4589}" name="Column449"/>
    <tableColumn id="465" xr3:uid="{49A6DFD5-8CDA-49F3-B1A2-51FA4A8A6342}" name="Column450"/>
    <tableColumn id="466" xr3:uid="{CDE42DE9-B1D1-4BCF-936D-C96F2421A946}" name="Column451"/>
    <tableColumn id="467" xr3:uid="{1385DBAC-E7D5-4346-A7C5-C0E441690459}" name="Column452"/>
    <tableColumn id="468" xr3:uid="{A909D855-A230-42FB-8425-781334F1E0A6}" name="Column453"/>
    <tableColumn id="469" xr3:uid="{ED3DEEB9-6A01-41D9-9182-30284F0F8004}" name="Column454"/>
    <tableColumn id="470" xr3:uid="{9BA60FD6-F279-44BF-890B-12D1D282F040}" name="Column455"/>
    <tableColumn id="471" xr3:uid="{355D5A0A-2C86-44B6-9990-E7749FD74A41}" name="Column456"/>
    <tableColumn id="472" xr3:uid="{D6A6A817-6B21-4CEB-A5F4-CE35B294F35A}" name="Column457"/>
    <tableColumn id="473" xr3:uid="{622B6AC5-7C0D-46A8-B64F-60677675EB6A}" name="Column458"/>
    <tableColumn id="474" xr3:uid="{80E98750-0742-4147-B2A1-B12681E00724}" name="Column459"/>
    <tableColumn id="475" xr3:uid="{07C8863D-1929-4DE8-A180-7EE875491F6C}" name="Column460"/>
    <tableColumn id="476" xr3:uid="{6068E75C-B8AB-4B3F-983F-FC7EF2A208B2}" name="Column461"/>
    <tableColumn id="477" xr3:uid="{789EA93C-D5BB-4AE2-90E3-3094FEE0F142}" name="Column462"/>
    <tableColumn id="478" xr3:uid="{400F5ECE-C839-48A4-B405-459F0C2CEBCD}" name="Column463"/>
    <tableColumn id="479" xr3:uid="{0C99AC88-AD33-411C-A629-88B650579870}" name="Column464"/>
    <tableColumn id="480" xr3:uid="{4B060B48-AA0D-4620-B68D-A46B8F0C2ADB}" name="Column465"/>
    <tableColumn id="481" xr3:uid="{8AC96205-74DB-4EEF-9489-4E63F1517361}" name="Column466"/>
    <tableColumn id="482" xr3:uid="{39F6B2A1-DF3A-404E-AB56-11F4A5A6A9A9}" name="Column467"/>
    <tableColumn id="483" xr3:uid="{54673FE9-E7E4-4447-9D53-7AAD9B964C41}" name="Column468"/>
    <tableColumn id="484" xr3:uid="{3913C867-7502-4645-838D-9625F0270983}" name="Column469"/>
    <tableColumn id="485" xr3:uid="{8B42A19A-7B6B-4F08-86D4-1CDE8C462B92}" name="Column470"/>
    <tableColumn id="486" xr3:uid="{2D36DFDF-FEC6-4188-99D7-F3856A2FB8C9}" name="Column471"/>
    <tableColumn id="487" xr3:uid="{9A5A7437-00F8-49E8-835F-CD963A3A703E}" name="Column472"/>
    <tableColumn id="488" xr3:uid="{CD0DF3A8-FD84-4C4B-8314-D2007593BD4F}" name="Column473"/>
    <tableColumn id="489" xr3:uid="{29F37995-FA9A-462A-9E82-3429D2B288E3}" name="Column474"/>
    <tableColumn id="490" xr3:uid="{93BD07D1-AE32-42AB-9E68-063DF259D425}" name="Column475"/>
    <tableColumn id="491" xr3:uid="{623EEE78-D805-4DE4-AFFC-A86527FCCD7A}" name="Column476"/>
    <tableColumn id="492" xr3:uid="{9D295413-A9F1-4B26-8257-830723C7B73E}" name="Column477"/>
    <tableColumn id="493" xr3:uid="{3585FCFE-5FC6-45AB-A0D4-2E8C5D0C09EC}" name="Column478"/>
    <tableColumn id="494" xr3:uid="{078A4845-FBC6-4ED2-BAE6-4464C68F9F11}" name="Column479"/>
    <tableColumn id="495" xr3:uid="{1B3D16A0-CBEF-47E3-850C-D24397E0CD2C}" name="Column480"/>
    <tableColumn id="496" xr3:uid="{0B366BA7-BAF0-457A-829D-B6FA08C9283F}" name="Column481"/>
    <tableColumn id="497" xr3:uid="{6EAC3853-A4EF-40E3-8160-19EED814979A}" name="Column482"/>
    <tableColumn id="498" xr3:uid="{DC82902D-D1C5-47A8-B50E-BA3FAEC59B07}" name="Column483"/>
    <tableColumn id="499" xr3:uid="{0B08EF96-6E16-4106-9D49-3A8704C25D2E}" name="Column484"/>
    <tableColumn id="500" xr3:uid="{70963793-9DF0-497D-8C21-B909015F8D6C}" name="Column485"/>
    <tableColumn id="501" xr3:uid="{2498D8EA-4607-4EFE-A18E-3699179635D3}" name="Column486"/>
    <tableColumn id="502" xr3:uid="{635B1D72-9C0C-41B9-8652-C09DB18C8F71}" name="Column487"/>
    <tableColumn id="503" xr3:uid="{C961718F-D38D-48BB-BDAB-70E242836351}" name="Column488"/>
    <tableColumn id="504" xr3:uid="{F2FE2C8C-DC2A-4D32-A26A-BF21AED95E60}" name="Column489"/>
    <tableColumn id="505" xr3:uid="{598FB0B0-2DBF-4838-90BD-DA6A4760C1A0}" name="Column490"/>
    <tableColumn id="506" xr3:uid="{9F0D58E1-D7BA-441B-95B6-E14230BDFEC4}" name="Column491"/>
    <tableColumn id="507" xr3:uid="{C0C4CBB7-7EAC-4124-8907-CCCAE404FD65}" name="Column492"/>
    <tableColumn id="508" xr3:uid="{1345DA9D-719C-4227-B60A-0895576FC3E7}" name="Column493"/>
    <tableColumn id="509" xr3:uid="{C8D13A4F-0BAD-4DBC-BFAC-8B3569BCB5F6}" name="Column494"/>
    <tableColumn id="510" xr3:uid="{59214B71-CACE-414C-AEED-5930D287A151}" name="Column495"/>
    <tableColumn id="511" xr3:uid="{E5C823D8-AA56-4DC8-8C06-1633E446206E}" name="Column496"/>
    <tableColumn id="512" xr3:uid="{30C5896E-4570-49AE-9162-0DF2A6DB3C56}" name="Column497"/>
    <tableColumn id="513" xr3:uid="{9D16A733-C670-4C59-9F25-386B68079927}" name="Column498"/>
    <tableColumn id="514" xr3:uid="{C93824EB-4DE9-4950-B844-0C794E6C0710}" name="Column499"/>
    <tableColumn id="515" xr3:uid="{44C3BF91-FC30-495A-B717-A6B470AF4F42}" name="Column500"/>
    <tableColumn id="516" xr3:uid="{E99CCE23-8388-404A-8A24-B7499C73B690}" name="Column501"/>
    <tableColumn id="517" xr3:uid="{DB8B3CF2-36E9-4583-BF96-FC8FB5CA1819}" name="Column502"/>
    <tableColumn id="518" xr3:uid="{D176BC35-CEBF-4DE2-89FE-CB7739B2D6CF}" name="Column503"/>
    <tableColumn id="519" xr3:uid="{AC75EE13-437B-4329-BBE8-CD48C95AEE64}" name="Column504"/>
    <tableColumn id="520" xr3:uid="{6BB81943-BBCA-4485-8960-C1FC62C58204}" name="Column505"/>
    <tableColumn id="521" xr3:uid="{22B3EB45-3EF9-4AEB-9A12-27B3B6FD0D2B}" name="Column506"/>
    <tableColumn id="522" xr3:uid="{1692725D-B40D-46B8-B305-15D88A5269FA}" name="Column507"/>
    <tableColumn id="523" xr3:uid="{355CB456-E79D-4FAB-B886-3BDF159427DD}" name="Column508"/>
    <tableColumn id="524" xr3:uid="{45F0C28F-047E-41D8-AA49-248A151874DE}" name="Column509"/>
    <tableColumn id="525" xr3:uid="{13C70B24-C2BC-4CEB-88CA-BAEE52EEA1A9}" name="Column510"/>
    <tableColumn id="526" xr3:uid="{8DB821AE-6A68-464C-A22A-2C90204118DC}" name="Column511"/>
    <tableColumn id="527" xr3:uid="{CEFBCEA8-70C4-43BD-B30D-142E177D831F}" name="Column512"/>
    <tableColumn id="528" xr3:uid="{5C17CE2F-1457-43A0-BCE8-BB69E54FA839}" name="Column513"/>
    <tableColumn id="529" xr3:uid="{ED59B225-ED29-4813-A88B-7203C99B70CD}" name="Column514"/>
    <tableColumn id="530" xr3:uid="{8FAC227B-A11E-47D7-9A2A-30F751E7A0CA}" name="Column515"/>
    <tableColumn id="531" xr3:uid="{DC13E0AE-20A6-4E66-AD8D-692CAF88B797}" name="Column516"/>
    <tableColumn id="532" xr3:uid="{F09408D6-BFAC-45BF-9B63-D85E69F5075C}" name="Column517"/>
    <tableColumn id="533" xr3:uid="{EB9CA2DC-547B-4241-8543-C5488148D696}" name="Column518"/>
    <tableColumn id="534" xr3:uid="{11E67714-25FB-41E8-8A4F-002379B0DF7D}" name="Column519"/>
    <tableColumn id="535" xr3:uid="{AAF97C8C-61FF-4C52-800B-317053F41F35}" name="Column520"/>
    <tableColumn id="536" xr3:uid="{C3B43C8C-DE4B-4B8E-85F8-BEE50AE69AEF}" name="Column521"/>
    <tableColumn id="537" xr3:uid="{DAC2AC61-4CCD-4804-843C-04AACACA8DCC}" name="Column522"/>
    <tableColumn id="538" xr3:uid="{B6EBBADA-84D5-43B9-AE26-2E92471EE4F4}" name="Column523"/>
    <tableColumn id="539" xr3:uid="{2B73BC47-653F-42D1-914A-2949BAE4F4BA}" name="Column524"/>
    <tableColumn id="540" xr3:uid="{6C95A2B2-098D-4D84-B5B5-7E9B1154FAF5}" name="Column525"/>
    <tableColumn id="541" xr3:uid="{040E9869-8ABB-49E5-8E8B-55D73FEB1693}" name="Column526"/>
    <tableColumn id="542" xr3:uid="{F5AD24A4-8ED5-4F73-BA29-56A3AC3B2BF9}" name="Column527"/>
    <tableColumn id="543" xr3:uid="{A565A745-4BA0-4456-8CDC-29084A631054}" name="Column528"/>
    <tableColumn id="544" xr3:uid="{F7C2CA46-4FA6-4586-A156-C253E4641F16}" name="Column529"/>
    <tableColumn id="545" xr3:uid="{B66FD742-F2C6-4372-8AB3-7A97AAACE0E0}" name="Column530"/>
    <tableColumn id="546" xr3:uid="{CF5E6906-F7F6-4717-9376-8754E2518194}" name="Column531"/>
    <tableColumn id="547" xr3:uid="{0E6B4B38-0456-4E18-9CD2-739B3ED21364}" name="Column532"/>
    <tableColumn id="548" xr3:uid="{247B6EA0-FEEF-41A8-9EB3-9BE0E0B96FAA}" name="Column533"/>
    <tableColumn id="549" xr3:uid="{E41BC1E3-0954-4DF9-942E-EE553F6C502A}" name="Column534"/>
    <tableColumn id="550" xr3:uid="{8DB03EF4-190D-4D8F-B957-B1C92D98361F}" name="Column535"/>
    <tableColumn id="551" xr3:uid="{BE52CD32-CDA5-4875-808D-B21F61B9F01C}" name="Column536"/>
    <tableColumn id="552" xr3:uid="{A2513899-CEB0-47A0-A05B-31D92A2E88AA}" name="Column537"/>
    <tableColumn id="553" xr3:uid="{E75B0979-1C88-4127-B4E7-2168B61DE53E}" name="Column538"/>
    <tableColumn id="554" xr3:uid="{1F00E4AB-A15A-44F9-AABA-038A7EDFB1CF}" name="Column539"/>
    <tableColumn id="555" xr3:uid="{90963605-034C-4176-9460-34AA45985FA8}" name="Column540"/>
    <tableColumn id="556" xr3:uid="{1BA13A08-D5FF-4779-BC07-BC3468DD5AE8}" name="Column541"/>
    <tableColumn id="557" xr3:uid="{30B9A43B-3F6E-4176-937C-5CAF33DC7B65}" name="Column542"/>
    <tableColumn id="558" xr3:uid="{C53F5491-16DA-44A0-8BE4-625060FEAF0D}" name="Column543"/>
    <tableColumn id="559" xr3:uid="{CCC1EF01-988F-4BF9-93BF-3E6F5130697D}" name="Column544"/>
    <tableColumn id="560" xr3:uid="{7F6BE65B-D7B9-4AC5-B0BF-E2B43CBF5711}" name="Column545"/>
    <tableColumn id="561" xr3:uid="{33406F02-F0FB-4EF1-A42F-93DBD25B1F9B}" name="Column546"/>
    <tableColumn id="562" xr3:uid="{810B289B-8E5B-4086-999D-37E43277BE49}" name="Column547"/>
    <tableColumn id="563" xr3:uid="{0B9F31F2-DBB0-445C-A640-BA490C09C299}" name="Column548"/>
    <tableColumn id="564" xr3:uid="{1784636A-B550-4C02-8AD4-4E5B94858FC4}" name="Column549"/>
    <tableColumn id="565" xr3:uid="{9621BBE4-4826-40FA-95E5-2E99CC839E4D}" name="Column550"/>
    <tableColumn id="566" xr3:uid="{26FA30AD-ADB5-4D97-B485-EF1ABD089BAE}" name="Column551"/>
    <tableColumn id="567" xr3:uid="{61CEB0DF-D2D0-40DF-815A-CEDF4BF8C491}" name="Column552"/>
    <tableColumn id="568" xr3:uid="{1B734306-3325-486D-B9EC-602C478DD422}" name="Column553"/>
    <tableColumn id="569" xr3:uid="{07A75782-891C-4DD1-9B25-4626F5E369C3}" name="Column554"/>
    <tableColumn id="570" xr3:uid="{E884873F-6604-44BF-8C20-48F64318BCBB}" name="Column555"/>
    <tableColumn id="571" xr3:uid="{56313021-293A-408C-92F8-3526DEA4EA7C}" name="Column556"/>
    <tableColumn id="572" xr3:uid="{5F35A136-8807-4289-B6EB-B0BEE7976CBD}" name="Column557"/>
    <tableColumn id="573" xr3:uid="{D1B95C48-993D-4A60-9273-FE45AE33A0EB}" name="Column558"/>
    <tableColumn id="574" xr3:uid="{F1319207-37BF-42BE-B18E-7ECDD04FFF73}" name="Column559"/>
    <tableColumn id="575" xr3:uid="{09F9C36B-B918-4530-9554-E3D4C4FB04E1}" name="Column560"/>
    <tableColumn id="576" xr3:uid="{42F11F15-B807-409A-9A04-6B3164E09879}" name="Column561"/>
    <tableColumn id="577" xr3:uid="{066D696B-A047-4D24-9AE9-38F7FB13F8EB}" name="Column562"/>
    <tableColumn id="578" xr3:uid="{CC45DD38-0467-4DBC-873A-A2F64F1358EF}" name="Column563"/>
    <tableColumn id="579" xr3:uid="{0F0C4FC4-23C1-4983-AF97-970DA27728B8}" name="Column564"/>
    <tableColumn id="580" xr3:uid="{60C1D026-2918-4D2E-85AE-93C4887EC820}" name="Column565"/>
    <tableColumn id="581" xr3:uid="{31E5B076-90DC-4E8D-840C-F4017C3546D2}" name="Column566"/>
    <tableColumn id="582" xr3:uid="{D38D50B3-6F78-40F8-95CA-A48736560D65}" name="Column567"/>
    <tableColumn id="583" xr3:uid="{7BD5443E-66B3-4ACD-84C0-BE93A851D045}" name="Column568"/>
    <tableColumn id="584" xr3:uid="{4D740D58-A6B3-4C47-BAAA-70FA7CD0236B}" name="Column569"/>
    <tableColumn id="585" xr3:uid="{1FAE5DB4-0373-41D8-A156-B9DE727B7EAF}" name="Column570"/>
    <tableColumn id="586" xr3:uid="{C445D86C-F0FC-4FD4-83E8-37FA6A574B5A}" name="Column571"/>
    <tableColumn id="587" xr3:uid="{A200844B-975C-4DB4-B24D-1BB07C45BAEE}" name="Column572"/>
    <tableColumn id="588" xr3:uid="{C3B270EC-6562-4AA5-AF31-868BCB9C110E}" name="Column573"/>
    <tableColumn id="589" xr3:uid="{A26A5144-653F-4546-9FE9-F0CDDD79769A}" name="Column574"/>
    <tableColumn id="590" xr3:uid="{48F24A71-5AEA-4F78-9CBB-1026B9D154CB}" name="Column575"/>
    <tableColumn id="591" xr3:uid="{D5A2BD6A-A538-41A7-A863-65009C38E649}" name="Column576"/>
    <tableColumn id="592" xr3:uid="{0497E054-18FF-41CC-A8DF-66260E61E606}" name="Column577"/>
    <tableColumn id="593" xr3:uid="{30326F6F-2A33-42F8-A768-A97711BE815F}" name="Column578"/>
    <tableColumn id="594" xr3:uid="{A31F4E72-BEBD-4A17-B00B-F6611280D817}" name="Column579"/>
    <tableColumn id="595" xr3:uid="{B6D74A8B-5364-4118-941D-3F76AD919A46}" name="Column580"/>
    <tableColumn id="596" xr3:uid="{7D4D2FF1-207F-4397-8EAD-7BE2E1E278DD}" name="Column581"/>
    <tableColumn id="597" xr3:uid="{A5CBBD2D-304E-4E60-8425-BCF8D4F5E273}" name="Column582"/>
    <tableColumn id="598" xr3:uid="{082CC5FF-3E77-4EDD-90C7-A6C07B8B00F7}" name="Column583"/>
    <tableColumn id="599" xr3:uid="{A3148BFF-0571-47C2-9BE3-A7E4B70A1B62}" name="Column584"/>
    <tableColumn id="600" xr3:uid="{EAD29AF6-C0D5-4E75-A3C7-482E17375511}" name="Column585"/>
    <tableColumn id="601" xr3:uid="{866EA8E1-E171-4ED4-BB42-812CB0D3D630}" name="Column586"/>
    <tableColumn id="602" xr3:uid="{F8669A0A-28FC-4A37-BA8F-B840E30FAD5E}" name="Column587"/>
    <tableColumn id="603" xr3:uid="{40DC7AC0-7177-4653-B465-0E41FB0C9997}" name="Column588"/>
    <tableColumn id="604" xr3:uid="{E6D722E8-6043-4B57-ABD9-AC89A87EB38B}" name="Column589"/>
    <tableColumn id="605" xr3:uid="{003E9487-1ABD-4179-93EB-2F4C77D9FCC9}" name="Column590"/>
    <tableColumn id="606" xr3:uid="{E9466FC9-82E0-4F5F-AC12-774DF4B11762}" name="Column591"/>
    <tableColumn id="607" xr3:uid="{9C97568A-9EAC-4201-AC97-BAAD2FEBD1C4}" name="Column592"/>
    <tableColumn id="608" xr3:uid="{3065A422-8E23-4D07-8146-45C7C86EB85E}" name="Column593"/>
    <tableColumn id="609" xr3:uid="{21E69D57-F91D-4359-9832-E535C46C42F7}" name="Column594"/>
    <tableColumn id="610" xr3:uid="{E0F83272-4DC2-42E1-8825-94F01C740383}" name="Column595"/>
    <tableColumn id="611" xr3:uid="{5D6CC054-4B11-415E-B40E-FC80E4B8BC5E}" name="Column596"/>
    <tableColumn id="612" xr3:uid="{1D4FAA4B-CE80-4587-A819-2FAE6FA30037}" name="Column597"/>
    <tableColumn id="613" xr3:uid="{3830CEB9-DA8E-4D3F-BF50-20EC348F72CE}" name="Column598"/>
    <tableColumn id="614" xr3:uid="{1BD58C32-1FD8-44E7-AE74-2BD7245288A7}" name="Column599"/>
    <tableColumn id="615" xr3:uid="{E181766E-47E0-42BB-96AB-0B3F9A87B2D3}" name="Column600"/>
    <tableColumn id="616" xr3:uid="{CEE8FC6E-8DE5-47A1-8581-D9B5914D8FC5}" name="Column601"/>
    <tableColumn id="617" xr3:uid="{516B7BC5-95F6-4906-B4DF-8F3F44AA4081}" name="Column602"/>
    <tableColumn id="618" xr3:uid="{0AB7DE1F-79A0-4DCB-A515-16162039116D}" name="Column603"/>
    <tableColumn id="619" xr3:uid="{8DC137DC-14BB-4F1D-8550-E3DCB498EA81}" name="Column604"/>
    <tableColumn id="620" xr3:uid="{C8FA4D43-5F8B-4EC5-9255-04EF0306A672}" name="Column605"/>
    <tableColumn id="621" xr3:uid="{57581467-3495-45A6-A8E1-BA7FF47DC860}" name="Column606"/>
    <tableColumn id="622" xr3:uid="{40B431B4-A021-4F88-841A-55A5FFE8DAED}" name="Column607"/>
    <tableColumn id="623" xr3:uid="{5BEFB0DA-4E3F-4D06-9764-0D6E5F1AE5EB}" name="Column608"/>
    <tableColumn id="624" xr3:uid="{E269AE52-A0D9-4B47-B726-A2F27B427D80}" name="Column609"/>
    <tableColumn id="625" xr3:uid="{B94D8FB6-F265-4862-A807-5C945A63B44F}" name="Column610"/>
    <tableColumn id="626" xr3:uid="{99394984-33AF-465D-ACE1-6F2A5200FC59}" name="Column611"/>
    <tableColumn id="627" xr3:uid="{B0103B62-B8CF-418F-9126-D920DBF09FB5}" name="Column612"/>
    <tableColumn id="628" xr3:uid="{299CE4F9-A6ED-4BD0-B0C0-40FFC4D4327D}" name="Column613"/>
    <tableColumn id="629" xr3:uid="{C0FDD0F1-D1D0-4052-BE35-EFD400F50792}" name="Column614"/>
    <tableColumn id="630" xr3:uid="{AECF96B6-FFFB-42F1-89B4-8735111806FE}" name="Column615"/>
    <tableColumn id="631" xr3:uid="{E107ECBB-3A79-4454-899A-95A9BB8E7E2F}" name="Column616"/>
    <tableColumn id="632" xr3:uid="{188EF997-54AC-449C-BA3A-D9AF69D3B58E}" name="Column617"/>
    <tableColumn id="633" xr3:uid="{1C8156F0-3A4F-42C6-819F-214631721951}" name="Column618"/>
    <tableColumn id="634" xr3:uid="{4E7D52E6-D0DD-479D-A2F5-E8F5C58CCF25}" name="Column619"/>
    <tableColumn id="635" xr3:uid="{CEB4D040-E40A-4BF3-B4F2-81C307EBFC04}" name="Column620"/>
    <tableColumn id="636" xr3:uid="{58EACBAB-621B-40DF-B9E2-2DB1091004A7}" name="Column621"/>
    <tableColumn id="637" xr3:uid="{99D93D95-6BC6-4DF5-AE0B-49B7B0C6E9B8}" name="Column622"/>
    <tableColumn id="638" xr3:uid="{082CE78F-87FE-4BF6-9650-EC9108FEC26F}" name="Column623"/>
    <tableColumn id="639" xr3:uid="{AF5AA80D-4A16-4255-A3AC-89852E7A402A}" name="Column624"/>
    <tableColumn id="640" xr3:uid="{6E741886-A7F7-4805-9C7A-B620AA9E3E05}" name="Column625"/>
    <tableColumn id="641" xr3:uid="{9931B211-86D2-4748-A813-A5B9C01527A4}" name="Column626"/>
    <tableColumn id="642" xr3:uid="{52785368-EABE-45E5-9FD3-CC3308C0C6BB}" name="Column627"/>
    <tableColumn id="643" xr3:uid="{4707F584-D5FD-4BB2-8DC6-46D5DDDF663E}" name="Column628"/>
    <tableColumn id="644" xr3:uid="{E1763B8D-FB1A-4E9B-AF22-338BDCA88798}" name="Column629"/>
    <tableColumn id="645" xr3:uid="{D78D5DBA-F80D-4947-8719-C1138A76A964}" name="Column630"/>
    <tableColumn id="646" xr3:uid="{D7BB126A-79FF-469F-A2F1-9ABECA8372A2}" name="Column631"/>
    <tableColumn id="647" xr3:uid="{976F5835-C9ED-4AB8-B387-C878AB327BA8}" name="Column632"/>
    <tableColumn id="648" xr3:uid="{9FC87ACE-3D19-4BCD-B777-568B2B7248AD}" name="Column633"/>
    <tableColumn id="649" xr3:uid="{DA483DB0-D854-401E-8E34-DD8416648CE6}" name="Column634"/>
    <tableColumn id="650" xr3:uid="{BE28B3F8-4D8A-4937-AB42-B366370BF4C5}" name="Column635"/>
    <tableColumn id="651" xr3:uid="{49386755-B3C7-4E22-AD7B-6C7A2882D796}" name="Column636"/>
    <tableColumn id="652" xr3:uid="{F22EACBF-96F9-4B83-BB4F-B5CBE5E3A79C}" name="Column637"/>
    <tableColumn id="653" xr3:uid="{8010D383-B900-4E24-AB9D-C0E00515CAD8}" name="Column638"/>
    <tableColumn id="654" xr3:uid="{A8B9FAF9-52BD-4D28-A87B-49BA433D61D0}" name="Column639"/>
    <tableColumn id="655" xr3:uid="{410E4D16-6785-4A55-8BDE-4ECB65D905C3}" name="Column640"/>
    <tableColumn id="656" xr3:uid="{A2FBC467-256A-4769-B87F-05ECD09B041B}" name="Column641"/>
    <tableColumn id="657" xr3:uid="{00D86CDE-3F1E-4376-A539-6AFC897A6FA3}" name="Column642"/>
    <tableColumn id="658" xr3:uid="{8F81AC8D-B6AF-4392-B6F2-79BF75844718}" name="Column643"/>
    <tableColumn id="659" xr3:uid="{DE52DC09-799C-4F9B-BD55-502DF348A03E}" name="Column644"/>
    <tableColumn id="660" xr3:uid="{FACD2589-47C9-4991-9A4B-F2F7B54A6BEB}" name="Column645"/>
    <tableColumn id="661" xr3:uid="{2F078138-AEDB-4E33-B27E-386E44C33E9B}" name="Column646"/>
    <tableColumn id="662" xr3:uid="{31B2F4F8-7A6A-46DF-B306-BFE9C9AE3CF1}" name="Column647"/>
    <tableColumn id="663" xr3:uid="{557EBD4B-3648-470D-B49A-1441968CAC97}" name="Column648"/>
    <tableColumn id="664" xr3:uid="{62981B8E-37EE-4351-84D0-05C471497434}" name="Column649"/>
    <tableColumn id="665" xr3:uid="{3EC64048-567A-4967-98DC-12CB0E8E3990}" name="Column650"/>
    <tableColumn id="666" xr3:uid="{694EB1F6-07EC-4D3E-980A-EB56FB3CD63B}" name="Column651"/>
    <tableColumn id="667" xr3:uid="{316DF032-B00B-4C42-99F1-A6A23E5937B1}" name="Column652"/>
    <tableColumn id="668" xr3:uid="{81C96EE5-C918-464B-84DB-AE6E34AC07BF}" name="Column653"/>
    <tableColumn id="669" xr3:uid="{6E90A977-39A7-4ADA-964B-CEDDB2580C91}" name="Column654"/>
    <tableColumn id="670" xr3:uid="{C2E5CE1B-DB35-49E6-A519-F80AED51EA22}" name="Column655"/>
    <tableColumn id="671" xr3:uid="{53DABE3D-EC02-4DED-9675-0ED31AF549A6}" name="Column656"/>
    <tableColumn id="672" xr3:uid="{D59F83CB-A287-48D3-9AC7-FBA705D04B6D}" name="Column657"/>
    <tableColumn id="673" xr3:uid="{C1053F13-6CBD-4DE0-A83F-CF07A0002D5E}" name="Column658"/>
    <tableColumn id="674" xr3:uid="{A903EF72-1F3C-4D56-AD3A-7C3F7556DAB3}" name="Column659"/>
    <tableColumn id="675" xr3:uid="{1AFBD94F-128D-4448-BC97-A34E3E750C69}" name="Column660"/>
    <tableColumn id="676" xr3:uid="{5551773D-F124-41D6-B345-C21F834B1E67}" name="Column661"/>
    <tableColumn id="677" xr3:uid="{3120E1F8-ADA7-40C4-85F8-4AAFD3868931}" name="Column662"/>
    <tableColumn id="678" xr3:uid="{A896662B-9839-437F-9AEA-6179E471371F}" name="Column663"/>
    <tableColumn id="679" xr3:uid="{39C3CB6F-55BA-49EE-B1FB-F94D289A7419}" name="Column664"/>
    <tableColumn id="680" xr3:uid="{0D8FD500-0FD5-4C49-AAA8-212634EC3049}" name="Column665"/>
    <tableColumn id="681" xr3:uid="{C5C2CFA6-8D2F-45E2-A577-B64A9C03454F}" name="Column666"/>
    <tableColumn id="682" xr3:uid="{35775AAB-4C4A-4D5C-9F8B-C4A394E246B7}" name="Column667"/>
    <tableColumn id="683" xr3:uid="{6425EAFF-93A1-4666-9DCF-DE404455BB54}" name="Column668"/>
    <tableColumn id="684" xr3:uid="{F13D51EE-312D-4328-9087-88F5A24F6F09}" name="Column669"/>
    <tableColumn id="685" xr3:uid="{DE8CE04D-A1FE-4936-B29B-11D1FA1958D6}" name="Column670"/>
    <tableColumn id="686" xr3:uid="{F5898B37-5E42-45EF-9184-DA8E8C9B1541}" name="Column671"/>
    <tableColumn id="687" xr3:uid="{FF32E6B6-9A0B-4F0D-A632-9C26B2098ADC}" name="Column672"/>
    <tableColumn id="688" xr3:uid="{6527D2FC-8D63-4835-8026-4676207A77B6}" name="Column673"/>
    <tableColumn id="689" xr3:uid="{EC4B6A2A-13F6-48F6-880E-8A76CBB6C007}" name="Column674"/>
    <tableColumn id="690" xr3:uid="{70BE7B69-6851-46C1-B877-6DFAA63173D4}" name="Column675"/>
    <tableColumn id="691" xr3:uid="{AD60E12D-4335-4BB7-96D1-5D23766BC419}" name="Column676"/>
    <tableColumn id="692" xr3:uid="{1447F784-6C24-4BD4-BE84-F2755F1FA0E3}" name="Column677"/>
    <tableColumn id="693" xr3:uid="{8716B693-908C-4DEE-A5BA-A5F97178C77A}" name="Column678"/>
    <tableColumn id="694" xr3:uid="{6D617CE8-B87B-4FCE-B45D-3AF21CC25CA9}" name="Column679"/>
    <tableColumn id="695" xr3:uid="{A57E88E9-539F-4071-9F7D-8C2B5EA4DEE1}" name="Column680"/>
    <tableColumn id="696" xr3:uid="{338FD963-8E7F-401B-B49F-06480FAC7BDD}" name="Column681"/>
    <tableColumn id="697" xr3:uid="{E1D78B47-CE3C-4306-AAF7-D202B8656649}" name="Column682"/>
    <tableColumn id="698" xr3:uid="{50F567E4-3991-495E-9B7C-DBF8554DC425}" name="Column683"/>
    <tableColumn id="699" xr3:uid="{F7D0AF35-D69E-429A-AA9A-90D5D87D62BC}" name="Column684"/>
    <tableColumn id="700" xr3:uid="{A4383855-060B-4EB6-A2BC-648908A600A0}" name="Column685"/>
    <tableColumn id="701" xr3:uid="{0BF0C068-806C-4B53-9A52-6089DB819373}" name="Column686"/>
    <tableColumn id="702" xr3:uid="{D6339EC0-6392-426D-B767-E87D3E2A54D0}" name="Column687"/>
    <tableColumn id="703" xr3:uid="{D63EA61D-2E30-40FF-B830-8B69F4304E4E}" name="Column688"/>
    <tableColumn id="704" xr3:uid="{890A60E4-C967-49FD-8B7C-1D853AD8A4E0}" name="Column689"/>
    <tableColumn id="705" xr3:uid="{BAAD9451-EDD2-4D28-8542-4425CDE8D28D}" name="Column690"/>
    <tableColumn id="706" xr3:uid="{FA656EA1-E222-4C14-9A36-6858DEA6C6A8}" name="Column691"/>
    <tableColumn id="707" xr3:uid="{CBDAA64B-840C-4076-814E-3D5EFCDBA33F}" name="Column692"/>
    <tableColumn id="708" xr3:uid="{2397EB57-61F0-4ECE-8757-7C702234C822}" name="Column693"/>
    <tableColumn id="709" xr3:uid="{AE22CC97-4679-4479-95A5-95CABEC9CED8}" name="Column694"/>
    <tableColumn id="710" xr3:uid="{E069801D-B702-4760-9E0A-CDF7C44657FC}" name="Column695"/>
    <tableColumn id="711" xr3:uid="{E0EB4D46-4547-4ACE-8A4D-2EBB7B77C5D2}" name="Column696"/>
    <tableColumn id="712" xr3:uid="{6251D569-0C4A-4F96-A2BC-7CC5CE34510D}" name="Column697"/>
    <tableColumn id="713" xr3:uid="{3A00C85F-93C9-4402-812E-FC03EB764551}" name="Column698"/>
    <tableColumn id="714" xr3:uid="{9BF68773-A52C-4DD1-A95D-B2B9B1689C21}" name="Column699"/>
    <tableColumn id="715" xr3:uid="{5AAB04C7-87A9-4A08-BA94-AB4DE031FA70}" name="Column700"/>
    <tableColumn id="716" xr3:uid="{BFD6B09F-7A79-4D4B-9E38-601284AC1DB3}" name="Column701"/>
    <tableColumn id="717" xr3:uid="{9D48C15C-18D8-4AE6-AC4C-19EE476E7AF7}" name="Column702"/>
    <tableColumn id="718" xr3:uid="{79FA7E3B-2BB1-42F1-A3CC-E5F1540CDC26}" name="Column703"/>
    <tableColumn id="719" xr3:uid="{ABCC7A7D-B084-498A-AAF1-D43B100FBC1E}" name="Column704"/>
    <tableColumn id="720" xr3:uid="{6AEC696E-8B52-48B3-AD34-724D6D71E466}" name="Column705"/>
    <tableColumn id="721" xr3:uid="{0E6DFF74-5A28-41D4-8734-EE50C1CEF503}" name="Column706"/>
    <tableColumn id="722" xr3:uid="{8E7BA0C2-F309-4CDA-9FCE-E63369DAB6A8}" name="Column707"/>
    <tableColumn id="723" xr3:uid="{35ED7D03-4C68-4851-BBDB-CCF4C76C340D}" name="Column708"/>
    <tableColumn id="724" xr3:uid="{49A573D9-1A56-4EE9-AD03-A012BDBE931A}" name="Column709"/>
    <tableColumn id="725" xr3:uid="{DF76BAB7-0E32-422F-9976-E5DE6C427501}" name="Column710"/>
    <tableColumn id="726" xr3:uid="{9242A0FC-4ED9-41AB-A188-C50F0141110F}" name="Column711"/>
    <tableColumn id="727" xr3:uid="{748ECD06-33F0-4D86-8B02-D5CF6BACA43F}" name="Column712"/>
    <tableColumn id="728" xr3:uid="{D895B694-6130-4256-8CF8-3CFEADF0F97B}" name="Column713"/>
    <tableColumn id="729" xr3:uid="{551CE0CC-321F-4465-AC9A-7AEBC73DA9D1}" name="Column714"/>
    <tableColumn id="730" xr3:uid="{4BB99195-792A-4951-A004-3350BF913521}" name="Column715"/>
    <tableColumn id="731" xr3:uid="{81A63897-56E5-4A1C-A41F-41F9AD673CDE}" name="Column716"/>
    <tableColumn id="732" xr3:uid="{B018E4A2-127F-4315-BCF6-20A7D5CBC9E8}" name="Column717"/>
    <tableColumn id="733" xr3:uid="{AC9F34F9-6139-4F15-ABC7-904A1C59B2AA}" name="Column718"/>
    <tableColumn id="734" xr3:uid="{A227DDD0-2C39-412E-8622-46F0C5721F3E}" name="Column719"/>
    <tableColumn id="735" xr3:uid="{B021B2CB-28F1-4F92-A182-018B14396530}" name="Column720"/>
    <tableColumn id="736" xr3:uid="{59837876-E14E-438C-B19C-322C24CD239E}" name="Column721"/>
    <tableColumn id="737" xr3:uid="{87DF0EC5-2FDD-4FBA-94C5-B9FB86D5D974}" name="Column722"/>
    <tableColumn id="738" xr3:uid="{DEF45DFB-6B15-45B0-A000-5101DC83759D}" name="Column723"/>
    <tableColumn id="739" xr3:uid="{3A97AD5D-E99B-45DA-98E5-37F567581661}" name="Column724"/>
    <tableColumn id="740" xr3:uid="{36057EEA-9162-4F49-866F-69B5A54B1277}" name="Column725"/>
    <tableColumn id="741" xr3:uid="{DC6A3677-519E-47BA-BD40-F6E79BC981A1}" name="Column726"/>
    <tableColumn id="742" xr3:uid="{BF270323-90D8-4021-B714-67936C668657}" name="Column727"/>
    <tableColumn id="743" xr3:uid="{F0E691BF-EB81-4AC3-9184-2179317CBD8F}" name="Column728"/>
    <tableColumn id="744" xr3:uid="{B36D66D7-BF05-4A25-BF3B-662DDC294BD5}" name="Column729"/>
    <tableColumn id="745" xr3:uid="{E0A4997B-4AAD-405B-8540-330AA19481A2}" name="Column730"/>
    <tableColumn id="746" xr3:uid="{0B6B3CC2-9129-4E89-BF96-EB6C5A866837}" name="Column731"/>
    <tableColumn id="747" xr3:uid="{CEAF7354-EE45-4B7B-8554-41F94807E310}" name="Column732"/>
    <tableColumn id="748" xr3:uid="{E0436556-55FD-49A8-9C58-4DF49DF0CF09}" name="Column733"/>
    <tableColumn id="749" xr3:uid="{F877FDFE-A3AE-4437-94C9-591AE141335E}" name="Column734"/>
    <tableColumn id="750" xr3:uid="{7225F954-CB1F-4E0F-BEC1-27422A8E81EE}" name="Column735"/>
    <tableColumn id="751" xr3:uid="{E1DD8F3F-BD22-443F-9114-35F2E6B79A51}" name="Column736"/>
    <tableColumn id="752" xr3:uid="{33114676-15F4-4913-96D0-5D47E7BB703A}" name="Column737"/>
    <tableColumn id="753" xr3:uid="{4BEBB904-9DD6-4F6A-8FEC-9FAA099D5A58}" name="Column738"/>
    <tableColumn id="754" xr3:uid="{84D41B8E-35FF-45ED-BA19-3AE4AB08F58D}" name="Column739"/>
    <tableColumn id="755" xr3:uid="{E5D62E84-BA15-4C41-BCC0-F681F86A14F2}" name="Column740"/>
    <tableColumn id="756" xr3:uid="{315CFDE7-2419-4D93-BB39-183A0E8715CE}" name="Column741"/>
    <tableColumn id="757" xr3:uid="{C20A617A-91F8-4465-B580-D0F0643D9B33}" name="Column742"/>
    <tableColumn id="758" xr3:uid="{3DAB1E4B-D774-48CE-B9CB-E555AB8B7B76}" name="Column743"/>
    <tableColumn id="759" xr3:uid="{6EF99A2A-B4FE-477C-905A-C8EC8FB4BBE0}" name="Column744"/>
    <tableColumn id="760" xr3:uid="{1C422D96-2481-4BED-B278-1FF168CEF875}" name="Column745"/>
    <tableColumn id="761" xr3:uid="{C32BB5DA-C2BE-4A78-B5B7-464E8933A792}" name="Column746"/>
    <tableColumn id="762" xr3:uid="{AEF9491D-42D0-462F-9E39-2D94E4C2F9F4}" name="Column747"/>
    <tableColumn id="763" xr3:uid="{472AA8E2-23BB-4F3C-9330-60EF5D3DB42A}" name="Column748"/>
    <tableColumn id="764" xr3:uid="{38A3F743-B64B-4B23-B0EB-25F0139A84E9}" name="Column749"/>
    <tableColumn id="765" xr3:uid="{965C43D8-FDB1-4017-AA18-EE7EFA29DF3A}" name="Column750"/>
    <tableColumn id="766" xr3:uid="{C609B66C-AE77-40EF-A5F0-B9C328F35193}" name="Column751"/>
    <tableColumn id="767" xr3:uid="{3677122E-39F6-4CA7-A017-D938D160EA01}" name="Column752"/>
    <tableColumn id="768" xr3:uid="{0295D823-65B0-4818-B64D-3EFA0F1BC03D}" name="Column753"/>
    <tableColumn id="769" xr3:uid="{A17E43E4-48B2-459B-BC42-ECAEA64853A6}" name="Column754"/>
    <tableColumn id="770" xr3:uid="{86A41884-8EE4-4A67-AA82-1D79FB96A9A1}" name="Column755"/>
    <tableColumn id="771" xr3:uid="{F8606643-B1DB-4AB4-8239-B33AFAE9600A}" name="Column756"/>
    <tableColumn id="772" xr3:uid="{88963DAA-FDA6-4924-821C-F81C69A4FDEF}" name="Column757"/>
    <tableColumn id="773" xr3:uid="{76291D7F-C1D2-45CC-83CA-5F1EF04B0F5B}" name="Column758"/>
    <tableColumn id="774" xr3:uid="{1422253A-6EB9-4BAC-9C65-F700221332DA}" name="Column759"/>
    <tableColumn id="775" xr3:uid="{5D9CA00F-2969-4C75-A00D-A35C91B4086F}" name="Column760"/>
    <tableColumn id="776" xr3:uid="{27520C7E-688B-417A-B62D-001A1E21C422}" name="Column761"/>
    <tableColumn id="777" xr3:uid="{071C224E-9006-4F0E-849E-11BBDEE892E4}" name="Column762"/>
    <tableColumn id="778" xr3:uid="{FFB48330-E9FF-4176-B04F-B232A2555EFD}" name="Column763"/>
    <tableColumn id="779" xr3:uid="{A36412E0-0FE8-4AA0-83C8-1FF3232A8979}" name="Column764"/>
    <tableColumn id="780" xr3:uid="{620492EC-6DE7-41AE-84B4-676A8CB20C51}" name="Column765"/>
    <tableColumn id="781" xr3:uid="{7C853146-9E7C-4459-BFD1-25045C8A7C7A}" name="Column766"/>
    <tableColumn id="782" xr3:uid="{13293581-328A-40CA-90F3-2AFB59F51843}" name="Column767"/>
    <tableColumn id="783" xr3:uid="{E572186E-70B9-4046-8BCA-2248A4168BA2}" name="Column768"/>
    <tableColumn id="784" xr3:uid="{D157B4FE-4E57-41FB-BFF1-3357C25D75E2}" name="Column769"/>
    <tableColumn id="785" xr3:uid="{8AEB46DF-9D99-4E84-B7ED-A4E91FFDD95F}" name="Column770"/>
    <tableColumn id="786" xr3:uid="{912334F4-FC8B-426C-B788-E0F5979C18A8}" name="Column771"/>
    <tableColumn id="787" xr3:uid="{D481D4AD-DFF1-4BFF-AC58-F61C40D113BD}" name="Column772"/>
    <tableColumn id="788" xr3:uid="{0F6CC702-0AA2-47D3-BD7F-F40793812EC9}" name="Column773"/>
    <tableColumn id="789" xr3:uid="{3D304E87-A046-4879-96DE-5FABD33DD742}" name="Column774"/>
    <tableColumn id="790" xr3:uid="{9F42C873-4000-4BB8-9D1D-A9924BF69701}" name="Column775"/>
    <tableColumn id="791" xr3:uid="{6BC034F0-9F89-445C-99E5-1D51361D0CFA}" name="Column776"/>
    <tableColumn id="792" xr3:uid="{B66F335B-59A3-486C-9188-1EDD7F769725}" name="Column777"/>
    <tableColumn id="793" xr3:uid="{0A64E45D-FB60-445C-A37C-7637EFD6FB0F}" name="Column778"/>
    <tableColumn id="794" xr3:uid="{0F6F0AEF-E34E-458B-B45E-1ECCE1CC52D5}" name="Column779"/>
    <tableColumn id="795" xr3:uid="{DDE1160A-C3FA-49D4-A4F8-413B268B6FB2}" name="Column780"/>
    <tableColumn id="796" xr3:uid="{B40B782A-F00F-42E9-8BDC-773DCCA9D7B0}" name="Column781"/>
    <tableColumn id="797" xr3:uid="{9038752A-13D3-4423-A29C-A837EAF6A684}" name="Column782"/>
    <tableColumn id="798" xr3:uid="{1A3E6E92-4490-490F-83E5-15028A338BD7}" name="Column783"/>
    <tableColumn id="799" xr3:uid="{06F901B6-AD08-4D74-A6CB-D0DD544670F9}" name="Column784"/>
    <tableColumn id="800" xr3:uid="{116A4E08-D5E1-401A-A535-0CC7AC5B1E75}" name="Column785"/>
    <tableColumn id="801" xr3:uid="{7F597A35-2DD0-407D-8FCE-D721CE312EB5}" name="Column786"/>
    <tableColumn id="802" xr3:uid="{4E3BB635-3692-4A40-9C9F-D904097A323B}" name="Column787"/>
    <tableColumn id="803" xr3:uid="{E888A542-6B40-4CB3-A38E-CC3E850DE0F5}" name="Column788"/>
    <tableColumn id="804" xr3:uid="{EDE8DA43-7699-468F-AECC-7CB6BFE3058F}" name="Column789"/>
    <tableColumn id="805" xr3:uid="{E71F4CE6-C1DF-4A38-8E71-0729A52CC354}" name="Column790"/>
    <tableColumn id="806" xr3:uid="{E2433563-09B1-4C71-8883-D6C1C5373C9B}" name="Column791"/>
    <tableColumn id="807" xr3:uid="{886643B3-A6AF-4958-A2CF-FB1BC4D39FB8}" name="Column792"/>
    <tableColumn id="808" xr3:uid="{4ACB73E0-9B5F-4205-B6BF-753056861370}" name="Column793"/>
    <tableColumn id="809" xr3:uid="{91B0979D-19DA-4B43-9C3C-44009FD1A319}" name="Column794"/>
    <tableColumn id="810" xr3:uid="{FE09EB99-BA7C-4912-A308-D6D08A3ABF61}" name="Column795"/>
    <tableColumn id="811" xr3:uid="{5D0EAE37-F151-48E9-9123-014D3FB524EC}" name="Column796"/>
    <tableColumn id="812" xr3:uid="{982DE5FF-9B3A-42D6-8CAD-4A3C3B6901A3}" name="Column797"/>
    <tableColumn id="813" xr3:uid="{A035C24A-818E-4173-B163-91E575890655}" name="Column798"/>
    <tableColumn id="814" xr3:uid="{7BA97620-FA1D-45A2-BE72-4F135BFBF56C}" name="Column799"/>
    <tableColumn id="815" xr3:uid="{39CF9A57-702F-4629-B82A-7D8E9494D51D}" name="Column800"/>
    <tableColumn id="816" xr3:uid="{23B484B5-56DD-4D9B-9598-F5922151A0FE}" name="Column801"/>
    <tableColumn id="817" xr3:uid="{F267AD75-E39D-4125-B0A4-FBD48CD3A872}" name="Column802"/>
    <tableColumn id="818" xr3:uid="{EEFBABBF-6DDF-4F58-88E2-767B5343A2B4}" name="Column803"/>
    <tableColumn id="819" xr3:uid="{26E28A9E-03E9-43B9-ABC6-0264B9FFFB3A}" name="Column804"/>
    <tableColumn id="820" xr3:uid="{89742110-391A-4398-B493-8B383B57D9D6}" name="Column805"/>
    <tableColumn id="821" xr3:uid="{9ECB9EE4-1702-4EB4-80C8-28B15C0F1F76}" name="Column806"/>
    <tableColumn id="822" xr3:uid="{0EE60E7F-3209-440A-A6FC-B98463112D54}" name="Column807"/>
    <tableColumn id="823" xr3:uid="{233E19D2-1FDF-482B-99CA-A7C40C6A2279}" name="Column808"/>
    <tableColumn id="824" xr3:uid="{BCE2D7EF-7078-4FF9-BDC0-9B1376FDF4B7}" name="Column809"/>
    <tableColumn id="825" xr3:uid="{FE535E6B-AF21-4854-BAAC-0D1B8F2AC85F}" name="Column810"/>
    <tableColumn id="826" xr3:uid="{CE33A50C-BD57-43A2-910F-6E175601BC77}" name="Column811"/>
    <tableColumn id="827" xr3:uid="{0749BAF1-4A3A-4733-A1BA-86971666755D}" name="Column812"/>
    <tableColumn id="828" xr3:uid="{EA9C0D41-FF62-4181-A3AC-6A7E80C242B9}" name="Column813"/>
    <tableColumn id="829" xr3:uid="{D6EC7E67-0A21-4782-B400-D5096534D1E8}" name="Column814"/>
    <tableColumn id="830" xr3:uid="{74074462-08EC-4E32-B7C8-BBB2D05D92DF}" name="Column815"/>
    <tableColumn id="831" xr3:uid="{7922C2B0-9D77-4E82-B431-8DC545C6100E}" name="Column816"/>
    <tableColumn id="832" xr3:uid="{C3A8DFD1-154E-4DA6-8C0E-1B6ECD27F29C}" name="Column817"/>
    <tableColumn id="833" xr3:uid="{72CE3857-600F-4376-8C1C-92102272D998}" name="Column818"/>
    <tableColumn id="834" xr3:uid="{EB15BE99-C5A8-437B-A6CF-2AED3DCFDFF9}" name="Column819"/>
    <tableColumn id="835" xr3:uid="{CDBF68CE-4B4A-4D5F-88DA-0356B9F2B852}" name="Column820"/>
    <tableColumn id="836" xr3:uid="{76E8923F-615E-47E8-A367-03F02529A248}" name="Column821"/>
    <tableColumn id="837" xr3:uid="{21FC90F2-E0B2-4DC3-B3C4-70012BA2C51B}" name="Column822"/>
    <tableColumn id="838" xr3:uid="{2852982D-A7A6-4847-AD60-0DA7B4C2E0D9}" name="Column823"/>
    <tableColumn id="839" xr3:uid="{2AEE95E4-1229-46A2-A019-8FF7F2E31CA6}" name="Column824"/>
    <tableColumn id="840" xr3:uid="{DEB492E3-0998-4DAA-BF4C-A89740F50FD5}" name="Column825"/>
    <tableColumn id="841" xr3:uid="{BF19490D-AF02-4084-A6DF-86AC6915ED8B}" name="Column826"/>
    <tableColumn id="842" xr3:uid="{9618A668-E41F-405E-859F-9F195BC1DFCD}" name="Column827"/>
    <tableColumn id="843" xr3:uid="{6AF6C381-DEFA-4A66-9DFC-697B8B6E64FC}" name="Column828"/>
    <tableColumn id="844" xr3:uid="{0ECD3072-54A1-4C75-89A6-0C6420F7EA12}" name="Column829"/>
    <tableColumn id="845" xr3:uid="{7DF4CCC3-45B5-46EF-ACEA-AD8A4E4E6652}" name="Column830"/>
    <tableColumn id="846" xr3:uid="{A3024E61-23A0-4E90-84C9-8E1864FC32C9}" name="Column831"/>
    <tableColumn id="847" xr3:uid="{6D9C6CFB-D80B-481C-83EF-E3C660150553}" name="Column832"/>
    <tableColumn id="848" xr3:uid="{69AAE13B-8578-4A5E-9495-9EC464FB7204}" name="Column833"/>
    <tableColumn id="849" xr3:uid="{3CFC88AB-DF17-45F0-986C-5FA87E82A12D}" name="Column834"/>
    <tableColumn id="850" xr3:uid="{6E240531-CF9C-4D48-B416-FEB95AC658FA}" name="Column835"/>
    <tableColumn id="851" xr3:uid="{34939848-7F99-4851-8520-11475B6D569C}" name="Column836"/>
    <tableColumn id="852" xr3:uid="{0BC68607-4CEA-4F3E-8AD3-31ABF4585422}" name="Column837"/>
    <tableColumn id="853" xr3:uid="{830DCB55-9A6A-4DD2-9A2C-02A9208B8F46}" name="Column838"/>
    <tableColumn id="854" xr3:uid="{B043527F-400A-4158-B2C3-8E425DD5CCB7}" name="Column839"/>
    <tableColumn id="855" xr3:uid="{D31D9031-87AB-4AA9-860B-A04638308E9E}" name="Column840"/>
    <tableColumn id="856" xr3:uid="{B394284E-4724-46F6-9EC8-F1729610FB1B}" name="Column841"/>
    <tableColumn id="857" xr3:uid="{A334D667-302A-430E-B5BC-6B8EA5199356}" name="Column842"/>
    <tableColumn id="858" xr3:uid="{EEF24290-7A1C-45F4-8A82-9C6C5A631052}" name="Column843"/>
    <tableColumn id="859" xr3:uid="{A5F1B226-E63C-4109-B643-F5501BD9CE82}" name="Column844"/>
    <tableColumn id="860" xr3:uid="{3D65828F-15C4-4E0B-BD5B-6BD1726DA344}" name="Column845"/>
    <tableColumn id="861" xr3:uid="{2EE4418A-DEFE-429C-B607-76113B199387}" name="Column846"/>
    <tableColumn id="862" xr3:uid="{ADFD4A06-987F-42CC-9297-0AFA62A71CD8}" name="Column847"/>
    <tableColumn id="863" xr3:uid="{0D5E3459-6AEB-42D4-B6A6-DB21E6AB1DD7}" name="Column848"/>
    <tableColumn id="864" xr3:uid="{B78A6D5B-624C-42EA-936D-A452BA07769D}" name="Column849"/>
    <tableColumn id="865" xr3:uid="{4E7556AC-7148-48B8-AA59-6BBB02472BB8}" name="Column850"/>
    <tableColumn id="866" xr3:uid="{3E3AD074-22D2-4433-9391-802292A18245}" name="Column851"/>
    <tableColumn id="867" xr3:uid="{7898A6C2-6A35-4F2F-8BF0-22B3AC7D455F}" name="Column852"/>
    <tableColumn id="868" xr3:uid="{D04E5841-CC8D-4BE0-A9F9-8BE2B6EE4E7A}" name="Column853"/>
    <tableColumn id="869" xr3:uid="{7663DC2B-22D6-47E0-8B03-DB511AF089D5}" name="Column854"/>
    <tableColumn id="870" xr3:uid="{46CCB3CA-981E-435E-9C21-07836C507060}" name="Column855"/>
    <tableColumn id="871" xr3:uid="{408AE231-27EF-4D93-976B-25825E17A3D1}" name="Column856"/>
    <tableColumn id="872" xr3:uid="{43566841-3A94-4C53-B6B1-880C7C5C5A25}" name="Column857"/>
    <tableColumn id="873" xr3:uid="{F3DE0A03-746E-401B-8C6A-6844438AEFD5}" name="Column858"/>
    <tableColumn id="874" xr3:uid="{F85E6FA6-B42C-4ECA-B788-D3AC46F5D0BA}" name="Column859"/>
    <tableColumn id="875" xr3:uid="{60D351BA-A0F1-4E02-8257-905325029FF3}" name="Column860"/>
    <tableColumn id="876" xr3:uid="{20DE7E1A-4C2B-4557-B84A-EA9A0BC08856}" name="Column861"/>
    <tableColumn id="877" xr3:uid="{644F267A-9983-42EC-B7B8-C0D38F24DC45}" name="Column862"/>
    <tableColumn id="878" xr3:uid="{3F49F69D-C293-40A7-9811-53E74B2861F7}" name="Column863"/>
    <tableColumn id="879" xr3:uid="{EA57A6DF-F5C6-48FF-B0CF-0D45B36076A2}" name="Column864"/>
    <tableColumn id="880" xr3:uid="{37DFAB1B-41EC-480D-9053-5A05A77BE86E}" name="Column865"/>
    <tableColumn id="881" xr3:uid="{E51571D8-56C6-40CA-92DC-61DC5F94F49A}" name="Column866"/>
    <tableColumn id="882" xr3:uid="{2AF02966-A7B3-421F-85FB-0C426244D163}" name="Column867"/>
    <tableColumn id="883" xr3:uid="{C7082AEA-2F3A-4EC6-BBD0-A279F05C3177}" name="Column868"/>
    <tableColumn id="884" xr3:uid="{D1E6F963-1C3A-412B-BC0E-516151342D06}" name="Column869"/>
    <tableColumn id="885" xr3:uid="{D3289B19-AFF4-4F77-B71C-108A51F8C844}" name="Column870"/>
    <tableColumn id="886" xr3:uid="{FD922827-E1A4-4083-A22E-8C1350CB8284}" name="Column871"/>
    <tableColumn id="887" xr3:uid="{65218FC3-D0F7-43D8-AA7A-8F571815C03E}" name="Column872"/>
    <tableColumn id="888" xr3:uid="{64B764F4-50AA-4AF1-ACBB-49BEC0828D31}" name="Column873"/>
    <tableColumn id="889" xr3:uid="{D080C497-48D7-4B2E-A096-2505AA25D036}" name="Column874"/>
    <tableColumn id="890" xr3:uid="{7A4CE52E-0C7A-4D37-B497-32AC6AD34847}" name="Column875"/>
    <tableColumn id="891" xr3:uid="{13096022-2430-4905-BDA3-531A3A6FBF1C}" name="Column876"/>
    <tableColumn id="892" xr3:uid="{ABEB6D20-6DF4-471C-8F07-00C5506402B4}" name="Column877"/>
    <tableColumn id="893" xr3:uid="{63FB2A68-738C-4670-B417-52E32E5CACC9}" name="Column878"/>
    <tableColumn id="894" xr3:uid="{D97945AE-6D29-453E-8C01-24E5C4FC02F0}" name="Column879"/>
    <tableColumn id="895" xr3:uid="{5C65BD09-5449-4D52-A35A-FA88F72027F8}" name="Column880"/>
    <tableColumn id="896" xr3:uid="{82BDFF0C-F06B-41B4-A671-0CCA08D60F19}" name="Column881"/>
    <tableColumn id="897" xr3:uid="{B31E961C-C85C-49F3-8071-C856FCF56D1D}" name="Column882"/>
    <tableColumn id="898" xr3:uid="{F95563CD-0C64-4C63-8A5F-BEFED342D1A6}" name="Column883"/>
    <tableColumn id="899" xr3:uid="{C85F5D93-4194-40B7-82C5-922F899C9B9D}" name="Column884"/>
    <tableColumn id="900" xr3:uid="{3983BEEA-E38D-49E4-96C4-2F7B10B99F1B}" name="Column885"/>
    <tableColumn id="901" xr3:uid="{AC25C7B7-345C-414F-A8C4-37E5331D4F1E}" name="Column886"/>
    <tableColumn id="902" xr3:uid="{A32C9407-DC42-4EB5-8396-7073BC1BA971}" name="Column887"/>
    <tableColumn id="903" xr3:uid="{84A66863-09BE-4EEE-9C48-B4827BE61731}" name="Column888"/>
    <tableColumn id="904" xr3:uid="{BCCC06D5-8AE1-47DC-9F28-2C96C996CD90}" name="Column889"/>
    <tableColumn id="905" xr3:uid="{0BD1814C-FC3A-4F3B-AA22-F7BA27259E26}" name="Column890"/>
    <tableColumn id="906" xr3:uid="{133204FF-E52D-48AB-813A-00F8A9F90E9E}" name="Column891"/>
    <tableColumn id="907" xr3:uid="{8FD9A437-C334-437E-BDAA-BF64A6F86FFD}" name="Column892"/>
    <tableColumn id="908" xr3:uid="{1B647A9B-C714-4C42-9970-BB8A32937C52}" name="Column893"/>
    <tableColumn id="909" xr3:uid="{010194FB-A0F7-4908-B807-F6B63E3381CF}" name="Column894"/>
    <tableColumn id="910" xr3:uid="{B3E4BC8C-3063-44BE-8F70-53DAC603CD90}" name="Column895"/>
    <tableColumn id="911" xr3:uid="{57CC3874-D8AE-4768-9CBF-86181BD21DB2}" name="Column896"/>
    <tableColumn id="912" xr3:uid="{CCBECE1B-9AEF-41AA-B116-772E25727B51}" name="Column897"/>
    <tableColumn id="913" xr3:uid="{4B33626B-9CE7-49A8-85FA-212523991763}" name="Column898"/>
    <tableColumn id="914" xr3:uid="{58D74298-4B51-45ED-863E-606B991FF721}" name="Column899"/>
    <tableColumn id="915" xr3:uid="{47051576-6B94-4B58-A7EB-2A571E2BE6F0}" name="Column900"/>
    <tableColumn id="916" xr3:uid="{A5BFF43C-2D2D-4A04-B56D-F03912EA2207}" name="Column901"/>
    <tableColumn id="917" xr3:uid="{E58E8D19-6326-41B4-BF62-E07ECBDDF21C}" name="Column902"/>
    <tableColumn id="918" xr3:uid="{9620BE4B-F86F-4AFD-9448-4D655517EB54}" name="Column903"/>
    <tableColumn id="919" xr3:uid="{FC0B3083-53A6-43D1-91B8-37ABADB0F636}" name="Column904"/>
    <tableColumn id="920" xr3:uid="{43BD0DBF-DC04-467A-9845-0F31130CDA49}" name="Column905"/>
    <tableColumn id="921" xr3:uid="{A20EEAD7-5FAE-4D72-9DE5-372C3508C704}" name="Column906"/>
    <tableColumn id="922" xr3:uid="{64EC0629-B0AD-427B-9680-EA77F742340F}" name="Column907"/>
    <tableColumn id="923" xr3:uid="{723A64CB-A21B-4FC9-B00A-4BD4E2A8D565}" name="Column908"/>
    <tableColumn id="924" xr3:uid="{59393714-8D71-4BDC-B5F0-35785045601B}" name="Column909"/>
    <tableColumn id="925" xr3:uid="{23A29557-6398-45C7-9D1C-DDB11C874503}" name="Column910"/>
    <tableColumn id="926" xr3:uid="{ADE1DA2A-08B3-4D1B-80E8-27CDB3176A47}" name="Column911"/>
    <tableColumn id="927" xr3:uid="{50F75628-D6F2-4676-96CF-062EBF0E3E4C}" name="Column912"/>
    <tableColumn id="928" xr3:uid="{C9395F22-BE87-4A8C-BF1D-591CE433A4EB}" name="Column913"/>
    <tableColumn id="929" xr3:uid="{126AEC94-DC02-43DB-AC1B-C8B5A8BDC864}" name="Column914"/>
    <tableColumn id="930" xr3:uid="{333AD912-D22E-4540-9431-960DC9E69074}" name="Column915"/>
    <tableColumn id="931" xr3:uid="{69BC58F3-1FEB-4225-9782-A7A42E52A912}" name="Column916"/>
    <tableColumn id="932" xr3:uid="{6D05DE49-A3EC-44A0-B94D-BE27F4706454}" name="Column917"/>
    <tableColumn id="933" xr3:uid="{620D68A0-8C4B-437C-8E67-61FB8EAC83DA}" name="Column918"/>
    <tableColumn id="934" xr3:uid="{3145E164-3EBC-447C-86D7-2AF239AD4962}" name="Column919"/>
    <tableColumn id="935" xr3:uid="{1DD63705-79FD-4A1B-8A98-2013E72A8D6E}" name="Column920"/>
    <tableColumn id="936" xr3:uid="{9B3081C9-26E9-4149-A206-098D6C6F0CBC}" name="Column921"/>
    <tableColumn id="937" xr3:uid="{B11D59DA-4A86-4C58-BFAF-4879527A33CA}" name="Column922"/>
    <tableColumn id="938" xr3:uid="{A88F88F5-C763-4AE6-836B-E245ADF5B960}" name="Column923"/>
    <tableColumn id="939" xr3:uid="{7A480CFD-36B8-4677-B1F7-941AC44305AD}" name="Column924"/>
    <tableColumn id="940" xr3:uid="{46335BF0-8346-483D-BB3A-9B78C816AFF8}" name="Column925"/>
    <tableColumn id="941" xr3:uid="{24568DB9-A6EF-45BD-9DF4-AE0CE53AF797}" name="Column926"/>
    <tableColumn id="942" xr3:uid="{82ED36DF-40DA-44EB-8E22-595E458C100F}" name="Column927"/>
    <tableColumn id="943" xr3:uid="{52C8B4A1-BFB0-48A5-9501-7F82CA98B059}" name="Column928"/>
    <tableColumn id="944" xr3:uid="{C7BFEED2-C6F8-4C9B-B594-D77ED414AEC7}" name="Column929"/>
    <tableColumn id="945" xr3:uid="{16ADCCE7-CA46-46EF-8C87-1615BFFFE038}" name="Column930"/>
    <tableColumn id="946" xr3:uid="{6FC35B02-5E28-4A33-B7B3-2B02D011BE76}" name="Column931"/>
    <tableColumn id="947" xr3:uid="{08348EFA-EC8A-4D1D-B397-F851A0054948}" name="Column932"/>
    <tableColumn id="948" xr3:uid="{95375C51-F57A-4E7A-922A-019D6839C963}" name="Column933"/>
    <tableColumn id="949" xr3:uid="{1F21E514-8900-4278-AE3F-7AD2B6C08AAC}" name="Column934"/>
    <tableColumn id="950" xr3:uid="{BD0FE04D-5BFA-4E27-A6B2-06C3406A1CCC}" name="Column935"/>
    <tableColumn id="951" xr3:uid="{84293C0A-6083-4E01-8CD3-6E23879FE1D2}" name="Column936"/>
    <tableColumn id="952" xr3:uid="{F069CF57-0015-42B8-B651-6D3D10671936}" name="Column937"/>
    <tableColumn id="953" xr3:uid="{3CCE8677-E9F6-4BD3-A4A7-D30D4E0DD612}" name="Column938"/>
    <tableColumn id="954" xr3:uid="{3DE90DF4-6871-472D-9980-2653A8F65D54}" name="Column939"/>
    <tableColumn id="955" xr3:uid="{2CFA9FCF-CDD2-4EB4-AABF-EEDC02B6D369}" name="Column940"/>
    <tableColumn id="956" xr3:uid="{17A36EA5-91A6-4A4D-87CA-609799E86C22}" name="Column941"/>
    <tableColumn id="957" xr3:uid="{6D03AF69-F6F1-427D-BFAA-CFDF7F52848E}" name="Column942"/>
    <tableColumn id="958" xr3:uid="{5318E76A-D2CC-4F3E-9B13-D5F630EC24B3}" name="Column943"/>
    <tableColumn id="959" xr3:uid="{5B67E6DA-DC52-4AF8-852D-72F16924F31C}" name="Column944"/>
    <tableColumn id="960" xr3:uid="{DE1A842D-BBBD-4EEB-A2A5-62A358BE1226}" name="Column945"/>
    <tableColumn id="961" xr3:uid="{1902DD1F-68E6-4728-AEF0-B6EE1A0DEAB0}" name="Column946"/>
    <tableColumn id="962" xr3:uid="{08373003-1828-44C7-9790-744B999342F4}" name="Column947"/>
    <tableColumn id="963" xr3:uid="{FD0C89A2-7683-44E6-AAEF-24C2680D87E3}" name="Column948"/>
    <tableColumn id="964" xr3:uid="{29500872-D614-4799-A7B4-16924F6D87D0}" name="Column949"/>
    <tableColumn id="965" xr3:uid="{FA02FAF1-7C91-4E1B-99D3-9AF304DFEAA1}" name="Column950"/>
    <tableColumn id="966" xr3:uid="{9F169762-8AD8-41B8-B902-BD1C7954DB58}" name="Column951"/>
    <tableColumn id="967" xr3:uid="{0A416FE6-F2FD-4EB8-808B-8030504BEF98}" name="Column952"/>
    <tableColumn id="968" xr3:uid="{2FA271EB-A517-435E-9479-589353AD7A65}" name="Column953"/>
    <tableColumn id="969" xr3:uid="{BE6C7368-A26B-4163-B544-6011069F460A}" name="Column954"/>
    <tableColumn id="970" xr3:uid="{986D9D78-CB0E-44F4-8BCB-A2DDAB1BEF30}" name="Column955"/>
    <tableColumn id="971" xr3:uid="{F1A8C82B-78E1-413B-8C24-48002264AF6B}" name="Column956"/>
    <tableColumn id="972" xr3:uid="{55D3AA8A-EDEC-4BDB-AE5C-52E09C6FD825}" name="Column957"/>
    <tableColumn id="973" xr3:uid="{7E65DC5B-9CD0-4432-A171-1F18000F6618}" name="Column958"/>
    <tableColumn id="974" xr3:uid="{A11EBA31-1B2D-449A-8155-7632EE975D7C}" name="Column959"/>
    <tableColumn id="975" xr3:uid="{49AE3AD3-4543-4846-929E-63E1339D6008}" name="Column960"/>
    <tableColumn id="976" xr3:uid="{EC7F5BF2-8447-44CE-B927-C46E43EA8760}" name="Column961"/>
    <tableColumn id="977" xr3:uid="{32B1AC8F-6563-464B-AA88-98AF85479E8A}" name="Column962"/>
    <tableColumn id="978" xr3:uid="{AAC8A4DA-2922-4BD1-B2A9-9F73F81AC52B}" name="Column963"/>
    <tableColumn id="979" xr3:uid="{9813DFE2-75D3-4349-BC47-4DA8D16BCC57}" name="Column964"/>
    <tableColumn id="980" xr3:uid="{FCE8041E-59E5-4576-A69E-7465521BDB5B}" name="Column965"/>
    <tableColumn id="981" xr3:uid="{2837D1B8-6583-4427-A204-C48B840ABE2E}" name="Column966"/>
    <tableColumn id="982" xr3:uid="{2A00293B-DF37-4D47-9743-949A7EEC0A01}" name="Column967"/>
    <tableColumn id="983" xr3:uid="{06256D60-8550-451D-8934-6051CD50021A}" name="Column968"/>
    <tableColumn id="984" xr3:uid="{C500DBEC-59A5-485B-9458-48317E80417A}" name="Column969"/>
    <tableColumn id="985" xr3:uid="{B186F843-936E-434D-A070-16946DD74597}" name="Column970"/>
    <tableColumn id="986" xr3:uid="{0FDFCA64-0AE3-4014-BD0C-0B62F187E065}" name="Column971"/>
    <tableColumn id="987" xr3:uid="{81B30401-9838-41C5-9A32-3E4243863E90}" name="Column972"/>
    <tableColumn id="988" xr3:uid="{C691B5E5-6A80-48A5-A9C1-B355F6AFF739}" name="Column973"/>
    <tableColumn id="989" xr3:uid="{6AEFBA0A-BAE6-45DB-95CD-4A557F46D6E8}" name="Column974"/>
    <tableColumn id="990" xr3:uid="{E412BF1F-E39E-4FEF-B271-93D1F623F80E}" name="Column975"/>
    <tableColumn id="991" xr3:uid="{CF0FB22A-34C3-4CE1-9D20-1C6743B61067}" name="Column976"/>
    <tableColumn id="992" xr3:uid="{1E8CED79-2702-463A-9876-7AF0FC757574}" name="Column977"/>
    <tableColumn id="993" xr3:uid="{787CFE46-B07D-4459-BA54-622259E9E12F}" name="Column978"/>
    <tableColumn id="994" xr3:uid="{3EBB895C-4298-4977-AC90-6D74E8349EE1}" name="Column979"/>
    <tableColumn id="995" xr3:uid="{7A8FB050-4F0E-41EB-85B2-CAD2384E4B09}" name="Column980"/>
    <tableColumn id="996" xr3:uid="{E37803CA-408D-4B93-AEB3-52CC60B406E7}" name="Column981"/>
    <tableColumn id="997" xr3:uid="{FDF8D317-2196-4140-B4FC-C31FF5016A37}" name="Column982"/>
    <tableColumn id="998" xr3:uid="{88C12B4D-DF9E-404B-A4AE-7130FEFFDCBE}" name="Column983"/>
    <tableColumn id="999" xr3:uid="{5CCC0235-8AD9-4465-95B6-EFD067CA6973}" name="Column984"/>
    <tableColumn id="1000" xr3:uid="{41B655B0-7FA7-4068-AA08-22146549D1C5}" name="Column985"/>
    <tableColumn id="1001" xr3:uid="{25F19460-AF98-4AEF-AA12-AC11F9B2390F}" name="Column986"/>
    <tableColumn id="1002" xr3:uid="{65EA7F22-C82F-4CA4-98AE-58BECD1739BF}" name="Column987"/>
    <tableColumn id="1003" xr3:uid="{E269544C-65E7-4B34-B6DD-034B6C3A26F1}" name="Column988"/>
    <tableColumn id="1004" xr3:uid="{67DA3E66-4122-4522-BA49-8EBE04DCA849}" name="Column989"/>
    <tableColumn id="1005" xr3:uid="{41725E0E-CFBC-4A20-858A-F5B830EE4BDD}" name="Column990"/>
    <tableColumn id="1006" xr3:uid="{1CB1F9AB-B646-4963-B2D1-33FE074BFD7B}" name="Column991"/>
    <tableColumn id="1007" xr3:uid="{9DD6CA2D-AEF1-4BF2-9C43-08E5359429B2}" name="Column992"/>
    <tableColumn id="1008" xr3:uid="{0981A35D-43D9-4023-A19D-482BFE941B47}" name="Column993"/>
    <tableColumn id="1009" xr3:uid="{ED387809-D111-4971-96F5-C05D0FC54A53}" name="Column994"/>
    <tableColumn id="1010" xr3:uid="{CC7402AC-212B-47BA-B40A-3B4466F3A640}" name="Column995"/>
    <tableColumn id="1011" xr3:uid="{DD5643F3-E2D9-493A-9FE2-6C94FBB76568}" name="Column996"/>
    <tableColumn id="1012" xr3:uid="{B52FB81B-20F8-425D-8A0D-282463FFE563}" name="Column997"/>
    <tableColumn id="1013" xr3:uid="{27DA92C2-C1B6-499C-A70D-5F5F9772DAF2}" name="Column998"/>
    <tableColumn id="1014" xr3:uid="{B1FB09CB-A134-45B3-A466-3FD3A3C84B69}" name="Column999"/>
    <tableColumn id="1015" xr3:uid="{F441E5FE-4D13-4882-9B16-60CA3B35B066}" name="Column1000"/>
    <tableColumn id="1016" xr3:uid="{C5F238A7-D992-4094-B312-4DAE08657F95}" name="Column1001"/>
    <tableColumn id="1017" xr3:uid="{5FB57D8D-7EA0-40D7-97A5-2DB94B2C1879}" name="Column1002"/>
    <tableColumn id="1018" xr3:uid="{73BD1EF2-6160-4513-A815-286484B5366D}" name="Column1003"/>
    <tableColumn id="1019" xr3:uid="{BD4EAB04-CDE9-42B4-A25D-6B218E425BAE}" name="Column1004"/>
    <tableColumn id="1020" xr3:uid="{4C922DDF-BBC8-4949-9DA3-7A2D47E1D84C}" name="Column1005"/>
    <tableColumn id="1021" xr3:uid="{4364CC72-1C11-4CEB-8582-8F3B3B0E3C9E}" name="Column1006"/>
    <tableColumn id="1022" xr3:uid="{C0D33A97-FA74-43D5-AB25-B47DAF49FC1F}" name="Column1007"/>
    <tableColumn id="1023" xr3:uid="{FC2BA727-3B22-466B-8A4C-198FBA88036E}" name="Column1008"/>
    <tableColumn id="1024" xr3:uid="{194159FD-C453-45F6-900B-959D8EF06F8A}" name="Column1009"/>
    <tableColumn id="1025" xr3:uid="{D9C4DE50-44FC-42C6-A3A0-AC595AC6AB5D}" name="Column1010"/>
    <tableColumn id="1026" xr3:uid="{FCB55F7D-6B4F-40B0-A15D-B82226416ED7}" name="Column1011"/>
    <tableColumn id="1027" xr3:uid="{42ACF0F9-9CAC-4299-BD68-B3E93F5AF840}" name="Column1012"/>
    <tableColumn id="1028" xr3:uid="{74D033EA-C349-478D-91A9-C7A81213D58A}" name="Column1013"/>
    <tableColumn id="1029" xr3:uid="{B514DF61-EA39-472D-A179-071EDCCA6E4D}" name="Column1014"/>
    <tableColumn id="1030" xr3:uid="{B3AAF2BB-C6E7-4DDC-ABE9-9C48F9E07E8D}" name="Column1015"/>
    <tableColumn id="1031" xr3:uid="{E7674203-D48D-4215-997D-AAD88DC3F4B6}" name="Column1016"/>
    <tableColumn id="1032" xr3:uid="{B9F5A4C2-DD00-4BE9-9CDF-352D5F545C49}" name="Column1017"/>
    <tableColumn id="1033" xr3:uid="{0C726128-6BFC-43C5-8925-124A4F8F2E76}" name="Column1018"/>
    <tableColumn id="1034" xr3:uid="{1BC73DF3-F43D-4EE6-BB8C-E27A5E43B7EE}" name="Column1019"/>
    <tableColumn id="1035" xr3:uid="{AEBEDD17-997A-46B1-8FD6-D07192E72A40}" name="Column1020"/>
    <tableColumn id="1036" xr3:uid="{86F3FD2B-AFA8-4A52-98B2-2D05F9E1FF65}" name="Column1021"/>
    <tableColumn id="1037" xr3:uid="{E7B3211B-FABA-4EDC-83C3-1D2C7090AA3E}" name="Column1022"/>
    <tableColumn id="1038" xr3:uid="{A2ED191C-B02E-4733-B56E-1751FC07EE4A}" name="Column1023"/>
    <tableColumn id="1039" xr3:uid="{79B8A39C-5EE8-4E66-B461-74F8CA9AD711}" name="Column1024"/>
    <tableColumn id="1040" xr3:uid="{0251C5E8-AD9B-4C9A-8C90-08460129D33C}" name="Column1025"/>
    <tableColumn id="1041" xr3:uid="{C857C359-E5D4-48B0-9D84-387430F1127D}" name="Column1026"/>
    <tableColumn id="1042" xr3:uid="{184D9D09-B29D-4C52-A195-22F0C9439953}" name="Column1027"/>
    <tableColumn id="1043" xr3:uid="{32599D8F-33A0-4A2D-8B25-4921AE6713F5}" name="Column1028"/>
    <tableColumn id="1044" xr3:uid="{3CF2ABF5-BA0D-4AC7-AB6D-E2FC7827EB98}" name="Column1029"/>
    <tableColumn id="1045" xr3:uid="{2198FBA1-5919-4B98-883B-4CCB716223E9}" name="Column1030"/>
    <tableColumn id="1046" xr3:uid="{F50368D7-A3F9-4636-9977-92B7DA11F1E1}" name="Column1031"/>
    <tableColumn id="1047" xr3:uid="{F8E76D07-8075-4CBE-8279-701A7AA882DB}" name="Column1032"/>
    <tableColumn id="1048" xr3:uid="{56E4B902-2E3E-4410-9828-2BCE2F412583}" name="Column1033"/>
    <tableColumn id="1049" xr3:uid="{D7B3D617-2D02-4646-B4A9-9520041C64FE}" name="Column1034"/>
    <tableColumn id="1050" xr3:uid="{F487E3B3-B6C7-4DC6-9D8E-5E5004E5B501}" name="Column1035"/>
    <tableColumn id="1051" xr3:uid="{B184C6AD-0029-4F0B-913D-862706B7BACC}" name="Column1036"/>
    <tableColumn id="1052" xr3:uid="{76FA1F21-CF40-4DAB-9246-10B795E45BF9}" name="Column1037"/>
    <tableColumn id="1053" xr3:uid="{3E49C7BA-EC9C-4EEA-8396-C30E17ECCB2B}" name="Column1038"/>
    <tableColumn id="1054" xr3:uid="{2162EAB0-165B-41EB-A7D1-A1F6C807D9A3}" name="Column1039"/>
    <tableColumn id="1055" xr3:uid="{C7C56040-B260-4D1B-886A-55B9E7F1A9C4}" name="Column1040"/>
    <tableColumn id="1056" xr3:uid="{6EBFA4F3-13ED-4171-82C0-721FC8AC84E8}" name="Column1041"/>
    <tableColumn id="1057" xr3:uid="{02CE9703-24DA-4F20-8E60-8BA15823CB58}" name="Column1042"/>
    <tableColumn id="1058" xr3:uid="{0195BE51-49B9-4412-B2FB-EDFE0BC7BDC0}" name="Column1043"/>
    <tableColumn id="1059" xr3:uid="{7DC9D1E7-49F5-4089-88BB-F8A88BF69812}" name="Column1044"/>
    <tableColumn id="1060" xr3:uid="{CAD8A8F4-7B37-4513-8652-1878A8252D88}" name="Column1045"/>
    <tableColumn id="1061" xr3:uid="{A01D65D5-D934-4F5E-A278-973B342EA5F0}" name="Column1046"/>
    <tableColumn id="1062" xr3:uid="{FF4692F2-B743-42AF-AA12-7E5621B64653}" name="Column1047"/>
    <tableColumn id="1063" xr3:uid="{16E755E3-7B19-4FE3-91B2-FC43F737BD64}" name="Column1048"/>
    <tableColumn id="1064" xr3:uid="{EB5FE143-1B28-4B21-8C1A-03E38EADF2DA}" name="Column1049"/>
    <tableColumn id="1065" xr3:uid="{71F9185E-BE09-4CB1-9B3A-90A61AA31A57}" name="Column1050"/>
    <tableColumn id="1066" xr3:uid="{1F3FC9AA-BCE8-4509-B10E-1A340C4BE087}" name="Column1051"/>
    <tableColumn id="1067" xr3:uid="{ECFF4187-B10D-47C7-8E5F-D4188BD231A2}" name="Column1052"/>
    <tableColumn id="1068" xr3:uid="{AC1B77EE-4807-47D5-9E56-B139493496B2}" name="Column1053"/>
    <tableColumn id="1069" xr3:uid="{4CC13270-48D9-4840-A61C-0F341E8EADF3}" name="Column1054"/>
    <tableColumn id="1070" xr3:uid="{3E87DBA2-2603-4A70-8EAA-4F606B66EFEA}" name="Column1055"/>
    <tableColumn id="1071" xr3:uid="{4509A2C7-C8BA-4A2B-B3BC-0131F66B2718}" name="Column1056"/>
    <tableColumn id="1072" xr3:uid="{176E8C1E-9B84-4FE1-97F4-D30240C8CAFF}" name="Column1057"/>
    <tableColumn id="1073" xr3:uid="{27287C18-5D69-4D74-A40C-A9EE98D16051}" name="Column1058"/>
    <tableColumn id="1074" xr3:uid="{2C4FE5E7-B8FD-403C-A70D-982C3BE33679}" name="Column1059"/>
    <tableColumn id="1075" xr3:uid="{47B67843-8C3D-4449-AD1A-621988742ED8}" name="Column1060"/>
    <tableColumn id="1076" xr3:uid="{6D16F9FD-0C4F-43CD-8C85-3031E21EA767}" name="Column1061"/>
    <tableColumn id="1077" xr3:uid="{1DB78621-B931-4E9F-A5BB-57059CF2352F}" name="Column1062"/>
    <tableColumn id="1078" xr3:uid="{A7E6524E-CA73-4192-A0E6-A9A98DB967E3}" name="Column1063"/>
    <tableColumn id="1079" xr3:uid="{7FEFF880-9B17-42F7-ADD5-5CE780E67D9C}" name="Column1064"/>
    <tableColumn id="1080" xr3:uid="{FE917F60-98B0-487D-9275-EAE541CC0F67}" name="Column1065"/>
    <tableColumn id="1081" xr3:uid="{CA13B607-AD45-4CA3-AD80-7CDA42FB92F8}" name="Column1066"/>
    <tableColumn id="1082" xr3:uid="{F8BF2475-149A-4292-9CDF-12030EB7D3EB}" name="Column1067"/>
    <tableColumn id="1083" xr3:uid="{8C68C88B-040D-4566-8CB7-EE57BB8F5223}" name="Column1068"/>
    <tableColumn id="1084" xr3:uid="{18F7EDA9-34D8-41D5-97F1-2929CADD86EB}" name="Column1069"/>
    <tableColumn id="1085" xr3:uid="{5D4AEAAC-64A7-4778-9799-54DFBD640584}" name="Column1070"/>
    <tableColumn id="1086" xr3:uid="{200FC93D-A794-4049-B7AB-2092E4643AF0}" name="Column1071"/>
    <tableColumn id="1087" xr3:uid="{E983905A-9310-4E9B-AE26-9FA87BB0F364}" name="Column1072"/>
    <tableColumn id="1088" xr3:uid="{A9BFD89E-70A0-40E0-BCB0-5152499D07F6}" name="Column1073"/>
    <tableColumn id="1089" xr3:uid="{2F0FF22A-13EC-420F-9EE3-F84CD9D61BBD}" name="Column1074"/>
    <tableColumn id="1090" xr3:uid="{A52FB8A7-507F-455B-9271-037F0C410440}" name="Column1075"/>
    <tableColumn id="1091" xr3:uid="{2B029D9A-3D10-45B6-8C4F-CED5EC5996D2}" name="Column1076"/>
    <tableColumn id="1092" xr3:uid="{6968DFDC-E224-4BBB-BB57-CEF80433D4D3}" name="Column1077"/>
    <tableColumn id="1093" xr3:uid="{08EAAD62-2A73-4F8B-89D2-316A83075FC9}" name="Column1078"/>
    <tableColumn id="1094" xr3:uid="{7BF9DA3A-36E0-400C-A8FA-4D0FC9061C48}" name="Column1079"/>
    <tableColumn id="1095" xr3:uid="{57614B0B-7F42-45C0-8A72-EF7075A703EA}" name="Column1080"/>
    <tableColumn id="1096" xr3:uid="{20E741C9-001D-45B9-B8C1-FE6333E390BC}" name="Column1081"/>
    <tableColumn id="1097" xr3:uid="{2D2B9E91-9A4B-44EE-A243-FC03DB5006F5}" name="Column1082"/>
    <tableColumn id="1098" xr3:uid="{64FD92B2-348A-4C21-B640-1AC5D0EB6D26}" name="Column1083"/>
    <tableColumn id="1099" xr3:uid="{4B66C17C-6D9D-40F9-A104-06C464B6C34E}" name="Column1084"/>
    <tableColumn id="1100" xr3:uid="{D19A42B3-468F-4630-B607-DD9D5896B10C}" name="Column1085"/>
    <tableColumn id="1101" xr3:uid="{25AC9871-4180-42D8-8225-DD4ADC6C7DAB}" name="Column1086"/>
    <tableColumn id="1102" xr3:uid="{D560BF72-0402-46C5-A4AA-99F2072B1EBD}" name="Column1087"/>
    <tableColumn id="1103" xr3:uid="{68F9A7ED-13B7-4E98-8A30-16BF26A2287E}" name="Column1088"/>
    <tableColumn id="1104" xr3:uid="{6EDCB3C7-4DDE-4D7E-BC9B-A0537555050F}" name="Column1089"/>
    <tableColumn id="1105" xr3:uid="{7F43CF17-2176-4523-AB13-802FA93B5050}" name="Column1090"/>
    <tableColumn id="1106" xr3:uid="{CB08E297-44F9-4387-91B5-9321007FF02E}" name="Column1091"/>
    <tableColumn id="1107" xr3:uid="{ABAAA385-92DC-4C24-8376-F3BC22DA2709}" name="Column1092"/>
    <tableColumn id="1108" xr3:uid="{A3BF1C25-5E0F-4F16-A39F-A5E2FFC49CB1}" name="Column1093"/>
    <tableColumn id="1109" xr3:uid="{F8E93885-22F6-48EC-A8AA-F5164B5EB595}" name="Column1094"/>
    <tableColumn id="1110" xr3:uid="{745AFE76-B5B6-4DD3-82A9-BCE433A07894}" name="Column1095"/>
    <tableColumn id="1111" xr3:uid="{09984EF9-711B-484F-A39A-B22CC96635EA}" name="Column1096"/>
    <tableColumn id="1112" xr3:uid="{A127C465-F4F3-40F6-87E8-B0466A119663}" name="Column1097"/>
    <tableColumn id="1113" xr3:uid="{59223888-E9C7-45D8-9510-6A473BA24549}" name="Column1098"/>
    <tableColumn id="1114" xr3:uid="{C8432002-77EE-4AD6-91AC-8D34E34EF564}" name="Column1099"/>
    <tableColumn id="1115" xr3:uid="{50BD604C-6E27-47E5-994A-02A0CC2E7EC7}" name="Column1100"/>
    <tableColumn id="1116" xr3:uid="{0856394D-A079-4355-8431-65E2F16AA2EE}" name="Column1101"/>
    <tableColumn id="1117" xr3:uid="{979C5F9B-5674-4365-A376-6A1182856AA6}" name="Column1102"/>
    <tableColumn id="1118" xr3:uid="{A2C70BC6-01DC-4756-B71F-83C203743439}" name="Column1103"/>
    <tableColumn id="1119" xr3:uid="{1F969707-D116-4954-87CE-FEE43D06F7EB}" name="Column1104"/>
    <tableColumn id="1120" xr3:uid="{B991499A-2820-41A1-9F2F-BC3ACAE0061B}" name="Column1105"/>
    <tableColumn id="1121" xr3:uid="{F11BC391-C65B-4B28-A5AB-2977F9CE56F8}" name="Column1106"/>
    <tableColumn id="1122" xr3:uid="{6EBF5AE9-B0A4-45B0-9FA3-0B5CC13584DD}" name="Column1107"/>
    <tableColumn id="1123" xr3:uid="{D6606600-B9BB-4148-9BE8-D6E1B3A97F51}" name="Column1108"/>
    <tableColumn id="1124" xr3:uid="{7FCF1A44-F982-49A7-A565-2B8C954E8EF4}" name="Column1109"/>
    <tableColumn id="1125" xr3:uid="{4DA31D04-8A01-4C73-9966-24957DEF6C5C}" name="Column1110"/>
    <tableColumn id="1126" xr3:uid="{7C5FB6E8-EFCC-4DD1-B017-C9AE2970CB63}" name="Column1111"/>
    <tableColumn id="1127" xr3:uid="{4BD0B675-5AB1-4984-B779-596F4308C7E8}" name="Column1112"/>
    <tableColumn id="1128" xr3:uid="{235685BE-DFAD-4B92-90F1-1B1AC4719455}" name="Column1113"/>
    <tableColumn id="1129" xr3:uid="{5BA567E9-356E-466F-9F63-F548A153E9D4}" name="Column1114"/>
    <tableColumn id="1130" xr3:uid="{ACB4642F-0230-4E47-9B22-141E4CC74052}" name="Column1115"/>
    <tableColumn id="1131" xr3:uid="{E08164CE-A32E-4878-B314-78A50606C150}" name="Column1116"/>
    <tableColumn id="1132" xr3:uid="{62D5C6A5-39BA-456D-9698-B4F09820EDD4}" name="Column1117"/>
    <tableColumn id="1133" xr3:uid="{3D2B4163-633D-4BEA-A117-596FECAE820F}" name="Column1118"/>
    <tableColumn id="1134" xr3:uid="{2417A35A-0392-4D8D-85C0-B56F2D89EB84}" name="Column1119"/>
    <tableColumn id="1135" xr3:uid="{18F701C3-4CE1-4C59-BF00-7EC8A06A83BB}" name="Column1120"/>
    <tableColumn id="1136" xr3:uid="{1661220A-7443-4787-999D-15486F00FE60}" name="Column1121"/>
    <tableColumn id="1137" xr3:uid="{53BF2A99-AE6D-4F4A-A0E7-DEB59B32B3F1}" name="Column1122"/>
    <tableColumn id="1138" xr3:uid="{24D29205-945D-40AD-99FD-45873D0C359C}" name="Column1123"/>
    <tableColumn id="1139" xr3:uid="{4244D5FC-E355-498F-9F08-92BBDAAD73D9}" name="Column1124"/>
    <tableColumn id="1140" xr3:uid="{4917F07A-38D1-4D39-86C3-5FFE43ED0BFE}" name="Column1125"/>
    <tableColumn id="1141" xr3:uid="{074E4AD0-16FD-496C-B12D-CA371BBB6C25}" name="Column1126"/>
    <tableColumn id="1142" xr3:uid="{B8A8C117-6404-4D51-A76B-B059D0BEF529}" name="Column1127"/>
    <tableColumn id="1143" xr3:uid="{77F4D103-8468-4CCB-A9E8-8CDF72D35B06}" name="Column1128"/>
    <tableColumn id="1144" xr3:uid="{72C11A60-4CF3-4F70-B48A-D550FCCD4F95}" name="Column1129"/>
    <tableColumn id="1145" xr3:uid="{42BA3F41-CA97-472C-A700-B00E510B85C6}" name="Column1130"/>
    <tableColumn id="1146" xr3:uid="{C54C5C35-950D-4D55-9354-713BEB043695}" name="Column1131"/>
    <tableColumn id="1147" xr3:uid="{5C0B43F3-323D-43E0-A4BD-5D3ED4A88C9C}" name="Column1132"/>
    <tableColumn id="1148" xr3:uid="{3095A7B5-D61B-4ECD-9F0E-C188CC6210FF}" name="Column1133"/>
    <tableColumn id="1149" xr3:uid="{6B6F813C-4C10-4758-86D6-C7B95AA92E36}" name="Column1134"/>
    <tableColumn id="1150" xr3:uid="{937CA548-1BE7-486F-AB92-1D1A2717B21B}" name="Column1135"/>
    <tableColumn id="1151" xr3:uid="{8EE50B8F-BCD1-45D9-AB92-B23F82AB796D}" name="Column1136"/>
    <tableColumn id="1152" xr3:uid="{282241BD-FD53-4EEE-9AE9-7A18CEA0F74B}" name="Column1137"/>
    <tableColumn id="1153" xr3:uid="{10BDE83A-948F-4DC5-9130-0225C4DEE493}" name="Column1138"/>
    <tableColumn id="1154" xr3:uid="{004FA104-CE7E-4693-A8E0-0D6D745931AE}" name="Column1139"/>
    <tableColumn id="1155" xr3:uid="{B1054A7B-E315-4D5D-9350-F271935B5489}" name="Column1140"/>
    <tableColumn id="1156" xr3:uid="{D0F13154-16E5-4410-9F19-56D983B11F69}" name="Column1141"/>
    <tableColumn id="1157" xr3:uid="{1E19DDAF-6EDF-4F47-B270-23596E61BC91}" name="Column1142"/>
    <tableColumn id="1158" xr3:uid="{DD3AA42B-15E8-4B8B-B46A-B6ECA6486527}" name="Column1143"/>
    <tableColumn id="1159" xr3:uid="{9C393CE4-BBA4-4860-A473-C9D3921BEA8B}" name="Column1144"/>
    <tableColumn id="1160" xr3:uid="{2355865D-B8A5-4537-B29A-FCD1497CCDA1}" name="Column1145"/>
    <tableColumn id="1161" xr3:uid="{8EDD07D8-4186-4516-9FA6-FB04C7E13492}" name="Column1146"/>
    <tableColumn id="1162" xr3:uid="{0D25955E-FCE0-43BC-B620-DCF60367D558}" name="Column1147"/>
    <tableColumn id="1163" xr3:uid="{7D41D158-29E7-4161-9B52-77710774C9BC}" name="Column1148"/>
    <tableColumn id="1164" xr3:uid="{F56EC6A0-63C2-4009-8192-9B8D9B8C2BC7}" name="Column1149"/>
    <tableColumn id="1165" xr3:uid="{41F6C788-4DD4-4926-A22E-0D547DE18C76}" name="Column1150"/>
    <tableColumn id="1166" xr3:uid="{12767296-EF76-47E6-90D2-C5E9E349418E}" name="Column1151"/>
    <tableColumn id="1167" xr3:uid="{CD01DD73-F0D7-403D-8BD2-253F459C65FE}" name="Column1152"/>
    <tableColumn id="1168" xr3:uid="{0352D5E3-7C77-46C0-830A-2808441CC966}" name="Column1153"/>
    <tableColumn id="1169" xr3:uid="{12B46229-8059-490E-8240-3D75F6DBFA9C}" name="Column1154"/>
    <tableColumn id="1170" xr3:uid="{88C164FE-E241-4D52-8D93-6FB5E11789A9}" name="Column1155"/>
    <tableColumn id="1171" xr3:uid="{789DC279-24A1-4DA6-9A9D-E7A49A23D559}" name="Column1156"/>
    <tableColumn id="1172" xr3:uid="{385D4B31-6AED-4542-9EEA-1F496102FB7B}" name="Column1157"/>
    <tableColumn id="1173" xr3:uid="{F1C43DC8-4D1F-46AC-85CC-33576AAFDB20}" name="Column1158"/>
    <tableColumn id="1174" xr3:uid="{6663ED60-93F6-492C-8252-7A20B7DDD2DA}" name="Column1159"/>
    <tableColumn id="1175" xr3:uid="{170239A0-508C-4BE2-B86B-E6372F0E40C6}" name="Column1160"/>
    <tableColumn id="1176" xr3:uid="{51577A2C-6089-4814-B94B-F616C8507384}" name="Column1161"/>
    <tableColumn id="1177" xr3:uid="{89A20CCF-8E81-4324-8990-C381375C6C96}" name="Column1162"/>
    <tableColumn id="1178" xr3:uid="{162F33C4-9E2F-4A35-A3DE-59C593AFEB58}" name="Column1163"/>
    <tableColumn id="1179" xr3:uid="{9596D601-AC9A-42D0-86B2-706A56DA9563}" name="Column1164"/>
    <tableColumn id="1180" xr3:uid="{B7D2CFB5-3C8C-4E55-8A72-C5B968899AF7}" name="Column1165"/>
    <tableColumn id="1181" xr3:uid="{1BF6BF8C-79F9-4FE0-B3FF-BB8628E2E27C}" name="Column1166"/>
    <tableColumn id="1182" xr3:uid="{07AE4EF4-A521-438A-9176-EC803AAB7B87}" name="Column1167"/>
    <tableColumn id="1183" xr3:uid="{024F31AA-CC1C-4FB0-BEAE-96B52C4BC1DE}" name="Column1168"/>
    <tableColumn id="1184" xr3:uid="{1BB3D908-26AA-41C6-8E6F-E61CC03EADF2}" name="Column1169"/>
    <tableColumn id="1185" xr3:uid="{D793937D-9215-41B2-B2AA-0AAEA78F8159}" name="Column1170"/>
    <tableColumn id="1186" xr3:uid="{7B9F39BB-9720-4F52-8AF9-70197DD671E4}" name="Column1171"/>
    <tableColumn id="1187" xr3:uid="{88AD12A3-5A87-4D15-88B7-D33999C2CAE3}" name="Column1172"/>
    <tableColumn id="1188" xr3:uid="{C0F8FDB8-6576-4741-8EA5-BB8D20FF3575}" name="Column1173"/>
    <tableColumn id="1189" xr3:uid="{121DA085-42FC-46D7-B689-82C0DF30AC1B}" name="Column1174"/>
    <tableColumn id="1190" xr3:uid="{0FD21A3E-96C2-4E57-A00E-C86F185A46C1}" name="Column1175"/>
    <tableColumn id="1191" xr3:uid="{CCA48490-0704-4930-8E56-CEBC57C18875}" name="Column1176"/>
    <tableColumn id="1192" xr3:uid="{FAD00BDA-C1F5-4EA6-BEB4-B5CD99F217BF}" name="Column1177"/>
    <tableColumn id="1193" xr3:uid="{0E915E0F-2952-4AD8-8324-FEAE863C8291}" name="Column1178"/>
    <tableColumn id="1194" xr3:uid="{6F625A7D-5F2F-4E31-A806-F24F508362CB}" name="Column1179"/>
    <tableColumn id="1195" xr3:uid="{8D0A4C4D-B3FD-4093-A590-751CE417FAE0}" name="Column1180"/>
    <tableColumn id="1196" xr3:uid="{8070CE5C-1B12-4ED3-AF6C-F873DDFDBF60}" name="Column1181"/>
    <tableColumn id="1197" xr3:uid="{1EF88321-1FF9-489C-8521-B1DBA7A3FDD5}" name="Column1182"/>
    <tableColumn id="1198" xr3:uid="{53EF524A-F20C-4F5F-AF13-07266A100706}" name="Column1183"/>
    <tableColumn id="1199" xr3:uid="{DF517530-AAD2-4B77-B8C1-2D6CC7815EF1}" name="Column1184"/>
    <tableColumn id="1200" xr3:uid="{646E34AC-8F2C-46EC-B7BB-1339D25EA36C}" name="Column1185"/>
    <tableColumn id="1201" xr3:uid="{F538C395-DEBB-4999-B2F0-A76D74E59F28}" name="Column1186"/>
    <tableColumn id="1202" xr3:uid="{91840AE9-1378-4549-8970-29E018B92D2A}" name="Column1187"/>
    <tableColumn id="1203" xr3:uid="{7AC524F6-F51D-4C26-9C09-6760C4F0DC41}" name="Column1188"/>
    <tableColumn id="1204" xr3:uid="{854176A4-A219-442C-A196-E8CA071098C1}" name="Column1189"/>
    <tableColumn id="1205" xr3:uid="{603B4B63-2A2C-48E9-AE80-AA76393F0306}" name="Column1190"/>
    <tableColumn id="1206" xr3:uid="{80E154B4-D497-4638-8FB1-14FA40A78C1C}" name="Column1191"/>
    <tableColumn id="1207" xr3:uid="{1B9FE293-87EF-4713-A4DE-08C0291D155F}" name="Column1192"/>
    <tableColumn id="1208" xr3:uid="{0C92532E-CBDE-45C2-A41B-3D1369ED5880}" name="Column1193"/>
    <tableColumn id="1209" xr3:uid="{271BDEC7-CED1-4482-AECC-4CAE3F2ACA87}" name="Column1194"/>
    <tableColumn id="1210" xr3:uid="{11F252BA-1F4A-477C-9984-88D4E13FBE9D}" name="Column1195"/>
    <tableColumn id="1211" xr3:uid="{697E275A-0BB1-40B2-AFC4-EE5335AA5484}" name="Column1196"/>
    <tableColumn id="1212" xr3:uid="{A9182C8F-295B-45B7-A2E8-631060B35E1D}" name="Column1197"/>
    <tableColumn id="1213" xr3:uid="{E2A5248C-F2D5-4BD1-BF53-C231629EBF60}" name="Column1198"/>
    <tableColumn id="1214" xr3:uid="{E85314F9-47A1-4730-8FE3-0DE37965E513}" name="Column1199"/>
    <tableColumn id="1215" xr3:uid="{E1067035-B053-42DD-BD70-8A459906C151}" name="Column1200"/>
    <tableColumn id="1216" xr3:uid="{FB9005A4-30A2-46D1-A35E-044D6C355D2B}" name="Column1201"/>
    <tableColumn id="1217" xr3:uid="{B37FC00C-5431-4E8D-8EF7-F15732A0FA7F}" name="Column1202"/>
    <tableColumn id="1218" xr3:uid="{8E1A6C8C-6D4A-432F-8EF8-F4EDC021081B}" name="Column1203"/>
    <tableColumn id="1219" xr3:uid="{7C2A4BC3-EB75-4D31-855E-CD5C69763D91}" name="Column1204"/>
    <tableColumn id="1220" xr3:uid="{D3B20541-E1E9-4DAA-8435-6A925B0CD33C}" name="Column1205"/>
    <tableColumn id="1221" xr3:uid="{3F639CA6-B4BB-478D-B418-9A715AF8CFD7}" name="Column1206"/>
    <tableColumn id="1222" xr3:uid="{3A70BA22-3094-4E28-AD59-AED4DD34C613}" name="Column1207"/>
    <tableColumn id="1223" xr3:uid="{682875B8-C2FD-4154-B8F4-24E483C69CD6}" name="Column1208"/>
    <tableColumn id="1224" xr3:uid="{30FE1E12-0DD4-4C72-B2E0-F7EC3F584C65}" name="Column1209"/>
    <tableColumn id="1225" xr3:uid="{DB8456BE-5A21-480F-8BD9-65E997DF99AB}" name="Column1210"/>
    <tableColumn id="1226" xr3:uid="{B724E352-6652-4B61-8E36-82CFFFB4EED0}" name="Column1211"/>
    <tableColumn id="1227" xr3:uid="{D3A4B506-2579-47D4-B25C-28E0EE4489FD}" name="Column1212"/>
    <tableColumn id="1228" xr3:uid="{18D39666-5FB9-4756-8E93-F1BB5162D841}" name="Column1213"/>
    <tableColumn id="1229" xr3:uid="{9FF680C0-464B-48DD-9690-6844AC0FF80D}" name="Column1214"/>
    <tableColumn id="1230" xr3:uid="{085BD045-761D-46B1-A752-F66E3DCB6FBE}" name="Column1215"/>
    <tableColumn id="1231" xr3:uid="{DDA17110-4CEF-4F91-BE38-9CAC3F1ED323}" name="Column1216"/>
    <tableColumn id="1232" xr3:uid="{D1D3C5FF-8604-4539-BAE6-07E47F44B6E5}" name="Column1217"/>
    <tableColumn id="1233" xr3:uid="{6AF445C8-5058-4123-AC64-5CB1D55B9961}" name="Column1218"/>
    <tableColumn id="1234" xr3:uid="{FFBC3401-1972-49F7-A1B9-0D3F95E4A459}" name="Column1219"/>
    <tableColumn id="1235" xr3:uid="{DADC8D43-B093-4307-B263-AFA9A37282CC}" name="Column1220"/>
    <tableColumn id="1236" xr3:uid="{B207F103-3689-4090-99A4-FAE57F77B3C4}" name="Column1221"/>
    <tableColumn id="1237" xr3:uid="{42BD077D-6631-4F46-A949-8DF09689A9EA}" name="Column1222"/>
    <tableColumn id="1238" xr3:uid="{19840744-4211-4DF4-9852-18831B0AB59E}" name="Column1223"/>
    <tableColumn id="1239" xr3:uid="{15CA6EEC-36C9-4DFB-8FB4-72BD985D115F}" name="Column1224"/>
    <tableColumn id="1240" xr3:uid="{9C0410B7-86CF-4340-9F33-C074E26BB608}" name="Column1225"/>
    <tableColumn id="1241" xr3:uid="{D4DCD59E-D7EA-4E94-8F25-57FA5248E741}" name="Column1226"/>
    <tableColumn id="1242" xr3:uid="{571DA482-2692-4F72-A681-AEED21C6D739}" name="Column1227"/>
    <tableColumn id="1243" xr3:uid="{6C18F595-195C-4B60-829A-D9AF81213E68}" name="Column1228"/>
    <tableColumn id="1244" xr3:uid="{0F7F3391-106C-4D8C-A508-2E840C8DA8BF}" name="Column1229"/>
    <tableColumn id="1245" xr3:uid="{E080A324-A3C4-473B-B9E7-D399AABB930B}" name="Column1230"/>
    <tableColumn id="1246" xr3:uid="{6BE2DFBE-036F-40BF-9A32-9D333338D8B5}" name="Column1231"/>
    <tableColumn id="1247" xr3:uid="{18D117C0-805C-43C1-BFD2-208D6F9FA80F}" name="Column1232"/>
    <tableColumn id="1248" xr3:uid="{4F1570F6-7F9E-4C30-BB17-99D0EEF8D785}" name="Column1233"/>
    <tableColumn id="1249" xr3:uid="{C959DC39-6EE6-41C3-AC0C-4E0F28D74643}" name="Column1234"/>
    <tableColumn id="1250" xr3:uid="{EB0692E4-B6DC-41FC-B754-E71465800EB3}" name="Column1235"/>
    <tableColumn id="1251" xr3:uid="{A876285F-E59E-45EA-82E2-987A5F678A1B}" name="Column1236"/>
    <tableColumn id="1252" xr3:uid="{07471280-2B6D-4170-9D9B-BF514652769C}" name="Column1237"/>
    <tableColumn id="1253" xr3:uid="{98AD7014-F860-4D9D-94E9-C7619657A65F}" name="Column1238"/>
    <tableColumn id="1254" xr3:uid="{EC95BE5B-125B-4FBB-996C-92B560A9AD2B}" name="Column1239"/>
    <tableColumn id="1255" xr3:uid="{AE9A912A-56C6-476B-AC43-3828DC9714D2}" name="Column1240"/>
    <tableColumn id="1256" xr3:uid="{4680DB70-3442-41D5-85FC-0A0D43B6C584}" name="Column1241"/>
    <tableColumn id="1257" xr3:uid="{04102177-18A4-4EA3-BAAE-B19C554F84D3}" name="Column1242"/>
    <tableColumn id="1258" xr3:uid="{BB4C4BA9-6328-4741-8C58-7BA066756AE8}" name="Column1243"/>
    <tableColumn id="1259" xr3:uid="{C33C640A-3A66-4D0F-B53B-FE9F7444F608}" name="Column1244"/>
    <tableColumn id="1260" xr3:uid="{1FFC21BE-49E2-4806-9E73-966091C95442}" name="Column1245"/>
    <tableColumn id="1261" xr3:uid="{A52CBA5F-F0F4-43C7-88F9-6206213B82DA}" name="Column1246"/>
    <tableColumn id="1262" xr3:uid="{6421BE2C-9190-44C3-8783-19F6767F4019}" name="Column1247"/>
    <tableColumn id="1263" xr3:uid="{D4FA2EA6-FBE3-4D68-8790-1CC605581309}" name="Column1248"/>
    <tableColumn id="1264" xr3:uid="{95839F9A-D88C-4C51-8F78-85E8DA981B79}" name="Column1249"/>
    <tableColumn id="1265" xr3:uid="{86D26991-527D-44DA-9A63-8FD97AB2A094}" name="Column1250"/>
    <tableColumn id="1266" xr3:uid="{E3471483-91F5-4975-88D4-7DCEA4865D91}" name="Column1251"/>
    <tableColumn id="1267" xr3:uid="{45FB69CC-AB5B-4D91-8E88-E9822FD5EC5A}" name="Column1252"/>
    <tableColumn id="1268" xr3:uid="{90A4B0BC-3479-4C4A-A867-AAA6344CEF1B}" name="Column1253"/>
    <tableColumn id="1269" xr3:uid="{E5D71D4B-A39E-438F-A3A7-B805F729C7A3}" name="Column1254"/>
    <tableColumn id="1270" xr3:uid="{84DF5C2C-BCD5-43EF-9648-491CF86BC311}" name="Column1255"/>
    <tableColumn id="1271" xr3:uid="{73F06CA0-B4E9-4EA2-9760-4F76162BB7D9}" name="Column1256"/>
    <tableColumn id="1272" xr3:uid="{8527D894-2960-419D-8477-D2C6892A1F79}" name="Column1257"/>
    <tableColumn id="1273" xr3:uid="{40F5DAD0-CF05-49F0-873D-472A6D07CDD0}" name="Column1258"/>
    <tableColumn id="1274" xr3:uid="{C6D0A9FF-BD7F-4056-B09F-B7BEF8413B38}" name="Column1259"/>
    <tableColumn id="1275" xr3:uid="{D6A1F0C5-C6F4-4659-8CBD-C938ABBB92E0}" name="Column1260"/>
    <tableColumn id="1276" xr3:uid="{913D6B71-386F-4A5E-B530-9DCA4F71B9CC}" name="Column1261"/>
    <tableColumn id="1277" xr3:uid="{7434B30D-6188-4077-9BEC-B8759BD98E80}" name="Column1262"/>
    <tableColumn id="1278" xr3:uid="{C95927BE-314C-425A-85F8-722529AF8523}" name="Column1263"/>
    <tableColumn id="1279" xr3:uid="{3DDC7AF7-24F2-4826-8F90-E6CF6A7E8B9C}" name="Column1264"/>
    <tableColumn id="1280" xr3:uid="{A4955771-4F40-423F-A2C6-15FAA36E56F7}" name="Column1265"/>
    <tableColumn id="1281" xr3:uid="{9A65DDD8-A0AB-412B-8857-052B0F984CF5}" name="Column1266"/>
    <tableColumn id="1282" xr3:uid="{30BDB4F2-56AC-47B4-B0FB-0B4A3F64BF2B}" name="Column1267"/>
    <tableColumn id="1283" xr3:uid="{DD2E5849-B8D6-4FF1-8126-A08366E8871F}" name="Column1268"/>
    <tableColumn id="1284" xr3:uid="{4E402CD3-CF86-42A7-9B8C-DD0B398FE9F7}" name="Column1269"/>
    <tableColumn id="1285" xr3:uid="{034D1D8C-CE88-4A17-9C37-FBCD944568CB}" name="Column1270"/>
    <tableColumn id="1286" xr3:uid="{22FA6142-A3A9-4E10-8089-F143CF4B0F67}" name="Column1271"/>
    <tableColumn id="1287" xr3:uid="{B5AAAEAE-0C97-4B87-9D4B-3333A4F3BCAD}" name="Column1272"/>
    <tableColumn id="1288" xr3:uid="{0326026D-0105-45DD-AEBE-1AB0F5BAA917}" name="Column1273"/>
    <tableColumn id="1289" xr3:uid="{E4074DA0-7E70-41DA-A7C1-68C40029EB45}" name="Column1274"/>
    <tableColumn id="1290" xr3:uid="{3FD9C9C5-9EC7-4DE0-B9E8-D25359E08521}" name="Column1275"/>
    <tableColumn id="1291" xr3:uid="{D78D7E56-59A8-4059-9F33-115C9CFDEDE5}" name="Column1276"/>
    <tableColumn id="1292" xr3:uid="{1FBB0929-827B-4C5E-B021-98F8FC95BFF3}" name="Column1277"/>
    <tableColumn id="1293" xr3:uid="{D47CC244-BE0D-49E1-9EDA-28B15BAD592C}" name="Column1278"/>
    <tableColumn id="1294" xr3:uid="{D3A8C461-7E68-4200-BE6C-B322AE6B27C5}" name="Column1279"/>
    <tableColumn id="1295" xr3:uid="{9350A505-CB8E-43E0-8027-B99C6478ABF9}" name="Column1280"/>
    <tableColumn id="1296" xr3:uid="{0D33C876-5C8C-4589-A3C0-6BF35EEEC025}" name="Column1281"/>
    <tableColumn id="1297" xr3:uid="{232DCCA0-A82B-416C-B8BF-5C1BB20FD7BA}" name="Column1282"/>
    <tableColumn id="1298" xr3:uid="{EE602598-C5DC-4DF2-90A5-615722193F27}" name="Column1283"/>
    <tableColumn id="1299" xr3:uid="{B52B8CFC-8423-4E29-88BA-8475BCD212EF}" name="Column1284"/>
    <tableColumn id="1300" xr3:uid="{03BC4B79-6040-49E2-9354-135E668A5C21}" name="Column1285"/>
    <tableColumn id="1301" xr3:uid="{B6D655EA-E00B-4923-AD83-8168EFEACE35}" name="Column1286"/>
    <tableColumn id="1302" xr3:uid="{449CA4C6-BF65-41D4-9AD7-61389A379C10}" name="Column1287"/>
    <tableColumn id="1303" xr3:uid="{C94E5FC9-F0D7-4B02-9663-FA670136FAC5}" name="Column1288"/>
    <tableColumn id="1304" xr3:uid="{8739599F-8060-4AEC-92B2-6F023376B5D8}" name="Column1289"/>
    <tableColumn id="1305" xr3:uid="{D027FDBA-2DE2-4B7C-AA8D-3B3807748452}" name="Column1290"/>
    <tableColumn id="1306" xr3:uid="{58B8CFC4-85A8-4943-801C-96D01B2B83C5}" name="Column1291"/>
    <tableColumn id="1307" xr3:uid="{6D658EEF-3C5D-4BE2-AEF2-022ED1EA6439}" name="Column1292"/>
    <tableColumn id="1308" xr3:uid="{BDECDBDD-799D-441B-89DD-64F47C2B561E}" name="Column1293"/>
    <tableColumn id="1309" xr3:uid="{623228D1-36DD-4A9C-8E1F-3B9997286EE4}" name="Column1294"/>
    <tableColumn id="1310" xr3:uid="{D16D1F17-F05A-472C-9016-E4791BBF648A}" name="Column1295"/>
    <tableColumn id="1311" xr3:uid="{18BA983B-6945-46D8-BB85-E54FF6FC6D7E}" name="Column1296"/>
    <tableColumn id="1312" xr3:uid="{1437E237-BE36-4976-AF86-3F9D7ADB48BE}" name="Column1297"/>
    <tableColumn id="1313" xr3:uid="{139C4079-F434-4740-A4BF-10DB264915DD}" name="Column1298"/>
    <tableColumn id="1314" xr3:uid="{83CF5313-B982-42D2-901D-3B5D227BC422}" name="Column1299"/>
    <tableColumn id="1315" xr3:uid="{6544975D-FB48-4213-AA74-FFBA258DF7B9}" name="Column1300"/>
    <tableColumn id="1316" xr3:uid="{5EE269E9-4205-4BC7-A1C0-E80E79ED093B}" name="Column1301"/>
    <tableColumn id="1317" xr3:uid="{79C42E0F-5078-41E5-88E3-89BA741616D3}" name="Column1302"/>
    <tableColumn id="1318" xr3:uid="{E0E4D351-94A9-40BA-B38F-E715EEF46579}" name="Column1303"/>
    <tableColumn id="1319" xr3:uid="{3D34F17B-2FD3-4099-AE56-C72A05D3E780}" name="Column1304"/>
    <tableColumn id="1320" xr3:uid="{4AAAE5C8-B0B4-4ACF-9FC2-51B11612219C}" name="Column1305"/>
    <tableColumn id="1321" xr3:uid="{2F798980-D30D-4925-8659-D740E6D499ED}" name="Column1306"/>
    <tableColumn id="1322" xr3:uid="{13AEE24A-DDFE-42D5-A813-01F0F7299FF5}" name="Column1307"/>
    <tableColumn id="1323" xr3:uid="{F90E9D3B-B443-4FEF-9DF3-152D917BBA8F}" name="Column1308"/>
    <tableColumn id="1324" xr3:uid="{25DB03F6-7961-429E-B3CE-3BCEF31B0F5D}" name="Column1309"/>
    <tableColumn id="1325" xr3:uid="{B574336E-EDC9-40A0-99D8-C24F94D8EE0F}" name="Column1310"/>
    <tableColumn id="1326" xr3:uid="{F39B684B-637C-46C3-B8E9-8761944B02C7}" name="Column1311"/>
    <tableColumn id="1327" xr3:uid="{3AB9CEEF-32A4-47A5-B33B-E484A9D255B6}" name="Column1312"/>
    <tableColumn id="1328" xr3:uid="{B914872E-564F-4E49-97AE-C7E36CA435B3}" name="Column1313"/>
    <tableColumn id="1329" xr3:uid="{CCE67DBB-3D00-4700-9BA1-934D435A5404}" name="Column1314"/>
    <tableColumn id="1330" xr3:uid="{B4F012F7-DD0F-4BC6-90C7-ACFBBCFE57F9}" name="Column1315"/>
    <tableColumn id="1331" xr3:uid="{67FB0844-C85A-46ED-8AAD-6AB167FA0A42}" name="Column1316"/>
    <tableColumn id="1332" xr3:uid="{C1A41F36-AF2E-4674-A6A2-5AFEA0C0F794}" name="Column1317"/>
    <tableColumn id="1333" xr3:uid="{EEEA995E-69DE-43E4-873B-0F8917A831FD}" name="Column1318"/>
    <tableColumn id="1334" xr3:uid="{9F48EAE2-EE5F-4FB1-AB11-F0AE0EAD5A16}" name="Column1319"/>
    <tableColumn id="1335" xr3:uid="{95F47893-1FE0-4BB9-B3DE-1B37380AEDBA}" name="Column1320"/>
    <tableColumn id="1336" xr3:uid="{79DBCA3A-CCD1-44EE-884B-C450818F93A9}" name="Column1321"/>
    <tableColumn id="1337" xr3:uid="{D578880D-F448-4F7E-8097-2859E7408C5D}" name="Column1322"/>
    <tableColumn id="1338" xr3:uid="{C495E620-0C30-46F4-98EB-0126B02BC0A0}" name="Column1323"/>
    <tableColumn id="1339" xr3:uid="{CE6287A9-A352-4D7C-A913-31D94B40CE31}" name="Column1324"/>
    <tableColumn id="1340" xr3:uid="{6412CDE5-D193-41DD-A561-79BF4EF7DC49}" name="Column1325"/>
    <tableColumn id="1341" xr3:uid="{9F7107E4-1F67-414D-8D35-499EAEA226CF}" name="Column1326"/>
    <tableColumn id="1342" xr3:uid="{93D377FC-47BE-4B0F-8B1B-6AD72635FEC4}" name="Column1327"/>
    <tableColumn id="1343" xr3:uid="{FD6F7E92-1633-4676-8791-7773006BFC50}" name="Column1328"/>
    <tableColumn id="1344" xr3:uid="{6F53E1CA-5D38-49F5-B320-38FC81ACFABC}" name="Column1329"/>
    <tableColumn id="1345" xr3:uid="{DC6DDC67-4DB4-4E4B-B74E-81225DE0C914}" name="Column1330"/>
    <tableColumn id="1346" xr3:uid="{48EE4965-0C05-42C6-B2A6-52870A5D96FF}" name="Column1331"/>
    <tableColumn id="1347" xr3:uid="{E9269322-5054-4E73-9FCD-129379C22350}" name="Column1332"/>
    <tableColumn id="1348" xr3:uid="{2ED6B753-11FA-4C27-AD8E-4EFA3E2C2F5B}" name="Column1333"/>
    <tableColumn id="1349" xr3:uid="{F56BBD87-908B-4471-A6B5-BB9808E7568B}" name="Column1334"/>
    <tableColumn id="1350" xr3:uid="{D23B7C9F-BBF4-4ED5-B22A-0A80CF52CE52}" name="Column1335"/>
    <tableColumn id="1351" xr3:uid="{0181A5F6-D78C-4C60-9B49-065E9CE7792B}" name="Column1336"/>
    <tableColumn id="1352" xr3:uid="{BBF298F1-7BEC-42A8-A030-F89E2FEA87D7}" name="Column1337"/>
    <tableColumn id="1353" xr3:uid="{9D415C37-16AB-47C4-9BA2-2DA0A1C86BBD}" name="Column1338"/>
    <tableColumn id="1354" xr3:uid="{513BD935-4109-4A94-95EF-54E891463696}" name="Column1339"/>
    <tableColumn id="1355" xr3:uid="{E1F10436-7B5E-497C-90F6-BC478B0576E0}" name="Column1340"/>
    <tableColumn id="1356" xr3:uid="{40A6EF83-053B-428A-BB6A-53E442DD5593}" name="Column1341"/>
    <tableColumn id="1357" xr3:uid="{991850E0-81A0-40FC-88B2-08503FD39CE8}" name="Column1342"/>
    <tableColumn id="1358" xr3:uid="{3480A915-06CE-4790-91EE-E2BA5EC4689E}" name="Column1343"/>
    <tableColumn id="1359" xr3:uid="{55484650-28A0-443F-BE63-E04B063A5A5D}" name="Column1344"/>
    <tableColumn id="1360" xr3:uid="{43558990-78DA-4BDC-AF95-BD80BFEF457E}" name="Column1345"/>
    <tableColumn id="1361" xr3:uid="{19879AD4-B8F1-4FA0-A3A7-05326A99EB31}" name="Column1346"/>
    <tableColumn id="1362" xr3:uid="{DEB638D2-53DF-4497-8B23-73531790A5CE}" name="Column1347"/>
    <tableColumn id="1363" xr3:uid="{692DDD3F-6313-4F5A-BF15-3157063BD679}" name="Column1348"/>
    <tableColumn id="1364" xr3:uid="{99A5CE01-0D69-426C-8B0D-AC4788350330}" name="Column1349"/>
    <tableColumn id="1365" xr3:uid="{177607C6-999F-4010-B553-6DC5AE325F2D}" name="Column1350"/>
    <tableColumn id="1366" xr3:uid="{64BB7AAF-DC87-41A6-9866-01EDD019A218}" name="Column1351"/>
    <tableColumn id="1367" xr3:uid="{2AE1AC18-D2EC-449E-B063-89F2D9A38DC2}" name="Column1352"/>
    <tableColumn id="1368" xr3:uid="{D7AD18E0-4892-4C74-BB8D-AFD5F6505CDB}" name="Column1353"/>
    <tableColumn id="1369" xr3:uid="{77E4C3B7-E09C-4D4C-935C-C721493AC5C7}" name="Column1354"/>
    <tableColumn id="1370" xr3:uid="{8A0E6E37-468D-4109-B2AC-381AB2FEB1BB}" name="Column1355"/>
    <tableColumn id="1371" xr3:uid="{CC8F78DB-B69C-40A7-BCCE-4E97CA4EB850}" name="Column1356"/>
    <tableColumn id="1372" xr3:uid="{942CD46E-A147-4465-88C8-C32DA4A04A1B}" name="Column1357"/>
    <tableColumn id="1373" xr3:uid="{7A92D9DB-DFD8-4030-AEC2-9689873AE027}" name="Column1358"/>
    <tableColumn id="1374" xr3:uid="{B173306C-36FE-424E-80AB-D6B6EC7DBE41}" name="Column1359"/>
    <tableColumn id="1375" xr3:uid="{34BCEDE0-AD7D-4474-8F60-5363BD5B0D7F}" name="Column1360"/>
    <tableColumn id="1376" xr3:uid="{1DFF2DE0-413E-49AF-BE48-7ED6CA513E50}" name="Column1361"/>
    <tableColumn id="1377" xr3:uid="{5D8A06E2-C29F-4CBB-91FD-B91BECF74B44}" name="Column1362"/>
    <tableColumn id="1378" xr3:uid="{61FB9E4A-40B8-4C55-8E2A-189F027FF8BD}" name="Column1363"/>
    <tableColumn id="1379" xr3:uid="{9C7B8454-CD56-41BE-B35E-7466ABDFE670}" name="Column1364"/>
    <tableColumn id="1380" xr3:uid="{ACA29461-975B-4BF7-9C40-72DF2B3026EA}" name="Column1365"/>
    <tableColumn id="1381" xr3:uid="{72FDED5C-709F-4410-AC8F-903CA777C9C0}" name="Column1366"/>
    <tableColumn id="1382" xr3:uid="{9F6E6B02-DD62-4795-B3EB-6394BF387B1B}" name="Column1367"/>
    <tableColumn id="1383" xr3:uid="{826F951E-5F5F-4F90-84B6-8C0A20E064C7}" name="Column1368"/>
    <tableColumn id="1384" xr3:uid="{3C3F504B-548C-4743-B92B-22153E987533}" name="Column1369"/>
    <tableColumn id="1385" xr3:uid="{6DC51B6C-58AC-40CA-9DF2-D402A191682B}" name="Column1370"/>
    <tableColumn id="1386" xr3:uid="{D77E6632-F91B-44FD-84C7-1B4E60F06303}" name="Column1371"/>
    <tableColumn id="1387" xr3:uid="{A8295704-4337-4C7E-8358-5CD5258BB788}" name="Column1372"/>
    <tableColumn id="1388" xr3:uid="{624EEDFD-6302-4FE6-BAC6-546434A55ADF}" name="Column1373"/>
    <tableColumn id="1389" xr3:uid="{F2649A7B-0DA6-4008-8C78-AD54F2003B26}" name="Column1374"/>
    <tableColumn id="1390" xr3:uid="{BE4A12E3-BC77-4DBA-9C40-2C2B35AD5E56}" name="Column1375"/>
    <tableColumn id="1391" xr3:uid="{74C67CB1-CDF6-46AB-ACAD-C834F7EA4CC1}" name="Column1376"/>
    <tableColumn id="1392" xr3:uid="{7725B1C4-B91D-45C3-8A11-EA845BE7A928}" name="Column1377"/>
    <tableColumn id="1393" xr3:uid="{D78C2BD7-FE0D-48D7-9467-4CDFD3589DEF}" name="Column1378"/>
    <tableColumn id="1394" xr3:uid="{0CE3C179-B0E6-40CE-B1F6-D1B068255A34}" name="Column1379"/>
    <tableColumn id="1395" xr3:uid="{2C2EFE49-922B-4141-A870-23E1819E08DC}" name="Column1380"/>
    <tableColumn id="1396" xr3:uid="{BCDD5054-D98F-4C63-9D86-1456BF3614B5}" name="Column1381"/>
    <tableColumn id="1397" xr3:uid="{08EBB4B2-ACD7-4C18-8978-23B5565E4CA0}" name="Column1382"/>
    <tableColumn id="1398" xr3:uid="{DADE8668-32E3-423B-AA89-37D582300283}" name="Column1383"/>
    <tableColumn id="1399" xr3:uid="{B89D8611-89C9-4964-95D1-F24A3224E23C}" name="Column1384"/>
    <tableColumn id="1400" xr3:uid="{6228AEEC-7A58-4450-9E46-490E080CBDEC}" name="Column1385"/>
    <tableColumn id="1401" xr3:uid="{99F9D022-8183-46B6-9DD6-634409804A6B}" name="Column1386"/>
    <tableColumn id="1402" xr3:uid="{8FE42941-92D9-4D12-85E0-8D27FABF0872}" name="Column1387"/>
    <tableColumn id="1403" xr3:uid="{C9D90D4F-7F91-43EF-A9C3-9CBDF7EE5002}" name="Column1388"/>
    <tableColumn id="1404" xr3:uid="{9F4414F2-F686-4A69-8AF5-78C0FB13ABDF}" name="Column1389"/>
    <tableColumn id="1405" xr3:uid="{D7AF93FE-2DD0-437C-8C99-888EC5249037}" name="Column1390"/>
    <tableColumn id="1406" xr3:uid="{EAFBE2A1-2FD1-4A6B-8B5C-539C395C2B6C}" name="Column1391"/>
    <tableColumn id="1407" xr3:uid="{0C87FFEA-473E-44EE-B2F1-119A6C3690FF}" name="Column1392"/>
    <tableColumn id="1408" xr3:uid="{9C994777-65E1-4F88-B683-E88B0B93F824}" name="Column1393"/>
    <tableColumn id="1409" xr3:uid="{F4545BC5-2064-460F-A61A-622BF4275014}" name="Column1394"/>
    <tableColumn id="1410" xr3:uid="{7A107C45-53BE-4811-BEA7-4CCB42C79CA3}" name="Column1395"/>
    <tableColumn id="1411" xr3:uid="{DE1A52C8-70F5-41F7-9E9B-F256CA6E5464}" name="Column1396"/>
    <tableColumn id="1412" xr3:uid="{D16C845C-1271-4A09-9C4E-3621ED08C28A}" name="Column1397"/>
    <tableColumn id="1413" xr3:uid="{319EDE83-0CD4-4630-A6A2-2A6077884B2A}" name="Column1398"/>
    <tableColumn id="1414" xr3:uid="{D3E7AFDE-4972-494C-85E0-424C4A15190E}" name="Column1399"/>
    <tableColumn id="1415" xr3:uid="{A61E4871-91D2-4977-97E9-151305DDF6C8}" name="Column1400"/>
    <tableColumn id="1416" xr3:uid="{3D88363C-496F-4EA1-A7F7-F70F959760A3}" name="Column1401"/>
    <tableColumn id="1417" xr3:uid="{8EA0F737-AB80-466C-B5C8-7E357108D5C1}" name="Column1402"/>
    <tableColumn id="1418" xr3:uid="{6B91C77F-1F03-4C00-8D86-4C363AF89112}" name="Column1403"/>
    <tableColumn id="1419" xr3:uid="{8CD907BC-51E9-4A47-84DB-5006441EDF91}" name="Column1404"/>
    <tableColumn id="1420" xr3:uid="{6958AB87-98A0-47CE-ABC8-C521B53A064A}" name="Column1405"/>
    <tableColumn id="1421" xr3:uid="{036FBDF9-6A16-4FAE-B743-D7002F08BE2A}" name="Column1406"/>
    <tableColumn id="1422" xr3:uid="{C407AD31-8EC1-4F3A-B7F5-73AADF35C02F}" name="Column1407"/>
    <tableColumn id="1423" xr3:uid="{179C621B-F650-465B-A8A8-A14DD2F748A4}" name="Column1408"/>
    <tableColumn id="1424" xr3:uid="{92D447B2-489C-44F7-8F57-CEE5FAC8E11A}" name="Column1409"/>
    <tableColumn id="1425" xr3:uid="{28991E64-34E2-4D4F-BF5D-43E9A4954149}" name="Column1410"/>
    <tableColumn id="1426" xr3:uid="{62155282-AF17-417D-8AF8-FC6D3A9F6AF6}" name="Column1411"/>
    <tableColumn id="1427" xr3:uid="{A135F13D-ED91-46A1-836F-BF21A296985A}" name="Column1412"/>
    <tableColumn id="1428" xr3:uid="{72891E54-27D9-4B27-AD03-A260ED0A341E}" name="Column1413"/>
    <tableColumn id="1429" xr3:uid="{108C6762-9F97-4D10-9957-DE28C20EFBEB}" name="Column1414"/>
    <tableColumn id="1430" xr3:uid="{37BB890C-855C-49A5-9F00-4EB431149FB5}" name="Column1415"/>
    <tableColumn id="1431" xr3:uid="{89D75979-D441-47D9-9444-08FC76A3573F}" name="Column1416"/>
    <tableColumn id="1432" xr3:uid="{0A778FA1-0EF7-427D-B052-59F6B7302CFB}" name="Column1417"/>
    <tableColumn id="1433" xr3:uid="{E202CE09-7D9D-4858-A6C1-497EFE0987DD}" name="Column1418"/>
    <tableColumn id="1434" xr3:uid="{5847D2C8-749C-428D-98EB-1A0CA67F6B12}" name="Column1419"/>
    <tableColumn id="1435" xr3:uid="{68B2F35D-45FD-499C-B3AA-BC695E82B892}" name="Column1420"/>
    <tableColumn id="1436" xr3:uid="{5173F8F5-D398-4CF2-8253-C98D4CF036E1}" name="Column1421"/>
    <tableColumn id="1437" xr3:uid="{EFD99C5F-35D3-4B22-80EF-C246DEFFA471}" name="Column1422"/>
    <tableColumn id="1438" xr3:uid="{BDD7084E-1CE2-4A9F-BB64-B8439358C935}" name="Column1423"/>
    <tableColumn id="1439" xr3:uid="{502C3599-C6BB-4F07-8B4F-DC806BF60A95}" name="Column1424"/>
    <tableColumn id="1440" xr3:uid="{2C92C8FC-5D71-4084-80C9-10D9EDDC5BD2}" name="Column1425"/>
    <tableColumn id="1441" xr3:uid="{7CA697AB-F422-4ABE-AF1B-CF73AA09456F}" name="Column1426"/>
    <tableColumn id="1442" xr3:uid="{DBBC2FA3-BFA6-4205-94A9-A71A8B3BA83F}" name="Column1427"/>
    <tableColumn id="1443" xr3:uid="{14B13175-147F-4A1D-A63C-836C1592275D}" name="Column1428"/>
    <tableColumn id="1444" xr3:uid="{505F64EA-670E-46B8-A221-CCC21D663BB8}" name="Column1429"/>
    <tableColumn id="1445" xr3:uid="{CC46D73B-63BF-4440-981C-F9C77DC34C68}" name="Column1430"/>
    <tableColumn id="1446" xr3:uid="{54B35078-986A-4F50-9BB8-6B2473459AED}" name="Column1431"/>
    <tableColumn id="1447" xr3:uid="{BCD5B9A9-2A87-4714-B5EB-8215B9BC907F}" name="Column1432"/>
    <tableColumn id="1448" xr3:uid="{D58CBF14-CC44-4A13-98A5-650321AE1470}" name="Column1433"/>
    <tableColumn id="1449" xr3:uid="{5B516F2B-A992-4635-8CCE-654FAA3DC9BB}" name="Column1434"/>
    <tableColumn id="1450" xr3:uid="{B1CC7060-4436-43F5-A2D1-847908129D43}" name="Column1435"/>
    <tableColumn id="1451" xr3:uid="{77EB15AD-AC61-48A0-8C2E-E17CB263618F}" name="Column1436"/>
    <tableColumn id="1452" xr3:uid="{FA09105D-2D88-441E-9C69-93FB72A72E76}" name="Column1437"/>
    <tableColumn id="1453" xr3:uid="{9B999937-0950-4F17-AC24-BB0C686BDBF2}" name="Column1438"/>
    <tableColumn id="1454" xr3:uid="{EA5D9B16-26FF-42C1-B785-4F322CE2B4F9}" name="Column1439"/>
    <tableColumn id="1455" xr3:uid="{4D2CE186-17B7-4757-99A5-CCDD8CE78CCE}" name="Column1440"/>
    <tableColumn id="1456" xr3:uid="{4FA5F1F9-2ADA-4761-8126-F32B3DD21C08}" name="Column1441"/>
    <tableColumn id="1457" xr3:uid="{1024C26B-65E1-4453-A1EF-95ECB387F76F}" name="Column1442"/>
    <tableColumn id="1458" xr3:uid="{64854DDE-0ACF-4D0F-A5CA-40ABD597FC1A}" name="Column1443"/>
    <tableColumn id="1459" xr3:uid="{40482AD4-AADD-4B02-BD5A-112DCC99E00D}" name="Column1444"/>
    <tableColumn id="1460" xr3:uid="{F49C4C34-8614-4EAA-A360-3263A6C219AF}" name="Column1445"/>
    <tableColumn id="1461" xr3:uid="{C00FB02A-A02B-4E55-8092-A665D67DB268}" name="Column1446"/>
    <tableColumn id="1462" xr3:uid="{07AD9D65-BE7C-442D-ABF3-5573039F83E0}" name="Column1447"/>
    <tableColumn id="1463" xr3:uid="{54912994-3DEC-40B9-A6C1-9239831E3EEF}" name="Column1448"/>
    <tableColumn id="1464" xr3:uid="{CD26F829-0771-4189-A1A5-0BD32C6D4B05}" name="Column1449"/>
    <tableColumn id="1465" xr3:uid="{1E736CA2-CA69-4BF4-974D-CA4B1AD7B9FE}" name="Column1450"/>
    <tableColumn id="1466" xr3:uid="{580FDABA-0AE1-4425-9E56-3E04FF4A77F0}" name="Column1451"/>
    <tableColumn id="1467" xr3:uid="{DFA819B8-9C07-4302-946B-A4A068322C24}" name="Column1452"/>
    <tableColumn id="1468" xr3:uid="{93BD11BF-7DEF-4B83-88B8-8D046D8F4451}" name="Column1453"/>
    <tableColumn id="1469" xr3:uid="{F63E92A6-A9C7-41B1-ADC9-4F757A9814A9}" name="Column1454"/>
    <tableColumn id="1470" xr3:uid="{EFE8D4EB-2833-496A-817F-585234713224}" name="Column1455"/>
    <tableColumn id="1471" xr3:uid="{8E301781-6D69-4625-A053-210DB3446A32}" name="Column1456"/>
    <tableColumn id="1472" xr3:uid="{466C2BE5-362C-4487-8AC9-D8FD1EC9C500}" name="Column1457"/>
    <tableColumn id="1473" xr3:uid="{04615C6B-2E61-49F4-B3EC-7A8F27F384E2}" name="Column1458"/>
    <tableColumn id="1474" xr3:uid="{1B12AADE-D6BC-45FA-89E2-5CAB17FFAB45}" name="Column1459"/>
    <tableColumn id="1475" xr3:uid="{FFB64707-4F94-406F-AEF5-1A1AE993213D}" name="Column1460"/>
    <tableColumn id="1476" xr3:uid="{EE86BF9B-5F1B-4B2E-B4D9-34A3BCB3A650}" name="Column1461"/>
    <tableColumn id="1477" xr3:uid="{C9E56AD1-A943-4DB6-84F1-555D94F997F9}" name="Column1462"/>
    <tableColumn id="1478" xr3:uid="{3CED3D4D-9FF7-4171-BE92-ADDA844567D5}" name="Column1463"/>
    <tableColumn id="1479" xr3:uid="{018BB985-B80E-4053-A2A6-A98CF4ABE497}" name="Column1464"/>
    <tableColumn id="1480" xr3:uid="{E250E199-DE63-439F-80FF-C19910613E82}" name="Column1465"/>
    <tableColumn id="1481" xr3:uid="{53D0C831-B483-4730-AD56-84A2884FC8EA}" name="Column1466"/>
    <tableColumn id="1482" xr3:uid="{03C7394D-D99D-4A42-8662-2278D9914DD8}" name="Column1467"/>
    <tableColumn id="1483" xr3:uid="{D110286B-6B36-48B3-906F-8BA0AB966BE7}" name="Column1468"/>
    <tableColumn id="1484" xr3:uid="{A3C00008-5245-4F21-82F8-161434F9E546}" name="Column1469"/>
    <tableColumn id="1485" xr3:uid="{3318385F-1493-4DB9-BCE6-C1212F534CCA}" name="Column1470"/>
    <tableColumn id="1486" xr3:uid="{E06C0F2E-4C0B-411F-A461-66A852B7232A}" name="Column1471"/>
    <tableColumn id="1487" xr3:uid="{6C10692B-3120-470C-AAE7-EEB4852EF3B1}" name="Column1472"/>
    <tableColumn id="1488" xr3:uid="{5B9202E3-FC96-4480-94D8-D04737CBEE51}" name="Column1473"/>
    <tableColumn id="1489" xr3:uid="{E3FEFA5D-7D56-4A17-8348-D39F05046C4D}" name="Column1474"/>
    <tableColumn id="1490" xr3:uid="{593F9F62-ACE6-437D-A636-A17694A2DDF5}" name="Column1475"/>
    <tableColumn id="1491" xr3:uid="{6747DC89-3F92-4B49-B21F-483A70B09A5A}" name="Column1476"/>
    <tableColumn id="1492" xr3:uid="{3BB97554-CA52-4736-BF5D-410FF2BA2D8F}" name="Column1477"/>
    <tableColumn id="1493" xr3:uid="{1624DC5B-925A-40C6-A663-5787DD34936A}" name="Column1478"/>
    <tableColumn id="1494" xr3:uid="{FAA7AC43-E66A-4801-A9F9-B954D4B93E46}" name="Column1479"/>
    <tableColumn id="1495" xr3:uid="{7DCE26DF-84E5-4B26-9E47-3FB8E2F5D0CE}" name="Column1480"/>
    <tableColumn id="1496" xr3:uid="{E6D01F3F-5B20-4B46-9AEC-1E768311B7D9}" name="Column1481"/>
    <tableColumn id="1497" xr3:uid="{DA12BE0D-FBE1-48BB-9CD3-F9185CE8E5DD}" name="Column1482"/>
    <tableColumn id="1498" xr3:uid="{E7E8B14E-CD5D-450A-9002-F746C3D32565}" name="Column1483"/>
    <tableColumn id="1499" xr3:uid="{FF55F02C-67D7-43E4-89EB-9BF85C5F7571}" name="Column1484"/>
    <tableColumn id="1500" xr3:uid="{44892626-0A81-481B-A6D6-FAA6DA39BE4D}" name="Column1485"/>
    <tableColumn id="1501" xr3:uid="{0890B8B0-11AE-4F90-8B49-FEEB8D6FC4C2}" name="Column1486"/>
    <tableColumn id="1502" xr3:uid="{A6781920-655C-418D-8210-92819841642B}" name="Column1487"/>
    <tableColumn id="1503" xr3:uid="{2BFA7978-6AED-4984-AAE2-9C497F97517C}" name="Column1488"/>
    <tableColumn id="1504" xr3:uid="{0F27736D-DA54-4902-B5AB-AC0D22522220}" name="Column1489"/>
    <tableColumn id="1505" xr3:uid="{9E5357F5-CAE5-4284-865E-2487E3913022}" name="Column1490"/>
    <tableColumn id="1506" xr3:uid="{AC512F88-E605-4C0B-ABE7-790D87D899C6}" name="Column1491"/>
    <tableColumn id="1507" xr3:uid="{5AF9A91F-3F67-42A2-9516-8F86B3E2FE88}" name="Column1492"/>
    <tableColumn id="1508" xr3:uid="{C655FE86-AD52-4FA5-8AD4-FC6A7AAE1EAA}" name="Column1493"/>
    <tableColumn id="1509" xr3:uid="{EA7472DB-7D40-4FA8-8B31-E4946CA85E37}" name="Column1494"/>
    <tableColumn id="1510" xr3:uid="{D3F49F56-0C57-4BD2-B830-BA21A8B9E09F}" name="Column1495"/>
    <tableColumn id="1511" xr3:uid="{F70E87F3-4C78-44EA-89BA-2FA87CD096C2}" name="Column1496"/>
    <tableColumn id="1512" xr3:uid="{8AC99F04-CA53-4B8B-907D-5BE1A44E9504}" name="Column1497"/>
    <tableColumn id="1513" xr3:uid="{DB297523-0F0B-403B-A8D6-121B2EFC1C68}" name="Column1498"/>
    <tableColumn id="1514" xr3:uid="{3B8E3635-9D82-42A3-95E0-0B15D27018E8}" name="Column1499"/>
    <tableColumn id="1515" xr3:uid="{923114B8-3B81-434A-A6CE-ECE023B0D6F1}" name="Column1500"/>
    <tableColumn id="1516" xr3:uid="{341A0143-C2AB-4980-A4D5-9CFBA9A7A7E2}" name="Column1501"/>
    <tableColumn id="1517" xr3:uid="{B366C234-537B-4764-BC10-30DD3A784F5D}" name="Column1502"/>
    <tableColumn id="1518" xr3:uid="{A05DCFAE-6C2F-48C6-AF69-981407E1083A}" name="Column1503"/>
    <tableColumn id="1519" xr3:uid="{24F534AB-551C-41B8-89C5-A2E82C2E612A}" name="Column1504"/>
    <tableColumn id="1520" xr3:uid="{40512232-8E46-4C7E-8585-144948C5DC12}" name="Column1505"/>
    <tableColumn id="1521" xr3:uid="{2708432C-C60F-4B2D-98B1-7D69CF36786F}" name="Column1506"/>
    <tableColumn id="1522" xr3:uid="{A266A74A-E96C-4AD0-8EA6-57AFD92C5BFE}" name="Column1507"/>
    <tableColumn id="1523" xr3:uid="{690CAF12-B294-4496-BDA3-A3BFD604064F}" name="Column1508"/>
    <tableColumn id="1524" xr3:uid="{72CFB07C-DAB2-47E5-B118-F84F44C408D1}" name="Column1509"/>
    <tableColumn id="1525" xr3:uid="{C6A065D2-DD1F-436C-A24D-5E316F2EFAE2}" name="Column1510"/>
    <tableColumn id="1526" xr3:uid="{1946443E-87B3-473C-B0AB-47B273BCA40F}" name="Column1511"/>
    <tableColumn id="1527" xr3:uid="{52DD850E-F754-4B3F-8F8C-35514AB9D93D}" name="Column1512"/>
    <tableColumn id="1528" xr3:uid="{0D834364-9FEC-49B1-97E3-B4D32CF765D1}" name="Column1513"/>
    <tableColumn id="1529" xr3:uid="{4651EBBF-4459-47E7-A466-409F8D8AC5C4}" name="Column1514"/>
    <tableColumn id="1530" xr3:uid="{CEECE2CA-1059-4DF4-8DC9-BFE7FB49FC21}" name="Column1515"/>
    <tableColumn id="1531" xr3:uid="{03195900-BAE3-46BC-81B0-B854C91A5E16}" name="Column1516"/>
    <tableColumn id="1532" xr3:uid="{0D591105-E6E7-45C6-B2FA-4172FCB39CC0}" name="Column1517"/>
    <tableColumn id="1533" xr3:uid="{50528423-A0E1-4820-82F9-E1D816056F9D}" name="Column1518"/>
    <tableColumn id="1534" xr3:uid="{F1E7A1D4-471A-4B81-B6C8-FFF276096E16}" name="Column1519"/>
    <tableColumn id="1535" xr3:uid="{D8FF85D5-401D-470C-BFE5-266352E82EDD}" name="Column1520"/>
    <tableColumn id="1536" xr3:uid="{6E500307-C062-4F59-BEC4-ED6732853E82}" name="Column1521"/>
    <tableColumn id="1537" xr3:uid="{91BAF5BE-336C-4515-8EA9-93763ACC784D}" name="Column1522"/>
    <tableColumn id="1538" xr3:uid="{F329A946-7C75-4095-BC96-01AA6570DE31}" name="Column1523"/>
    <tableColumn id="1539" xr3:uid="{8301A26E-18A6-43F1-87A8-A04D6A766BA0}" name="Column1524"/>
    <tableColumn id="1540" xr3:uid="{47CB61DD-2E10-44B8-9EA9-6530C99791DD}" name="Column1525"/>
    <tableColumn id="1541" xr3:uid="{7E1047A5-9CFF-4DCC-B640-05ABE3964E06}" name="Column1526"/>
    <tableColumn id="1542" xr3:uid="{CD7CFFEC-ED1D-4C01-B4F8-CBC493E5B065}" name="Column1527"/>
    <tableColumn id="1543" xr3:uid="{C3414372-AC4A-4FB2-BE1F-581B14FBA0C3}" name="Column1528"/>
    <tableColumn id="1544" xr3:uid="{A7CA7CAB-1DB5-4CF8-8313-C46E2AA707D9}" name="Column1529"/>
    <tableColumn id="1545" xr3:uid="{3EAF9E3C-D2F9-4A64-A968-F2B137485B5C}" name="Column1530"/>
    <tableColumn id="1546" xr3:uid="{5081E45C-1C61-4243-91F3-2CB35BAE17EF}" name="Column1531"/>
    <tableColumn id="1547" xr3:uid="{89AADA63-BD7D-41B3-AA99-EA4266AA0284}" name="Column1532"/>
    <tableColumn id="1548" xr3:uid="{B040C3CE-6CDD-4D12-AE4A-B0BCDD7DF72B}" name="Column1533"/>
    <tableColumn id="1549" xr3:uid="{96985EBC-9F04-4B94-8DDA-D3ECFC144B0A}" name="Column1534"/>
    <tableColumn id="1550" xr3:uid="{127C7DF7-F70C-49D0-BD8C-B231FA6C02C7}" name="Column1535"/>
    <tableColumn id="1551" xr3:uid="{5423A842-A8EA-468E-8AFB-0A53850F2D82}" name="Column1536"/>
    <tableColumn id="1552" xr3:uid="{1BAC5DAE-939B-4294-95F1-C44C4D7A33BD}" name="Column1537"/>
    <tableColumn id="1553" xr3:uid="{39C55DDB-E3BD-4018-980B-2FA7BA982DEE}" name="Column1538"/>
    <tableColumn id="1554" xr3:uid="{8E4C6F00-1B57-4521-9FB5-1D63417775BE}" name="Column1539"/>
    <tableColumn id="1555" xr3:uid="{1804369F-D4CE-4CE4-A546-A4D9AB519D93}" name="Column1540"/>
    <tableColumn id="1556" xr3:uid="{6AADD825-6A5F-47AC-B33E-F6E9C5230A58}" name="Column1541"/>
    <tableColumn id="1557" xr3:uid="{02F57549-DBCA-4899-A51D-BB67D44D991A}" name="Column1542"/>
    <tableColumn id="1558" xr3:uid="{B3D2E48E-0756-4B39-AC50-8EE9F961852C}" name="Column1543"/>
    <tableColumn id="1559" xr3:uid="{EC024246-A560-453A-B467-D627941BCB1C}" name="Column1544"/>
    <tableColumn id="1560" xr3:uid="{EE8DED5A-94B1-42FB-A524-0AC585C5E2D8}" name="Column1545"/>
    <tableColumn id="1561" xr3:uid="{96914569-AF36-4244-AFDF-F7C704E1ED4B}" name="Column1546"/>
    <tableColumn id="1562" xr3:uid="{57533462-2908-492F-95A9-23110F08A4A7}" name="Column1547"/>
    <tableColumn id="1563" xr3:uid="{4D0E4607-4BEF-47FF-8260-769049121570}" name="Column1548"/>
    <tableColumn id="1564" xr3:uid="{FA723F76-6E86-457C-A3A3-B05976C98405}" name="Column1549"/>
    <tableColumn id="1565" xr3:uid="{E080FFF0-3406-4AE0-B493-9A3AC06E2EBA}" name="Column1550"/>
    <tableColumn id="1566" xr3:uid="{075131C7-4B10-4627-902D-0AFE3D2229DF}" name="Column1551"/>
    <tableColumn id="1567" xr3:uid="{5B38DDCD-DD12-4120-B10B-3C328B95A7F2}" name="Column1552"/>
    <tableColumn id="1568" xr3:uid="{F8A1A284-D302-4473-B850-CBBA5961DC8D}" name="Column1553"/>
    <tableColumn id="1569" xr3:uid="{10E06E62-0388-4E8E-8181-1D63BAE604F4}" name="Column1554"/>
    <tableColumn id="1570" xr3:uid="{7AE1455D-D17D-4386-A728-5ACDDA294ABF}" name="Column1555"/>
    <tableColumn id="1571" xr3:uid="{9DABA34B-EF2B-4A8F-AC78-13A8079F7BD4}" name="Column1556"/>
    <tableColumn id="1572" xr3:uid="{B7B5641B-1A05-46CC-A779-DA2CD5BFFAD5}" name="Column1557"/>
    <tableColumn id="1573" xr3:uid="{1B7C2D54-F73A-4EE8-B495-6BE9D29A2770}" name="Column1558"/>
    <tableColumn id="1574" xr3:uid="{A32CA33C-3413-42AB-860E-656B2E68FC1F}" name="Column1559"/>
    <tableColumn id="1575" xr3:uid="{13E054B0-AAAC-4FF7-9BCD-D57D1C28C8F5}" name="Column1560"/>
    <tableColumn id="1576" xr3:uid="{6889A063-5FE2-4C97-8EAB-913E754D20A8}" name="Column1561"/>
    <tableColumn id="1577" xr3:uid="{B3232A86-8604-4AFC-A734-F2EB186D80CB}" name="Column1562"/>
    <tableColumn id="1578" xr3:uid="{1DD7ECFE-872E-48E1-858A-607C723692CB}" name="Column1563"/>
    <tableColumn id="1579" xr3:uid="{DEE49AB2-4794-45D3-824F-E47266728B7D}" name="Column1564"/>
    <tableColumn id="1580" xr3:uid="{3684B40B-6BD4-4AE7-9525-6B6DA8BFAFE8}" name="Column1565"/>
    <tableColumn id="1581" xr3:uid="{0E9FFE08-8CB6-444E-8FB4-874E536CF441}" name="Column1566"/>
    <tableColumn id="1582" xr3:uid="{1DF9C6E4-E992-4646-A6BE-C4E12CACF5B3}" name="Column1567"/>
    <tableColumn id="1583" xr3:uid="{8A68573F-0C94-46E8-AB8F-94EC8567B769}" name="Column1568"/>
    <tableColumn id="1584" xr3:uid="{374BDE42-6D7A-430D-BE7E-AB3C7C924644}" name="Column1569"/>
    <tableColumn id="1585" xr3:uid="{7C5FFAFF-8057-4E7A-91A6-541309A750FD}" name="Column1570"/>
    <tableColumn id="1586" xr3:uid="{BECFCF9E-BBF4-4102-9B12-D5B563076F95}" name="Column1571"/>
    <tableColumn id="1587" xr3:uid="{E0D8F783-DA3E-46A1-A670-398188980E95}" name="Column1572"/>
    <tableColumn id="1588" xr3:uid="{A8154058-445E-4C4F-9802-82DB3729B4EB}" name="Column1573"/>
    <tableColumn id="1589" xr3:uid="{C674EC04-0FE7-4D57-BCD5-F4F362647876}" name="Column1574"/>
    <tableColumn id="1590" xr3:uid="{66F40BF8-96D4-421E-BB5B-17A9116BFC21}" name="Column1575"/>
    <tableColumn id="1591" xr3:uid="{651EEF62-B66D-433E-9450-D6D99EB26B63}" name="Column1576"/>
    <tableColumn id="1592" xr3:uid="{BE6B91F1-F909-4421-BE26-60777BB926AA}" name="Column1577"/>
    <tableColumn id="1593" xr3:uid="{13AC0D24-7CB4-4D60-867A-23B43C9491B9}" name="Column1578"/>
    <tableColumn id="1594" xr3:uid="{032EF285-C819-40AF-A4F0-4E9966482896}" name="Column1579"/>
    <tableColumn id="1595" xr3:uid="{C6779E62-783D-4D54-84BA-246C6C96A5DB}" name="Column1580"/>
    <tableColumn id="1596" xr3:uid="{989F2D75-6211-4AAF-852E-5E235A2888C1}" name="Column1581"/>
    <tableColumn id="1597" xr3:uid="{A564848D-FF04-47C0-97C2-72A87F5BF82D}" name="Column1582"/>
    <tableColumn id="1598" xr3:uid="{99FD5CFC-51D5-4D16-BE21-125F86C503EA}" name="Column1583"/>
    <tableColumn id="1599" xr3:uid="{D480AAD1-C74D-4EA7-9576-2CBE3A0F08F1}" name="Column1584"/>
    <tableColumn id="1600" xr3:uid="{CD3F76EA-F1D7-4683-B5D9-42CE52D6C97A}" name="Column1585"/>
    <tableColumn id="1601" xr3:uid="{F985CE12-1D4F-4D69-9026-0DC425BA4A9A}" name="Column1586"/>
    <tableColumn id="1602" xr3:uid="{F6B81EB4-4C10-4B88-8DCD-F3122B106396}" name="Column1587"/>
    <tableColumn id="1603" xr3:uid="{56366C4D-7237-4EEA-98A3-B8A4E25C10FA}" name="Column1588"/>
    <tableColumn id="1604" xr3:uid="{3ADC1F5F-DED4-4036-8265-330F7F383D1B}" name="Column1589"/>
    <tableColumn id="1605" xr3:uid="{112512A8-05A2-4533-BC2F-7435F7620209}" name="Column1590"/>
    <tableColumn id="1606" xr3:uid="{EA57DE84-F9AE-46ED-9ECF-DBB26C3F040F}" name="Column1591"/>
    <tableColumn id="1607" xr3:uid="{D31A935D-440F-48F4-B07D-E44F51C33195}" name="Column1592"/>
    <tableColumn id="1608" xr3:uid="{FD71EC79-CD0B-4C12-89AA-511C0911A16A}" name="Column1593"/>
    <tableColumn id="1609" xr3:uid="{604BA8AE-084A-488A-9FD8-B6A2C6FC1D47}" name="Column1594"/>
    <tableColumn id="1610" xr3:uid="{9E9F1719-A490-454C-85BD-8E8CE2BF62AC}" name="Column1595"/>
    <tableColumn id="1611" xr3:uid="{B1B0D014-BC20-4203-A9BC-1026DEFFE079}" name="Column1596"/>
    <tableColumn id="1612" xr3:uid="{0255178B-95C9-4109-A985-78CB13756101}" name="Column1597"/>
    <tableColumn id="1613" xr3:uid="{4D3AF0C7-8BA4-4A70-97F1-C7687439DB51}" name="Column1598"/>
    <tableColumn id="1614" xr3:uid="{A1097121-9C5E-4D95-A526-93773105737B}" name="Column1599"/>
    <tableColumn id="1615" xr3:uid="{9B9A5D7F-A83C-4539-98AE-2F554BCFDD8E}" name="Column1600"/>
    <tableColumn id="1616" xr3:uid="{9D4749BF-8CB0-45FB-A46B-3388BFD8AC3C}" name="Column1601"/>
    <tableColumn id="1617" xr3:uid="{4E437652-9942-4618-97B6-C52BCA336205}" name="Column1602"/>
    <tableColumn id="1618" xr3:uid="{804F651B-D50E-42B7-AFA8-091EAA3903C1}" name="Column1603"/>
    <tableColumn id="1619" xr3:uid="{9A48E79A-7ACA-49DC-8483-05118B986E1A}" name="Column1604"/>
    <tableColumn id="1620" xr3:uid="{60455153-704B-4F7D-9E6E-9A255D52FE34}" name="Column1605"/>
    <tableColumn id="1621" xr3:uid="{917D3AC4-ECF5-4CBC-8DB0-D48F4969AB16}" name="Column1606"/>
    <tableColumn id="1622" xr3:uid="{C9C3637D-1A13-46DF-BBE2-35C02C02990F}" name="Column1607"/>
    <tableColumn id="1623" xr3:uid="{82B00367-E3ED-48B1-85E7-539A3F83B9D7}" name="Column1608"/>
    <tableColumn id="1624" xr3:uid="{D8F18ACF-18E0-4C20-9559-1987B7AB78EA}" name="Column1609"/>
    <tableColumn id="1625" xr3:uid="{CA7AD731-F648-4979-8909-4A422B86583C}" name="Column1610"/>
    <tableColumn id="1626" xr3:uid="{A707BB18-D036-4F7A-A120-BEAF3B889B7C}" name="Column1611"/>
    <tableColumn id="1627" xr3:uid="{75AEC285-D3E4-49FF-BEFD-9EDF84369ABA}" name="Column1612"/>
    <tableColumn id="1628" xr3:uid="{95D73A0C-00E1-409B-B4E9-757B0F20E6FA}" name="Column1613"/>
    <tableColumn id="1629" xr3:uid="{1231ED0C-0135-4460-8772-B65F2202985F}" name="Column1614"/>
    <tableColumn id="1630" xr3:uid="{B99FFAF9-D6DF-4EEE-B220-4FF765E08641}" name="Column1615"/>
    <tableColumn id="1631" xr3:uid="{909F8B07-8B99-4F71-B209-63E882B90EA6}" name="Column1616"/>
    <tableColumn id="1632" xr3:uid="{88DBFC05-22D6-4149-9CC6-FC23D703B999}" name="Column1617"/>
    <tableColumn id="1633" xr3:uid="{5CD2EEEA-B268-4C7D-8DE9-62E05B7E0A4C}" name="Column1618"/>
    <tableColumn id="1634" xr3:uid="{58A4A71C-24C6-4A9B-8E71-BBC6A8AAFF74}" name="Column1619"/>
    <tableColumn id="1635" xr3:uid="{E82CBE87-AB34-482C-8331-4FF57B357797}" name="Column1620"/>
    <tableColumn id="1636" xr3:uid="{CBE8F5DE-CB63-4168-B2A4-19189466069B}" name="Column1621"/>
    <tableColumn id="1637" xr3:uid="{A1C05973-C520-4C98-88D4-8570C103044F}" name="Column1622"/>
    <tableColumn id="1638" xr3:uid="{C80F7454-35A8-4B1E-9C26-90ED4687399C}" name="Column1623"/>
    <tableColumn id="1639" xr3:uid="{5CBB042D-2E29-4445-9C5B-C022BAD9E44C}" name="Column1624"/>
    <tableColumn id="1640" xr3:uid="{E5A95A02-3E84-42B5-A357-534BFAFB069C}" name="Column1625"/>
    <tableColumn id="1641" xr3:uid="{DCDE5BF1-BB1B-45DB-B880-49E0B928F40C}" name="Column1626"/>
    <tableColumn id="1642" xr3:uid="{99F8CF8A-0324-41DE-82C8-0B93B828A7E0}" name="Column1627"/>
    <tableColumn id="1643" xr3:uid="{D5407910-16D5-49D3-BC20-307A861D2500}" name="Column1628"/>
    <tableColumn id="1644" xr3:uid="{29F77F33-D4BB-4D49-AFE5-7BA85590E175}" name="Column1629"/>
    <tableColumn id="1645" xr3:uid="{FC991142-566E-4DC6-9B03-B5429DF169CF}" name="Column1630"/>
    <tableColumn id="1646" xr3:uid="{3072107F-1602-42F9-AB1F-19EA21DC4618}" name="Column1631"/>
    <tableColumn id="1647" xr3:uid="{A9CDA5B7-B2E5-4A4A-BA1F-DEAA1E5F8D2E}" name="Column1632"/>
    <tableColumn id="1648" xr3:uid="{BC7C56CA-02F1-49FD-8B3C-94F593B120D2}" name="Column1633"/>
    <tableColumn id="1649" xr3:uid="{F51882B7-7ECE-4FD8-9DBA-FC8D9FE1847D}" name="Column1634"/>
    <tableColumn id="1650" xr3:uid="{AD24B37C-FC0C-4510-8625-06F3AB5FDE18}" name="Column1635"/>
    <tableColumn id="1651" xr3:uid="{762112F2-83EB-496C-9C8E-8B89AF1B52B7}" name="Column1636"/>
    <tableColumn id="1652" xr3:uid="{4BEAB9A1-0BD7-4E0C-8DA1-03DD0498F6DE}" name="Column1637"/>
    <tableColumn id="1653" xr3:uid="{E4A73769-A607-4C1A-A52E-21EC2BCD10B6}" name="Column1638"/>
    <tableColumn id="1654" xr3:uid="{86E1C7EE-FB05-410A-9F94-46206E7C4BB4}" name="Column1639"/>
    <tableColumn id="1655" xr3:uid="{E87EA217-36C7-45DA-A919-5E727373E8E5}" name="Column1640"/>
    <tableColumn id="1656" xr3:uid="{5B381AFB-FAAE-42FD-9536-37BE3EBD3E8D}" name="Column1641"/>
    <tableColumn id="1657" xr3:uid="{B5049454-9D58-4083-BF58-589FA05484D7}" name="Column1642"/>
    <tableColumn id="1658" xr3:uid="{08E867AD-83DA-4423-8766-2FF4C3E49E09}" name="Column1643"/>
    <tableColumn id="1659" xr3:uid="{301D6F64-6496-4434-A4FD-602FBC05EF04}" name="Column1644"/>
    <tableColumn id="1660" xr3:uid="{DB333716-AB8F-40AE-AAB1-3401FBBCA1BF}" name="Column1645"/>
    <tableColumn id="1661" xr3:uid="{AFC22827-BC98-42BB-9844-737F09382F15}" name="Column1646"/>
    <tableColumn id="1662" xr3:uid="{96235C89-F1F7-4220-8D6A-033CF64B9715}" name="Column1647"/>
    <tableColumn id="1663" xr3:uid="{AC3160CC-6A63-41B7-BAB6-D26235C467B4}" name="Column1648"/>
    <tableColumn id="1664" xr3:uid="{4A987F09-F98B-4CD9-9CB2-0F3D6DE65B04}" name="Column1649"/>
    <tableColumn id="1665" xr3:uid="{26455628-5A44-4D45-90CF-9251CA55A8BB}" name="Column1650"/>
    <tableColumn id="1666" xr3:uid="{AE96B914-909F-49ED-80D5-CAD591699FC4}" name="Column1651"/>
    <tableColumn id="1667" xr3:uid="{A2C98172-6A6A-48CE-BD73-2765A7DBFD90}" name="Column1652"/>
    <tableColumn id="1668" xr3:uid="{B9178E93-3542-4017-8E5C-2F4378E9E3E3}" name="Column1653"/>
    <tableColumn id="1669" xr3:uid="{62AD5301-E3EB-4270-85FD-DAA729EF0D37}" name="Column1654"/>
    <tableColumn id="1670" xr3:uid="{9E5EC725-34A4-4DF9-B6C6-7462C695C829}" name="Column1655"/>
    <tableColumn id="1671" xr3:uid="{19826571-F789-498C-9AE1-4309D22BAA0D}" name="Column1656"/>
    <tableColumn id="1672" xr3:uid="{E232B52A-4DD3-4051-84F4-10C9278A8866}" name="Column1657"/>
    <tableColumn id="1673" xr3:uid="{A5A7FFB2-8ECF-4A1E-ABD4-DB8DF38BE616}" name="Column1658"/>
    <tableColumn id="1674" xr3:uid="{5068F876-AAE3-4E36-AC2A-6B5197138C89}" name="Column1659"/>
    <tableColumn id="1675" xr3:uid="{1A6C9756-FA47-4EE0-96EC-75D980EC7D36}" name="Column1660"/>
    <tableColumn id="1676" xr3:uid="{2BCB90A9-16EC-405B-856C-3CFF7832D361}" name="Column1661"/>
    <tableColumn id="1677" xr3:uid="{EFE6FFD4-EDDE-4D1C-BC61-A72B0795DE4C}" name="Column1662"/>
    <tableColumn id="1678" xr3:uid="{EB4019F1-16BB-4FFE-80DF-1F5DC91E203B}" name="Column1663"/>
    <tableColumn id="1679" xr3:uid="{A3A2D76D-56A7-4FB9-8353-DEE632CCB478}" name="Column1664"/>
    <tableColumn id="1680" xr3:uid="{95E873EA-792F-494D-9397-D0EE7409C5A3}" name="Column1665"/>
    <tableColumn id="1681" xr3:uid="{FD1EAA2B-A00A-48C0-923F-82667ABBC4FB}" name="Column1666"/>
    <tableColumn id="1682" xr3:uid="{6E9F6859-D0D2-49F5-85BA-2A6D2FB30A36}" name="Column1667"/>
    <tableColumn id="1683" xr3:uid="{90093214-43FC-4D0F-93F5-B9773D19D6DD}" name="Column1668"/>
    <tableColumn id="1684" xr3:uid="{E1A8DBED-CC11-4B31-B498-2C93B536774A}" name="Column1669"/>
    <tableColumn id="1685" xr3:uid="{44AAEB5E-1FA3-4EF9-A27E-189F04EBF5F4}" name="Column1670"/>
    <tableColumn id="1686" xr3:uid="{1F2526A4-1B7B-4324-9701-DF375EB5163B}" name="Column1671"/>
    <tableColumn id="1687" xr3:uid="{73E0B638-36A4-4238-880F-624D3170F44C}" name="Column1672"/>
    <tableColumn id="1688" xr3:uid="{8D21B969-912E-42B6-BE6F-67CE18BF0877}" name="Column1673"/>
    <tableColumn id="1689" xr3:uid="{DBD14EB9-25E9-40C6-A177-2FA5A908F159}" name="Column1674"/>
    <tableColumn id="1690" xr3:uid="{1688C538-A98E-4333-9998-C33985618694}" name="Column1675"/>
    <tableColumn id="1691" xr3:uid="{5C0AB1B3-22BA-4B76-B6EE-3A4869486496}" name="Column1676"/>
    <tableColumn id="1692" xr3:uid="{773E4E76-3E9B-4F5B-B360-E5F807F8B91A}" name="Column1677"/>
    <tableColumn id="1693" xr3:uid="{24FF5EA3-8DB0-4850-9B2A-6FA93EF954A1}" name="Column1678"/>
    <tableColumn id="1694" xr3:uid="{13ABB801-3AE1-493F-8152-D6C5E41D008C}" name="Column1679"/>
    <tableColumn id="1695" xr3:uid="{82476B50-D7C6-47DA-9B97-E2C24334A148}" name="Column1680"/>
    <tableColumn id="1696" xr3:uid="{5EC6CCBE-F568-45C5-BB42-E35049600121}" name="Column1681"/>
    <tableColumn id="1697" xr3:uid="{105B12D8-3963-4395-A614-5D042E5756B4}" name="Column1682"/>
    <tableColumn id="1698" xr3:uid="{CF611CA6-9EF7-414E-B5E5-E72175C6396D}" name="Column1683"/>
    <tableColumn id="1699" xr3:uid="{7033A0D1-B24D-48E1-AEE0-3825F09C6D41}" name="Column1684"/>
    <tableColumn id="1700" xr3:uid="{2DEE39AF-604E-4F3E-949F-289C1FCE39BA}" name="Column1685"/>
    <tableColumn id="1701" xr3:uid="{8F410FF1-4114-4298-9772-3C5B0DC28C38}" name="Column1686"/>
    <tableColumn id="1702" xr3:uid="{6D1C4B8C-612B-4698-B740-0C431D2BE6CB}" name="Column1687"/>
    <tableColumn id="1703" xr3:uid="{C11C91FE-DB4B-423B-97B5-06D987EDF20E}" name="Column1688"/>
    <tableColumn id="1704" xr3:uid="{C8633966-8EED-483E-A725-D578AE658643}" name="Column1689"/>
    <tableColumn id="1705" xr3:uid="{3AFA5C99-1A8B-4FBA-91CA-C2EF36B18AFB}" name="Column1690"/>
    <tableColumn id="1706" xr3:uid="{B1CC19A2-CD1E-4CBE-9160-B6F8E844EBD7}" name="Column1691"/>
    <tableColumn id="1707" xr3:uid="{A74DAC79-E777-4A1C-B6DD-C0BFD67BA106}" name="Column1692"/>
    <tableColumn id="1708" xr3:uid="{61410D48-3547-4347-827C-85CE0FC11DA5}" name="Column1693"/>
    <tableColumn id="1709" xr3:uid="{D54DCB8C-6169-43D0-9676-94554FD11E09}" name="Column1694"/>
    <tableColumn id="1710" xr3:uid="{CEBD9F8A-5219-488C-8638-113F6C230B13}" name="Column1695"/>
    <tableColumn id="1711" xr3:uid="{255DDEA5-F5C6-40EA-BF40-D7386659D3C9}" name="Column1696"/>
    <tableColumn id="1712" xr3:uid="{F7011258-EEFF-4FCD-B96A-EE15842CDD00}" name="Column1697"/>
    <tableColumn id="1713" xr3:uid="{C1734D77-0F18-47EB-A178-8A1C38AB838F}" name="Column1698"/>
    <tableColumn id="1714" xr3:uid="{16097D23-AD1B-4B28-99E7-CEF9AB076181}" name="Column1699"/>
    <tableColumn id="1715" xr3:uid="{731F330B-854C-44EA-9736-00B039552AAD}" name="Column1700"/>
    <tableColumn id="1716" xr3:uid="{DAFDCC45-104E-4E6C-8212-FB46F5919F78}" name="Column1701"/>
    <tableColumn id="1717" xr3:uid="{CC678E85-7259-4D7E-ADEC-B8D19D506FEC}" name="Column1702"/>
    <tableColumn id="1718" xr3:uid="{F4308EF3-B9F4-4AA5-98F7-198E90807B1A}" name="Column1703"/>
    <tableColumn id="1719" xr3:uid="{E9819D27-691B-4EA2-A421-9E76063AFFB9}" name="Column1704"/>
    <tableColumn id="1720" xr3:uid="{610C4BB1-16F8-4111-ADDB-67AB67CF90E9}" name="Column1705"/>
    <tableColumn id="1721" xr3:uid="{2C5E00E9-B167-4C70-B2D2-965DF71B3B78}" name="Column1706"/>
    <tableColumn id="1722" xr3:uid="{3CBBCC61-7157-479B-A5F7-AA5771432534}" name="Column1707"/>
    <tableColumn id="1723" xr3:uid="{BA74E8A8-29D6-48DF-BC3C-94CB3F91D8FF}" name="Column1708"/>
    <tableColumn id="1724" xr3:uid="{97CB88BD-155C-4A9D-AB80-FDDD20F2078D}" name="Column1709"/>
    <tableColumn id="1725" xr3:uid="{2DF1A2B7-7759-40E2-8801-4581DC6BCC9F}" name="Column1710"/>
    <tableColumn id="1726" xr3:uid="{109D4264-5AE0-4F2F-8A87-A5952904F873}" name="Column1711"/>
    <tableColumn id="1727" xr3:uid="{42E1C737-889B-46A9-B678-CAD8344C3CF5}" name="Column1712"/>
    <tableColumn id="1728" xr3:uid="{8F5DDD6B-B139-46F0-91A5-D6E03A70D61C}" name="Column1713"/>
    <tableColumn id="1729" xr3:uid="{718944D9-8323-4666-90D1-C50C01B58A1D}" name="Column1714"/>
    <tableColumn id="1730" xr3:uid="{7A21C4C9-2747-4A55-AAA5-771A1DE960B4}" name="Column1715"/>
    <tableColumn id="1731" xr3:uid="{12DD2600-C0CB-4388-BC2D-89BE622DF0A5}" name="Column1716"/>
    <tableColumn id="1732" xr3:uid="{8346F9C3-0AD1-43FE-9397-5A6B4645CB55}" name="Column1717"/>
    <tableColumn id="1733" xr3:uid="{40D69E01-199D-4B2F-946E-758D2598BC40}" name="Column1718"/>
    <tableColumn id="1734" xr3:uid="{17DB6CE7-79B0-41E6-9E8C-66B6A67EBE91}" name="Column1719"/>
    <tableColumn id="1735" xr3:uid="{B76B715F-0BAD-4A1F-BDFC-2026ECE5D84D}" name="Column1720"/>
    <tableColumn id="1736" xr3:uid="{6F817DA5-EE47-440A-946E-9CB968E204AD}" name="Column1721"/>
    <tableColumn id="1737" xr3:uid="{15261341-D489-4F57-9336-798661103484}" name="Column1722"/>
    <tableColumn id="1738" xr3:uid="{C8AF4A98-3819-4392-9362-C65EBC51E771}" name="Column1723"/>
    <tableColumn id="1739" xr3:uid="{437FAECF-F506-4BA2-9A38-591EDCA1F00F}" name="Column1724"/>
    <tableColumn id="1740" xr3:uid="{A3B31A66-1022-40F7-9595-9083A89313E9}" name="Column1725"/>
    <tableColumn id="1741" xr3:uid="{68A0E100-DA51-4C4A-B724-2B4BE8C2B098}" name="Column1726"/>
    <tableColumn id="1742" xr3:uid="{CE52CDD0-086B-4F13-8C93-7BD3C564C3E4}" name="Column1727"/>
    <tableColumn id="1743" xr3:uid="{119B9556-D072-40DC-A84B-B1CD0C08F859}" name="Column1728"/>
    <tableColumn id="1744" xr3:uid="{94133B8C-DF2B-4534-A5B8-A7ABF0354B39}" name="Column1729"/>
    <tableColumn id="1745" xr3:uid="{95917247-4D1E-4645-B26E-C58E920094F6}" name="Column1730"/>
    <tableColumn id="1746" xr3:uid="{DA1558BE-7EC6-404D-927E-2F3CE543A11B}" name="Column1731"/>
    <tableColumn id="1747" xr3:uid="{933654AA-78EC-4C43-8892-83AC37F5440C}" name="Column1732"/>
    <tableColumn id="1748" xr3:uid="{3A868270-C8F2-4E0D-A0DB-EC4A90CF5256}" name="Column1733"/>
    <tableColumn id="1749" xr3:uid="{6E59B9A0-0CAC-402C-BCF6-62C59AD7E02D}" name="Column1734"/>
    <tableColumn id="1750" xr3:uid="{7BF56A32-6CD1-4C4D-A9FF-338894F148FA}" name="Column1735"/>
    <tableColumn id="1751" xr3:uid="{5468A9F1-5A73-47F7-A64D-22A95A765DBA}" name="Column1736"/>
    <tableColumn id="1752" xr3:uid="{CB410482-A6FC-4CA7-83F1-C554F08E7D26}" name="Column1737"/>
    <tableColumn id="1753" xr3:uid="{43F7EBE5-A21C-4838-A5FB-06ACB2CAEE19}" name="Column1738"/>
    <tableColumn id="1754" xr3:uid="{3EDF907C-8953-48A4-BC23-CE45CCF37B85}" name="Column1739"/>
    <tableColumn id="1755" xr3:uid="{77307BD1-A398-4C30-A717-D05D02BF59BB}" name="Column1740"/>
    <tableColumn id="1756" xr3:uid="{8D891955-799D-45B6-9089-2DB08BA7CF67}" name="Column1741"/>
    <tableColumn id="1757" xr3:uid="{E33221DF-D65A-4A1B-9AE4-096177D5A797}" name="Column1742"/>
    <tableColumn id="1758" xr3:uid="{BB8F8341-46D8-47C5-8B4C-4C61683A1114}" name="Column1743"/>
    <tableColumn id="1759" xr3:uid="{1D7EB838-3085-447C-AF95-E5EB51A99906}" name="Column1744"/>
    <tableColumn id="1760" xr3:uid="{D0B74924-29D9-4CB0-86C0-7618CAEB0128}" name="Column1745"/>
    <tableColumn id="1761" xr3:uid="{2DFF4ADA-7697-4BE3-9429-615ED3F4893F}" name="Column1746"/>
    <tableColumn id="1762" xr3:uid="{A659A1AE-FC0E-4779-8712-062493B74BD9}" name="Column1747"/>
    <tableColumn id="1763" xr3:uid="{69F6429F-9068-40D3-A5F8-96D8333D655B}" name="Column1748"/>
    <tableColumn id="1764" xr3:uid="{13928230-C5CE-464C-A7BC-816874A32388}" name="Column1749"/>
    <tableColumn id="1765" xr3:uid="{F1B6D87C-541F-4F34-86C5-1A5D408D5A6B}" name="Column1750"/>
    <tableColumn id="1766" xr3:uid="{4D9746E0-EEAB-48EC-B6DE-7740FEF65C1E}" name="Column1751"/>
    <tableColumn id="1767" xr3:uid="{028D79D9-648B-442B-91B1-382FD0040CA8}" name="Column1752"/>
    <tableColumn id="1768" xr3:uid="{B39670F9-16CD-4248-B482-D728E6C46CC3}" name="Column1753"/>
    <tableColumn id="1769" xr3:uid="{991C5520-89C9-47EB-8796-CC698EEB44E9}" name="Column1754"/>
    <tableColumn id="1770" xr3:uid="{76D6A1B7-BFED-4CDB-AC80-4B0485D82164}" name="Column1755"/>
    <tableColumn id="1771" xr3:uid="{466E4901-6D84-497C-8F80-9262E62A1C41}" name="Column1756"/>
    <tableColumn id="1772" xr3:uid="{5BCBEDE9-BCDA-43AF-A91F-042A4F1E5839}" name="Column1757"/>
    <tableColumn id="1773" xr3:uid="{FB26BFB3-05F9-474E-AFC2-91B01046CFC2}" name="Column1758"/>
    <tableColumn id="1774" xr3:uid="{DACA38F1-0479-43E8-9C31-89A5D1E2AC7D}" name="Column1759"/>
    <tableColumn id="1775" xr3:uid="{731A0A01-F2EF-4450-844D-52533AF69AFA}" name="Column1760"/>
    <tableColumn id="1776" xr3:uid="{B0BB895B-187D-42AD-9A36-05927CD9CEEA}" name="Column1761"/>
    <tableColumn id="1777" xr3:uid="{49F66738-2EFC-466E-B2D8-BAC988465020}" name="Column1762"/>
    <tableColumn id="1778" xr3:uid="{2B19820C-F00A-4B0C-8A8B-6413DE8A5F64}" name="Column1763"/>
    <tableColumn id="1779" xr3:uid="{54A8B66C-71BF-4E22-A259-FB07B5DDCE13}" name="Column1764"/>
    <tableColumn id="1780" xr3:uid="{1F164626-C769-4F01-B533-B6EF4D644E31}" name="Column1765"/>
    <tableColumn id="1781" xr3:uid="{E76BC01B-A4C4-424C-9B7A-CEAB166C53BA}" name="Column1766"/>
    <tableColumn id="1782" xr3:uid="{462F23F6-1E7A-4879-BA89-8F1909D347C5}" name="Column1767"/>
    <tableColumn id="1783" xr3:uid="{36006E46-A38F-493B-8E75-8C81725307F0}" name="Column1768"/>
    <tableColumn id="1784" xr3:uid="{65CF1848-2090-4E06-BE3E-869BCC62CD91}" name="Column1769"/>
    <tableColumn id="1785" xr3:uid="{5B2876D6-2756-4AA0-8604-C1C230F23ACE}" name="Column1770"/>
    <tableColumn id="1786" xr3:uid="{2C993399-CD09-4D4D-BA2C-E35DE4230287}" name="Column1771"/>
    <tableColumn id="1787" xr3:uid="{FF7FBBFC-64B6-43C9-96D8-4F165C3FEB75}" name="Column1772"/>
    <tableColumn id="1788" xr3:uid="{BCACA931-AE2E-4CE4-8C11-1AEEAE07D784}" name="Column1773"/>
    <tableColumn id="1789" xr3:uid="{FBD1956F-4AD7-4D3D-B1A2-E93894DA5D31}" name="Column1774"/>
    <tableColumn id="1790" xr3:uid="{14870951-D694-4D1F-92DF-7067D05171D3}" name="Column1775"/>
    <tableColumn id="1791" xr3:uid="{EAAF591B-7FF8-43DE-8AE1-D8CB9E5D7C83}" name="Column1776"/>
    <tableColumn id="1792" xr3:uid="{810016B7-4A17-4A64-AFE7-6B6A7AAA7C7F}" name="Column1777"/>
    <tableColumn id="1793" xr3:uid="{D03487F3-9900-45CE-B174-149AA51FD2F3}" name="Column1778"/>
    <tableColumn id="1794" xr3:uid="{178C578B-DBEB-4FD2-803C-50FE9319DCD8}" name="Column1779"/>
    <tableColumn id="1795" xr3:uid="{DF544C2E-FB0B-4671-A0ED-70909DFDC538}" name="Column1780"/>
    <tableColumn id="1796" xr3:uid="{906C249D-1E3C-40F1-8FDF-01DDF5755D50}" name="Column1781"/>
    <tableColumn id="1797" xr3:uid="{0BA27B39-2FC6-4251-B894-9965AA0F2ED9}" name="Column1782"/>
    <tableColumn id="1798" xr3:uid="{CA8FEE90-2F88-4D3E-B681-C94BB8482983}" name="Column1783"/>
    <tableColumn id="1799" xr3:uid="{5C0C026E-540C-40E3-A6DF-FF543336CF03}" name="Column1784"/>
    <tableColumn id="1800" xr3:uid="{6A6C6207-1D59-4A6E-946B-FE3D0C901845}" name="Column1785"/>
    <tableColumn id="1801" xr3:uid="{77C66FC6-F956-430E-B165-553055CFF92C}" name="Column1786"/>
    <tableColumn id="1802" xr3:uid="{D4AA085D-21A4-4889-A3AF-5A99ECF75A4D}" name="Column1787"/>
    <tableColumn id="1803" xr3:uid="{4F2B6189-3C76-4380-A410-2647ADC40DF7}" name="Column1788"/>
    <tableColumn id="1804" xr3:uid="{0F1A7CAA-7C43-4E69-B646-66C85486F93B}" name="Column1789"/>
    <tableColumn id="1805" xr3:uid="{14846F34-7EB8-4E4C-B8BA-E4AD33312F78}" name="Column1790"/>
    <tableColumn id="1806" xr3:uid="{E0B6A587-AFBF-4C99-9C19-C23430B4692B}" name="Column1791"/>
    <tableColumn id="1807" xr3:uid="{5FA86434-9B77-4E82-A711-FDF4CB777DB1}" name="Column1792"/>
    <tableColumn id="1808" xr3:uid="{53EE6E12-E52B-4377-B23F-0C7A56DBEDDE}" name="Column1793"/>
    <tableColumn id="1809" xr3:uid="{FB8AC5B2-3DCD-45FB-9C9D-0B211D0FA384}" name="Column1794"/>
    <tableColumn id="1810" xr3:uid="{5FF65A64-8657-4674-8F98-7B11FFEF82BB}" name="Column1795"/>
    <tableColumn id="1811" xr3:uid="{AC604E3C-E7C8-424A-BF70-AC3D88270FA5}" name="Column1796"/>
    <tableColumn id="1812" xr3:uid="{106967F3-8116-4C9E-97B4-8556902809E1}" name="Column1797"/>
    <tableColumn id="1813" xr3:uid="{40155F06-CA21-4962-84D2-1ABF3589BCA0}" name="Column1798"/>
    <tableColumn id="1814" xr3:uid="{78FB011B-3EC3-4B51-BD80-72283A26A688}" name="Column1799"/>
    <tableColumn id="1815" xr3:uid="{A366DBA7-6AC3-4560-8D94-E1A7574E0E44}" name="Column1800"/>
    <tableColumn id="1816" xr3:uid="{76282552-F81C-4302-8BDD-CA567B31BC1C}" name="Column1801"/>
    <tableColumn id="1817" xr3:uid="{B4802003-B59A-4B5B-B9A4-209957D89872}" name="Column1802"/>
    <tableColumn id="1818" xr3:uid="{09935F78-225A-44CB-98A1-D0654C632E31}" name="Column1803"/>
    <tableColumn id="1819" xr3:uid="{78E05F30-5E92-4F73-A237-EEEF909FB0CC}" name="Column1804"/>
    <tableColumn id="1820" xr3:uid="{3FE48FDA-9503-4AE7-B6D5-EB5779D15101}" name="Column1805"/>
    <tableColumn id="1821" xr3:uid="{FA3F86F5-FEFE-4786-9A6C-6762AE93FFE5}" name="Column1806"/>
    <tableColumn id="1822" xr3:uid="{A83CC55E-5426-417D-98CE-A9F7824D64E9}" name="Column1807"/>
    <tableColumn id="1823" xr3:uid="{24F988E1-68CB-4963-B6FA-C39749552A8E}" name="Column1808"/>
    <tableColumn id="1824" xr3:uid="{1EA70284-CF5C-41F4-BE2B-751D8E4D09D6}" name="Column1809"/>
    <tableColumn id="1825" xr3:uid="{B9A4E4C9-8CD9-482F-B699-F6C002EBD476}" name="Column1810"/>
    <tableColumn id="1826" xr3:uid="{0B124CA6-138E-4DCC-BC88-A685DDD9CEBE}" name="Column1811"/>
    <tableColumn id="1827" xr3:uid="{2A1B4FB3-7EA4-4E5D-A3F6-31224A993698}" name="Column1812"/>
    <tableColumn id="1828" xr3:uid="{ED65823B-7A9B-4280-BFDE-0F28577D5673}" name="Column1813"/>
    <tableColumn id="1829" xr3:uid="{D2359B8A-8991-402B-99B8-890784EB9283}" name="Column1814"/>
    <tableColumn id="1830" xr3:uid="{2AE4D616-50D2-469E-AA4B-1D1E0A0BB2CF}" name="Column1815"/>
    <tableColumn id="1831" xr3:uid="{651D701F-FDE7-4BC7-83A2-505D0D321889}" name="Column1816"/>
    <tableColumn id="1832" xr3:uid="{C40B494A-D7A1-4110-A015-2DAF44B5BDCA}" name="Column1817"/>
    <tableColumn id="1833" xr3:uid="{C4B23EFA-8671-48F5-9653-4643D69824A6}" name="Column1818"/>
    <tableColumn id="1834" xr3:uid="{585B88F6-6651-4703-A5F7-939129C9B66C}" name="Column1819"/>
    <tableColumn id="1835" xr3:uid="{04CBC2C3-8B43-44C2-9512-CA3FE071199D}" name="Column1820"/>
    <tableColumn id="1836" xr3:uid="{47D65EB2-E500-4115-8806-C26E458555E8}" name="Column1821"/>
    <tableColumn id="1837" xr3:uid="{B77BBFAE-8E93-4734-BFE3-BAC4E821494C}" name="Column1822"/>
    <tableColumn id="1838" xr3:uid="{58785B40-00FF-4524-AB48-E9AB314E0F67}" name="Column1823"/>
    <tableColumn id="1839" xr3:uid="{07423134-B3A6-4D3B-8235-0F9176D9E24B}" name="Column1824"/>
    <tableColumn id="1840" xr3:uid="{F86191D7-78C9-498A-9F5E-4E1844152BBD}" name="Column1825"/>
    <tableColumn id="1841" xr3:uid="{599B1AE5-4AD8-4415-A6AD-08D9807C4C92}" name="Column1826"/>
    <tableColumn id="1842" xr3:uid="{9987F4B0-3FFD-4A0A-BC1F-F3E504A282DB}" name="Column1827"/>
    <tableColumn id="1843" xr3:uid="{BC2D22B3-37F5-4C24-BCBB-B739D26F6AC8}" name="Column1828"/>
    <tableColumn id="1844" xr3:uid="{2A6EEE2A-DB18-4344-85A2-17D79602A9CF}" name="Column1829"/>
    <tableColumn id="1845" xr3:uid="{236F5E52-4013-43A5-B9C7-AFD54BBC8203}" name="Column1830"/>
    <tableColumn id="1846" xr3:uid="{0CFBC443-0968-46DE-A309-81CE73AC0062}" name="Column1831"/>
    <tableColumn id="1847" xr3:uid="{BE6F04C3-F475-47F3-B316-1ADE607452E2}" name="Column1832"/>
    <tableColumn id="1848" xr3:uid="{425ECC41-2DC6-4654-8A2C-9C26A2A8953C}" name="Column1833"/>
    <tableColumn id="1849" xr3:uid="{9871941F-CBCC-4E8C-AD1D-1F85FCEC3A81}" name="Column1834"/>
    <tableColumn id="1850" xr3:uid="{2445221C-CE8C-43EF-826E-50671B708312}" name="Column1835"/>
    <tableColumn id="1851" xr3:uid="{D1947CB1-DF1B-4F18-9455-EB91C180682F}" name="Column1836"/>
    <tableColumn id="1852" xr3:uid="{68B8E74B-4FE7-4B85-8996-59D24719939C}" name="Column1837"/>
    <tableColumn id="1853" xr3:uid="{625C22E7-852E-4605-AE3E-0AED16267C44}" name="Column1838"/>
    <tableColumn id="1854" xr3:uid="{3CC45A1B-10F5-4ECD-86BA-9F1B22006D4C}" name="Column1839"/>
    <tableColumn id="1855" xr3:uid="{C7E2012D-22B6-4EDE-87B8-2F37F5C05030}" name="Column1840"/>
    <tableColumn id="1856" xr3:uid="{F2CB575B-E5A9-4F80-9F80-7B9DC848735F}" name="Column1841"/>
    <tableColumn id="1857" xr3:uid="{86879AAC-4046-4D96-A8C8-902290F65938}" name="Column1842"/>
    <tableColumn id="1858" xr3:uid="{C36E0C4A-88C1-40A9-8DE9-A95A507FA496}" name="Column1843"/>
    <tableColumn id="1859" xr3:uid="{D16DDD07-801A-4106-B9D5-57F8167E369C}" name="Column1844"/>
    <tableColumn id="1860" xr3:uid="{90A7337F-CB5A-4D56-9A31-3AC68A0B59F1}" name="Column1845"/>
    <tableColumn id="1861" xr3:uid="{C6FED78A-1F00-4F17-B92D-1BF1B26E1780}" name="Column1846"/>
    <tableColumn id="1862" xr3:uid="{84CDB17A-1B95-4172-9208-4BCDCA7BC576}" name="Column1847"/>
    <tableColumn id="1863" xr3:uid="{EA0F8AC1-E0D5-48D9-9149-2DE794F2A55A}" name="Column1848"/>
    <tableColumn id="1864" xr3:uid="{CD0413AF-20F8-4F5A-82B3-9DAD7F9605B5}" name="Column1849"/>
    <tableColumn id="1865" xr3:uid="{298FC2D2-1C87-4086-AD87-3DDEBBAE94CA}" name="Column1850"/>
    <tableColumn id="1866" xr3:uid="{B857F7C2-B25D-4C17-A41B-DED876AAC2E4}" name="Column1851"/>
    <tableColumn id="1867" xr3:uid="{7C5FD0DC-E65F-41C1-8E17-7D096AEE6DD3}" name="Column1852"/>
    <tableColumn id="1868" xr3:uid="{15418E77-6D40-4343-AB9D-D43A44E141DD}" name="Column1853"/>
    <tableColumn id="1869" xr3:uid="{F4AB263C-A545-4A1F-9054-3F363CBFC160}" name="Column1854"/>
    <tableColumn id="1870" xr3:uid="{B850628B-556B-4020-B79E-93022747AF0B}" name="Column1855"/>
    <tableColumn id="1871" xr3:uid="{CECD7B82-4CCD-49E2-8C0A-3A23308B66C5}" name="Column1856"/>
    <tableColumn id="1872" xr3:uid="{504B704C-8A3F-49B7-966A-8ED735D8B38B}" name="Column1857"/>
    <tableColumn id="1873" xr3:uid="{E4B9E9AC-F465-450F-95AA-FB206811C9C8}" name="Column1858"/>
    <tableColumn id="1874" xr3:uid="{2E689939-B304-4795-AE2A-9E0B60B30DDB}" name="Column1859"/>
    <tableColumn id="1875" xr3:uid="{F87E3C3A-9B5B-4661-89AF-9706CA0E9808}" name="Column1860"/>
    <tableColumn id="1876" xr3:uid="{93BEBFBE-C6C5-4803-8ED3-EA95F7370840}" name="Column1861"/>
    <tableColumn id="1877" xr3:uid="{5250BF9F-1528-469E-9414-4A886C67E42B}" name="Column1862"/>
    <tableColumn id="1878" xr3:uid="{818D28D9-9FF9-41B1-98CF-20B72D977FC7}" name="Column1863"/>
    <tableColumn id="1879" xr3:uid="{7D56D4CE-B22F-4931-A424-38CB51D27BEA}" name="Column1864"/>
    <tableColumn id="1880" xr3:uid="{8E0007CB-FABD-4F8B-B8A6-063A3E3074D5}" name="Column1865"/>
    <tableColumn id="1881" xr3:uid="{243FDE6B-3AC5-4076-9BDE-7CB7B1E50290}" name="Column1866"/>
    <tableColumn id="1882" xr3:uid="{E8171545-B770-4437-A28A-837CFB745300}" name="Column1867"/>
    <tableColumn id="1883" xr3:uid="{F210D5D7-361E-4AB0-8BF4-9D50621D52E3}" name="Column1868"/>
    <tableColumn id="1884" xr3:uid="{E36FFD56-1DBA-48B9-87D3-FDB371542351}" name="Column1869"/>
    <tableColumn id="1885" xr3:uid="{4B903C56-2EC4-404D-82D0-6C522A0840DC}" name="Column1870"/>
    <tableColumn id="1886" xr3:uid="{1F7DC267-03A7-4D57-B0F8-A7D5A131EA20}" name="Column1871"/>
    <tableColumn id="1887" xr3:uid="{88D5E399-B2E5-4A40-A562-F85B79E1E0AF}" name="Column1872"/>
    <tableColumn id="1888" xr3:uid="{F14F8BAE-B318-40E5-A95A-98751B8EC3DA}" name="Column1873"/>
    <tableColumn id="1889" xr3:uid="{8131A141-C6CB-443A-A654-A54488AD6AF6}" name="Column1874"/>
    <tableColumn id="1890" xr3:uid="{4C712ADD-C023-48D9-A1AF-B3B7752CECEC}" name="Column1875"/>
    <tableColumn id="1891" xr3:uid="{79EF55DA-47A7-4075-BAA1-A900861A3E7F}" name="Column1876"/>
    <tableColumn id="1892" xr3:uid="{8370F2FC-9571-40DC-9E4D-59735850BAF4}" name="Column1877"/>
    <tableColumn id="1893" xr3:uid="{3925F63D-E70B-4741-A9D6-AF4C68D9FA12}" name="Column1878"/>
    <tableColumn id="1894" xr3:uid="{89F89866-9599-4A08-BFCC-8B85BA1E15EA}" name="Column1879"/>
    <tableColumn id="1895" xr3:uid="{BDEAA4BD-444A-4EFD-AA60-4D07A2F15427}" name="Column1880"/>
    <tableColumn id="1896" xr3:uid="{CBE4B997-5AD1-4B53-8DFF-5D4A78E304B0}" name="Column1881"/>
    <tableColumn id="1897" xr3:uid="{F28A5597-41CF-4BD1-A061-056459395259}" name="Column1882"/>
    <tableColumn id="1898" xr3:uid="{4F50A3DB-7315-4723-B32D-8F4D7166A2A7}" name="Column1883"/>
    <tableColumn id="1899" xr3:uid="{3F0FF863-A6A8-4FA2-A3D3-6AE1F6AA489D}" name="Column1884"/>
    <tableColumn id="1900" xr3:uid="{8EC06631-908E-4BF7-8F18-4BC7F018B5EC}" name="Column1885"/>
    <tableColumn id="1901" xr3:uid="{9C293748-E213-4FA6-860D-97F9B0D72E60}" name="Column1886"/>
    <tableColumn id="1902" xr3:uid="{97B3D479-BD17-4A91-A68B-82BC3981541E}" name="Column1887"/>
    <tableColumn id="1903" xr3:uid="{91F43859-957F-471F-A21E-B816BF450071}" name="Column1888"/>
    <tableColumn id="1904" xr3:uid="{1359781C-1003-4A36-B022-642B29764A03}" name="Column1889"/>
    <tableColumn id="1905" xr3:uid="{6FA22AA7-F1BE-4AFD-8858-7B4AF4B05C4C}" name="Column1890"/>
    <tableColumn id="1906" xr3:uid="{1ECA1340-A4A4-47DE-A937-74A75C4DB530}" name="Column1891"/>
    <tableColumn id="1907" xr3:uid="{D8AFD204-8B72-4711-B514-493B97ADBF46}" name="Column1892"/>
    <tableColumn id="1908" xr3:uid="{9BC0F0B6-FDF4-4CBF-A6FD-431C0150A77B}" name="Column1893"/>
    <tableColumn id="1909" xr3:uid="{133A93C1-0DF7-4BCD-B1A6-05932B1CA1F8}" name="Column1894"/>
    <tableColumn id="1910" xr3:uid="{6CA07793-2D99-4F9F-9824-A2692050CF2C}" name="Column1895"/>
    <tableColumn id="1911" xr3:uid="{4B4D8C4B-3E41-42A5-A688-685024C227B1}" name="Column1896"/>
    <tableColumn id="1912" xr3:uid="{6F2B01B1-6B0F-4D3F-A583-220B94D5F5DB}" name="Column1897"/>
    <tableColumn id="1913" xr3:uid="{37880376-E6EE-4D80-9849-5DBC3159D521}" name="Column1898"/>
    <tableColumn id="1914" xr3:uid="{B4E6273B-B1E3-4233-A669-9CD80343B402}" name="Column1899"/>
    <tableColumn id="1915" xr3:uid="{EBEBFE0D-DC70-4565-9A9C-E5C5A21ADA93}" name="Column1900"/>
    <tableColumn id="1916" xr3:uid="{C3986FB3-4019-4DFB-9877-DB85615E2131}" name="Column1901"/>
    <tableColumn id="1917" xr3:uid="{81B14938-9A6C-4412-83AB-8D98FF8F13D0}" name="Column1902"/>
    <tableColumn id="1918" xr3:uid="{A040A984-D5B7-48EB-A918-2EA20BEF3750}" name="Column1903"/>
    <tableColumn id="1919" xr3:uid="{0FA72556-25C3-4E0A-B47D-9DEDF564E58A}" name="Column1904"/>
    <tableColumn id="1920" xr3:uid="{E30A98BB-F3BA-4615-B55C-E2B8876D11F1}" name="Column1905"/>
    <tableColumn id="1921" xr3:uid="{73D5150E-2D28-47B5-9A14-3A04F719E010}" name="Column1906"/>
    <tableColumn id="1922" xr3:uid="{1BEB1B2D-1440-42DD-8455-262B6367E878}" name="Column1907"/>
    <tableColumn id="1923" xr3:uid="{DC09B62F-18EF-4EB5-861A-F58F3DCC60FF}" name="Column1908"/>
    <tableColumn id="1924" xr3:uid="{ACDC5146-3363-46D8-BC4E-964BC9226DAC}" name="Column1909"/>
    <tableColumn id="1925" xr3:uid="{6A037A7B-0396-4946-A708-97A524C4595B}" name="Column1910"/>
    <tableColumn id="1926" xr3:uid="{1C119C7F-EE3A-4CD7-B747-1637C6A70F80}" name="Column1911"/>
    <tableColumn id="1927" xr3:uid="{0E822708-73F6-419B-B345-1868350C30FB}" name="Column1912"/>
    <tableColumn id="1928" xr3:uid="{6F36C7A0-1A49-4BD9-A9AD-1F654DE8B1D1}" name="Column1913"/>
    <tableColumn id="1929" xr3:uid="{28EA039D-45B7-4F1E-93C0-CE02D7CB8856}" name="Column1914"/>
    <tableColumn id="1930" xr3:uid="{42B30C3B-776A-4121-B5BF-9D7FB971185F}" name="Column1915"/>
    <tableColumn id="1931" xr3:uid="{21D0E352-F317-4DF0-A1AB-7D33BF23FC29}" name="Column1916"/>
    <tableColumn id="1932" xr3:uid="{3875CEB1-792F-412E-B6D5-344176AEA564}" name="Column1917"/>
    <tableColumn id="1933" xr3:uid="{7ABA8A1C-F6EF-477B-81E7-C82B25E87CFA}" name="Column1918"/>
    <tableColumn id="1934" xr3:uid="{1A0ED129-1544-4444-B4AF-3B6B2EF0C82A}" name="Column1919"/>
    <tableColumn id="1935" xr3:uid="{E58FBBF8-711E-49BD-93D9-77D481C3C83B}" name="Column1920"/>
    <tableColumn id="1936" xr3:uid="{709595BB-2DF5-49FD-B17F-F541678D61F7}" name="Column1921"/>
    <tableColumn id="1937" xr3:uid="{2A8BF2D2-126F-4F02-9D85-3592D752AC53}" name="Column1922"/>
    <tableColumn id="1938" xr3:uid="{25515CCE-DFE0-4EAF-B6C5-FC4D598AAA03}" name="Column1923"/>
    <tableColumn id="1939" xr3:uid="{8D7505B6-0464-4624-9EF7-37CE75BEB0D7}" name="Column1924"/>
    <tableColumn id="1940" xr3:uid="{F1A232C9-F1D8-4F1F-8447-C27F8A39D1F8}" name="Column1925"/>
    <tableColumn id="1941" xr3:uid="{31D59561-C68A-4626-91D6-1A5B11EFFB11}" name="Column1926"/>
    <tableColumn id="1942" xr3:uid="{136A37BA-C9FC-45F0-9F46-D84E48E55417}" name="Column1927"/>
    <tableColumn id="1943" xr3:uid="{25D309C1-756F-4AB3-B0BA-67653C57CA6B}" name="Column1928"/>
    <tableColumn id="1944" xr3:uid="{E01AC31C-C326-47DB-B1F6-2FBDB6D3EA71}" name="Column1929"/>
    <tableColumn id="1945" xr3:uid="{D8479431-79DB-43E1-88F9-FF11E3FCA38F}" name="Column1930"/>
    <tableColumn id="1946" xr3:uid="{3F59F250-043D-42EC-9B51-8C26936B241C}" name="Column1931"/>
    <tableColumn id="1947" xr3:uid="{D49F06C5-7B25-45E6-9524-528C23E0ED3E}" name="Column1932"/>
    <tableColumn id="1948" xr3:uid="{5D11FDA5-311A-4B2B-A0A0-0E6C0AA70612}" name="Column1933"/>
    <tableColumn id="1949" xr3:uid="{038A6291-AD42-41ED-9935-203E88397499}" name="Column1934"/>
    <tableColumn id="1950" xr3:uid="{3ADC86E4-67C9-4915-921F-882A6B1AAE17}" name="Column1935"/>
    <tableColumn id="1951" xr3:uid="{53D61BCD-4926-445B-A543-10135DE11FF1}" name="Column1936"/>
    <tableColumn id="1952" xr3:uid="{F471FAB2-5AB3-49B3-A69D-54BE89DC638C}" name="Column1937"/>
    <tableColumn id="1953" xr3:uid="{A6376328-6CBC-499D-B402-7D972E38D220}" name="Column1938"/>
    <tableColumn id="1954" xr3:uid="{4C9444D9-5DCD-4715-997F-5DE89A732D2C}" name="Column1939"/>
    <tableColumn id="1955" xr3:uid="{19913A30-B3BE-43D0-B5EE-128275EFBE7C}" name="Column1940"/>
    <tableColumn id="1956" xr3:uid="{E04FECE5-2F0C-4A99-B2AB-D356C741F73D}" name="Column1941"/>
    <tableColumn id="1957" xr3:uid="{B2BDEF68-FD52-4F68-86A5-685F41D47F5A}" name="Column1942"/>
    <tableColumn id="1958" xr3:uid="{3F842A03-FB7B-4D83-B5FF-B79F39271591}" name="Column1943"/>
    <tableColumn id="1959" xr3:uid="{B5783E54-A4F5-4031-BEE6-88E3FC5C2F42}" name="Column1944"/>
    <tableColumn id="1960" xr3:uid="{381D9E31-0194-4677-AD8A-33F845ECCFDF}" name="Column1945"/>
    <tableColumn id="1961" xr3:uid="{15F7711F-08D9-4779-A3A2-C1045164F6F4}" name="Column1946"/>
    <tableColumn id="1962" xr3:uid="{51026B4D-A3A1-4EAE-9C8C-8D2C08234425}" name="Column1947"/>
    <tableColumn id="1963" xr3:uid="{ED8F5A51-6A43-4289-9CCE-5A613D2179F9}" name="Column1948"/>
    <tableColumn id="1964" xr3:uid="{976FB387-A3B0-495E-B4BE-7839FC6AA150}" name="Column1949"/>
    <tableColumn id="1965" xr3:uid="{A6333A2D-78E0-4B72-B19A-B9ECC221428E}" name="Column1950"/>
    <tableColumn id="1966" xr3:uid="{B56277B2-A7B6-40A7-A90E-16C4EC36E9EE}" name="Column1951"/>
    <tableColumn id="1967" xr3:uid="{E03EC7F7-DB55-4FD2-A257-7EB18C104D6D}" name="Column1952"/>
    <tableColumn id="1968" xr3:uid="{B030A222-DF7C-4F6F-9095-D24EF7C2ECD7}" name="Column1953"/>
    <tableColumn id="1969" xr3:uid="{416000B9-D53F-4647-98A2-55BE01A6520E}" name="Column1954"/>
    <tableColumn id="1970" xr3:uid="{5036BF06-E81F-4959-9A8A-BBA78F47F8B1}" name="Column1955"/>
    <tableColumn id="1971" xr3:uid="{89338249-84A6-44C5-824C-6281BC854DDF}" name="Column1956"/>
    <tableColumn id="1972" xr3:uid="{5CED6E71-AE9B-4578-AEF9-D8D468B51269}" name="Column1957"/>
    <tableColumn id="1973" xr3:uid="{7C27048C-1AC0-4323-BD10-2F77DEEAB0A1}" name="Column1958"/>
    <tableColumn id="1974" xr3:uid="{89298083-5E71-4151-A9CB-B736D7AA9778}" name="Column1959"/>
    <tableColumn id="1975" xr3:uid="{E91E587E-3E3E-4F9C-9B01-D1838A39021A}" name="Column1960"/>
    <tableColumn id="1976" xr3:uid="{EDFEF0D4-10DF-48C7-A14D-A42BA0777A3C}" name="Column1961"/>
    <tableColumn id="1977" xr3:uid="{A35C75F0-8914-4507-81C5-CBDBBB8C6537}" name="Column1962"/>
    <tableColumn id="1978" xr3:uid="{E75E0C10-FA3B-44E8-BD4C-003DC8DF8E2E}" name="Column1963"/>
    <tableColumn id="1979" xr3:uid="{1ACA7B9D-57B4-4E20-864E-AA58EB5AB337}" name="Column1964"/>
    <tableColumn id="1980" xr3:uid="{3B63C158-9642-473A-946D-8AE065409D6C}" name="Column1965"/>
    <tableColumn id="1981" xr3:uid="{E772C501-AAE5-4EC9-A957-B9B1FAA1C008}" name="Column1966"/>
    <tableColumn id="1982" xr3:uid="{8D9C6F07-D280-4A01-9F99-3D25B0883CF5}" name="Column1967"/>
    <tableColumn id="1983" xr3:uid="{F475F1C5-CBEC-4AB2-8936-BEE5854D4DE2}" name="Column1968"/>
    <tableColumn id="1984" xr3:uid="{0E9C9CA4-9C4C-48BC-BD65-D0BEC7BBF7A6}" name="Column1969"/>
    <tableColumn id="1985" xr3:uid="{2D9A7D59-EE4B-4CA3-8352-B67BEA1EBF1C}" name="Column1970"/>
    <tableColumn id="1986" xr3:uid="{99FEA9D2-12F5-4099-8FE9-DB9991ED7E56}" name="Column1971"/>
    <tableColumn id="1987" xr3:uid="{0A38ECB8-CAF3-4DE6-A4A7-692F8E8267CD}" name="Column1972"/>
    <tableColumn id="1988" xr3:uid="{D22135AA-C9B6-4F0A-A082-593401E3CB33}" name="Column1973"/>
    <tableColumn id="1989" xr3:uid="{19623140-6EFD-4476-9447-E11CEBEC703F}" name="Column1974"/>
    <tableColumn id="1990" xr3:uid="{ED85EDF2-6256-437A-944C-5460399A5275}" name="Column1975"/>
    <tableColumn id="1991" xr3:uid="{3F59EE0F-78CC-4249-9675-04C7E50DC094}" name="Column1976"/>
    <tableColumn id="1992" xr3:uid="{C3E6FFEC-669D-40A2-AFE2-84D459CC0C58}" name="Column1977"/>
    <tableColumn id="1993" xr3:uid="{205F32C6-D5C3-48C9-B632-B47F89402826}" name="Column1978"/>
    <tableColumn id="1994" xr3:uid="{6422FCA4-AF56-4CCC-A743-ED4AC27ACAA3}" name="Column1979"/>
    <tableColumn id="1995" xr3:uid="{0C0F44AB-C807-4DA2-AE88-129705AD3F7E}" name="Column1980"/>
    <tableColumn id="1996" xr3:uid="{FFB33F91-B466-4BF2-A5F6-6BC26CFE9F67}" name="Column1981"/>
    <tableColumn id="1997" xr3:uid="{AC4A58A4-2D53-4732-B4F0-AFF1AFE35603}" name="Column1982"/>
    <tableColumn id="1998" xr3:uid="{165BA444-15D9-40B4-A7B1-A3FEA549FDB1}" name="Column1983"/>
    <tableColumn id="1999" xr3:uid="{B509CF4C-36BD-4E12-84C5-9A55CDA17D8C}" name="Column1984"/>
    <tableColumn id="2000" xr3:uid="{D7B4F84E-9CDF-4512-8891-E1EF3F0CA9DF}" name="Column1985"/>
    <tableColumn id="2001" xr3:uid="{5EAAD291-485A-44F8-845F-418414A62841}" name="Column1986"/>
    <tableColumn id="2002" xr3:uid="{E961F983-54F2-409D-B119-CEA8B7BB5EAC}" name="Column1987"/>
    <tableColumn id="2003" xr3:uid="{52F54B09-3E6E-415C-AD3F-A09CA229FCFD}" name="Column1988"/>
    <tableColumn id="2004" xr3:uid="{B6038C0F-A03F-42FD-88B9-CD9F65C55D84}" name="Column1989"/>
    <tableColumn id="2005" xr3:uid="{50C8989F-EC45-4699-ABBD-275E5F87B156}" name="Column1990"/>
    <tableColumn id="2006" xr3:uid="{B9C85D0A-4311-4075-B94F-4E621F54FBD8}" name="Column1991"/>
    <tableColumn id="2007" xr3:uid="{35068130-8642-4514-84C9-A81889467BB5}" name="Column1992"/>
    <tableColumn id="2008" xr3:uid="{EA87D4C5-8F57-45DF-839F-8733AA814D92}" name="Column1993"/>
    <tableColumn id="2009" xr3:uid="{8F3D8CB7-9F73-4F34-8062-603932225EDF}" name="Column1994"/>
    <tableColumn id="2010" xr3:uid="{431F67F9-FB80-4B57-A0E1-6C7572FF57CA}" name="Column1995"/>
    <tableColumn id="2011" xr3:uid="{54193192-A631-4CF9-A593-7BF2888CADE4}" name="Column1996"/>
    <tableColumn id="2012" xr3:uid="{E97FED3D-96AA-4A12-84F9-565E79C02288}" name="Column1997"/>
    <tableColumn id="2013" xr3:uid="{932163B5-2F3E-41AD-B015-66AC962FF6DE}" name="Column1998"/>
    <tableColumn id="2014" xr3:uid="{5EA7449C-B625-4EEC-8AF3-CFB6B883AD09}" name="Column1999"/>
    <tableColumn id="2015" xr3:uid="{D52DCD05-72C0-48DE-A865-FDCE123A1E61}" name="Column2000"/>
    <tableColumn id="2016" xr3:uid="{0A0A0D96-9CA5-48EA-B514-B2525D6D0934}" name="Column2001"/>
    <tableColumn id="2017" xr3:uid="{1C50985F-FBA4-49D6-86D6-461F77506AE4}" name="Column2002"/>
    <tableColumn id="2018" xr3:uid="{163AE0A7-9666-4DC5-9D5E-98949EEC8719}" name="Column2003"/>
    <tableColumn id="2019" xr3:uid="{346C9436-CA28-43DE-9A82-0ADD21AC9822}" name="Column2004"/>
    <tableColumn id="2020" xr3:uid="{7199777A-DF40-4437-83C5-639D99BE7D0F}" name="Column2005"/>
    <tableColumn id="2021" xr3:uid="{07191A5D-7CE0-440A-B3B5-470B7E362A94}" name="Column2006"/>
    <tableColumn id="2022" xr3:uid="{55A0D256-59A5-4FBE-8B85-FEE51B94D09B}" name="Column2007"/>
    <tableColumn id="2023" xr3:uid="{9A9E7403-ECA3-4D63-BB3C-D191AEDFD391}" name="Column2008"/>
    <tableColumn id="2024" xr3:uid="{648CB94A-3317-49F7-9B6E-A5BF04B1F391}" name="Column2009"/>
    <tableColumn id="2025" xr3:uid="{0781E261-9BB0-4D10-B40A-04A079A4E3B9}" name="Column2010"/>
    <tableColumn id="2026" xr3:uid="{D3EE2C22-0428-415A-A1BE-311E224DE69E}" name="Column2011"/>
    <tableColumn id="2027" xr3:uid="{6EC6D8E1-D41B-4739-B888-A4F44C771468}" name="Column2012"/>
    <tableColumn id="2028" xr3:uid="{368AA5A5-9BF8-446C-97CF-1D83392EF5BC}" name="Column2013"/>
    <tableColumn id="2029" xr3:uid="{6EBEA1DA-C6AC-48B1-B792-ACCE0BB7BD8D}" name="Column2014"/>
    <tableColumn id="2030" xr3:uid="{B2F32650-3BBE-41CA-8DFC-DFD7B844BA0F}" name="Column2015"/>
    <tableColumn id="2031" xr3:uid="{80FABABF-DD36-4081-B9AA-6C800D2BF431}" name="Column2016"/>
    <tableColumn id="2032" xr3:uid="{AEF43423-3993-43CA-BC66-A10BACBADFF5}" name="Column2017"/>
    <tableColumn id="2033" xr3:uid="{3F6149C8-487C-4F2D-9151-C1309DF13A60}" name="Column2018"/>
    <tableColumn id="2034" xr3:uid="{31BB1FD6-61C0-4E9B-A3E0-8E22EB86CE93}" name="Column2019"/>
    <tableColumn id="2035" xr3:uid="{87DB5F74-CC60-4CA1-8BE6-254F011D9C59}" name="Column2020"/>
    <tableColumn id="2036" xr3:uid="{F804888F-F74C-4F8A-ABB1-B95688CEE3E7}" name="Column2021"/>
    <tableColumn id="2037" xr3:uid="{7DA65ADB-8FAC-4C9D-A102-5C67569489C9}" name="Column2022"/>
    <tableColumn id="2038" xr3:uid="{631D4A7E-4946-4504-BCB7-90213BD3BCA0}" name="Column2023"/>
    <tableColumn id="2039" xr3:uid="{8B818DC2-E01E-4A42-91DB-CCBDEAB0D15D}" name="Column2024"/>
    <tableColumn id="2040" xr3:uid="{B6631C7F-03C3-44D3-9709-BD246ED2E271}" name="Column2025"/>
    <tableColumn id="2041" xr3:uid="{17333040-796F-4E0F-B504-FC59E50BF2AB}" name="Column2026"/>
    <tableColumn id="2042" xr3:uid="{3EC6186E-419B-470C-8D2D-8AF4F3DB8C68}" name="Column2027"/>
    <tableColumn id="2043" xr3:uid="{39BA88EB-7438-4281-8D70-DFB7A961FF5F}" name="Column2028"/>
    <tableColumn id="2044" xr3:uid="{7169C281-6933-402E-A0AD-A4A84807E10D}" name="Column2029"/>
    <tableColumn id="2045" xr3:uid="{D27779F5-C68B-4B09-AAE1-112C0018F645}" name="Column2030"/>
    <tableColumn id="2046" xr3:uid="{B2927396-C09F-4C96-B8F0-28E2A9787F25}" name="Column2031"/>
    <tableColumn id="2047" xr3:uid="{348CDE51-B004-44A5-8333-D230EBEB00BA}" name="Column2032"/>
    <tableColumn id="2048" xr3:uid="{255E33AB-0936-48C6-9560-1A7FDAF4F1E5}" name="Column2033"/>
    <tableColumn id="2049" xr3:uid="{9E195734-A968-44F5-A24B-0D536CCC4C4E}" name="Column2034"/>
    <tableColumn id="2050" xr3:uid="{727EAE00-0039-42AA-BC99-D0A774639D9A}" name="Column2035"/>
    <tableColumn id="2051" xr3:uid="{B5651230-82DE-4CA4-9FC9-E79D06C651D3}" name="Column2036"/>
    <tableColumn id="2052" xr3:uid="{537E5EE3-9756-443C-A372-7F5B74A19616}" name="Column2037"/>
    <tableColumn id="2053" xr3:uid="{22EF25E9-C0A1-43C4-A781-73EEDF3CA8D6}" name="Column2038"/>
    <tableColumn id="2054" xr3:uid="{8396DB8D-2467-4481-877A-A3299804FB1C}" name="Column2039"/>
    <tableColumn id="2055" xr3:uid="{DFED6D7A-D389-4BFA-B9A2-57ED3D369B19}" name="Column2040"/>
    <tableColumn id="2056" xr3:uid="{3D157C09-F983-45B5-9D67-19A42C21DBB9}" name="Column2041"/>
    <tableColumn id="2057" xr3:uid="{57DE66DF-D524-46A4-AE9B-F14C7D292021}" name="Column2042"/>
    <tableColumn id="2058" xr3:uid="{DAA3BC97-2B7B-49AC-8D6A-6B69CD11B2A5}" name="Column2043"/>
    <tableColumn id="2059" xr3:uid="{DA8450DB-C9A6-476D-B50B-6180BBD539DA}" name="Column2044"/>
    <tableColumn id="2060" xr3:uid="{67231440-F2BB-4300-94DD-429D376A12FE}" name="Column2045"/>
    <tableColumn id="2061" xr3:uid="{E0DC9B0F-4F42-4D37-B35F-0ACE5B866999}" name="Column2046"/>
    <tableColumn id="2062" xr3:uid="{60199812-951E-488D-A8BB-EC59F2DC201F}" name="Column2047"/>
    <tableColumn id="2063" xr3:uid="{656D710B-8F14-473A-856B-0D0467DDA4B5}" name="Column2048"/>
    <tableColumn id="2064" xr3:uid="{0C8324A0-34C6-469F-AA35-2A296A25A4F4}" name="Column2049"/>
    <tableColumn id="2065" xr3:uid="{B5CA065F-76EE-466F-8EF6-F71E9B722484}" name="Column2050"/>
    <tableColumn id="2066" xr3:uid="{304604DC-08F0-4EF9-A7EB-8840617DD409}" name="Column2051"/>
    <tableColumn id="2067" xr3:uid="{85DBE8D1-B861-4C6A-B0D0-99C7C7E7722B}" name="Column2052"/>
    <tableColumn id="2068" xr3:uid="{C74D974F-7B96-4596-8596-883333CEB73F}" name="Column2053"/>
    <tableColumn id="2069" xr3:uid="{C00356A3-F7D1-4EBE-9B54-6EB081BF1987}" name="Column2054"/>
    <tableColumn id="2070" xr3:uid="{CB7DDEE4-6527-4319-80DD-E32D04FCD75D}" name="Column2055"/>
    <tableColumn id="2071" xr3:uid="{2905DDB2-8643-4D38-B1C4-C646033EDA8A}" name="Column2056"/>
    <tableColumn id="2072" xr3:uid="{8A7568B1-2E4D-440B-8F2F-579F754FCA78}" name="Column2057"/>
    <tableColumn id="2073" xr3:uid="{8696A627-5B7D-419E-A873-7B7029E7CBA7}" name="Column2058"/>
    <tableColumn id="2074" xr3:uid="{A52174E0-67B5-47AE-9EC4-0CD908A46A70}" name="Column2059"/>
    <tableColumn id="2075" xr3:uid="{673C482C-43F8-43F9-9820-2D0DF7891824}" name="Column2060"/>
    <tableColumn id="2076" xr3:uid="{24985390-A6BC-447F-A5FA-BC1FACFF703A}" name="Column2061"/>
    <tableColumn id="2077" xr3:uid="{2030F7D5-CBEA-4097-AD7D-884D07F7E6BD}" name="Column2062"/>
    <tableColumn id="2078" xr3:uid="{03A2172A-5CBF-4AA9-BFC7-3D96EDB9B923}" name="Column2063"/>
    <tableColumn id="2079" xr3:uid="{BEF87643-CB8A-41A3-8D75-F81416D40C8A}" name="Column2064"/>
    <tableColumn id="2080" xr3:uid="{51F0FC9D-D1F8-4AB6-B8A7-1CF9DA8B73DD}" name="Column2065"/>
    <tableColumn id="2081" xr3:uid="{C1FA9AEE-A66A-4B26-8E74-CEF5633B2380}" name="Column2066"/>
    <tableColumn id="2082" xr3:uid="{73164EC4-E043-4A96-BE51-5A655DD6996A}" name="Column2067"/>
    <tableColumn id="2083" xr3:uid="{FA2E3DFD-979E-420B-82C3-3953381E79CF}" name="Column2068"/>
    <tableColumn id="2084" xr3:uid="{D559EF0D-C6B7-4EFE-95E9-F159EA72D926}" name="Column2069"/>
    <tableColumn id="2085" xr3:uid="{8E7776AA-979D-4C6B-B58C-D12562029CF2}" name="Column2070"/>
    <tableColumn id="2086" xr3:uid="{2EB49DD5-4A32-48DA-8AEC-9F1742BAD3A5}" name="Column2071"/>
    <tableColumn id="2087" xr3:uid="{59566F43-51EB-481B-B748-AAD7D62EB90D}" name="Column2072"/>
    <tableColumn id="2088" xr3:uid="{B6B7C922-EF71-4706-9036-640000E71841}" name="Column2073"/>
    <tableColumn id="2089" xr3:uid="{1E5BFCE3-537F-4768-9BB9-949AFF20F6C8}" name="Column2074"/>
    <tableColumn id="2090" xr3:uid="{061D24CD-2C74-42C8-BA44-5BEA470E0C53}" name="Column2075"/>
    <tableColumn id="2091" xr3:uid="{F373F005-B14D-4624-ABBA-68A12706D5B4}" name="Column2076"/>
    <tableColumn id="2092" xr3:uid="{F5086384-46D7-4DDB-BAAE-1B45D5664E24}" name="Column2077"/>
    <tableColumn id="2093" xr3:uid="{B36E9A13-B3C3-4BBD-9AC9-52896AE6F5BC}" name="Column2078"/>
    <tableColumn id="2094" xr3:uid="{2DD016CC-0B6D-4AEC-87FC-E3F551BE8689}" name="Column2079"/>
    <tableColumn id="2095" xr3:uid="{10ED5A94-3819-4934-B86D-09E654203232}" name="Column2080"/>
    <tableColumn id="2096" xr3:uid="{FC86349D-3C74-424D-9C49-DA768289CAC5}" name="Column2081"/>
    <tableColumn id="2097" xr3:uid="{922FDF89-019E-4B9F-AE1B-7BB3A75E3D69}" name="Column2082"/>
    <tableColumn id="2098" xr3:uid="{75F9BF7A-0100-4C4B-A103-1C79982111C3}" name="Column2083"/>
    <tableColumn id="2099" xr3:uid="{997271EE-4B79-46BD-B557-AF363E695997}" name="Column2084"/>
    <tableColumn id="2100" xr3:uid="{B3ACC847-5FCD-4AF0-887F-E7CB4EA561CD}" name="Column2085"/>
    <tableColumn id="2101" xr3:uid="{4E875A7B-DC6D-4E47-BBF4-75AC55089303}" name="Column2086"/>
    <tableColumn id="2102" xr3:uid="{51A29EA3-1FED-4588-9E2F-4C09BFEF8F08}" name="Column2087"/>
    <tableColumn id="2103" xr3:uid="{8BE4458F-CEEC-4823-8AFC-49821765CA94}" name="Column2088"/>
    <tableColumn id="2104" xr3:uid="{4279CD21-3F98-4539-9471-9DC30F90E83C}" name="Column2089"/>
    <tableColumn id="2105" xr3:uid="{E7157EA6-2C07-45A2-B679-AC7299BE10CB}" name="Column2090"/>
    <tableColumn id="2106" xr3:uid="{C49672C4-A1A3-4C73-A5E1-DB792BDBFFD5}" name="Column2091"/>
    <tableColumn id="2107" xr3:uid="{0F95BE27-EC5F-405E-9DC7-C9DEB3ABB30E}" name="Column2092"/>
    <tableColumn id="2108" xr3:uid="{DEC1137C-71BE-4BE4-8572-A37EEBBD5213}" name="Column2093"/>
    <tableColumn id="2109" xr3:uid="{5F75D720-1056-4A10-9E6A-5C19D8786F47}" name="Column2094"/>
    <tableColumn id="2110" xr3:uid="{E17140BD-B834-4842-9477-B19FAEDE0422}" name="Column2095"/>
    <tableColumn id="2111" xr3:uid="{0364859C-1EF9-4A75-A72C-C6B3D8E243C2}" name="Column2096"/>
    <tableColumn id="2112" xr3:uid="{92ED2DD6-A76B-4EDB-8E90-C7A9455C0B78}" name="Column2097"/>
    <tableColumn id="2113" xr3:uid="{08BEC1B7-FFDB-49D0-B032-4E4CF8FBEDBC}" name="Column2098"/>
    <tableColumn id="2114" xr3:uid="{50B156F9-AC1C-468A-91FC-5D9DA280975F}" name="Column2099"/>
    <tableColumn id="2115" xr3:uid="{A458EEDC-0C28-42B9-B7E1-7041E6C6E844}" name="Column2100"/>
    <tableColumn id="2116" xr3:uid="{794A5CE7-2A02-43ED-ACD5-B929D78079C7}" name="Column2101"/>
    <tableColumn id="2117" xr3:uid="{60C3EB03-0033-4780-A969-7C17D0B451A1}" name="Column2102"/>
    <tableColumn id="2118" xr3:uid="{E586AFA0-A412-4560-9E48-8A11006DF82C}" name="Column2103"/>
    <tableColumn id="2119" xr3:uid="{5D878E0C-D145-44BD-8578-EA2629A6D1D0}" name="Column2104"/>
    <tableColumn id="2120" xr3:uid="{8DD0BA9E-E032-40E0-A0C8-F8B9D862E82A}" name="Column2105"/>
    <tableColumn id="2121" xr3:uid="{5AF5E55E-3884-4F08-9515-D160097D864A}" name="Column2106"/>
    <tableColumn id="2122" xr3:uid="{283DDE80-A05F-475E-A4BF-1A1CB5CC4164}" name="Column2107"/>
    <tableColumn id="2123" xr3:uid="{2F57B6A4-3172-4F4C-8CDA-8F3444E9F8C7}" name="Column2108"/>
    <tableColumn id="2124" xr3:uid="{01296690-103B-4FBD-ABB1-6B2BB6CB5AE3}" name="Column2109"/>
    <tableColumn id="2125" xr3:uid="{D7CFD6DE-FFF0-4879-B115-A3871682D5CC}" name="Column2110"/>
    <tableColumn id="2126" xr3:uid="{879B73F5-3E20-4E8F-A8A1-15278F535D71}" name="Column2111"/>
    <tableColumn id="2127" xr3:uid="{A758E384-BCED-45E8-ADA4-6AAB8F8C7C5A}" name="Column2112"/>
    <tableColumn id="2128" xr3:uid="{E36FFE11-91D6-4B61-8BF8-B4AB42857234}" name="Column2113"/>
    <tableColumn id="2129" xr3:uid="{D2213C0A-957A-41FC-843E-D26F58E98D35}" name="Column2114"/>
    <tableColumn id="2130" xr3:uid="{F779A19B-A04A-464C-836F-CEBA3697D0D3}" name="Column2115"/>
    <tableColumn id="2131" xr3:uid="{971225BB-7392-44A9-9F6C-682E4F3DB874}" name="Column2116"/>
    <tableColumn id="2132" xr3:uid="{90BD73B7-743E-4469-BD58-8D19D3F95EBB}" name="Column2117"/>
    <tableColumn id="2133" xr3:uid="{5DADFC01-7726-4A2C-93F5-D59897777326}" name="Column2118"/>
    <tableColumn id="2134" xr3:uid="{6D430C4E-49E7-480A-966C-3117DA7E399D}" name="Column2119"/>
    <tableColumn id="2135" xr3:uid="{CEC222CD-BD41-4C0B-AC5F-E7BC81E64700}" name="Column2120"/>
    <tableColumn id="2136" xr3:uid="{32C106D8-84B4-45D7-BFF4-8C02AC2B504B}" name="Column2121"/>
    <tableColumn id="2137" xr3:uid="{51874F21-C91B-4EAE-A1D5-2EE850FD04C6}" name="Column2122"/>
    <tableColumn id="2138" xr3:uid="{F2F8534B-D539-4FA5-B34B-3C2A74F61B56}" name="Column2123"/>
    <tableColumn id="2139" xr3:uid="{700EE2AC-8BD1-4396-8147-115DC11222FC}" name="Column2124"/>
    <tableColumn id="2140" xr3:uid="{0F898284-13CA-48BB-8A75-4628A462E0F7}" name="Column2125"/>
    <tableColumn id="2141" xr3:uid="{4B5600A5-041A-4748-95B5-7DE4314A7958}" name="Column2126"/>
    <tableColumn id="2142" xr3:uid="{7DBA47A4-E76F-434E-BC92-211CD3857A13}" name="Column2127"/>
    <tableColumn id="2143" xr3:uid="{B2E2E22B-0C40-4E9E-97D7-8C5DED58C6F9}" name="Column2128"/>
    <tableColumn id="2144" xr3:uid="{ED9BF5D6-2849-485E-BB65-80050ADC1C0C}" name="Column2129"/>
    <tableColumn id="2145" xr3:uid="{DBA8A9B1-199A-493D-BC45-5BF250A31D7E}" name="Column2130"/>
    <tableColumn id="2146" xr3:uid="{92D0F96C-A289-44CB-941C-5EAB3EB8DC16}" name="Column2131"/>
    <tableColumn id="2147" xr3:uid="{0E2A33FA-BD74-4D5B-895A-D1CD4FAB852A}" name="Column2132"/>
    <tableColumn id="2148" xr3:uid="{D050476B-2A7F-4EE5-93D9-19F22528B441}" name="Column2133"/>
    <tableColumn id="2149" xr3:uid="{457C22F4-333B-4ECC-91E5-AC8599C67088}" name="Column2134"/>
    <tableColumn id="2150" xr3:uid="{81537F5E-E726-4196-B3E0-91B72BFC4556}" name="Column2135"/>
    <tableColumn id="2151" xr3:uid="{0705246B-2178-4DCD-9FF0-7D0DEF0562C9}" name="Column2136"/>
    <tableColumn id="2152" xr3:uid="{4596918F-F450-451E-B3B6-A294503A5BFB}" name="Column2137"/>
    <tableColumn id="2153" xr3:uid="{3510B670-0372-4E96-B010-47C93B2BAE2C}" name="Column2138"/>
    <tableColumn id="2154" xr3:uid="{7D97726B-A9AE-4E67-BB07-4AFA912AD6DD}" name="Column2139"/>
    <tableColumn id="2155" xr3:uid="{C9AF34A7-7CD9-4EBA-B1E9-56BD846166C8}" name="Column2140"/>
    <tableColumn id="2156" xr3:uid="{2B0AB665-CBFC-4FEB-908C-C787B74FA422}" name="Column2141"/>
    <tableColumn id="2157" xr3:uid="{9BA64BED-52F7-4708-AD3D-571FEAC9506E}" name="Column2142"/>
    <tableColumn id="2158" xr3:uid="{0836BFFC-9A57-42BE-B21B-F5D3091ECF5F}" name="Column2143"/>
    <tableColumn id="2159" xr3:uid="{E9E88585-775E-4151-BFCD-1629E4AD1572}" name="Column2144"/>
    <tableColumn id="2160" xr3:uid="{F021F5FD-CE25-4CD6-BC88-E81E4E454558}" name="Column2145"/>
    <tableColumn id="2161" xr3:uid="{CF7FFB4C-8C9B-4806-8CB7-8D147E2364F5}" name="Column2146"/>
    <tableColumn id="2162" xr3:uid="{206622E0-694E-49A9-A6F9-42D3830A61EB}" name="Column2147"/>
    <tableColumn id="2163" xr3:uid="{9895AF5F-175B-4EA1-95E7-75E9C587F484}" name="Column2148"/>
    <tableColumn id="2164" xr3:uid="{66D34FD4-9C95-4B59-A60E-8FA16BDF7A55}" name="Column2149"/>
    <tableColumn id="2165" xr3:uid="{A23C3104-9094-4418-9B57-0FA9F2712103}" name="Column2150"/>
    <tableColumn id="2166" xr3:uid="{1437EEDB-C079-4DAC-8A31-2A0356066A68}" name="Column2151"/>
    <tableColumn id="2167" xr3:uid="{EF5478FA-317F-469E-9037-6A4E7B4FD9C8}" name="Column2152"/>
    <tableColumn id="2168" xr3:uid="{05ACE360-7725-4F73-B3FA-BC49F6966C1E}" name="Column2153"/>
    <tableColumn id="2169" xr3:uid="{F6479C6D-08BB-421E-A319-10A3CC8A6CB8}" name="Column2154"/>
    <tableColumn id="2170" xr3:uid="{C82E2101-98C8-4129-BEC5-F485FCDB7ABE}" name="Column2155"/>
    <tableColumn id="2171" xr3:uid="{54E8539A-B40A-4FEE-BE4F-FD2D3CD9F665}" name="Column2156"/>
    <tableColumn id="2172" xr3:uid="{476F37A5-4E65-4E46-83C6-89D614E54947}" name="Column2157"/>
    <tableColumn id="2173" xr3:uid="{4F75A7A6-9F3A-4D32-A1C7-38731848DD1E}" name="Column2158"/>
    <tableColumn id="2174" xr3:uid="{6A8A5403-6FF4-44CA-94CF-90ACE936002F}" name="Column2159"/>
    <tableColumn id="2175" xr3:uid="{263A58A3-DBFB-48BA-9BF6-D7661C576AFE}" name="Column2160"/>
    <tableColumn id="2176" xr3:uid="{8C974F7C-0116-4CC6-B15E-4FA345A73D56}" name="Column2161"/>
    <tableColumn id="2177" xr3:uid="{C1CBD2E3-7747-415B-AF56-31B609D368F0}" name="Column2162"/>
    <tableColumn id="2178" xr3:uid="{7A052327-3269-4BBE-A6CA-3A3C3D85CEA6}" name="Column2163"/>
    <tableColumn id="2179" xr3:uid="{48687CA3-E7E1-4FFF-87B0-A3116753F3AC}" name="Column2164"/>
    <tableColumn id="2180" xr3:uid="{36A30011-7EDC-4275-9C1E-BE04CE619F0A}" name="Column2165"/>
    <tableColumn id="2181" xr3:uid="{86AAD83D-D319-4BE3-BDBA-01305BE0D4E4}" name="Column2166"/>
    <tableColumn id="2182" xr3:uid="{401166C2-D6FD-4570-9E95-335D8CA55312}" name="Column2167"/>
    <tableColumn id="2183" xr3:uid="{076D0EF6-9942-40DF-9913-4F430953A0E3}" name="Column2168"/>
    <tableColumn id="2184" xr3:uid="{5CBA85AC-AC63-412E-BE90-B788093AD93F}" name="Column2169"/>
    <tableColumn id="2185" xr3:uid="{8353406A-BF50-4D52-AF74-8D33A3C4149A}" name="Column2170"/>
    <tableColumn id="2186" xr3:uid="{3CC49598-9AC4-4FF2-8E36-9F968F6085D5}" name="Column2171"/>
    <tableColumn id="2187" xr3:uid="{C476A8E2-96B8-4270-9C56-B3FCF1540F6A}" name="Column2172"/>
    <tableColumn id="2188" xr3:uid="{513BCE79-D562-44E3-B0C7-96C20F50EA3A}" name="Column2173"/>
    <tableColumn id="2189" xr3:uid="{B50EC33D-478B-4C11-8E7F-7D244B0ABC8A}" name="Column2174"/>
    <tableColumn id="2190" xr3:uid="{D1162426-F6AB-4DF0-8D28-F791E0B9D795}" name="Column2175"/>
    <tableColumn id="2191" xr3:uid="{57E78297-9227-4CBD-A5F0-3224CFC9BFBC}" name="Column2176"/>
    <tableColumn id="2192" xr3:uid="{6C0DADE7-9976-4930-B55B-E7068C432BD7}" name="Column2177"/>
    <tableColumn id="2193" xr3:uid="{5DE27DA4-FFA4-4A2A-9D33-D2EC2BA3A58A}" name="Column2178"/>
    <tableColumn id="2194" xr3:uid="{DCAB9C38-24F9-4215-B375-9DD66FF3571D}" name="Column2179"/>
    <tableColumn id="2195" xr3:uid="{6028F7B8-F41D-4BE4-B777-E0E1C51C4CA1}" name="Column2180"/>
    <tableColumn id="2196" xr3:uid="{BA8FC08F-776A-408B-A0C1-DBA8120C5C28}" name="Column2181"/>
    <tableColumn id="2197" xr3:uid="{1AE64E3C-149D-48C5-AAAA-59DB24BE6999}" name="Column2182"/>
    <tableColumn id="2198" xr3:uid="{7AA9CD18-5E2E-4F58-8FDC-0327BAC1CD3A}" name="Column2183"/>
    <tableColumn id="2199" xr3:uid="{CF959E8D-1298-493E-885F-B26AC52E4349}" name="Column2184"/>
    <tableColumn id="2200" xr3:uid="{88864357-6D2D-41AD-9A95-6660ECF28F94}" name="Column2185"/>
    <tableColumn id="2201" xr3:uid="{E12147AF-8AE7-46F9-ACE8-596912624B63}" name="Column2186"/>
    <tableColumn id="2202" xr3:uid="{33212300-8F67-4486-91F2-E2DF3A9093C0}" name="Column2187"/>
    <tableColumn id="2203" xr3:uid="{958ABF32-F5BE-46C9-8C1D-B4FB3007F538}" name="Column2188"/>
    <tableColumn id="2204" xr3:uid="{DED2BD11-130D-4057-A76B-741D9CCF4659}" name="Column2189"/>
    <tableColumn id="2205" xr3:uid="{B7C7819C-BB25-4CBA-9F2C-E85EC7D43CD8}" name="Column2190"/>
    <tableColumn id="2206" xr3:uid="{4A144812-EEB4-4BAA-B629-BB5D3D8D89B4}" name="Column2191"/>
    <tableColumn id="2207" xr3:uid="{4E1EC1F2-A8BC-4E89-ABA6-D2A8697A0A35}" name="Column2192"/>
    <tableColumn id="2208" xr3:uid="{AE208B61-279B-44A9-956D-3E830C8C8FE2}" name="Column2193"/>
    <tableColumn id="2209" xr3:uid="{81DE7EAF-7A60-4B06-9B22-CF6540EA8423}" name="Column2194"/>
    <tableColumn id="2210" xr3:uid="{B563866D-DF1C-469C-B0C3-C5D04F671321}" name="Column2195"/>
    <tableColumn id="2211" xr3:uid="{98C307A4-9C46-4008-B095-606E4DEE4A77}" name="Column2196"/>
    <tableColumn id="2212" xr3:uid="{F86CEB41-0F2F-4053-A67A-7A5477E00C97}" name="Column2197"/>
    <tableColumn id="2213" xr3:uid="{F50DA28E-B213-4AD1-A5F8-D65B8332247C}" name="Column2198"/>
    <tableColumn id="2214" xr3:uid="{FDCA7AAC-A09F-42CC-95F2-D523938B6B28}" name="Column2199"/>
    <tableColumn id="2215" xr3:uid="{4DFF81FC-49FA-4692-BAFB-53D90870239F}" name="Column2200"/>
    <tableColumn id="2216" xr3:uid="{4499EA41-AB1D-4676-B3A7-B8388B3B88E7}" name="Column2201"/>
    <tableColumn id="2217" xr3:uid="{3F15C59A-CF0C-4946-8391-2112186FB6CF}" name="Column2202"/>
    <tableColumn id="2218" xr3:uid="{66456537-F4A1-4FE0-8158-141D3B3FBE0E}" name="Column2203"/>
    <tableColumn id="2219" xr3:uid="{8580633C-266E-4C25-968D-563EF69E9447}" name="Column2204"/>
    <tableColumn id="2220" xr3:uid="{501F0670-A947-4054-BFCD-6C1E932BE6D8}" name="Column2205"/>
    <tableColumn id="2221" xr3:uid="{CCD7DA5B-BD4C-4A38-A002-79AA20416998}" name="Column2206"/>
    <tableColumn id="2222" xr3:uid="{8609C622-1DE2-4BB7-9A66-8E476C7FC202}" name="Column2207"/>
    <tableColumn id="2223" xr3:uid="{E56B3170-8919-488A-8F11-AA7FB2FA849A}" name="Column2208"/>
    <tableColumn id="2224" xr3:uid="{2A8D7FEB-A010-4CC2-8179-275CCE7576EB}" name="Column2209"/>
    <tableColumn id="2225" xr3:uid="{28C3D689-DCA9-4BB9-B327-97D270F2E765}" name="Column2210"/>
    <tableColumn id="2226" xr3:uid="{6A0A0D7A-63DF-416A-BAF6-FEFA75608997}" name="Column2211"/>
    <tableColumn id="2227" xr3:uid="{C0269ACA-4B93-4EB5-BFF1-67D6C7A10CAD}" name="Column2212"/>
    <tableColumn id="2228" xr3:uid="{EDCB9288-01A3-46FE-B417-234F8A4BAF72}" name="Column2213"/>
    <tableColumn id="2229" xr3:uid="{46F1796E-DE8C-4871-9981-F0F3C1B2BAF7}" name="Column2214"/>
    <tableColumn id="2230" xr3:uid="{1A241393-E2FD-4701-8AC1-CDC1906640D0}" name="Column2215"/>
    <tableColumn id="2231" xr3:uid="{15EA994E-62A6-460D-BF97-CF3182A6629C}" name="Column2216"/>
    <tableColumn id="2232" xr3:uid="{A8B44ADD-04FC-4425-B103-38C091AC2F69}" name="Column2217"/>
    <tableColumn id="2233" xr3:uid="{8119609C-D7F0-4EBD-9242-747386FB4ABF}" name="Column2218"/>
    <tableColumn id="2234" xr3:uid="{6FA30041-8B1D-4AC3-A260-7E02F374EB05}" name="Column2219"/>
    <tableColumn id="2235" xr3:uid="{49F09429-82A4-4C74-A513-473DFE01A3FC}" name="Column2220"/>
    <tableColumn id="2236" xr3:uid="{9C4B8DB9-A087-4EFA-A8D0-0E414AF8EB7F}" name="Column2221"/>
    <tableColumn id="2237" xr3:uid="{0C3D8457-6797-4231-B1BF-1AD2FC9A6855}" name="Column2222"/>
    <tableColumn id="2238" xr3:uid="{4A526021-F6A0-43FD-AE0A-73920BC7F8E8}" name="Column2223"/>
    <tableColumn id="2239" xr3:uid="{A3D7910A-622E-44D0-A467-D0270A013E31}" name="Column2224"/>
    <tableColumn id="2240" xr3:uid="{E35BE73B-15E6-499C-86A6-922078FFF9B8}" name="Column2225"/>
    <tableColumn id="2241" xr3:uid="{2579A800-FE9D-4BF1-8D5B-6B6657791059}" name="Column2226"/>
    <tableColumn id="2242" xr3:uid="{43B3F7DE-E6FD-4528-A435-B7380E9D886A}" name="Column2227"/>
    <tableColumn id="2243" xr3:uid="{C95939B1-969F-4ECC-893B-3CDCEC6B90F4}" name="Column2228"/>
    <tableColumn id="2244" xr3:uid="{3B9C51EC-59D2-46E7-9945-C5F5B6924064}" name="Column2229"/>
    <tableColumn id="2245" xr3:uid="{6D74EFB3-B331-4A8A-BD72-FE1B83C56B6B}" name="Column2230"/>
    <tableColumn id="2246" xr3:uid="{33883443-BFFF-4851-90FE-0E4056767451}" name="Column2231"/>
    <tableColumn id="2247" xr3:uid="{E2DC6B2D-6AF9-48E5-B58B-74A9DE0ED99E}" name="Column2232"/>
    <tableColumn id="2248" xr3:uid="{D30326A3-591B-4D64-8FFE-C5AE6A1DC865}" name="Column2233"/>
    <tableColumn id="2249" xr3:uid="{D9572CD0-B4B2-40B6-8AB2-EEDCC54BD4B8}" name="Column2234"/>
    <tableColumn id="2250" xr3:uid="{F3641762-6650-4468-A490-F76991D1D0F3}" name="Column2235"/>
    <tableColumn id="2251" xr3:uid="{A870A5E8-59D7-4D03-BBD9-7155B0845849}" name="Column2236"/>
    <tableColumn id="2252" xr3:uid="{FC4A9BB1-6F73-419F-8003-2EFF924A31F7}" name="Column2237"/>
    <tableColumn id="2253" xr3:uid="{4200B625-D6C3-4AB0-A6B8-02BCBC5E3401}" name="Column2238"/>
    <tableColumn id="2254" xr3:uid="{37992BA2-243A-4125-AF5F-10F7C03BD6D7}" name="Column2239"/>
    <tableColumn id="2255" xr3:uid="{13CDE893-310E-426E-9CFB-1720738C710B}" name="Column2240"/>
    <tableColumn id="2256" xr3:uid="{0E0E2B57-CF81-48E7-B398-31E8D6D37939}" name="Column2241"/>
    <tableColumn id="2257" xr3:uid="{838A7EB5-FB0F-4A8D-A270-1E46ABF82FBE}" name="Column2242"/>
    <tableColumn id="2258" xr3:uid="{7FD18A9E-EDFE-40D8-BCB8-B60B29BA6587}" name="Column2243"/>
    <tableColumn id="2259" xr3:uid="{37686513-4753-4DAE-A45E-B48411A60B42}" name="Column2244"/>
    <tableColumn id="2260" xr3:uid="{A82577F8-FBFA-4171-9CAE-763CA7D0D267}" name="Column2245"/>
    <tableColumn id="2261" xr3:uid="{FC025818-56EE-4A48-BE0E-28D04C12C162}" name="Column2246"/>
    <tableColumn id="2262" xr3:uid="{FF5A27B3-0E10-40EA-8857-326A80E941CA}" name="Column2247"/>
    <tableColumn id="2263" xr3:uid="{604E4635-8D00-4854-B728-2EEC21200F85}" name="Column2248"/>
    <tableColumn id="2264" xr3:uid="{07F31461-7307-4DEA-B62B-CE82022181CC}" name="Column2249"/>
    <tableColumn id="2265" xr3:uid="{369B8DEC-A4FE-4712-B161-3D50795827CB}" name="Column2250"/>
    <tableColumn id="2266" xr3:uid="{5608706E-236E-433F-8F44-E75BBC192D44}" name="Column2251"/>
    <tableColumn id="2267" xr3:uid="{EFEF8627-51E4-4AF4-8FEC-A1C2BF338B3F}" name="Column2252"/>
    <tableColumn id="2268" xr3:uid="{9845585B-A16F-4E8A-85CB-DD2E9CD47E85}" name="Column2253"/>
    <tableColumn id="2269" xr3:uid="{547ACC4B-60D3-4EA2-8BC5-615748089358}" name="Column2254"/>
    <tableColumn id="2270" xr3:uid="{CEB6098D-6059-4E29-8BBB-6C9A0358BB3D}" name="Column2255"/>
    <tableColumn id="2271" xr3:uid="{4AC93903-2062-494D-B6D8-A02B7ED17B31}" name="Column2256"/>
    <tableColumn id="2272" xr3:uid="{3212D181-357D-42C8-8C5D-DBD1C95FF105}" name="Column2257"/>
    <tableColumn id="2273" xr3:uid="{88D3CC53-29E7-4AF8-AE9A-38F3EA892751}" name="Column2258"/>
    <tableColumn id="2274" xr3:uid="{00F176F3-2CAB-4995-B69D-90ABAF1FEC5E}" name="Column2259"/>
    <tableColumn id="2275" xr3:uid="{901FCC87-806C-4460-823F-CE65019E47F7}" name="Column2260"/>
    <tableColumn id="2276" xr3:uid="{82A8E58B-8A65-4303-A31B-1EF05EC19D5C}" name="Column2261"/>
    <tableColumn id="2277" xr3:uid="{693B8C19-74A7-4DEB-ABF8-BDBB11B95695}" name="Column2262"/>
    <tableColumn id="2278" xr3:uid="{840AB786-C539-4D23-9FCF-11C702288D6F}" name="Column2263"/>
    <tableColumn id="2279" xr3:uid="{293156CA-A481-4B23-B767-AFD02A2D05CC}" name="Column2264"/>
    <tableColumn id="2280" xr3:uid="{36C857CA-D406-4B70-A79D-A5FB01F88001}" name="Column2265"/>
    <tableColumn id="2281" xr3:uid="{0F8EF343-9D72-4820-8D3E-7C71D1E5C654}" name="Column2266"/>
    <tableColumn id="2282" xr3:uid="{AAD1B92F-F1FB-41FC-9B65-0890E444B223}" name="Column2267"/>
    <tableColumn id="2283" xr3:uid="{38A5C4B7-D437-4FBA-B3EC-A1DA1C36AB8A}" name="Column2268"/>
    <tableColumn id="2284" xr3:uid="{31BE5424-F378-420E-A754-55759FC2D066}" name="Column2269"/>
    <tableColumn id="2285" xr3:uid="{9F753182-40CF-489D-8CCA-E179A8307A36}" name="Column2270"/>
    <tableColumn id="2286" xr3:uid="{FD35570B-5578-41A9-B121-DE3F2AE45404}" name="Column2271"/>
    <tableColumn id="2287" xr3:uid="{188DC61D-8CBF-47FF-B4BA-A03DF543CCB7}" name="Column2272"/>
    <tableColumn id="2288" xr3:uid="{2B3C53B0-ABCE-4B64-8C9B-65B5F62281DA}" name="Column2273"/>
    <tableColumn id="2289" xr3:uid="{3D053B67-4CAF-4E91-868A-527A162650C3}" name="Column2274"/>
    <tableColumn id="2290" xr3:uid="{00E5B030-C1C1-4EB1-9E03-08FB05A04721}" name="Column2275"/>
    <tableColumn id="2291" xr3:uid="{5B88498A-4C1F-47F6-8B24-551510A9F604}" name="Column2276"/>
    <tableColumn id="2292" xr3:uid="{088D2EF2-2B95-4198-9813-5D553A37EECF}" name="Column2277"/>
    <tableColumn id="2293" xr3:uid="{0A97E5CF-73F8-4FC9-9025-37BCA392BAC9}" name="Column2278"/>
    <tableColumn id="2294" xr3:uid="{2385853E-56A0-4FE6-8C57-ED893F1BCF17}" name="Column2279"/>
    <tableColumn id="2295" xr3:uid="{B791B62E-DAB2-4E15-A3FB-86C9706E0799}" name="Column2280"/>
    <tableColumn id="2296" xr3:uid="{112512EF-29C6-4226-AA7F-111130EC8FDA}" name="Column2281"/>
    <tableColumn id="2297" xr3:uid="{A5DBE55E-B30F-489F-B193-6283FD1F8EB5}" name="Column2282"/>
    <tableColumn id="2298" xr3:uid="{4C5FBD9E-872F-45C5-8239-0827A6412CE3}" name="Column2283"/>
    <tableColumn id="2299" xr3:uid="{5939E2E7-25D5-41AE-B14E-EE3D68C98ECB}" name="Column2284"/>
    <tableColumn id="2300" xr3:uid="{64F2E161-EF80-4D63-BA35-EEBA0A62661C}" name="Column2285"/>
    <tableColumn id="2301" xr3:uid="{C2B1E0BD-C349-41C1-ACDD-1B075944A565}" name="Column2286"/>
    <tableColumn id="2302" xr3:uid="{B5E3E36E-B531-4B7A-8B80-BD13107DB087}" name="Column2287"/>
    <tableColumn id="2303" xr3:uid="{1E577726-D2E0-4826-B9CB-C2F024C89FB9}" name="Column2288"/>
    <tableColumn id="2304" xr3:uid="{922A33A0-5B79-4B59-B10D-49980E0C5811}" name="Column2289"/>
    <tableColumn id="2305" xr3:uid="{66D80FB1-8406-4EAA-A767-D27699E17C3F}" name="Column2290"/>
    <tableColumn id="2306" xr3:uid="{962AC12D-D656-4C0D-88F4-8A7467FECD7A}" name="Column2291"/>
    <tableColumn id="2307" xr3:uid="{673862F4-B712-45F3-8228-4E32EB0A251A}" name="Column2292"/>
    <tableColumn id="2308" xr3:uid="{F5AD0720-1EBC-4E28-A5A7-AFC47390C57B}" name="Column2293"/>
    <tableColumn id="2309" xr3:uid="{C88A8E17-645B-417B-982C-69B649A8C6D3}" name="Column2294"/>
    <tableColumn id="2310" xr3:uid="{48A03568-7C7F-4DBB-A3E0-CF599079488C}" name="Column2295"/>
    <tableColumn id="2311" xr3:uid="{89B9F9CE-4B53-4387-AD5E-34A9C8147BAB}" name="Column2296"/>
    <tableColumn id="2312" xr3:uid="{9B7A84D3-67E7-4230-8996-9F99F89BD145}" name="Column2297"/>
    <tableColumn id="2313" xr3:uid="{9D80EAF0-80AC-47E6-9730-1701065B3917}" name="Column2298"/>
    <tableColumn id="2314" xr3:uid="{A4E4364F-254B-4761-8744-9AE6E5B8E100}" name="Column2299"/>
    <tableColumn id="2315" xr3:uid="{F65B19E8-BBF5-498D-BA5F-9AECA5A37B4D}" name="Column2300"/>
    <tableColumn id="2316" xr3:uid="{6F7E6C50-8453-4748-8615-F5EEED44C3DF}" name="Column2301"/>
    <tableColumn id="2317" xr3:uid="{D8EFEE48-7089-44A4-ACEF-508EEDE3DA44}" name="Column2302"/>
    <tableColumn id="2318" xr3:uid="{F9041A53-6D78-4CA4-A3F4-F52D87C668DE}" name="Column2303"/>
    <tableColumn id="2319" xr3:uid="{C0B84404-3962-4817-ABF7-79801ED53474}" name="Column2304"/>
    <tableColumn id="2320" xr3:uid="{6903C547-BBB3-416C-99F8-10D15B9686C1}" name="Column2305"/>
    <tableColumn id="2321" xr3:uid="{BBED777A-EDB7-41B1-A6C5-E1F4DCB669BE}" name="Column2306"/>
    <tableColumn id="2322" xr3:uid="{57BDE7A5-654A-43DB-A749-81E332E86175}" name="Column2307"/>
    <tableColumn id="2323" xr3:uid="{CE7CF47D-E34C-4CF7-8934-A38A47FF4612}" name="Column2308"/>
    <tableColumn id="2324" xr3:uid="{90ACBC16-1614-4691-8446-B2C6E6A80D9E}" name="Column2309"/>
    <tableColumn id="2325" xr3:uid="{BD6F621E-9107-4EA8-A352-B5224C8BB209}" name="Column2310"/>
    <tableColumn id="2326" xr3:uid="{6B18BD34-079A-42D8-A9DB-D850A1DCB510}" name="Column2311"/>
    <tableColumn id="2327" xr3:uid="{A651F6D2-45F6-4578-84E2-A0DF8C4A7324}" name="Column2312"/>
    <tableColumn id="2328" xr3:uid="{FAE66565-6E22-42C0-AA8C-8F2C6D560EA3}" name="Column2313"/>
    <tableColumn id="2329" xr3:uid="{2D794D14-57E0-45EB-8CC7-250BFDBC4C4D}" name="Column2314"/>
    <tableColumn id="2330" xr3:uid="{CE034B56-FA55-4E99-ADAC-57A2F282AB78}" name="Column2315"/>
    <tableColumn id="2331" xr3:uid="{17B77C8E-F149-48E4-9C8C-41B675066DE9}" name="Column2316"/>
    <tableColumn id="2332" xr3:uid="{0D6733CA-8D58-4308-A937-67E961230C70}" name="Column2317"/>
    <tableColumn id="2333" xr3:uid="{B2BF1C30-3D1B-4F50-A182-9BC8E9864FF1}" name="Column2318"/>
    <tableColumn id="2334" xr3:uid="{0AFF54BA-28A8-4271-98D8-A9E5A2FB13EB}" name="Column2319"/>
    <tableColumn id="2335" xr3:uid="{0C8D4A0C-379B-422E-830A-AAB7965244CD}" name="Column2320"/>
    <tableColumn id="2336" xr3:uid="{7179F504-4446-4A61-9C07-547ED71B2D48}" name="Column2321"/>
    <tableColumn id="2337" xr3:uid="{8F9F74F5-3B2A-4DB8-B47D-1BB562CCB3B9}" name="Column2322"/>
    <tableColumn id="2338" xr3:uid="{F3F42AAA-42A9-4461-B72F-8659BF96F2E7}" name="Column2323"/>
    <tableColumn id="2339" xr3:uid="{A8AC7B69-5937-4EC1-A3F1-3603B4D2F91F}" name="Column2324"/>
    <tableColumn id="2340" xr3:uid="{BC210C42-B705-4112-B0C1-3EEC543F70FF}" name="Column2325"/>
    <tableColumn id="2341" xr3:uid="{C7152DCC-B30A-4AB9-8FA1-1EC186E6B7D1}" name="Column2326"/>
    <tableColumn id="2342" xr3:uid="{2CF80882-90EE-4AE5-9AB3-2F255A04D1F9}" name="Column2327"/>
    <tableColumn id="2343" xr3:uid="{86859590-CA79-4A32-B08D-CC91C66F039F}" name="Column2328"/>
    <tableColumn id="2344" xr3:uid="{D56CD9B4-5BEE-4D8A-B097-2E51865CE1B7}" name="Column2329"/>
    <tableColumn id="2345" xr3:uid="{36198FAF-8DCA-4B4B-8586-B4677EAFA693}" name="Column2330"/>
    <tableColumn id="2346" xr3:uid="{D28BC9FF-2C9C-4339-992C-335F31DF0507}" name="Column2331"/>
    <tableColumn id="2347" xr3:uid="{E1474286-EE0D-4840-9FF2-4D3EEED38969}" name="Column2332"/>
    <tableColumn id="2348" xr3:uid="{F32A2D67-B485-4E40-8620-C73AE63C2127}" name="Column2333"/>
    <tableColumn id="2349" xr3:uid="{509E6D32-2291-4E79-8745-D9505E3141A0}" name="Column2334"/>
    <tableColumn id="2350" xr3:uid="{6F541D7D-D47C-4D99-A0CC-911088E46540}" name="Column2335"/>
    <tableColumn id="2351" xr3:uid="{9BB6C39B-82E6-490D-841D-7E1810A86C9E}" name="Column2336"/>
    <tableColumn id="2352" xr3:uid="{1089F507-3B44-496B-82E5-2367B1E85E7A}" name="Column2337"/>
    <tableColumn id="2353" xr3:uid="{250EA064-9352-4D65-8283-515768B6B2F0}" name="Column2338"/>
    <tableColumn id="2354" xr3:uid="{CD8AE4A4-F8FD-448B-BEF0-80D910D6970F}" name="Column2339"/>
    <tableColumn id="2355" xr3:uid="{38AAAD03-CA96-4C44-B100-C390EDB2F6A7}" name="Column2340"/>
    <tableColumn id="2356" xr3:uid="{E7BA84C4-14C1-4D40-B637-C9AEFB5AF544}" name="Column2341"/>
    <tableColumn id="2357" xr3:uid="{F150405D-8515-476C-884D-64DFE3C0F4B0}" name="Column2342"/>
    <tableColumn id="2358" xr3:uid="{9815C21E-5424-4A9A-A439-B1BA8347EA53}" name="Column2343"/>
    <tableColumn id="2359" xr3:uid="{0B9A786C-4DF5-4220-BCBC-34A7B00A5B47}" name="Column2344"/>
    <tableColumn id="2360" xr3:uid="{A3F3E277-F9AE-496E-9C54-4DD8B6B07744}" name="Column2345"/>
    <tableColumn id="2361" xr3:uid="{7F581B3C-FA62-4760-9867-4A6FF682AF64}" name="Column2346"/>
    <tableColumn id="2362" xr3:uid="{A926B5B2-2E67-4DFA-B766-7E5C96109F1C}" name="Column2347"/>
    <tableColumn id="2363" xr3:uid="{9AC98F46-2729-41EC-8A90-303F60D2B173}" name="Column2348"/>
    <tableColumn id="2364" xr3:uid="{8CDD67F3-920E-4387-9464-54888C9149A2}" name="Column2349"/>
    <tableColumn id="2365" xr3:uid="{F1CF4C85-0C4D-441A-B2B6-F1A2E966095B}" name="Column2350"/>
    <tableColumn id="2366" xr3:uid="{8A5A33F0-86D1-471C-8557-F98EDA85EACF}" name="Column2351"/>
    <tableColumn id="2367" xr3:uid="{33D259D5-9FA5-41EA-BB12-988D96E3CEC6}" name="Column2352"/>
    <tableColumn id="2368" xr3:uid="{611B10D0-FADF-4067-8CCF-32517D9E4B96}" name="Column2353"/>
    <tableColumn id="2369" xr3:uid="{AAACC820-A1D0-4590-B59D-6D766EA8204E}" name="Column2354"/>
    <tableColumn id="2370" xr3:uid="{7CC48A1D-C50A-47FB-AE74-A4960103BA1C}" name="Column2355"/>
    <tableColumn id="2371" xr3:uid="{2E2DBC84-D361-4581-936F-7C111BF0CFF2}" name="Column2356"/>
    <tableColumn id="2372" xr3:uid="{D4FB6FB2-860D-49DE-9C73-FD772227ED63}" name="Column2357"/>
    <tableColumn id="2373" xr3:uid="{3DC13A86-F821-456E-8479-CD3C7BD428C0}" name="Column2358"/>
    <tableColumn id="2374" xr3:uid="{FBD51990-A82D-44AB-9CFB-2191A42DA581}" name="Column2359"/>
    <tableColumn id="2375" xr3:uid="{8C351EFE-7338-4CD6-9CD4-90EC2D29A657}" name="Column2360"/>
    <tableColumn id="2376" xr3:uid="{4583E7B7-0466-4B55-8C30-D534976A0D34}" name="Column2361"/>
    <tableColumn id="2377" xr3:uid="{A6084E54-C061-4529-B6DC-8D2EF44D462E}" name="Column2362"/>
    <tableColumn id="2378" xr3:uid="{2975FB91-61EA-4075-968A-F9F32D9584BF}" name="Column2363"/>
    <tableColumn id="2379" xr3:uid="{1E27EB1F-C098-4BFF-8A88-EB869DC2562A}" name="Column2364"/>
    <tableColumn id="2380" xr3:uid="{23FC0490-ED78-4FFB-9C69-37222C5F08A1}" name="Column2365"/>
    <tableColumn id="2381" xr3:uid="{EBFC25F5-F1B3-4971-AF7F-E4E4FDEAD040}" name="Column2366"/>
    <tableColumn id="2382" xr3:uid="{80213E88-BBDC-48A5-BD3F-962E0626DD88}" name="Column2367"/>
    <tableColumn id="2383" xr3:uid="{EE068F3A-273E-438D-8CFE-CE78C06F8115}" name="Column2368"/>
    <tableColumn id="2384" xr3:uid="{56ECBDB5-8A04-4E6D-9248-C37EDDF9EFDA}" name="Column2369"/>
    <tableColumn id="2385" xr3:uid="{CAEF68A8-62A4-45F2-B3D4-57D8895D1543}" name="Column2370"/>
    <tableColumn id="2386" xr3:uid="{68583CBC-B40B-4467-A4C0-4BAA57E635BD}" name="Column2371"/>
    <tableColumn id="2387" xr3:uid="{AAC2DE69-0D0D-4CDC-B4EA-86BE6DE1B8EF}" name="Column2372"/>
    <tableColumn id="2388" xr3:uid="{FB6F5D9D-85EB-4923-ADBF-9CDBC4DAC276}" name="Column2373"/>
    <tableColumn id="2389" xr3:uid="{14FCEF72-98A3-4AA8-B81E-31250B1A3E69}" name="Column2374"/>
    <tableColumn id="2390" xr3:uid="{00399B33-8BAA-4FD2-BD10-D277CB01FBD0}" name="Column2375"/>
    <tableColumn id="2391" xr3:uid="{3DE1E6EF-3D84-40BB-8335-052679DDF080}" name="Column2376"/>
    <tableColumn id="2392" xr3:uid="{E7F6F85A-B1AF-4A02-B934-FA1F48905CF9}" name="Column2377"/>
    <tableColumn id="2393" xr3:uid="{1B5F194B-8FDC-44B1-9DF0-5C87BC5F54A5}" name="Column2378"/>
    <tableColumn id="2394" xr3:uid="{479B1F15-AF95-4201-80C2-57D293E0B651}" name="Column2379"/>
    <tableColumn id="2395" xr3:uid="{AD7605E8-87E6-4B73-B84D-B4DB1197906E}" name="Column2380"/>
    <tableColumn id="2396" xr3:uid="{8AAAF31C-1EEC-4DDA-B0B5-EE7F49A7E084}" name="Column2381"/>
    <tableColumn id="2397" xr3:uid="{BDEE2120-085C-45EE-B4C7-EDBFBE75E0C4}" name="Column2382"/>
    <tableColumn id="2398" xr3:uid="{2449AE04-8F58-4939-80A3-A16A724F38C1}" name="Column2383"/>
    <tableColumn id="2399" xr3:uid="{5AEE7398-48AC-4915-A378-3ACF8F2C1C98}" name="Column2384"/>
    <tableColumn id="2400" xr3:uid="{22E1976B-8AC8-463E-92A1-6C67915BB9AE}" name="Column2385"/>
    <tableColumn id="2401" xr3:uid="{2B5362BF-98BF-4A11-9EB2-752B45EBDFDB}" name="Column2386"/>
    <tableColumn id="2402" xr3:uid="{1615C39E-3BAB-4E3A-8EFC-F4969AA56756}" name="Column2387"/>
    <tableColumn id="2403" xr3:uid="{5C0E1E67-3545-46ED-A698-BEA1D64FE477}" name="Column2388"/>
    <tableColumn id="2404" xr3:uid="{7FFD7F8C-0771-43B9-8E7B-3D044BD227B0}" name="Column2389"/>
    <tableColumn id="2405" xr3:uid="{868273D0-E680-40BD-8BFF-1A64170FA5CA}" name="Column2390"/>
    <tableColumn id="2406" xr3:uid="{90BB5A99-E975-44D8-BF66-3384CCAF71C8}" name="Column2391"/>
    <tableColumn id="2407" xr3:uid="{9C86C920-08B8-449D-9B10-86A292454B54}" name="Column2392"/>
    <tableColumn id="2408" xr3:uid="{01CB1590-D5A2-4272-B988-77228D31CCB3}" name="Column2393"/>
    <tableColumn id="2409" xr3:uid="{33AAE0CE-AC46-4C09-9A80-97C62D95A2FD}" name="Column2394"/>
    <tableColumn id="2410" xr3:uid="{3B22BD3B-D923-4B4B-AA62-AFAF4B2813C9}" name="Column2395"/>
    <tableColumn id="2411" xr3:uid="{0804A599-2FF3-4AF4-8910-4B01F6B6F196}" name="Column2396"/>
    <tableColumn id="2412" xr3:uid="{693432B4-B685-4AB9-945E-0F730FE5EC5A}" name="Column2397"/>
    <tableColumn id="2413" xr3:uid="{B927BFDF-550D-4E31-B9E2-29F89A663F0A}" name="Column2398"/>
    <tableColumn id="2414" xr3:uid="{81246268-F7CD-415C-8BEF-969C426F4BA9}" name="Column2399"/>
    <tableColumn id="2415" xr3:uid="{AC739EBE-1904-44F4-952D-058EDC8E4DC4}" name="Column2400"/>
    <tableColumn id="2416" xr3:uid="{95595D43-8986-491D-BE2B-7E5CC195B261}" name="Column2401"/>
    <tableColumn id="2417" xr3:uid="{19D6D279-7423-4A04-B735-FA0D00AE71A8}" name="Column2402"/>
    <tableColumn id="2418" xr3:uid="{5C8AFB01-7586-47FA-872E-3E37E5613AA5}" name="Column2403"/>
    <tableColumn id="2419" xr3:uid="{AF0AF659-03A9-4E6E-A8EF-5778DEE61CBA}" name="Column2404"/>
    <tableColumn id="2420" xr3:uid="{9B393F99-E3F0-4483-826D-3E9DEFA6546D}" name="Column2405"/>
    <tableColumn id="2421" xr3:uid="{0AD22C20-B20A-4B12-BA64-89E065AE8072}" name="Column2406"/>
    <tableColumn id="2422" xr3:uid="{E121C231-C620-4005-949B-72C28E7CB216}" name="Column2407"/>
    <tableColumn id="2423" xr3:uid="{63CC81A3-86CE-4B69-B1AC-751C29113B9C}" name="Column2408"/>
    <tableColumn id="2424" xr3:uid="{EAA9CEBF-B60B-48C3-805C-406754DC3758}" name="Column2409"/>
    <tableColumn id="2425" xr3:uid="{F32622B6-7EB4-4698-9AD2-5AFC9E681E9C}" name="Column2410"/>
    <tableColumn id="2426" xr3:uid="{2B4D822B-F3D3-4220-A9BA-B5CCA8C6C847}" name="Column2411"/>
    <tableColumn id="2427" xr3:uid="{83E86282-0F99-4374-B407-FAA3AB85F913}" name="Column2412"/>
    <tableColumn id="2428" xr3:uid="{A488DD46-8A10-49AC-9271-B2E871D0F5D7}" name="Column2413"/>
    <tableColumn id="2429" xr3:uid="{468C9F3B-F3CB-4BA3-8AC9-9CECE2E28D72}" name="Column2414"/>
    <tableColumn id="2430" xr3:uid="{6F6E6221-F37C-4966-A92E-E91E0AEFC904}" name="Column2415"/>
    <tableColumn id="2431" xr3:uid="{C32CFF66-968E-441B-8A6F-6014C6364F69}" name="Column2416"/>
    <tableColumn id="2432" xr3:uid="{46697824-5826-4CFB-8996-B918912D8A7B}" name="Column2417"/>
    <tableColumn id="2433" xr3:uid="{D2DD9F89-10B7-4E25-AB48-0D53A8A2D889}" name="Column2418"/>
    <tableColumn id="2434" xr3:uid="{759AF448-3A4A-47E0-97A9-BDE3F86F649A}" name="Column2419"/>
    <tableColumn id="2435" xr3:uid="{1CBFA821-C609-4FAF-80C1-1A129F1D4B54}" name="Column2420"/>
    <tableColumn id="2436" xr3:uid="{F2465452-3C00-4AC2-913F-6AFBAA0B4372}" name="Column2421"/>
    <tableColumn id="2437" xr3:uid="{018801D9-7310-45F9-BCAB-F602772A9993}" name="Column2422"/>
    <tableColumn id="2438" xr3:uid="{56D8E246-5600-4F21-83DD-19A319DBCE3F}" name="Column2423"/>
    <tableColumn id="2439" xr3:uid="{392D2787-795F-4E13-9BBB-53AA8B544F6E}" name="Column2424"/>
    <tableColumn id="2440" xr3:uid="{5FCE169D-E94F-427F-97DF-C09CCA45E82F}" name="Column2425"/>
    <tableColumn id="2441" xr3:uid="{FED71589-FE74-45FE-87AF-D6B79BDCEB93}" name="Column2426"/>
    <tableColumn id="2442" xr3:uid="{E67F180C-7DFB-4568-A7FF-70B1D6430A32}" name="Column2427"/>
    <tableColumn id="2443" xr3:uid="{03734EB7-32C1-48C9-96FD-4035A2EDDD23}" name="Column2428"/>
    <tableColumn id="2444" xr3:uid="{E58FBE7E-6D99-4DDC-A554-54FBA32923FB}" name="Column2429"/>
    <tableColumn id="2445" xr3:uid="{9B21E964-FF7F-403C-9FD5-D610EF205BF7}" name="Column2430"/>
    <tableColumn id="2446" xr3:uid="{99E45DC8-030C-4300-8725-848D2A570FDF}" name="Column2431"/>
    <tableColumn id="2447" xr3:uid="{6EF46D29-E563-48EB-ACFD-8A3CB2EC8524}" name="Column2432"/>
    <tableColumn id="2448" xr3:uid="{D89B67F7-FB5D-460E-99DD-75FD36C3800A}" name="Column2433"/>
    <tableColumn id="2449" xr3:uid="{1344F608-74A0-4F77-AEF1-2CCE9D8D669B}" name="Column2434"/>
    <tableColumn id="2450" xr3:uid="{0AB4A7B5-EAD2-438D-8171-A53CF64EFAD4}" name="Column2435"/>
    <tableColumn id="2451" xr3:uid="{2CADB4F1-E9A7-41FF-BDAC-E01075444C82}" name="Column2436"/>
    <tableColumn id="2452" xr3:uid="{73A964F1-F753-432B-9581-8E7F5F63E175}" name="Column2437"/>
    <tableColumn id="2453" xr3:uid="{088CF6FF-125D-477C-A991-B30090105682}" name="Column2438"/>
    <tableColumn id="2454" xr3:uid="{F91E0CE8-3DDF-4D25-A9AD-00D141EF12BD}" name="Column2439"/>
    <tableColumn id="2455" xr3:uid="{F77CB99F-9A4E-4B5E-B0F4-A95855F5F4DF}" name="Column2440"/>
    <tableColumn id="2456" xr3:uid="{B3604BDD-BFAE-4A1A-BE02-E6CFE291EB14}" name="Column2441"/>
    <tableColumn id="2457" xr3:uid="{37AA2134-8C65-45A9-8AAD-ACB216BE456E}" name="Column2442"/>
    <tableColumn id="2458" xr3:uid="{A81DC175-D45C-4894-8925-AE327CF1F333}" name="Column2443"/>
    <tableColumn id="2459" xr3:uid="{D1D68A7B-FB86-4AA7-A1C7-249E242CCF44}" name="Column2444"/>
    <tableColumn id="2460" xr3:uid="{E2C5B8DA-E925-44D9-B1AA-C8672859EB79}" name="Column2445"/>
    <tableColumn id="2461" xr3:uid="{0CA86BE7-5A1A-4EA9-9731-5E351B5AF864}" name="Column2446"/>
    <tableColumn id="2462" xr3:uid="{943F744B-E159-4BDF-86AA-B92A1379CC0A}" name="Column2447"/>
    <tableColumn id="2463" xr3:uid="{AF27231C-E59F-4BAD-86E5-D7DA397CE976}" name="Column2448"/>
    <tableColumn id="2464" xr3:uid="{E483685C-0FA2-48D0-BEA6-D27E9E482DE0}" name="Column2449"/>
    <tableColumn id="2465" xr3:uid="{3618B2A8-974D-4E35-9962-B23CC8319FE2}" name="Column2450"/>
    <tableColumn id="2466" xr3:uid="{77353820-6CEE-4E2A-8449-A832BFB8AD30}" name="Column2451"/>
    <tableColumn id="2467" xr3:uid="{42E59C9E-06B0-469D-83CD-D9211DC74D39}" name="Column2452"/>
    <tableColumn id="2468" xr3:uid="{B0E79273-657B-4F4F-9BFD-4C44F033039A}" name="Column2453"/>
    <tableColumn id="2469" xr3:uid="{0C5E2B10-B5E1-4817-BAD1-82BF55EFA270}" name="Column2454"/>
    <tableColumn id="2470" xr3:uid="{27C029F7-6543-472D-891D-A18360741DE9}" name="Column2455"/>
    <tableColumn id="2471" xr3:uid="{E5FFF4EE-D215-4457-BDE9-E4544CF3DE21}" name="Column2456"/>
    <tableColumn id="2472" xr3:uid="{8F0B5BA1-0E11-4166-B886-8839E4419E5E}" name="Column2457"/>
    <tableColumn id="2473" xr3:uid="{62CDF317-D5B6-42F3-892F-25E559A641E3}" name="Column2458"/>
    <tableColumn id="2474" xr3:uid="{39B87C47-42C4-475F-B8CB-654F6BA08BA9}" name="Column2459"/>
    <tableColumn id="2475" xr3:uid="{40928075-C4B8-4DB8-95C6-BBA2E315A9CB}" name="Column2460"/>
    <tableColumn id="2476" xr3:uid="{51F4D482-D0B8-4F57-A75B-F920DA67AA1F}" name="Column2461"/>
    <tableColumn id="2477" xr3:uid="{0F0EA5B1-460F-4F09-8C9F-A8EE91843400}" name="Column2462"/>
    <tableColumn id="2478" xr3:uid="{B48581FC-55A9-4C9F-A91A-3C14D73550B0}" name="Column2463"/>
    <tableColumn id="2479" xr3:uid="{6F3AC85F-105F-407C-A2D0-2E1A5E2ECE9C}" name="Column2464"/>
    <tableColumn id="2480" xr3:uid="{5DAD2609-9C6F-481B-A6DD-464106CB74C5}" name="Column2465"/>
    <tableColumn id="2481" xr3:uid="{C46AE7B0-04F1-4667-A41F-375F0238DBF8}" name="Column2466"/>
    <tableColumn id="2482" xr3:uid="{78B419B7-2DDF-45E1-8857-2FBABF9FDD06}" name="Column2467"/>
    <tableColumn id="2483" xr3:uid="{616D3AA7-6727-4378-80AE-3927FFBAFA0B}" name="Column2468"/>
    <tableColumn id="2484" xr3:uid="{C44014F6-2031-4E37-AFA0-9EF5AE727B2F}" name="Column2469"/>
    <tableColumn id="2485" xr3:uid="{AF491C27-9BAB-4F46-87AA-FB98AB52C2D1}" name="Column2470"/>
    <tableColumn id="2486" xr3:uid="{467DB1D9-672D-4035-9D4F-6DF716BEF548}" name="Column2471"/>
    <tableColumn id="2487" xr3:uid="{1673A034-4514-46A6-8D94-F6B219D1702F}" name="Column2472"/>
    <tableColumn id="2488" xr3:uid="{9C6ED9DC-5256-4D95-B6C4-A2CE153879A8}" name="Column2473"/>
    <tableColumn id="2489" xr3:uid="{6D90681D-8DBC-48D7-9CA8-548BBE75A079}" name="Column2474"/>
    <tableColumn id="2490" xr3:uid="{4152267D-5209-45A6-A426-79AD8CFFAC5D}" name="Column2475"/>
    <tableColumn id="2491" xr3:uid="{B6C75466-E88A-4B9E-BC3B-CD393F43A7A6}" name="Column2476"/>
    <tableColumn id="2492" xr3:uid="{B93463E8-8D26-46F4-890B-7D0CFA8176E3}" name="Column2477"/>
    <tableColumn id="2493" xr3:uid="{E496B5EC-0FE1-4D31-ADCC-915796421553}" name="Column2478"/>
    <tableColumn id="2494" xr3:uid="{E76136DA-C710-4C79-98F9-609EE642D377}" name="Column2479"/>
    <tableColumn id="2495" xr3:uid="{CFB89A1D-2D5C-4D7D-8A40-BFFBD74B5A63}" name="Column2480"/>
    <tableColumn id="2496" xr3:uid="{5B8F125A-7732-48C3-9CE8-D94B8900A002}" name="Column2481"/>
    <tableColumn id="2497" xr3:uid="{9F73CD73-2B9C-4F0C-ADB9-E0A6D1EDABCF}" name="Column2482"/>
    <tableColumn id="2498" xr3:uid="{AFFD3A7C-FFFC-45A0-B531-70E4D15FAE07}" name="Column2483"/>
    <tableColumn id="2499" xr3:uid="{37647D7B-1FDA-43FA-A458-10F7FD3495EC}" name="Column2484"/>
    <tableColumn id="2500" xr3:uid="{1D3ECD68-9D5B-4554-A1A1-F93E12A8BBF3}" name="Column2485"/>
    <tableColumn id="2501" xr3:uid="{1B00910B-4BBB-49AF-86C6-E560FEA5C0BF}" name="Column2486"/>
    <tableColumn id="2502" xr3:uid="{4F06A515-9F57-475A-9E09-81397FD864C3}" name="Column2487"/>
    <tableColumn id="2503" xr3:uid="{5CBB2551-0F57-46F6-92B5-30BD46D2BA84}" name="Column2488"/>
    <tableColumn id="2504" xr3:uid="{14B0FCC5-6ABB-4821-A327-9089122C139A}" name="Column2489"/>
    <tableColumn id="2505" xr3:uid="{27A35D2C-0DF9-4867-8B93-1AE1A1EFF0B5}" name="Column2490"/>
    <tableColumn id="2506" xr3:uid="{07B33515-615C-4050-95E8-2B48D9A30B6F}" name="Column2491"/>
    <tableColumn id="2507" xr3:uid="{660809A3-6F54-4664-8543-4D0A80517548}" name="Column2492"/>
    <tableColumn id="2508" xr3:uid="{8A2F8B19-A7E0-496F-A9EB-FFC4755938E9}" name="Column2493"/>
    <tableColumn id="2509" xr3:uid="{02CD029E-9BC3-4EB9-B144-3D67D496E8C2}" name="Column2494"/>
    <tableColumn id="2510" xr3:uid="{38B986AD-FD7C-48A3-8051-763B399B828E}" name="Column2495"/>
    <tableColumn id="2511" xr3:uid="{109C9DB7-DC04-4735-BE57-13B2C562B9C6}" name="Column2496"/>
    <tableColumn id="2512" xr3:uid="{C20827A2-9C41-41E0-85F9-43C9844F75BF}" name="Column2497"/>
    <tableColumn id="2513" xr3:uid="{CF561165-C3DF-4DD3-A48C-31F4D9B15E35}" name="Column2498"/>
    <tableColumn id="2514" xr3:uid="{8C0E83A9-DC15-419C-A655-82B6AA5C8514}" name="Column2499"/>
    <tableColumn id="2515" xr3:uid="{49CEC955-E4CE-47D2-9EBC-BD5A403DA10F}" name="Column2500"/>
    <tableColumn id="2516" xr3:uid="{37AEF672-8EC9-4111-9D1E-4DC839B08C34}" name="Column2501"/>
    <tableColumn id="2517" xr3:uid="{19EC79AC-D255-4919-9C6A-838DECA62EF3}" name="Column2502"/>
    <tableColumn id="2518" xr3:uid="{C0C8E5CD-076A-4950-8B82-A25DF45B0285}" name="Column2503"/>
    <tableColumn id="2519" xr3:uid="{C136FC09-8533-471C-913B-B98132F12E0F}" name="Column2504"/>
    <tableColumn id="2520" xr3:uid="{6B9DD9E6-85B6-455A-B265-379609DB4680}" name="Column2505"/>
    <tableColumn id="2521" xr3:uid="{A267BFA0-4A6F-4A1B-88C8-759926FB0FD2}" name="Column2506"/>
    <tableColumn id="2522" xr3:uid="{5B1A086A-9AEE-4831-AC70-AAC1CAF428E2}" name="Column2507"/>
    <tableColumn id="2523" xr3:uid="{9C42A7F4-32A4-4EAA-83D1-DAF2D6A17A7D}" name="Column2508"/>
    <tableColumn id="2524" xr3:uid="{97A7377B-5035-434D-AECD-65252A258959}" name="Column2509"/>
    <tableColumn id="2525" xr3:uid="{011F6911-8CA6-47EC-A9D7-A8DD6727983E}" name="Column2510"/>
    <tableColumn id="2526" xr3:uid="{6D7DD855-4F24-4E43-A022-B629DFD1385B}" name="Column2511"/>
    <tableColumn id="2527" xr3:uid="{3E76A18C-D401-4DE8-886E-17F4961C5EB3}" name="Column2512"/>
    <tableColumn id="2528" xr3:uid="{23128315-D858-4D4F-A8F6-7952A952925D}" name="Column2513"/>
    <tableColumn id="2529" xr3:uid="{2B9A32BF-EF7A-42AD-AC7F-8729F6F65A10}" name="Column2514"/>
    <tableColumn id="2530" xr3:uid="{83D8A81F-A082-4423-97E3-5FC2E674781B}" name="Column2515"/>
    <tableColumn id="2531" xr3:uid="{57AEA183-88E5-452C-8651-98EC01541BDF}" name="Column2516"/>
    <tableColumn id="2532" xr3:uid="{024B2FD6-1BF4-49D7-AAF4-464F5BD5324F}" name="Column2517"/>
    <tableColumn id="2533" xr3:uid="{A019CB17-6842-435C-9448-17F44D6484DE}" name="Column2518"/>
    <tableColumn id="2534" xr3:uid="{EB308354-D7F1-4E8E-B7D1-3AB61B235118}" name="Column2519"/>
    <tableColumn id="2535" xr3:uid="{5DD8507D-0F43-4E01-9A29-C597AB901385}" name="Column2520"/>
    <tableColumn id="2536" xr3:uid="{D9C740FA-325F-4B97-AA21-96EC2CE6D4D5}" name="Column2521"/>
    <tableColumn id="2537" xr3:uid="{94DF53BA-8A68-43A7-BA9A-77A40B7A27BF}" name="Column2522"/>
    <tableColumn id="2538" xr3:uid="{0077964A-8E25-4E77-8217-3C2BA628BCF9}" name="Column2523"/>
    <tableColumn id="2539" xr3:uid="{B030C5F5-A46C-4B17-B2CE-7317DEF05823}" name="Column2524"/>
    <tableColumn id="2540" xr3:uid="{235A8761-C342-4396-B7A8-D867193A4165}" name="Column2525"/>
    <tableColumn id="2541" xr3:uid="{0904DC6C-54CB-4106-A5A1-EEBF4A0E55D1}" name="Column2526"/>
    <tableColumn id="2542" xr3:uid="{AAF405F0-B17F-41AC-883E-C966C9DF7572}" name="Column2527"/>
    <tableColumn id="2543" xr3:uid="{C332BD4D-0476-4150-AF18-F73930945F1B}" name="Column2528"/>
    <tableColumn id="2544" xr3:uid="{BD952C37-CA28-455A-9DB4-AB7171E2F169}" name="Column2529"/>
    <tableColumn id="2545" xr3:uid="{12F6817E-397C-4A05-B30C-16939EAB68B1}" name="Column2530"/>
    <tableColumn id="2546" xr3:uid="{82C69AE0-14E3-490D-A3EA-AE4D3E49DFD7}" name="Column2531"/>
    <tableColumn id="2547" xr3:uid="{AB75D3F7-491A-4215-91F2-619122449BE9}" name="Column2532"/>
    <tableColumn id="2548" xr3:uid="{06AA0A8F-3820-479E-A755-9E96FA294D85}" name="Column2533"/>
    <tableColumn id="2549" xr3:uid="{77151223-4A22-46C0-895C-0459BF6B1BBE}" name="Column2534"/>
    <tableColumn id="2550" xr3:uid="{DE5C0B1D-C181-4424-8FC7-E783AD75B045}" name="Column2535"/>
    <tableColumn id="2551" xr3:uid="{35A1C58A-BB4F-463A-BE88-A176131CD77D}" name="Column2536"/>
    <tableColumn id="2552" xr3:uid="{BA10CFFE-C38B-4E8C-A3BB-D5CD6A4B01B1}" name="Column2537"/>
    <tableColumn id="2553" xr3:uid="{BA73E82E-875B-4D16-8F85-9E7BB7C2D8D0}" name="Column2538"/>
    <tableColumn id="2554" xr3:uid="{BA9C818F-D39D-4C9E-87E6-6E3C0A9A5A7C}" name="Column2539"/>
    <tableColumn id="2555" xr3:uid="{8A6ACBAC-3F2D-4C7C-A9EE-CE0B72B4909A}" name="Column2540"/>
    <tableColumn id="2556" xr3:uid="{4E95BD08-1BDD-4A27-9A1A-AA03F3743F2D}" name="Column2541"/>
    <tableColumn id="2557" xr3:uid="{B9AC928B-A2CF-4595-8BF8-2CFB18B48924}" name="Column2542"/>
    <tableColumn id="2558" xr3:uid="{77B2203D-5989-492C-9C18-1610BB14F33F}" name="Column2543"/>
    <tableColumn id="2559" xr3:uid="{5D97774B-0489-4296-8345-211F5BADCDD8}" name="Column2544"/>
    <tableColumn id="2560" xr3:uid="{2DDE75CD-9758-4388-ACF7-85CB5639D262}" name="Column2545"/>
    <tableColumn id="2561" xr3:uid="{DF1C3772-839F-4B3E-B997-04252CA52E9B}" name="Column2546"/>
    <tableColumn id="2562" xr3:uid="{2185C466-6AFC-4942-B3D6-8DAF38091665}" name="Column2547"/>
    <tableColumn id="2563" xr3:uid="{0543CBF8-483A-4EA9-943B-EC32DC8D0C28}" name="Column2548"/>
    <tableColumn id="2564" xr3:uid="{D574085A-E541-4D31-899F-E610535B3BCE}" name="Column2549"/>
    <tableColumn id="2565" xr3:uid="{132E378A-B309-4B7B-8B5A-32D37EA7B6CF}" name="Column2550"/>
    <tableColumn id="2566" xr3:uid="{F6C03666-BBE8-42EC-96F1-3DD1B19E6C96}" name="Column2551"/>
    <tableColumn id="2567" xr3:uid="{F83A4F95-9B94-4706-B878-F7A7631720CC}" name="Column2552"/>
    <tableColumn id="2568" xr3:uid="{A04C5215-D853-45A6-9568-B6518704A575}" name="Column2553"/>
    <tableColumn id="2569" xr3:uid="{74560877-5D5A-41D7-A1C3-7115B3D9027B}" name="Column2554"/>
    <tableColumn id="2570" xr3:uid="{BCA32C23-8FF9-48E9-A535-6D341585B55A}" name="Column2555"/>
    <tableColumn id="2571" xr3:uid="{B9D6EC6A-181D-4E24-8B91-92A09BC1AD9C}" name="Column2556"/>
    <tableColumn id="2572" xr3:uid="{31BC1837-5FB7-4971-85EC-CF215A1990F7}" name="Column2557"/>
    <tableColumn id="2573" xr3:uid="{ADA62757-E7BC-4402-9A0A-2E6CEB2C6871}" name="Column2558"/>
    <tableColumn id="2574" xr3:uid="{F8C1071A-1FE2-407B-8749-EF5EBFD83D2A}" name="Column2559"/>
    <tableColumn id="2575" xr3:uid="{8E9050D0-7464-4CA1-9A37-853E99630705}" name="Column2560"/>
    <tableColumn id="2576" xr3:uid="{EDF461BA-56F6-438B-AC79-4CF6C7538CBF}" name="Column2561"/>
    <tableColumn id="2577" xr3:uid="{23800CF8-05F9-4F2A-BF90-D95C16203974}" name="Column2562"/>
    <tableColumn id="2578" xr3:uid="{942C9F1E-A8C1-4FB7-B893-845B1FC7F7FA}" name="Column2563"/>
    <tableColumn id="2579" xr3:uid="{AB8D54BE-7CCC-4032-A474-9B924AAD7575}" name="Column2564"/>
    <tableColumn id="2580" xr3:uid="{3F3E17D0-3D8C-4862-A3AB-224075D9499C}" name="Column2565"/>
    <tableColumn id="2581" xr3:uid="{368188A8-C8DE-410B-A392-C4C0BA113DDC}" name="Column2566"/>
    <tableColumn id="2582" xr3:uid="{86790C06-3621-405E-A71B-C17BC359E506}" name="Column2567"/>
    <tableColumn id="2583" xr3:uid="{D1DCAF18-ECA1-46CD-84BD-43F6F59F4120}" name="Column2568"/>
    <tableColumn id="2584" xr3:uid="{B85731C4-07EF-4DCA-88EF-587FF49C57D4}" name="Column2569"/>
    <tableColumn id="2585" xr3:uid="{D9172E37-4ADD-4E56-8273-CC92B09F818C}" name="Column2570"/>
    <tableColumn id="2586" xr3:uid="{E0070C28-5AB8-4CC2-A23A-B13183620585}" name="Column2571"/>
    <tableColumn id="2587" xr3:uid="{47D2325A-DE43-4798-A7DA-5D27E345AC7E}" name="Column2572"/>
    <tableColumn id="2588" xr3:uid="{76702914-7187-445B-9ADB-66DDD66D9E8F}" name="Column2573"/>
    <tableColumn id="2589" xr3:uid="{B34FDBE2-76BD-4616-ABE9-AB199F62F380}" name="Column2574"/>
    <tableColumn id="2590" xr3:uid="{04ED951F-15BC-41F9-A5AE-B3A469F4EA09}" name="Column2575"/>
    <tableColumn id="2591" xr3:uid="{6204558C-7F5F-4D00-B4D8-EDD20EE7D58B}" name="Column2576"/>
    <tableColumn id="2592" xr3:uid="{AB4F8460-A93A-4E46-8B6C-E6341F2F01B2}" name="Column2577"/>
    <tableColumn id="2593" xr3:uid="{F0E24B52-4972-43BC-A9C5-C0551A53633E}" name="Column2578"/>
    <tableColumn id="2594" xr3:uid="{4C5D4E0E-D563-432F-8898-E117637671BD}" name="Column2579"/>
    <tableColumn id="2595" xr3:uid="{E504DF19-80A2-4ABA-8342-C1351C96A7C8}" name="Column2580"/>
    <tableColumn id="2596" xr3:uid="{8E0D727F-43F8-4AAD-8A38-006889A23771}" name="Column2581"/>
    <tableColumn id="2597" xr3:uid="{A74CE8F6-540F-4F87-A421-EB2E87A22C10}" name="Column2582"/>
    <tableColumn id="2598" xr3:uid="{9926B566-FEB5-468C-A67F-EE2FEC75AED1}" name="Column2583"/>
    <tableColumn id="2599" xr3:uid="{DFFB0A41-FC49-4B44-9598-4DA4DCDCE5EC}" name="Column2584"/>
    <tableColumn id="2600" xr3:uid="{AADF7A20-3EDD-486B-9558-97377A2C7855}" name="Column2585"/>
    <tableColumn id="2601" xr3:uid="{E0CEE3EC-3B57-410D-B321-848A6C74D2F5}" name="Column2586"/>
    <tableColumn id="2602" xr3:uid="{113DE1FF-D40E-4A3F-9DD0-924F17E2B58C}" name="Column2587"/>
    <tableColumn id="2603" xr3:uid="{2D20A1B2-F2B9-4B07-8393-2741C38307A0}" name="Column2588"/>
    <tableColumn id="2604" xr3:uid="{25A83D69-5329-4A38-BD96-00025FEC975A}" name="Column2589"/>
    <tableColumn id="2605" xr3:uid="{04B226A7-6773-4481-8E9B-804235B7A6E3}" name="Column2590"/>
    <tableColumn id="2606" xr3:uid="{E8288023-4291-47DF-A08D-6D96AAAAA121}" name="Column2591"/>
    <tableColumn id="2607" xr3:uid="{726710E0-20ED-4C09-8B53-FA087BF05191}" name="Column2592"/>
    <tableColumn id="2608" xr3:uid="{AF403AA0-03A1-4513-BDDE-7986B8B37D75}" name="Column2593"/>
    <tableColumn id="2609" xr3:uid="{9223D912-B2E8-4D5D-9ECA-91B18A7CCC9E}" name="Column2594"/>
    <tableColumn id="2610" xr3:uid="{2E2AAF03-308A-440F-B47E-8A726BFEDF7E}" name="Column2595"/>
    <tableColumn id="2611" xr3:uid="{C1A81FCB-ACDA-4D9D-814C-0BC637494D1B}" name="Column2596"/>
    <tableColumn id="2612" xr3:uid="{7E85C50A-199C-406F-AA14-3EB5E89D7164}" name="Column2597"/>
    <tableColumn id="2613" xr3:uid="{7B029B07-AE98-45A3-B610-B3279E69E884}" name="Column2598"/>
    <tableColumn id="2614" xr3:uid="{15FCB129-C287-4756-84E5-F71954057135}" name="Column2599"/>
    <tableColumn id="2615" xr3:uid="{D80BCCEF-474A-4111-B332-BDFA91C81A65}" name="Column2600"/>
    <tableColumn id="2616" xr3:uid="{7AAB6B86-F63F-4E3D-882D-B988FCB91303}" name="Column2601"/>
    <tableColumn id="2617" xr3:uid="{0628BB39-958E-486C-B2FA-77A1F49958C2}" name="Column2602"/>
    <tableColumn id="2618" xr3:uid="{199CF4C3-6513-4433-8D7A-0DB388B9F28E}" name="Column2603"/>
    <tableColumn id="2619" xr3:uid="{22B8DD97-C967-403C-8E31-BC6E818DA702}" name="Column2604"/>
    <tableColumn id="2620" xr3:uid="{4E1FCFDF-C10D-4880-A0BA-712E44B0B249}" name="Column2605"/>
    <tableColumn id="2621" xr3:uid="{35BF4F7A-4650-43F7-BE75-39F7AB105412}" name="Column2606"/>
    <tableColumn id="2622" xr3:uid="{58EBD05B-CCCD-4B52-BE91-42A07791D8C7}" name="Column2607"/>
    <tableColumn id="2623" xr3:uid="{D6EF2498-AE67-4AB9-A7C4-D5834DBC2231}" name="Column2608"/>
    <tableColumn id="2624" xr3:uid="{18183282-90AD-4ABB-BFAC-E0498A89FE64}" name="Column2609"/>
    <tableColumn id="2625" xr3:uid="{F325536E-FBB4-40EA-A8FB-B84B22950621}" name="Column2610"/>
    <tableColumn id="2626" xr3:uid="{B6F407C1-F219-4CFA-BB11-780C0A8F4A81}" name="Column2611"/>
    <tableColumn id="2627" xr3:uid="{9B5A1641-B882-4A76-8BB5-46775861E617}" name="Column2612"/>
    <tableColumn id="2628" xr3:uid="{777FFF9D-E138-4FC1-8450-6301360D11BE}" name="Column2613"/>
    <tableColumn id="2629" xr3:uid="{A21B0C30-00FB-489B-9B87-2C7A7A68AD5C}" name="Column2614"/>
    <tableColumn id="2630" xr3:uid="{E0B36990-E07A-4D0A-AE7B-CC94BCEA464E}" name="Column2615"/>
    <tableColumn id="2631" xr3:uid="{02CCD475-9692-43D8-883C-89A6DAFF3E52}" name="Column2616"/>
    <tableColumn id="2632" xr3:uid="{D4E2CA58-2CBA-40DF-B343-E474287D6029}" name="Column2617"/>
    <tableColumn id="2633" xr3:uid="{ABAF8E15-A739-4371-AECE-FAD8C98E58AC}" name="Column2618"/>
    <tableColumn id="2634" xr3:uid="{1D8962DD-177D-4925-9FDD-01CE4DB26532}" name="Column2619"/>
    <tableColumn id="2635" xr3:uid="{570A51DA-FF9D-42F2-836A-FA32443298EC}" name="Column2620"/>
    <tableColumn id="2636" xr3:uid="{B84F73A7-31E6-434D-8802-81BDD47625B7}" name="Column2621"/>
    <tableColumn id="2637" xr3:uid="{EB6CD612-60A7-4852-B9FE-4C4DDACFAA5B}" name="Column2622"/>
    <tableColumn id="2638" xr3:uid="{141C575E-AF54-47EE-AD37-D83BA4FE07CA}" name="Column2623"/>
    <tableColumn id="2639" xr3:uid="{6A263982-7E48-4A35-9DFD-91BAF018B8A9}" name="Column2624"/>
    <tableColumn id="2640" xr3:uid="{498CD7B1-0546-43ED-ABD8-F1B051E392B4}" name="Column2625"/>
    <tableColumn id="2641" xr3:uid="{59D779FC-935A-4C4C-A51A-C2EC3C09E1CC}" name="Column2626"/>
    <tableColumn id="2642" xr3:uid="{A4F13386-0582-4858-8E92-40EDF4260DB8}" name="Column2627"/>
    <tableColumn id="2643" xr3:uid="{356EE76E-F249-4B9D-9557-275DD7298C59}" name="Column2628"/>
    <tableColumn id="2644" xr3:uid="{5FB00C4B-FCE1-4427-A7CA-9BE8E3E2F42E}" name="Column2629"/>
    <tableColumn id="2645" xr3:uid="{07F82651-C5D9-4646-A7DB-E71E1ADD3198}" name="Column2630"/>
    <tableColumn id="2646" xr3:uid="{ECDC95D5-40DE-4580-9513-51FC4BB63630}" name="Column2631"/>
    <tableColumn id="2647" xr3:uid="{5B1A1A7A-42F0-45EE-970D-FD0F88C6FAEE}" name="Column2632"/>
    <tableColumn id="2648" xr3:uid="{02A22217-2EDD-4BE3-B5C7-B1BA5F7AE17A}" name="Column2633"/>
    <tableColumn id="2649" xr3:uid="{5BB4432C-A467-4297-B6FB-51E8A9882BF5}" name="Column2634"/>
    <tableColumn id="2650" xr3:uid="{F1B9EB3D-C1FF-4FB8-909B-1C43AD01FA47}" name="Column2635"/>
    <tableColumn id="2651" xr3:uid="{A57CB4B2-92BF-4E05-A2B8-71023B422786}" name="Column2636"/>
    <tableColumn id="2652" xr3:uid="{9E0575EB-9656-4B32-9D72-FFB7A189993E}" name="Column2637"/>
    <tableColumn id="2653" xr3:uid="{13187B2C-9767-465D-A9D4-B747E97E3014}" name="Column2638"/>
    <tableColumn id="2654" xr3:uid="{8B0CB7B7-6A0B-41A3-B426-35198241C01E}" name="Column2639"/>
    <tableColumn id="2655" xr3:uid="{1E353743-160F-401E-9119-4F123B8F36FD}" name="Column2640"/>
    <tableColumn id="2656" xr3:uid="{1D9CC818-9FD4-418D-978A-669107B5A204}" name="Column2641"/>
    <tableColumn id="2657" xr3:uid="{2D6722C9-6099-4ECA-92FD-AD9A3DC3C594}" name="Column2642"/>
    <tableColumn id="2658" xr3:uid="{ED305723-D3BD-4D78-A11B-B59A3B8CF2A8}" name="Column2643"/>
    <tableColumn id="2659" xr3:uid="{7B492B6D-30BF-4CDE-8F00-1FD7C5672F34}" name="Column2644"/>
    <tableColumn id="2660" xr3:uid="{E5621C3A-099C-4BB4-B3B6-323364B1359C}" name="Column2645"/>
    <tableColumn id="2661" xr3:uid="{A71A7770-EC9F-4A92-BB48-F371C6C50BFA}" name="Column2646"/>
    <tableColumn id="2662" xr3:uid="{4FEBEBA1-821D-4E42-93FD-2A1EB8DEC752}" name="Column2647"/>
    <tableColumn id="2663" xr3:uid="{6AFABC87-AAC5-4AB8-9F15-CFCBA10C42AA}" name="Column2648"/>
    <tableColumn id="2664" xr3:uid="{13B98AC0-FC05-4999-B48B-4AB5844753AC}" name="Column2649"/>
    <tableColumn id="2665" xr3:uid="{0AB7311C-C0E3-4112-A515-B297AE3B8A72}" name="Column2650"/>
    <tableColumn id="2666" xr3:uid="{B03D9190-DBAD-4112-BB06-AD15E9EC1FD4}" name="Column2651"/>
    <tableColumn id="2667" xr3:uid="{C19927D2-9922-48DB-980D-49D1563C1470}" name="Column2652"/>
    <tableColumn id="2668" xr3:uid="{766AC159-3897-47FC-A9E0-4C7DB95C0AD7}" name="Column2653"/>
    <tableColumn id="2669" xr3:uid="{B56F407B-EFDE-4F9E-9CF7-2131F5AB17D3}" name="Column2654"/>
    <tableColumn id="2670" xr3:uid="{4DBDAE62-92D8-49DD-9FE7-8483A8AD0C4C}" name="Column2655"/>
    <tableColumn id="2671" xr3:uid="{770FBAB5-23A8-4D7A-9257-24B5D54A015E}" name="Column2656"/>
    <tableColumn id="2672" xr3:uid="{46E544B5-CBC6-4506-97A4-C74B5B005C6D}" name="Column2657"/>
    <tableColumn id="2673" xr3:uid="{341E3FDB-0303-4B88-A8A4-815E6FCA5590}" name="Column2658"/>
    <tableColumn id="2674" xr3:uid="{E713AFBD-D3D0-49FD-ABAD-150C569FE634}" name="Column2659"/>
    <tableColumn id="2675" xr3:uid="{5B606858-1C9E-4145-897F-96CCF5B69126}" name="Column2660"/>
    <tableColumn id="2676" xr3:uid="{22C9E1D9-987F-4610-8201-DB2DAA6392EC}" name="Column2661"/>
    <tableColumn id="2677" xr3:uid="{5906C99F-9D81-4500-A8B2-530B6ED3D432}" name="Column2662"/>
    <tableColumn id="2678" xr3:uid="{1A8EBB12-15BA-4339-A315-74331FD60FB7}" name="Column2663"/>
    <tableColumn id="2679" xr3:uid="{E77CCF0E-06FC-4E53-8756-41B6A8C84760}" name="Column2664"/>
    <tableColumn id="2680" xr3:uid="{663E5AA6-CCFB-4D6D-B023-104F6CDA8E6D}" name="Column2665"/>
    <tableColumn id="2681" xr3:uid="{F23BFE1D-1830-4B64-86F9-0EB3B1C04945}" name="Column2666"/>
    <tableColumn id="2682" xr3:uid="{09AC3323-AC15-45C1-B684-293EB33F9E02}" name="Column2667"/>
    <tableColumn id="2683" xr3:uid="{32632A4C-7899-4620-AD89-9038E634010F}" name="Column2668"/>
    <tableColumn id="2684" xr3:uid="{3C945E64-6AF6-474D-8FAB-B18E2A29F97D}" name="Column2669"/>
    <tableColumn id="2685" xr3:uid="{E3F7FEE8-AF56-4FFA-A202-93A269C5F2BE}" name="Column2670"/>
    <tableColumn id="2686" xr3:uid="{4982F71F-8447-4301-9D79-A3E12EEA0C92}" name="Column2671"/>
    <tableColumn id="2687" xr3:uid="{E6EB373C-2D54-483F-99E5-A01D91B0B26B}" name="Column2672"/>
    <tableColumn id="2688" xr3:uid="{F2F125A8-59AC-4DBB-961B-4FC5FF8C9B07}" name="Column2673"/>
    <tableColumn id="2689" xr3:uid="{07B390BA-63A9-41E1-B609-4C13103ED0D7}" name="Column2674"/>
    <tableColumn id="2690" xr3:uid="{E3A86F7F-2F1E-4A1A-9662-197416C7BE02}" name="Column2675"/>
    <tableColumn id="2691" xr3:uid="{FFD61C7D-5B06-4777-A11B-3622AFA30B11}" name="Column2676"/>
    <tableColumn id="2692" xr3:uid="{EB2B6E5A-AE13-496D-A42B-FDD10F82F87B}" name="Column2677"/>
    <tableColumn id="2693" xr3:uid="{5BCB5A6D-A261-45D8-A7F5-8689AB30C26B}" name="Column2678"/>
    <tableColumn id="2694" xr3:uid="{DE467C56-2575-42BF-85C2-18449D5998D4}" name="Column2679"/>
    <tableColumn id="2695" xr3:uid="{852408D8-9C64-44F9-B704-4F6535D92C3F}" name="Column2680"/>
    <tableColumn id="2696" xr3:uid="{932AECFA-56B8-4FB3-AFAD-7E501E8DDCF9}" name="Column2681"/>
    <tableColumn id="2697" xr3:uid="{3CCD4C48-DEDE-4218-B08A-33EBB4B64C06}" name="Column2682"/>
    <tableColumn id="2698" xr3:uid="{79485D17-DC91-4885-91D9-F91BC4A3C807}" name="Column2683"/>
    <tableColumn id="2699" xr3:uid="{1F866D8E-0654-4B11-92C1-241B6189CBEF}" name="Column2684"/>
    <tableColumn id="2700" xr3:uid="{4048E260-32BE-42E5-B071-589BB61DC1A0}" name="Column2685"/>
    <tableColumn id="2701" xr3:uid="{3F79029A-0246-4524-9D87-1947BCB9919E}" name="Column2686"/>
    <tableColumn id="2702" xr3:uid="{BC2B3E06-2DAC-4850-8A94-32767E33D338}" name="Column2687"/>
    <tableColumn id="2703" xr3:uid="{701E570A-9670-4A87-8278-0BEB13051D6D}" name="Column2688"/>
    <tableColumn id="2704" xr3:uid="{E9856A28-8727-4BC8-8E19-4A7CD9489014}" name="Column2689"/>
    <tableColumn id="2705" xr3:uid="{581BE68E-2E34-4C40-B10B-1C5AC70C6586}" name="Column2690"/>
    <tableColumn id="2706" xr3:uid="{28029C16-AABF-46B8-ABBC-3D7330EF38B1}" name="Column2691"/>
    <tableColumn id="2707" xr3:uid="{8FEFB181-7AAB-4291-8B80-6D6887232C91}" name="Column2692"/>
    <tableColumn id="2708" xr3:uid="{EC810163-9C63-4EE0-8B7A-580E2DDC50A0}" name="Column2693"/>
    <tableColumn id="2709" xr3:uid="{F775F233-C419-49C9-8816-36441529F865}" name="Column2694"/>
    <tableColumn id="2710" xr3:uid="{E89620ED-39BF-4CE8-A6D6-4DF89C4852F7}" name="Column2695"/>
    <tableColumn id="2711" xr3:uid="{750EF8E8-E7BA-46A3-BA2C-1182F9F0FC41}" name="Column2696"/>
    <tableColumn id="2712" xr3:uid="{116C928F-D490-4C4E-9F0C-3FFFA6E21B5E}" name="Column2697"/>
    <tableColumn id="2713" xr3:uid="{490D3AD1-80EB-4FB7-B6CF-7FF0A4DE3B1C}" name="Column2698"/>
    <tableColumn id="2714" xr3:uid="{02FB9F1D-7729-4F7D-8601-5047B54667E6}" name="Column2699"/>
    <tableColumn id="2715" xr3:uid="{5AFA9298-4A76-49E1-8460-4718B1310AC9}" name="Column2700"/>
    <tableColumn id="2716" xr3:uid="{CD47F9DE-4656-425C-95F8-8D72774A29DE}" name="Column2701"/>
    <tableColumn id="2717" xr3:uid="{13603017-F011-46FB-87C3-D5A7010D5FFA}" name="Column2702"/>
    <tableColumn id="2718" xr3:uid="{A39B6036-9205-4440-96C7-974CA97822F0}" name="Column2703"/>
    <tableColumn id="2719" xr3:uid="{1F339366-8B83-4ECD-AE2F-43B4B5D37155}" name="Column2704"/>
    <tableColumn id="2720" xr3:uid="{1B4B451D-CFD1-416A-852A-10B49379F6ED}" name="Column2705"/>
    <tableColumn id="2721" xr3:uid="{E4AEB10F-E0F9-4470-8757-F1B81518183C}" name="Column2706"/>
    <tableColumn id="2722" xr3:uid="{527E93A7-5825-4B53-A00D-2D979922D1EC}" name="Column2707"/>
    <tableColumn id="2723" xr3:uid="{2FF3D136-BE1B-4FAC-98EA-966D7A1779DC}" name="Column2708"/>
    <tableColumn id="2724" xr3:uid="{0D4B6159-E3B9-498B-AF26-0E504A58FC11}" name="Column2709"/>
    <tableColumn id="2725" xr3:uid="{D4B71B2A-1766-4EAB-BA8D-9E3C52A3CB36}" name="Column2710"/>
    <tableColumn id="2726" xr3:uid="{DDDA30FD-CCDB-4D0E-81FB-1742042DC7FF}" name="Column2711"/>
    <tableColumn id="2727" xr3:uid="{7820E203-DDFB-431E-A43E-175CC9C04A79}" name="Column2712"/>
    <tableColumn id="2728" xr3:uid="{5B5D6536-6BDD-484E-8CAA-B4F1B18A636E}" name="Column2713"/>
    <tableColumn id="2729" xr3:uid="{21C0FC85-93C7-40BC-8DFD-A75EEBACF31F}" name="Column2714"/>
    <tableColumn id="2730" xr3:uid="{BDB086B6-E4F8-4A2C-825E-EB62F23C6721}" name="Column2715"/>
    <tableColumn id="2731" xr3:uid="{FA2BFA0C-8E28-4E96-BDD9-AA974216C35D}" name="Column2716"/>
    <tableColumn id="2732" xr3:uid="{F8EDC846-F6DF-492D-9326-63FEBC1212FE}" name="Column2717"/>
    <tableColumn id="2733" xr3:uid="{B237FD79-E2D4-4F8E-8368-3B427DAEC933}" name="Column2718"/>
    <tableColumn id="2734" xr3:uid="{97839229-05D5-4CA9-BE17-25DB22419B9E}" name="Column2719"/>
    <tableColumn id="2735" xr3:uid="{8D3D908F-7161-476C-BE06-6CE4E121C431}" name="Column2720"/>
    <tableColumn id="2736" xr3:uid="{DC9F0C33-7FFB-46D9-B025-B548FC478FC2}" name="Column2721"/>
    <tableColumn id="2737" xr3:uid="{D2103BFD-1DDB-4D77-BE33-CD1D49599430}" name="Column2722"/>
    <tableColumn id="2738" xr3:uid="{DDB58921-2069-44DC-8384-AC7B22645F97}" name="Column2723"/>
    <tableColumn id="2739" xr3:uid="{D3D5AFF7-B944-47AD-9AE8-DC4F679DAA86}" name="Column2724"/>
    <tableColumn id="2740" xr3:uid="{1F8BBD67-7A24-41A5-AAE3-14E9A269556B}" name="Column2725"/>
    <tableColumn id="2741" xr3:uid="{7003F859-9081-4AFD-BBC2-F13064A3FBE0}" name="Column2726"/>
    <tableColumn id="2742" xr3:uid="{E83D33AD-7898-4A39-B4ED-4A3DE97D8876}" name="Column2727"/>
    <tableColumn id="2743" xr3:uid="{0B89F881-A370-40B4-9E1F-ECDB7E186476}" name="Column2728"/>
    <tableColumn id="2744" xr3:uid="{76AAA1B5-1791-4D7C-9F91-20C246FBEBBA}" name="Column2729"/>
    <tableColumn id="2745" xr3:uid="{1C5C00E1-7438-463D-BCD3-DDAEABC7987C}" name="Column2730"/>
    <tableColumn id="2746" xr3:uid="{515D631C-94BB-412C-835E-50B278E7BC61}" name="Column2731"/>
    <tableColumn id="2747" xr3:uid="{40E865B6-DB81-4BF4-B0C9-30229CA91AA3}" name="Column2732"/>
    <tableColumn id="2748" xr3:uid="{93B66CC2-9BD7-4707-B941-7FB4C89602CD}" name="Column2733"/>
    <tableColumn id="2749" xr3:uid="{B1A40EFE-EBD8-47A8-927E-C1194F8F70CF}" name="Column2734"/>
    <tableColumn id="2750" xr3:uid="{E3C32964-EC3F-4524-B8E0-B940FA9281AA}" name="Column2735"/>
    <tableColumn id="2751" xr3:uid="{43A6F0BE-9537-41DF-AE14-401979EF7661}" name="Column2736"/>
    <tableColumn id="2752" xr3:uid="{D31D70F1-0973-4EE9-B212-B20F0A05962A}" name="Column2737"/>
    <tableColumn id="2753" xr3:uid="{B89E5B86-1746-4EFC-B2AB-23CFA908C546}" name="Column2738"/>
    <tableColumn id="2754" xr3:uid="{B3FBF146-9261-4403-BE19-31B2379EBE00}" name="Column2739"/>
    <tableColumn id="2755" xr3:uid="{50FF6761-1738-4505-A59F-D6872A08807F}" name="Column2740"/>
    <tableColumn id="2756" xr3:uid="{C13DBB40-72E3-4E86-9A59-CEB919E5AAC9}" name="Column2741"/>
    <tableColumn id="2757" xr3:uid="{F463D782-62BD-4069-84DB-22255334A131}" name="Column2742"/>
    <tableColumn id="2758" xr3:uid="{1C6B8F46-C591-4A66-8B37-5DBBF200AC61}" name="Column2743"/>
    <tableColumn id="2759" xr3:uid="{5E169088-2730-4AE2-B8EF-8778F34A4D4F}" name="Column2744"/>
    <tableColumn id="2760" xr3:uid="{F4D56B25-97D5-4712-BCF0-E1C1A6D85468}" name="Column2745"/>
    <tableColumn id="2761" xr3:uid="{699AE085-8EE2-4B4F-9278-E4B254E6C365}" name="Column2746"/>
    <tableColumn id="2762" xr3:uid="{551A7429-58C4-488E-BB72-493CF560D9B8}" name="Column2747"/>
    <tableColumn id="2763" xr3:uid="{2998394D-97C2-4BD0-A67C-A9A61144AE03}" name="Column2748"/>
    <tableColumn id="2764" xr3:uid="{7B7A1312-03E6-4C66-AF0F-82C0C3E6F558}" name="Column2749"/>
    <tableColumn id="2765" xr3:uid="{2AFC0E1C-619C-41F5-BEBD-B675A9FC04BB}" name="Column2750"/>
    <tableColumn id="2766" xr3:uid="{9FD115ED-7B80-4510-91C4-E171D711141D}" name="Column2751"/>
    <tableColumn id="2767" xr3:uid="{D0ED76E3-CB87-44C6-B2AF-A5FA7C239B3A}" name="Column2752"/>
    <tableColumn id="2768" xr3:uid="{AF70CF8A-0AE0-4DEE-B3DF-1F498604F231}" name="Column2753"/>
    <tableColumn id="2769" xr3:uid="{B68991C3-B9AC-4C0D-AA40-BFD64BC321C5}" name="Column2754"/>
    <tableColumn id="2770" xr3:uid="{B22B5E89-6974-4622-B95D-77845A5FF1E4}" name="Column2755"/>
    <tableColumn id="2771" xr3:uid="{85F7407C-5612-4F98-9134-E6A570768EF3}" name="Column2756"/>
    <tableColumn id="2772" xr3:uid="{037E8D45-B8F3-4EC4-B306-CE75B5413020}" name="Column2757"/>
    <tableColumn id="2773" xr3:uid="{DA3F18FE-9EFA-4693-81E1-BEF529DE898F}" name="Column2758"/>
    <tableColumn id="2774" xr3:uid="{CFD204B9-39B1-49EB-8D8F-AFA94674C94C}" name="Column2759"/>
    <tableColumn id="2775" xr3:uid="{B8B19B51-688D-4C0A-9519-0473CF7A2FD7}" name="Column2760"/>
    <tableColumn id="2776" xr3:uid="{32504D62-D67F-4088-93CA-10B4D75B31DE}" name="Column2761"/>
    <tableColumn id="2777" xr3:uid="{DE148336-F1B1-4632-AEBB-0936E8BB6C65}" name="Column2762"/>
    <tableColumn id="2778" xr3:uid="{9D394130-4303-4AB9-B559-70C8FF6C3014}" name="Column2763"/>
    <tableColumn id="2779" xr3:uid="{34376D7C-9010-4143-AE0A-5F21F118B385}" name="Column2764"/>
    <tableColumn id="2780" xr3:uid="{FAA5013A-2996-4AB4-A61B-100BA9A3B97B}" name="Column2765"/>
    <tableColumn id="2781" xr3:uid="{B642B35C-921B-4F3A-AA87-2FC237D8FC85}" name="Column2766"/>
    <tableColumn id="2782" xr3:uid="{81C5246E-6589-4E5E-9E5B-34C5D80524A9}" name="Column2767"/>
    <tableColumn id="2783" xr3:uid="{8E26EB46-E8C8-42C8-9E08-CF648121D420}" name="Column2768"/>
    <tableColumn id="2784" xr3:uid="{1A523159-F73D-4752-89B5-79AC242A0C7D}" name="Column2769"/>
    <tableColumn id="2785" xr3:uid="{E2C55E31-D9D8-42FD-B7C8-661969E46980}" name="Column2770"/>
    <tableColumn id="2786" xr3:uid="{F0B92392-F167-4D92-B79C-1EE0127A89FC}" name="Column2771"/>
    <tableColumn id="2787" xr3:uid="{577FFB20-5EC9-4781-BA4D-26BD229E8511}" name="Column2772"/>
    <tableColumn id="2788" xr3:uid="{B92BA351-2621-409E-BACE-4B4318B40984}" name="Column2773"/>
    <tableColumn id="2789" xr3:uid="{8FD82FB9-A881-45D7-A0FD-5A4B2EA186A6}" name="Column2774"/>
    <tableColumn id="2790" xr3:uid="{1D76DB76-CDAF-48EA-824D-52ECC0474C05}" name="Column2775"/>
    <tableColumn id="2791" xr3:uid="{34C5AE89-3DF6-4CC4-8CC7-1367692ECB76}" name="Column2776"/>
    <tableColumn id="2792" xr3:uid="{EF88E5BB-4BE4-40BD-BC8D-F01ACF9468D3}" name="Column2777"/>
    <tableColumn id="2793" xr3:uid="{1A66E7F0-78F0-4E59-820D-3352461CF855}" name="Column2778"/>
    <tableColumn id="2794" xr3:uid="{70C94CF7-09F4-4787-9937-791A4423622F}" name="Column2779"/>
    <tableColumn id="2795" xr3:uid="{F5AE031D-BCEA-4574-8603-46B1A71F17C6}" name="Column2780"/>
    <tableColumn id="2796" xr3:uid="{6490548D-7C8F-4C46-BEF8-D432A82FD63D}" name="Column2781"/>
    <tableColumn id="2797" xr3:uid="{A21E19F7-9086-473A-9A1D-64CDF5B82A47}" name="Column2782"/>
    <tableColumn id="2798" xr3:uid="{89243725-D6DE-42FB-93A6-21687595D3F3}" name="Column2783"/>
    <tableColumn id="2799" xr3:uid="{28ADADA3-A319-417B-BE67-9FACDB8D87B9}" name="Column2784"/>
    <tableColumn id="2800" xr3:uid="{EB4E266D-0283-4F06-950B-B7652D60F3FE}" name="Column2785"/>
    <tableColumn id="2801" xr3:uid="{DF6AAD94-A881-42BA-8AF4-CD3ADC16BF76}" name="Column2786"/>
    <tableColumn id="2802" xr3:uid="{2A06579E-D6A8-437F-8F41-6AEF220E8CC3}" name="Column2787"/>
    <tableColumn id="2803" xr3:uid="{1CDB0A51-9795-4FF6-872A-7D05B9277B51}" name="Column2788"/>
    <tableColumn id="2804" xr3:uid="{A85FE78F-CE13-4EEF-BFD0-B86296260B16}" name="Column2789"/>
    <tableColumn id="2805" xr3:uid="{C97ECB68-01EB-4EFB-B063-97F4BF281930}" name="Column2790"/>
    <tableColumn id="2806" xr3:uid="{43A9FEA4-D245-44D1-B968-721FB34B4965}" name="Column2791"/>
    <tableColumn id="2807" xr3:uid="{FA1590FC-74AE-4BAE-82C1-7EA6781027BC}" name="Column2792"/>
    <tableColumn id="2808" xr3:uid="{A5B6E655-AC45-4543-9406-2D8F16EB05BA}" name="Column2793"/>
    <tableColumn id="2809" xr3:uid="{93782362-79BA-4C60-A2B4-88B701FC2D91}" name="Column2794"/>
    <tableColumn id="2810" xr3:uid="{79EDA429-B95B-4B7B-A0BB-AAC951D8691D}" name="Column2795"/>
    <tableColumn id="2811" xr3:uid="{804B9D91-6BF6-4FDD-8E9D-D0B8211DD870}" name="Column2796"/>
    <tableColumn id="2812" xr3:uid="{4D1315A8-F5C3-4A4E-810D-90F3B24F4899}" name="Column2797"/>
    <tableColumn id="2813" xr3:uid="{CDA19878-977F-4C0C-B972-22261456251C}" name="Column2798"/>
    <tableColumn id="2814" xr3:uid="{6A1B67D2-97D2-41FE-8546-340DA0BDB9BD}" name="Column2799"/>
    <tableColumn id="2815" xr3:uid="{6C4C3C0C-D9D3-4BC9-9A8D-37DD9AB312A7}" name="Column2800"/>
    <tableColumn id="2816" xr3:uid="{61928505-4CEE-4D74-B8B5-04A1A903DE32}" name="Column2801"/>
    <tableColumn id="2817" xr3:uid="{BCE2DB14-5461-4C61-A1C6-1BD083298F0A}" name="Column2802"/>
    <tableColumn id="2818" xr3:uid="{60C708D1-86AD-4C20-938D-4A630E6A4FFC}" name="Column2803"/>
    <tableColumn id="2819" xr3:uid="{97A37FC7-26A7-4566-ADA9-F6200D3789C4}" name="Column2804"/>
    <tableColumn id="2820" xr3:uid="{39DC270C-3251-4B3C-8486-322BDC5C7977}" name="Column2805"/>
    <tableColumn id="2821" xr3:uid="{155D3E2D-37F0-47C0-9483-1274119F7360}" name="Column2806"/>
    <tableColumn id="2822" xr3:uid="{A71A0CF9-50D2-4DB0-9D04-983EE260EEFC}" name="Column2807"/>
    <tableColumn id="2823" xr3:uid="{699D57E8-2AD3-4AC2-920A-A3BC1CB69B66}" name="Column2808"/>
    <tableColumn id="2824" xr3:uid="{2779D695-5C2F-490C-B9CB-007DFDB5F51F}" name="Column2809"/>
    <tableColumn id="2825" xr3:uid="{5F6DC9A8-7C92-43AA-8A31-13B9EAF60ED8}" name="Column2810"/>
    <tableColumn id="2826" xr3:uid="{F38FEE63-432E-4B1F-BAEF-E07224A3CF0B}" name="Column2811"/>
    <tableColumn id="2827" xr3:uid="{54BE8C9C-5143-4D93-871D-D63CA083456C}" name="Column2812"/>
    <tableColumn id="2828" xr3:uid="{6503A2AE-55D8-4607-92DA-B8CD69A796DB}" name="Column2813"/>
    <tableColumn id="2829" xr3:uid="{F811375D-04DE-4224-A1DC-B9C68530669B}" name="Column2814"/>
    <tableColumn id="2830" xr3:uid="{A0CDB147-983D-4991-8CA0-55991B584D88}" name="Column2815"/>
    <tableColumn id="2831" xr3:uid="{25F56846-CA76-4424-ACC3-FFA9ABE47071}" name="Column2816"/>
    <tableColumn id="2832" xr3:uid="{504E208A-4555-4FFB-BE61-4EAAB86D4AD2}" name="Column2817"/>
    <tableColumn id="2833" xr3:uid="{5BF57C8D-4C1A-4366-BE9C-50B0B5CD6C85}" name="Column2818"/>
    <tableColumn id="2834" xr3:uid="{52C4FA5C-98DF-4E2A-8011-80A375430D1E}" name="Column2819"/>
    <tableColumn id="2835" xr3:uid="{CE448FC9-7FC2-45EA-BFB2-DF4562299A1D}" name="Column2820"/>
    <tableColumn id="2836" xr3:uid="{BD0081BD-AB45-4E90-8A06-F9D198511251}" name="Column2821"/>
    <tableColumn id="2837" xr3:uid="{41A6AA17-E730-4C12-8ABB-A1899D3281A8}" name="Column2822"/>
    <tableColumn id="2838" xr3:uid="{9F7F27DE-FEA2-457F-8ECB-29F371FAA384}" name="Column2823"/>
    <tableColumn id="2839" xr3:uid="{01AECA84-4020-4E18-B2E5-731F5E9C94CF}" name="Column2824"/>
    <tableColumn id="2840" xr3:uid="{764BA2A0-EC58-42E5-B00E-141CFB3405BA}" name="Column2825"/>
    <tableColumn id="2841" xr3:uid="{EA6EB908-1A0F-4C8C-BC3E-359D576E62BB}" name="Column2826"/>
    <tableColumn id="2842" xr3:uid="{1044D46A-4706-422B-AAC2-5497DB0F7101}" name="Column2827"/>
    <tableColumn id="2843" xr3:uid="{1D7AB0BE-2C25-4DF5-ABB7-0D512838167B}" name="Column2828"/>
    <tableColumn id="2844" xr3:uid="{4B9DE29F-D42F-4A0F-9CA1-D7FA6FAA49EA}" name="Column2829"/>
    <tableColumn id="2845" xr3:uid="{E99F2AE4-2596-4CA3-B71C-7C289533730C}" name="Column2830"/>
    <tableColumn id="2846" xr3:uid="{42EB2024-2582-41A1-98E0-3A792FA37F0D}" name="Column2831"/>
    <tableColumn id="2847" xr3:uid="{CEA10A9B-5E79-4321-A74C-046838674B2F}" name="Column2832"/>
    <tableColumn id="2848" xr3:uid="{17D5F0D7-6D7A-4347-9C1F-28C797C14A4B}" name="Column2833"/>
    <tableColumn id="2849" xr3:uid="{C7470C46-6205-4B95-8863-2441D36303FC}" name="Column2834"/>
    <tableColumn id="2850" xr3:uid="{EEBB083A-4D59-4BB3-A44F-C2DADFC90DE3}" name="Column2835"/>
    <tableColumn id="2851" xr3:uid="{F50AF666-051B-4287-9246-03766A95A9CB}" name="Column2836"/>
    <tableColumn id="2852" xr3:uid="{8ACFCA84-64CF-4C4D-82C4-A47B00F6547F}" name="Column2837"/>
    <tableColumn id="2853" xr3:uid="{3E9607E5-E78E-46CC-B669-C59FB7053579}" name="Column2838"/>
    <tableColumn id="2854" xr3:uid="{7ACD79DE-5019-460B-981B-B2FA120ADD74}" name="Column2839"/>
    <tableColumn id="2855" xr3:uid="{627B5E41-4E1D-4E53-95A2-095B47FD3B5C}" name="Column2840"/>
    <tableColumn id="2856" xr3:uid="{8089092A-8630-48B6-8647-25045023A6B3}" name="Column2841"/>
    <tableColumn id="2857" xr3:uid="{4D2C67CD-F9CD-40F7-AB3B-E6F75282EF34}" name="Column2842"/>
    <tableColumn id="2858" xr3:uid="{7E6DAA69-2926-4771-AE57-C37A945D66AD}" name="Column2843"/>
    <tableColumn id="2859" xr3:uid="{9578BD6D-EEA5-4236-BF25-EF84134AB641}" name="Column2844"/>
    <tableColumn id="2860" xr3:uid="{A1D36904-ADC9-4C68-99B9-4CDFA88F6F5B}" name="Column2845"/>
    <tableColumn id="2861" xr3:uid="{40864A66-7364-4268-8533-85B59BA119AF}" name="Column2846"/>
    <tableColumn id="2862" xr3:uid="{CFC0BDAD-2343-415E-BD4C-FF03041B0B6A}" name="Column2847"/>
    <tableColumn id="2863" xr3:uid="{2470EBED-6251-446A-8479-F9DFAB7443EA}" name="Column2848"/>
    <tableColumn id="2864" xr3:uid="{7AB87DA7-C1EA-4C0B-B7BC-33B3631D94A9}" name="Column2849"/>
    <tableColumn id="2865" xr3:uid="{18DBAFC3-AB07-4002-8EE4-C64D1797A4DD}" name="Column2850"/>
    <tableColumn id="2866" xr3:uid="{16911E8F-7F33-476E-AA04-3D2444296632}" name="Column2851"/>
    <tableColumn id="2867" xr3:uid="{620BD517-34B1-4CB0-8420-7CC12193F02A}" name="Column2852"/>
    <tableColumn id="2868" xr3:uid="{0E6DA27E-F19A-4880-9CB9-DFAF395F9156}" name="Column2853"/>
    <tableColumn id="2869" xr3:uid="{67E19A50-C91B-4C0B-B68E-307D1EFBF0FC}" name="Column2854"/>
    <tableColumn id="2870" xr3:uid="{3B8CBD4C-9445-49A6-AA72-1F99ACD5B445}" name="Column2855"/>
    <tableColumn id="2871" xr3:uid="{0CB1DE6E-8915-44D9-90B5-28A3078813E5}" name="Column2856"/>
    <tableColumn id="2872" xr3:uid="{71C2286E-5984-45A2-AC20-78CC04710F80}" name="Column2857"/>
    <tableColumn id="2873" xr3:uid="{064A7C9F-AA82-49D0-B2B5-D0CF5CEAB1D1}" name="Column2858"/>
    <tableColumn id="2874" xr3:uid="{7D766F02-EBD4-485D-BFD0-5505ADCA5BA2}" name="Column2859"/>
    <tableColumn id="2875" xr3:uid="{83B9A376-D26F-452B-AAA7-9DE6C793D6F4}" name="Column2860"/>
    <tableColumn id="2876" xr3:uid="{9672F71C-0617-4F05-A436-C27E850B37DD}" name="Column2861"/>
    <tableColumn id="2877" xr3:uid="{FFCB567E-3605-427C-A926-CB8B1488C85C}" name="Column2862"/>
    <tableColumn id="2878" xr3:uid="{778B3F21-C911-4206-B701-C4794A646458}" name="Column2863"/>
    <tableColumn id="2879" xr3:uid="{D70AFB10-E051-4743-B794-477C8D802EF6}" name="Column2864"/>
    <tableColumn id="2880" xr3:uid="{92F0949D-569B-422A-B2DD-D3C5173B5020}" name="Column2865"/>
    <tableColumn id="2881" xr3:uid="{5D66CEF1-87F5-43A6-9365-4CAB5F280F1B}" name="Column2866"/>
    <tableColumn id="2882" xr3:uid="{75B165DE-9972-47E9-B3A3-1131D543A829}" name="Column2867"/>
    <tableColumn id="2883" xr3:uid="{A032E34B-6958-462F-A0FE-1DD6F31C371F}" name="Column2868"/>
    <tableColumn id="2884" xr3:uid="{F9D2A47E-C0D3-440E-B0FA-0FE49AA5CAA8}" name="Column2869"/>
    <tableColumn id="2885" xr3:uid="{C976964F-1FDF-4A8E-ACFF-6BD1102FE4D3}" name="Column2870"/>
    <tableColumn id="2886" xr3:uid="{BFA72B51-5AE4-4BDC-83A3-4FCFA6613109}" name="Column2871"/>
    <tableColumn id="2887" xr3:uid="{772F1266-F2EA-41E1-B075-377D258DF2C9}" name="Column2872"/>
    <tableColumn id="2888" xr3:uid="{F249C049-EA70-47D8-8F9C-46D6FA26F304}" name="Column2873"/>
    <tableColumn id="2889" xr3:uid="{95D2E30D-78D4-4F5F-B0D4-C8E358AB74D8}" name="Column2874"/>
    <tableColumn id="2890" xr3:uid="{268051D0-114A-4817-B075-4BBD137787BA}" name="Column2875"/>
    <tableColumn id="2891" xr3:uid="{034D33BE-31D6-4CF9-97D4-270639D2E162}" name="Column2876"/>
    <tableColumn id="2892" xr3:uid="{6DC7E232-068F-41B3-8D85-8F5CD62DB865}" name="Column2877"/>
    <tableColumn id="2893" xr3:uid="{1C30B841-4C13-4635-8865-0D8110D8DCB6}" name="Column2878"/>
    <tableColumn id="2894" xr3:uid="{0D494495-FA42-4113-88E6-C098CE988D3C}" name="Column2879"/>
    <tableColumn id="2895" xr3:uid="{E8409DFE-B114-4592-9496-22979AE020BE}" name="Column2880"/>
    <tableColumn id="2896" xr3:uid="{F14ACE32-A856-427E-98C4-FA4C015D33C8}" name="Column2881"/>
    <tableColumn id="2897" xr3:uid="{7DC4EE76-13F0-422C-9C73-8B5C5F76F7EE}" name="Column2882"/>
    <tableColumn id="2898" xr3:uid="{CAFA969B-F61F-410E-8784-2C8F770FBA15}" name="Column2883"/>
    <tableColumn id="2899" xr3:uid="{CFC5A4CE-7674-470E-8979-5541E3D74934}" name="Column2884"/>
    <tableColumn id="2900" xr3:uid="{7CE006A5-B65C-432F-BDD0-699A8890CFE4}" name="Column2885"/>
    <tableColumn id="2901" xr3:uid="{83FA0B85-003B-4006-A6D5-97E8F7EB3423}" name="Column2886"/>
    <tableColumn id="2902" xr3:uid="{CB911137-1235-4785-B7FB-E59D0D2D4528}" name="Column2887"/>
    <tableColumn id="2903" xr3:uid="{7AEBF5F8-D714-4731-B276-9A3C5D06C75A}" name="Column2888"/>
    <tableColumn id="2904" xr3:uid="{51DF1EFA-04A8-4ABB-9C4A-C31252A1B2E7}" name="Column2889"/>
    <tableColumn id="2905" xr3:uid="{F0857F77-F54E-4A81-BBAA-7FDB91A8F5D0}" name="Column2890"/>
    <tableColumn id="2906" xr3:uid="{9776345D-33EA-48FA-9C1B-E325A12B932B}" name="Column2891"/>
    <tableColumn id="2907" xr3:uid="{F2B3B383-3EF4-4245-B6B5-9A2EAD6B12D7}" name="Column2892"/>
    <tableColumn id="2908" xr3:uid="{2EABFF8D-8734-4231-ABD2-7159D89B284A}" name="Column2893"/>
    <tableColumn id="2909" xr3:uid="{72D95208-22D3-428E-BB57-C642F4E68DF2}" name="Column2894"/>
    <tableColumn id="2910" xr3:uid="{F5CA7005-DD81-4CFC-AF5F-93D923EB0D78}" name="Column2895"/>
    <tableColumn id="2911" xr3:uid="{34E25396-8F31-4AA5-BAF4-DC78C9A804B9}" name="Column2896"/>
    <tableColumn id="2912" xr3:uid="{D521EE04-9426-4841-AE27-4710CC3979E3}" name="Column2897"/>
    <tableColumn id="2913" xr3:uid="{83819977-01F0-45F4-B41F-4A84AEBBC5B2}" name="Column2898"/>
    <tableColumn id="2914" xr3:uid="{FA5C3379-6E81-4DAC-B358-C7B48FA4CA39}" name="Column2899"/>
    <tableColumn id="2915" xr3:uid="{620614C2-18FD-4A9E-B4B3-51DF0134FF3C}" name="Column2900"/>
    <tableColumn id="2916" xr3:uid="{AD9ACD1F-3349-4AFC-803B-54F67A9A037C}" name="Column2901"/>
    <tableColumn id="2917" xr3:uid="{4E192DC5-2745-4802-95EF-663ED20363F8}" name="Column2902"/>
    <tableColumn id="2918" xr3:uid="{8B5E2412-AC79-4B32-8F92-F32B61CEE9C5}" name="Column2903"/>
    <tableColumn id="2919" xr3:uid="{62B72325-710A-433F-AB12-9B29422BA9D6}" name="Column2904"/>
    <tableColumn id="2920" xr3:uid="{49C0A1B2-D34A-4E2F-8013-255B677213C6}" name="Column2905"/>
    <tableColumn id="2921" xr3:uid="{F4F97EB5-3136-4FBA-9FA1-D62F07EC851D}" name="Column2906"/>
    <tableColumn id="2922" xr3:uid="{07CF0923-78AF-4D3A-98BB-CA9D6EDBF3DC}" name="Column2907"/>
    <tableColumn id="2923" xr3:uid="{5FC84B08-A27C-43A6-995D-9FE02972C896}" name="Column2908"/>
    <tableColumn id="2924" xr3:uid="{18A693A2-69EB-4CE4-9415-F968C05929C3}" name="Column2909"/>
    <tableColumn id="2925" xr3:uid="{10F292C4-5912-43C4-8CA5-DA58E5C5874D}" name="Column2910"/>
    <tableColumn id="2926" xr3:uid="{828A4060-DE58-4A94-8992-3DB1F5100542}" name="Column2911"/>
    <tableColumn id="2927" xr3:uid="{1B29EC6D-2027-4B9B-92E4-53025C9ED011}" name="Column2912"/>
    <tableColumn id="2928" xr3:uid="{D3247352-0683-46D1-A0DA-2230942F90E6}" name="Column2913"/>
    <tableColumn id="2929" xr3:uid="{E0EDE729-919D-4B01-A400-A3EF129B27CF}" name="Column2914"/>
    <tableColumn id="2930" xr3:uid="{C3A5EAD1-F909-40A4-A910-20752853E0F7}" name="Column2915"/>
    <tableColumn id="2931" xr3:uid="{FF64821B-A00D-44C4-A279-A0055F6E8F9A}" name="Column2916"/>
    <tableColumn id="2932" xr3:uid="{CBCE8651-67BF-46A8-A5C2-9CE7A20A4E2E}" name="Column2917"/>
    <tableColumn id="2933" xr3:uid="{945E5479-6161-41D4-93CB-03CD05EF8784}" name="Column2918"/>
    <tableColumn id="2934" xr3:uid="{BF1FF233-9227-4CC2-A257-399096AC2136}" name="Column2919"/>
    <tableColumn id="2935" xr3:uid="{B0C6881A-F1E0-4002-B2A3-63209C4843DF}" name="Column2920"/>
    <tableColumn id="2936" xr3:uid="{EBEBB18F-AC06-490F-AFC7-2B6B80A86958}" name="Column2921"/>
    <tableColumn id="2937" xr3:uid="{1BC39AE6-CBAE-42E4-8E02-B4042DBFE182}" name="Column2922"/>
    <tableColumn id="2938" xr3:uid="{54698209-E741-458A-BFBD-862B70CFB853}" name="Column2923"/>
    <tableColumn id="2939" xr3:uid="{F51E0B4B-C6ED-4A14-889C-FDDBFC435577}" name="Column2924"/>
    <tableColumn id="2940" xr3:uid="{7EB50A00-BE6A-4FB1-8AED-9823FA025E4F}" name="Column2925"/>
    <tableColumn id="2941" xr3:uid="{BC242303-1704-4FF8-8737-865AC83B3CBB}" name="Column2926"/>
    <tableColumn id="2942" xr3:uid="{630C693E-14CE-42EE-8A27-DD8CD6FC60EF}" name="Column2927"/>
    <tableColumn id="2943" xr3:uid="{D083911B-E911-4753-BD40-099E0855E916}" name="Column2928"/>
    <tableColumn id="2944" xr3:uid="{48402938-14FD-42F7-9289-03EC5AB548D5}" name="Column2929"/>
    <tableColumn id="2945" xr3:uid="{233F7A92-DFD9-48EE-BCE1-EE975250C5DB}" name="Column2930"/>
    <tableColumn id="2946" xr3:uid="{2BE504F5-8D7B-433C-B38B-48A37DE84742}" name="Column2931"/>
    <tableColumn id="2947" xr3:uid="{1B641CF8-FCAF-46EE-8434-784AEE36FE84}" name="Column2932"/>
    <tableColumn id="2948" xr3:uid="{FB6FDD29-8B72-430A-A6B4-ED420D8BD195}" name="Column2933"/>
    <tableColumn id="2949" xr3:uid="{09FE0784-9BBB-44C1-B188-BEA74D9B92FE}" name="Column2934"/>
    <tableColumn id="2950" xr3:uid="{7F56A734-134B-49AB-B52F-B37C78353711}" name="Column2935"/>
    <tableColumn id="2951" xr3:uid="{E1F84DC1-7F11-4676-85D7-D5999FCD16C5}" name="Column2936"/>
    <tableColumn id="2952" xr3:uid="{3672559E-6732-49D3-A77D-3ED41E7A95D2}" name="Column2937"/>
    <tableColumn id="2953" xr3:uid="{3715B964-2304-4C10-AB5F-A1DFD808C046}" name="Column2938"/>
    <tableColumn id="2954" xr3:uid="{3B567570-50A2-41D6-970A-257E54DED630}" name="Column2939"/>
    <tableColumn id="2955" xr3:uid="{1EE68BB8-B977-4E23-8C40-8269741CF6AE}" name="Column2940"/>
    <tableColumn id="2956" xr3:uid="{54266819-3C31-410C-B448-2F60D7AC9906}" name="Column2941"/>
    <tableColumn id="2957" xr3:uid="{061294F5-663F-4253-B816-9A80E0E3A157}" name="Column2942"/>
    <tableColumn id="2958" xr3:uid="{F5BBE6F2-47F3-4A72-93A8-85055DA20C12}" name="Column2943"/>
    <tableColumn id="2959" xr3:uid="{FB0499C7-2F6A-4382-9CB4-A18A39155982}" name="Column2944"/>
    <tableColumn id="2960" xr3:uid="{1B68A728-40FA-4F75-8D35-B15084549BC5}" name="Column2945"/>
    <tableColumn id="2961" xr3:uid="{27BDA524-A1B9-48BF-B15D-0EF64F2D9875}" name="Column2946"/>
    <tableColumn id="2962" xr3:uid="{65495646-ECA7-4834-B57A-AAE93D4A258E}" name="Column2947"/>
    <tableColumn id="2963" xr3:uid="{1E6093B2-883B-4B83-AAEF-82E46FFDB70F}" name="Column2948"/>
    <tableColumn id="2964" xr3:uid="{6D52F2A2-7B77-422A-8693-C30C578E3BE9}" name="Column2949"/>
    <tableColumn id="2965" xr3:uid="{F2B1C2C0-1E3D-4CAB-A42D-9806C6426FBB}" name="Column2950"/>
    <tableColumn id="2966" xr3:uid="{AC88AE3D-90A7-4856-9B95-B595F8CCFCE9}" name="Column2951"/>
    <tableColumn id="2967" xr3:uid="{5499B33D-EAD4-40A2-B316-95F4ABB31BE9}" name="Column2952"/>
    <tableColumn id="2968" xr3:uid="{A91D7A12-B47B-4E64-B26F-082CC12A6925}" name="Column2953"/>
    <tableColumn id="2969" xr3:uid="{5859845F-3AA2-4FF8-8F63-105B599B50BC}" name="Column2954"/>
    <tableColumn id="2970" xr3:uid="{CC9DD590-6506-4939-A5DB-1C6A3B6DC5CE}" name="Column2955"/>
    <tableColumn id="2971" xr3:uid="{93DD4534-685F-45BA-900D-B0B5D5BF21AA}" name="Column2956"/>
    <tableColumn id="2972" xr3:uid="{5DC3C31E-C50C-4F61-8412-48164F241B22}" name="Column2957"/>
    <tableColumn id="2973" xr3:uid="{74569B41-703A-46AC-990A-2CA08758497A}" name="Column2958"/>
    <tableColumn id="2974" xr3:uid="{0031BF6E-435A-4BE3-80C1-FD073987B84C}" name="Column2959"/>
    <tableColumn id="2975" xr3:uid="{1A06D71A-6410-42E9-8D6C-9F1BF8258D73}" name="Column2960"/>
    <tableColumn id="2976" xr3:uid="{7CCAA6A3-3BE7-43B5-B41D-D9BA288B6BFD}" name="Column2961"/>
    <tableColumn id="2977" xr3:uid="{A0C6DDE8-8B9B-4F04-A77E-A968D968B642}" name="Column2962"/>
    <tableColumn id="2978" xr3:uid="{E4AE7280-ED0E-44B5-979B-D7DD33AD1FA2}" name="Column2963"/>
    <tableColumn id="2979" xr3:uid="{BA27D3C1-738C-4F72-A5F0-450E1AA8BC89}" name="Column2964"/>
    <tableColumn id="2980" xr3:uid="{E7893CDA-4704-4074-8105-4FF3825D5877}" name="Column2965"/>
    <tableColumn id="2981" xr3:uid="{6736F55D-5A04-4CED-8B80-BB40DDE85F31}" name="Column2966"/>
    <tableColumn id="2982" xr3:uid="{A5F0F971-6D36-463D-9A1E-B6BB37BFF3B1}" name="Column2967"/>
    <tableColumn id="2983" xr3:uid="{08EED9CF-6BC9-42C2-8465-3F0C61822DA5}" name="Column2968"/>
    <tableColumn id="2984" xr3:uid="{8BC21451-DE82-473B-81D2-1858D23A9CD9}" name="Column2969"/>
    <tableColumn id="2985" xr3:uid="{4BDAE7B5-3567-451B-8042-09FB1CA5325D}" name="Column2970"/>
    <tableColumn id="2986" xr3:uid="{A881D975-C025-43BA-B9F3-F493B8EF39EE}" name="Column2971"/>
    <tableColumn id="2987" xr3:uid="{4D0D32DF-151D-4286-97C6-0470F9987DBC}" name="Column2972"/>
    <tableColumn id="2988" xr3:uid="{E8DF3186-A038-4F26-B9C3-1BC002AE9E7D}" name="Column2973"/>
    <tableColumn id="2989" xr3:uid="{D8357E90-40D8-4EF4-8782-E8A1A9A63363}" name="Column2974"/>
    <tableColumn id="2990" xr3:uid="{A2715CA9-2055-4DB0-8F7E-9DADAB0A2093}" name="Column2975"/>
    <tableColumn id="2991" xr3:uid="{00B34E1D-2126-4442-AABA-8FB7075A2432}" name="Column2976"/>
    <tableColumn id="2992" xr3:uid="{46FF0C0E-B35A-4D88-AF49-B80ABF53D25A}" name="Column2977"/>
    <tableColumn id="2993" xr3:uid="{9814F677-CE46-46F3-8583-54A546A9981A}" name="Column2978"/>
    <tableColumn id="2994" xr3:uid="{CDF977A3-D623-4504-8D97-05FDABE9BB0E}" name="Column2979"/>
    <tableColumn id="2995" xr3:uid="{A932344B-43AF-49EB-8844-311C85DDA516}" name="Column2980"/>
    <tableColumn id="2996" xr3:uid="{9D3685AC-9FCD-4E14-9960-75404432A01F}" name="Column2981"/>
    <tableColumn id="2997" xr3:uid="{E8D17D24-219A-4317-B65C-54163A9F706F}" name="Column2982"/>
    <tableColumn id="2998" xr3:uid="{995086E7-9DCA-441A-B7B5-F434981383A0}" name="Column2983"/>
    <tableColumn id="2999" xr3:uid="{249614C9-61AE-494E-9B81-8C1B061BD659}" name="Column2984"/>
    <tableColumn id="3000" xr3:uid="{E5DEC581-F520-499E-B919-9C70FBBE7469}" name="Column2985"/>
    <tableColumn id="3001" xr3:uid="{B2A9D223-E7B0-414C-A6B3-404443C0ACF0}" name="Column2986"/>
    <tableColumn id="3002" xr3:uid="{77E11754-A6B4-47C5-A6DA-C47583BCD20D}" name="Column2987"/>
    <tableColumn id="3003" xr3:uid="{EC1ABB83-9525-4F98-85F6-16785D00012E}" name="Column2988"/>
    <tableColumn id="3004" xr3:uid="{69BD4B34-C06F-4479-A217-249441229923}" name="Column2989"/>
    <tableColumn id="3005" xr3:uid="{A5F16A12-733F-4CB8-8767-129DDC646782}" name="Column2990"/>
    <tableColumn id="3006" xr3:uid="{72F81BC8-B1D3-43D2-877F-4B3C4D067619}" name="Column2991"/>
    <tableColumn id="3007" xr3:uid="{35C692EA-648A-4E13-9D63-369BCDC7EC97}" name="Column2992"/>
    <tableColumn id="3008" xr3:uid="{137E14D4-1C4C-4EE7-BFD6-BD54ED655339}" name="Column2993"/>
    <tableColumn id="3009" xr3:uid="{166E4B08-0F77-4C11-ABA3-7FBE5A53B12E}" name="Column2994"/>
    <tableColumn id="3010" xr3:uid="{39DBD4F2-78E9-424B-905A-80DD6BD5DE79}" name="Column2995"/>
    <tableColumn id="3011" xr3:uid="{9B69D068-651B-406F-B381-5BB3CA30B029}" name="Column2996"/>
    <tableColumn id="3012" xr3:uid="{F4D84C1A-9ECE-43D0-B3BE-F5D7998B1E28}" name="Column2997"/>
    <tableColumn id="3013" xr3:uid="{53FC75C1-5A70-449A-A193-EF5887C84812}" name="Column2998"/>
    <tableColumn id="3014" xr3:uid="{C19DB780-B392-470F-BE66-75327F840D66}" name="Column2999"/>
    <tableColumn id="3015" xr3:uid="{B99DCD85-9D10-4023-8967-D7D3B0B7D89B}" name="Column3000"/>
    <tableColumn id="3016" xr3:uid="{FB42E0F3-82DA-4BAB-A397-5CE9300242B1}" name="Column3001"/>
    <tableColumn id="3017" xr3:uid="{C5AE18A6-E8B9-4209-9C52-52B543AB334F}" name="Column3002"/>
    <tableColumn id="3018" xr3:uid="{8254694D-A443-432E-904A-BB96EA29984A}" name="Column3003"/>
    <tableColumn id="3019" xr3:uid="{AA6937BA-838C-430C-A3EB-D478ADDFD484}" name="Column3004"/>
    <tableColumn id="3020" xr3:uid="{3926D19E-8812-466C-ADD1-9F3A78140AB9}" name="Column3005"/>
    <tableColumn id="3021" xr3:uid="{F446A1B2-CF9F-45CB-AB3F-4B59640C4F0D}" name="Column3006"/>
    <tableColumn id="3022" xr3:uid="{CC42BC62-0F34-4CA4-9D9D-924B71E82B13}" name="Column3007"/>
    <tableColumn id="3023" xr3:uid="{7DF9A92B-52FB-4C35-A8F1-E0334F25439D}" name="Column3008"/>
    <tableColumn id="3024" xr3:uid="{2728962E-5256-4421-9BFA-C5286B2E6F1D}" name="Column3009"/>
    <tableColumn id="3025" xr3:uid="{4B5AEB4F-5BDF-42F6-A9A4-B7903FA5B5AC}" name="Column3010"/>
    <tableColumn id="3026" xr3:uid="{11491862-FA6E-430D-9DDE-D05792339C79}" name="Column3011"/>
    <tableColumn id="3027" xr3:uid="{5D362ABA-B732-453D-9F1B-6B65BD9C89CE}" name="Column3012"/>
    <tableColumn id="3028" xr3:uid="{732B5F4D-0794-47E5-B9DF-FA4F47BDBF84}" name="Column3013"/>
    <tableColumn id="3029" xr3:uid="{6FE1DED5-300F-4B29-B66C-BB4A3D89EF30}" name="Column3014"/>
    <tableColumn id="3030" xr3:uid="{C65E8BED-CB57-467C-9DAD-33FBD2CBB9FA}" name="Column3015"/>
    <tableColumn id="3031" xr3:uid="{4F5FF2D1-CA21-48D9-B3C9-D59A87159C66}" name="Column3016"/>
    <tableColumn id="3032" xr3:uid="{5D343B04-45DE-4FF2-9184-33A000DC92B9}" name="Column3017"/>
    <tableColumn id="3033" xr3:uid="{7D8E73D5-37CC-4B00-AEC6-ABCE36AF3B35}" name="Column3018"/>
    <tableColumn id="3034" xr3:uid="{C34D2F7E-F166-4DD4-B57C-76FFAD06AC28}" name="Column3019"/>
    <tableColumn id="3035" xr3:uid="{E5222B6E-B479-46C3-80D2-6D03DB7842A1}" name="Column3020"/>
    <tableColumn id="3036" xr3:uid="{CF578BA6-5A29-46EB-9285-241CAD5FC93F}" name="Column3021"/>
    <tableColumn id="3037" xr3:uid="{F576D112-D485-48C5-AD82-F647B3107806}" name="Column3022"/>
    <tableColumn id="3038" xr3:uid="{19ED944E-8F0C-4C80-A8C1-E5715DDA74E8}" name="Column3023"/>
    <tableColumn id="3039" xr3:uid="{3DEB08B1-A76F-4837-B638-28296D76E8B1}" name="Column3024"/>
    <tableColumn id="3040" xr3:uid="{220FBCF4-EF0F-4335-8636-1860B8CAA9C4}" name="Column3025"/>
    <tableColumn id="3041" xr3:uid="{3F542B09-8D70-464E-A275-7C0A10E38F89}" name="Column3026"/>
    <tableColumn id="3042" xr3:uid="{775646E2-B0DD-402A-A711-8F3A77B6518C}" name="Column3027"/>
    <tableColumn id="3043" xr3:uid="{23913A1A-E92C-4D3E-980C-9D3247FAE97E}" name="Column3028"/>
    <tableColumn id="3044" xr3:uid="{B14E7EA8-6082-466C-BD5A-2CB943830AD6}" name="Column3029"/>
    <tableColumn id="3045" xr3:uid="{CEBA8497-E211-430A-B7A0-F1B09CC8ADDB}" name="Column3030"/>
    <tableColumn id="3046" xr3:uid="{F330CFB2-DBC5-47C6-9394-A8A2453157B3}" name="Column3031"/>
    <tableColumn id="3047" xr3:uid="{34D48BBF-48A0-490D-ABB0-5BBF37486316}" name="Column3032"/>
    <tableColumn id="3048" xr3:uid="{CA85EE97-67FB-422D-B6F4-FD79AE6F0E46}" name="Column3033"/>
    <tableColumn id="3049" xr3:uid="{C10C45EA-CCAD-4B52-B9FF-B0E634D112EB}" name="Column3034"/>
    <tableColumn id="3050" xr3:uid="{B1150647-66A5-48F1-87E4-A24D2567239F}" name="Column3035"/>
    <tableColumn id="3051" xr3:uid="{5570A1FB-514D-42BF-8DE8-D79318CB6D02}" name="Column3036"/>
    <tableColumn id="3052" xr3:uid="{E20A394F-225A-4F12-BD4D-7C5CC17EA000}" name="Column3037"/>
    <tableColumn id="3053" xr3:uid="{56A4D0E0-0AD9-4AFD-A6A1-08831235BEA7}" name="Column3038"/>
    <tableColumn id="3054" xr3:uid="{CB608AD3-9703-4225-B9A4-3869120036B8}" name="Column3039"/>
    <tableColumn id="3055" xr3:uid="{105DB186-7A08-4EB3-99D4-1ADC72BAF621}" name="Column3040"/>
    <tableColumn id="3056" xr3:uid="{4ED7214A-D5EC-4F95-8C3B-DB13AAA5481F}" name="Column3041"/>
    <tableColumn id="3057" xr3:uid="{CB6A2DF7-615B-4A59-9013-DDC5E8CC20D3}" name="Column3042"/>
    <tableColumn id="3058" xr3:uid="{076ADC18-D095-4572-871F-E9F49A989CBB}" name="Column3043"/>
    <tableColumn id="3059" xr3:uid="{1C0322A4-4FB9-4F44-88B3-F9695EA099DC}" name="Column3044"/>
    <tableColumn id="3060" xr3:uid="{16331AF9-C985-41B1-BFE8-85140D15E36D}" name="Column3045"/>
    <tableColumn id="3061" xr3:uid="{D8B0CD40-F601-46AF-95EE-B6A0B4D5BD89}" name="Column3046"/>
    <tableColumn id="3062" xr3:uid="{DA4B61BE-260C-4279-A4C8-17895B23CE46}" name="Column3047"/>
    <tableColumn id="3063" xr3:uid="{6B81C35A-3427-4C8C-A190-57901408F2F8}" name="Column3048"/>
    <tableColumn id="3064" xr3:uid="{45FDCF7D-8CAC-4A40-841C-C12AD3FA18E2}" name="Column3049"/>
    <tableColumn id="3065" xr3:uid="{E5D9F09C-D220-4DFA-9EBD-2A91C2063BF6}" name="Column3050"/>
    <tableColumn id="3066" xr3:uid="{25A78672-C604-4029-A6C5-640A8CEBE9C3}" name="Column3051"/>
    <tableColumn id="3067" xr3:uid="{ED7DEA3E-0919-455D-B70F-17EBFE4BF417}" name="Column3052"/>
    <tableColumn id="3068" xr3:uid="{B62831EC-CD1D-4445-8AB9-4D31F8D2E73D}" name="Column3053"/>
    <tableColumn id="3069" xr3:uid="{E334539F-E552-4D8D-944D-B73C0B19EC9D}" name="Column3054"/>
    <tableColumn id="3070" xr3:uid="{05B97A1E-4218-430C-9D76-78B2538AA7EF}" name="Column3055"/>
    <tableColumn id="3071" xr3:uid="{715A9BBA-BA63-4E5B-BBA8-A40AD716E7D3}" name="Column3056"/>
    <tableColumn id="3072" xr3:uid="{7B56C135-99E5-45A2-B865-99D1B7D1D2AD}" name="Column3057"/>
    <tableColumn id="3073" xr3:uid="{A245CAC9-3620-45D7-A5C6-D0F22981AE09}" name="Column3058"/>
    <tableColumn id="3074" xr3:uid="{5C89CCB9-C868-4A4C-9140-6B16C0FBDA57}" name="Column3059"/>
    <tableColumn id="3075" xr3:uid="{551D43B1-26B8-481E-BC8F-2AF1118AA173}" name="Column3060"/>
    <tableColumn id="3076" xr3:uid="{C32EBB80-A732-46CE-93C3-E8846D632314}" name="Column3061"/>
    <tableColumn id="3077" xr3:uid="{7CE6398C-915C-498A-AA1D-AF00466B6B9C}" name="Column3062"/>
    <tableColumn id="3078" xr3:uid="{493FA723-E3A5-4BE7-A74E-D658583412B3}" name="Column3063"/>
    <tableColumn id="3079" xr3:uid="{9F1F5043-60FD-403D-84AE-309D80351485}" name="Column3064"/>
    <tableColumn id="3080" xr3:uid="{3EC4F74C-126D-4747-A440-0E7F208BD6BA}" name="Column3065"/>
    <tableColumn id="3081" xr3:uid="{829B6E22-978C-49E2-A689-9375E4D6BBCD}" name="Column3066"/>
    <tableColumn id="3082" xr3:uid="{C2B65030-8A87-4D67-985D-058DA18569C5}" name="Column3067"/>
    <tableColumn id="3083" xr3:uid="{41041FA9-634D-4C6B-AD2C-85229D1C73AA}" name="Column3068"/>
    <tableColumn id="3084" xr3:uid="{5CE5040F-00EB-4ED4-84A3-65A5DB337502}" name="Column3069"/>
    <tableColumn id="3085" xr3:uid="{0C62E875-F7D9-44BD-9A13-98D539FCC790}" name="Column3070"/>
    <tableColumn id="3086" xr3:uid="{0B818D8C-3C7F-48FA-944B-8B7BCF2D5DE2}" name="Column3071"/>
    <tableColumn id="3087" xr3:uid="{D83E761C-C648-4530-9D20-814AFB933ED5}" name="Column3072"/>
    <tableColumn id="3088" xr3:uid="{76B4B5EA-6A35-428C-9CE2-C08C1AA8BFB5}" name="Column3073"/>
    <tableColumn id="3089" xr3:uid="{CE1A87A4-57B2-4862-8014-C619DA574611}" name="Column3074"/>
    <tableColumn id="3090" xr3:uid="{71D2FF58-DA7A-4620-A043-B7CEAF80C5FA}" name="Column3075"/>
    <tableColumn id="3091" xr3:uid="{7C5AE8E7-94A9-4A63-A986-C83E4EDAA393}" name="Column3076"/>
    <tableColumn id="3092" xr3:uid="{D436AF57-9E33-41A0-A700-509D44D9FC2E}" name="Column3077"/>
    <tableColumn id="3093" xr3:uid="{7AA90089-C35B-4BF0-ABDF-6B9A9E23CCF7}" name="Column3078"/>
    <tableColumn id="3094" xr3:uid="{D2B4D324-382D-4F12-8BA2-59607A54C8F2}" name="Column3079"/>
    <tableColumn id="3095" xr3:uid="{41503263-A054-408D-97D1-1438FB8AB387}" name="Column3080"/>
    <tableColumn id="3096" xr3:uid="{DDDABECA-3685-41B2-9681-C99C242B4BE8}" name="Column3081"/>
    <tableColumn id="3097" xr3:uid="{00D4C9D8-B997-4940-8481-5A377F3DC0A3}" name="Column3082"/>
    <tableColumn id="3098" xr3:uid="{8A2377E9-CDB9-4A10-8623-B70569A303C0}" name="Column3083"/>
    <tableColumn id="3099" xr3:uid="{044AA121-2CE8-4338-AC89-E5FC4D3C865F}" name="Column3084"/>
    <tableColumn id="3100" xr3:uid="{4D01070E-97A4-42B9-BBC9-485D25B741B6}" name="Column3085"/>
    <tableColumn id="3101" xr3:uid="{96F06ED8-A7F2-4A8E-A9E3-645BD3BD141A}" name="Column3086"/>
    <tableColumn id="3102" xr3:uid="{861D839F-6551-4BFB-A83C-8E38E51EFFEB}" name="Column3087"/>
    <tableColumn id="3103" xr3:uid="{1CB42D41-B2DE-41D4-B8C0-B55647954AC1}" name="Column3088"/>
    <tableColumn id="3104" xr3:uid="{386D863B-BD64-4726-8B74-08A70DBC7854}" name="Column3089"/>
    <tableColumn id="3105" xr3:uid="{5235D847-455F-452C-BB32-69F7FB35F365}" name="Column3090"/>
    <tableColumn id="3106" xr3:uid="{EEB1C6E0-3513-476E-BA17-2DAD4EFF8A9A}" name="Column3091"/>
    <tableColumn id="3107" xr3:uid="{A276BC0F-4BC0-4BD5-802C-8AD492C8CBDB}" name="Column3092"/>
    <tableColumn id="3108" xr3:uid="{B30D074B-2B09-4C40-9C40-B92176AF6229}" name="Column3093"/>
    <tableColumn id="3109" xr3:uid="{8BE69EC2-1735-4FED-AC96-9E95258F6093}" name="Column3094"/>
    <tableColumn id="3110" xr3:uid="{F88EB71B-D820-4399-AC89-96C7A7E26EC0}" name="Column3095"/>
    <tableColumn id="3111" xr3:uid="{FD6E1672-9D21-42C2-A69A-A31FC36F64E2}" name="Column3096"/>
    <tableColumn id="3112" xr3:uid="{0B05753F-7EB7-49E0-ACC0-4D05FF5D8D42}" name="Column3097"/>
    <tableColumn id="3113" xr3:uid="{77242B04-12B6-47E0-A6C0-0EB06F1D4375}" name="Column3098"/>
    <tableColumn id="3114" xr3:uid="{B4817396-F4DC-4874-B4A4-C7BDAACD969F}" name="Column3099"/>
    <tableColumn id="3115" xr3:uid="{9FA6271D-3B23-488D-8A32-5F5A98C82685}" name="Column3100"/>
    <tableColumn id="3116" xr3:uid="{C998E49C-E726-4DDE-8A38-4269A49FE706}" name="Column3101"/>
    <tableColumn id="3117" xr3:uid="{8CE9857C-9B51-4DFF-AD08-445292E8CC16}" name="Column3102"/>
    <tableColumn id="3118" xr3:uid="{970EB546-309E-4CF5-95D2-A5BCDF81D82D}" name="Column3103"/>
    <tableColumn id="3119" xr3:uid="{EFC97D73-3380-4D69-8272-09BA257DFC51}" name="Column3104"/>
    <tableColumn id="3120" xr3:uid="{78DBB920-CB70-464D-9399-E9C5C626C164}" name="Column3105"/>
    <tableColumn id="3121" xr3:uid="{9FBC6DAC-4E14-48BB-8256-9CE74B428CB5}" name="Column3106"/>
    <tableColumn id="3122" xr3:uid="{B630DB4B-DEC4-41DF-B016-9DD60D151D84}" name="Column3107"/>
    <tableColumn id="3123" xr3:uid="{3C6B6BB1-B806-4D5A-A5F1-2C3722FDD1E0}" name="Column3108"/>
    <tableColumn id="3124" xr3:uid="{7F657708-A854-43AA-B3C7-FE69859780DC}" name="Column3109"/>
    <tableColumn id="3125" xr3:uid="{28F5552B-7F91-4F30-8539-88C9082FC36D}" name="Column3110"/>
    <tableColumn id="3126" xr3:uid="{75C4CB2E-DDF8-4DCD-9D46-1C6F1F74F644}" name="Column3111"/>
    <tableColumn id="3127" xr3:uid="{EBDC5054-5181-4BD1-91E9-10003915A645}" name="Column3112"/>
    <tableColumn id="3128" xr3:uid="{B823B4E6-D719-49A0-94C0-E3EC509044C3}" name="Column3113"/>
    <tableColumn id="3129" xr3:uid="{7D3696FD-04AB-4105-B3AF-8F880D3BA7F4}" name="Column3114"/>
    <tableColumn id="3130" xr3:uid="{BBDDEA28-2AE8-4518-B219-F40119D02304}" name="Column3115"/>
    <tableColumn id="3131" xr3:uid="{28918C53-EF40-4227-8EBF-A28813F447F9}" name="Column3116"/>
    <tableColumn id="3132" xr3:uid="{23A2BE67-E4F7-42FD-8C8F-B59AB3DBAF35}" name="Column3117"/>
    <tableColumn id="3133" xr3:uid="{F0305335-4B86-494C-A42B-752CE7782166}" name="Column3118"/>
    <tableColumn id="3134" xr3:uid="{0DF3B7A0-D53A-47A8-B97C-8266B59AB496}" name="Column3119"/>
    <tableColumn id="3135" xr3:uid="{84F80215-95CE-4A79-9063-568C89EFFFFD}" name="Column3120"/>
    <tableColumn id="3136" xr3:uid="{D972B081-95FE-42E4-A123-E174EA4FA2BA}" name="Column3121"/>
    <tableColumn id="3137" xr3:uid="{D384B719-4F04-4F25-BEF8-0AB8CB36BEA5}" name="Column3122"/>
    <tableColumn id="3138" xr3:uid="{629EF42D-B6FE-4F61-A2EB-19FB9AE4D850}" name="Column3123"/>
    <tableColumn id="3139" xr3:uid="{BCE00C48-0084-436D-AB1A-DF3AE85096CF}" name="Column3124"/>
    <tableColumn id="3140" xr3:uid="{D0E39920-02F7-426E-BDE5-90A6B019B8A9}" name="Column3125"/>
    <tableColumn id="3141" xr3:uid="{34E1A3DA-33F9-4AD3-8A24-76BBA7B190E2}" name="Column3126"/>
    <tableColumn id="3142" xr3:uid="{1B738247-4AA3-4C99-BE81-83CB03D1E1DB}" name="Column3127"/>
    <tableColumn id="3143" xr3:uid="{A2B88D71-098D-4A11-8E73-53217E3400F3}" name="Column3128"/>
    <tableColumn id="3144" xr3:uid="{862C8988-A70E-45A4-AD1C-6989B84608D9}" name="Column3129"/>
    <tableColumn id="3145" xr3:uid="{0A017C33-7E9C-4128-BCDA-1A6220551ADE}" name="Column3130"/>
    <tableColumn id="3146" xr3:uid="{CC7A8137-3E84-47EE-9047-385285A29943}" name="Column3131"/>
    <tableColumn id="3147" xr3:uid="{71B9742B-6EFC-4C70-AF1B-D0C17B9FA2B2}" name="Column3132"/>
    <tableColumn id="3148" xr3:uid="{4E15B563-7AC8-422F-BD06-E839DF5AF9EA}" name="Column3133"/>
    <tableColumn id="3149" xr3:uid="{63E2D70A-D4A4-4903-BB6F-18FE991BE6A5}" name="Column3134"/>
    <tableColumn id="3150" xr3:uid="{0E02343C-3858-4344-B42B-AFF22847FA21}" name="Column3135"/>
    <tableColumn id="3151" xr3:uid="{F7DC6874-A9A2-4D86-BB4B-C16044FA1961}" name="Column3136"/>
    <tableColumn id="3152" xr3:uid="{362EFD17-5830-4E92-85BA-38AB5599E09A}" name="Column3137"/>
    <tableColumn id="3153" xr3:uid="{67CFBF6A-D01E-4D37-A87D-84BF376675F8}" name="Column3138"/>
    <tableColumn id="3154" xr3:uid="{35CB64A2-8A4A-43A1-BC84-1D6A9698FD87}" name="Column3139"/>
    <tableColumn id="3155" xr3:uid="{26927D36-F3E0-40B5-8EC8-824440473F85}" name="Column3140"/>
    <tableColumn id="3156" xr3:uid="{BC8B5516-8763-42B9-A026-33CE1E17C858}" name="Column3141"/>
    <tableColumn id="3157" xr3:uid="{407E9EAA-AB4D-4E54-9110-E6CCD5FF0F79}" name="Column3142"/>
    <tableColumn id="3158" xr3:uid="{371A9844-A19D-4569-B531-CA16CB80A02A}" name="Column3143"/>
    <tableColumn id="3159" xr3:uid="{A2E48CDC-4145-4202-93F7-E3F1C94C17A8}" name="Column3144"/>
    <tableColumn id="3160" xr3:uid="{AD43152D-01BB-4932-B6E2-7035EF7636B6}" name="Column3145"/>
    <tableColumn id="3161" xr3:uid="{726DE95A-CB41-4A69-8837-93B9E07D9BFB}" name="Column3146"/>
    <tableColumn id="3162" xr3:uid="{119B8B11-0C3F-418B-923F-12872B093A93}" name="Column3147"/>
    <tableColumn id="3163" xr3:uid="{A26A8427-0598-4132-ADE9-40E55800C1C6}" name="Column3148"/>
    <tableColumn id="3164" xr3:uid="{BFADF819-5ABB-4005-B426-FFE724F3148F}" name="Column3149"/>
    <tableColumn id="3165" xr3:uid="{C33F1AA6-F7CA-4F9A-92B8-0179021F2BB2}" name="Column3150"/>
    <tableColumn id="3166" xr3:uid="{DAFE6BBF-D500-434F-B0A3-909A2F03D375}" name="Column3151"/>
    <tableColumn id="3167" xr3:uid="{21901B56-136A-498F-B44F-4F919AAE19F5}" name="Column3152"/>
    <tableColumn id="3168" xr3:uid="{F47D702F-9ECE-4AD6-B20F-1C904D90787B}" name="Column3153"/>
    <tableColumn id="3169" xr3:uid="{AC948CB8-DD22-4DF0-BCFA-80A77B1BB374}" name="Column3154"/>
    <tableColumn id="3170" xr3:uid="{5717AAA5-DA49-4833-9FE1-726A8D4CF6AE}" name="Column3155"/>
    <tableColumn id="3171" xr3:uid="{27A2781B-A105-48C7-84DF-5BDDC42BD56C}" name="Column3156"/>
    <tableColumn id="3172" xr3:uid="{22B26D2B-8EB9-40F6-8780-B0F0C0009470}" name="Column3157"/>
    <tableColumn id="3173" xr3:uid="{4D75D0FB-B2B9-4142-BE9F-9A5545767E89}" name="Column3158"/>
    <tableColumn id="3174" xr3:uid="{B9890252-8E69-46E3-955A-8D7A798226CC}" name="Column3159"/>
    <tableColumn id="3175" xr3:uid="{F62E28D8-956D-422A-B673-E61BCC22E7D0}" name="Column3160"/>
    <tableColumn id="3176" xr3:uid="{3F340AAA-AA6E-4A22-BB71-F8E919A670F8}" name="Column3161"/>
    <tableColumn id="3177" xr3:uid="{4A4AD488-ABCD-48A9-9B42-9430EB124268}" name="Column3162"/>
    <tableColumn id="3178" xr3:uid="{FB54CA1D-7E1F-4350-A150-FF0A4D523448}" name="Column3163"/>
    <tableColumn id="3179" xr3:uid="{975A09C9-A60B-4645-9240-51351BCF0D6F}" name="Column3164"/>
    <tableColumn id="3180" xr3:uid="{9AC88C35-6E75-4BC4-A276-5BF854E70818}" name="Column3165"/>
    <tableColumn id="3181" xr3:uid="{631E1F93-0502-41E9-ACFD-9EAD62557263}" name="Column3166"/>
    <tableColumn id="3182" xr3:uid="{A311EC36-C41D-4FA7-9C16-9E8B9E02E19C}" name="Column3167"/>
    <tableColumn id="3183" xr3:uid="{DC7E4DEC-5C13-422C-AD89-20EEBEEA0C96}" name="Column3168"/>
    <tableColumn id="3184" xr3:uid="{8634E962-025A-402D-B8AE-6237B46704E4}" name="Column3169"/>
    <tableColumn id="3185" xr3:uid="{1DF5A218-472F-4D08-B5D9-716065D9D251}" name="Column3170"/>
    <tableColumn id="3186" xr3:uid="{AEB965FF-FA2E-48B6-B9E0-2A704EE2A985}" name="Column3171"/>
    <tableColumn id="3187" xr3:uid="{BBDA6E27-2AD7-4D6F-A463-C428637327FD}" name="Column3172"/>
    <tableColumn id="3188" xr3:uid="{183CEEAF-D493-4FA2-8AC1-F510523AA016}" name="Column3173"/>
    <tableColumn id="3189" xr3:uid="{7B6CFD21-41C7-499C-9F4D-8C76075A0072}" name="Column3174"/>
    <tableColumn id="3190" xr3:uid="{DE6C9704-2A5C-4A2E-8752-0D476BC7C7C3}" name="Column3175"/>
    <tableColumn id="3191" xr3:uid="{2D86872E-5927-4160-BCCC-42201811159A}" name="Column3176"/>
    <tableColumn id="3192" xr3:uid="{57B0D612-5016-439B-95C6-6FA3551CA5B1}" name="Column3177"/>
    <tableColumn id="3193" xr3:uid="{0C08B32C-9272-4406-9F8D-5C9DBB73463F}" name="Column3178"/>
    <tableColumn id="3194" xr3:uid="{E899C256-4B29-4DA4-8673-B9F640B6B3F6}" name="Column3179"/>
    <tableColumn id="3195" xr3:uid="{24905E1F-DBC5-4F19-85CE-E0B19B98C5BA}" name="Column3180"/>
    <tableColumn id="3196" xr3:uid="{9FC0CF22-E024-4065-8755-B741CD55F1FE}" name="Column3181"/>
    <tableColumn id="3197" xr3:uid="{7EBA652E-5124-4423-8BB4-663615E866A0}" name="Column3182"/>
    <tableColumn id="3198" xr3:uid="{01DB0D2C-BFBC-43A1-8BB7-CF00D6CDA16D}" name="Column3183"/>
    <tableColumn id="3199" xr3:uid="{77D770AC-AB47-40E7-A628-EA43C7141C0D}" name="Column3184"/>
    <tableColumn id="3200" xr3:uid="{F55C7423-389D-4F3A-A2BF-E1EA50DB8844}" name="Column3185"/>
    <tableColumn id="3201" xr3:uid="{596FD5A4-6AA3-4B29-8350-2DD0267AB0B8}" name="Column3186"/>
    <tableColumn id="3202" xr3:uid="{94F58133-DB93-4054-8152-2B9F5E0B408C}" name="Column3187"/>
    <tableColumn id="3203" xr3:uid="{1D46299F-C2CD-4FF5-BA9D-E00B416529DF}" name="Column3188"/>
    <tableColumn id="3204" xr3:uid="{ABBC6286-0E01-4DBB-8F0D-08EB16D300EE}" name="Column3189"/>
    <tableColumn id="3205" xr3:uid="{414D0FFE-46C8-470D-8C23-C942E4A0BA01}" name="Column3190"/>
    <tableColumn id="3206" xr3:uid="{8D8A2E63-6563-4546-B4BD-9210DDC7A251}" name="Column3191"/>
    <tableColumn id="3207" xr3:uid="{D03BB682-BE40-448B-8C9A-FD73D38E2F69}" name="Column3192"/>
    <tableColumn id="3208" xr3:uid="{7E6877CA-981E-4D93-B075-C25E3B80D611}" name="Column3193"/>
    <tableColumn id="3209" xr3:uid="{1E0B53D2-9103-4533-B6F7-2D85812C649B}" name="Column3194"/>
    <tableColumn id="3210" xr3:uid="{CDF0CD5D-EAA1-45D3-8CC6-AF17F4BBE83F}" name="Column3195"/>
    <tableColumn id="3211" xr3:uid="{FE37A158-E7DE-49A4-850E-0E907BCCD5D6}" name="Column3196"/>
    <tableColumn id="3212" xr3:uid="{58B9945A-2B03-4B14-968A-2FABC26F6BF4}" name="Column3197"/>
    <tableColumn id="3213" xr3:uid="{DDF0DA9F-D53B-4AC1-A091-3A3CAD29AD30}" name="Column3198"/>
    <tableColumn id="3214" xr3:uid="{5885071E-123A-4C3B-A2F0-6326CA677251}" name="Column3199"/>
    <tableColumn id="3215" xr3:uid="{9F33831D-A21D-45A8-AB47-700F7FD07E93}" name="Column3200"/>
    <tableColumn id="3216" xr3:uid="{9087903A-F7F5-4273-81CF-C2DAE7A7CAFF}" name="Column3201"/>
    <tableColumn id="3217" xr3:uid="{90665C33-0064-4634-B925-9E733C6ACD0C}" name="Column3202"/>
    <tableColumn id="3218" xr3:uid="{3C7987A2-0F06-40E6-86B6-6E30B33E0697}" name="Column3203"/>
    <tableColumn id="3219" xr3:uid="{3D6F4A82-EB80-4BFF-BF77-F33E8237C62D}" name="Column3204"/>
    <tableColumn id="3220" xr3:uid="{C42AA723-2EF8-4864-8FC0-0C355120BF34}" name="Column3205"/>
    <tableColumn id="3221" xr3:uid="{77DBFF02-1B9C-467C-A4E9-588BF7CF469D}" name="Column3206"/>
    <tableColumn id="3222" xr3:uid="{5B5E4F0E-5AE5-4F92-8361-64E071216F6D}" name="Column3207"/>
    <tableColumn id="3223" xr3:uid="{4765AAF7-6B0D-4AA8-8976-0B686FAC6926}" name="Column3208"/>
    <tableColumn id="3224" xr3:uid="{CD522D8D-A315-4EC9-9F5D-A93AF224687A}" name="Column3209"/>
    <tableColumn id="3225" xr3:uid="{B8400126-AC14-4A29-B5AF-93FB742473FA}" name="Column3210"/>
    <tableColumn id="3226" xr3:uid="{ABA0775C-7ED2-4850-90D9-59D9B1222488}" name="Column3211"/>
    <tableColumn id="3227" xr3:uid="{4E68209D-3C49-4F20-8E2A-E3D90E0F69CE}" name="Column3212"/>
    <tableColumn id="3228" xr3:uid="{5D634BA1-F2EC-481E-8439-01EF949BD484}" name="Column3213"/>
    <tableColumn id="3229" xr3:uid="{84404321-ACDE-4120-883E-C4A43102A9E0}" name="Column3214"/>
    <tableColumn id="3230" xr3:uid="{C5581FC4-8E52-4FE5-BFB8-A625EE0BFFA7}" name="Column3215"/>
    <tableColumn id="3231" xr3:uid="{E82DA6B1-0ED5-4607-952D-CEF46B7E722C}" name="Column3216"/>
    <tableColumn id="3232" xr3:uid="{1F094DB2-C036-4D27-9247-B7734989B552}" name="Column3217"/>
    <tableColumn id="3233" xr3:uid="{BC38F92A-9E97-4B78-BAD4-2E81E757C602}" name="Column3218"/>
    <tableColumn id="3234" xr3:uid="{67B7578F-0632-49C3-BC3D-59CBA908793B}" name="Column3219"/>
    <tableColumn id="3235" xr3:uid="{B668D73B-B0E8-4A2C-A92D-815F31F3E181}" name="Column3220"/>
    <tableColumn id="3236" xr3:uid="{DA2A8151-0A8A-44EF-8029-B11753458AA7}" name="Column3221"/>
    <tableColumn id="3237" xr3:uid="{6959D05E-E618-4EDC-9C8C-7F3370FBDE23}" name="Column3222"/>
    <tableColumn id="3238" xr3:uid="{B4CAAC2F-7A59-48D0-8DA3-D22E21A270D7}" name="Column3223"/>
    <tableColumn id="3239" xr3:uid="{A46D2ECD-3BE0-4621-9C7C-AB8C0C7DC5DB}" name="Column3224"/>
    <tableColumn id="3240" xr3:uid="{0749447B-829C-4856-828C-2BF6A93C36F3}" name="Column3225"/>
    <tableColumn id="3241" xr3:uid="{5F3A5FE4-4591-4FF3-B5C7-20DF797CDF30}" name="Column3226"/>
    <tableColumn id="3242" xr3:uid="{29EA6B35-DA75-41E9-8F25-B471199C077B}" name="Column3227"/>
    <tableColumn id="3243" xr3:uid="{C2915CBF-FA68-4066-95CC-1112E00D027B}" name="Column3228"/>
    <tableColumn id="3244" xr3:uid="{3F64A7A6-9AE3-47E7-B21F-33260052E905}" name="Column3229"/>
    <tableColumn id="3245" xr3:uid="{6F194D27-D880-4B5C-8AAD-E699CF8901A0}" name="Column3230"/>
    <tableColumn id="3246" xr3:uid="{CAB49AF0-CE3F-43FF-B142-F669044B1275}" name="Column3231"/>
    <tableColumn id="3247" xr3:uid="{418C20EC-B660-46F6-B004-AB42D42D5F06}" name="Column3232"/>
    <tableColumn id="3248" xr3:uid="{8331AA25-9E56-44DC-8490-A1499E2E0728}" name="Column3233"/>
    <tableColumn id="3249" xr3:uid="{F1F6DB3A-C2B0-4EFC-AE55-D3794952F18A}" name="Column3234"/>
    <tableColumn id="3250" xr3:uid="{C3450B83-3D97-47D1-89B3-689410494FE1}" name="Column3235"/>
    <tableColumn id="3251" xr3:uid="{69DEAF83-68D0-4EBC-86B3-D30FBB8D11A1}" name="Column3236"/>
    <tableColumn id="3252" xr3:uid="{6E1F8BD3-2DAF-458E-A625-7549BF679114}" name="Column3237"/>
    <tableColumn id="3253" xr3:uid="{7889DB82-525C-42C3-9FCD-C3C9095338F5}" name="Column3238"/>
    <tableColumn id="3254" xr3:uid="{C7CC30E5-36AA-4C55-BD11-F14C9D4FF22B}" name="Column3239"/>
    <tableColumn id="3255" xr3:uid="{6DBA6676-44A0-4491-9476-60346CD4724B}" name="Column3240"/>
    <tableColumn id="3256" xr3:uid="{D9E86BD2-4A10-4CFA-B47C-40FFBFBDEE04}" name="Column3241"/>
    <tableColumn id="3257" xr3:uid="{EA259DFA-F05F-4F1F-A9B1-8E4390B51614}" name="Column3242"/>
    <tableColumn id="3258" xr3:uid="{00933753-8D0A-4BA2-A2C0-9B8ACB85CFE6}" name="Column3243"/>
    <tableColumn id="3259" xr3:uid="{BF474166-AFDE-4C19-8C3D-414B9CFD536C}" name="Column3244"/>
    <tableColumn id="3260" xr3:uid="{7AA7BE87-D583-4B37-A270-BEBFC4B87F22}" name="Column3245"/>
    <tableColumn id="3261" xr3:uid="{4653467C-1BA0-4091-B730-2FA31B1207D1}" name="Column3246"/>
    <tableColumn id="3262" xr3:uid="{CD508AE3-8856-4BD6-9302-6B4FF6233428}" name="Column3247"/>
    <tableColumn id="3263" xr3:uid="{1DB09B95-FBB4-4FCA-A4E9-407F512B8BED}" name="Column3248"/>
    <tableColumn id="3264" xr3:uid="{91CBA713-14AE-4583-9364-A8572AB56AF0}" name="Column3249"/>
    <tableColumn id="3265" xr3:uid="{DE6DD682-43CC-460D-8DEE-79ACF53FE773}" name="Column3250"/>
    <tableColumn id="3266" xr3:uid="{95716007-EAA6-494A-A2DB-9804172F79E2}" name="Column3251"/>
    <tableColumn id="3267" xr3:uid="{189A5FF0-26E2-47A7-80DD-266D8D658A37}" name="Column3252"/>
    <tableColumn id="3268" xr3:uid="{C6A01F88-C9AC-4E2A-81A4-89C8C626368D}" name="Column3253"/>
    <tableColumn id="3269" xr3:uid="{676BA9F5-7DF9-4FDB-B35C-625C82D0653E}" name="Column3254"/>
    <tableColumn id="3270" xr3:uid="{AF7F2947-2D14-4117-8CFD-5C5B2687237E}" name="Column3255"/>
    <tableColumn id="3271" xr3:uid="{6EF0EB4D-CE97-44F9-92BB-BA134116562C}" name="Column3256"/>
    <tableColumn id="3272" xr3:uid="{B371C011-7004-4EEE-9C68-4B5418CF54AE}" name="Column3257"/>
    <tableColumn id="3273" xr3:uid="{39CBD76F-61AE-4488-87B8-F3919DC262E7}" name="Column3258"/>
    <tableColumn id="3274" xr3:uid="{C3853E1A-74D1-4517-AA36-43C61B04000D}" name="Column3259"/>
    <tableColumn id="3275" xr3:uid="{C42302BF-3A0B-4419-A679-99E6CA19FDCB}" name="Column3260"/>
    <tableColumn id="3276" xr3:uid="{869DF532-987D-4B45-AF69-25B3F1FEDAF1}" name="Column3261"/>
    <tableColumn id="3277" xr3:uid="{DD5C7450-DE46-4A99-8299-347D5ECFDAF6}" name="Column3262"/>
    <tableColumn id="3278" xr3:uid="{C078D75A-9CBC-4A85-884E-1372DD294B12}" name="Column3263"/>
    <tableColumn id="3279" xr3:uid="{CD5B7023-7CE5-49E0-BAF3-C85D451810FB}" name="Column3264"/>
    <tableColumn id="3280" xr3:uid="{4ED4EEA2-06E0-4DA4-9B7E-57BEA67072BA}" name="Column3265"/>
    <tableColumn id="3281" xr3:uid="{C93879B4-9889-4FBE-AB4A-19B9EC3DF13A}" name="Column3266"/>
    <tableColumn id="3282" xr3:uid="{4A6725CE-723A-4E4E-B143-501161666BE6}" name="Column3267"/>
    <tableColumn id="3283" xr3:uid="{DAC1B720-3872-42D6-894D-066BB8616676}" name="Column3268"/>
    <tableColumn id="3284" xr3:uid="{E76BB074-CB5A-419B-A678-F9E33D970626}" name="Column3269"/>
    <tableColumn id="3285" xr3:uid="{31CFA217-F392-4EB1-9657-A5943F7AB322}" name="Column3270"/>
    <tableColumn id="3286" xr3:uid="{5C35FB75-79F6-4C4D-B1C4-DA509442B5C9}" name="Column3271"/>
    <tableColumn id="3287" xr3:uid="{C5638F00-D37C-4CA4-B1B0-1B588258EF78}" name="Column3272"/>
    <tableColumn id="3288" xr3:uid="{3C54355A-8BA4-4071-8E87-706320B2971A}" name="Column3273"/>
    <tableColumn id="3289" xr3:uid="{AB7B5D1E-63A3-4D20-8CA2-FA8ED968E486}" name="Column3274"/>
    <tableColumn id="3290" xr3:uid="{21E3C1A4-2ABB-4532-ADA9-67C83CFAA1E7}" name="Column3275"/>
    <tableColumn id="3291" xr3:uid="{8662D7EE-3AD7-4765-9DFA-7579F9D658CC}" name="Column3276"/>
    <tableColumn id="3292" xr3:uid="{D37C3675-875A-4FAA-9B6A-8F9AD9EAB3D7}" name="Column3277"/>
    <tableColumn id="3293" xr3:uid="{B5F7F9DB-9424-4151-8886-6E32351467D7}" name="Column3278"/>
    <tableColumn id="3294" xr3:uid="{F17FB07D-9A70-4D50-AB4C-342F6B8FB62A}" name="Column3279"/>
    <tableColumn id="3295" xr3:uid="{71DEE64F-87B9-4B6D-BE02-0D633AD5567E}" name="Column3280"/>
    <tableColumn id="3296" xr3:uid="{E1BA3549-1D94-4A4A-926D-C5E346B0CAE2}" name="Column3281"/>
    <tableColumn id="3297" xr3:uid="{0B98BE4F-F6CD-49C8-ACB9-5B22A911C2E3}" name="Column3282"/>
    <tableColumn id="3298" xr3:uid="{A6E8D6D7-91AC-47A9-8AA7-F8D2E4FBB363}" name="Column3283"/>
    <tableColumn id="3299" xr3:uid="{2F872B9B-A6AD-4BD8-A2ED-FF624C998A58}" name="Column3284"/>
    <tableColumn id="3300" xr3:uid="{FCCC35F6-907E-41B8-A526-7CFAFB7AEF6C}" name="Column3285"/>
    <tableColumn id="3301" xr3:uid="{66C0CD74-2915-4A82-A337-F6975CD23770}" name="Column3286"/>
    <tableColumn id="3302" xr3:uid="{72AC04AB-5303-4161-9E14-7AA9864535E6}" name="Column3287"/>
    <tableColumn id="3303" xr3:uid="{D8602C88-E362-494A-92BE-CDF36EA6BF80}" name="Column3288"/>
    <tableColumn id="3304" xr3:uid="{8F153027-4C96-471B-9600-D1DB13D98BB4}" name="Column3289"/>
    <tableColumn id="3305" xr3:uid="{A296975E-E09C-4574-9A60-ABE0EFC7B524}" name="Column3290"/>
    <tableColumn id="3306" xr3:uid="{AE7FF6D2-17A1-45B3-918D-865A75DBFFBB}" name="Column3291"/>
    <tableColumn id="3307" xr3:uid="{4624C976-DCCA-4718-8971-6E3D3A9DE7A1}" name="Column3292"/>
    <tableColumn id="3308" xr3:uid="{2E355ACA-FC48-4FF8-92C3-CC7168EFE4C6}" name="Column3293"/>
    <tableColumn id="3309" xr3:uid="{44F9B36C-09F7-4EBE-B0FE-CAAE4FF4BF36}" name="Column3294"/>
    <tableColumn id="3310" xr3:uid="{045F84C3-10F6-417A-8715-A6E1BF0B31AC}" name="Column3295"/>
    <tableColumn id="3311" xr3:uid="{1C5AC57F-05D2-4E1A-9D76-72EEA4383305}" name="Column3296"/>
    <tableColumn id="3312" xr3:uid="{F6D816AB-E32C-4117-9727-8D55AF81F263}" name="Column3297"/>
    <tableColumn id="3313" xr3:uid="{1E341B46-9038-44D5-AED3-81C831A8ECEA}" name="Column3298"/>
    <tableColumn id="3314" xr3:uid="{3C62943F-D35B-4273-8BD2-A9904BC33916}" name="Column3299"/>
    <tableColumn id="3315" xr3:uid="{954EA69E-5E7F-40CC-AAC2-44D3FB8C0616}" name="Column3300"/>
    <tableColumn id="3316" xr3:uid="{25F94CC5-29FB-47F5-873E-C7F1749AA09A}" name="Column3301"/>
    <tableColumn id="3317" xr3:uid="{7D6991C4-5BB0-4903-9604-59DB2D4AF56A}" name="Column3302"/>
    <tableColumn id="3318" xr3:uid="{AC5651FB-26B7-4EDC-91E5-9EB8E82D1A45}" name="Column3303"/>
    <tableColumn id="3319" xr3:uid="{F69BB2F8-F064-4163-B81F-07AC2EAB8D74}" name="Column3304"/>
    <tableColumn id="3320" xr3:uid="{203A92D2-5600-4483-80B6-6F1E7A6BF8C6}" name="Column3305"/>
    <tableColumn id="3321" xr3:uid="{E1DBA1A7-1E59-4DC2-BBF4-FD6B92720404}" name="Column3306"/>
    <tableColumn id="3322" xr3:uid="{AE17BCD8-9C97-4920-BA9F-678FE075763B}" name="Column3307"/>
    <tableColumn id="3323" xr3:uid="{273F5B9F-827D-4240-8746-E92F4F57F8D8}" name="Column3308"/>
    <tableColumn id="3324" xr3:uid="{F03C66F9-B318-4735-BEC7-78953D49ACC5}" name="Column3309"/>
    <tableColumn id="3325" xr3:uid="{5955C8F9-0A64-40D6-BF80-9037E2649844}" name="Column3310"/>
    <tableColumn id="3326" xr3:uid="{DB24A777-0CFE-4EC6-8191-AE630B0D4C93}" name="Column3311"/>
    <tableColumn id="3327" xr3:uid="{07735754-1F92-4636-81D9-A843E169ECEA}" name="Column3312"/>
    <tableColumn id="3328" xr3:uid="{138EE6EA-88CB-4DC3-B600-93451C2CF812}" name="Column3313"/>
    <tableColumn id="3329" xr3:uid="{B2F22DD3-483C-4A8F-88EE-0465BB87BCD5}" name="Column3314"/>
    <tableColumn id="3330" xr3:uid="{45A41FBA-0281-458C-83E9-E4B4C8602D02}" name="Column3315"/>
    <tableColumn id="3331" xr3:uid="{1428E2C9-F38E-43BE-A363-796D9DE3C477}" name="Column3316"/>
    <tableColumn id="3332" xr3:uid="{4A793436-9FB9-4130-A0B4-6B3BD091C07D}" name="Column3317"/>
    <tableColumn id="3333" xr3:uid="{3D1761EB-0D84-485A-9003-143D053954A6}" name="Column3318"/>
    <tableColumn id="3334" xr3:uid="{6A701BFF-9CEC-4C5E-9082-CEA00BDC2803}" name="Column3319"/>
    <tableColumn id="3335" xr3:uid="{C8F89DE6-66EA-4FFB-A314-F9D2F3312E6B}" name="Column3320"/>
    <tableColumn id="3336" xr3:uid="{0FD6C37C-2882-4A63-9E02-5A6D5B1C3A1E}" name="Column3321"/>
    <tableColumn id="3337" xr3:uid="{AE193ED2-7A7B-44E3-B324-3DA54A7CA001}" name="Column3322"/>
    <tableColumn id="3338" xr3:uid="{BAD8BED8-52AA-418A-8D5A-D0E324107A82}" name="Column3323"/>
    <tableColumn id="3339" xr3:uid="{577258DD-AE0A-4B39-A407-8075E3671B1C}" name="Column3324"/>
    <tableColumn id="3340" xr3:uid="{349CB035-15DD-4F87-A6C3-85660C4EDB85}" name="Column3325"/>
    <tableColumn id="3341" xr3:uid="{2A5E536D-87D4-47A5-AC06-78FBF67C6BF9}" name="Column3326"/>
    <tableColumn id="3342" xr3:uid="{58D90689-A7FF-4715-8588-A57D6B822C54}" name="Column3327"/>
    <tableColumn id="3343" xr3:uid="{A01DF5C0-7384-4A6D-9E91-A11107F45412}" name="Column3328"/>
    <tableColumn id="3344" xr3:uid="{51EF9A02-709B-4207-AFB3-F7066AF5FB0C}" name="Column3329"/>
    <tableColumn id="3345" xr3:uid="{3FBB5290-C758-4533-87D9-587635C18C69}" name="Column3330"/>
    <tableColumn id="3346" xr3:uid="{CE8FF015-804C-410C-B677-205EE9649CA1}" name="Column3331"/>
    <tableColumn id="3347" xr3:uid="{20F968FB-5EC7-4902-B5DC-1F6E77AC24D6}" name="Column3332"/>
    <tableColumn id="3348" xr3:uid="{D1FC3B84-36CF-4C2D-BE53-CFEFA63690E4}" name="Column3333"/>
    <tableColumn id="3349" xr3:uid="{6A5B5C11-47B0-48F5-BD02-69010057B470}" name="Column3334"/>
    <tableColumn id="3350" xr3:uid="{A7013B09-71FE-425F-8CE4-F240DF1AFC68}" name="Column3335"/>
    <tableColumn id="3351" xr3:uid="{C44C0BB1-9DDF-4319-8AD0-E9A1E6F7D449}" name="Column3336"/>
    <tableColumn id="3352" xr3:uid="{10D22475-1D45-44C7-A0AB-FD56645EB1DF}" name="Column3337"/>
    <tableColumn id="3353" xr3:uid="{963A85A0-BF20-4AA1-9501-F2173157DB9D}" name="Column3338"/>
    <tableColumn id="3354" xr3:uid="{4D9CC1A2-29BE-459E-9047-24B1392E2917}" name="Column3339"/>
    <tableColumn id="3355" xr3:uid="{B76D1F49-9340-46D9-A9AD-7151BC35DA35}" name="Column3340"/>
    <tableColumn id="3356" xr3:uid="{D3A13DD2-EE65-4586-AB18-785F32978410}" name="Column3341"/>
    <tableColumn id="3357" xr3:uid="{BAB29605-CD7F-400D-B7E8-8AA01D5C8957}" name="Column3342"/>
    <tableColumn id="3358" xr3:uid="{13C4C84E-6229-441E-8795-6FECAC703B38}" name="Column3343"/>
    <tableColumn id="3359" xr3:uid="{5734B32E-414F-48A6-9027-4E4D5774FECA}" name="Column3344"/>
    <tableColumn id="3360" xr3:uid="{9898A86A-6FD7-4B3B-B35A-E9BA76CBDDAA}" name="Column3345"/>
    <tableColumn id="3361" xr3:uid="{DCA9AA0C-9F26-433C-9319-5192F2D79A57}" name="Column3346"/>
    <tableColumn id="3362" xr3:uid="{A0968226-E293-4AB2-9BC2-379E8996AFDF}" name="Column3347"/>
    <tableColumn id="3363" xr3:uid="{10D02AF5-F472-4E8D-B2EB-35E5FBAFBA2F}" name="Column3348"/>
    <tableColumn id="3364" xr3:uid="{CDB96230-DF60-4219-A236-E28FDF9A590E}" name="Column3349"/>
    <tableColumn id="3365" xr3:uid="{54E0C66A-0A9E-45A1-94D5-65BA1DB59F84}" name="Column3350"/>
    <tableColumn id="3366" xr3:uid="{E77AC4D1-63A5-4771-AD62-0EA8468A76BD}" name="Column3351"/>
    <tableColumn id="3367" xr3:uid="{6AE34E78-6738-4713-BBBA-8140B5174B47}" name="Column3352"/>
    <tableColumn id="3368" xr3:uid="{41184B3A-E7EA-477F-9CE3-EA2EAA2C01EA}" name="Column3353"/>
    <tableColumn id="3369" xr3:uid="{7820EBE4-C017-4C77-B1C9-9F37A127FB57}" name="Column3354"/>
    <tableColumn id="3370" xr3:uid="{0B9EEF07-FC9C-482D-A0B8-FDC0A128CDDC}" name="Column3355"/>
    <tableColumn id="3371" xr3:uid="{F2E36B44-1E73-4C7D-A034-E27BBA547B4A}" name="Column3356"/>
    <tableColumn id="3372" xr3:uid="{DE798FF9-3A0D-41BB-9ED7-1FB4AC1F4097}" name="Column3357"/>
    <tableColumn id="3373" xr3:uid="{AA27DBB8-CBFD-4E19-AF7C-D901723C0864}" name="Column3358"/>
    <tableColumn id="3374" xr3:uid="{A4A685CC-DE06-4CD4-994B-B6011774E05A}" name="Column3359"/>
    <tableColumn id="3375" xr3:uid="{8C7C4418-DC3D-4950-B59D-058BB6E3B824}" name="Column3360"/>
    <tableColumn id="3376" xr3:uid="{CD343BBA-C0B2-48BA-A897-4B510E19FF01}" name="Column3361"/>
    <tableColumn id="3377" xr3:uid="{2530D4F1-C90D-4F59-BC2F-01426B4AB7D0}" name="Column3362"/>
    <tableColumn id="3378" xr3:uid="{529B505D-FE5D-496F-9596-F87FF8A781F5}" name="Column3363"/>
    <tableColumn id="3379" xr3:uid="{BE9A96C5-F3C6-4578-8C27-5F9708C23D16}" name="Column3364"/>
    <tableColumn id="3380" xr3:uid="{F504CB3A-3972-4AFD-AA97-3B91489A879E}" name="Column3365"/>
    <tableColumn id="3381" xr3:uid="{46922D78-81E3-40DD-A8E3-5C3711030C84}" name="Column3366"/>
    <tableColumn id="3382" xr3:uid="{B6EC6243-4ABA-494C-A55A-59C1EDFE39CD}" name="Column3367"/>
    <tableColumn id="3383" xr3:uid="{AFCD32EE-161F-473E-9F6F-4E4069AEF365}" name="Column3368"/>
    <tableColumn id="3384" xr3:uid="{9F91F14A-575F-405A-96D1-00ACCC1DD30C}" name="Column3369"/>
    <tableColumn id="3385" xr3:uid="{E69EBC5F-74C7-4208-BB15-9A483A2525DE}" name="Column3370"/>
    <tableColumn id="3386" xr3:uid="{879593AF-40E1-480C-A4E9-2F3A7B3A4F40}" name="Column3371"/>
    <tableColumn id="3387" xr3:uid="{8359F983-FE69-4BF3-9ABF-7788B8B39F29}" name="Column3372"/>
    <tableColumn id="3388" xr3:uid="{E7B75B5A-4253-4D10-8425-E09522380552}" name="Column3373"/>
    <tableColumn id="3389" xr3:uid="{716950DA-F484-4E86-8419-3CE9FFA64B80}" name="Column3374"/>
    <tableColumn id="3390" xr3:uid="{476CA0B8-0348-4734-9E03-C3D72BC7EDCD}" name="Column3375"/>
    <tableColumn id="3391" xr3:uid="{F6D65945-2B63-4AD5-9FF3-72F2D6E223D3}" name="Column3376"/>
    <tableColumn id="3392" xr3:uid="{A180BCE1-E59B-4CF2-BDF7-D9A134309E52}" name="Column3377"/>
    <tableColumn id="3393" xr3:uid="{CF67A325-24C1-4821-9392-5473D41BADD1}" name="Column3378"/>
    <tableColumn id="3394" xr3:uid="{E031FA9B-4CA8-42E4-BB7E-6462E85AFC91}" name="Column3379"/>
    <tableColumn id="3395" xr3:uid="{3C938BB1-320D-40A8-A7BD-AAB9F434EAE2}" name="Column3380"/>
    <tableColumn id="3396" xr3:uid="{97D9E519-BE1F-4B9C-BF51-C17C7E979F24}" name="Column3381"/>
    <tableColumn id="3397" xr3:uid="{23D4F097-3ECF-4CAE-8F21-CDB097D0D533}" name="Column3382"/>
    <tableColumn id="3398" xr3:uid="{2D66DD4C-246C-4853-8C49-C189E4D0EBCE}" name="Column3383"/>
    <tableColumn id="3399" xr3:uid="{B39A05F9-722C-4440-BB00-B8BB6087AAF1}" name="Column3384"/>
    <tableColumn id="3400" xr3:uid="{0628B36F-5F68-4182-9D0E-9BFCB77AFE21}" name="Column3385"/>
    <tableColumn id="3401" xr3:uid="{800773C3-4D10-42F2-81A5-565305C03CAA}" name="Column3386"/>
    <tableColumn id="3402" xr3:uid="{ADDF77F4-0919-416D-AA8B-03477B87833A}" name="Column3387"/>
    <tableColumn id="3403" xr3:uid="{940B8C50-36D3-40F9-9F6F-65F12E7A052A}" name="Column3388"/>
    <tableColumn id="3404" xr3:uid="{061D0C29-B2D2-4C97-A8DA-563B5C6CC40E}" name="Column3389"/>
    <tableColumn id="3405" xr3:uid="{2589B021-20CC-4A25-8022-70D82E1C1877}" name="Column3390"/>
    <tableColumn id="3406" xr3:uid="{1AD80B7A-FD86-48A2-9DBC-7038C8DB515E}" name="Column3391"/>
    <tableColumn id="3407" xr3:uid="{B5A700B6-1397-4A70-8450-072704686ED5}" name="Column3392"/>
    <tableColumn id="3408" xr3:uid="{8CE4E379-C656-4A2A-8A04-7B296EA6DA8E}" name="Column3393"/>
    <tableColumn id="3409" xr3:uid="{2958F05E-14A2-42BC-9BE4-8658B8C5505C}" name="Column3394"/>
    <tableColumn id="3410" xr3:uid="{7BD42034-B635-4BEF-B641-2F9A0A903AF4}" name="Column3395"/>
    <tableColumn id="3411" xr3:uid="{81E45B63-97CE-4379-B7F5-1A67A61E990E}" name="Column3396"/>
    <tableColumn id="3412" xr3:uid="{18645316-ACE8-472B-97D2-680F8B3F9446}" name="Column3397"/>
    <tableColumn id="3413" xr3:uid="{DCEB5A26-82B7-4F17-86EB-34178FE17DFD}" name="Column3398"/>
    <tableColumn id="3414" xr3:uid="{AAD4EB72-4483-4B86-A419-540DF11BF501}" name="Column3399"/>
    <tableColumn id="3415" xr3:uid="{B9571F0B-B91F-4CA1-92D2-C9D0D0B3CEF1}" name="Column3400"/>
    <tableColumn id="3416" xr3:uid="{5A464951-2C18-4DF1-9703-149EA8EB7E33}" name="Column3401"/>
    <tableColumn id="3417" xr3:uid="{146018C9-2D15-497C-8F70-A39C4BCB3F95}" name="Column3402"/>
    <tableColumn id="3418" xr3:uid="{09ED3884-C2FB-4DD5-860D-61140D8AEA19}" name="Column3403"/>
    <tableColumn id="3419" xr3:uid="{E30CA21D-552C-4D01-B54D-6059B625DF6F}" name="Column3404"/>
    <tableColumn id="3420" xr3:uid="{6BFAC736-4C97-4B71-8A25-A47E0C9A450C}" name="Column3405"/>
    <tableColumn id="3421" xr3:uid="{2256CFD9-2998-443A-BE20-EDE2E39B6306}" name="Column3406"/>
    <tableColumn id="3422" xr3:uid="{ED678CEA-5506-4293-9E28-AC44F0123200}" name="Column3407"/>
    <tableColumn id="3423" xr3:uid="{55EF5134-3031-4FFB-ADCD-F74839BE8742}" name="Column3408"/>
    <tableColumn id="3424" xr3:uid="{674F2656-D0C4-4D41-9A02-6F88977C2CFB}" name="Column3409"/>
    <tableColumn id="3425" xr3:uid="{5DE9E463-85AB-47FB-8502-C6CB673DBC36}" name="Column3410"/>
    <tableColumn id="3426" xr3:uid="{F6639382-BA1A-4708-8587-414004F10E07}" name="Column3411"/>
    <tableColumn id="3427" xr3:uid="{2A57E20F-CF02-4EAB-964D-C4FB4E4828C4}" name="Column3412"/>
    <tableColumn id="3428" xr3:uid="{0405321D-4A4B-45A2-8F46-4C00981A7EE5}" name="Column3413"/>
    <tableColumn id="3429" xr3:uid="{E0DFFEAF-A08C-4992-821E-CF20D4A1C2AC}" name="Column3414"/>
    <tableColumn id="3430" xr3:uid="{E292A85A-AC3A-4F25-B632-491A780B6109}" name="Column3415"/>
    <tableColumn id="3431" xr3:uid="{5DD4EDB9-8E5E-4B36-AAF6-6CCB81061D8A}" name="Column3416"/>
    <tableColumn id="3432" xr3:uid="{B30104FA-F34C-43BC-B6D7-BC3ED8D1973A}" name="Column3417"/>
    <tableColumn id="3433" xr3:uid="{00711C0E-B03A-4365-B68C-0C0BE4BD85EC}" name="Column3418"/>
    <tableColumn id="3434" xr3:uid="{3BD228F2-D1EF-4592-A914-14F4121D33D9}" name="Column3419"/>
    <tableColumn id="3435" xr3:uid="{303F2FA3-D561-4327-B01B-4947C73E8893}" name="Column3420"/>
    <tableColumn id="3436" xr3:uid="{7FFABA84-6014-43E2-B689-31E810A15B30}" name="Column3421"/>
    <tableColumn id="3437" xr3:uid="{0346EB18-21A2-43F9-9DF5-43885273BB8A}" name="Column3422"/>
    <tableColumn id="3438" xr3:uid="{1B1FF839-D346-4D9F-BF77-9B0DC4412ACD}" name="Column3423"/>
    <tableColumn id="3439" xr3:uid="{79DDD943-9398-431D-86A2-55858140E9AB}" name="Column3424"/>
    <tableColumn id="3440" xr3:uid="{722F412D-1A36-40EC-99C9-CD10E0A4D5C9}" name="Column3425"/>
    <tableColumn id="3441" xr3:uid="{E3BBA578-D6D1-43EE-AC17-A4442A170AE2}" name="Column3426"/>
    <tableColumn id="3442" xr3:uid="{18E0F1D0-B921-4FF7-AC29-70E8213A7D01}" name="Column3427"/>
    <tableColumn id="3443" xr3:uid="{3954DC4E-6A95-4E77-BE8A-E4605D521B5B}" name="Column3428"/>
    <tableColumn id="3444" xr3:uid="{E358113E-ABFD-48C2-AF3A-29FA8E34BFA4}" name="Column3429"/>
    <tableColumn id="3445" xr3:uid="{68F9FB96-C448-402E-B73A-6F1FFFDC07C6}" name="Column3430"/>
    <tableColumn id="3446" xr3:uid="{A5DC1810-715C-48EF-B264-D7D796396B55}" name="Column3431"/>
    <tableColumn id="3447" xr3:uid="{EE78ACA5-536C-4380-A168-05BED5BD1B7F}" name="Column3432"/>
    <tableColumn id="3448" xr3:uid="{C35B8941-C4CE-43D5-9F05-56B80EF02CF4}" name="Column3433"/>
    <tableColumn id="3449" xr3:uid="{D09D2F72-4E7D-4A65-AE2A-4A026B8A06EB}" name="Column3434"/>
    <tableColumn id="3450" xr3:uid="{642DD426-E925-423A-9854-B23C16E09007}" name="Column3435"/>
    <tableColumn id="3451" xr3:uid="{10349BCB-ED82-4267-B35A-6F7C5BABD2B2}" name="Column3436"/>
    <tableColumn id="3452" xr3:uid="{FB7EEE0F-5826-4F3E-944A-6C737D5F5F75}" name="Column3437"/>
    <tableColumn id="3453" xr3:uid="{CA6DCBFF-7CD1-4916-86BD-A3A93196ED86}" name="Column3438"/>
    <tableColumn id="3454" xr3:uid="{B3F8696E-59F3-4281-8A19-C71AAC75C1C6}" name="Column3439"/>
    <tableColumn id="3455" xr3:uid="{29BF1C32-4FCC-45E4-AB39-B5B04140E7B5}" name="Column3440"/>
    <tableColumn id="3456" xr3:uid="{48F643E0-0CD7-40F0-81E4-54133DEA82C2}" name="Column3441"/>
    <tableColumn id="3457" xr3:uid="{F980FFB8-650C-46C0-B2F4-5535B6D30253}" name="Column3442"/>
    <tableColumn id="3458" xr3:uid="{0D6473C8-4918-457E-BC72-AA2D4A519255}" name="Column3443"/>
    <tableColumn id="3459" xr3:uid="{804492A2-FE1C-41B2-A9A9-70B3307CACCB}" name="Column3444"/>
    <tableColumn id="3460" xr3:uid="{79F905F6-87C4-4748-B863-11C577E7D700}" name="Column3445"/>
    <tableColumn id="3461" xr3:uid="{EDB794CC-5224-4693-95C1-633C129B35D5}" name="Column3446"/>
    <tableColumn id="3462" xr3:uid="{A4AA7588-B1AF-4B3D-A5F9-55DE712CDD35}" name="Column3447"/>
    <tableColumn id="3463" xr3:uid="{F3380782-BC03-4E22-98D6-7C5A361F35A1}" name="Column3448"/>
    <tableColumn id="3464" xr3:uid="{B6EFDCE1-EBDF-422A-89B6-E1CEC7AE0896}" name="Column3449"/>
    <tableColumn id="3465" xr3:uid="{376A9B0F-049D-4F81-B858-F73B6A156DDA}" name="Column3450"/>
    <tableColumn id="3466" xr3:uid="{4C1C5284-F813-4155-901F-5AE10A103964}" name="Column3451"/>
    <tableColumn id="3467" xr3:uid="{A3FF718E-2CC8-46F4-8D57-17608D096246}" name="Column3452"/>
    <tableColumn id="3468" xr3:uid="{AAD19AA2-967B-4508-B760-1DBABBB62855}" name="Column3453"/>
    <tableColumn id="3469" xr3:uid="{9273CFB9-BE85-41AA-AE77-7187FB6DA594}" name="Column3454"/>
    <tableColumn id="3470" xr3:uid="{7E06EE1D-1506-4EF4-A01A-95DFF1DFF141}" name="Column3455"/>
    <tableColumn id="3471" xr3:uid="{E2A3FA69-8EDD-4CB8-9724-F95AF54DD061}" name="Column3456"/>
    <tableColumn id="3472" xr3:uid="{E79A198F-412D-4C24-9F75-8E89EAAC4EAD}" name="Column3457"/>
    <tableColumn id="3473" xr3:uid="{26C210FB-35E3-4B3B-A598-9A1B1003010B}" name="Column3458"/>
    <tableColumn id="3474" xr3:uid="{E729B9AB-0518-48E3-A53A-A6582C3DDA62}" name="Column3459"/>
    <tableColumn id="3475" xr3:uid="{A9632247-77F2-43C4-B1B7-9F02AEBB2AE0}" name="Column3460"/>
    <tableColumn id="3476" xr3:uid="{2584387C-B2FF-4E18-9A22-D051558CDF57}" name="Column3461"/>
    <tableColumn id="3477" xr3:uid="{F307C1EB-ED7B-42FA-9A67-53EFB5E5229A}" name="Column3462"/>
    <tableColumn id="3478" xr3:uid="{E58D08FD-E900-449E-8933-20835B3FFD0A}" name="Column3463"/>
    <tableColumn id="3479" xr3:uid="{28FFADCC-3320-461E-B7CC-BDD90B5CEA28}" name="Column3464"/>
    <tableColumn id="3480" xr3:uid="{138A6123-60D1-483E-B141-F291C7CD5ACD}" name="Column3465"/>
    <tableColumn id="3481" xr3:uid="{E65FCF45-EDD9-424C-98E0-57CE28AD3024}" name="Column3466"/>
    <tableColumn id="3482" xr3:uid="{4D6FC62C-7A91-4952-8C1F-572DCF770052}" name="Column3467"/>
    <tableColumn id="3483" xr3:uid="{040D8081-81F8-468C-A2AF-E420116B2F46}" name="Column3468"/>
    <tableColumn id="3484" xr3:uid="{868168CF-AAFF-40F3-90E5-21D4382DBEE4}" name="Column3469"/>
    <tableColumn id="3485" xr3:uid="{1EA328B9-6BFE-4C5F-AED5-900E169ED281}" name="Column3470"/>
    <tableColumn id="3486" xr3:uid="{4C87250B-80E5-43D7-999F-0470A790F3B3}" name="Column3471"/>
    <tableColumn id="3487" xr3:uid="{43C77F59-5671-4417-819D-90B5E2D980E0}" name="Column3472"/>
    <tableColumn id="3488" xr3:uid="{560F574F-0CC9-4F06-BD75-A5BBA244768C}" name="Column3473"/>
    <tableColumn id="3489" xr3:uid="{E8BCEABB-9051-4A92-9442-CBD216709E58}" name="Column3474"/>
    <tableColumn id="3490" xr3:uid="{D0BD62A2-6C48-4699-9EB6-87E2124F3A1B}" name="Column3475"/>
    <tableColumn id="3491" xr3:uid="{BA379715-0421-49A1-859B-D3EB08F5D875}" name="Column3476"/>
    <tableColumn id="3492" xr3:uid="{D0A5EC19-18F0-408B-81B9-67AAEA81D326}" name="Column3477"/>
    <tableColumn id="3493" xr3:uid="{38D9DA5C-E93F-47DF-9702-EBB707694C7B}" name="Column3478"/>
    <tableColumn id="3494" xr3:uid="{9727EBE0-520B-40C8-ABA1-8E0718AF4F80}" name="Column3479"/>
    <tableColumn id="3495" xr3:uid="{28BEB458-54F2-4270-AB8E-D18B548A8E8D}" name="Column3480"/>
    <tableColumn id="3496" xr3:uid="{E48E85F2-3243-45CF-B2F9-3D54530C02D8}" name="Column3481"/>
    <tableColumn id="3497" xr3:uid="{7F0E3C99-B0BD-4DFF-9003-2428FA9A0533}" name="Column3482"/>
    <tableColumn id="3498" xr3:uid="{613E7E47-20A0-489E-8471-4B0488715189}" name="Column3483"/>
    <tableColumn id="3499" xr3:uid="{8C0DC2B2-3F3F-4D99-8938-5F03856FEAA4}" name="Column3484"/>
    <tableColumn id="3500" xr3:uid="{8A3D6D82-2DA4-4478-BEA2-B188028C989A}" name="Column3485"/>
    <tableColumn id="3501" xr3:uid="{D7EC4951-E918-49EC-B82D-360932672EC0}" name="Column3486"/>
    <tableColumn id="3502" xr3:uid="{3B95AFF4-8D3B-436C-9AA7-85705898C2D4}" name="Column3487"/>
    <tableColumn id="3503" xr3:uid="{98193028-07FA-4A7C-942B-C27E8CD3D082}" name="Column3488"/>
    <tableColumn id="3504" xr3:uid="{8796A604-14D9-403B-8C06-CE76FA17A987}" name="Column3489"/>
    <tableColumn id="3505" xr3:uid="{CFB25CCC-6ED0-4EDE-B811-7D54FA8442C8}" name="Column3490"/>
    <tableColumn id="3506" xr3:uid="{03ADACE9-65AD-4AFC-BDED-A18898833D95}" name="Column3491"/>
    <tableColumn id="3507" xr3:uid="{8A2CB17A-9AE3-4A33-A87C-1325BEA3E174}" name="Column3492"/>
    <tableColumn id="3508" xr3:uid="{43566018-8DA2-4416-A2EF-695FB489A140}" name="Column3493"/>
    <tableColumn id="3509" xr3:uid="{F94010FA-D400-46EF-88A8-572E26F79B72}" name="Column3494"/>
    <tableColumn id="3510" xr3:uid="{3A280BE3-B84E-4DB8-A8DF-51BFD776E658}" name="Column3495"/>
    <tableColumn id="3511" xr3:uid="{076A14AA-EB00-43FC-851E-94E9B671C444}" name="Column3496"/>
    <tableColumn id="3512" xr3:uid="{4A5BF530-3034-4F4F-B561-60C5A77FF489}" name="Column3497"/>
    <tableColumn id="3513" xr3:uid="{CCD7C76B-E57D-41D7-9720-DA3E2FE2A58C}" name="Column3498"/>
    <tableColumn id="3514" xr3:uid="{335AFDF0-43F4-4A1E-828A-922040893857}" name="Column3499"/>
    <tableColumn id="3515" xr3:uid="{D9AD9221-15C6-4B24-B4C7-EAE45B40E481}" name="Column3500"/>
    <tableColumn id="3516" xr3:uid="{EC38AEAE-7137-4731-8DE0-B19A9CB7FB03}" name="Column3501"/>
    <tableColumn id="3517" xr3:uid="{55CDF2C0-28F3-49A4-8132-9268B346F436}" name="Column3502"/>
    <tableColumn id="3518" xr3:uid="{FBA8C653-38A2-480D-9214-3573FD831F60}" name="Column3503"/>
    <tableColumn id="3519" xr3:uid="{FEB43B90-F598-4FEE-A964-80A45DA189A6}" name="Column3504"/>
    <tableColumn id="3520" xr3:uid="{010E2835-440C-4B48-98F8-6A0AE0F46E52}" name="Column3505"/>
    <tableColumn id="3521" xr3:uid="{8FB5982B-CE34-431D-A070-14BB6FEC918F}" name="Column3506"/>
    <tableColumn id="3522" xr3:uid="{A04C2C53-2108-4B51-B88C-5E8992021B59}" name="Column3507"/>
    <tableColumn id="3523" xr3:uid="{262F35AC-6A26-429D-9891-AA97A5569AC6}" name="Column3508"/>
    <tableColumn id="3524" xr3:uid="{BFBFDA70-43D9-4359-9B06-0A20D187193E}" name="Column3509"/>
    <tableColumn id="3525" xr3:uid="{43E6E7F3-34C1-4D51-BE3A-A736DCC4782C}" name="Column3510"/>
    <tableColumn id="3526" xr3:uid="{B693AD93-B16A-4E50-82E4-01C6F4E40CB1}" name="Column3511"/>
    <tableColumn id="3527" xr3:uid="{6A653F6E-535E-480E-ABE1-8228A26D2F83}" name="Column3512"/>
    <tableColumn id="3528" xr3:uid="{FB8735FD-DF47-4A34-A07C-5B83EB01A063}" name="Column3513"/>
    <tableColumn id="3529" xr3:uid="{B27C3F62-F26C-40B9-BE86-0CC87488780A}" name="Column3514"/>
    <tableColumn id="3530" xr3:uid="{6C15BB33-6DD0-4832-8E1C-A8893CF16AFD}" name="Column3515"/>
    <tableColumn id="3531" xr3:uid="{E09A05B5-4D9B-4672-B1BD-232501F7EE6D}" name="Column3516"/>
    <tableColumn id="3532" xr3:uid="{8B6D85A7-2047-4825-8D84-B7CD686CF682}" name="Column3517"/>
    <tableColumn id="3533" xr3:uid="{D865F8CC-8E4D-4CA0-AAC1-6737E4A3323D}" name="Column3518"/>
    <tableColumn id="3534" xr3:uid="{9DCC7772-3150-4F4E-A518-610A50975851}" name="Column3519"/>
    <tableColumn id="3535" xr3:uid="{11FF7BEA-2BD9-496B-8008-7E69099E40A5}" name="Column3520"/>
    <tableColumn id="3536" xr3:uid="{1395D995-1829-45A8-935F-FFC3C2180FB0}" name="Column3521"/>
    <tableColumn id="3537" xr3:uid="{80C37216-E87B-43BE-ACF0-7F5181ADC497}" name="Column3522"/>
    <tableColumn id="3538" xr3:uid="{A63CDB6E-2209-4258-82E4-CF8B3B45CD19}" name="Column3523"/>
    <tableColumn id="3539" xr3:uid="{503CE6D1-14FA-4746-A2BB-E9A897737F52}" name="Column3524"/>
    <tableColumn id="3540" xr3:uid="{3A25A4D6-6CCD-4300-A55B-4D24469FED56}" name="Column3525"/>
    <tableColumn id="3541" xr3:uid="{50DBA84E-9F7F-46B5-9EBD-8A0DD469F177}" name="Column3526"/>
    <tableColumn id="3542" xr3:uid="{D417B3A4-8C96-4285-8928-2353A32E666A}" name="Column3527"/>
    <tableColumn id="3543" xr3:uid="{55B3CC26-7E03-4414-9351-65FED3E119E9}" name="Column3528"/>
    <tableColumn id="3544" xr3:uid="{C5D4CC19-3BBB-4090-942E-BDA7EA388B49}" name="Column3529"/>
    <tableColumn id="3545" xr3:uid="{D0A10BC5-B709-4F23-9CCB-993DE713B00E}" name="Column3530"/>
    <tableColumn id="3546" xr3:uid="{CC79D4B6-4874-434E-AA5A-A4BB36CA8EF9}" name="Column3531"/>
    <tableColumn id="3547" xr3:uid="{F41DCAF2-8DC2-4DEC-9BB6-AD3BCFBC366F}" name="Column3532"/>
    <tableColumn id="3548" xr3:uid="{B93958D2-A407-4C65-B42D-C55D32D7226D}" name="Column3533"/>
    <tableColumn id="3549" xr3:uid="{D870F133-299B-4490-9519-2692F309362C}" name="Column3534"/>
    <tableColumn id="3550" xr3:uid="{88AF7046-BFBA-4754-8A32-3EE9206C759B}" name="Column3535"/>
    <tableColumn id="3551" xr3:uid="{FB99806B-4CF5-4543-89B3-FB7ED8B95792}" name="Column3536"/>
    <tableColumn id="3552" xr3:uid="{045D1352-8A32-4070-A3BC-58941610B7F2}" name="Column3537"/>
    <tableColumn id="3553" xr3:uid="{F8794F25-2629-4909-91D7-B98D31258675}" name="Column3538"/>
    <tableColumn id="3554" xr3:uid="{21386FF7-37F5-417B-BF2C-9E3E9536CAFC}" name="Column3539"/>
    <tableColumn id="3555" xr3:uid="{5B4DFEBA-279F-48A3-9007-03F8624B7874}" name="Column3540"/>
    <tableColumn id="3556" xr3:uid="{62D154B7-1BDD-4BD9-AF10-BC715945697B}" name="Column3541"/>
    <tableColumn id="3557" xr3:uid="{137E9B72-D03D-4E63-9B2A-BF739B0CCDB9}" name="Column3542"/>
    <tableColumn id="3558" xr3:uid="{190CA047-8D8D-404E-A924-FF68AB588841}" name="Column3543"/>
    <tableColumn id="3559" xr3:uid="{DADA2D54-3C64-49CA-BD6B-A77788117683}" name="Column3544"/>
    <tableColumn id="3560" xr3:uid="{D6EC63A2-DB91-4773-8ACE-B873D43BD089}" name="Column3545"/>
    <tableColumn id="3561" xr3:uid="{D49CC208-5E47-443D-B632-88C1DD41F0F3}" name="Column3546"/>
    <tableColumn id="3562" xr3:uid="{1C9CA3E1-F283-4759-9D6B-D57B9D4615DB}" name="Column3547"/>
    <tableColumn id="3563" xr3:uid="{A18DC783-DDDB-4361-B428-B7BF69F7E611}" name="Column3548"/>
    <tableColumn id="3564" xr3:uid="{6E8B0827-0ACD-4D95-818D-ECFD77540C26}" name="Column3549"/>
    <tableColumn id="3565" xr3:uid="{916D7D5C-48FA-4711-886F-5F57954974D2}" name="Column3550"/>
    <tableColumn id="3566" xr3:uid="{2767A313-BF1A-4049-BF58-B0368D825868}" name="Column3551"/>
    <tableColumn id="3567" xr3:uid="{49CC898C-56CE-464D-951E-B172E33EAFB4}" name="Column3552"/>
    <tableColumn id="3568" xr3:uid="{EAF8A9A3-F3E5-4A6F-AEA6-C0595265C420}" name="Column3553"/>
    <tableColumn id="3569" xr3:uid="{DA93AC8F-FD27-487E-BB3D-6E30529E7919}" name="Column3554"/>
    <tableColumn id="3570" xr3:uid="{4A63D8F6-218B-494C-B6BC-808B3D1E8D1D}" name="Column3555"/>
    <tableColumn id="3571" xr3:uid="{D41D789C-E21B-41FE-BEAA-AA30944EE0A2}" name="Column3556"/>
    <tableColumn id="3572" xr3:uid="{63C2FE58-F672-4E1B-B4CD-1D18802A2449}" name="Column3557"/>
    <tableColumn id="3573" xr3:uid="{C08680E7-84CC-4EFB-A7F9-460161A53870}" name="Column3558"/>
    <tableColumn id="3574" xr3:uid="{5F9C41C3-B651-4893-A8E3-F54DE1E31C51}" name="Column3559"/>
    <tableColumn id="3575" xr3:uid="{91B1A7A3-5069-40BA-9FCE-100564ACDDEA}" name="Column3560"/>
    <tableColumn id="3576" xr3:uid="{127FDAEE-863B-477B-A73E-8E9BC7B4F262}" name="Column3561"/>
    <tableColumn id="3577" xr3:uid="{6009BF8B-ECA9-4725-9D5B-650A2F32C8E4}" name="Column3562"/>
    <tableColumn id="3578" xr3:uid="{9916F0DA-54AC-488B-8FA7-B75A932B66D7}" name="Column3563"/>
    <tableColumn id="3579" xr3:uid="{7F1C58E8-A2F8-456D-983B-9717B35C594D}" name="Column3564"/>
    <tableColumn id="3580" xr3:uid="{D9688D05-AF3D-4D48-93D5-2B782FB63E1B}" name="Column3565"/>
    <tableColumn id="3581" xr3:uid="{7CE39F44-EC09-418F-A7BB-E671A35BF5C3}" name="Column3566"/>
    <tableColumn id="3582" xr3:uid="{55071E72-E6BD-4C8B-A684-33300499AD33}" name="Column3567"/>
    <tableColumn id="3583" xr3:uid="{1A44D940-B45E-4725-B3B3-76763516CAE8}" name="Column3568"/>
    <tableColumn id="3584" xr3:uid="{64AC9D36-4E26-446F-8178-4AABCDBE4E5D}" name="Column3569"/>
    <tableColumn id="3585" xr3:uid="{8B58FF85-30CD-435B-85BF-3DEF27B70858}" name="Column3570"/>
    <tableColumn id="3586" xr3:uid="{8EE5B4B4-9877-4293-AB4D-C5BF552C1277}" name="Column3571"/>
    <tableColumn id="3587" xr3:uid="{D40F9A67-72CF-4027-BC52-BC22C24CEDC5}" name="Column3572"/>
    <tableColumn id="3588" xr3:uid="{63A3F9D9-EAAE-40EB-90B7-070F5BAC8FF8}" name="Column3573"/>
    <tableColumn id="3589" xr3:uid="{3DBB271F-43B1-4C27-BEEA-C8C8A1991A45}" name="Column3574"/>
    <tableColumn id="3590" xr3:uid="{CA493139-787C-4734-ABC6-48C4E0A7D847}" name="Column3575"/>
    <tableColumn id="3591" xr3:uid="{8A47A08E-6353-4CD4-8153-5B09E7D7995B}" name="Column3576"/>
    <tableColumn id="3592" xr3:uid="{6765119F-4F9D-4C17-A233-26EEAA7B0B65}" name="Column3577"/>
    <tableColumn id="3593" xr3:uid="{1F93D118-18DE-42D1-B7FE-9395F3739CC7}" name="Column3578"/>
    <tableColumn id="3594" xr3:uid="{BE6E99F2-4E48-4AA3-A417-C5C9363AD9C9}" name="Column3579"/>
    <tableColumn id="3595" xr3:uid="{5366B2FD-4455-46C2-8067-178A1D586117}" name="Column3580"/>
    <tableColumn id="3596" xr3:uid="{AF50197E-F528-4FE9-A73E-68E7B1A19672}" name="Column3581"/>
    <tableColumn id="3597" xr3:uid="{8C714072-3BB8-46E2-8348-4F7238CC76BD}" name="Column3582"/>
    <tableColumn id="3598" xr3:uid="{D859D570-E15B-412D-9ECF-DFF6B08C2F3D}" name="Column3583"/>
    <tableColumn id="3599" xr3:uid="{4B1F2FD6-715B-4E87-879E-886B0A23A26E}" name="Column3584"/>
    <tableColumn id="3600" xr3:uid="{7765C6CC-05B7-4FB8-B8BE-ABA4A6364A9F}" name="Column3585"/>
    <tableColumn id="3601" xr3:uid="{82D0930B-6EF4-473E-A35F-9304F950B095}" name="Column3586"/>
    <tableColumn id="3602" xr3:uid="{EF667AAC-059C-4108-9B87-9B6EA85582E8}" name="Column3587"/>
    <tableColumn id="3603" xr3:uid="{02337F57-BDF5-4650-89AB-ABA01FBCCA1F}" name="Column3588"/>
    <tableColumn id="3604" xr3:uid="{33282496-605F-4C7F-9BC7-DE3397A9A042}" name="Column3589"/>
    <tableColumn id="3605" xr3:uid="{B1EFEC47-BC50-490E-A998-4D4D4B0FC7F6}" name="Column3590"/>
    <tableColumn id="3606" xr3:uid="{02EC7C66-3233-449D-8C7D-73DFD975E3EE}" name="Column3591"/>
    <tableColumn id="3607" xr3:uid="{E0148717-B631-48BF-B955-E5B83602F4A4}" name="Column3592"/>
    <tableColumn id="3608" xr3:uid="{C7AAA79D-966F-4D39-8518-3FD032ECA40B}" name="Column3593"/>
    <tableColumn id="3609" xr3:uid="{AAB31C35-E759-40F4-A6DC-805EC8E184C7}" name="Column3594"/>
    <tableColumn id="3610" xr3:uid="{DF1B3D59-1E7E-4BDE-A8F3-0AFB7B6C7AF1}" name="Column3595"/>
    <tableColumn id="3611" xr3:uid="{6E3009E6-5622-4CC1-A30D-51B7E5552B0A}" name="Column3596"/>
    <tableColumn id="3612" xr3:uid="{841C9071-F7C9-484D-8529-1CFED1BC7DC2}" name="Column3597"/>
    <tableColumn id="3613" xr3:uid="{02AD20AF-559E-4898-8B4B-41433911919F}" name="Column3598"/>
    <tableColumn id="3614" xr3:uid="{02826776-6BD9-498D-B51D-3C7D96E20DA7}" name="Column3599"/>
    <tableColumn id="3615" xr3:uid="{E7877689-F633-4EBE-B6B6-EB4BC082C222}" name="Column3600"/>
    <tableColumn id="3616" xr3:uid="{2654AA15-7BCD-4C84-B67E-04B0934BD1EE}" name="Column3601"/>
    <tableColumn id="3617" xr3:uid="{C4EAF679-2A79-41AC-8D27-1DCC06061F31}" name="Column3602"/>
    <tableColumn id="3618" xr3:uid="{367E3EC9-CD18-4A54-80E4-424C8BFBBED3}" name="Column3603"/>
    <tableColumn id="3619" xr3:uid="{124EB0DE-A6AF-4A9B-85E1-B4ABB98BA378}" name="Column3604"/>
    <tableColumn id="3620" xr3:uid="{BDE62035-C1CF-4838-A771-69A5F663DD2A}" name="Column3605"/>
    <tableColumn id="3621" xr3:uid="{BF0412C1-6A01-4EEF-8CE7-4754C90B481A}" name="Column3606"/>
    <tableColumn id="3622" xr3:uid="{EEE62409-14D9-410F-943C-FF7776967924}" name="Column3607"/>
    <tableColumn id="3623" xr3:uid="{E53BEAD8-F4AC-446E-ABAB-F92B1AE12193}" name="Column3608"/>
    <tableColumn id="3624" xr3:uid="{0E25865B-6B42-4994-B20F-C1548484F923}" name="Column3609"/>
    <tableColumn id="3625" xr3:uid="{1171C753-B8D0-48EC-9C80-3295413D57F7}" name="Column3610"/>
    <tableColumn id="3626" xr3:uid="{369E812C-6121-4D62-BA96-A0AB78C65611}" name="Column3611"/>
    <tableColumn id="3627" xr3:uid="{57E81EAA-A4A6-4FE4-A815-5F040E9FA71C}" name="Column3612"/>
    <tableColumn id="3628" xr3:uid="{8846161C-094F-45AC-AFE3-847BC2373E1F}" name="Column3613"/>
    <tableColumn id="3629" xr3:uid="{F14BA5B7-7CD3-4816-B33D-36BE37BE5340}" name="Column3614"/>
    <tableColumn id="3630" xr3:uid="{03AF47FF-BBD7-49FE-8C01-ABF6A9D20084}" name="Column3615"/>
    <tableColumn id="3631" xr3:uid="{3AFFBC67-3A87-4001-97C1-8C45CEE5CB51}" name="Column3616"/>
    <tableColumn id="3632" xr3:uid="{51E2503D-E345-4A9B-8FF7-91F44239A5A3}" name="Column3617"/>
    <tableColumn id="3633" xr3:uid="{DAEB9FAA-F58B-4CC4-B01A-C556D2327C67}" name="Column3618"/>
    <tableColumn id="3634" xr3:uid="{EA36BDE2-4C58-46E0-9415-3A4B83D3C6A7}" name="Column3619"/>
    <tableColumn id="3635" xr3:uid="{F80C4279-34A1-49F7-85C2-1823A7242F51}" name="Column3620"/>
    <tableColumn id="3636" xr3:uid="{15856E7C-CFC9-41AC-BBF6-FA83FAE0A502}" name="Column3621"/>
    <tableColumn id="3637" xr3:uid="{E5CB9C89-2C98-4221-AF08-AA000F1159FA}" name="Column3622"/>
    <tableColumn id="3638" xr3:uid="{6BCC84A9-D5C4-4784-8E48-17099A4D9B84}" name="Column3623"/>
    <tableColumn id="3639" xr3:uid="{9D480206-CB4F-4864-83FC-47CF6A1B6E73}" name="Column3624"/>
    <tableColumn id="3640" xr3:uid="{D399E442-B949-40F8-A1B7-014309E38065}" name="Column3625"/>
    <tableColumn id="3641" xr3:uid="{687E7955-7102-49CC-BDAA-8DE113EB637B}" name="Column3626"/>
    <tableColumn id="3642" xr3:uid="{CFB030F5-70D8-4C2D-9298-C7162B5017A0}" name="Column3627"/>
    <tableColumn id="3643" xr3:uid="{C2FD685B-D4A2-4A93-9622-418814988C4C}" name="Column3628"/>
    <tableColumn id="3644" xr3:uid="{E7D93C2E-61CA-48E3-96B9-3CE0960A96E9}" name="Column3629"/>
    <tableColumn id="3645" xr3:uid="{22539100-2B58-4E4D-A300-DE79F52875C8}" name="Column3630"/>
    <tableColumn id="3646" xr3:uid="{B4DE4676-6B82-4852-9A75-7E398210AFF1}" name="Column3631"/>
    <tableColumn id="3647" xr3:uid="{8F2B4A43-64D3-4A7F-B3B9-4B88212B539A}" name="Column3632"/>
    <tableColumn id="3648" xr3:uid="{F71FCE3E-B1C5-4642-BDB4-0C14964F46EC}" name="Column3633"/>
    <tableColumn id="3649" xr3:uid="{114EC061-FB14-4448-9445-845FD7243CC8}" name="Column3634"/>
    <tableColumn id="3650" xr3:uid="{CCA8142D-C1B3-430C-A287-3045284FB5F0}" name="Column3635"/>
    <tableColumn id="3651" xr3:uid="{AE84C822-988B-4752-B368-7BC63CD29F7E}" name="Column3636"/>
    <tableColumn id="3652" xr3:uid="{4A6B3707-ED2A-4600-BC04-F589FE2912A0}" name="Column3637"/>
    <tableColumn id="3653" xr3:uid="{794530E2-4811-4D8C-838C-1A6F7C30B3CB}" name="Column3638"/>
    <tableColumn id="3654" xr3:uid="{0D20F924-385A-47EA-82A7-15838886E495}" name="Column3639"/>
    <tableColumn id="3655" xr3:uid="{7D3EC927-B95C-4CC5-80E5-477236CBC6DA}" name="Column3640"/>
    <tableColumn id="3656" xr3:uid="{6F6C68A4-4A0F-4018-9C31-A7FEFF6B0B1F}" name="Column3641"/>
    <tableColumn id="3657" xr3:uid="{8ED579D9-57F8-494E-8469-D1D67DAFB40F}" name="Column3642"/>
    <tableColumn id="3658" xr3:uid="{604662C7-7718-4E1D-BDB7-8703C2D3E4B1}" name="Column3643"/>
    <tableColumn id="3659" xr3:uid="{F8F4E4D7-AF0C-4D4A-AC71-06AAD31A86AB}" name="Column3644"/>
    <tableColumn id="3660" xr3:uid="{03AB241C-11EC-4DFF-B95C-DF0FB6224099}" name="Column3645"/>
    <tableColumn id="3661" xr3:uid="{5A7F2DB9-F587-482F-85D1-828164048660}" name="Column3646"/>
    <tableColumn id="3662" xr3:uid="{B101A640-5429-47AB-A2D7-6CFEF2E6D575}" name="Column3647"/>
    <tableColumn id="3663" xr3:uid="{477900F7-FEC3-4408-88D0-E431E81A5DA0}" name="Column3648"/>
    <tableColumn id="3664" xr3:uid="{6DF5BC50-CD27-46EF-9590-A35C7FBDA729}" name="Column3649"/>
    <tableColumn id="3665" xr3:uid="{F4CD0DAF-C1D7-4B37-ADD4-C4279B3479FD}" name="Column3650"/>
    <tableColumn id="3666" xr3:uid="{7DBCAA9F-D867-4BC8-BB3F-B768B6BC775F}" name="Column3651"/>
    <tableColumn id="3667" xr3:uid="{893DF232-9030-4FFA-A495-D5442EEAA9E4}" name="Column3652"/>
    <tableColumn id="3668" xr3:uid="{60342361-4242-4E62-A7E9-EBC6F994AED8}" name="Column3653"/>
    <tableColumn id="3669" xr3:uid="{9052AAD9-B824-4E93-A513-3F56460E9397}" name="Column3654"/>
    <tableColumn id="3670" xr3:uid="{0DC3F6F5-1E4A-46CC-88AE-F2C463B466FD}" name="Column3655"/>
    <tableColumn id="3671" xr3:uid="{2FF4643B-2CF3-4A25-934E-E54FC64A2BFB}" name="Column3656"/>
    <tableColumn id="3672" xr3:uid="{A3602FD6-AB4A-4192-8556-AD13597F33E1}" name="Column3657"/>
    <tableColumn id="3673" xr3:uid="{EFE73DC1-5804-4E6F-9869-7DC9DB514005}" name="Column3658"/>
    <tableColumn id="3674" xr3:uid="{4322B73D-639B-4F55-AA3A-99B334BFA7B1}" name="Column3659"/>
    <tableColumn id="3675" xr3:uid="{8110A6E1-0061-492E-A07D-39F29B05309C}" name="Column3660"/>
    <tableColumn id="3676" xr3:uid="{2D007B66-FBED-41CD-8D38-9CAE9A64DC17}" name="Column3661"/>
    <tableColumn id="3677" xr3:uid="{7E3C3E7A-1BF2-4B83-9D09-925CEEC6603B}" name="Column3662"/>
    <tableColumn id="3678" xr3:uid="{7E3A6031-8627-4F76-AC7F-87E5539D8EEA}" name="Column3663"/>
    <tableColumn id="3679" xr3:uid="{5646AB9C-39CB-4859-BF03-40D20DCA7853}" name="Column3664"/>
    <tableColumn id="3680" xr3:uid="{F57E33AA-7676-432B-A0C6-9CE07B825603}" name="Column3665"/>
    <tableColumn id="3681" xr3:uid="{6AC254C8-0D4D-4BC6-B045-959D21779434}" name="Column3666"/>
    <tableColumn id="3682" xr3:uid="{4A02D186-00F4-4F59-9017-CBFC7634146A}" name="Column3667"/>
    <tableColumn id="3683" xr3:uid="{11A5B8A5-D8B1-400D-9297-D902E9B0F7F4}" name="Column3668"/>
    <tableColumn id="3684" xr3:uid="{6E9863D4-EAEF-46AF-84A5-850FEB2037E6}" name="Column3669"/>
    <tableColumn id="3685" xr3:uid="{86B1E485-C6B6-48F2-A1A4-CDD1E249FAAB}" name="Column3670"/>
    <tableColumn id="3686" xr3:uid="{12E25717-5D49-46BE-8A05-C46781303885}" name="Column3671"/>
    <tableColumn id="3687" xr3:uid="{CDA7B21B-FF5E-473C-AF4C-C7685EA75E35}" name="Column3672"/>
    <tableColumn id="3688" xr3:uid="{ABB887C9-49F5-46D2-9D90-6B647FF14438}" name="Column3673"/>
    <tableColumn id="3689" xr3:uid="{D909D05B-012A-4BA9-9DF1-0F0849D0516E}" name="Column3674"/>
    <tableColumn id="3690" xr3:uid="{873F277E-1A8D-451D-A5BC-525EB7534300}" name="Column3675"/>
    <tableColumn id="3691" xr3:uid="{CEA9294F-DD9D-4E57-A42F-71F9693EE93E}" name="Column3676"/>
    <tableColumn id="3692" xr3:uid="{FFD7B37B-8A06-431B-8AF7-85EA6A2A439F}" name="Column3677"/>
    <tableColumn id="3693" xr3:uid="{DB331018-D48C-44CA-901E-AAB343A0E315}" name="Column3678"/>
    <tableColumn id="3694" xr3:uid="{B1ECE56E-F35A-4961-9BAA-B53F098EA620}" name="Column3679"/>
    <tableColumn id="3695" xr3:uid="{60D06FAD-56BD-45AE-9AD9-C9ED6C57B0F6}" name="Column3680"/>
    <tableColumn id="3696" xr3:uid="{75D8C31C-1292-4A93-89E0-6C521D60336F}" name="Column3681"/>
    <tableColumn id="3697" xr3:uid="{297016C4-0AB3-4053-81EC-9DEF74C1DE11}" name="Column3682"/>
    <tableColumn id="3698" xr3:uid="{2EFACEE6-E045-4055-A622-9DB91FC2011D}" name="Column3683"/>
    <tableColumn id="3699" xr3:uid="{D0FDECDD-4F37-4DA8-8B07-0A37B2F6E623}" name="Column3684"/>
    <tableColumn id="3700" xr3:uid="{C41DB09D-3382-4186-8BBE-80EC1C711F46}" name="Column3685"/>
    <tableColumn id="3701" xr3:uid="{AA68C28F-E77D-48E1-BFCB-A296AA8F6EDA}" name="Column3686"/>
    <tableColumn id="3702" xr3:uid="{87B332A5-FF5B-4FF6-A8A0-34830F0CB6FB}" name="Column3687"/>
    <tableColumn id="3703" xr3:uid="{66457D4A-D38A-4BEE-BC73-B7185CDA0C55}" name="Column3688"/>
    <tableColumn id="3704" xr3:uid="{A849E68A-EF1B-4920-A0C9-1DE9016FC068}" name="Column3689"/>
    <tableColumn id="3705" xr3:uid="{7B507A72-CBE2-4552-BEC6-0C7AE30D8208}" name="Column3690"/>
    <tableColumn id="3706" xr3:uid="{ECDB9A06-A421-4EA0-BBC9-512ED5D658E7}" name="Column3691"/>
    <tableColumn id="3707" xr3:uid="{7BFEC985-ADF1-4F68-AA77-54B45331D4AC}" name="Column3692"/>
    <tableColumn id="3708" xr3:uid="{9175B2DA-FC88-4F77-8C8E-79AB97B2E49F}" name="Column3693"/>
    <tableColumn id="3709" xr3:uid="{E8C6748C-7A09-4811-A095-0445E29D443D}" name="Column3694"/>
    <tableColumn id="3710" xr3:uid="{85AC814E-4B44-4DF0-B284-15EB153CF706}" name="Column3695"/>
    <tableColumn id="3711" xr3:uid="{224AD391-96E7-4CE5-9AE9-FE4DFF7D4A1C}" name="Column3696"/>
    <tableColumn id="3712" xr3:uid="{8DCFAAB0-01B9-4898-91EC-D8F54971F3DC}" name="Column3697"/>
    <tableColumn id="3713" xr3:uid="{804588C9-52DA-4453-837A-D004D69522A9}" name="Column3698"/>
    <tableColumn id="3714" xr3:uid="{E06B2ACA-254D-4E51-9441-9FF0AC2620A7}" name="Column3699"/>
    <tableColumn id="3715" xr3:uid="{3DC56D5C-B8F3-4E3A-B70F-F0604729E604}" name="Column3700"/>
    <tableColumn id="3716" xr3:uid="{BDEE5B38-B337-4B9C-B7FB-454EDA2D37AA}" name="Column3701"/>
    <tableColumn id="3717" xr3:uid="{B0841630-A7AD-4954-AF53-F87D634F3A91}" name="Column3702"/>
    <tableColumn id="3718" xr3:uid="{A1B6F183-80DE-4155-A12F-4A8FC09DE19B}" name="Column3703"/>
    <tableColumn id="3719" xr3:uid="{ADB24DE3-81C5-4B32-8972-57D74F437158}" name="Column3704"/>
    <tableColumn id="3720" xr3:uid="{88BDA651-646C-425C-BB5C-33142C4204CE}" name="Column3705"/>
    <tableColumn id="3721" xr3:uid="{3792FB69-9198-437D-AD34-1EBF0DD493EA}" name="Column3706"/>
    <tableColumn id="3722" xr3:uid="{8CE3CC6F-295F-4C30-8BB0-ED65758057A7}" name="Column3707"/>
    <tableColumn id="3723" xr3:uid="{FDCCB685-B665-4F7B-9448-D5C200F0D0CA}" name="Column3708"/>
    <tableColumn id="3724" xr3:uid="{D80C26BE-2EBF-4676-933F-EAD501DBE163}" name="Column3709"/>
    <tableColumn id="3725" xr3:uid="{F8EE2215-AB1C-47F2-898D-421D7860141E}" name="Column3710"/>
    <tableColumn id="3726" xr3:uid="{42807992-F7DE-4208-AE16-438C41630E59}" name="Column3711"/>
    <tableColumn id="3727" xr3:uid="{F5EADFE5-5F0D-4366-9064-94A3BB528A4D}" name="Column3712"/>
    <tableColumn id="3728" xr3:uid="{996F79B2-0998-47F3-A78E-56310E988750}" name="Column3713"/>
    <tableColumn id="3729" xr3:uid="{8A3F5AA9-9A53-4711-9BF5-29E3EB3AC173}" name="Column3714"/>
    <tableColumn id="3730" xr3:uid="{0ADDD8D1-4364-460A-BD81-3DFB6050945F}" name="Column3715"/>
    <tableColumn id="3731" xr3:uid="{16CAE507-86D4-4BF8-92A1-F14D4CECFB72}" name="Column3716"/>
    <tableColumn id="3732" xr3:uid="{677B5252-69E9-44B3-9976-E7F9FC529510}" name="Column3717"/>
    <tableColumn id="3733" xr3:uid="{1DB327CF-1865-4C43-86B6-A8A2599EE824}" name="Column3718"/>
    <tableColumn id="3734" xr3:uid="{8C402E6E-3005-45F9-BBDB-0C35FA5F5379}" name="Column3719"/>
    <tableColumn id="3735" xr3:uid="{7D93632B-4581-4DCD-8806-CDE88A65E5CC}" name="Column3720"/>
    <tableColumn id="3736" xr3:uid="{C2A0C505-FA86-4FBA-9F5E-29387EF660DF}" name="Column3721"/>
    <tableColumn id="3737" xr3:uid="{70B28E15-8AB9-4101-BE7A-F6C6D5062EE8}" name="Column3722"/>
    <tableColumn id="3738" xr3:uid="{50872B6A-6115-4C14-994D-653A46E16A6E}" name="Column3723"/>
    <tableColumn id="3739" xr3:uid="{75B65C53-DA25-4887-9F78-AE71FBE47EE9}" name="Column3724"/>
    <tableColumn id="3740" xr3:uid="{D1F7D249-5326-4D17-AAD9-5FEAC66FC216}" name="Column3725"/>
    <tableColumn id="3741" xr3:uid="{8171CC57-7ECD-4315-951E-EEF2F3C80EDF}" name="Column3726"/>
    <tableColumn id="3742" xr3:uid="{5BA87615-53D4-45C8-B2C6-09BF865F7284}" name="Column3727"/>
    <tableColumn id="3743" xr3:uid="{58AA9345-27CF-457F-AA69-921A17F07F95}" name="Column3728"/>
    <tableColumn id="3744" xr3:uid="{84B0F6F3-ADD2-4EC1-8AEE-E11775B81FC2}" name="Column3729"/>
    <tableColumn id="3745" xr3:uid="{647C209C-C062-46CC-A67F-9E0325DC4034}" name="Column3730"/>
    <tableColumn id="3746" xr3:uid="{1602B43F-7C68-4360-BC18-2A9EC5E542B4}" name="Column3731"/>
    <tableColumn id="3747" xr3:uid="{B248C4DA-FEF4-4F3A-A95F-B6AA895C9054}" name="Column3732"/>
    <tableColumn id="3748" xr3:uid="{908DF535-E0EE-46E2-95B6-ED280ADAC36F}" name="Column3733"/>
    <tableColumn id="3749" xr3:uid="{F3EA27F7-D24A-4062-8A88-82FCAC77D03D}" name="Column3734"/>
    <tableColumn id="3750" xr3:uid="{77A1041B-A373-4A8A-8895-A972E2E52273}" name="Column3735"/>
    <tableColumn id="3751" xr3:uid="{27506384-B888-4DA6-A7C5-3FB6E754DFD4}" name="Column3736"/>
    <tableColumn id="3752" xr3:uid="{B0A8725D-A6EB-4CBD-8B2B-797B331177EC}" name="Column3737"/>
    <tableColumn id="3753" xr3:uid="{AED91F76-DB58-4ECC-AFFA-E5274CB25735}" name="Column3738"/>
    <tableColumn id="3754" xr3:uid="{8ABD72B9-5643-439B-99B6-1CDDE8B2AFFE}" name="Column3739"/>
    <tableColumn id="3755" xr3:uid="{CBC06952-CF95-43B2-B844-CCB0BBE309AE}" name="Column3740"/>
    <tableColumn id="3756" xr3:uid="{1C718BE7-4497-41AA-AFC1-FA7315F2203D}" name="Column3741"/>
    <tableColumn id="3757" xr3:uid="{187B0A36-61DC-49F3-BEB1-6E6154CE4F77}" name="Column3742"/>
    <tableColumn id="3758" xr3:uid="{20CA534C-22D3-4F47-9D83-099A420A9B09}" name="Column3743"/>
    <tableColumn id="3759" xr3:uid="{13DF513D-570E-40B9-9E19-A82E69859346}" name="Column3744"/>
    <tableColumn id="3760" xr3:uid="{C8243FD1-88B9-4676-8904-2E60661CC5C8}" name="Column3745"/>
    <tableColumn id="3761" xr3:uid="{8C2EC1C3-411D-4886-8EE5-51079A64CE7E}" name="Column3746"/>
    <tableColumn id="3762" xr3:uid="{F72379FF-B768-4A54-89C3-E8A6297252F6}" name="Column3747"/>
    <tableColumn id="3763" xr3:uid="{D96E6CE1-208D-4C93-9C3C-2B59ACBBE82D}" name="Column3748"/>
    <tableColumn id="3764" xr3:uid="{B1EF146B-87B1-49FB-BA62-027CBE14D8A6}" name="Column3749"/>
    <tableColumn id="3765" xr3:uid="{15DA27B5-5F77-40A0-B35D-507701CFB129}" name="Column3750"/>
    <tableColumn id="3766" xr3:uid="{CE48456F-9E84-489D-ABDD-6FFC9AAC042F}" name="Column3751"/>
    <tableColumn id="3767" xr3:uid="{6C1C2817-CA96-4D2D-B9D9-8B17B3073A93}" name="Column3752"/>
    <tableColumn id="3768" xr3:uid="{F2046D35-E622-4BC7-9E61-1A980E1889D2}" name="Column3753"/>
    <tableColumn id="3769" xr3:uid="{D1CD7340-0F8A-48D2-B54E-461F466501BF}" name="Column3754"/>
    <tableColumn id="3770" xr3:uid="{2D63BEDF-98BA-48E6-B3DA-CFD0832955E4}" name="Column3755"/>
    <tableColumn id="3771" xr3:uid="{4232A5C7-A216-45B3-911A-1398A080050E}" name="Column3756"/>
    <tableColumn id="3772" xr3:uid="{84B8D996-C09A-422D-A3FF-86D6835B66B8}" name="Column3757"/>
    <tableColumn id="3773" xr3:uid="{B786574D-1B7C-486A-80DA-BE05E1595351}" name="Column3758"/>
    <tableColumn id="3774" xr3:uid="{C926C440-4E46-4B2B-A972-611217868F5E}" name="Column3759"/>
    <tableColumn id="3775" xr3:uid="{2457C28F-F985-4623-94E9-3DDA0712564F}" name="Column3760"/>
    <tableColumn id="3776" xr3:uid="{C437746C-8C45-401B-AEDE-ADB89776AA74}" name="Column3761"/>
    <tableColumn id="3777" xr3:uid="{D374BB69-B638-4C25-B101-598CB48C6389}" name="Column3762"/>
    <tableColumn id="3778" xr3:uid="{F106C7BA-CC39-453E-868A-80168094D109}" name="Column3763"/>
    <tableColumn id="3779" xr3:uid="{34BB1258-B4F9-46E2-84A0-DEEF03E7DE82}" name="Column3764"/>
    <tableColumn id="3780" xr3:uid="{83BC5FBD-087B-4CE1-A2D6-07446F0F3824}" name="Column3765"/>
    <tableColumn id="3781" xr3:uid="{C1225879-041F-43CE-8261-67BF994538BD}" name="Column3766"/>
    <tableColumn id="3782" xr3:uid="{7FF12C14-A419-4726-80E4-24240483DD6F}" name="Column3767"/>
    <tableColumn id="3783" xr3:uid="{3F8207CB-2DF9-4670-B5E7-CF4458E63B4E}" name="Column3768"/>
    <tableColumn id="3784" xr3:uid="{34E3BDD4-EAF9-4652-95ED-7373CB0B5E05}" name="Column3769"/>
    <tableColumn id="3785" xr3:uid="{8F31D008-913A-41B5-B2E7-A298A9138740}" name="Column3770"/>
    <tableColumn id="3786" xr3:uid="{BACC2755-9F40-4409-A566-808B359AC7E9}" name="Column3771"/>
    <tableColumn id="3787" xr3:uid="{7CDCCC9D-4ADB-4CDC-9484-E73F16727BBD}" name="Column3772"/>
    <tableColumn id="3788" xr3:uid="{465AEF94-C709-446F-9523-4B84F9D07CF7}" name="Column3773"/>
    <tableColumn id="3789" xr3:uid="{0ABA12FF-97E3-4E84-A113-C11C2D28657C}" name="Column3774"/>
    <tableColumn id="3790" xr3:uid="{32A0927A-283F-4627-9759-5FD26B48C474}" name="Column3775"/>
    <tableColumn id="3791" xr3:uid="{092532A6-6DC3-4F45-B405-17DBB07C0DE5}" name="Column3776"/>
    <tableColumn id="3792" xr3:uid="{14BD4827-9DB7-4710-941D-F4149CC48B68}" name="Column3777"/>
    <tableColumn id="3793" xr3:uid="{90356F9E-7329-4AA0-8834-935A7B32074C}" name="Column3778"/>
    <tableColumn id="3794" xr3:uid="{F92C8D63-7052-4FC6-BDAD-53AAB6A7B65A}" name="Column3779"/>
    <tableColumn id="3795" xr3:uid="{45D17316-DE59-49E6-B0CA-2F0FD89C72D7}" name="Column3780"/>
    <tableColumn id="3796" xr3:uid="{E78E970E-7DB0-463B-A7EA-834D25E728D2}" name="Column3781"/>
    <tableColumn id="3797" xr3:uid="{EB438D7C-39AA-476A-AFBE-76D8AB414361}" name="Column3782"/>
    <tableColumn id="3798" xr3:uid="{2ED76963-B8BF-4692-B5CF-407591FD699B}" name="Column3783"/>
    <tableColumn id="3799" xr3:uid="{2E56C2C9-8CA1-47AA-A816-8E67B9AB8563}" name="Column3784"/>
    <tableColumn id="3800" xr3:uid="{12940955-E0AA-4AFD-906D-2FD19B7ACBAA}" name="Column3785"/>
    <tableColumn id="3801" xr3:uid="{025F5A73-618D-4711-97B2-DA2B82650614}" name="Column3786"/>
    <tableColumn id="3802" xr3:uid="{70751B90-7786-4E95-B453-012269C13D8E}" name="Column3787"/>
    <tableColumn id="3803" xr3:uid="{A9DD92EC-A0DA-4259-B1E2-590361243148}" name="Column3788"/>
    <tableColumn id="3804" xr3:uid="{93969BF2-4510-425D-9146-AE9BB699BA30}" name="Column3789"/>
    <tableColumn id="3805" xr3:uid="{74EF1A58-0068-4302-B6DB-7AE684D284C4}" name="Column3790"/>
    <tableColumn id="3806" xr3:uid="{E23D39C5-62F2-4F14-B5C2-C7E7432C5CFD}" name="Column3791"/>
    <tableColumn id="3807" xr3:uid="{CD375E17-3DD9-4DBF-B8DB-5F8DB3F19506}" name="Column3792"/>
    <tableColumn id="3808" xr3:uid="{BE8C531D-CAA8-40A7-B373-52246A7686D7}" name="Column3793"/>
    <tableColumn id="3809" xr3:uid="{F75B57C7-DD43-400B-9BEC-BD70D08DA2A4}" name="Column3794"/>
    <tableColumn id="3810" xr3:uid="{693F1560-492B-43DE-8260-9A1D46FD3018}" name="Column3795"/>
    <tableColumn id="3811" xr3:uid="{B5FDF6DA-5AC4-40BE-A4B1-F8CA73A0A65A}" name="Column3796"/>
    <tableColumn id="3812" xr3:uid="{53468078-4CD0-4BB5-8880-D5715D756F69}" name="Column3797"/>
    <tableColumn id="3813" xr3:uid="{E5CF4291-1846-4BDB-9CDA-E3DB12EDCF01}" name="Column3798"/>
    <tableColumn id="3814" xr3:uid="{AE98C36E-6243-412E-8F9E-B02D2ECB3CC3}" name="Column3799"/>
    <tableColumn id="3815" xr3:uid="{5B7198FD-6F31-4278-BAEC-16F97904563F}" name="Column3800"/>
    <tableColumn id="3816" xr3:uid="{D33BB4EB-CD37-4010-BB6A-3526C65F3240}" name="Column3801"/>
    <tableColumn id="3817" xr3:uid="{A0598E93-EC65-46D0-AEA9-86D8CEB9C3F0}" name="Column3802"/>
    <tableColumn id="3818" xr3:uid="{35B1A0E2-38CE-4A65-844D-269B454C00C0}" name="Column3803"/>
    <tableColumn id="3819" xr3:uid="{37654251-ADC7-4892-9AAF-1321A70A28F2}" name="Column3804"/>
    <tableColumn id="3820" xr3:uid="{791A483C-224F-41FC-8170-194A16B05D78}" name="Column3805"/>
    <tableColumn id="3821" xr3:uid="{4B15AAD2-0507-4B6D-A6B3-DB031AD5C27E}" name="Column3806"/>
    <tableColumn id="3822" xr3:uid="{14FA1742-1AA5-4AF6-BB75-D7105D27F1C5}" name="Column3807"/>
    <tableColumn id="3823" xr3:uid="{5B95052E-4758-4AE5-86E0-DBED5924FF51}" name="Column3808"/>
    <tableColumn id="3824" xr3:uid="{164FCDB4-D7A4-43C6-8924-0FD944E0AF85}" name="Column3809"/>
    <tableColumn id="3825" xr3:uid="{9820163A-248C-480C-90B3-11419290A832}" name="Column3810"/>
    <tableColumn id="3826" xr3:uid="{7B52F892-8234-4729-83C4-32CFB307134C}" name="Column3811"/>
    <tableColumn id="3827" xr3:uid="{22181CD7-16A2-4D68-B394-3106C22F1546}" name="Column3812"/>
    <tableColumn id="3828" xr3:uid="{AD490CD5-4B47-468A-BD09-87298C0AB27C}" name="Column3813"/>
    <tableColumn id="3829" xr3:uid="{614AF127-BC8F-4720-B5CE-479B75812F7B}" name="Column3814"/>
    <tableColumn id="3830" xr3:uid="{CA3D899D-C645-4688-82D1-26F7C363197B}" name="Column3815"/>
    <tableColumn id="3831" xr3:uid="{FA8114AB-FD08-4EC6-95F9-4B668972A218}" name="Column3816"/>
    <tableColumn id="3832" xr3:uid="{C380C212-8B1D-4297-8DF7-BF6F79AF3F78}" name="Column3817"/>
    <tableColumn id="3833" xr3:uid="{11410BD4-B163-456F-905F-8C695AD9D1DB}" name="Column3818"/>
    <tableColumn id="3834" xr3:uid="{E18EC806-3448-4245-8563-6DD5196534A8}" name="Column3819"/>
    <tableColumn id="3835" xr3:uid="{5F6E8993-4AD4-4026-8613-65DED6F321AC}" name="Column3820"/>
    <tableColumn id="3836" xr3:uid="{50A03D90-3B43-450F-90FB-3BE7E8561470}" name="Column3821"/>
    <tableColumn id="3837" xr3:uid="{55FC4B00-4269-4A5C-BFCD-F0BFAE2D1FB0}" name="Column3822"/>
    <tableColumn id="3838" xr3:uid="{5B60420C-A063-4421-85FC-FBA56FF1A6C1}" name="Column3823"/>
    <tableColumn id="3839" xr3:uid="{029BE932-56F4-4A08-8906-FF94F08EC343}" name="Column3824"/>
    <tableColumn id="3840" xr3:uid="{5AF89A82-046B-4968-8D2A-268A5602B7E6}" name="Column3825"/>
    <tableColumn id="3841" xr3:uid="{CB7EEBB0-2A53-42C0-98DB-63787E69074E}" name="Column3826"/>
    <tableColumn id="3842" xr3:uid="{8CF08FE9-E37A-44FD-BB5D-94C651B203FE}" name="Column3827"/>
    <tableColumn id="3843" xr3:uid="{2C1911CC-B0EC-4053-928F-EC1796A707B0}" name="Column3828"/>
    <tableColumn id="3844" xr3:uid="{A5812691-90E2-4CCE-BA89-14E605E6E17E}" name="Column3829"/>
    <tableColumn id="3845" xr3:uid="{18DC4EAC-34C3-4A64-BF2A-F8F0FBB4DD85}" name="Column3830"/>
    <tableColumn id="3846" xr3:uid="{878F6B42-02B5-4B56-98E7-2A4BAE4E74C1}" name="Column3831"/>
    <tableColumn id="3847" xr3:uid="{C561F2EB-EA02-43F3-9F69-3F53A23A0471}" name="Column3832"/>
    <tableColumn id="3848" xr3:uid="{6D87D556-589F-40D9-934E-06448DC3FAEC}" name="Column3833"/>
    <tableColumn id="3849" xr3:uid="{430A3CDC-1F69-41B6-88BB-403B589448E1}" name="Column3834"/>
    <tableColumn id="3850" xr3:uid="{66BD3FB0-8FD9-4C75-84E6-4DA0B492BC40}" name="Column3835"/>
    <tableColumn id="3851" xr3:uid="{BF1E16C0-3BBA-4B31-85EE-60D66D3AEE5F}" name="Column3836"/>
    <tableColumn id="3852" xr3:uid="{37A8BE87-834C-4574-AD31-D03CEC79F1E8}" name="Column3837"/>
    <tableColumn id="3853" xr3:uid="{932E08B6-0FC5-45DE-AA18-039E22B9401E}" name="Column3838"/>
    <tableColumn id="3854" xr3:uid="{165FB984-5B58-42FE-A9A9-A7A1A918C685}" name="Column3839"/>
    <tableColumn id="3855" xr3:uid="{1094C224-4EB8-47FE-8706-E7079EFD7391}" name="Column3840"/>
    <tableColumn id="3856" xr3:uid="{B32AA04E-4749-4866-8E92-191F3797A235}" name="Column3841"/>
    <tableColumn id="3857" xr3:uid="{C34C7631-6ABE-41CA-B41E-F19BC8CC9A44}" name="Column3842"/>
    <tableColumn id="3858" xr3:uid="{42FE6A1C-FCC4-4A23-87A6-F6778BC19BD3}" name="Column3843"/>
    <tableColumn id="3859" xr3:uid="{9C6A9CF1-C19A-427F-BF37-1226AA1F519D}" name="Column3844"/>
    <tableColumn id="3860" xr3:uid="{5CCB7235-5FBA-4A59-9D57-88C2D4932BD9}" name="Column3845"/>
    <tableColumn id="3861" xr3:uid="{D69DF763-FE40-4A4D-804F-C1E80075023A}" name="Column3846"/>
    <tableColumn id="3862" xr3:uid="{04F4888F-6B2B-45AC-99B0-0DDCDE3DC4C5}" name="Column3847"/>
    <tableColumn id="3863" xr3:uid="{58AD38D1-2387-4EBE-9E21-7FAC97ACF6BB}" name="Column3848"/>
    <tableColumn id="3864" xr3:uid="{3F8AF321-6554-4924-AB3E-5980264800B0}" name="Column3849"/>
    <tableColumn id="3865" xr3:uid="{DD186DF5-AD9D-4ECE-B0D3-4A6189992562}" name="Column3850"/>
    <tableColumn id="3866" xr3:uid="{162F87D6-BAAC-4B2A-A69F-99181650EF93}" name="Column3851"/>
    <tableColumn id="3867" xr3:uid="{13C78E58-0C15-4B18-AD54-66E8AE0AAEAF}" name="Column3852"/>
    <tableColumn id="3868" xr3:uid="{7BD94CA6-8B0A-45C4-BEC0-AD4E985F33ED}" name="Column3853"/>
    <tableColumn id="3869" xr3:uid="{E591942F-C502-41F5-BB47-C67D77DA3E27}" name="Column3854"/>
    <tableColumn id="3870" xr3:uid="{14850392-AF50-455C-BBBE-300CFC3251CB}" name="Column3855"/>
    <tableColumn id="3871" xr3:uid="{D7148ADE-F959-4436-B44C-51687E6EEAF8}" name="Column3856"/>
    <tableColumn id="3872" xr3:uid="{5A3A04A5-DF08-424E-A077-F53948106BE4}" name="Column3857"/>
    <tableColumn id="3873" xr3:uid="{974EF9A3-864F-4EF3-98E9-0BB0BD96CC98}" name="Column3858"/>
    <tableColumn id="3874" xr3:uid="{270CD8D8-654D-438C-95CE-E22D0BE12CBB}" name="Column3859"/>
    <tableColumn id="3875" xr3:uid="{B9FD5428-9057-4D85-A6E3-57E98725234B}" name="Column3860"/>
    <tableColumn id="3876" xr3:uid="{ED5DBE7A-3531-4B09-A7B7-F2856A411564}" name="Column3861"/>
    <tableColumn id="3877" xr3:uid="{CEB78676-AA4B-4435-AEAF-BAD1E7539713}" name="Column3862"/>
    <tableColumn id="3878" xr3:uid="{D84E8568-13B6-414C-B336-386300EC4B4C}" name="Column3863"/>
    <tableColumn id="3879" xr3:uid="{1D1E32A7-548F-4275-8FFF-33F819FC60B1}" name="Column3864"/>
    <tableColumn id="3880" xr3:uid="{F6A32584-22F7-4F49-AB2C-8839CD1C9073}" name="Column3865"/>
    <tableColumn id="3881" xr3:uid="{145E8D64-4817-4D11-9CE9-A8EFE14864C5}" name="Column3866"/>
    <tableColumn id="3882" xr3:uid="{556DDBFD-CBC7-4B52-8134-EFC6D13BFD26}" name="Column3867"/>
    <tableColumn id="3883" xr3:uid="{C0DD1F21-A98C-4207-ACFF-47E322BF147C}" name="Column3868"/>
    <tableColumn id="3884" xr3:uid="{93633505-E0F4-415F-8C6F-3D55DA5016BC}" name="Column3869"/>
    <tableColumn id="3885" xr3:uid="{B93AD34F-BC2B-4AE4-B3F0-690E0F2237B9}" name="Column3870"/>
    <tableColumn id="3886" xr3:uid="{A6FB02F5-FB20-41B6-96B1-EF4767118BC3}" name="Column3871"/>
    <tableColumn id="3887" xr3:uid="{F39412A8-43A9-47DB-B0B9-BE94C53327F6}" name="Column3872"/>
    <tableColumn id="3888" xr3:uid="{ABA39544-2A77-4290-A7C1-0420C8962F42}" name="Column3873"/>
    <tableColumn id="3889" xr3:uid="{1A86DB57-3FB4-40F4-B4F2-DEA9BCA49215}" name="Column3874"/>
    <tableColumn id="3890" xr3:uid="{F698AF0A-1A34-41D7-ADF9-9E75A3B357B4}" name="Column3875"/>
    <tableColumn id="3891" xr3:uid="{125E3D56-74F8-4F27-92CE-43BBBAC5A67C}" name="Column3876"/>
    <tableColumn id="3892" xr3:uid="{F8AD2974-F72E-4DF5-ACB5-FE152C0437B6}" name="Column3877"/>
    <tableColumn id="3893" xr3:uid="{1D585F6A-9708-4E0D-A1E4-3145F3B12BA5}" name="Column3878"/>
    <tableColumn id="3894" xr3:uid="{F494DCBC-8B88-49D4-A956-E3D52AD287B3}" name="Column3879"/>
    <tableColumn id="3895" xr3:uid="{BC27A19D-5CA9-42F0-8E53-B1CD5BA35D94}" name="Column3880"/>
    <tableColumn id="3896" xr3:uid="{9353BA77-51D8-4F26-8149-21B06F5B110D}" name="Column3881"/>
    <tableColumn id="3897" xr3:uid="{D96248A8-699F-470A-B4BB-EF09759D2D0F}" name="Column3882"/>
    <tableColumn id="3898" xr3:uid="{2ABCB0F0-4078-4A2B-A494-FBF9C1DA3AAC}" name="Column3883"/>
    <tableColumn id="3899" xr3:uid="{AA45DBCD-CF95-44DC-8D1E-D7EB59F11DED}" name="Column3884"/>
    <tableColumn id="3900" xr3:uid="{F616119E-3EA2-4026-8128-F4EF5E29526B}" name="Column3885"/>
    <tableColumn id="3901" xr3:uid="{5E1C9EB4-7A84-42BC-9FF0-E022B597F50F}" name="Column3886"/>
    <tableColumn id="3902" xr3:uid="{8615D6B9-3063-405B-AE73-0041A1C2064F}" name="Column3887"/>
    <tableColumn id="3903" xr3:uid="{D1B604A3-93F6-46B0-BDB9-235C7D55E7B7}" name="Column3888"/>
    <tableColumn id="3904" xr3:uid="{16404E98-C537-45F9-86CE-B0BDA4C6A245}" name="Column3889"/>
    <tableColumn id="3905" xr3:uid="{DA4BEDFF-3266-499E-B42A-D487124D6440}" name="Column3890"/>
    <tableColumn id="3906" xr3:uid="{69D59D4C-6964-4333-BC52-D4DE8AF45AF0}" name="Column3891"/>
    <tableColumn id="3907" xr3:uid="{E21B77DC-CFCE-4B4E-9779-0AF9E97F58AB}" name="Column3892"/>
    <tableColumn id="3908" xr3:uid="{3E7A1744-63E2-461F-BAAD-B6D58CF34137}" name="Column3893"/>
    <tableColumn id="3909" xr3:uid="{FB36C44A-55FF-4721-B4E8-E28DE80C88D1}" name="Column3894"/>
    <tableColumn id="3910" xr3:uid="{6195CDE7-B5D9-4459-A802-A2D5CF21EB88}" name="Column3895"/>
    <tableColumn id="3911" xr3:uid="{FCB43733-EACA-49D4-9311-147A4FE001E5}" name="Column3896"/>
    <tableColumn id="3912" xr3:uid="{98B1DB4C-15EB-499D-AE5B-65C609FC6156}" name="Column3897"/>
    <tableColumn id="3913" xr3:uid="{52333EEA-3D37-4247-AC80-4FD3AA69DFC0}" name="Column3898"/>
    <tableColumn id="3914" xr3:uid="{03198067-2293-4BB0-96D0-E39EA876BCF1}" name="Column3899"/>
    <tableColumn id="3915" xr3:uid="{1BEAB1E3-D756-4680-AA30-7815FA68A104}" name="Column3900"/>
    <tableColumn id="3916" xr3:uid="{4F71174B-E47C-44CA-BFC2-DFA511AC9EBA}" name="Column3901"/>
    <tableColumn id="3917" xr3:uid="{87662B38-BFAC-4D02-94A7-4503543180BD}" name="Column3902"/>
    <tableColumn id="3918" xr3:uid="{B3F58CBE-42CE-4732-B17B-0F4D32514AA0}" name="Column3903"/>
    <tableColumn id="3919" xr3:uid="{C625C13C-5F30-4C9E-A64E-A9E2DF085F59}" name="Column3904"/>
    <tableColumn id="3920" xr3:uid="{233CF232-6DD5-4AF3-8DD2-9CAE8828C9A4}" name="Column3905"/>
    <tableColumn id="3921" xr3:uid="{918DF944-E307-4251-9BE3-B2364B0C14D5}" name="Column3906"/>
    <tableColumn id="3922" xr3:uid="{8333A56F-FDE3-4F93-9F7E-03AC5D2D3A61}" name="Column3907"/>
    <tableColumn id="3923" xr3:uid="{4FFFCA59-F0DE-4506-ACDA-1A4F4A35DBDE}" name="Column3908"/>
    <tableColumn id="3924" xr3:uid="{9CBCEDDD-0ECF-40BD-949F-871553844734}" name="Column3909"/>
    <tableColumn id="3925" xr3:uid="{7D773E51-D31B-45D2-8A72-72C456C7D9D1}" name="Column3910"/>
    <tableColumn id="3926" xr3:uid="{67B29D96-A77E-4AC9-AC4E-0763361065CF}" name="Column3911"/>
    <tableColumn id="3927" xr3:uid="{A350AEB0-E8B1-42D0-A89A-D27FB5E277D6}" name="Column3912"/>
    <tableColumn id="3928" xr3:uid="{05752885-FCAE-4748-A416-B1848EDA6CC8}" name="Column3913"/>
    <tableColumn id="3929" xr3:uid="{E65E6B33-B6D2-4FBA-9876-6D952F6BAC49}" name="Column3914"/>
    <tableColumn id="3930" xr3:uid="{9A2EC668-7830-46C7-A76F-D9030B1D3BCE}" name="Column3915"/>
    <tableColumn id="3931" xr3:uid="{BDE0AA79-9587-4517-BB7F-6CB8A459AE2F}" name="Column3916"/>
    <tableColumn id="3932" xr3:uid="{14C2F2F4-459B-4849-A47D-4AB749DF2808}" name="Column3917"/>
    <tableColumn id="3933" xr3:uid="{DF2A8DC1-85ED-4345-8167-B305A2D9AC33}" name="Column3918"/>
    <tableColumn id="3934" xr3:uid="{435A2243-0EC3-442F-9864-88F6BE4466DA}" name="Column3919"/>
    <tableColumn id="3935" xr3:uid="{55D5EC2D-1E14-4C9C-9AEE-CF39AEBD1259}" name="Column3920"/>
    <tableColumn id="3936" xr3:uid="{78A2465E-9F9F-4C33-ADCD-B153CAE89D05}" name="Column3921"/>
    <tableColumn id="3937" xr3:uid="{8418E437-A10F-4D91-A18F-311796A4F884}" name="Column3922"/>
    <tableColumn id="3938" xr3:uid="{B7A80AE3-55F6-4550-A355-6ABFA8D6B429}" name="Column3923"/>
    <tableColumn id="3939" xr3:uid="{D6DBAD82-F746-4AD7-BE76-F4F293C209A9}" name="Column3924"/>
    <tableColumn id="3940" xr3:uid="{F94BC846-FBDC-4944-B2BD-773BD077E887}" name="Column3925"/>
    <tableColumn id="3941" xr3:uid="{064F3376-FCA3-4E7B-9116-0BE754FD0019}" name="Column3926"/>
    <tableColumn id="3942" xr3:uid="{E7C77C66-CF4A-41AC-BAC6-1B13AE6230E2}" name="Column3927"/>
    <tableColumn id="3943" xr3:uid="{241617CC-0478-4AA5-A6CF-3B4F56A7679E}" name="Column3928"/>
    <tableColumn id="3944" xr3:uid="{BEB4F901-D04C-4F35-983D-0DC1F5B8F63F}" name="Column3929"/>
    <tableColumn id="3945" xr3:uid="{BFAFC6D5-F322-4E92-BCF2-1E6CFE4194A5}" name="Column3930"/>
    <tableColumn id="3946" xr3:uid="{78643A8C-DF10-4EA7-A24D-0AD9DE2E989D}" name="Column3931"/>
    <tableColumn id="3947" xr3:uid="{EC0B5DA0-5014-4CD7-953E-3E9E3D6B2405}" name="Column3932"/>
    <tableColumn id="3948" xr3:uid="{5B30FE8E-9A60-4783-8894-0EBDF7A50078}" name="Column3933"/>
    <tableColumn id="3949" xr3:uid="{3353EA9D-E9BD-4202-8C17-3045953D67A9}" name="Column3934"/>
    <tableColumn id="3950" xr3:uid="{D763A9AF-F58A-4695-8714-C42E8418D8D1}" name="Column3935"/>
    <tableColumn id="3951" xr3:uid="{4A9BDF63-D83E-4955-81AE-F8B63019053A}" name="Column3936"/>
    <tableColumn id="3952" xr3:uid="{F07DCA17-E17C-4399-9155-367A83A41BF7}" name="Column3937"/>
    <tableColumn id="3953" xr3:uid="{47786C1F-1F06-4770-B3F6-82D047825FE7}" name="Column3938"/>
    <tableColumn id="3954" xr3:uid="{4E211B78-EE1F-4354-A315-D4260585B419}" name="Column3939"/>
    <tableColumn id="3955" xr3:uid="{E17392BD-57AB-4ECD-8DD9-90FD485BF045}" name="Column3940"/>
    <tableColumn id="3956" xr3:uid="{ADE18A07-9933-499A-9C6D-C55CB821BE61}" name="Column3941"/>
    <tableColumn id="3957" xr3:uid="{5BD63A76-B452-4187-8DD6-7D5E00635BB1}" name="Column3942"/>
    <tableColumn id="3958" xr3:uid="{3D4A2BB8-C8B3-40AC-AE51-2FCE1802B2B3}" name="Column3943"/>
    <tableColumn id="3959" xr3:uid="{2BA3907C-0509-4F24-BADD-55843314B8BD}" name="Column3944"/>
    <tableColumn id="3960" xr3:uid="{E3E1EC6A-B8D8-4C8E-AFB0-FC7D767B0AED}" name="Column3945"/>
    <tableColumn id="3961" xr3:uid="{5ED4A10C-1918-40B5-BDC5-3AEBFAFF9B84}" name="Column3946"/>
    <tableColumn id="3962" xr3:uid="{083B0096-2570-4BB7-936A-AF0AFE92867E}" name="Column3947"/>
    <tableColumn id="3963" xr3:uid="{28933840-736F-4E71-9FA7-8C55519A0192}" name="Column3948"/>
    <tableColumn id="3964" xr3:uid="{D1FC9CFD-8B12-414A-9B92-C3927EDDCCC7}" name="Column3949"/>
    <tableColumn id="3965" xr3:uid="{A33247DD-C9DC-436E-B500-6AE011FD64DA}" name="Column3950"/>
    <tableColumn id="3966" xr3:uid="{5F2B0BCF-ACD7-401E-8314-5BAAC9CEAB22}" name="Column3951"/>
    <tableColumn id="3967" xr3:uid="{0DFDE905-819D-4E55-BD70-7A05F6CF210B}" name="Column3952"/>
    <tableColumn id="3968" xr3:uid="{6FCF64C3-047B-48DD-AD32-8DD9338749FE}" name="Column3953"/>
    <tableColumn id="3969" xr3:uid="{3E6699EC-011D-4A54-AAFA-579DAAAF7642}" name="Column3954"/>
    <tableColumn id="3970" xr3:uid="{1D2E505A-DAB5-4A73-8092-5A4582E215E3}" name="Column3955"/>
    <tableColumn id="3971" xr3:uid="{64D132D1-F162-4374-97D7-D952AD7AF7C4}" name="Column3956"/>
    <tableColumn id="3972" xr3:uid="{B4FA2CD0-153C-4AB6-9EFA-F79F5704AB14}" name="Column3957"/>
    <tableColumn id="3973" xr3:uid="{B1459A2E-372A-4BF6-B576-EC5E7D7CB906}" name="Column3958"/>
    <tableColumn id="3974" xr3:uid="{004A303B-E845-47EB-BC7D-352E094E589F}" name="Column3959"/>
    <tableColumn id="3975" xr3:uid="{FDEE540E-4367-42E8-92EF-1B78E78DDBB2}" name="Column3960"/>
    <tableColumn id="3976" xr3:uid="{473DF818-5EEB-4D96-AD2C-594659DFFFF9}" name="Column3961"/>
    <tableColumn id="3977" xr3:uid="{F9754934-D664-4CB9-895A-569DF9314666}" name="Column3962"/>
    <tableColumn id="3978" xr3:uid="{78647879-DE7D-4F3A-AFE5-9DB6F4135A3D}" name="Column3963"/>
    <tableColumn id="3979" xr3:uid="{1BF0CE94-1B61-42AE-9BED-6A1A9B52C833}" name="Column3964"/>
    <tableColumn id="3980" xr3:uid="{9D0328A4-5154-4E90-BB42-79544B19EEC8}" name="Column3965"/>
    <tableColumn id="3981" xr3:uid="{6B268778-468D-4A0D-A8EF-18737648517D}" name="Column3966"/>
    <tableColumn id="3982" xr3:uid="{7D632409-C8F0-4FA2-A8BD-BAF818F7A74F}" name="Column3967"/>
    <tableColumn id="3983" xr3:uid="{1F90A092-3FB2-47B6-929A-21F611E2D622}" name="Column3968"/>
    <tableColumn id="3984" xr3:uid="{99BAE5C4-A895-46DF-B78B-095B416316F7}" name="Column3969"/>
    <tableColumn id="3985" xr3:uid="{2E400072-354D-454D-B6BD-B6A006788F87}" name="Column3970"/>
    <tableColumn id="3986" xr3:uid="{EB95CCF9-AFB7-4A43-8FF5-2863BEA28FF9}" name="Column3971"/>
    <tableColumn id="3987" xr3:uid="{D7929362-F7D9-43E7-B80B-FCA955543FB7}" name="Column3972"/>
    <tableColumn id="3988" xr3:uid="{86A10944-F67B-4271-826D-AAE408D9A9A7}" name="Column3973"/>
    <tableColumn id="3989" xr3:uid="{0DA92D11-0FE5-427D-B6C0-A2B67A815DB9}" name="Column3974"/>
    <tableColumn id="3990" xr3:uid="{F3FD5E2F-452F-44D0-8FE8-9A8620EE1821}" name="Column3975"/>
    <tableColumn id="3991" xr3:uid="{50C68870-FE18-45F8-A9A2-AD2A2952A6F1}" name="Column3976"/>
    <tableColumn id="3992" xr3:uid="{CA87A57C-FF2E-455C-AD92-E7F7AE1C8AF8}" name="Column3977"/>
    <tableColumn id="3993" xr3:uid="{32D2903F-C681-44AA-85A5-03F1A4177466}" name="Column3978"/>
    <tableColumn id="3994" xr3:uid="{9B36D48C-EC06-4801-82CC-8055D9E7CAEF}" name="Column3979"/>
    <tableColumn id="3995" xr3:uid="{75343DBE-C439-46AF-AC3D-67DF0E6BB252}" name="Column3980"/>
    <tableColumn id="3996" xr3:uid="{B0BC59CF-10F0-41CE-A163-B749C2DCDE3D}" name="Column3981"/>
    <tableColumn id="3997" xr3:uid="{37BA709B-E7AE-4236-BE5C-EC7CF5276DFD}" name="Column3982"/>
    <tableColumn id="3998" xr3:uid="{87BD5DF3-F49B-4823-9A24-405A3AA2764F}" name="Column3983"/>
    <tableColumn id="3999" xr3:uid="{3C12012C-CE2E-4B91-B406-0DBB5C56DEB1}" name="Column3984"/>
    <tableColumn id="4000" xr3:uid="{89E6A5E3-EFB4-4456-852C-F99900C9FEDE}" name="Column3985"/>
    <tableColumn id="4001" xr3:uid="{79A39801-557B-42D7-AB22-D724D1B0B9C0}" name="Column3986"/>
    <tableColumn id="4002" xr3:uid="{FEDC6A03-4CBF-4C5B-A20E-AD15F65D5F4E}" name="Column3987"/>
    <tableColumn id="4003" xr3:uid="{5B59E4A5-BDE1-4DD5-9DC5-5F9FEA34216E}" name="Column3988"/>
    <tableColumn id="4004" xr3:uid="{EFAAAC75-D205-4481-983E-995A55D2DB0C}" name="Column3989"/>
    <tableColumn id="4005" xr3:uid="{AE109709-2F91-4559-831E-64FB147FF64D}" name="Column3990"/>
    <tableColumn id="4006" xr3:uid="{41EF52A9-1281-4821-9E00-47535916B4E6}" name="Column3991"/>
    <tableColumn id="4007" xr3:uid="{4D8CA171-57AF-4D5F-84E9-CCDA4A5D6864}" name="Column3992"/>
    <tableColumn id="4008" xr3:uid="{31C84237-5F33-4838-B749-DD9FDBD1EC1C}" name="Column3993"/>
    <tableColumn id="4009" xr3:uid="{9FD93DC9-2D3B-42AF-908A-DA93E4AB09E7}" name="Column3994"/>
    <tableColumn id="4010" xr3:uid="{4AA4E617-A53F-4B2C-A867-8B27AADE8AB8}" name="Column3995"/>
    <tableColumn id="4011" xr3:uid="{A98E6406-D3B2-40BF-BF2B-1C492B2D802A}" name="Column3996"/>
    <tableColumn id="4012" xr3:uid="{0D207666-08B6-492D-8371-CED445012D61}" name="Column3997"/>
    <tableColumn id="4013" xr3:uid="{40AB957D-A220-47FE-B1A7-99DF4D39ADCF}" name="Column3998"/>
    <tableColumn id="4014" xr3:uid="{F042017C-ED61-4D49-9CA4-5C552FC0E64E}" name="Column3999"/>
    <tableColumn id="4015" xr3:uid="{6D56B27E-DB10-410E-B6F0-15CE5B42E3BD}" name="Column4000"/>
    <tableColumn id="4016" xr3:uid="{3BCB04B8-B5D8-4D50-A00E-BF651EC33AF0}" name="Column4001"/>
    <tableColumn id="4017" xr3:uid="{BE8E0DE4-355F-4CFF-A2B3-9DB393CE716C}" name="Column4002"/>
    <tableColumn id="4018" xr3:uid="{F7EEF36F-99A7-43FA-9605-7508ED78289C}" name="Column4003"/>
    <tableColumn id="4019" xr3:uid="{9C34F262-16C2-42C6-A5C2-338DDEB579CF}" name="Column4004"/>
    <tableColumn id="4020" xr3:uid="{BD694FE1-7BC6-4607-9043-808890DB90D4}" name="Column4005"/>
    <tableColumn id="4021" xr3:uid="{737E5400-4A7C-4EBF-BB8A-BFEF209821FF}" name="Column4006"/>
    <tableColumn id="4022" xr3:uid="{FD7E403C-E075-4ECB-8EB4-B6BAB1F7EDB0}" name="Column4007"/>
    <tableColumn id="4023" xr3:uid="{993FFB15-3832-45FE-BE89-EEC59BCC3CFE}" name="Column4008"/>
    <tableColumn id="4024" xr3:uid="{0DD8251B-B4B8-41D5-ABC9-E7134FFE1D34}" name="Column4009"/>
    <tableColumn id="4025" xr3:uid="{D78186F3-006A-4A99-A670-353C65222ABF}" name="Column4010"/>
    <tableColumn id="4026" xr3:uid="{58EA320C-3239-43E5-B06B-619C9B4409CA}" name="Column4011"/>
    <tableColumn id="4027" xr3:uid="{511F0B5F-11DD-4CAA-B242-5CD1172A40C4}" name="Column4012"/>
    <tableColumn id="4028" xr3:uid="{E5E2FF18-C32F-482B-97F4-6384228E5BEF}" name="Column4013"/>
    <tableColumn id="4029" xr3:uid="{5D423648-CD33-4BC0-9471-4A45746E41C9}" name="Column4014"/>
    <tableColumn id="4030" xr3:uid="{399CB2C9-4A92-425F-BE9E-65A68DA6EA23}" name="Column4015"/>
    <tableColumn id="4031" xr3:uid="{7F36F36C-0E6B-482E-8F9B-1D91F3BFF7CB}" name="Column4016"/>
    <tableColumn id="4032" xr3:uid="{22970C48-320B-4C0C-A042-5D006A39AEEA}" name="Column4017"/>
    <tableColumn id="4033" xr3:uid="{312B2AEE-2550-467F-8686-718429A14A4C}" name="Column4018"/>
    <tableColumn id="4034" xr3:uid="{BDFE4DDF-23D8-4AF9-BAB3-ABE98A16DF0A}" name="Column4019"/>
    <tableColumn id="4035" xr3:uid="{E823012D-5E4B-4912-9961-3A16B433AC8B}" name="Column4020"/>
    <tableColumn id="4036" xr3:uid="{0EC586EB-71AF-43B2-9912-12138F932853}" name="Column4021"/>
    <tableColumn id="4037" xr3:uid="{E53A568B-E0BB-49E0-A77C-CDCFB3ACBF22}" name="Column4022"/>
    <tableColumn id="4038" xr3:uid="{BDEBD659-2F23-4A12-A0E1-772601383420}" name="Column4023"/>
    <tableColumn id="4039" xr3:uid="{AFC821C4-3C61-42C9-872E-ECD10AC2C067}" name="Column4024"/>
    <tableColumn id="4040" xr3:uid="{7F194431-340E-40C8-9D73-45395333A71F}" name="Column4025"/>
    <tableColumn id="4041" xr3:uid="{CDDFF155-E2ED-421F-A99B-D1078DF4B29B}" name="Column4026"/>
    <tableColumn id="4042" xr3:uid="{ADB7C6BF-7C79-46CE-90F2-A8BC56C27094}" name="Column4027"/>
    <tableColumn id="4043" xr3:uid="{E46223CF-D545-4AC8-84F7-3C565DEACB2C}" name="Column4028"/>
    <tableColumn id="4044" xr3:uid="{27A58C56-7297-4958-9F5F-CA7607EBDFF0}" name="Column4029"/>
    <tableColumn id="4045" xr3:uid="{9C5ACBB8-D719-44C2-81CA-AB6AF3B24855}" name="Column4030"/>
    <tableColumn id="4046" xr3:uid="{C89CB254-1939-44F2-BECA-FAE26B180F56}" name="Column4031"/>
    <tableColumn id="4047" xr3:uid="{7843DFCA-A592-442A-A024-3F973B8CE785}" name="Column4032"/>
    <tableColumn id="4048" xr3:uid="{7C8A9B2A-5431-400E-A06D-A6B9A2D43B38}" name="Column4033"/>
    <tableColumn id="4049" xr3:uid="{08C24DEB-591E-4CDB-A6C7-4D3AAD0273F1}" name="Column4034"/>
    <tableColumn id="4050" xr3:uid="{653173B9-B86B-4D91-AA6C-535FE9D7CFE6}" name="Column4035"/>
    <tableColumn id="4051" xr3:uid="{E956182E-DE29-4282-924F-67C994491659}" name="Column4036"/>
    <tableColumn id="4052" xr3:uid="{65459FCD-5AF9-41F8-A53B-F55648A579D8}" name="Column4037"/>
    <tableColumn id="4053" xr3:uid="{4A885EE7-A580-4D72-B73D-5A761376211B}" name="Column4038"/>
    <tableColumn id="4054" xr3:uid="{783C07FA-5C1E-4254-8B9A-B6B583B5994C}" name="Column4039"/>
    <tableColumn id="4055" xr3:uid="{C8BF71F8-C013-41AB-8AB3-10577F532636}" name="Column4040"/>
    <tableColumn id="4056" xr3:uid="{407C9958-81AF-41CB-A6FD-123F79DF3A96}" name="Column4041"/>
    <tableColumn id="4057" xr3:uid="{FF33EAD6-4EEC-40AD-BFF8-2868DFF65513}" name="Column4042"/>
    <tableColumn id="4058" xr3:uid="{B38B670D-0C20-4726-A1F4-D1215C02B330}" name="Column4043"/>
    <tableColumn id="4059" xr3:uid="{E7AEF5DF-5D55-4C62-86D8-3B0D10155BDF}" name="Column4044"/>
    <tableColumn id="4060" xr3:uid="{44155C91-92B3-429E-8761-9F0FFF613E04}" name="Column4045"/>
    <tableColumn id="4061" xr3:uid="{9CF10633-FEA7-44D1-ADEF-E90DB42C8074}" name="Column4046"/>
    <tableColumn id="4062" xr3:uid="{B7941F13-63A7-4DEF-97A4-518285EDDC48}" name="Column4047"/>
    <tableColumn id="4063" xr3:uid="{0C64A035-DBB8-4006-9EE3-78DABD2D8E63}" name="Column4048"/>
    <tableColumn id="4064" xr3:uid="{2F1AF239-603B-442E-ABE5-738911B765E7}" name="Column4049"/>
    <tableColumn id="4065" xr3:uid="{E5933A93-60B7-4CE7-93C3-52F55EC311E8}" name="Column4050"/>
    <tableColumn id="4066" xr3:uid="{C959F8AB-73D3-42C6-823C-ABB42E7F4ABB}" name="Column4051"/>
    <tableColumn id="4067" xr3:uid="{81794B65-7F77-4AC5-9B8C-1A587AAECCCD}" name="Column4052"/>
    <tableColumn id="4068" xr3:uid="{7B7547DC-F9F3-4AC1-921A-03A61643A9B8}" name="Column4053"/>
    <tableColumn id="4069" xr3:uid="{4C63845F-B9EE-4C4B-8C76-931400792550}" name="Column4054"/>
    <tableColumn id="4070" xr3:uid="{E8BF0654-42DA-4A0A-A3A7-96C4626F216D}" name="Column4055"/>
    <tableColumn id="4071" xr3:uid="{C8FFF04D-C430-4157-8F58-4071C1D799C9}" name="Column4056"/>
    <tableColumn id="4072" xr3:uid="{767F32DA-B1A5-415B-B9B2-38A5612673DD}" name="Column4057"/>
    <tableColumn id="4073" xr3:uid="{53BF2FBD-7E03-47C0-9B68-A2AAE28DC7A1}" name="Column4058"/>
    <tableColumn id="4074" xr3:uid="{E468FA4F-5304-4C40-87BA-EC1C56C99683}" name="Column4059"/>
    <tableColumn id="4075" xr3:uid="{39556EA5-037B-473E-B819-B454049CA0C6}" name="Column4060"/>
    <tableColumn id="4076" xr3:uid="{139537F6-96A8-44B3-8F3C-DA7855144A42}" name="Column4061"/>
    <tableColumn id="4077" xr3:uid="{43534499-2840-4651-BC41-0362FD8892BC}" name="Column4062"/>
    <tableColumn id="4078" xr3:uid="{E040A8F9-A182-4261-BDEC-7513073CC062}" name="Column4063"/>
    <tableColumn id="4079" xr3:uid="{D53D1E47-F69C-4263-B413-E9E274CE1C40}" name="Column4064"/>
    <tableColumn id="4080" xr3:uid="{51394AC2-E75E-4FD8-996E-B0ECEC006DC2}" name="Column4065"/>
    <tableColumn id="4081" xr3:uid="{E75FE58B-0AC9-41CE-A275-9CC76896C98E}" name="Column4066"/>
    <tableColumn id="4082" xr3:uid="{A17863D5-3BE9-4055-B270-BD6883AF404E}" name="Column4067"/>
    <tableColumn id="4083" xr3:uid="{7296657C-ADF8-46E8-A610-8DB4AF5146F8}" name="Column4068"/>
    <tableColumn id="4084" xr3:uid="{1E3E13BF-4B7C-46E4-A602-1D258D5ECC29}" name="Column4069"/>
    <tableColumn id="4085" xr3:uid="{3740D356-CA60-47EE-BBF5-761C7F6B3170}" name="Column4070"/>
    <tableColumn id="4086" xr3:uid="{423374C4-966D-4CCD-9323-B6EB5BC0852C}" name="Column4071"/>
    <tableColumn id="4087" xr3:uid="{3B36A7E5-1C77-4692-94D3-B0ADA4B5AF28}" name="Column4072"/>
    <tableColumn id="4088" xr3:uid="{C0EA6CE9-A45F-49B4-9E5A-AC562056904A}" name="Column4073"/>
    <tableColumn id="4089" xr3:uid="{A0358D10-6B64-4B6E-B8F6-5FC51E61DAD5}" name="Column4074"/>
    <tableColumn id="4090" xr3:uid="{ED635F79-12C6-4E2E-97BD-9DBF7FBBF634}" name="Column4075"/>
    <tableColumn id="4091" xr3:uid="{7AD67E61-5294-4E86-8E35-791F59587735}" name="Column4076"/>
    <tableColumn id="4092" xr3:uid="{93C3F7FD-E83E-40E1-A2D0-FF502040DBDC}" name="Column4077"/>
    <tableColumn id="4093" xr3:uid="{65ED29C5-2217-4F69-A9C4-73141CFE8E6A}" name="Column4078"/>
    <tableColumn id="4094" xr3:uid="{2E8D9622-9FC5-4A38-BC95-1E0F8BA0E40D}" name="Column4079"/>
    <tableColumn id="4095" xr3:uid="{12F8985D-EA6F-4C15-BF3E-A2EF7F01F867}" name="Column4080"/>
    <tableColumn id="4096" xr3:uid="{1F8FBA25-321E-476A-AFC4-B0FC8988A8AD}" name="Column4081"/>
    <tableColumn id="4097" xr3:uid="{A301B66F-631D-4CDA-BFCC-243B4E9809CD}" name="Column4082"/>
    <tableColumn id="4098" xr3:uid="{BCB86DAE-5837-4A29-9FE9-0DF71D5486DB}" name="Column4083"/>
    <tableColumn id="4099" xr3:uid="{AE49114D-C358-4EC0-8E80-C88683D30E95}" name="Column4084"/>
    <tableColumn id="4100" xr3:uid="{B1702FEE-B613-47B2-97E1-3CE256C3BFA6}" name="Column4085"/>
    <tableColumn id="4101" xr3:uid="{EBD85EAB-A9FF-4535-9EA0-D11655C322DF}" name="Column4086"/>
    <tableColumn id="4102" xr3:uid="{4FB1E116-7B69-4A12-903B-3BCB7D63F96C}" name="Column4087"/>
    <tableColumn id="4103" xr3:uid="{F889206E-75CA-4881-9FC4-E287BD6AB004}" name="Column4088"/>
    <tableColumn id="4104" xr3:uid="{956C787A-1B33-425B-A6ED-260AE84F0B56}" name="Column4089"/>
    <tableColumn id="4105" xr3:uid="{E8194BEB-68F5-45A6-B670-B7DD4216430C}" name="Column4090"/>
    <tableColumn id="4106" xr3:uid="{FEBB99F1-4707-4E23-A239-D6E47DB6DB57}" name="Column4091"/>
    <tableColumn id="4107" xr3:uid="{62FED6A3-877F-4404-AEA7-A53F6D5F96BE}" name="Column4092"/>
    <tableColumn id="4108" xr3:uid="{8465E92D-D23B-4CF4-A8EE-AF510FA8CE6A}" name="Column4093"/>
    <tableColumn id="4109" xr3:uid="{4A79281B-4B20-4C18-BF67-8910ECEE521D}" name="Column4094"/>
    <tableColumn id="4110" xr3:uid="{DA17A000-1B9A-4530-B640-59F4D2889B32}" name="Column4095"/>
    <tableColumn id="4111" xr3:uid="{C3A4958A-A94F-48D6-AD30-86100B331B92}" name="Column4096"/>
    <tableColumn id="4112" xr3:uid="{34180888-79A5-42CC-8901-75778EB352A7}" name="Column4097"/>
    <tableColumn id="4113" xr3:uid="{C0829869-695B-49AA-BCBA-9DA60124A404}" name="Column4098"/>
    <tableColumn id="4114" xr3:uid="{55423691-2B96-4351-9713-CBB0D7E28C1D}" name="Column4099"/>
    <tableColumn id="4115" xr3:uid="{A56CA4AE-B9CD-4A94-A5B1-606A79653E59}" name="Column4100"/>
    <tableColumn id="4116" xr3:uid="{856D7CB1-C403-4D23-A8AE-ABE956BCD549}" name="Column4101"/>
    <tableColumn id="4117" xr3:uid="{734CD32A-A235-478F-A70E-4F7272DE2559}" name="Column4102"/>
    <tableColumn id="4118" xr3:uid="{19B05A19-0208-433D-A341-2986AB9C3124}" name="Column4103"/>
    <tableColumn id="4119" xr3:uid="{732B8095-71A5-44B8-9F3B-E89647ADA0EF}" name="Column4104"/>
    <tableColumn id="4120" xr3:uid="{EB8C32E0-72FA-4183-A33C-4F83C58F2975}" name="Column4105"/>
    <tableColumn id="4121" xr3:uid="{BE3407A1-8FE3-49E9-AA90-E44E53CCC56E}" name="Column4106"/>
    <tableColumn id="4122" xr3:uid="{D0292095-AA85-4DED-8DE0-7E41563ED6D5}" name="Column4107"/>
    <tableColumn id="4123" xr3:uid="{9AB8BBD6-C2CC-4899-835D-B34D556E31AE}" name="Column4108"/>
    <tableColumn id="4124" xr3:uid="{5DC38A94-D433-4562-997D-E400E44328F3}" name="Column4109"/>
    <tableColumn id="4125" xr3:uid="{0A7353D1-659F-4675-AC1C-A7F868FF704B}" name="Column4110"/>
    <tableColumn id="4126" xr3:uid="{4E9A1014-C906-4B1A-977E-7BDE27CE53E7}" name="Column4111"/>
    <tableColumn id="4127" xr3:uid="{E706281F-2DEF-49D4-ABBC-5A1867847E26}" name="Column4112"/>
    <tableColumn id="4128" xr3:uid="{8433A690-5116-49AD-9E96-339732AA5454}" name="Column4113"/>
    <tableColumn id="4129" xr3:uid="{76191C68-2AFF-48B0-990B-03650AF266A9}" name="Column4114"/>
    <tableColumn id="4130" xr3:uid="{32D6AE1F-7C99-4CB2-810B-B4F28D062912}" name="Column4115"/>
    <tableColumn id="4131" xr3:uid="{29AF3EC5-153B-43B5-B10A-AB3BFF4FD849}" name="Column4116"/>
    <tableColumn id="4132" xr3:uid="{42C1D641-EBAB-43F9-B5D1-1A4487AEF95D}" name="Column4117"/>
    <tableColumn id="4133" xr3:uid="{B7EE182F-0A02-4D63-8323-E43D8BC967C7}" name="Column4118"/>
    <tableColumn id="4134" xr3:uid="{269EC570-ADFB-4CB8-87EE-72B56788CEBA}" name="Column4119"/>
    <tableColumn id="4135" xr3:uid="{F93BC7A3-E9F0-4F12-B06F-C7A2799EBCB8}" name="Column4120"/>
    <tableColumn id="4136" xr3:uid="{3E38CB3F-BB21-440F-9672-563E222D3F4F}" name="Column4121"/>
    <tableColumn id="4137" xr3:uid="{73702BF2-484D-4D80-828F-145E317E40F3}" name="Column4122"/>
    <tableColumn id="4138" xr3:uid="{AB2AA4A3-E13C-4F63-9B5C-EEBB7009C798}" name="Column4123"/>
    <tableColumn id="4139" xr3:uid="{A6A4F4F4-E3D4-4B83-8A38-1B473DF4E797}" name="Column4124"/>
    <tableColumn id="4140" xr3:uid="{141B3100-6509-4998-B839-1A1E9A64D63C}" name="Column4125"/>
    <tableColumn id="4141" xr3:uid="{BFA2A3A1-CDBA-45AF-A89C-B55DDB0A9034}" name="Column4126"/>
    <tableColumn id="4142" xr3:uid="{7C03D5C3-A902-4ADC-B2B4-3407D18FBE34}" name="Column4127"/>
    <tableColumn id="4143" xr3:uid="{59B15473-DEE0-499A-9C82-DAF904682624}" name="Column4128"/>
    <tableColumn id="4144" xr3:uid="{204BC3DF-A897-4BC0-B2B2-881EC404D48B}" name="Column4129"/>
    <tableColumn id="4145" xr3:uid="{8AC31EFD-A8F6-452C-8EF2-1AE0B57FFBC1}" name="Column4130"/>
    <tableColumn id="4146" xr3:uid="{AA2726F5-FD02-4ED7-926B-E7B9D7405F1B}" name="Column4131"/>
    <tableColumn id="4147" xr3:uid="{BD0B029B-C48A-4A3D-B90C-F6AB948B8775}" name="Column4132"/>
    <tableColumn id="4148" xr3:uid="{6D95522E-64ED-4673-A370-0DB17E897077}" name="Column4133"/>
    <tableColumn id="4149" xr3:uid="{F5139108-174E-4A97-9005-71863E0AB285}" name="Column4134"/>
    <tableColumn id="4150" xr3:uid="{C88BB2B3-F8A8-4664-AEBC-88C5574C2E1D}" name="Column4135"/>
    <tableColumn id="4151" xr3:uid="{2715F92E-30D9-48AB-9B0F-01A8F133840D}" name="Column4136"/>
    <tableColumn id="4152" xr3:uid="{60AAEFAB-0938-45CC-8FD4-1A0C85D04E3A}" name="Column4137"/>
    <tableColumn id="4153" xr3:uid="{1905ED40-687F-4F0E-B62C-5ABC76C009FA}" name="Column4138"/>
    <tableColumn id="4154" xr3:uid="{50721354-A947-4DF3-B9A0-DE0816E8A582}" name="Column4139"/>
    <tableColumn id="4155" xr3:uid="{F169F1F1-1EDC-4137-868A-163F7156C217}" name="Column4140"/>
    <tableColumn id="4156" xr3:uid="{C1939B6D-08AE-4F0D-B169-80802FF0336D}" name="Column4141"/>
    <tableColumn id="4157" xr3:uid="{E354F386-8B19-4054-95A0-6246D34AC927}" name="Column4142"/>
    <tableColumn id="4158" xr3:uid="{946A4FE8-2121-473E-832C-43283AF0D82E}" name="Column4143"/>
    <tableColumn id="4159" xr3:uid="{84B0CEC5-813E-44B6-BCC3-070EA3706C9E}" name="Column4144"/>
    <tableColumn id="4160" xr3:uid="{0D232F4B-B036-48F4-BBBF-ED29868CF101}" name="Column4145"/>
    <tableColumn id="4161" xr3:uid="{2C99D356-5A42-48AF-88E1-60888392398D}" name="Column4146"/>
    <tableColumn id="4162" xr3:uid="{9C1F8073-2DBD-496C-9A04-255F79CEFC2B}" name="Column4147"/>
    <tableColumn id="4163" xr3:uid="{D549761A-0AB8-4552-969F-6F5549B0923A}" name="Column4148"/>
    <tableColumn id="4164" xr3:uid="{433FE88C-6D48-415C-807C-A8C0B20852F4}" name="Column4149"/>
    <tableColumn id="4165" xr3:uid="{5C7FA7E1-0255-4E12-88D1-3E9ECB0F2362}" name="Column4150"/>
    <tableColumn id="4166" xr3:uid="{25612DB4-D5A7-4429-A83A-5660E71237C5}" name="Column4151"/>
    <tableColumn id="4167" xr3:uid="{52C609DE-7C34-423E-9686-DB96C78BF83C}" name="Column4152"/>
    <tableColumn id="4168" xr3:uid="{35ADA22F-A900-43EA-802B-C628D13221EA}" name="Column4153"/>
    <tableColumn id="4169" xr3:uid="{DBDAF0FA-F8A4-48E8-A6D6-30D3C65DA9FF}" name="Column4154"/>
    <tableColumn id="4170" xr3:uid="{80765484-7940-423D-95FB-26408821D2EA}" name="Column4155"/>
    <tableColumn id="4171" xr3:uid="{1AC4A05C-63CB-4E08-9B09-FB3A8A01F970}" name="Column4156"/>
    <tableColumn id="4172" xr3:uid="{E7B8BF75-6032-48A3-BCF9-6B33A842C319}" name="Column4157"/>
    <tableColumn id="4173" xr3:uid="{63D5AEBB-9DFA-416A-9496-61021BAD1601}" name="Column4158"/>
    <tableColumn id="4174" xr3:uid="{9711FCA0-D6A0-4939-9441-1C1B626EB13C}" name="Column4159"/>
    <tableColumn id="4175" xr3:uid="{58157F68-6C1A-41CA-8EA4-3504D9E64EE5}" name="Column4160"/>
    <tableColumn id="4176" xr3:uid="{91F55FEC-74A4-4395-89CF-0DBB33C5BDEB}" name="Column4161"/>
    <tableColumn id="4177" xr3:uid="{C7FF81D6-1ED4-4275-B4DD-06366C108F15}" name="Column4162"/>
    <tableColumn id="4178" xr3:uid="{881F271D-58D6-40BD-8900-458AC037145F}" name="Column4163"/>
    <tableColumn id="4179" xr3:uid="{0FD1CBFE-4520-44CC-9A57-E538BE82C824}" name="Column4164"/>
    <tableColumn id="4180" xr3:uid="{11A0C67E-2E8F-4FD8-B132-318A9AFE5D1E}" name="Column4165"/>
    <tableColumn id="4181" xr3:uid="{B5A4C650-B80A-497B-8486-6B849CCF6448}" name="Column4166"/>
    <tableColumn id="4182" xr3:uid="{F9FB5EE9-38DA-4977-9D14-05459209384F}" name="Column4167"/>
    <tableColumn id="4183" xr3:uid="{016F89E0-5527-4430-8062-920CFCC31160}" name="Column4168"/>
    <tableColumn id="4184" xr3:uid="{910D1EF5-DDB1-432A-AAE6-8A6444D7FB39}" name="Column4169"/>
    <tableColumn id="4185" xr3:uid="{48118342-FCFC-4AFB-8D26-7A05F0E304BE}" name="Column4170"/>
    <tableColumn id="4186" xr3:uid="{B2C81A04-A806-443F-8F38-4B029C09B664}" name="Column4171"/>
    <tableColumn id="4187" xr3:uid="{FB4CA7FC-F44C-452A-9175-6593CAF3688C}" name="Column4172"/>
    <tableColumn id="4188" xr3:uid="{98B11BA4-05BD-4C79-8BF7-4CD470BAC60B}" name="Column4173"/>
    <tableColumn id="4189" xr3:uid="{67F07D59-4927-4C9B-9764-00E08C982E54}" name="Column4174"/>
    <tableColumn id="4190" xr3:uid="{EB35AF6A-E7CE-4832-A997-32629A89DB87}" name="Column4175"/>
    <tableColumn id="4191" xr3:uid="{A004D4D9-57FA-466A-808B-864FD4D09CAF}" name="Column4176"/>
    <tableColumn id="4192" xr3:uid="{F46FA3DC-47E7-41A1-B69C-8A6F0F097C4A}" name="Column4177"/>
    <tableColumn id="4193" xr3:uid="{AF2F76A6-36DA-492D-BF99-BD7624426618}" name="Column4178"/>
    <tableColumn id="4194" xr3:uid="{D2EE3F65-9EA8-47E6-8DD3-2C0DA3B864BD}" name="Column4179"/>
    <tableColumn id="4195" xr3:uid="{B247A488-0618-4B55-BAAE-944806D65D92}" name="Column4180"/>
    <tableColumn id="4196" xr3:uid="{52DF99A8-8667-41B2-AE22-673824759182}" name="Column4181"/>
    <tableColumn id="4197" xr3:uid="{7CC45099-4122-4B4C-96D0-410411EB5240}" name="Column4182"/>
    <tableColumn id="4198" xr3:uid="{4A43D376-F758-4C71-A530-04C85329A38D}" name="Column4183"/>
    <tableColumn id="4199" xr3:uid="{87D9B292-97BE-4801-BC1C-857B5DBD0DFF}" name="Column4184"/>
    <tableColumn id="4200" xr3:uid="{82EFA859-F10E-455E-95A0-43253BC554FA}" name="Column4185"/>
    <tableColumn id="4201" xr3:uid="{F6709BA2-4412-4155-B244-060E556C2132}" name="Column4186"/>
    <tableColumn id="4202" xr3:uid="{822526CA-3B53-4F93-B3E2-85871C2F5625}" name="Column4187"/>
    <tableColumn id="4203" xr3:uid="{860F112D-CB8D-4102-A64D-F8C3A430C0A9}" name="Column4188"/>
    <tableColumn id="4204" xr3:uid="{9D0B78F6-FDC4-44DF-86B8-0698D1347874}" name="Column4189"/>
    <tableColumn id="4205" xr3:uid="{27C8CA00-9D0A-466F-8141-82A367E2DD09}" name="Column4190"/>
    <tableColumn id="4206" xr3:uid="{7244E429-6400-4861-83BC-FFE579959859}" name="Column4191"/>
    <tableColumn id="4207" xr3:uid="{60F0003C-C60D-4582-9A9B-A89AF0FF37F1}" name="Column4192"/>
    <tableColumn id="4208" xr3:uid="{E1DA60DD-8963-4AE2-83B8-A3EB1897087E}" name="Column4193"/>
    <tableColumn id="4209" xr3:uid="{845EC118-8D4D-4F7F-A78D-B650532F1A9E}" name="Column4194"/>
    <tableColumn id="4210" xr3:uid="{9C1EA802-36C3-465C-A0B7-989700E47D85}" name="Column4195"/>
    <tableColumn id="4211" xr3:uid="{0F171290-308C-44D7-93CB-3F8F8A98AAB5}" name="Column4196"/>
    <tableColumn id="4212" xr3:uid="{7E975263-51A8-4AA4-B3A7-13705AF00F06}" name="Column4197"/>
    <tableColumn id="4213" xr3:uid="{2646A96F-E4C5-4514-A626-EA1FAED55475}" name="Column4198"/>
    <tableColumn id="4214" xr3:uid="{9B33FD10-698B-4234-B575-E0B2025EB825}" name="Column4199"/>
    <tableColumn id="4215" xr3:uid="{71CAB408-E899-410D-BDCE-622631E085DA}" name="Column4200"/>
    <tableColumn id="4216" xr3:uid="{84DC027F-FCF6-4331-8130-56B544F42242}" name="Column4201"/>
    <tableColumn id="4217" xr3:uid="{20B4B6D6-16BE-47AE-97EF-1D1801461777}" name="Column4202"/>
    <tableColumn id="4218" xr3:uid="{453ACA27-844D-459A-A80C-A02EBB45EAC5}" name="Column4203"/>
    <tableColumn id="4219" xr3:uid="{B2F9A189-4D46-4E9D-9CFF-8BCD30DEBFB0}" name="Column4204"/>
    <tableColumn id="4220" xr3:uid="{27D9E1A2-7EDF-45E8-8F40-D8BD13D263C3}" name="Column4205"/>
    <tableColumn id="4221" xr3:uid="{7E99D804-B0F5-4DB9-A2FA-2638FEA628F8}" name="Column4206"/>
    <tableColumn id="4222" xr3:uid="{FCDB83CF-E2CA-4B16-893C-C46D71CF674E}" name="Column4207"/>
    <tableColumn id="4223" xr3:uid="{497DCFFC-43C0-410B-91BF-C1E906171AD8}" name="Column4208"/>
    <tableColumn id="4224" xr3:uid="{B37BD515-26FD-4121-8E47-7A0CCF3BBB2A}" name="Column4209"/>
    <tableColumn id="4225" xr3:uid="{E89ECF05-E54C-4176-BF72-282AC2AA606F}" name="Column4210"/>
    <tableColumn id="4226" xr3:uid="{5AD00DC3-3891-4563-8C43-9452B1E724FE}" name="Column4211"/>
    <tableColumn id="4227" xr3:uid="{72C0A9DB-6910-47DA-A215-B2684C11500D}" name="Column4212"/>
    <tableColumn id="4228" xr3:uid="{232B632C-C2E5-4247-A550-78406E3BEC41}" name="Column4213"/>
    <tableColumn id="4229" xr3:uid="{C5E71C52-22FF-4540-9E11-8A776194D1EB}" name="Column4214"/>
    <tableColumn id="4230" xr3:uid="{23A28163-CDB2-46D0-8E15-BA5119FF1D89}" name="Column4215"/>
    <tableColumn id="4231" xr3:uid="{3C2A4E51-553E-4C6E-8B04-E0EFFEE3DBF4}" name="Column4216"/>
    <tableColumn id="4232" xr3:uid="{1E031C78-03A6-473F-AB74-B2FF6177646F}" name="Column4217"/>
    <tableColumn id="4233" xr3:uid="{B4D794A0-0361-4F16-80D2-184D8AC6B99D}" name="Column4218"/>
    <tableColumn id="4234" xr3:uid="{E440A7A2-8E0A-457E-8DD0-3910C82E6249}" name="Column4219"/>
    <tableColumn id="4235" xr3:uid="{0B228FDD-E540-4E80-BA4D-55DA5AA60C3E}" name="Column4220"/>
    <tableColumn id="4236" xr3:uid="{1AA705DD-00F7-4F47-972D-953113B827DE}" name="Column4221"/>
    <tableColumn id="4237" xr3:uid="{2127C63B-6BDC-4EBA-AC1D-7AF01C2D792C}" name="Column4222"/>
    <tableColumn id="4238" xr3:uid="{C33F6572-00CB-4BAE-8F92-B54B75D13729}" name="Column4223"/>
    <tableColumn id="4239" xr3:uid="{F0255216-ABEE-40FC-9867-3D7376E09A1E}" name="Column4224"/>
    <tableColumn id="4240" xr3:uid="{F2C7CB6D-4C3B-4466-9E75-BD22539D671F}" name="Column4225"/>
    <tableColumn id="4241" xr3:uid="{89641126-0869-4126-8EBF-2CE8D1542D63}" name="Column4226"/>
    <tableColumn id="4242" xr3:uid="{6F31A0B9-6136-422A-BDB5-839D9A4E73E8}" name="Column4227"/>
    <tableColumn id="4243" xr3:uid="{4EEE1E91-5EE2-4418-ACDB-C2AA37C6C3E1}" name="Column4228"/>
    <tableColumn id="4244" xr3:uid="{EED5C5DE-5B93-422C-BD92-7C71D2B2EA48}" name="Column4229"/>
    <tableColumn id="4245" xr3:uid="{B4F7D171-331C-4700-8D62-71F6D5F873FB}" name="Column4230"/>
    <tableColumn id="4246" xr3:uid="{0E6772EF-DD78-4492-8EC0-6746689440A0}" name="Column4231"/>
    <tableColumn id="4247" xr3:uid="{6E0A2907-A8B7-4073-A3DA-02C709213D13}" name="Column4232"/>
    <tableColumn id="4248" xr3:uid="{92BABA98-AF8C-4AC9-8693-414BD8FB5261}" name="Column4233"/>
    <tableColumn id="4249" xr3:uid="{76437A98-04FD-4FD3-91AD-001FCF46BE17}" name="Column4234"/>
    <tableColumn id="4250" xr3:uid="{B82BB1E3-FE5A-45D4-A4AB-BFC7F6E893AC}" name="Column4235"/>
    <tableColumn id="4251" xr3:uid="{97C8F2C7-8B81-4EEE-B993-94B354E71B2F}" name="Column4236"/>
    <tableColumn id="4252" xr3:uid="{CB9CD7EC-4B66-4D2B-98E9-37D5DCCA611B}" name="Column4237"/>
    <tableColumn id="4253" xr3:uid="{5445EA65-6EE7-4084-BC98-9DAF10613835}" name="Column4238"/>
    <tableColumn id="4254" xr3:uid="{639DCCF6-5C2C-4AC4-B118-7BB9A22FE302}" name="Column4239"/>
    <tableColumn id="4255" xr3:uid="{0D276337-AC55-4391-8986-49F5405ADB1A}" name="Column4240"/>
    <tableColumn id="4256" xr3:uid="{1BE865FF-B144-4B06-A31B-9E0024078213}" name="Column4241"/>
    <tableColumn id="4257" xr3:uid="{A6367E85-2F58-451B-8AC8-E24B0360AB6A}" name="Column4242"/>
    <tableColumn id="4258" xr3:uid="{0626203D-F318-4F2B-A2F0-AD4FAFD60ECD}" name="Column4243"/>
    <tableColumn id="4259" xr3:uid="{004992EC-DEF2-45AF-9AC7-6752DCC29CDB}" name="Column4244"/>
    <tableColumn id="4260" xr3:uid="{2F35C1B5-524A-4BF4-B15A-ADC68B37351A}" name="Column4245"/>
    <tableColumn id="4261" xr3:uid="{25CABD21-786A-4636-B350-739F9D3957AF}" name="Column4246"/>
    <tableColumn id="4262" xr3:uid="{32E63832-7F75-4317-9C5F-96BBEB2332A7}" name="Column4247"/>
    <tableColumn id="4263" xr3:uid="{E8046243-D900-4327-B248-337B62BE0B40}" name="Column4248"/>
    <tableColumn id="4264" xr3:uid="{C4A3AE31-DFA2-4358-BE3A-3CD54A59FB9B}" name="Column4249"/>
    <tableColumn id="4265" xr3:uid="{136526CE-2D3B-47F3-AA4F-1D1C9BAE0075}" name="Column4250"/>
    <tableColumn id="4266" xr3:uid="{2C808463-D910-4AE6-B713-45A501792602}" name="Column4251"/>
    <tableColumn id="4267" xr3:uid="{2B116796-3FC0-4B1C-9053-6EAF22EEF915}" name="Column4252"/>
    <tableColumn id="4268" xr3:uid="{9263A17E-8797-4622-95FD-5C2680FEA75C}" name="Column4253"/>
    <tableColumn id="4269" xr3:uid="{4D1E28B2-5079-436D-81A1-33917784C9F3}" name="Column4254"/>
    <tableColumn id="4270" xr3:uid="{74C56F9F-9EA9-419C-B770-BFD43610A1D8}" name="Column4255"/>
    <tableColumn id="4271" xr3:uid="{22A02877-4298-4A1F-ACA1-A338AEF8DFAF}" name="Column4256"/>
    <tableColumn id="4272" xr3:uid="{9E6F597B-7F3E-4826-B931-6107D03052EC}" name="Column4257"/>
    <tableColumn id="4273" xr3:uid="{455773B0-F029-4577-93D5-E82BBB4202D3}" name="Column4258"/>
    <tableColumn id="4274" xr3:uid="{4F72A54D-A502-46B9-BC00-F1D47ED78274}" name="Column4259"/>
    <tableColumn id="4275" xr3:uid="{4F7C5AC4-E7B4-446F-9EE9-1A14B62D7D98}" name="Column4260"/>
    <tableColumn id="4276" xr3:uid="{56E2361B-F751-45DF-977A-BE3F58CDE7D6}" name="Column4261"/>
    <tableColumn id="4277" xr3:uid="{C1DDC2B5-2801-48C4-94B2-FA5B79935534}" name="Column4262"/>
    <tableColumn id="4278" xr3:uid="{F6EBD323-1EA6-4F9D-A8F9-EDF3C2134EA6}" name="Column4263"/>
    <tableColumn id="4279" xr3:uid="{B7B11D4A-B9F6-4E6A-B645-77153CD32710}" name="Column4264"/>
    <tableColumn id="4280" xr3:uid="{2ABF3048-9DFC-4D69-808D-00A8CECC4297}" name="Column4265"/>
    <tableColumn id="4281" xr3:uid="{2540A9B8-2A11-468B-9B00-27183B4788E5}" name="Column4266"/>
    <tableColumn id="4282" xr3:uid="{504810B1-6546-4CB2-9F46-4F0F230A81BB}" name="Column4267"/>
    <tableColumn id="4283" xr3:uid="{40D3D85B-2A40-4E42-A1A2-3889067439C7}" name="Column4268"/>
    <tableColumn id="4284" xr3:uid="{14FE9A38-63F8-436A-B232-F891CEBB8BBF}" name="Column4269"/>
    <tableColumn id="4285" xr3:uid="{6794D73A-A7C3-4AF0-ABDF-4CB8F3FE6D6D}" name="Column4270"/>
    <tableColumn id="4286" xr3:uid="{C3F349C9-6FBE-43FF-8718-8BAD76C0FC8C}" name="Column4271"/>
    <tableColumn id="4287" xr3:uid="{E21F33EE-AE78-4C17-B513-FDA089AC1884}" name="Column4272"/>
    <tableColumn id="4288" xr3:uid="{18EB7DBB-B978-48E8-978F-569EB1788EE5}" name="Column4273"/>
    <tableColumn id="4289" xr3:uid="{2DFE95DA-3003-40A6-9411-7664F1323D0A}" name="Column4274"/>
    <tableColumn id="4290" xr3:uid="{2D82E833-D210-4725-88F6-A69B78ABAF86}" name="Column4275"/>
    <tableColumn id="4291" xr3:uid="{DFD52526-D394-4778-B41D-18FE58E19AAD}" name="Column4276"/>
    <tableColumn id="4292" xr3:uid="{A40D2D20-73FB-4ABD-B0E7-688D074DEEEC}" name="Column4277"/>
    <tableColumn id="4293" xr3:uid="{3E24A375-C674-4815-B66C-721D93D555D9}" name="Column4278"/>
    <tableColumn id="4294" xr3:uid="{4B2CCBAD-7558-4B96-814E-75A6C78B0C97}" name="Column4279"/>
    <tableColumn id="4295" xr3:uid="{62C88C6D-4CCA-4A84-881C-A8A20EF304BD}" name="Column4280"/>
    <tableColumn id="4296" xr3:uid="{10D42130-2893-4275-97E7-5653CD0E55B1}" name="Column4281"/>
    <tableColumn id="4297" xr3:uid="{A3CA27DE-560F-4561-B931-C9B0AD7E0DC5}" name="Column4282"/>
    <tableColumn id="4298" xr3:uid="{ADD05D4B-ECC0-47C3-A1E6-62134FF774F8}" name="Column4283"/>
    <tableColumn id="4299" xr3:uid="{3E11C850-2F2B-4E3F-A1DD-FC8AB9F8C87E}" name="Column4284"/>
    <tableColumn id="4300" xr3:uid="{F7164C60-494C-4393-8ED9-9498C9C5EA3D}" name="Column4285"/>
    <tableColumn id="4301" xr3:uid="{E7B5A4BB-55E7-421F-BF09-F35D387615DA}" name="Column4286"/>
    <tableColumn id="4302" xr3:uid="{E97F2414-188F-4745-9D33-A843B7B12968}" name="Column4287"/>
    <tableColumn id="4303" xr3:uid="{80175122-FD8B-4663-BB6B-BF8D62FCA8AB}" name="Column4288"/>
    <tableColumn id="4304" xr3:uid="{E1A8A399-D826-4E1E-8B58-A8A04CF9D70B}" name="Column4289"/>
    <tableColumn id="4305" xr3:uid="{6DF35E88-87AA-4977-883E-EA38BB8F9E83}" name="Column4290"/>
    <tableColumn id="4306" xr3:uid="{AEA53CA5-BB73-4D41-AF33-72E8E9475CF2}" name="Column4291"/>
    <tableColumn id="4307" xr3:uid="{3BA8DCE1-9AAF-40D0-ADDC-3B232DE63334}" name="Column4292"/>
    <tableColumn id="4308" xr3:uid="{36089AE4-B7EE-4B0E-891D-1B9E2CADFA23}" name="Column4293"/>
    <tableColumn id="4309" xr3:uid="{5C290219-991B-431C-9094-FD6FDA085538}" name="Column4294"/>
    <tableColumn id="4310" xr3:uid="{C4AFA809-C856-4ABD-897E-C67E4442808E}" name="Column4295"/>
    <tableColumn id="4311" xr3:uid="{8CD07217-02C3-4FC7-92EC-590EE578C4C5}" name="Column4296"/>
    <tableColumn id="4312" xr3:uid="{4F406AFE-84BF-4109-B193-CD1DA7A67A92}" name="Column4297"/>
    <tableColumn id="4313" xr3:uid="{EE074553-906B-41C9-BEBD-9FFEC54E97C4}" name="Column4298"/>
    <tableColumn id="4314" xr3:uid="{47563EE8-9651-403C-AD12-DA113C0625F9}" name="Column4299"/>
    <tableColumn id="4315" xr3:uid="{8D09D112-A385-434D-BA05-CCD06DD43F3E}" name="Column4300"/>
    <tableColumn id="4316" xr3:uid="{D155A6A5-AAC2-4226-A877-D01E4D999B71}" name="Column4301"/>
    <tableColumn id="4317" xr3:uid="{F8307B47-BF3D-452A-9C4D-9861C3CBC7EA}" name="Column4302"/>
    <tableColumn id="4318" xr3:uid="{1BB2AA2D-A49B-44BE-9F0F-0DA6C36C0CEA}" name="Column4303"/>
    <tableColumn id="4319" xr3:uid="{BB0EC8E1-14F0-4299-B5AE-BBD182DC04FF}" name="Column4304"/>
    <tableColumn id="4320" xr3:uid="{4CB6A90B-4914-4AB2-95FB-BAC08A8A73BA}" name="Column4305"/>
    <tableColumn id="4321" xr3:uid="{6E5978A7-AC54-49B7-849F-2D350FF1DB8B}" name="Column4306"/>
    <tableColumn id="4322" xr3:uid="{D826ED99-2C97-45EA-B8CA-CAEA0B89A3AF}" name="Column4307"/>
    <tableColumn id="4323" xr3:uid="{57EA9526-7AD2-4BD9-9247-AF44C2C653FC}" name="Column4308"/>
    <tableColumn id="4324" xr3:uid="{7C4AB8A1-88D5-43D2-BE1B-D773E7B771E3}" name="Column4309"/>
    <tableColumn id="4325" xr3:uid="{EB7E3FB3-AFF9-42D3-9B7E-A8ED2CF7D951}" name="Column4310"/>
    <tableColumn id="4326" xr3:uid="{763D8674-4015-485C-A5F9-25F958EDDA89}" name="Column4311"/>
    <tableColumn id="4327" xr3:uid="{60047568-DD9F-4269-AB1B-A0E84611E322}" name="Column4312"/>
    <tableColumn id="4328" xr3:uid="{8078C66E-53EF-46C6-97AC-8ED446E06A1A}" name="Column4313"/>
    <tableColumn id="4329" xr3:uid="{9EF216E8-4CDB-4540-A25B-EE64925E61A2}" name="Column4314"/>
    <tableColumn id="4330" xr3:uid="{C9F287B1-E43C-4A1C-BA4B-446C748A08CF}" name="Column4315"/>
    <tableColumn id="4331" xr3:uid="{B07A468E-592E-4CE0-8118-26AAB46BF8E7}" name="Column4316"/>
    <tableColumn id="4332" xr3:uid="{28D1C273-69C9-479B-A7BB-970C7898A8FD}" name="Column4317"/>
    <tableColumn id="4333" xr3:uid="{D06456D8-FFF0-4691-BD75-CBDDD722C8C3}" name="Column4318"/>
    <tableColumn id="4334" xr3:uid="{705E597C-A2DD-4857-BC45-1B18085E3EF8}" name="Column4319"/>
    <tableColumn id="4335" xr3:uid="{EF3EAF20-3ECC-4EEA-859D-AD41BDAAC474}" name="Column4320"/>
    <tableColumn id="4336" xr3:uid="{27ECED3D-12A7-4C64-A012-F882C6644BE0}" name="Column4321"/>
    <tableColumn id="4337" xr3:uid="{05598045-825C-470A-BB9F-520F16C913FD}" name="Column4322"/>
    <tableColumn id="4338" xr3:uid="{2D95BB11-5004-4BB4-A5FF-299D5331EDE0}" name="Column4323"/>
    <tableColumn id="4339" xr3:uid="{3FDB9C30-A727-4C47-853D-61BD95058E15}" name="Column4324"/>
    <tableColumn id="4340" xr3:uid="{7BE0C530-0C6F-4E19-8ADE-159D20A4631F}" name="Column4325"/>
    <tableColumn id="4341" xr3:uid="{B9521F37-87D0-44F3-AF18-F2A7CCA0D77B}" name="Column4326"/>
    <tableColumn id="4342" xr3:uid="{94521B3A-229E-4329-9DC4-46FAB2225AEF}" name="Column4327"/>
    <tableColumn id="4343" xr3:uid="{259ED154-3479-41A0-87D6-38FAFDB8338B}" name="Column4328"/>
    <tableColumn id="4344" xr3:uid="{BEDE43D5-C9E7-4EE5-BFED-588232C5ADFE}" name="Column4329"/>
    <tableColumn id="4345" xr3:uid="{B85BB58E-708D-464C-A7E4-247CEAF07907}" name="Column4330"/>
    <tableColumn id="4346" xr3:uid="{CA8AE240-5AB3-4EC2-B28E-9DC2C6DAA06A}" name="Column4331"/>
    <tableColumn id="4347" xr3:uid="{E66A7350-A92B-48CD-98AB-1D2B34F43DFD}" name="Column4332"/>
    <tableColumn id="4348" xr3:uid="{F638427D-CAD4-4006-8EB9-EAB86737925C}" name="Column4333"/>
    <tableColumn id="4349" xr3:uid="{D96B4E0E-8049-4675-B4E8-319AF1242FB6}" name="Column4334"/>
    <tableColumn id="4350" xr3:uid="{199877B2-AA9B-462A-97FF-B61AC3E18BD0}" name="Column4335"/>
    <tableColumn id="4351" xr3:uid="{242F5155-2259-4D36-B797-5208F82FC694}" name="Column4336"/>
    <tableColumn id="4352" xr3:uid="{11299640-C81B-47B2-A10E-366D42E5B9B1}" name="Column4337"/>
    <tableColumn id="4353" xr3:uid="{C032FCE2-D79D-4342-962A-6EF6A3AA25CD}" name="Column4338"/>
    <tableColumn id="4354" xr3:uid="{4B652D81-9897-45EE-9B59-3019A45AB54E}" name="Column4339"/>
    <tableColumn id="4355" xr3:uid="{FC97E2FD-5864-44EF-8BE5-BE436F27B4A0}" name="Column4340"/>
    <tableColumn id="4356" xr3:uid="{94721283-E263-4FE5-AB7C-FFF8FAD78FF4}" name="Column4341"/>
    <tableColumn id="4357" xr3:uid="{E088841A-35A5-4242-89BC-EC1BD6ADA257}" name="Column4342"/>
    <tableColumn id="4358" xr3:uid="{CF6DE64B-4BEF-4332-8162-DDC54F292047}" name="Column4343"/>
    <tableColumn id="4359" xr3:uid="{E6378723-1335-4D3E-928B-9E8DF10B6A6F}" name="Column4344"/>
    <tableColumn id="4360" xr3:uid="{1D448EA0-1560-4B48-8927-4F5C460DEC2F}" name="Column4345"/>
    <tableColumn id="4361" xr3:uid="{794A7717-15CE-417B-A857-54AC2D2E68F2}" name="Column4346"/>
    <tableColumn id="4362" xr3:uid="{3D86E92B-79BD-4DAF-80C9-AF8ECA218294}" name="Column4347"/>
    <tableColumn id="4363" xr3:uid="{D6989839-00A9-43D3-BC2F-9F9D74B95729}" name="Column4348"/>
    <tableColumn id="4364" xr3:uid="{2870E38A-048A-4D8B-8E5B-995232074D5B}" name="Column4349"/>
    <tableColumn id="4365" xr3:uid="{7BA8E6F5-47BD-4DA6-A1CE-5E3F289FD33D}" name="Column4350"/>
    <tableColumn id="4366" xr3:uid="{0EBFB10D-7D3C-493F-BB4E-C7C25ACF1716}" name="Column4351"/>
    <tableColumn id="4367" xr3:uid="{2A3D7A20-4289-4ABF-880E-82A0050C358C}" name="Column4352"/>
    <tableColumn id="4368" xr3:uid="{A103B4AA-6D2A-4446-B59E-EC919D3A13D8}" name="Column4353"/>
    <tableColumn id="4369" xr3:uid="{09FBFEBF-5EA4-457C-B85C-5E9CEEF44DB3}" name="Column4354"/>
    <tableColumn id="4370" xr3:uid="{0EF79DC4-BBA8-438F-BD3B-79B344101F77}" name="Column4355"/>
    <tableColumn id="4371" xr3:uid="{AE0E4D5E-7CD2-4D3A-ABCE-C01956A705B2}" name="Column4356"/>
    <tableColumn id="4372" xr3:uid="{DF388ECC-1F70-4657-BC69-810A270AF4D6}" name="Column4357"/>
    <tableColumn id="4373" xr3:uid="{0C4FD070-3750-4AA1-976B-90E0813580FF}" name="Column4358"/>
    <tableColumn id="4374" xr3:uid="{29FDE28D-1C97-492A-94E2-140724815D90}" name="Column4359"/>
    <tableColumn id="4375" xr3:uid="{7262FF88-9CD9-4194-B853-7D8790FA616D}" name="Column4360"/>
    <tableColumn id="4376" xr3:uid="{406C099E-356C-4553-A83A-95EC311CA67D}" name="Column4361"/>
    <tableColumn id="4377" xr3:uid="{87BCDA9B-0DC1-4D36-BA89-83CD156657AB}" name="Column4362"/>
    <tableColumn id="4378" xr3:uid="{748FB7BD-DD2C-4162-B98C-B718FF931C52}" name="Column4363"/>
    <tableColumn id="4379" xr3:uid="{1357BC3D-8BC0-4C1B-8AB5-2B175DCD8B2F}" name="Column4364"/>
    <tableColumn id="4380" xr3:uid="{CF3BC952-A404-4F39-B9C2-392829964839}" name="Column4365"/>
    <tableColumn id="4381" xr3:uid="{C4DD4847-D220-4D2B-BA71-0815E4FAB3AC}" name="Column4366"/>
    <tableColumn id="4382" xr3:uid="{869942D2-15B5-4E45-B546-78980D58F6B4}" name="Column4367"/>
    <tableColumn id="4383" xr3:uid="{2072C23E-8887-4721-9364-BB7B0181C2C8}" name="Column4368"/>
    <tableColumn id="4384" xr3:uid="{7CBA7F0E-2881-42F9-BFE3-C04201A963B7}" name="Column4369"/>
    <tableColumn id="4385" xr3:uid="{42246C10-82AD-418B-BCFB-1A89101DBA1B}" name="Column4370"/>
    <tableColumn id="4386" xr3:uid="{7B8FBDC4-8757-4E8B-92AA-40611D1D6A36}" name="Column4371"/>
    <tableColumn id="4387" xr3:uid="{64678EBB-E78E-4FC5-80F3-2E1D64646EA6}" name="Column4372"/>
    <tableColumn id="4388" xr3:uid="{BE03760B-A766-4C68-82D8-02C8A91B68B8}" name="Column4373"/>
    <tableColumn id="4389" xr3:uid="{2B2E81E2-A9AC-4AFD-83E9-3BFBB2B75EEF}" name="Column4374"/>
    <tableColumn id="4390" xr3:uid="{11EBE8AD-2207-40E6-86B9-7051F5D0EF1A}" name="Column4375"/>
    <tableColumn id="4391" xr3:uid="{9C268A81-6D28-497C-9A1E-55C21D7E2974}" name="Column4376"/>
    <tableColumn id="4392" xr3:uid="{C53F417D-2CBB-477F-94DA-76D5F0EC40F0}" name="Column4377"/>
    <tableColumn id="4393" xr3:uid="{8E3ACD11-0738-42F4-BFA2-4E61FE2D65CE}" name="Column4378"/>
    <tableColumn id="4394" xr3:uid="{914C9721-50B7-40FD-B3FD-A9BA9DA9AB6F}" name="Column4379"/>
    <tableColumn id="4395" xr3:uid="{05BA0302-71B2-4AFE-9802-26E05BB417FA}" name="Column4380"/>
    <tableColumn id="4396" xr3:uid="{943C6894-A251-40A7-84E5-6DD6B82384DC}" name="Column4381"/>
    <tableColumn id="4397" xr3:uid="{92C7DE01-8B32-4273-AD49-FD92AAACF2A7}" name="Column4382"/>
    <tableColumn id="4398" xr3:uid="{D2699AE4-1138-401D-AD29-C75AAF9CE16A}" name="Column4383"/>
    <tableColumn id="4399" xr3:uid="{E93DB5FD-382D-4A57-B1CB-A0816FC581F8}" name="Column4384"/>
    <tableColumn id="4400" xr3:uid="{470C387A-337F-46BB-8A3C-51B18F627240}" name="Column4385"/>
    <tableColumn id="4401" xr3:uid="{3E78CC9E-8B82-4180-AEB8-BEF0B1121CE0}" name="Column4386"/>
    <tableColumn id="4402" xr3:uid="{2507E8AC-A601-456E-9B66-3DDEB3ECCB5C}" name="Column4387"/>
    <tableColumn id="4403" xr3:uid="{92E00D33-34DA-4FCF-9631-A9DB1249E7B8}" name="Column4388"/>
    <tableColumn id="4404" xr3:uid="{C60A39C0-18A5-4B5F-8B6B-A2891BD367EC}" name="Column4389"/>
    <tableColumn id="4405" xr3:uid="{28A1BC5B-CF28-4340-BC61-8646A3EEABD6}" name="Column4390"/>
    <tableColumn id="4406" xr3:uid="{F72214DC-72A8-49C1-92DE-32C2A7D6C1E8}" name="Column4391"/>
    <tableColumn id="4407" xr3:uid="{0C92AE3A-2B7F-48CD-AA1D-FE4B31B0625A}" name="Column4392"/>
    <tableColumn id="4408" xr3:uid="{28D9E158-E980-41C9-BF2F-B95AB71E1C88}" name="Column4393"/>
    <tableColumn id="4409" xr3:uid="{937D6AD5-73D8-4AC9-B996-84BBC505CD7F}" name="Column4394"/>
    <tableColumn id="4410" xr3:uid="{F4949FFA-088B-4F0A-ACDC-E3D28FFBF877}" name="Column4395"/>
    <tableColumn id="4411" xr3:uid="{40D89419-6DB3-43FE-B514-9099A0CBF096}" name="Column4396"/>
    <tableColumn id="4412" xr3:uid="{DE5D35C4-0799-4FE6-B3B5-3B7177FA3F02}" name="Column4397"/>
    <tableColumn id="4413" xr3:uid="{F3B2AFC6-3055-4026-8AC0-398DD1C40D6E}" name="Column4398"/>
    <tableColumn id="4414" xr3:uid="{932AC708-E7D2-4ED3-9D19-8F0700599C8A}" name="Column4399"/>
    <tableColumn id="4415" xr3:uid="{A557FA49-23B3-425D-9299-436241F438E0}" name="Column4400"/>
    <tableColumn id="4416" xr3:uid="{2FECE08D-E778-4640-8035-407F48318A9B}" name="Column4401"/>
    <tableColumn id="4417" xr3:uid="{D2CBDC55-20C5-4D98-AA5D-95A0C73C6BE4}" name="Column4402"/>
    <tableColumn id="4418" xr3:uid="{19A9A108-73FB-48BE-91FB-58A03729204F}" name="Column4403"/>
    <tableColumn id="4419" xr3:uid="{60FBA5CB-AC63-4EBE-BDE4-162520457A66}" name="Column4404"/>
    <tableColumn id="4420" xr3:uid="{CB4E7BB2-A548-40A0-B74C-FDD91ACE2C28}" name="Column4405"/>
    <tableColumn id="4421" xr3:uid="{394D8A81-60CB-479A-9BDB-720E2A329ED2}" name="Column4406"/>
    <tableColumn id="4422" xr3:uid="{EFE45AD2-0A1D-4062-827B-7500FDB655A5}" name="Column4407"/>
    <tableColumn id="4423" xr3:uid="{296D5CB2-BAD4-4BEE-B23D-0B962C608E51}" name="Column4408"/>
    <tableColumn id="4424" xr3:uid="{A77800F1-102C-43BD-86E1-274E77042481}" name="Column4409"/>
    <tableColumn id="4425" xr3:uid="{F21830AB-08F6-4641-B24A-3C9DBDF08C4B}" name="Column4410"/>
    <tableColumn id="4426" xr3:uid="{D63901DF-9BB1-4632-AC1C-C3D2A84E30DD}" name="Column4411"/>
    <tableColumn id="4427" xr3:uid="{575F2476-B2A9-4782-8911-1233EF06F7C1}" name="Column4412"/>
    <tableColumn id="4428" xr3:uid="{18E6CDD6-91BF-4D8D-97AA-F2F920D141F9}" name="Column4413"/>
    <tableColumn id="4429" xr3:uid="{47BC20E2-B83D-4D36-A7F5-81D0807CB574}" name="Column4414"/>
    <tableColumn id="4430" xr3:uid="{619CB7EC-701B-43F0-A4CA-0052A8C6757D}" name="Column4415"/>
    <tableColumn id="4431" xr3:uid="{C490907F-57B5-4C91-84D0-533487876D58}" name="Column4416"/>
    <tableColumn id="4432" xr3:uid="{DA96F38E-461C-44AA-9A8E-37C01A41CE6D}" name="Column4417"/>
    <tableColumn id="4433" xr3:uid="{6430C030-2B8E-4D96-8493-2768AB9D2E11}" name="Column4418"/>
    <tableColumn id="4434" xr3:uid="{FA61F6CB-9A21-4231-A105-B0048D3FF097}" name="Column4419"/>
    <tableColumn id="4435" xr3:uid="{9EFA7184-0A48-4FCD-A84E-429186306B52}" name="Column4420"/>
    <tableColumn id="4436" xr3:uid="{E6CF716E-A697-4C02-9C47-248AC6439930}" name="Column4421"/>
    <tableColumn id="4437" xr3:uid="{E22AA0BF-F1A6-4FF0-A25E-64FB2567BCA0}" name="Column4422"/>
    <tableColumn id="4438" xr3:uid="{2AC61640-C6E2-4C96-8599-8E1A0E31415B}" name="Column4423"/>
    <tableColumn id="4439" xr3:uid="{30EE7F66-49E8-4F2B-ABD3-54F7E415AFBF}" name="Column4424"/>
    <tableColumn id="4440" xr3:uid="{8CBA1C94-BD5B-45A3-9D7E-379F2CAA3633}" name="Column4425"/>
    <tableColumn id="4441" xr3:uid="{DBBDBA5A-9D9A-4C9C-86C5-12093E8BD50A}" name="Column4426"/>
    <tableColumn id="4442" xr3:uid="{50E46B4D-3AB9-4BE3-8F7F-3F3CC2BBA066}" name="Column4427"/>
    <tableColumn id="4443" xr3:uid="{D3DE8185-B373-4E91-B1CD-A026E5893D51}" name="Column4428"/>
    <tableColumn id="4444" xr3:uid="{427A6365-1446-4ACA-9570-7A17AEED6F67}" name="Column4429"/>
    <tableColumn id="4445" xr3:uid="{A875159B-9C14-487D-9D38-2D0AEE3EF47C}" name="Column4430"/>
    <tableColumn id="4446" xr3:uid="{D851014A-5CDE-407B-BD8E-E5E71A66638C}" name="Column4431"/>
    <tableColumn id="4447" xr3:uid="{F3B76B9C-2264-49DC-9558-368B3E1121CD}" name="Column4432"/>
    <tableColumn id="4448" xr3:uid="{DA7F828E-9C85-4ABE-A299-DCF08EFFD795}" name="Column4433"/>
    <tableColumn id="4449" xr3:uid="{04D108C5-8D48-470E-962E-14DCD5B848EF}" name="Column4434"/>
    <tableColumn id="4450" xr3:uid="{99A73BCE-80CE-46B5-BFB0-903FA9A25980}" name="Column4435"/>
    <tableColumn id="4451" xr3:uid="{2535413E-DFF4-47F3-9F71-5EC0A864FDB4}" name="Column4436"/>
    <tableColumn id="4452" xr3:uid="{6D93E6C1-EAFB-45C2-9159-08D596CD999A}" name="Column4437"/>
    <tableColumn id="4453" xr3:uid="{E1EF71FF-DB4A-492D-B40C-0B85CD9A6631}" name="Column4438"/>
    <tableColumn id="4454" xr3:uid="{D2417C75-71F4-4F73-A3F5-76786B857876}" name="Column4439"/>
    <tableColumn id="4455" xr3:uid="{B1A33334-0521-4936-8272-4583D1C1F56E}" name="Column4440"/>
    <tableColumn id="4456" xr3:uid="{CFCCD7FD-5A6E-474A-BC73-74E8F118250C}" name="Column4441"/>
    <tableColumn id="4457" xr3:uid="{EBB4C2EB-9B6F-43A9-8C46-49AC8294A7A2}" name="Column4442"/>
    <tableColumn id="4458" xr3:uid="{5E91D525-DEDC-4816-B160-C44396895005}" name="Column4443"/>
    <tableColumn id="4459" xr3:uid="{D1CCBD3C-20AE-4C96-99DA-890322861691}" name="Column4444"/>
    <tableColumn id="4460" xr3:uid="{49B60D4F-FB8C-4A1E-9F0A-5DFC03A95435}" name="Column4445"/>
    <tableColumn id="4461" xr3:uid="{BE46B599-5F34-4A2B-9627-845BFAAE340E}" name="Column4446"/>
    <tableColumn id="4462" xr3:uid="{FB04091D-3AB5-4FF9-A891-032AE904F87C}" name="Column4447"/>
    <tableColumn id="4463" xr3:uid="{C1D5A4F7-F337-42BF-9467-8A3DBBB25364}" name="Column4448"/>
    <tableColumn id="4464" xr3:uid="{191586A3-33FF-4439-B39B-DC7110431A55}" name="Column4449"/>
    <tableColumn id="4465" xr3:uid="{173DE462-712D-4809-99A9-DEB73D6FEFC1}" name="Column4450"/>
    <tableColumn id="4466" xr3:uid="{EC5E6D2A-7F86-48C7-AF7C-E363CC28790D}" name="Column4451"/>
    <tableColumn id="4467" xr3:uid="{F7F3D559-36AB-4010-844F-2E7AF634DC75}" name="Column4452"/>
    <tableColumn id="4468" xr3:uid="{33DDF321-79AC-4AB4-BE27-41C462055B61}" name="Column4453"/>
    <tableColumn id="4469" xr3:uid="{E007B3F6-F885-4330-9377-3B24F511DB3B}" name="Column4454"/>
    <tableColumn id="4470" xr3:uid="{554A4E3E-B714-484A-9128-C0DA0FFD47AF}" name="Column4455"/>
    <tableColumn id="4471" xr3:uid="{DED05E7C-86F5-4784-BF81-A7D59432234F}" name="Column4456"/>
    <tableColumn id="4472" xr3:uid="{4115FA7E-3BA8-41D5-8BF8-E5C397BA7EA3}" name="Column4457"/>
    <tableColumn id="4473" xr3:uid="{17D2F921-AC15-4052-BF0C-8F0FC052294C}" name="Column4458"/>
    <tableColumn id="4474" xr3:uid="{8103A24C-D366-4B3E-B2EC-20E5F2ABE30B}" name="Column4459"/>
    <tableColumn id="4475" xr3:uid="{1F3B2CC7-26F2-43B8-8970-E0B4EA045394}" name="Column4460"/>
    <tableColumn id="4476" xr3:uid="{105694B0-11F2-42EE-BC8F-03847CB95FC5}" name="Column4461"/>
    <tableColumn id="4477" xr3:uid="{2B6135D7-9B36-444C-85E3-D46D4B4D3C6B}" name="Column4462"/>
    <tableColumn id="4478" xr3:uid="{CAF8A85D-ECAF-402A-9913-45AE71279FB1}" name="Column4463"/>
    <tableColumn id="4479" xr3:uid="{E4902081-AAE1-40CC-A40F-B03630444391}" name="Column4464"/>
    <tableColumn id="4480" xr3:uid="{CD2121A0-6279-4A70-88D2-2809BB042462}" name="Column4465"/>
    <tableColumn id="4481" xr3:uid="{F75A3600-F914-4A60-AF2F-AF30985EECDF}" name="Column4466"/>
    <tableColumn id="4482" xr3:uid="{EF7587BB-53D6-4DA4-A07D-86ECCAD75402}" name="Column4467"/>
    <tableColumn id="4483" xr3:uid="{E0883922-5EA7-4AC4-AE29-65714178885E}" name="Column4468"/>
    <tableColumn id="4484" xr3:uid="{D0627464-FAD9-4E97-8AB5-4E66FBECFF41}" name="Column4469"/>
    <tableColumn id="4485" xr3:uid="{B1AD7BFA-84E5-4D32-8544-E33023E43848}" name="Column4470"/>
    <tableColumn id="4486" xr3:uid="{734FA037-435E-4E59-B501-EA8BEA6965BE}" name="Column4471"/>
    <tableColumn id="4487" xr3:uid="{429F73A9-BBB8-4DD4-A4E1-9E0E0E4D8688}" name="Column4472"/>
    <tableColumn id="4488" xr3:uid="{A9D45E37-FB00-4ADD-8DF0-4881E658119D}" name="Column4473"/>
    <tableColumn id="4489" xr3:uid="{72B74A57-94C3-4A12-B057-F6D4C81BFC7C}" name="Column4474"/>
    <tableColumn id="4490" xr3:uid="{F3725B29-9CD5-4B11-B72D-A5B9E7C4447C}" name="Column4475"/>
    <tableColumn id="4491" xr3:uid="{AB21474C-7C3F-4E70-A775-7E3AA0C20FDC}" name="Column4476"/>
    <tableColumn id="4492" xr3:uid="{137A58F9-2A8B-45C9-9197-A4F5725C818A}" name="Column4477"/>
    <tableColumn id="4493" xr3:uid="{4EF9E9C9-A06D-4F3E-AF12-DC3F1A28B35B}" name="Column4478"/>
    <tableColumn id="4494" xr3:uid="{61AE7678-F5A7-4B8C-B7D7-5F920AECFE53}" name="Column4479"/>
    <tableColumn id="4495" xr3:uid="{E4D79BEF-45EE-486D-99C4-5265050C1FBC}" name="Column4480"/>
    <tableColumn id="4496" xr3:uid="{C9FC938F-CAC2-421E-B105-0211619FC8A1}" name="Column4481"/>
    <tableColumn id="4497" xr3:uid="{F7DBF3D4-766F-4015-A307-1129E020694E}" name="Column4482"/>
    <tableColumn id="4498" xr3:uid="{33369057-F072-44BA-B032-28BFCAE777F9}" name="Column4483"/>
    <tableColumn id="4499" xr3:uid="{960FF7B4-B2AA-4EAD-9B26-33F9A61260CC}" name="Column4484"/>
    <tableColumn id="4500" xr3:uid="{4A11E9D4-3D6F-480A-A7C3-6C0DA63A9B7E}" name="Column4485"/>
    <tableColumn id="4501" xr3:uid="{B7331EC2-FFB8-4F4D-84DE-FFA8BC2696EA}" name="Column4486"/>
    <tableColumn id="4502" xr3:uid="{46BC2BA4-F491-40AA-BAEC-9023C38047AA}" name="Column4487"/>
    <tableColumn id="4503" xr3:uid="{10E41E47-166C-422D-A809-C2F12BADCF4B}" name="Column4488"/>
    <tableColumn id="4504" xr3:uid="{5BF965B4-DA08-4D7E-9023-DA552797A696}" name="Column4489"/>
    <tableColumn id="4505" xr3:uid="{F69DCB82-A629-40D7-9ED8-69802396C5BB}" name="Column4490"/>
    <tableColumn id="4506" xr3:uid="{906D86F8-06D7-484A-BCD7-16E4773DE523}" name="Column4491"/>
    <tableColumn id="4507" xr3:uid="{A7F66DE5-CEBB-44CD-8D74-2B54F816B971}" name="Column4492"/>
    <tableColumn id="4508" xr3:uid="{20C7A398-09F7-408D-BA5E-D4FCC63A0FBF}" name="Column4493"/>
    <tableColumn id="4509" xr3:uid="{01282056-00B4-41DE-9EBD-8C521E515D83}" name="Column4494"/>
    <tableColumn id="4510" xr3:uid="{52222CE4-DC10-4118-B6BD-9585A44BFE20}" name="Column4495"/>
    <tableColumn id="4511" xr3:uid="{B4763E25-BDA6-46DB-8180-46B69394129E}" name="Column4496"/>
    <tableColumn id="4512" xr3:uid="{22805AF0-2C70-44C1-9DDD-7650FB5CB522}" name="Column4497"/>
    <tableColumn id="4513" xr3:uid="{F457F077-2339-414A-9FE2-1EF6166DB44C}" name="Column4498"/>
    <tableColumn id="4514" xr3:uid="{4BEEE7F6-974A-4EA9-BEDE-855B1C2ECE10}" name="Column4499"/>
    <tableColumn id="4515" xr3:uid="{FE3D1AEC-5EAD-454A-B924-8FD722716BF2}" name="Column4500"/>
    <tableColumn id="4516" xr3:uid="{9560CECF-B7F5-4007-8DC5-7A580536381E}" name="Column4501"/>
    <tableColumn id="4517" xr3:uid="{260E0A6D-307B-4584-9285-1BC51387C75C}" name="Column4502"/>
    <tableColumn id="4518" xr3:uid="{A3B0D77F-0883-4D8F-9D5B-D43B141FAFB9}" name="Column4503"/>
    <tableColumn id="4519" xr3:uid="{ED4B477B-B6FE-43BD-AC7C-43F9BDA25D3F}" name="Column4504"/>
    <tableColumn id="4520" xr3:uid="{D0B3715D-45A1-4E95-8C2B-1F9BEF2A7C7A}" name="Column4505"/>
    <tableColumn id="4521" xr3:uid="{6FEA9BAE-74D4-4D75-82FE-EE96471191F0}" name="Column4506"/>
    <tableColumn id="4522" xr3:uid="{4F76CC92-360B-40AB-BB34-993582A7AC58}" name="Column4507"/>
    <tableColumn id="4523" xr3:uid="{687B9668-660C-46A1-B864-6F7776D55F0E}" name="Column4508"/>
    <tableColumn id="4524" xr3:uid="{A530E072-D95F-406B-A7A1-6BF5D7B86134}" name="Column4509"/>
    <tableColumn id="4525" xr3:uid="{7318B9FC-1627-41BF-9861-28FA30EE07EA}" name="Column4510"/>
    <tableColumn id="4526" xr3:uid="{5187E83D-ED9C-4F55-9ABF-28819C6CA293}" name="Column4511"/>
    <tableColumn id="4527" xr3:uid="{12A66AF3-53D5-4327-9FCB-25571649A19B}" name="Column4512"/>
    <tableColumn id="4528" xr3:uid="{771DA05C-00D1-4A89-90D9-E991066AED82}" name="Column4513"/>
    <tableColumn id="4529" xr3:uid="{0CF4389B-3EB8-438A-8BB1-B3420DFE1E30}" name="Column4514"/>
    <tableColumn id="4530" xr3:uid="{ADA5DD38-5F02-48EE-861E-1CB228BE06D7}" name="Column4515"/>
    <tableColumn id="4531" xr3:uid="{94028D5D-9BFF-415E-AB95-7F218FB24C9B}" name="Column4516"/>
    <tableColumn id="4532" xr3:uid="{5698CA1C-5492-4FD7-918C-FB281BD6EF19}" name="Column4517"/>
    <tableColumn id="4533" xr3:uid="{0E434C60-04AD-4B85-9BB5-FC436F6C9BA9}" name="Column4518"/>
    <tableColumn id="4534" xr3:uid="{1773F113-4FC2-414E-82E7-80BDEA0DD05E}" name="Column4519"/>
    <tableColumn id="4535" xr3:uid="{F9CC89C8-BB31-49E9-A4A3-657A0FC27247}" name="Column4520"/>
    <tableColumn id="4536" xr3:uid="{CA173BD3-1294-4660-AEBD-E72E32F7405C}" name="Column4521"/>
    <tableColumn id="4537" xr3:uid="{FFADC02A-AA97-43B6-8518-E7EB9929E0E0}" name="Column4522"/>
    <tableColumn id="4538" xr3:uid="{790E479B-8957-4B1C-9B30-F757917833C5}" name="Column4523"/>
    <tableColumn id="4539" xr3:uid="{F1565899-B757-4AC7-B481-73C862F53946}" name="Column4524"/>
    <tableColumn id="4540" xr3:uid="{6A36F4FB-7F56-4D57-BE39-FF48EB2F3162}" name="Column4525"/>
    <tableColumn id="4541" xr3:uid="{4BB81188-CCE7-4E38-A642-42A94DBF7DCC}" name="Column4526"/>
    <tableColumn id="4542" xr3:uid="{0A42C98C-000A-48E9-A804-6E4FDB414B50}" name="Column4527"/>
    <tableColumn id="4543" xr3:uid="{7F5233D0-18CE-4DC9-B36A-E79A90DC5242}" name="Column4528"/>
    <tableColumn id="4544" xr3:uid="{DBF70254-AE7D-416B-B4BD-93E9A96F2F57}" name="Column4529"/>
    <tableColumn id="4545" xr3:uid="{559F66D4-1ED5-41EC-A4B3-5904ADA942D5}" name="Column4530"/>
    <tableColumn id="4546" xr3:uid="{BC26EA7F-7F9B-4FE5-8D08-D48AFDA3D485}" name="Column4531"/>
    <tableColumn id="4547" xr3:uid="{9E8313D0-52B8-40F6-A056-A44D076918ED}" name="Column4532"/>
    <tableColumn id="4548" xr3:uid="{EBC3F469-99E6-4D2E-B4A0-B4FF54DD7955}" name="Column4533"/>
    <tableColumn id="4549" xr3:uid="{61941122-0A0F-470B-BD67-04861F3EE136}" name="Column4534"/>
    <tableColumn id="4550" xr3:uid="{4E0CF897-C675-4465-948E-CBCB5535E077}" name="Column4535"/>
    <tableColumn id="4551" xr3:uid="{A03E0270-9A16-4A60-B6D6-B62801871294}" name="Column4536"/>
    <tableColumn id="4552" xr3:uid="{A03334EC-2AB6-4474-9E73-A905795D5792}" name="Column4537"/>
    <tableColumn id="4553" xr3:uid="{43933B44-59B3-4234-84E6-DAFB25341F03}" name="Column4538"/>
    <tableColumn id="4554" xr3:uid="{E258168D-0021-4670-8B9E-5A46ED55D3F7}" name="Column4539"/>
    <tableColumn id="4555" xr3:uid="{743ADB31-17F0-438A-B30B-F09AAA81FF99}" name="Column4540"/>
    <tableColumn id="4556" xr3:uid="{4DB9368D-6BE2-4BBE-AC9F-BECE103D33F1}" name="Column4541"/>
    <tableColumn id="4557" xr3:uid="{A860D651-416C-457C-8C50-0F23B448E4E7}" name="Column4542"/>
    <tableColumn id="4558" xr3:uid="{7C2A57DB-248F-4BB5-A4C3-E0CF33F475D5}" name="Column4543"/>
    <tableColumn id="4559" xr3:uid="{C114E410-82B7-48DA-92D6-572D8D73EE10}" name="Column4544"/>
    <tableColumn id="4560" xr3:uid="{C7C302F6-E5D1-4BD3-AF0F-1FFCA48FF281}" name="Column4545"/>
    <tableColumn id="4561" xr3:uid="{8C784583-664D-46BD-9879-8DA97D63CDCD}" name="Column4546"/>
    <tableColumn id="4562" xr3:uid="{D2A6C5C0-19A7-473B-A39B-7DC9F9B99C00}" name="Column4547"/>
    <tableColumn id="4563" xr3:uid="{9EF82D37-C7A6-49D6-A436-7D219E379067}" name="Column4548"/>
    <tableColumn id="4564" xr3:uid="{D4A7DC24-0F85-4A18-BE2F-50476BAD7ACD}" name="Column4549"/>
    <tableColumn id="4565" xr3:uid="{9EE6D333-1C27-48FD-BA04-65CBAB7FC230}" name="Column4550"/>
    <tableColumn id="4566" xr3:uid="{8BDCF859-F28F-42CB-9841-5F9EEC91CBD4}" name="Column4551"/>
    <tableColumn id="4567" xr3:uid="{FDF9BBCB-6EFB-4435-A8BF-FF44E5F470E9}" name="Column4552"/>
    <tableColumn id="4568" xr3:uid="{5127B520-E52C-455F-9700-FFBEBF224F78}" name="Column4553"/>
    <tableColumn id="4569" xr3:uid="{1EE8D730-24D9-4BF4-8D84-DD16B7B14239}" name="Column4554"/>
    <tableColumn id="4570" xr3:uid="{3EB9989F-0967-465E-9792-847E2C4895A2}" name="Column4555"/>
    <tableColumn id="4571" xr3:uid="{CDAFD6DC-DFBC-45AA-8FF9-3815BDDDB32F}" name="Column4556"/>
    <tableColumn id="4572" xr3:uid="{3A016BF6-2055-41F1-A8F0-FB63454FF570}" name="Column4557"/>
    <tableColumn id="4573" xr3:uid="{6235CC70-07BD-4B69-8C54-C142C0299E2A}" name="Column4558"/>
    <tableColumn id="4574" xr3:uid="{0522DFF7-DB7C-47B0-8660-88FF5357C1FC}" name="Column4559"/>
    <tableColumn id="4575" xr3:uid="{9DA1508B-3377-4E2B-B050-25B2108022AB}" name="Column4560"/>
    <tableColumn id="4576" xr3:uid="{07EEAC61-B96E-48E5-A78E-99BD6EDC0E50}" name="Column4561"/>
    <tableColumn id="4577" xr3:uid="{14EF56AC-2FCC-4702-9B12-1EFA80B39762}" name="Column4562"/>
    <tableColumn id="4578" xr3:uid="{15801BD5-D791-4607-AD64-FB1C469A0279}" name="Column4563"/>
    <tableColumn id="4579" xr3:uid="{506A3C5E-CD8B-4EF4-89EB-9CDD95FE4722}" name="Column4564"/>
    <tableColumn id="4580" xr3:uid="{B82BDA69-8C69-427B-B3DF-B7FF364120A5}" name="Column4565"/>
    <tableColumn id="4581" xr3:uid="{4DE7F537-B2EC-46FF-A0C9-9848627C24B7}" name="Column4566"/>
    <tableColumn id="4582" xr3:uid="{6FF58195-5815-4E6E-AA6E-8FD1B6D8E762}" name="Column4567"/>
    <tableColumn id="4583" xr3:uid="{9994849A-C947-4033-B6E7-057934918436}" name="Column4568"/>
    <tableColumn id="4584" xr3:uid="{4216F3A6-CFAD-483D-8D1F-81E34AE4979A}" name="Column4569"/>
    <tableColumn id="4585" xr3:uid="{E59E9AA9-A10A-4797-B6DB-4F4272DD9605}" name="Column4570"/>
    <tableColumn id="4586" xr3:uid="{F6A07D41-6C4B-447F-999A-E4B1C7C51353}" name="Column4571"/>
    <tableColumn id="4587" xr3:uid="{0612E846-2B58-4285-977D-98BED389675F}" name="Column4572"/>
    <tableColumn id="4588" xr3:uid="{C480A10A-3ABB-4DB5-B47A-694B4964D132}" name="Column4573"/>
    <tableColumn id="4589" xr3:uid="{AFE4020D-F47B-4EC7-B64F-1CDE89688020}" name="Column4574"/>
    <tableColumn id="4590" xr3:uid="{576D6EC5-B827-4CDD-93B3-82AE078EBE8C}" name="Column4575"/>
    <tableColumn id="4591" xr3:uid="{E764DEA6-4581-40AF-8F2C-2BF10FA881D9}" name="Column4576"/>
    <tableColumn id="4592" xr3:uid="{3FE9F3E4-8901-4DAD-B454-C3D9037F7629}" name="Column4577"/>
    <tableColumn id="4593" xr3:uid="{F9881C1B-9658-4ACE-ADBA-7BF89CB0B415}" name="Column4578"/>
    <tableColumn id="4594" xr3:uid="{2F3FCC77-2694-495F-B7BA-087E1E9A1F32}" name="Column4579"/>
    <tableColumn id="4595" xr3:uid="{80D60742-D37C-4A1A-99B4-4CD2B38736A0}" name="Column4580"/>
    <tableColumn id="4596" xr3:uid="{A5BCC1CC-5E4A-4A40-A13C-B4D356FAFB91}" name="Column4581"/>
    <tableColumn id="4597" xr3:uid="{0A797CD4-9CC0-4695-9445-CE6C18E69720}" name="Column4582"/>
    <tableColumn id="4598" xr3:uid="{B9EAA672-B4F9-4885-8805-88A7EC771CD9}" name="Column4583"/>
    <tableColumn id="4599" xr3:uid="{AE8389FF-6306-4334-B861-DF5D14244DC7}" name="Column4584"/>
    <tableColumn id="4600" xr3:uid="{2A20BC4D-3C8B-458F-8F84-DEA9A3F0E26A}" name="Column4585"/>
    <tableColumn id="4601" xr3:uid="{81ADCF0E-90B6-4957-8010-D2E0B2880028}" name="Column4586"/>
    <tableColumn id="4602" xr3:uid="{D105575B-E331-4F4B-8F42-3E4603CDFC5B}" name="Column4587"/>
    <tableColumn id="4603" xr3:uid="{585D60FB-B60A-467D-B620-5610CCDCD6C2}" name="Column4588"/>
    <tableColumn id="4604" xr3:uid="{9FD460DB-E499-43B3-BE3B-202F91B59B7A}" name="Column4589"/>
    <tableColumn id="4605" xr3:uid="{A1C912BA-4303-43C6-B48C-118DABF1053F}" name="Column4590"/>
    <tableColumn id="4606" xr3:uid="{18AA9B4F-B467-41D6-B07D-C1A3A8BD62C9}" name="Column4591"/>
    <tableColumn id="4607" xr3:uid="{8EB5DEC8-52F5-48EA-969B-95D7AE89E704}" name="Column4592"/>
    <tableColumn id="4608" xr3:uid="{C8C4F1D4-106A-4DC7-8EDF-6250BC61B57B}" name="Column4593"/>
    <tableColumn id="4609" xr3:uid="{90D48602-D83C-49D9-A0F4-533693B69D5D}" name="Column4594"/>
    <tableColumn id="4610" xr3:uid="{25BA6863-7B07-4F99-B895-44B363B8A8AF}" name="Column4595"/>
    <tableColumn id="4611" xr3:uid="{368172E8-933F-4609-8469-523CAD8FF564}" name="Column4596"/>
    <tableColumn id="4612" xr3:uid="{810025EB-8AA6-457B-9BA9-2E16480AB791}" name="Column4597"/>
    <tableColumn id="4613" xr3:uid="{EBF72621-9B46-4D75-B39C-F9718F2F8D88}" name="Column4598"/>
    <tableColumn id="4614" xr3:uid="{620EDA92-1CEA-4083-9087-91143465F730}" name="Column4599"/>
    <tableColumn id="4615" xr3:uid="{3D061938-CF87-4995-A26D-BCF9AAF16168}" name="Column4600"/>
    <tableColumn id="4616" xr3:uid="{CEA02755-F833-4017-AC4A-29A26D85C310}" name="Column4601"/>
    <tableColumn id="4617" xr3:uid="{2B1D8D18-2692-4D6C-9025-BD3CDED87238}" name="Column4602"/>
    <tableColumn id="4618" xr3:uid="{A4091709-4DEC-45AC-94EE-9FB50601DD7A}" name="Column4603"/>
    <tableColumn id="4619" xr3:uid="{0AC44C71-179C-4FB3-AD3A-CC1557A6AC4F}" name="Column4604"/>
    <tableColumn id="4620" xr3:uid="{AA72A63A-141F-44D2-8691-E7A35A88878B}" name="Column4605"/>
    <tableColumn id="4621" xr3:uid="{8C3FD34A-EEEC-49A6-AF89-BDE1EC1538A2}" name="Column4606"/>
    <tableColumn id="4622" xr3:uid="{47BE49E9-098A-4624-ABF4-F73AF4B6D610}" name="Column4607"/>
    <tableColumn id="4623" xr3:uid="{5ADF2AF4-9008-47D8-B739-587C4BE9224A}" name="Column4608"/>
    <tableColumn id="4624" xr3:uid="{3C373DCA-881F-4BDF-B704-2155B41B5F4C}" name="Column4609"/>
    <tableColumn id="4625" xr3:uid="{96D51E05-6DCF-4148-96EE-658C0AD121FF}" name="Column4610"/>
    <tableColumn id="4626" xr3:uid="{6D635936-3500-4253-BDEC-BD105AD92CF4}" name="Column4611"/>
    <tableColumn id="4627" xr3:uid="{52A39C78-0E0C-411A-B103-8A08498572B1}" name="Column4612"/>
    <tableColumn id="4628" xr3:uid="{14F3D145-B717-4D13-BC46-8A11559A70F6}" name="Column4613"/>
    <tableColumn id="4629" xr3:uid="{CBA4609A-74E5-4182-A788-1B8932E33722}" name="Column4614"/>
    <tableColumn id="4630" xr3:uid="{83B4C602-3329-4322-B908-96C0B34CEAF0}" name="Column4615"/>
    <tableColumn id="4631" xr3:uid="{1980FF26-F4BA-4247-9EDD-76526F86C6A2}" name="Column4616"/>
    <tableColumn id="4632" xr3:uid="{415023EA-97A2-4CEA-AE02-095FED91EBC9}" name="Column4617"/>
    <tableColumn id="4633" xr3:uid="{599FB242-FBDA-4BE2-9899-9890063DDEF0}" name="Column4618"/>
    <tableColumn id="4634" xr3:uid="{137DC3BF-8121-444C-8FC8-33DA16AF33B4}" name="Column4619"/>
    <tableColumn id="4635" xr3:uid="{6A7768DC-98BA-47B1-ADB2-A4E23A4F49A7}" name="Column4620"/>
    <tableColumn id="4636" xr3:uid="{C2ED65F3-F312-40DB-83F3-5DA2D5B244AF}" name="Column4621"/>
    <tableColumn id="4637" xr3:uid="{156762FC-8A13-46EA-8279-42772FAA428C}" name="Column4622"/>
    <tableColumn id="4638" xr3:uid="{3EA2803A-F2C5-4396-8AEB-FF7B996D0470}" name="Column4623"/>
    <tableColumn id="4639" xr3:uid="{715F1893-4E67-4E56-92FD-FB31F01B121D}" name="Column4624"/>
    <tableColumn id="4640" xr3:uid="{EDF48428-8C51-4287-B6C2-3A3D70D70598}" name="Column4625"/>
    <tableColumn id="4641" xr3:uid="{E28C816C-2C78-437A-8054-4D11F121C98B}" name="Column4626"/>
    <tableColumn id="4642" xr3:uid="{C3C32BFF-AAD9-4442-A99B-2F571821FCB3}" name="Column4627"/>
    <tableColumn id="4643" xr3:uid="{E8C40944-24C5-4F10-9AED-032986D15801}" name="Column4628"/>
    <tableColumn id="4644" xr3:uid="{EDB49F13-5916-4EE7-9D9B-08D638F6E6F9}" name="Column4629"/>
    <tableColumn id="4645" xr3:uid="{44F72B59-95C3-43B9-BA58-48CC8CF4D24B}" name="Column4630"/>
    <tableColumn id="4646" xr3:uid="{88EA304C-1DBF-4887-BB1F-80FDFAE8E546}" name="Column4631"/>
    <tableColumn id="4647" xr3:uid="{ABD1680F-667D-4D2E-8351-8BDC63BB128A}" name="Column4632"/>
    <tableColumn id="4648" xr3:uid="{D69CE162-4C40-4FE6-B379-3AB062FE4003}" name="Column4633"/>
    <tableColumn id="4649" xr3:uid="{E4AD9248-3D43-4D49-A30D-535C9577F7A7}" name="Column4634"/>
    <tableColumn id="4650" xr3:uid="{BFADDA24-E43C-4219-9D0B-B880756D195A}" name="Column4635"/>
    <tableColumn id="4651" xr3:uid="{419AB045-B7EC-46C9-A8ED-295FA18C9046}" name="Column4636"/>
    <tableColumn id="4652" xr3:uid="{4414839C-ED5B-4C76-BD1B-05CBD6475AE8}" name="Column4637"/>
    <tableColumn id="4653" xr3:uid="{E138142B-FB7B-4B9B-8279-F422AC4E1CAC}" name="Column4638"/>
    <tableColumn id="4654" xr3:uid="{DC2B6358-907D-479D-990E-A8B4EB95BD3F}" name="Column4639"/>
    <tableColumn id="4655" xr3:uid="{74427618-990B-444E-AFD0-1A65171375F1}" name="Column4640"/>
    <tableColumn id="4656" xr3:uid="{ADA7FC2C-AA88-40AE-A734-37780E7031BA}" name="Column4641"/>
    <tableColumn id="4657" xr3:uid="{4CA7ADFA-00E7-4DA6-80FD-EE506B69F68E}" name="Column4642"/>
    <tableColumn id="4658" xr3:uid="{9AA5565C-0110-42DC-8926-B0D0376EC8BE}" name="Column4643"/>
    <tableColumn id="4659" xr3:uid="{B6180D74-45FD-4A98-B149-ECBBCF49EF5D}" name="Column4644"/>
    <tableColumn id="4660" xr3:uid="{01CCBB87-DC0B-4BB8-8DB4-C341FB6FE0ED}" name="Column4645"/>
    <tableColumn id="4661" xr3:uid="{8553FE35-0DCC-4AB1-995F-33696EEBD1C3}" name="Column4646"/>
    <tableColumn id="4662" xr3:uid="{AF1C5435-A236-4BAD-ADF1-E4A8DDECFAA1}" name="Column4647"/>
    <tableColumn id="4663" xr3:uid="{EF4D6CAC-3B2B-4A69-8065-4665673F39D0}" name="Column4648"/>
    <tableColumn id="4664" xr3:uid="{191828D1-EB49-4D4F-930F-E83A7E15EDE5}" name="Column4649"/>
    <tableColumn id="4665" xr3:uid="{EE50BDC2-399A-43F9-B36F-97A631B88E72}" name="Column4650"/>
    <tableColumn id="4666" xr3:uid="{9989C79C-FFB4-4202-803F-ED7773AD59CE}" name="Column4651"/>
    <tableColumn id="4667" xr3:uid="{F137B958-C3C0-465C-BB3F-59B66FCB28B8}" name="Column4652"/>
    <tableColumn id="4668" xr3:uid="{8DFAF098-9002-4EC0-B1CA-0234D4AF7A5B}" name="Column4653"/>
    <tableColumn id="4669" xr3:uid="{D226136E-D133-47A7-8205-EA7BAF38FC1C}" name="Column4654"/>
    <tableColumn id="4670" xr3:uid="{397BB9CF-8BB3-4708-BD3B-516BA210C32D}" name="Column4655"/>
    <tableColumn id="4671" xr3:uid="{28B62445-2A64-4122-9A6C-E30A067AABD1}" name="Column4656"/>
    <tableColumn id="4672" xr3:uid="{D483D8F5-1A40-4291-AC6F-D0F926EE0421}" name="Column4657"/>
    <tableColumn id="4673" xr3:uid="{399361EC-EFD5-4752-89FF-F803B2F8FC93}" name="Column4658"/>
    <tableColumn id="4674" xr3:uid="{DF926AA7-B03F-4B1E-85E5-8757BE78F3E0}" name="Column4659"/>
    <tableColumn id="4675" xr3:uid="{B86E3AE3-C37B-4510-8EAF-3A3CE13D9802}" name="Column4660"/>
    <tableColumn id="4676" xr3:uid="{49195CCC-660A-4B4F-9E3B-3477732B19E0}" name="Column4661"/>
    <tableColumn id="4677" xr3:uid="{D2D43A2D-CD56-4F17-BBDF-9D0CB1818087}" name="Column4662"/>
    <tableColumn id="4678" xr3:uid="{4749DAF0-2635-43A3-B441-1C66D80372C3}" name="Column4663"/>
    <tableColumn id="4679" xr3:uid="{349809C5-201E-4FBF-B4D1-E3D6C54F5107}" name="Column4664"/>
    <tableColumn id="4680" xr3:uid="{7FDD63AF-E02C-4DC6-BDE1-540D81280517}" name="Column4665"/>
    <tableColumn id="4681" xr3:uid="{5C0F2250-B9AF-4681-A283-C3ACB54E1FF2}" name="Column4666"/>
    <tableColumn id="4682" xr3:uid="{4A50807D-A841-41F5-955E-2E2275314E8C}" name="Column4667"/>
    <tableColumn id="4683" xr3:uid="{37F7B235-47FC-44A6-B10A-DA12C070268A}" name="Column4668"/>
    <tableColumn id="4684" xr3:uid="{08187881-8175-43C2-A40F-9C5A5EA80FA9}" name="Column4669"/>
    <tableColumn id="4685" xr3:uid="{55FA715B-BE79-43C3-B3A9-8AF13920D27B}" name="Column4670"/>
    <tableColumn id="4686" xr3:uid="{08313FD9-A42C-47A1-A8A6-EDF2500DD782}" name="Column4671"/>
    <tableColumn id="4687" xr3:uid="{EF978EF2-9984-4091-BECF-DF474E8DBB9B}" name="Column4672"/>
    <tableColumn id="4688" xr3:uid="{D56BA041-F558-4A52-9CFD-130F3399A871}" name="Column4673"/>
    <tableColumn id="4689" xr3:uid="{1FC49DE6-ECD3-43F5-93C2-67980EE33040}" name="Column4674"/>
    <tableColumn id="4690" xr3:uid="{4E95E1BC-A889-4E99-AB74-C4B23D7B0E4D}" name="Column4675"/>
    <tableColumn id="4691" xr3:uid="{C8088801-E1FF-45B0-8964-631363A546FD}" name="Column4676"/>
    <tableColumn id="4692" xr3:uid="{C3FF4404-3C1B-4785-B843-88951077D61B}" name="Column4677"/>
    <tableColumn id="4693" xr3:uid="{122DCACE-7572-4705-8288-3E1C1A78DCFA}" name="Column4678"/>
    <tableColumn id="4694" xr3:uid="{1A8CD5E7-42F4-4686-8C76-8C5719EA650C}" name="Column4679"/>
    <tableColumn id="4695" xr3:uid="{577A6CBB-059D-4ADD-954B-C60825AE620E}" name="Column4680"/>
    <tableColumn id="4696" xr3:uid="{1FFEC2B0-4982-41F7-A853-80D5B37EF47F}" name="Column4681"/>
    <tableColumn id="4697" xr3:uid="{0B903657-27AC-4979-A221-F7D7F3900EBD}" name="Column4682"/>
    <tableColumn id="4698" xr3:uid="{193E5636-5EB1-437D-A46A-F25CAD1AB524}" name="Column4683"/>
    <tableColumn id="4699" xr3:uid="{DD835AC9-F761-4F03-A143-83BB8CBB968D}" name="Column4684"/>
    <tableColumn id="4700" xr3:uid="{9FE42D11-FB42-4CE5-AAFA-5ED63DD144C5}" name="Column4685"/>
    <tableColumn id="4701" xr3:uid="{10C9BF1F-7C87-411C-A47E-2DE68D392E1E}" name="Column4686"/>
    <tableColumn id="4702" xr3:uid="{93CAEEB6-58D1-475B-83B5-7DBEF2AF7A29}" name="Column4687"/>
    <tableColumn id="4703" xr3:uid="{7971A48D-B7AC-401F-8B49-2DF47142F7D3}" name="Column4688"/>
    <tableColumn id="4704" xr3:uid="{84AF5414-CEFA-4C86-9D0A-0400ED575761}" name="Column4689"/>
    <tableColumn id="4705" xr3:uid="{1A51C9C7-696D-4B3A-872E-B0E073162946}" name="Column4690"/>
    <tableColumn id="4706" xr3:uid="{4D8F74B3-A485-4CA9-B1F9-7209BF22B735}" name="Column4691"/>
    <tableColumn id="4707" xr3:uid="{68C01CB4-ADA7-4771-848F-F8B9DA1DF475}" name="Column4692"/>
    <tableColumn id="4708" xr3:uid="{E254D820-10AA-4AC2-8312-3113861715D3}" name="Column4693"/>
    <tableColumn id="4709" xr3:uid="{7A781E84-7C5A-459D-B16F-A4C462A2C81A}" name="Column4694"/>
    <tableColumn id="4710" xr3:uid="{83266FB5-4AD2-41C3-89C4-BC82F9CBB1E4}" name="Column4695"/>
    <tableColumn id="4711" xr3:uid="{CB48BD0E-7892-4A22-AA28-4889B73BEDF1}" name="Column4696"/>
    <tableColumn id="4712" xr3:uid="{757B3239-7AFE-451E-8285-9C23B3C19E4B}" name="Column4697"/>
    <tableColumn id="4713" xr3:uid="{B691DDF2-D483-4DD8-BC7D-1B56EB338FF9}" name="Column4698"/>
    <tableColumn id="4714" xr3:uid="{C6A70C2A-C6A4-45B5-9492-0BB7BD4D1D66}" name="Column4699"/>
    <tableColumn id="4715" xr3:uid="{AD8832DD-E0BA-4109-AEAF-5D3752F64A29}" name="Column4700"/>
    <tableColumn id="4716" xr3:uid="{8770FB48-AA53-4FB8-8C4A-774566425A94}" name="Column4701"/>
    <tableColumn id="4717" xr3:uid="{0D33545E-840C-42BC-8858-75A275F96D52}" name="Column4702"/>
    <tableColumn id="4718" xr3:uid="{83B17F9C-25A8-4738-B9AB-A7ED86E8E5E8}" name="Column4703"/>
    <tableColumn id="4719" xr3:uid="{0624CEE8-9F8A-49A6-93B5-405B3F92D338}" name="Column4704"/>
    <tableColumn id="4720" xr3:uid="{750C9579-E609-4B2D-A6E5-76EECF3197C5}" name="Column4705"/>
    <tableColumn id="4721" xr3:uid="{C4061779-E89A-4132-9F43-45C88B3006D9}" name="Column4706"/>
    <tableColumn id="4722" xr3:uid="{4304F611-4329-48D3-992D-C7B23F6374D1}" name="Column4707"/>
    <tableColumn id="4723" xr3:uid="{6151AACC-BD0A-4EC8-830C-F8FB61DC9822}" name="Column4708"/>
    <tableColumn id="4724" xr3:uid="{B2CE816A-7165-40C1-941E-67D0232609F9}" name="Column4709"/>
    <tableColumn id="4725" xr3:uid="{B4FB50C9-A7FF-40FE-921D-2B1AB08A9BE1}" name="Column4710"/>
    <tableColumn id="4726" xr3:uid="{898732AF-E5B7-4F9D-8742-C57BDF391A90}" name="Column4711"/>
    <tableColumn id="4727" xr3:uid="{EC0928D8-5A1D-4C9D-986C-AE8B586E8052}" name="Column4712"/>
    <tableColumn id="4728" xr3:uid="{214F3A46-D4CC-4F08-B26F-C7D81E9F442E}" name="Column4713"/>
    <tableColumn id="4729" xr3:uid="{C455179E-A37E-4AF9-AFCE-694C2910D659}" name="Column4714"/>
    <tableColumn id="4730" xr3:uid="{1EEDC29C-9D0B-488B-9F82-55033469C3C7}" name="Column4715"/>
    <tableColumn id="4731" xr3:uid="{B24B49FF-253C-42EC-B8FC-356C608F960A}" name="Column4716"/>
    <tableColumn id="4732" xr3:uid="{2E2608D3-112B-4814-9315-34DA99C6A7B5}" name="Column4717"/>
    <tableColumn id="4733" xr3:uid="{A29E94D1-DA7B-4C0F-9991-675874BBABF7}" name="Column4718"/>
    <tableColumn id="4734" xr3:uid="{E052ED55-65C5-4335-AB98-05A9A38E5CE4}" name="Column4719"/>
    <tableColumn id="4735" xr3:uid="{D2C92496-C942-48FA-B2F6-D0FE6DE170E8}" name="Column4720"/>
    <tableColumn id="4736" xr3:uid="{E5A54356-8616-4DE9-9CD9-65D4D7859C3F}" name="Column4721"/>
    <tableColumn id="4737" xr3:uid="{38958878-EB3C-4427-BAED-2572D0617254}" name="Column4722"/>
    <tableColumn id="4738" xr3:uid="{8CFCE5F0-F9B7-44B0-8DB1-D5ADD05762F8}" name="Column4723"/>
    <tableColumn id="4739" xr3:uid="{863A86D1-A947-4973-96DF-44F9EC2E4D8B}" name="Column4724"/>
    <tableColumn id="4740" xr3:uid="{D5F4020C-F9BD-49E3-AC7B-ADEF700F17B4}" name="Column4725"/>
    <tableColumn id="4741" xr3:uid="{D496993D-8000-4A09-AF38-CB7B63F5356C}" name="Column4726"/>
    <tableColumn id="4742" xr3:uid="{D91281F3-BAFC-4E2F-ADFB-E000DAD0285E}" name="Column4727"/>
    <tableColumn id="4743" xr3:uid="{B42060B0-2D9C-4BA5-BE8D-CF8F1124EBC1}" name="Column4728"/>
    <tableColumn id="4744" xr3:uid="{4BC6EF14-4449-416B-BA04-C9C5A190C568}" name="Column4729"/>
    <tableColumn id="4745" xr3:uid="{336B59B0-E981-4A43-89A4-CCD1B85C04A7}" name="Column4730"/>
    <tableColumn id="4746" xr3:uid="{4CD84B73-9F86-47EE-947E-4A3792BF1E24}" name="Column4731"/>
    <tableColumn id="4747" xr3:uid="{E282165C-5C29-4E7F-8177-25F5A384CD85}" name="Column4732"/>
    <tableColumn id="4748" xr3:uid="{7E1E3EC2-E818-4770-9514-B9BFD656964C}" name="Column4733"/>
    <tableColumn id="4749" xr3:uid="{CEB75EDF-1C80-42B8-B123-83BCCB320018}" name="Column4734"/>
    <tableColumn id="4750" xr3:uid="{268F3751-1A9B-4AAC-BB3B-01C6F6AD4E2A}" name="Column4735"/>
    <tableColumn id="4751" xr3:uid="{F55998B7-D8B5-4782-911F-C91BD1EADB80}" name="Column4736"/>
    <tableColumn id="4752" xr3:uid="{CB455029-26C5-43F7-AF3C-B141C0F6C813}" name="Column4737"/>
    <tableColumn id="4753" xr3:uid="{AFAEC8A8-284C-4626-ACA7-C807F03376B3}" name="Column4738"/>
    <tableColumn id="4754" xr3:uid="{2590E52F-0CE5-4BAA-9FC4-20A52F7C58F5}" name="Column4739"/>
    <tableColumn id="4755" xr3:uid="{F3C1B91F-567C-4F26-BA32-128CA1132B61}" name="Column4740"/>
    <tableColumn id="4756" xr3:uid="{433DD0FC-577F-40C2-B359-1FC48234414D}" name="Column4741"/>
    <tableColumn id="4757" xr3:uid="{240887BE-B85C-4F6B-85A9-A2F72422C26C}" name="Column4742"/>
    <tableColumn id="4758" xr3:uid="{59C11DB8-F36C-4CCB-895A-704754F46DBE}" name="Column4743"/>
    <tableColumn id="4759" xr3:uid="{8CE5877B-2816-4E3F-AF2E-6B758B914D4B}" name="Column4744"/>
    <tableColumn id="4760" xr3:uid="{052DB669-0304-4A61-91B6-39F42A3AA84F}" name="Column4745"/>
    <tableColumn id="4761" xr3:uid="{A0114D2B-ED01-41C7-9FF7-4E48B0DD643D}" name="Column4746"/>
    <tableColumn id="4762" xr3:uid="{CB4DC0D7-D0D9-4C8D-AE7F-93E0429580F5}" name="Column4747"/>
    <tableColumn id="4763" xr3:uid="{4B98D775-0943-494B-A564-109B4E8B7122}" name="Column4748"/>
    <tableColumn id="4764" xr3:uid="{51705150-7870-4020-BEF8-3018BE816A4A}" name="Column4749"/>
    <tableColumn id="4765" xr3:uid="{F4FDCFBA-48A0-4B60-9A0E-C537F9836182}" name="Column4750"/>
    <tableColumn id="4766" xr3:uid="{44AE7C72-A5C9-4EE3-8E0D-7D5C92F4C2CB}" name="Column4751"/>
    <tableColumn id="4767" xr3:uid="{2FE6564B-1CC7-42EB-B3D9-8DBFE997A54A}" name="Column4752"/>
    <tableColumn id="4768" xr3:uid="{9ECF2293-7FCF-4268-B970-8B3B5F9ABDFB}" name="Column4753"/>
    <tableColumn id="4769" xr3:uid="{87218F81-577F-427A-8896-C7E47F5C522E}" name="Column4754"/>
    <tableColumn id="4770" xr3:uid="{433A2EA9-EAA2-47AD-BF61-7F7BBF5F2274}" name="Column4755"/>
    <tableColumn id="4771" xr3:uid="{F5ED17F0-CBC1-41C4-B341-8F88F98FACAD}" name="Column4756"/>
    <tableColumn id="4772" xr3:uid="{49DE87C0-9E9F-4FFC-A2BD-992A05785FBF}" name="Column4757"/>
    <tableColumn id="4773" xr3:uid="{91766FB8-937D-4DAB-A90C-24BE3AA796AD}" name="Column4758"/>
    <tableColumn id="4774" xr3:uid="{48C4E98D-9B36-439D-8CBC-8E25F9A80E42}" name="Column4759"/>
    <tableColumn id="4775" xr3:uid="{3B971A3E-3D34-4F36-B2E6-86B9D3C62064}" name="Column4760"/>
    <tableColumn id="4776" xr3:uid="{16AE270C-6220-49B8-A36C-C3779D306861}" name="Column4761"/>
    <tableColumn id="4777" xr3:uid="{DA7CB96E-8BBB-4BBA-9646-46F99F97C2CD}" name="Column4762"/>
    <tableColumn id="4778" xr3:uid="{56461C97-ACED-43A0-B356-7E9EAE58BBBC}" name="Column4763"/>
    <tableColumn id="4779" xr3:uid="{7A0CACA3-A149-4FEE-BB36-9953328FFDB6}" name="Column4764"/>
    <tableColumn id="4780" xr3:uid="{47835FD3-EE1E-4BB2-8119-6FC9717B0D1A}" name="Column4765"/>
    <tableColumn id="4781" xr3:uid="{175CAD07-382E-49FD-B5D4-0E24B668D8C5}" name="Column4766"/>
    <tableColumn id="4782" xr3:uid="{AFF4A0DB-E7B8-421F-84CA-2EE7CC120547}" name="Column4767"/>
    <tableColumn id="4783" xr3:uid="{8484A483-4599-4449-A46D-7B1F62FB6644}" name="Column4768"/>
    <tableColumn id="4784" xr3:uid="{BCF9FEC8-B806-4143-9A72-3AD2B034F518}" name="Column4769"/>
    <tableColumn id="4785" xr3:uid="{6F5DFB63-5EC9-49EF-A1A3-7FA943D0D271}" name="Column4770"/>
    <tableColumn id="4786" xr3:uid="{373C00B3-2A25-4AC3-AA67-3566BD8DB315}" name="Column4771"/>
    <tableColumn id="4787" xr3:uid="{0BDE1FC3-329D-49DA-B5F6-087D74E3ADEE}" name="Column4772"/>
    <tableColumn id="4788" xr3:uid="{1E53B608-4600-4839-99F0-DEA97A55E587}" name="Column4773"/>
    <tableColumn id="4789" xr3:uid="{4D50353E-5A2B-4D2C-B008-CF6ED84BE00B}" name="Column4774"/>
    <tableColumn id="4790" xr3:uid="{E9BFDAAE-9D39-4A7B-A522-B9435793EB28}" name="Column4775"/>
    <tableColumn id="4791" xr3:uid="{9CC57338-40EB-45EE-8BDB-B2BE4663817B}" name="Column4776"/>
    <tableColumn id="4792" xr3:uid="{724392B2-C06D-4443-B0CC-681DFD915AE9}" name="Column4777"/>
    <tableColumn id="4793" xr3:uid="{2D88258C-CA74-42E3-B152-6841EA1E3D57}" name="Column4778"/>
    <tableColumn id="4794" xr3:uid="{D19D1D76-ABBE-487A-9222-0ADCAD4443F9}" name="Column4779"/>
    <tableColumn id="4795" xr3:uid="{E12DA479-7668-4FBE-BFE8-1A7E43547B86}" name="Column4780"/>
    <tableColumn id="4796" xr3:uid="{1778EC5C-1209-4692-9B73-8592BA8C6617}" name="Column4781"/>
    <tableColumn id="4797" xr3:uid="{B05CCB15-1D6C-4792-A584-85288D693C96}" name="Column4782"/>
    <tableColumn id="4798" xr3:uid="{E3C0B00B-BE2E-4566-97B5-C0CFE322A5D6}" name="Column4783"/>
    <tableColumn id="4799" xr3:uid="{AC578466-121A-4DDC-AABC-85BFF525C008}" name="Column4784"/>
    <tableColumn id="4800" xr3:uid="{A18CBCBE-CF2C-40F5-90A8-95F83C434CC1}" name="Column4785"/>
    <tableColumn id="4801" xr3:uid="{5B56F28F-B0A5-436D-A18A-C5CC0C824078}" name="Column4786"/>
    <tableColumn id="4802" xr3:uid="{FF388534-ACA9-4181-8A45-2A7EF3C00D04}" name="Column4787"/>
    <tableColumn id="4803" xr3:uid="{2B1529AB-0C81-4F7D-A2A7-DEEF4661034C}" name="Column4788"/>
    <tableColumn id="4804" xr3:uid="{F5DFF219-FACC-4DB5-99AF-8E424B60B136}" name="Column4789"/>
    <tableColumn id="4805" xr3:uid="{3A99FEAB-1ABA-4CA6-ACE1-53ABEBEF74D3}" name="Column4790"/>
    <tableColumn id="4806" xr3:uid="{00052967-2EDD-4821-BA6A-0230A03A9E5B}" name="Column4791"/>
    <tableColumn id="4807" xr3:uid="{0A9BC0AD-F4C7-440D-AA43-7629869444EA}" name="Column4792"/>
    <tableColumn id="4808" xr3:uid="{F00BFFEA-2EFF-49C0-92F8-7786F20C98BB}" name="Column4793"/>
    <tableColumn id="4809" xr3:uid="{BA59368B-E901-465E-8124-91546A6D8F5C}" name="Column4794"/>
    <tableColumn id="4810" xr3:uid="{1C394271-8ABD-4EC3-BA71-7DA2FCC3097A}" name="Column4795"/>
    <tableColumn id="4811" xr3:uid="{C5409588-255B-454A-B6E8-C7E1231E68C1}" name="Column4796"/>
    <tableColumn id="4812" xr3:uid="{025F6298-088A-46A2-8E89-C7FF9017ED61}" name="Column4797"/>
    <tableColumn id="4813" xr3:uid="{50615D28-A5CC-4F8A-964E-93C78AB1C942}" name="Column4798"/>
    <tableColumn id="4814" xr3:uid="{5F0BD051-5D11-430E-AC99-D73A34A8FDD9}" name="Column4799"/>
    <tableColumn id="4815" xr3:uid="{F983494D-3B86-4515-AD8C-1C1941174131}" name="Column4800"/>
    <tableColumn id="4816" xr3:uid="{158BD7CC-614C-40C7-A799-84ADBB9C8B3F}" name="Column4801"/>
    <tableColumn id="4817" xr3:uid="{74B0FE5C-5B0D-4268-8F0F-0E20C8CD01FD}" name="Column4802"/>
    <tableColumn id="4818" xr3:uid="{2F4AA2D0-A2AA-45CB-955A-B3CC64539039}" name="Column4803"/>
    <tableColumn id="4819" xr3:uid="{6DA8D5A8-0DCC-4880-9915-B0FFDAE77817}" name="Column4804"/>
    <tableColumn id="4820" xr3:uid="{CE0C35E0-6206-4CA1-87AD-F7473D2C752D}" name="Column4805"/>
    <tableColumn id="4821" xr3:uid="{8C71B6E8-932F-4828-ACB9-33F6BA6BDF63}" name="Column4806"/>
    <tableColumn id="4822" xr3:uid="{3044F221-4B19-4110-9954-DB30F9D8447E}" name="Column4807"/>
    <tableColumn id="4823" xr3:uid="{D7A059AB-2D45-4E8B-9D42-BF03663CF85F}" name="Column4808"/>
    <tableColumn id="4824" xr3:uid="{F94D546A-0F22-43E0-9924-B63E1DAB3AD5}" name="Column4809"/>
    <tableColumn id="4825" xr3:uid="{E903D53D-14BD-4524-BD39-C89053B95645}" name="Column4810"/>
    <tableColumn id="4826" xr3:uid="{425D0972-B91F-4FE6-BF44-1FCB257ACA82}" name="Column4811"/>
    <tableColumn id="4827" xr3:uid="{EE1E6F01-6C7F-4D27-AFD8-42808648F6CC}" name="Column4812"/>
    <tableColumn id="4828" xr3:uid="{F4F10A28-5892-4DA9-B705-453D1A175089}" name="Column4813"/>
    <tableColumn id="4829" xr3:uid="{52306841-CB78-4DD2-92AD-F21E3C5C5801}" name="Column4814"/>
    <tableColumn id="4830" xr3:uid="{F4C4D731-4C6A-4098-9114-FC7850DC3C41}" name="Column4815"/>
    <tableColumn id="4831" xr3:uid="{6D875475-909F-458B-93F3-495B15FA261E}" name="Column4816"/>
    <tableColumn id="4832" xr3:uid="{761CE170-A7DC-4D37-A3E0-7711F71C126D}" name="Column4817"/>
    <tableColumn id="4833" xr3:uid="{52973385-9569-400A-A9BD-231ED7EF02FD}" name="Column4818"/>
    <tableColumn id="4834" xr3:uid="{D692CC62-9BBE-4EA1-BA21-EF4D0227D86C}" name="Column4819"/>
    <tableColumn id="4835" xr3:uid="{BF6549E4-9123-4FDE-8D8E-1BC89C76D53C}" name="Column4820"/>
    <tableColumn id="4836" xr3:uid="{9B3A683D-E70F-4343-875A-D09E7ED61925}" name="Column4821"/>
    <tableColumn id="4837" xr3:uid="{4146694A-F46B-45E7-932A-249D3BA4E709}" name="Column4822"/>
    <tableColumn id="4838" xr3:uid="{C71FE14B-1B29-465A-AAF2-4FDCA066C971}" name="Column4823"/>
    <tableColumn id="4839" xr3:uid="{062840A9-FF35-4AB9-9F71-7BB9E2587284}" name="Column4824"/>
    <tableColumn id="4840" xr3:uid="{95F7F33F-2F84-40AD-BE7A-4C75002C1779}" name="Column4825"/>
    <tableColumn id="4841" xr3:uid="{1894B185-7EC3-409A-BFC5-0C86013488B7}" name="Column4826"/>
    <tableColumn id="4842" xr3:uid="{0A59442A-474B-4648-9330-28F392A8C7D3}" name="Column4827"/>
    <tableColumn id="4843" xr3:uid="{818B5403-B697-46EE-A668-8FBB855E7E01}" name="Column4828"/>
    <tableColumn id="4844" xr3:uid="{D542C17F-F1A9-4FEE-84C1-4CC007E3F129}" name="Column4829"/>
    <tableColumn id="4845" xr3:uid="{B879E58A-39C2-46E0-BA36-8F7FAEFD7062}" name="Column4830"/>
    <tableColumn id="4846" xr3:uid="{737FC144-3351-4426-B768-2988DCD979E9}" name="Column4831"/>
    <tableColumn id="4847" xr3:uid="{F1A625E2-968C-41E4-A288-33608E96765A}" name="Column4832"/>
    <tableColumn id="4848" xr3:uid="{DA8D8CDF-4A93-462D-85AE-D6489D65F955}" name="Column4833"/>
    <tableColumn id="4849" xr3:uid="{9361E2A7-9F54-400C-93B9-0FD7D6C0E460}" name="Column4834"/>
    <tableColumn id="4850" xr3:uid="{03E7BF2D-35BB-4274-8646-4F6B3272651A}" name="Column4835"/>
    <tableColumn id="4851" xr3:uid="{8DC6A0EF-E47D-4CE7-A4D0-B1162C92BD94}" name="Column4836"/>
    <tableColumn id="4852" xr3:uid="{169421D1-B96D-4D58-841B-BFEB44DBDEFA}" name="Column4837"/>
    <tableColumn id="4853" xr3:uid="{FE39ED1D-6B9C-4790-98CD-16EF0265DED2}" name="Column4838"/>
    <tableColumn id="4854" xr3:uid="{BA888BE1-A6AA-49D1-B843-037C9D83C21A}" name="Column4839"/>
    <tableColumn id="4855" xr3:uid="{44305662-25E1-4929-A5DE-7199D97C7429}" name="Column4840"/>
    <tableColumn id="4856" xr3:uid="{EFFAA3F3-6E1A-477B-8269-DD17F50C09C9}" name="Column4841"/>
    <tableColumn id="4857" xr3:uid="{E269B6D0-3FB0-462B-B4D3-C04025B408DE}" name="Column4842"/>
    <tableColumn id="4858" xr3:uid="{11116D24-76EF-439C-974E-56748FA4C56A}" name="Column4843"/>
    <tableColumn id="4859" xr3:uid="{E45954B5-9B75-4F14-BDB0-95AE0EFBE5EC}" name="Column4844"/>
    <tableColumn id="4860" xr3:uid="{BF0FA788-9439-4CA1-8B8D-10BCFEA47967}" name="Column4845"/>
    <tableColumn id="4861" xr3:uid="{CBE934CE-CEA8-4E18-B48E-13576D4D5704}" name="Column4846"/>
    <tableColumn id="4862" xr3:uid="{7A1BB3A6-1D41-4094-891F-9A436F5920AF}" name="Column4847"/>
    <tableColumn id="4863" xr3:uid="{8B6383F5-3745-477E-93AD-E6406FBF9497}" name="Column4848"/>
    <tableColumn id="4864" xr3:uid="{1DA7EE81-218D-44BC-BB9B-A9234F363EBB}" name="Column4849"/>
    <tableColumn id="4865" xr3:uid="{9C9BB249-8472-484B-A207-9E6D90EFD943}" name="Column4850"/>
    <tableColumn id="4866" xr3:uid="{E40C9168-1FBD-4E94-826F-0C8CE1651613}" name="Column4851"/>
    <tableColumn id="4867" xr3:uid="{BD11849A-C9B9-406F-9051-5533497B7C50}" name="Column4852"/>
    <tableColumn id="4868" xr3:uid="{84F1ACE2-120A-40BF-8652-415A510AD80C}" name="Column4853"/>
    <tableColumn id="4869" xr3:uid="{70D850E8-13E7-47FD-A994-221C1512F01D}" name="Column4854"/>
    <tableColumn id="4870" xr3:uid="{B4B76CA1-7C22-44F0-B5C5-994589119E91}" name="Column4855"/>
    <tableColumn id="4871" xr3:uid="{B6F0CD94-0E9B-4590-AC9B-0EEDF1C63BCD}" name="Column4856"/>
    <tableColumn id="4872" xr3:uid="{FDDA0B11-37DB-4ACB-8B5B-EF62C266EF8C}" name="Column4857"/>
    <tableColumn id="4873" xr3:uid="{958F570F-482F-425E-9D1A-7D5D6424A6CE}" name="Column4858"/>
    <tableColumn id="4874" xr3:uid="{C638F66A-2509-482C-9A03-CBC39B22C50C}" name="Column4859"/>
    <tableColumn id="4875" xr3:uid="{F643FE94-7992-4668-9E79-B9394EC5D67A}" name="Column4860"/>
    <tableColumn id="4876" xr3:uid="{DD157A07-2804-48AF-AE2A-EDCA06E0AF0C}" name="Column4861"/>
    <tableColumn id="4877" xr3:uid="{88DE41CC-EC75-4610-9DCF-8FB436C554A6}" name="Column4862"/>
    <tableColumn id="4878" xr3:uid="{6D638BB3-4086-4DC5-8A84-7C7C779A73DB}" name="Column4863"/>
    <tableColumn id="4879" xr3:uid="{82A7880D-4352-4DDC-BF1C-B63B78F893F9}" name="Column4864"/>
    <tableColumn id="4880" xr3:uid="{16A6FDD1-B047-4461-8FC1-924A3932EA5C}" name="Column4865"/>
    <tableColumn id="4881" xr3:uid="{95653BBA-326F-4AA1-8359-DD9667B27DB2}" name="Column4866"/>
    <tableColumn id="4882" xr3:uid="{69B7F734-B077-4647-BDE5-5DA079A15624}" name="Column4867"/>
    <tableColumn id="4883" xr3:uid="{B4071B32-AEB3-45D3-B028-77B1ADDA1E3B}" name="Column4868"/>
    <tableColumn id="4884" xr3:uid="{0A216C9C-64C3-4BB9-83CE-2309F5E09F19}" name="Column4869"/>
    <tableColumn id="4885" xr3:uid="{7557E4CF-4B0E-41A3-B82F-ADAA6F13CAC7}" name="Column4870"/>
    <tableColumn id="4886" xr3:uid="{5A821001-B2EE-458F-9A2B-CC11F11D9BFA}" name="Column4871"/>
    <tableColumn id="4887" xr3:uid="{1EB5657E-616B-4504-9434-3F4381A194F3}" name="Column4872"/>
    <tableColumn id="4888" xr3:uid="{0FDA9216-525B-41FC-BAE3-7113D6863481}" name="Column4873"/>
    <tableColumn id="4889" xr3:uid="{AEA92238-DB7A-412A-A332-2DC383352A8B}" name="Column4874"/>
    <tableColumn id="4890" xr3:uid="{25BA5F15-7CAA-45B2-84E2-7B98BB33506B}" name="Column4875"/>
    <tableColumn id="4891" xr3:uid="{FB64093A-1C59-4B5D-9415-0BC47D2E6C0F}" name="Column4876"/>
    <tableColumn id="4892" xr3:uid="{808BB105-833A-4436-91D0-4F54B1291AB9}" name="Column4877"/>
    <tableColumn id="4893" xr3:uid="{963A1BE3-D3F2-41F8-B853-7F56ED4C2D2C}" name="Column4878"/>
    <tableColumn id="4894" xr3:uid="{9ADE1089-0A45-4556-AE14-C00982A87D99}" name="Column4879"/>
    <tableColumn id="4895" xr3:uid="{5E9E9C74-419F-4D18-85DF-9A1C9921DF8C}" name="Column4880"/>
    <tableColumn id="4896" xr3:uid="{18787259-549E-416F-B5E1-DA2BEFDC23BA}" name="Column4881"/>
    <tableColumn id="4897" xr3:uid="{1D40FDD4-6F45-41FD-81EB-E47206139F33}" name="Column4882"/>
    <tableColumn id="4898" xr3:uid="{72CA2A9D-52A9-402C-8AFE-BBE4341A88D0}" name="Column4883"/>
    <tableColumn id="4899" xr3:uid="{A57F956D-F210-47B0-95C0-BE133B2CF265}" name="Column4884"/>
    <tableColumn id="4900" xr3:uid="{92FF8A0E-011A-4F49-83A2-5D6F1ADAEAF2}" name="Column4885"/>
    <tableColumn id="4901" xr3:uid="{53DFF120-C11C-4DF2-8301-9F8FE1BC0CD1}" name="Column4886"/>
    <tableColumn id="4902" xr3:uid="{D9B5BAA8-EC62-4A95-A41B-81199674AE38}" name="Column4887"/>
    <tableColumn id="4903" xr3:uid="{B7879AE2-10CE-4789-9E72-974F2BDEF27A}" name="Column4888"/>
    <tableColumn id="4904" xr3:uid="{A426D4FE-488D-4867-A2CC-E3EBD55A5F3A}" name="Column4889"/>
    <tableColumn id="4905" xr3:uid="{99186F05-3729-4537-B7FC-09823B5A7EC8}" name="Column4890"/>
    <tableColumn id="4906" xr3:uid="{84553E2D-6C78-4247-AB6A-B02267A886AF}" name="Column4891"/>
    <tableColumn id="4907" xr3:uid="{A03451E7-2358-47D9-B25E-61E6D51C3C72}" name="Column4892"/>
    <tableColumn id="4908" xr3:uid="{7FD4DD38-59A4-418F-B8BF-F284601AD175}" name="Column4893"/>
    <tableColumn id="4909" xr3:uid="{0B28CD1A-8CA6-49F8-9F88-920FD765428C}" name="Column4894"/>
    <tableColumn id="4910" xr3:uid="{409DFA82-C9B6-4B40-9D7C-4AB0FA50F05D}" name="Column4895"/>
    <tableColumn id="4911" xr3:uid="{63142899-2C7D-42A2-BACE-36C9B7F2ACFA}" name="Column4896"/>
    <tableColumn id="4912" xr3:uid="{01C74761-7C59-4F9D-8B7E-901F063D9000}" name="Column4897"/>
    <tableColumn id="4913" xr3:uid="{57066B71-0C31-40D7-B90D-22FAAA44DAEB}" name="Column4898"/>
    <tableColumn id="4914" xr3:uid="{80F01758-3000-4773-AA2A-213AC2206160}" name="Column4899"/>
    <tableColumn id="4915" xr3:uid="{342D4221-6ADB-4E6E-869B-35E092AEC60C}" name="Column4900"/>
    <tableColumn id="4916" xr3:uid="{3E12210D-DCFA-4C1E-AED8-AB969A88FE69}" name="Column4901"/>
    <tableColumn id="4917" xr3:uid="{F3ADAB44-7D02-4A1F-B0F3-CBA0AE00BBF2}" name="Column4902"/>
    <tableColumn id="4918" xr3:uid="{6EC68ACA-E3F1-4BB9-9E3C-B58BE8E04135}" name="Column4903"/>
    <tableColumn id="4919" xr3:uid="{CE9F05A4-259F-48FE-BAAB-2179B76F40A4}" name="Column4904"/>
    <tableColumn id="4920" xr3:uid="{6A2193A2-A46C-43C2-B38E-CB79A81695C3}" name="Column4905"/>
    <tableColumn id="4921" xr3:uid="{92440E84-EBE7-4D9E-968B-FF9EDB386F0D}" name="Column4906"/>
    <tableColumn id="4922" xr3:uid="{A2D7419B-8D2B-4613-85F5-4F4E72EDFD55}" name="Column4907"/>
    <tableColumn id="4923" xr3:uid="{DA8ECE87-7148-44BF-A77F-EBDDA6893C4D}" name="Column4908"/>
    <tableColumn id="4924" xr3:uid="{280874B5-8EF3-4BB9-B440-CA115F97B640}" name="Column4909"/>
    <tableColumn id="4925" xr3:uid="{78CD1614-A754-4D36-BBD8-4B5DB947F32A}" name="Column4910"/>
    <tableColumn id="4926" xr3:uid="{A81AA6C1-37DF-4E6E-9F0B-39CA087D1F79}" name="Column4911"/>
    <tableColumn id="4927" xr3:uid="{ACBEAB28-B1E3-4EE4-BC96-77DCB0021CC7}" name="Column4912"/>
    <tableColumn id="4928" xr3:uid="{E220C356-5447-4EC9-97AB-9D7A21D05B33}" name="Column4913"/>
    <tableColumn id="4929" xr3:uid="{1C27F4D2-64AF-41FB-B861-19F5AAA2660B}" name="Column4914"/>
    <tableColumn id="4930" xr3:uid="{6C6BF919-1557-40CF-8126-0A65EE7D7B35}" name="Column4915"/>
    <tableColumn id="4931" xr3:uid="{E57D2100-B7CE-4206-B5E2-FF4C8715A8E7}" name="Column4916"/>
    <tableColumn id="4932" xr3:uid="{B42EDCAB-7DA4-43B1-B6E5-57FE2666E060}" name="Column4917"/>
    <tableColumn id="4933" xr3:uid="{5277DA29-7E4D-4995-8B3D-7187EE674976}" name="Column4918"/>
    <tableColumn id="4934" xr3:uid="{BCC336C0-36F0-4E47-A399-FDBBB7F074A3}" name="Column4919"/>
    <tableColumn id="4935" xr3:uid="{B8FE83BB-82E1-4CE2-A9AB-C6D2B97F1EDA}" name="Column4920"/>
    <tableColumn id="4936" xr3:uid="{675CBA53-D3BF-48E6-81CB-9CD0F0D55289}" name="Column4921"/>
    <tableColumn id="4937" xr3:uid="{DEBFAE45-325A-477C-801A-BCEDE5221ACE}" name="Column4922"/>
    <tableColumn id="4938" xr3:uid="{FD7E341E-C78D-46A7-894E-C1C3F8B32C1F}" name="Column4923"/>
    <tableColumn id="4939" xr3:uid="{A78D10C9-63E7-4D6F-AEB5-FF24A7B6D1A5}" name="Column4924"/>
    <tableColumn id="4940" xr3:uid="{85AB1027-D2EF-4672-899B-4E9229F13694}" name="Column4925"/>
    <tableColumn id="4941" xr3:uid="{A762D894-73C1-46A3-85C2-39D5FB86231D}" name="Column4926"/>
    <tableColumn id="4942" xr3:uid="{A4116150-2395-4608-BCE0-E3B0EF5A895B}" name="Column4927"/>
    <tableColumn id="4943" xr3:uid="{E22922B3-B730-4F45-97B4-665DDE5EB2F3}" name="Column4928"/>
    <tableColumn id="4944" xr3:uid="{A91D552E-012A-45A2-808C-9263453C1277}" name="Column4929"/>
    <tableColumn id="4945" xr3:uid="{88A3B8FC-72D4-4AC0-8736-9A6ADB92D459}" name="Column4930"/>
    <tableColumn id="4946" xr3:uid="{52B4C757-AD1E-45BB-8833-4738A19DF270}" name="Column4931"/>
    <tableColumn id="4947" xr3:uid="{B2672A14-825F-45D8-B11E-D20F89DE42C6}" name="Column4932"/>
    <tableColumn id="4948" xr3:uid="{4F671158-03E9-4E3A-845B-44AEE457AE85}" name="Column4933"/>
    <tableColumn id="4949" xr3:uid="{EFE29BFF-F876-4ED4-B5EA-A747395DB19A}" name="Column4934"/>
    <tableColumn id="4950" xr3:uid="{547049C2-1246-405E-87A5-446507559125}" name="Column4935"/>
    <tableColumn id="4951" xr3:uid="{8C56DDA8-CED7-43C0-A2B7-069F3B3A94D7}" name="Column4936"/>
    <tableColumn id="4952" xr3:uid="{97B25BBD-DF28-456B-B83D-5CC02E5D6527}" name="Column4937"/>
    <tableColumn id="4953" xr3:uid="{1F2464A7-0918-44DB-9F9D-B675596FFB21}" name="Column4938"/>
    <tableColumn id="4954" xr3:uid="{35FA841D-02D7-48AF-8C5F-D05AC90218AD}" name="Column4939"/>
    <tableColumn id="4955" xr3:uid="{8A47B03E-C62B-4DE5-B91F-41A8CFE3F661}" name="Column4940"/>
    <tableColumn id="4956" xr3:uid="{01E3A23E-8D4A-4E4D-A2F5-49728770C9C1}" name="Column4941"/>
    <tableColumn id="4957" xr3:uid="{77603206-F228-485F-B37C-5B0F21BD6DDF}" name="Column4942"/>
    <tableColumn id="4958" xr3:uid="{D03C4B4B-A6C5-4EFC-972A-E600C0AE2FE7}" name="Column4943"/>
    <tableColumn id="4959" xr3:uid="{A9D0CEBF-B8E0-4C12-8DB8-5B15BB76F5CF}" name="Column4944"/>
    <tableColumn id="4960" xr3:uid="{AFB1A0C2-C826-4432-B7D1-55E76D0DFBDC}" name="Column4945"/>
    <tableColumn id="4961" xr3:uid="{C6BD2BF0-67E9-4273-9086-B90203A3FCE5}" name="Column4946"/>
    <tableColumn id="4962" xr3:uid="{58D4A102-476C-4120-BDB9-624FD431A5DF}" name="Column4947"/>
    <tableColumn id="4963" xr3:uid="{D900F942-E47D-428F-A56F-443FD54E9E9D}" name="Column4948"/>
    <tableColumn id="4964" xr3:uid="{AC35A815-87E6-49D8-AC4A-C6C735E97F91}" name="Column4949"/>
    <tableColumn id="4965" xr3:uid="{312A99AE-F2A5-41B3-8FB7-C8C03EB33F12}" name="Column4950"/>
    <tableColumn id="4966" xr3:uid="{BDD9A997-44C5-494E-B6F2-4A70F6886B9E}" name="Column4951"/>
    <tableColumn id="4967" xr3:uid="{C4BF3A15-EEEE-4404-884F-EAB8DCD36C22}" name="Column4952"/>
    <tableColumn id="4968" xr3:uid="{BDE7BE1B-A117-467B-BDA6-60A9698BB911}" name="Column4953"/>
    <tableColumn id="4969" xr3:uid="{4ED332A4-0BDC-4532-A247-6533DE314B79}" name="Column4954"/>
    <tableColumn id="4970" xr3:uid="{53B434C4-BFF0-4E5D-8B7B-82B802B5C026}" name="Column4955"/>
    <tableColumn id="4971" xr3:uid="{56768C6B-58B3-4B14-8140-C9A505117BAD}" name="Column4956"/>
    <tableColumn id="4972" xr3:uid="{B0DB96BC-54D9-4A0F-8837-5D0C827A27C9}" name="Column4957"/>
    <tableColumn id="4973" xr3:uid="{8656007E-08FF-4E25-94AF-75C43C15E253}" name="Column4958"/>
    <tableColumn id="4974" xr3:uid="{D82D77D1-C4F6-4E56-BF65-8D01E290B492}" name="Column4959"/>
    <tableColumn id="4975" xr3:uid="{64E4445A-6362-4012-A181-1CEABBFA0F12}" name="Column4960"/>
    <tableColumn id="4976" xr3:uid="{A3AD75C2-4E89-4256-B699-E06F39544BC9}" name="Column4961"/>
    <tableColumn id="4977" xr3:uid="{787D8D47-D31B-4B2F-9F0C-8C7C7CD3FA20}" name="Column4962"/>
    <tableColumn id="4978" xr3:uid="{6541E47F-0538-4710-9410-C817F2059B08}" name="Column4963"/>
    <tableColumn id="4979" xr3:uid="{ACBDB38F-9C48-4353-A5C2-B0601507CB1A}" name="Column4964"/>
    <tableColumn id="4980" xr3:uid="{C8C0F876-F4E3-466D-9FB3-0E0C4AFC0FC5}" name="Column4965"/>
    <tableColumn id="4981" xr3:uid="{68FE5DDC-3B88-456A-BC04-DDF66BFC694B}" name="Column4966"/>
    <tableColumn id="4982" xr3:uid="{827B3B71-0CB6-4350-A7A5-F9ECEC8F88E9}" name="Column4967"/>
    <tableColumn id="4983" xr3:uid="{2C26433C-D188-40CA-BC59-A7F96E0979AC}" name="Column4968"/>
    <tableColumn id="4984" xr3:uid="{97B99B5C-C0CB-460B-87ED-8D7A65F69E8C}" name="Column4969"/>
    <tableColumn id="4985" xr3:uid="{5A41B2B1-64DB-49A3-9B22-B086951877AC}" name="Column4970"/>
    <tableColumn id="4986" xr3:uid="{95804699-574B-46E7-B722-F2009ECB291D}" name="Column4971"/>
    <tableColumn id="4987" xr3:uid="{4EA173A9-440E-414F-9CF3-4A8F0B526D2E}" name="Column4972"/>
    <tableColumn id="4988" xr3:uid="{22A87D83-303D-45E5-BA54-E30FA9A18022}" name="Column4973"/>
    <tableColumn id="4989" xr3:uid="{5225D6C0-49CD-4295-91D1-66F41163BD00}" name="Column4974"/>
    <tableColumn id="4990" xr3:uid="{546B74F7-2B0F-4139-9DF6-0CAEE41EB407}" name="Column4975"/>
    <tableColumn id="4991" xr3:uid="{733EA303-DB10-405F-95F1-B73C3789E7A3}" name="Column4976"/>
    <tableColumn id="4992" xr3:uid="{2E8A1832-597B-4517-A255-E45241141B18}" name="Column4977"/>
    <tableColumn id="4993" xr3:uid="{9CF79A85-04F3-4680-A091-AF3D60A9A78F}" name="Column4978"/>
    <tableColumn id="4994" xr3:uid="{9FBD43A3-12BE-445A-A6D5-FA171F1A16EB}" name="Column4979"/>
    <tableColumn id="4995" xr3:uid="{5EC9B307-D730-4EFC-8557-FA8D3D8A0EF0}" name="Column4980"/>
    <tableColumn id="4996" xr3:uid="{6B9EE1EF-7DF4-4B46-978C-15DC0C5B2496}" name="Column4981"/>
    <tableColumn id="4997" xr3:uid="{D21A442E-0FF5-4915-86CE-244CEE5AD74A}" name="Column4982"/>
    <tableColumn id="4998" xr3:uid="{126C3EBD-5ABF-415A-BF41-C9C5AC1EB071}" name="Column4983"/>
    <tableColumn id="4999" xr3:uid="{550F068D-ABF6-4C98-A4E3-0432EB506946}" name="Column4984"/>
    <tableColumn id="5000" xr3:uid="{E1CA8338-6FE7-43EC-8691-08E01B486116}" name="Column4985"/>
    <tableColumn id="5001" xr3:uid="{258B210A-BD77-4EF5-B5F2-0597922ACFA0}" name="Column4986"/>
    <tableColumn id="5002" xr3:uid="{F52A96DB-6944-4AB5-BDA9-6E66C635B9E3}" name="Column4987"/>
    <tableColumn id="5003" xr3:uid="{44594FF7-89E9-4DFE-B156-046043D6818A}" name="Column4988"/>
    <tableColumn id="5004" xr3:uid="{C4E59887-3335-4BD6-B51A-616900AA9CC3}" name="Column4989"/>
    <tableColumn id="5005" xr3:uid="{C37F916F-A596-4966-AF58-0AEE4B06C574}" name="Column4990"/>
    <tableColumn id="5006" xr3:uid="{474976BB-8656-4A9B-B1C3-511C06AEA9B2}" name="Column4991"/>
    <tableColumn id="5007" xr3:uid="{6B7A1F02-A380-4B72-B3AF-E1C5293B3C97}" name="Column4992"/>
    <tableColumn id="5008" xr3:uid="{AB79E0F3-D83D-48DE-BE40-24AFE09F9374}" name="Column4993"/>
    <tableColumn id="5009" xr3:uid="{64E21B1D-78D8-4E29-924E-2D6E6348C546}" name="Column4994"/>
    <tableColumn id="5010" xr3:uid="{CD125679-26E0-4A08-B383-0D64722FBAD9}" name="Column4995"/>
    <tableColumn id="5011" xr3:uid="{D998A065-76FA-40EF-A049-55ADD1C8F00B}" name="Column4996"/>
    <tableColumn id="5012" xr3:uid="{1B25FA31-0808-4998-A470-B37A59BBE152}" name="Column4997"/>
    <tableColumn id="5013" xr3:uid="{59125CDA-D280-4B47-8DB6-B5D147FFB97D}" name="Column4998"/>
    <tableColumn id="5014" xr3:uid="{AEDD2F03-1BF4-4023-A0C0-F11F6F9105A7}" name="Column4999"/>
    <tableColumn id="5015" xr3:uid="{C55CC892-E0F3-428A-948A-2A4938363032}" name="Column5000"/>
    <tableColumn id="5016" xr3:uid="{34AA2FF6-1F37-4B29-B93A-05EEBECEC61C}" name="Column5001"/>
    <tableColumn id="5017" xr3:uid="{DE8C1B27-F7D8-421D-822C-76D100091F71}" name="Column5002"/>
    <tableColumn id="5018" xr3:uid="{320D8E9A-65F0-4B12-AE2B-C0E14649EB67}" name="Column5003"/>
    <tableColumn id="5019" xr3:uid="{2E7A37F4-230C-4C9B-A53F-E30398A1521C}" name="Column5004"/>
    <tableColumn id="5020" xr3:uid="{61F0AAA0-DEB5-4F58-A01F-1BFFC2028A55}" name="Column5005"/>
    <tableColumn id="5021" xr3:uid="{EF64C1D7-3CEB-4242-9FB7-3E090B83CA57}" name="Column5006"/>
    <tableColumn id="5022" xr3:uid="{A51C64CD-1C4E-40DB-ADFB-387B4B47A9C7}" name="Column5007"/>
    <tableColumn id="5023" xr3:uid="{B815A474-F79E-44FD-8DF4-96116AF90D2E}" name="Column5008"/>
    <tableColumn id="5024" xr3:uid="{2ACD59BC-798E-4EDE-8D0B-919D35C937AA}" name="Column5009"/>
    <tableColumn id="5025" xr3:uid="{929F10D1-9C5C-4916-8872-7E595002FBA7}" name="Column5010"/>
    <tableColumn id="5026" xr3:uid="{ACA0E321-E8D5-4988-9071-AE794086D22B}" name="Column5011"/>
    <tableColumn id="5027" xr3:uid="{656CD188-1310-4E95-B213-887E2737867E}" name="Column5012"/>
    <tableColumn id="5028" xr3:uid="{D4B07C2E-5AA8-4A0F-B1D8-CFC9C8FBF247}" name="Column5013"/>
    <tableColumn id="5029" xr3:uid="{FC0D0C6A-23A6-4CD1-8CE2-D4B2B67D94A1}" name="Column5014"/>
    <tableColumn id="5030" xr3:uid="{6D5696D6-AD0A-453C-883B-3ED9C5EDED17}" name="Column5015"/>
    <tableColumn id="5031" xr3:uid="{B730DBC5-8A06-4EA9-9504-1969D538802E}" name="Column5016"/>
    <tableColumn id="5032" xr3:uid="{9E8A1D59-1A48-40DD-B50B-34787ED6D9A8}" name="Column5017"/>
    <tableColumn id="5033" xr3:uid="{0B3D8BB1-094C-490F-A4AE-020676EEEBD5}" name="Column5018"/>
    <tableColumn id="5034" xr3:uid="{28407E24-ED5E-4959-BF01-227F08EF41AF}" name="Column5019"/>
    <tableColumn id="5035" xr3:uid="{948025E7-1C1A-42A4-99DB-07F142B2728B}" name="Column5020"/>
    <tableColumn id="5036" xr3:uid="{D7830781-0220-4B49-A1D7-4437D02F4573}" name="Column5021"/>
    <tableColumn id="5037" xr3:uid="{DD828FDC-4A4C-4B70-8933-A091D7E133E9}" name="Column5022"/>
    <tableColumn id="5038" xr3:uid="{993CC0DA-2F2E-4849-A3AF-593211436CC4}" name="Column5023"/>
    <tableColumn id="5039" xr3:uid="{AC56A067-4FEB-441E-858F-58883480B8B7}" name="Column5024"/>
    <tableColumn id="5040" xr3:uid="{C945401D-170F-4D73-84D5-BEDF44F211A3}" name="Column5025"/>
    <tableColumn id="5041" xr3:uid="{4A51ECAC-4D73-4204-8D3E-7AFC1AC30ACA}" name="Column5026"/>
    <tableColumn id="5042" xr3:uid="{6B85CFFA-AC03-40C7-AED4-0F4EC3FA54C7}" name="Column5027"/>
    <tableColumn id="5043" xr3:uid="{9D243308-5015-437A-8DA7-F8D98D25C1E0}" name="Column5028"/>
    <tableColumn id="5044" xr3:uid="{25CED8D6-804A-4E15-960A-28ECCA0D816C}" name="Column5029"/>
    <tableColumn id="5045" xr3:uid="{C0C3A0C6-E295-410A-B622-126395794B41}" name="Column5030"/>
    <tableColumn id="5046" xr3:uid="{F1A3B1ED-0FBA-47E7-A1DB-5BC2CD8976E9}" name="Column5031"/>
    <tableColumn id="5047" xr3:uid="{A606781F-B1D3-4CE4-84CE-E481CEBE4836}" name="Column5032"/>
    <tableColumn id="5048" xr3:uid="{E03F2CAD-58E8-4E0C-B47F-7516DB9366D7}" name="Column5033"/>
    <tableColumn id="5049" xr3:uid="{3680E1A5-2F84-4ABE-AC52-B3B29C7126BD}" name="Column5034"/>
    <tableColumn id="5050" xr3:uid="{E6B74F54-B640-41BC-8B3F-62A8F67358E4}" name="Column5035"/>
    <tableColumn id="5051" xr3:uid="{BA3A10CB-AF25-4D80-90E9-3090226AB4A9}" name="Column5036"/>
    <tableColumn id="5052" xr3:uid="{AC67D117-5999-4FDD-9AED-CDB0A8DE1CDA}" name="Column5037"/>
    <tableColumn id="5053" xr3:uid="{0D766AAB-8D86-4819-9205-2E13CBA3633B}" name="Column5038"/>
    <tableColumn id="5054" xr3:uid="{80945414-F9C6-45DD-B927-461B801A4686}" name="Column5039"/>
    <tableColumn id="5055" xr3:uid="{FD7A546B-E3E7-4B29-B9B5-A97082981901}" name="Column5040"/>
    <tableColumn id="5056" xr3:uid="{B29C0E85-1CF0-4DDD-88A4-91A13659E902}" name="Column5041"/>
    <tableColumn id="5057" xr3:uid="{406C4D6C-E150-43EB-BECA-CE1DCD3DA39B}" name="Column5042"/>
    <tableColumn id="5058" xr3:uid="{4E458E15-0F25-456B-8D98-311FC72FB504}" name="Column5043"/>
    <tableColumn id="5059" xr3:uid="{D410A003-D243-4965-977C-E5DF8BD6571D}" name="Column5044"/>
    <tableColumn id="5060" xr3:uid="{43FC40D9-7D0A-42A0-81D1-8135A0E66598}" name="Column5045"/>
    <tableColumn id="5061" xr3:uid="{8BA44612-5727-4301-9EDE-6F871250DE98}" name="Column5046"/>
    <tableColumn id="5062" xr3:uid="{004C486A-F3EA-48F1-AE59-BA0859E78853}" name="Column5047"/>
    <tableColumn id="5063" xr3:uid="{9B666445-F695-47F8-B2ED-56B5E162CF4B}" name="Column5048"/>
    <tableColumn id="5064" xr3:uid="{14A79B36-8A5C-4F16-8E31-02BF61734CF2}" name="Column5049"/>
    <tableColumn id="5065" xr3:uid="{C2A5B3A2-11B6-4F1D-958F-5343544806B4}" name="Column5050"/>
    <tableColumn id="5066" xr3:uid="{03C1EA92-5881-40FD-A396-EB72B5EAE572}" name="Column5051"/>
    <tableColumn id="5067" xr3:uid="{4AEA46F1-9926-446F-815C-B777BEE89816}" name="Column5052"/>
    <tableColumn id="5068" xr3:uid="{7E23878F-ADE8-4590-902C-2D102C5AD117}" name="Column5053"/>
    <tableColumn id="5069" xr3:uid="{283CA66F-E6D1-44B0-9F0F-04E8ECDD34BF}" name="Column5054"/>
    <tableColumn id="5070" xr3:uid="{9E55B42C-6505-43CC-AEAC-DB5E7A752FFD}" name="Column5055"/>
    <tableColumn id="5071" xr3:uid="{AC5D91F2-0CDB-48C6-B612-589744F7CECC}" name="Column5056"/>
    <tableColumn id="5072" xr3:uid="{0753E670-F324-4313-8D07-8EF941D8B901}" name="Column5057"/>
    <tableColumn id="5073" xr3:uid="{75B0262D-FABA-42DA-8332-F5FBFF519027}" name="Column5058"/>
    <tableColumn id="5074" xr3:uid="{C2959E39-3ACC-4D61-8FA6-F21A0CF39C58}" name="Column5059"/>
    <tableColumn id="5075" xr3:uid="{D389D627-F3D9-4173-AC97-4AC1A03A534B}" name="Column5060"/>
    <tableColumn id="5076" xr3:uid="{D4CE060D-94A8-46E9-981F-12708D40B98A}" name="Column5061"/>
    <tableColumn id="5077" xr3:uid="{4B494E1D-9DAA-4B09-8548-2DB16F50DAA1}" name="Column5062"/>
    <tableColumn id="5078" xr3:uid="{A942AB10-7C29-4056-B320-69374227FB42}" name="Column5063"/>
    <tableColumn id="5079" xr3:uid="{473C614B-7EF7-423D-B4C5-55DADBF6CF9E}" name="Column5064"/>
    <tableColumn id="5080" xr3:uid="{E186E355-9AA5-4F80-BABE-606CA0FDD3A1}" name="Column5065"/>
    <tableColumn id="5081" xr3:uid="{1589E10E-EFE1-4805-BCEC-8ABF0FDDE0C7}" name="Column5066"/>
    <tableColumn id="5082" xr3:uid="{E01DD8E8-A216-455E-9469-D70B7750CCA1}" name="Column5067"/>
    <tableColumn id="5083" xr3:uid="{2CB03311-495A-4BC4-BC14-D7917027F9AE}" name="Column5068"/>
    <tableColumn id="5084" xr3:uid="{5DE54F6B-90DE-485E-925C-FF4943998E4C}" name="Column5069"/>
    <tableColumn id="5085" xr3:uid="{E844E537-4658-4570-91A7-82F0F6E1C993}" name="Column5070"/>
    <tableColumn id="5086" xr3:uid="{A13F0B1A-9CBE-41A8-9534-BD98D0024E7A}" name="Column5071"/>
    <tableColumn id="5087" xr3:uid="{722C2729-3A3E-4CBC-ABB4-978976579C85}" name="Column5072"/>
    <tableColumn id="5088" xr3:uid="{EF88F728-5B4E-4501-8750-09184F580216}" name="Column5073"/>
    <tableColumn id="5089" xr3:uid="{79811061-58B7-41AB-8094-557D766D6653}" name="Column5074"/>
    <tableColumn id="5090" xr3:uid="{61784A4C-B7D1-4811-81BA-82FB1D040166}" name="Column5075"/>
    <tableColumn id="5091" xr3:uid="{5F14D1DC-7FB1-443E-BA56-3B4B6157CD0E}" name="Column5076"/>
    <tableColumn id="5092" xr3:uid="{AC0133ED-C3CE-49F3-ABB9-8EA6DB951DA1}" name="Column5077"/>
    <tableColumn id="5093" xr3:uid="{EB8F55C2-07D1-4D8E-9F44-16779418CFDD}" name="Column5078"/>
    <tableColumn id="5094" xr3:uid="{4DFAE92B-D1A9-4AD1-9A09-40E31E6E76C5}" name="Column5079"/>
    <tableColumn id="5095" xr3:uid="{7D8DA056-FED5-4A75-9E51-B7673386EBEB}" name="Column5080"/>
    <tableColumn id="5096" xr3:uid="{246B8C2B-2B1C-479D-A3D1-9CDEFBE86ADB}" name="Column5081"/>
    <tableColumn id="5097" xr3:uid="{A2948839-8CAA-444F-8CA1-66D084AAB77B}" name="Column5082"/>
    <tableColumn id="5098" xr3:uid="{533F5DF5-1454-461E-9C35-7C1649696C2C}" name="Column5083"/>
    <tableColumn id="5099" xr3:uid="{FA8A63FB-BD73-471C-9FCA-476ED59E9DB7}" name="Column5084"/>
    <tableColumn id="5100" xr3:uid="{712593D9-1291-4B3B-B6BC-26463CF797E5}" name="Column5085"/>
    <tableColumn id="5101" xr3:uid="{E1BAC300-CA73-4645-94FE-6863CFBB8D3B}" name="Column5086"/>
    <tableColumn id="5102" xr3:uid="{EDB805C3-D997-428C-B821-7B8E853C980D}" name="Column5087"/>
    <tableColumn id="5103" xr3:uid="{9244B1D1-7469-412D-84E3-D34D95D65561}" name="Column5088"/>
    <tableColumn id="5104" xr3:uid="{4A6A4CF6-8CE8-4209-86B5-14DDB69EC536}" name="Column5089"/>
    <tableColumn id="5105" xr3:uid="{1114137C-0558-4E78-B29E-626176A6E14E}" name="Column5090"/>
    <tableColumn id="5106" xr3:uid="{0A27C913-8202-40BA-A9C7-DEE0BFFA5314}" name="Column5091"/>
    <tableColumn id="5107" xr3:uid="{AACE195B-BDC4-47CE-A79C-E9F2F7791F9F}" name="Column5092"/>
    <tableColumn id="5108" xr3:uid="{2F2348A4-1FB5-4F5D-AC19-74E6215FD2E4}" name="Column5093"/>
    <tableColumn id="5109" xr3:uid="{37CFFA5C-08FD-4D20-B281-CADCFBCE2ABC}" name="Column5094"/>
    <tableColumn id="5110" xr3:uid="{914C1C33-EB90-435F-83A7-5CB93FD90D41}" name="Column5095"/>
    <tableColumn id="5111" xr3:uid="{65BC9F15-F69E-4DE1-8457-0BC1DAA2A503}" name="Column5096"/>
    <tableColumn id="5112" xr3:uid="{9303462B-BE8D-46DB-BEB8-C0F36D40B40D}" name="Column5097"/>
    <tableColumn id="5113" xr3:uid="{0137F4A1-BCDD-4C67-90B9-44538A2A7A3F}" name="Column5098"/>
    <tableColumn id="5114" xr3:uid="{F4451D51-C936-4F75-867F-609EADB534C9}" name="Column5099"/>
    <tableColumn id="5115" xr3:uid="{A0484827-21AC-4A22-9D02-FA24AA351F56}" name="Column5100"/>
    <tableColumn id="5116" xr3:uid="{4A5C5D30-A9B3-486E-B27C-13ACFC2E725D}" name="Column5101"/>
    <tableColumn id="5117" xr3:uid="{FA4A2111-97B2-4F7F-8FB6-26E8C782E856}" name="Column5102"/>
    <tableColumn id="5118" xr3:uid="{C03FCB97-8518-4C20-9233-BD05A68E17CE}" name="Column5103"/>
    <tableColumn id="5119" xr3:uid="{46CEDBD4-AC25-4896-9261-08FF2CC64109}" name="Column5104"/>
    <tableColumn id="5120" xr3:uid="{91FF2BF0-5459-472E-8A6A-4F4204709AC8}" name="Column5105"/>
    <tableColumn id="5121" xr3:uid="{62D43D71-6D07-4786-8F22-3CE900B016A1}" name="Column5106"/>
    <tableColumn id="5122" xr3:uid="{2FFF59AD-2BDC-4575-9C37-090E9BFA5810}" name="Column5107"/>
    <tableColumn id="5123" xr3:uid="{A2C7B01D-9958-4898-8A7D-699AC1B4F656}" name="Column5108"/>
    <tableColumn id="5124" xr3:uid="{394E3EE9-9DC2-48D5-8F43-5C9E0ED9A1C8}" name="Column5109"/>
    <tableColumn id="5125" xr3:uid="{34C686AB-8909-48D0-B8A1-084CF89D36EB}" name="Column5110"/>
    <tableColumn id="5126" xr3:uid="{C2D6F146-83FF-45FC-9B91-D9DD7191B5DB}" name="Column5111"/>
    <tableColumn id="5127" xr3:uid="{19B0878D-64D4-470B-8F75-72BC7D6E8316}" name="Column5112"/>
    <tableColumn id="5128" xr3:uid="{AFE7E8E5-7B3F-4545-82F4-D5646E6C54E4}" name="Column5113"/>
    <tableColumn id="5129" xr3:uid="{18D446D2-E9D2-488C-AE09-AD7388966AA2}" name="Column5114"/>
    <tableColumn id="5130" xr3:uid="{3B8A711A-9CBA-4331-B57F-367BC8AC9073}" name="Column5115"/>
    <tableColumn id="5131" xr3:uid="{FF6CC119-3650-413A-9857-1E58455CE444}" name="Column5116"/>
    <tableColumn id="5132" xr3:uid="{DE5F0A13-7A91-4FA3-AEE2-641C4B73DDF2}" name="Column5117"/>
    <tableColumn id="5133" xr3:uid="{693B9450-8847-4B11-A33D-526D7FF1963E}" name="Column5118"/>
    <tableColumn id="5134" xr3:uid="{7190F5D5-FAC6-4774-AB32-5DB94DBD0996}" name="Column5119"/>
    <tableColumn id="5135" xr3:uid="{39E3E66E-76F5-45C9-BCE4-BD546426D600}" name="Column5120"/>
    <tableColumn id="5136" xr3:uid="{5FC68566-BCDD-459A-A470-B891C0FDE03E}" name="Column5121"/>
    <tableColumn id="5137" xr3:uid="{2FB09F06-32E2-45E6-B00A-BA998A92FF40}" name="Column5122"/>
    <tableColumn id="5138" xr3:uid="{40C3CC64-DC37-4EE0-ABE5-C226BACFFF23}" name="Column5123"/>
    <tableColumn id="5139" xr3:uid="{D358A292-1FF1-4905-9AF8-C78A82FFFEC7}" name="Column5124"/>
    <tableColumn id="5140" xr3:uid="{43ED8C9D-1037-4AE4-965A-B001CF0321C5}" name="Column5125"/>
    <tableColumn id="5141" xr3:uid="{BD261094-F4B9-479B-9F9D-CBCCB27EA2C3}" name="Column5126"/>
    <tableColumn id="5142" xr3:uid="{69E48801-E991-475F-ABBD-E8D7228B3541}" name="Column5127"/>
    <tableColumn id="5143" xr3:uid="{BF79DBE2-254C-456F-9AC1-20E574B783D0}" name="Column5128"/>
    <tableColumn id="5144" xr3:uid="{D19B1CBE-8F5A-4D8F-9005-5DFAFF5725E5}" name="Column5129"/>
    <tableColumn id="5145" xr3:uid="{F0FF5BD5-C34F-4CD0-9353-0477E4587D62}" name="Column5130"/>
    <tableColumn id="5146" xr3:uid="{85F1D6A3-8262-4806-8BC4-30EC5068C409}" name="Column5131"/>
    <tableColumn id="5147" xr3:uid="{F4EF198A-80BA-497E-AD91-63FF35942391}" name="Column5132"/>
    <tableColumn id="5148" xr3:uid="{924C9820-12E0-4FB9-AF14-78CB2E4A323A}" name="Column5133"/>
    <tableColumn id="5149" xr3:uid="{95B0DE3A-4796-4968-857D-C5876D5C8528}" name="Column5134"/>
    <tableColumn id="5150" xr3:uid="{1643BF78-9882-4A3B-9877-3329966963F5}" name="Column5135"/>
    <tableColumn id="5151" xr3:uid="{EBDF5153-6F82-4FA4-9E58-935D35850403}" name="Column5136"/>
    <tableColumn id="5152" xr3:uid="{CB8EB10D-7C4B-455A-B1FC-2CBDC96BC4E2}" name="Column5137"/>
    <tableColumn id="5153" xr3:uid="{EAB79D33-8BEA-4CDC-A093-8445445765D4}" name="Column5138"/>
    <tableColumn id="5154" xr3:uid="{15E09C01-7E93-450B-8A90-C0CBA80A29CF}" name="Column5139"/>
    <tableColumn id="5155" xr3:uid="{74B043FF-A0B0-4758-B74F-EAAB4CD84B0B}" name="Column5140"/>
    <tableColumn id="5156" xr3:uid="{10FD5527-FB18-44AE-885C-CBB281287BC9}" name="Column5141"/>
    <tableColumn id="5157" xr3:uid="{9E6F7F69-F8B6-4DAC-975D-498CDEFC9CD8}" name="Column5142"/>
    <tableColumn id="5158" xr3:uid="{285DCFBC-F420-4F2C-A5A6-3957075FBD7E}" name="Column5143"/>
    <tableColumn id="5159" xr3:uid="{74C90A07-B93D-4737-9CFA-859AC5574BBA}" name="Column5144"/>
    <tableColumn id="5160" xr3:uid="{139207FC-DF45-45F8-A14E-72EB5451472E}" name="Column5145"/>
    <tableColumn id="5161" xr3:uid="{DFA7ACC4-D07C-48AA-9C78-791D66A71643}" name="Column5146"/>
    <tableColumn id="5162" xr3:uid="{7BF0E462-75DC-4C67-A1D3-2650F4FA72A4}" name="Column5147"/>
    <tableColumn id="5163" xr3:uid="{FF2CBCEF-050D-47B1-8285-168E1A086532}" name="Column5148"/>
    <tableColumn id="5164" xr3:uid="{C3E2BC4C-3DB0-4D71-8BFE-451C292501FA}" name="Column5149"/>
    <tableColumn id="5165" xr3:uid="{78A29BD0-846B-476E-A1C6-4112B36040BD}" name="Column5150"/>
    <tableColumn id="5166" xr3:uid="{E4913D8C-3AE7-4A0A-B495-30D97ACE043E}" name="Column5151"/>
    <tableColumn id="5167" xr3:uid="{E8701722-D4E2-4524-B2A7-E3B256F6B78D}" name="Column5152"/>
    <tableColumn id="5168" xr3:uid="{7ED71144-8094-46CF-B988-6862F874A8B1}" name="Column5153"/>
    <tableColumn id="5169" xr3:uid="{B5259E4B-81D3-4631-A145-6F5999C6A9AB}" name="Column5154"/>
    <tableColumn id="5170" xr3:uid="{974B503D-F632-4A88-8D6F-DA6CDAA71361}" name="Column5155"/>
    <tableColumn id="5171" xr3:uid="{42D81D64-34A3-4A25-A44D-E0139BDA9782}" name="Column5156"/>
    <tableColumn id="5172" xr3:uid="{0536CAD1-0D70-4231-9137-6E357B7A4EA6}" name="Column5157"/>
    <tableColumn id="5173" xr3:uid="{5964FAA9-F1FB-48B5-ACB8-D6FA42530B60}" name="Column5158"/>
    <tableColumn id="5174" xr3:uid="{5ACBF8B5-7D80-4DE3-A55F-4129A202544F}" name="Column5159"/>
    <tableColumn id="5175" xr3:uid="{FAA1B406-BBF1-4F95-912D-DCE3017DE83D}" name="Column5160"/>
    <tableColumn id="5176" xr3:uid="{A0312295-BE3F-4E20-85BB-AF0121077973}" name="Column5161"/>
    <tableColumn id="5177" xr3:uid="{D3EC7FBB-D739-43CB-BE60-7CBD943AE96A}" name="Column5162"/>
    <tableColumn id="5178" xr3:uid="{6CE67FA0-BBBA-4BA0-BC85-4F7356D39585}" name="Column5163"/>
    <tableColumn id="5179" xr3:uid="{76ADBFA9-2A64-4643-A250-E1C47D1F4524}" name="Column5164"/>
    <tableColumn id="5180" xr3:uid="{A1012374-3A2D-41D7-BCB6-35F2141EE912}" name="Column5165"/>
    <tableColumn id="5181" xr3:uid="{060C51EF-081B-445F-A9F6-A43D94BC331E}" name="Column5166"/>
    <tableColumn id="5182" xr3:uid="{DB4F8831-52C2-4B94-BAAB-053F7986AC81}" name="Column5167"/>
    <tableColumn id="5183" xr3:uid="{293A776B-FB62-4F65-96BF-A294975DD07E}" name="Column5168"/>
    <tableColumn id="5184" xr3:uid="{2F43C31B-A564-4B62-B748-B4B6910F1C82}" name="Column5169"/>
    <tableColumn id="5185" xr3:uid="{122C0517-DF09-4E73-B28D-E01D3D6486FC}" name="Column5170"/>
    <tableColumn id="5186" xr3:uid="{D46DD279-CAC1-493C-825F-EF1587A2C181}" name="Column5171"/>
    <tableColumn id="5187" xr3:uid="{F61D1A2C-A1C8-417E-AD5A-7D0EB06B3040}" name="Column5172"/>
    <tableColumn id="5188" xr3:uid="{7D8838DF-3006-4556-9E54-4C907C21FA81}" name="Column5173"/>
    <tableColumn id="5189" xr3:uid="{6F3182F7-CFE6-4BF8-BDD7-FA308D54946D}" name="Column5174"/>
    <tableColumn id="5190" xr3:uid="{8E1891BA-926E-4F24-85AD-0C14CDE5DFD8}" name="Column5175"/>
    <tableColumn id="5191" xr3:uid="{DFEDB86F-36F1-4139-A6F8-506394943817}" name="Column5176"/>
    <tableColumn id="5192" xr3:uid="{CA19FB08-BA59-40CA-93C4-B9F2BB35B109}" name="Column5177"/>
    <tableColumn id="5193" xr3:uid="{1D736BE1-1217-47ED-948F-B4150C376050}" name="Column5178"/>
    <tableColumn id="5194" xr3:uid="{850CC626-B257-46AC-B92B-2D897B3F5C42}" name="Column5179"/>
    <tableColumn id="5195" xr3:uid="{AD58A12F-CB02-42CA-A781-F08FCE34FFFF}" name="Column5180"/>
    <tableColumn id="5196" xr3:uid="{38346C22-4E99-4554-A009-6A5A48CE7742}" name="Column5181"/>
    <tableColumn id="5197" xr3:uid="{E49ECEAF-892E-4B3C-859A-AF49D842331F}" name="Column5182"/>
    <tableColumn id="5198" xr3:uid="{F6B9FED2-AF3C-4458-BF9B-A8FE3BD61619}" name="Column5183"/>
    <tableColumn id="5199" xr3:uid="{509A4D37-DAAE-444F-ACD6-A343BFEB53CD}" name="Column5184"/>
    <tableColumn id="5200" xr3:uid="{C3AA39CC-FA39-4FB0-8AEC-3B1122DE9DBF}" name="Column5185"/>
    <tableColumn id="5201" xr3:uid="{AFD17F21-8431-414F-B051-BCBF283F1CCB}" name="Column5186"/>
    <tableColumn id="5202" xr3:uid="{D6A645B2-727E-4B3A-9F2A-31441B43474A}" name="Column5187"/>
    <tableColumn id="5203" xr3:uid="{E5287C2A-2C93-4C20-8783-FBB21DE6F164}" name="Column5188"/>
    <tableColumn id="5204" xr3:uid="{F78B2026-B5E1-4512-9097-CC97A404929D}" name="Column5189"/>
    <tableColumn id="5205" xr3:uid="{78C7D5CF-5B42-4E31-B6F3-AD4CF927F3F1}" name="Column5190"/>
    <tableColumn id="5206" xr3:uid="{99A91871-4207-45FC-8C7D-AFC4ED701302}" name="Column5191"/>
    <tableColumn id="5207" xr3:uid="{06943CD9-BCB7-495D-B60D-844EC9C8DF72}" name="Column5192"/>
    <tableColumn id="5208" xr3:uid="{EB0A07EC-C2DE-45D5-93AC-201140CF6276}" name="Column5193"/>
    <tableColumn id="5209" xr3:uid="{CA6BB876-3431-4436-A3C9-57268AF9C695}" name="Column5194"/>
    <tableColumn id="5210" xr3:uid="{E6A62A3E-656D-4FB5-8589-76C78F3E5C48}" name="Column5195"/>
    <tableColumn id="5211" xr3:uid="{58952AA5-52E1-43B6-823C-0A2E6004A0DA}" name="Column5196"/>
    <tableColumn id="5212" xr3:uid="{FB4A82D9-B536-4ED7-B78D-98D7D38CF6D9}" name="Column5197"/>
    <tableColumn id="5213" xr3:uid="{5FFCD8DD-BD9F-415B-A877-D06B6CC687FB}" name="Column5198"/>
    <tableColumn id="5214" xr3:uid="{9E1E22E7-7AA2-4B12-A3A6-4CBCE3187F44}" name="Column5199"/>
    <tableColumn id="5215" xr3:uid="{26075875-9A64-44B4-B7A2-B4FA0477B005}" name="Column5200"/>
    <tableColumn id="5216" xr3:uid="{5F0486E5-E631-4604-987F-EC3064EE7C68}" name="Column5201"/>
    <tableColumn id="5217" xr3:uid="{99B311A6-2132-4F84-B298-A99E01DB59FE}" name="Column5202"/>
    <tableColumn id="5218" xr3:uid="{E583596A-C7BA-4995-8975-3EBB62EEE838}" name="Column5203"/>
    <tableColumn id="5219" xr3:uid="{E828F56A-5319-4B1E-9B38-6E36E3C43A93}" name="Column5204"/>
    <tableColumn id="5220" xr3:uid="{671F2796-810D-400B-9206-AD76CFBD0838}" name="Column5205"/>
    <tableColumn id="5221" xr3:uid="{9C0A9E6F-BF0D-4251-B3F3-6F5FB0C9D74D}" name="Column5206"/>
    <tableColumn id="5222" xr3:uid="{58EECEF0-7A08-4B11-B93D-F041D2A01196}" name="Column5207"/>
    <tableColumn id="5223" xr3:uid="{E74E6A60-6980-4909-A7F1-C05ACCC8492F}" name="Column5208"/>
    <tableColumn id="5224" xr3:uid="{DA9E011C-2111-41C0-8FB7-F2BAA9E46FA8}" name="Column5209"/>
    <tableColumn id="5225" xr3:uid="{2353037E-F5C4-408A-A752-04411B480F7A}" name="Column5210"/>
    <tableColumn id="5226" xr3:uid="{C3714F27-E0DF-4D53-9555-4FD19AFBDCE7}" name="Column5211"/>
    <tableColumn id="5227" xr3:uid="{7430058B-F414-4AD3-9C68-4D888990885D}" name="Column5212"/>
    <tableColumn id="5228" xr3:uid="{1D9834C0-D92E-4E7A-94AA-565BBB8528AE}" name="Column5213"/>
    <tableColumn id="5229" xr3:uid="{054194C7-BA63-485A-9DC7-D37F7F88602C}" name="Column5214"/>
    <tableColumn id="5230" xr3:uid="{B7A6C173-EC39-417A-AE9F-7FE2067B4A0E}" name="Column5215"/>
    <tableColumn id="5231" xr3:uid="{580BB863-F664-4589-BA29-ABAF91B50A5B}" name="Column5216"/>
    <tableColumn id="5232" xr3:uid="{16367412-68B5-4055-835E-024F7D554180}" name="Column5217"/>
    <tableColumn id="5233" xr3:uid="{A1E0B5DA-AF50-4AE8-B87F-3ED9926050F5}" name="Column5218"/>
    <tableColumn id="5234" xr3:uid="{EAB6C3E5-515C-4231-8BC4-F14978769FA4}" name="Column5219"/>
    <tableColumn id="5235" xr3:uid="{A2B2031F-C4E9-4A28-8FFE-097E826D5AA9}" name="Column5220"/>
    <tableColumn id="5236" xr3:uid="{80C7FD9A-1029-4816-B2D0-B2342733D1AA}" name="Column5221"/>
    <tableColumn id="5237" xr3:uid="{97B5961E-398A-4266-8950-C2AE8328F1BC}" name="Column5222"/>
    <tableColumn id="5238" xr3:uid="{6C03083D-2D4A-48B5-9A76-EAB6558BDAE7}" name="Column5223"/>
    <tableColumn id="5239" xr3:uid="{DBC6C85C-6F2D-49E5-A46A-3138EA9E5EA4}" name="Column5224"/>
    <tableColumn id="5240" xr3:uid="{820DB9E6-A534-4CF6-AA58-BD3ADA36D720}" name="Column5225"/>
    <tableColumn id="5241" xr3:uid="{A59D459C-2D5A-4E79-BBE9-B24FDB132D80}" name="Column5226"/>
    <tableColumn id="5242" xr3:uid="{172E3C9E-18AF-4AB2-AE16-30C9B2AB856F}" name="Column5227"/>
    <tableColumn id="5243" xr3:uid="{4099AC08-1CA3-475B-A86C-A6FA48786908}" name="Column5228"/>
    <tableColumn id="5244" xr3:uid="{BD857F8B-D4C2-4380-A1F3-C8EBD3D59962}" name="Column5229"/>
    <tableColumn id="5245" xr3:uid="{698B5478-D190-400C-83C3-A96DEB4F5C89}" name="Column5230"/>
    <tableColumn id="5246" xr3:uid="{2DF94B98-B3CF-4D2D-B905-2BF2CADAF35C}" name="Column5231"/>
    <tableColumn id="5247" xr3:uid="{6A832A29-2864-4C0B-ABAB-E108C13790D3}" name="Column5232"/>
    <tableColumn id="5248" xr3:uid="{1BD0C027-9E06-4BE5-B1CC-94EACB102AE0}" name="Column5233"/>
    <tableColumn id="5249" xr3:uid="{F04E90AB-CE19-43DF-9738-E3F2BFF68227}" name="Column5234"/>
    <tableColumn id="5250" xr3:uid="{FC05CA63-A061-4104-A327-97C065C0CE49}" name="Column5235"/>
    <tableColumn id="5251" xr3:uid="{98CED8C3-3BE2-4591-952B-12B825351FDF}" name="Column5236"/>
    <tableColumn id="5252" xr3:uid="{B094F16F-30F2-4069-A321-8184DDEEA18B}" name="Column5237"/>
    <tableColumn id="5253" xr3:uid="{4D92828D-DEFC-45C5-87C5-12C63E163C32}" name="Column5238"/>
    <tableColumn id="5254" xr3:uid="{B0AE9814-36E7-4E68-8AEE-49C752B6FB47}" name="Column5239"/>
    <tableColumn id="5255" xr3:uid="{0893AEDB-17BA-440C-9804-F1EBD33A6E90}" name="Column5240"/>
    <tableColumn id="5256" xr3:uid="{70143C68-96C7-42E7-AB5E-970FB4A1D0D8}" name="Column5241"/>
    <tableColumn id="5257" xr3:uid="{55717462-3415-486B-BC7B-D4DD45F57FF9}" name="Column5242"/>
    <tableColumn id="5258" xr3:uid="{9A8CB58F-1A9F-46FB-A2FB-F4531F68A2F6}" name="Column5243"/>
    <tableColumn id="5259" xr3:uid="{15F5997D-4F50-4F87-940C-5A63C43DC64A}" name="Column5244"/>
    <tableColumn id="5260" xr3:uid="{69B7C4D2-685E-4CCA-A9D0-BA1B149CF76B}" name="Column5245"/>
    <tableColumn id="5261" xr3:uid="{B5A1DE12-F619-41B1-8517-151CAC6373E1}" name="Column5246"/>
    <tableColumn id="5262" xr3:uid="{A93C2456-0F44-4E2E-BC6F-A3486AE69AF8}" name="Column5247"/>
    <tableColumn id="5263" xr3:uid="{EB23ACE6-826B-4A44-87D1-5DA5F06FEDE0}" name="Column5248"/>
    <tableColumn id="5264" xr3:uid="{EF40D11C-C1DA-4113-A1EF-C6991A098FDB}" name="Column5249"/>
    <tableColumn id="5265" xr3:uid="{0F552F08-AE58-4CFE-88B0-10E411010FB8}" name="Column5250"/>
    <tableColumn id="5266" xr3:uid="{2D62283C-1993-43B1-B090-37753DCCE32B}" name="Column5251"/>
    <tableColumn id="5267" xr3:uid="{05FBBCEC-C206-40E3-921E-C91CC4D176FB}" name="Column5252"/>
    <tableColumn id="5268" xr3:uid="{09978890-34FC-4F1E-803C-8F422843F2F2}" name="Column5253"/>
    <tableColumn id="5269" xr3:uid="{551EC078-9F0E-4264-82B1-18A479B5AE08}" name="Column5254"/>
    <tableColumn id="5270" xr3:uid="{ACDD1C8C-4DBB-4D54-8DA7-31FB422A2B3E}" name="Column5255"/>
    <tableColumn id="5271" xr3:uid="{1ACE86AB-61DA-4303-9205-60B496BB457B}" name="Column5256"/>
    <tableColumn id="5272" xr3:uid="{78E5CF64-8C6A-4934-8791-B52D4B60918C}" name="Column5257"/>
    <tableColumn id="5273" xr3:uid="{9C22B5AE-4E94-4983-9DFE-CB006BEDF721}" name="Column5258"/>
    <tableColumn id="5274" xr3:uid="{BD05052D-5650-404B-9074-AF7E2BC11A05}" name="Column5259"/>
    <tableColumn id="5275" xr3:uid="{317065B2-91BD-4A1E-88A9-D91138F4521A}" name="Column5260"/>
    <tableColumn id="5276" xr3:uid="{76A032CC-EC6E-425C-A81B-7C5EAF996429}" name="Column5261"/>
    <tableColumn id="5277" xr3:uid="{C462A865-0C6A-4261-AFEF-1F60CB111B43}" name="Column5262"/>
    <tableColumn id="5278" xr3:uid="{9778EB9F-EE07-4EA9-AA4E-4E696E86DC2C}" name="Column5263"/>
    <tableColumn id="5279" xr3:uid="{E4961431-83F0-48CE-A26A-6015F9A1DB02}" name="Column5264"/>
    <tableColumn id="5280" xr3:uid="{B47DE2FC-50B7-4335-8B4C-A37D96EA8686}" name="Column5265"/>
    <tableColumn id="5281" xr3:uid="{AA94DAE6-51B5-458C-8D87-6093ECD9AB75}" name="Column5266"/>
    <tableColumn id="5282" xr3:uid="{C81595E3-1FB1-446B-92A7-1FAAD5E63685}" name="Column5267"/>
    <tableColumn id="5283" xr3:uid="{9D93C1AC-C6AE-4FD9-A726-C09432DD64DE}" name="Column5268"/>
    <tableColumn id="5284" xr3:uid="{E4EAA9A0-99B6-4DCE-935F-40F5B31B2A03}" name="Column5269"/>
    <tableColumn id="5285" xr3:uid="{270F4CE5-C1CB-4913-9C79-74C98B9EAEDF}" name="Column5270"/>
    <tableColumn id="5286" xr3:uid="{EA7C2255-EA8A-4452-A020-2B1C616C490D}" name="Column5271"/>
    <tableColumn id="5287" xr3:uid="{29B054A9-EE76-4E62-BA8D-DA9E8AB4498D}" name="Column5272"/>
    <tableColumn id="5288" xr3:uid="{08D1DB75-0F4D-4B54-B815-3E6C9FE91490}" name="Column5273"/>
    <tableColumn id="5289" xr3:uid="{6B28AB6E-C662-48EA-AB40-35A5C6942986}" name="Column5274"/>
    <tableColumn id="5290" xr3:uid="{0B7A9B10-5DAD-48D6-8719-A8A9C7FDF8BE}" name="Column5275"/>
    <tableColumn id="5291" xr3:uid="{F46FA53B-5572-4CC5-B40C-86E7C07B541E}" name="Column5276"/>
    <tableColumn id="5292" xr3:uid="{07B666BF-9393-4521-B228-D300424C4698}" name="Column5277"/>
    <tableColumn id="5293" xr3:uid="{DA050445-EC51-47D9-A734-F90279D644F5}" name="Column5278"/>
    <tableColumn id="5294" xr3:uid="{759682C9-B857-485F-98D1-6E1B3140B408}" name="Column5279"/>
    <tableColumn id="5295" xr3:uid="{A35E2116-64E2-4365-975B-BA75E5186206}" name="Column5280"/>
    <tableColumn id="5296" xr3:uid="{3ABCA695-A434-44BD-9704-12B21C02F60D}" name="Column5281"/>
    <tableColumn id="5297" xr3:uid="{56924DC2-894E-4673-824C-5CE86991F10A}" name="Column5282"/>
    <tableColumn id="5298" xr3:uid="{A81CDB7F-568A-483E-A285-08343C15F0CC}" name="Column5283"/>
    <tableColumn id="5299" xr3:uid="{6D057A0A-1F46-426D-9800-AF2A60B2747F}" name="Column5284"/>
    <tableColumn id="5300" xr3:uid="{90403299-92E5-49AB-A53A-4BCB1DCEBF6F}" name="Column5285"/>
    <tableColumn id="5301" xr3:uid="{31BE56A5-55B8-4E4F-9F0F-725B99572D64}" name="Column5286"/>
    <tableColumn id="5302" xr3:uid="{8539B18B-67DC-42A5-B950-892A092F8C4B}" name="Column5287"/>
    <tableColumn id="5303" xr3:uid="{88F7FD1D-6FC3-4EA6-93D8-0990215B2030}" name="Column5288"/>
    <tableColumn id="5304" xr3:uid="{41A966BC-738B-4581-82A9-FA763D2A3687}" name="Column5289"/>
    <tableColumn id="5305" xr3:uid="{5199C90C-7867-464F-B521-F7CEB173F85F}" name="Column5290"/>
    <tableColumn id="5306" xr3:uid="{8CAB398B-C531-4B04-9EEA-C4CA75B11F81}" name="Column5291"/>
    <tableColumn id="5307" xr3:uid="{45F0236E-948B-4F15-BA20-0FDA816E6AC8}" name="Column5292"/>
    <tableColumn id="5308" xr3:uid="{F67AE392-19E5-462D-9EFF-D0A221B7F05B}" name="Column5293"/>
    <tableColumn id="5309" xr3:uid="{A6641B84-1B87-4206-AB09-18065F91CBA3}" name="Column5294"/>
    <tableColumn id="5310" xr3:uid="{62E6F2F7-A469-44CE-9B47-6C77F044EEA8}" name="Column5295"/>
    <tableColumn id="5311" xr3:uid="{F150DE03-FF32-4496-949C-0B2BF31B02AC}" name="Column5296"/>
    <tableColumn id="5312" xr3:uid="{C5123605-D207-49C7-93AC-D29CF7704A13}" name="Column5297"/>
    <tableColumn id="5313" xr3:uid="{C1069B92-71F3-423E-926D-52DA0A672B39}" name="Column5298"/>
    <tableColumn id="5314" xr3:uid="{FD890CC1-FB65-4C82-A8DF-264414443376}" name="Column5299"/>
    <tableColumn id="5315" xr3:uid="{7433ED11-37B4-4B03-990C-685861A84261}" name="Column5300"/>
    <tableColumn id="5316" xr3:uid="{80B5A7C6-0279-4B4F-AA9C-CEC52A749728}" name="Column5301"/>
    <tableColumn id="5317" xr3:uid="{096C0711-C8F2-4F80-8E79-5931BFC8DC42}" name="Column5302"/>
    <tableColumn id="5318" xr3:uid="{FAABF196-72AD-47B9-BFE0-1B7A8570EA05}" name="Column5303"/>
    <tableColumn id="5319" xr3:uid="{6ECD908E-3EDC-4303-9230-8D9C77474EFA}" name="Column5304"/>
    <tableColumn id="5320" xr3:uid="{8A5A73EE-F288-4EA9-AAA4-AC1ADEBE0311}" name="Column5305"/>
    <tableColumn id="5321" xr3:uid="{B2A480E4-C5CC-41DB-9F54-6AFEAC843FAA}" name="Column5306"/>
    <tableColumn id="5322" xr3:uid="{68ED0215-7C1E-484E-8D3E-49BF48AD04A9}" name="Column5307"/>
    <tableColumn id="5323" xr3:uid="{7CEB1F6B-AB62-47E0-8D6C-DB7DCE361E6E}" name="Column5308"/>
    <tableColumn id="5324" xr3:uid="{2862EF3B-E3CA-4235-BD9A-B71B5CC399FC}" name="Column5309"/>
    <tableColumn id="5325" xr3:uid="{6B1568E3-4394-4BBC-887A-275B357E5862}" name="Column5310"/>
    <tableColumn id="5326" xr3:uid="{0BF78227-D6D9-4797-B6B1-4A144A7CAA0A}" name="Column5311"/>
    <tableColumn id="5327" xr3:uid="{2B0A0627-0248-47CD-960E-55DE08E92A37}" name="Column5312"/>
    <tableColumn id="5328" xr3:uid="{AF9F5068-C537-4FF0-A332-23F1EC7F3ABC}" name="Column5313"/>
    <tableColumn id="5329" xr3:uid="{5D3E0494-D42D-4D6E-8776-1A2AA0A3AAFF}" name="Column5314"/>
    <tableColumn id="5330" xr3:uid="{909666D9-3BFB-423A-9726-627E5B61DBB5}" name="Column5315"/>
    <tableColumn id="5331" xr3:uid="{098040EC-1178-44BF-8EBC-FCEF29503F25}" name="Column5316"/>
    <tableColumn id="5332" xr3:uid="{B3977076-C154-43C9-AEE6-96C242FDED33}" name="Column5317"/>
    <tableColumn id="5333" xr3:uid="{2E130806-B639-4E0F-BE98-3BC7EB926621}" name="Column5318"/>
    <tableColumn id="5334" xr3:uid="{F8911EAB-7332-413C-87F2-BC4E2A53E526}" name="Column5319"/>
    <tableColumn id="5335" xr3:uid="{449E340E-D2BB-424A-BE9C-D7D42830E5B1}" name="Column5320"/>
    <tableColumn id="5336" xr3:uid="{5A56FF29-8ECA-45FA-A7EB-A7E0CAD52C20}" name="Column5321"/>
    <tableColumn id="5337" xr3:uid="{C68A86DA-810C-49A4-AD82-0046987B0822}" name="Column5322"/>
    <tableColumn id="5338" xr3:uid="{8CD5A514-B4B8-4ADB-89CA-EB856A4B28FB}" name="Column5323"/>
    <tableColumn id="5339" xr3:uid="{B10871C3-876C-46B3-ACB1-4B2083B308A3}" name="Column5324"/>
    <tableColumn id="5340" xr3:uid="{530614CA-C0F8-40C5-AA02-FF97704F0088}" name="Column5325"/>
    <tableColumn id="5341" xr3:uid="{3EA45A68-9EB8-41BD-A2D0-CADD2AC3F0B2}" name="Column5326"/>
    <tableColumn id="5342" xr3:uid="{590D593D-98B8-4C46-A0D8-C4D35A6A070F}" name="Column5327"/>
    <tableColumn id="5343" xr3:uid="{2C3B1336-3E66-403B-90C8-CB79BE044380}" name="Column5328"/>
    <tableColumn id="5344" xr3:uid="{2A593CE0-92E0-42D1-AFDC-DF42A309545E}" name="Column5329"/>
    <tableColumn id="5345" xr3:uid="{A33E3D1D-568C-41A3-A1E4-75D2102AD635}" name="Column5330"/>
    <tableColumn id="5346" xr3:uid="{452645D4-B048-4393-B9C2-88B2B6191A7E}" name="Column5331"/>
    <tableColumn id="5347" xr3:uid="{7428E5D4-CC92-4365-8A80-36A7D43A375D}" name="Column5332"/>
    <tableColumn id="5348" xr3:uid="{863DB851-CAEB-4655-BA47-C001423D5433}" name="Column5333"/>
    <tableColumn id="5349" xr3:uid="{F992ED48-53F6-49A3-9EF5-7038E9211AF3}" name="Column5334"/>
    <tableColumn id="5350" xr3:uid="{AFF8B426-2DE5-4CFE-B988-DE0F6BC9059B}" name="Column5335"/>
    <tableColumn id="5351" xr3:uid="{3DC69B1E-287D-4664-8B52-F18AEA16F95B}" name="Column5336"/>
    <tableColumn id="5352" xr3:uid="{E1205468-959F-40FD-9B31-8BF4B518F7C6}" name="Column5337"/>
    <tableColumn id="5353" xr3:uid="{D5A45252-7ACE-4B22-B551-23F778A5204C}" name="Column5338"/>
    <tableColumn id="5354" xr3:uid="{5EC3C8D3-78CC-4262-A80D-03BEDB02D5B1}" name="Column5339"/>
    <tableColumn id="5355" xr3:uid="{F6B49D9A-0C01-44D1-83E7-43597272FEF0}" name="Column5340"/>
    <tableColumn id="5356" xr3:uid="{2C2E292A-3237-4D3F-94B5-E98758BDF60F}" name="Column5341"/>
    <tableColumn id="5357" xr3:uid="{AC25E77E-1232-4448-BE2A-DC8379ABAAD6}" name="Column5342"/>
    <tableColumn id="5358" xr3:uid="{1F1DD558-432A-4294-99FF-D432C8EC437B}" name="Column5343"/>
    <tableColumn id="5359" xr3:uid="{A52BAA14-16E9-4138-AA35-0B53E922C012}" name="Column5344"/>
    <tableColumn id="5360" xr3:uid="{C5A70343-85E4-4231-AFF2-11E07A96CF7B}" name="Column5345"/>
    <tableColumn id="5361" xr3:uid="{14A09F7F-9FD2-4B89-84D3-A4BF134EC0FB}" name="Column5346"/>
    <tableColumn id="5362" xr3:uid="{636371C1-A68F-4BAE-A1B7-89F4EBED27DC}" name="Column5347"/>
    <tableColumn id="5363" xr3:uid="{15102C5E-73B3-4663-9140-9F054A532974}" name="Column5348"/>
    <tableColumn id="5364" xr3:uid="{4AF2E1E0-2ABA-4E08-8033-5D7A84221022}" name="Column5349"/>
    <tableColumn id="5365" xr3:uid="{4E4DCF61-5749-4443-92A0-28031B2893AB}" name="Column5350"/>
    <tableColumn id="5366" xr3:uid="{879BCAEC-27A0-48C7-A3A0-828C9CEA20FC}" name="Column5351"/>
    <tableColumn id="5367" xr3:uid="{48AAA64F-949E-4F60-BE91-84EE6E63DEB4}" name="Column5352"/>
    <tableColumn id="5368" xr3:uid="{25D0EE82-4B76-40BB-84DB-B8BDAAA35D00}" name="Column5353"/>
    <tableColumn id="5369" xr3:uid="{C0FFC727-9F53-448A-8B17-E7587C328120}" name="Column5354"/>
    <tableColumn id="5370" xr3:uid="{26FAD53E-CE04-4FEA-A428-773EA6ADF645}" name="Column5355"/>
    <tableColumn id="5371" xr3:uid="{1719266B-53FB-4BCE-83C2-30A3784912AE}" name="Column5356"/>
    <tableColumn id="5372" xr3:uid="{258E9502-9C8D-4620-B037-E5F1F4C974FF}" name="Column5357"/>
    <tableColumn id="5373" xr3:uid="{D97655B4-D9A8-48AD-B542-B48245A6E087}" name="Column5358"/>
    <tableColumn id="5374" xr3:uid="{8BA29DB4-894D-432C-89D6-EEA1E965B845}" name="Column5359"/>
    <tableColumn id="5375" xr3:uid="{B50A6E42-65EE-4713-9AB7-DF2163DC2B3C}" name="Column5360"/>
    <tableColumn id="5376" xr3:uid="{DF241A59-05F5-405A-91D9-79C6F86120BE}" name="Column5361"/>
    <tableColumn id="5377" xr3:uid="{A731FCCC-4917-4DE1-A8A4-22CB2CD0B79E}" name="Column5362"/>
    <tableColumn id="5378" xr3:uid="{BA573041-F2DC-4A32-9666-D76D3ED86094}" name="Column5363"/>
    <tableColumn id="5379" xr3:uid="{E6CB696D-D4A3-41F1-AB7B-A1E66E8342CF}" name="Column5364"/>
    <tableColumn id="5380" xr3:uid="{3C310723-113E-45E8-ABE1-0421133F30C1}" name="Column5365"/>
    <tableColumn id="5381" xr3:uid="{1E545E6D-5525-41CF-B252-84273AABDBC0}" name="Column5366"/>
    <tableColumn id="5382" xr3:uid="{3C41B834-4622-4EEE-B578-5723F5B89E44}" name="Column5367"/>
    <tableColumn id="5383" xr3:uid="{092E9A3F-C2C1-49A5-89CC-9890F73489AC}" name="Column5368"/>
    <tableColumn id="5384" xr3:uid="{BA8AF09C-62BE-46D3-9149-0B511EB099E2}" name="Column5369"/>
    <tableColumn id="5385" xr3:uid="{B4D9C011-6347-4057-AFB6-67CAFAC5EA9A}" name="Column5370"/>
    <tableColumn id="5386" xr3:uid="{6440316B-F10F-4248-8980-3B3997688A38}" name="Column5371"/>
    <tableColumn id="5387" xr3:uid="{2252D416-2851-4BBA-A9BE-85198E2A6371}" name="Column5372"/>
    <tableColumn id="5388" xr3:uid="{C3ADFDBC-AC0F-43B1-804C-9B5A3C2FE061}" name="Column5373"/>
    <tableColumn id="5389" xr3:uid="{0D1B01D1-CD56-4640-8244-E953E2551B49}" name="Column5374"/>
    <tableColumn id="5390" xr3:uid="{5FCFC3FB-A4FF-4204-8678-2B61CB976BBC}" name="Column5375"/>
    <tableColumn id="5391" xr3:uid="{ED1E9EAD-5B08-47D6-914F-C232AF8D9915}" name="Column5376"/>
    <tableColumn id="5392" xr3:uid="{12C9B325-5DE9-47CC-85D4-A6181DEEFF61}" name="Column5377"/>
    <tableColumn id="5393" xr3:uid="{B45A5823-726F-4B4F-AB67-DDAE526672D6}" name="Column5378"/>
    <tableColumn id="5394" xr3:uid="{52A2309D-2524-48A5-A137-6787C414603A}" name="Column5379"/>
    <tableColumn id="5395" xr3:uid="{FC7DFB3F-35BC-4B45-B49E-674084245573}" name="Column5380"/>
    <tableColumn id="5396" xr3:uid="{094300CD-2955-4D23-8201-4C9FB949550B}" name="Column5381"/>
    <tableColumn id="5397" xr3:uid="{4FE80FB4-FA07-4A84-A14C-8C65A94948AB}" name="Column5382"/>
    <tableColumn id="5398" xr3:uid="{FEABE8C5-19D1-4352-9559-D1F055BE760C}" name="Column5383"/>
    <tableColumn id="5399" xr3:uid="{2C5B16B4-67EA-4F88-A276-2FF3DFB792C9}" name="Column5384"/>
    <tableColumn id="5400" xr3:uid="{763D1DC9-5451-4D1F-92F1-C5D00AE34408}" name="Column5385"/>
    <tableColumn id="5401" xr3:uid="{057988CC-BABA-4C04-ABE7-454D06EA0053}" name="Column5386"/>
    <tableColumn id="5402" xr3:uid="{8041D37B-BE2A-4952-9059-B5C38B23D0A4}" name="Column5387"/>
    <tableColumn id="5403" xr3:uid="{8B9D972E-086B-477A-9F8A-3F1454A351E7}" name="Column5388"/>
    <tableColumn id="5404" xr3:uid="{8D131E21-9C06-4773-8C05-3CBAC223550E}" name="Column5389"/>
    <tableColumn id="5405" xr3:uid="{27D96FAD-0363-4C7B-B779-6747CB142E86}" name="Column5390"/>
    <tableColumn id="5406" xr3:uid="{3205AF7F-461A-40B7-BE06-3B5D3C2FCD34}" name="Column5391"/>
    <tableColumn id="5407" xr3:uid="{7AE240B7-5C30-4654-AE68-48942A9BEF60}" name="Column5392"/>
    <tableColumn id="5408" xr3:uid="{4EAF3500-F5E1-418C-80B3-747804676877}" name="Column5393"/>
    <tableColumn id="5409" xr3:uid="{27F46CC8-9180-4952-9826-EEC3C16B8636}" name="Column5394"/>
    <tableColumn id="5410" xr3:uid="{87E93687-2423-4B4F-B7D4-7A99E7A05566}" name="Column5395"/>
    <tableColumn id="5411" xr3:uid="{81DE09FC-9270-426E-98F1-A8FD7B50B029}" name="Column5396"/>
    <tableColumn id="5412" xr3:uid="{5D1624BF-9A1A-48CA-BB5A-C61513DA8434}" name="Column5397"/>
    <tableColumn id="5413" xr3:uid="{DE9A8780-B703-4995-AEE4-37C39CD5C5B5}" name="Column5398"/>
    <tableColumn id="5414" xr3:uid="{08773F9D-51D2-40C2-B1C3-CBEC5C58820A}" name="Column5399"/>
    <tableColumn id="5415" xr3:uid="{2BEF1995-CA08-429B-BA0C-0539B83511DE}" name="Column5400"/>
    <tableColumn id="5416" xr3:uid="{3456691C-8224-4803-8932-3F7FE65CE78F}" name="Column5401"/>
    <tableColumn id="5417" xr3:uid="{A0374205-A357-4F04-8727-5B011617D00D}" name="Column5402"/>
    <tableColumn id="5418" xr3:uid="{EB0863AE-3DBE-469B-A4DD-B99E2ABCF1CB}" name="Column5403"/>
    <tableColumn id="5419" xr3:uid="{058E5C79-F905-4AD0-A4B6-FEC2FFA7DD38}" name="Column5404"/>
    <tableColumn id="5420" xr3:uid="{0EEC34F8-97EC-4CB2-9CB2-E72F3353FA47}" name="Column5405"/>
    <tableColumn id="5421" xr3:uid="{ABFF8A93-A4D2-4E01-893F-1034943394BB}" name="Column5406"/>
    <tableColumn id="5422" xr3:uid="{14AAB86C-26A4-4230-85DC-6EFFD7E8816E}" name="Column5407"/>
    <tableColumn id="5423" xr3:uid="{5FA3AFBD-877E-491D-8FC6-298A10F8E3C4}" name="Column5408"/>
    <tableColumn id="5424" xr3:uid="{1C343BE5-2279-4248-9992-B530050FFB39}" name="Column5409"/>
    <tableColumn id="5425" xr3:uid="{03C97B0F-D44C-4A62-949D-3F0657262D5A}" name="Column5410"/>
    <tableColumn id="5426" xr3:uid="{5E17DAA4-B17E-4D6F-98CB-0D55E42FAE11}" name="Column5411"/>
    <tableColumn id="5427" xr3:uid="{7B0EAF92-8839-4AF0-A364-B4FA14B88DA2}" name="Column5412"/>
    <tableColumn id="5428" xr3:uid="{B4997916-4F24-46E0-B5CC-C1C0E1D13A8E}" name="Column5413"/>
    <tableColumn id="5429" xr3:uid="{70B51D33-6B11-426C-9C93-E7E9BF67C444}" name="Column5414"/>
    <tableColumn id="5430" xr3:uid="{E043413C-2BB9-4E56-8924-797AEF96D0A6}" name="Column5415"/>
    <tableColumn id="5431" xr3:uid="{A97F4CD7-D886-494F-8DA9-377C8CEB4C2E}" name="Column5416"/>
    <tableColumn id="5432" xr3:uid="{21360A1E-E103-4CC8-B03D-06DA36F649E2}" name="Column5417"/>
    <tableColumn id="5433" xr3:uid="{EFB5A6D1-E2E3-44B0-B1CE-4B06EEFC12B2}" name="Column5418"/>
    <tableColumn id="5434" xr3:uid="{4D1AA24D-DA57-4FD0-8282-2811A8DA2A30}" name="Column5419"/>
    <tableColumn id="5435" xr3:uid="{6BC729A9-2888-445B-9DEC-E07FA62F88A2}" name="Column5420"/>
    <tableColumn id="5436" xr3:uid="{CD687F34-1576-4356-9620-B3D02DC781F6}" name="Column5421"/>
    <tableColumn id="5437" xr3:uid="{9CB5DBEE-CE9C-4B42-A7E0-A221C38305A6}" name="Column5422"/>
    <tableColumn id="5438" xr3:uid="{5DBC1AB5-6C42-4B2E-99E8-BBA3E706D95A}" name="Column5423"/>
    <tableColumn id="5439" xr3:uid="{BA2CC5C8-D8F2-4504-9D0E-1A8F881C4406}" name="Column5424"/>
    <tableColumn id="5440" xr3:uid="{C87D49DA-DF15-4FF0-8091-BE97052648B2}" name="Column5425"/>
    <tableColumn id="5441" xr3:uid="{FBD4CD02-94F2-4101-9FAA-1CBAFE6549B3}" name="Column5426"/>
    <tableColumn id="5442" xr3:uid="{7F4C0EC1-7180-4D61-9795-ADCE4A656562}" name="Column5427"/>
    <tableColumn id="5443" xr3:uid="{220C55E1-0F27-4930-A776-8D11E34512B1}" name="Column5428"/>
    <tableColumn id="5444" xr3:uid="{1AB3E233-7720-4A9A-9B01-9CF3088A4522}" name="Column5429"/>
    <tableColumn id="5445" xr3:uid="{07AD0F69-78C1-4243-85C2-F52F5260F002}" name="Column5430"/>
    <tableColumn id="5446" xr3:uid="{E7855C91-C867-4C2E-AE62-F815E267DB01}" name="Column5431"/>
    <tableColumn id="5447" xr3:uid="{A8B39DFA-F02E-4D81-B082-CF334E5303B2}" name="Column5432"/>
    <tableColumn id="5448" xr3:uid="{D1D252C6-6885-43ED-8F3B-85C8E86D4C25}" name="Column5433"/>
    <tableColumn id="5449" xr3:uid="{59986BA7-3DEC-4B2E-8E0D-0C4F85059D94}" name="Column5434"/>
    <tableColumn id="5450" xr3:uid="{BBBF4FC8-1530-4739-B110-A2E5A493E1CE}" name="Column5435"/>
    <tableColumn id="5451" xr3:uid="{A3D2BD43-560E-4BB6-9D70-A90943016BDD}" name="Column5436"/>
    <tableColumn id="5452" xr3:uid="{3F70DE31-5A54-4CF4-9F45-FC07271AD2CA}" name="Column5437"/>
    <tableColumn id="5453" xr3:uid="{EFC6DCD5-051B-4597-B1B0-24E241DC17C9}" name="Column5438"/>
    <tableColumn id="5454" xr3:uid="{A54DBF6C-E972-49FA-B046-C3232F2397C9}" name="Column5439"/>
    <tableColumn id="5455" xr3:uid="{A4FE66BB-2C28-49CD-8D2D-2138E9DCEE1D}" name="Column5440"/>
    <tableColumn id="5456" xr3:uid="{EDE8C7C4-D2EC-4D63-BC83-20250B92CBC6}" name="Column5441"/>
    <tableColumn id="5457" xr3:uid="{2D431705-2147-47C8-8DA2-E8AD66877C5A}" name="Column5442"/>
    <tableColumn id="5458" xr3:uid="{FD8A80E7-AB10-46A9-9CC4-0A59AEA3DACC}" name="Column5443"/>
    <tableColumn id="5459" xr3:uid="{BA7311B8-808F-4DB5-9127-6C530D035CDE}" name="Column5444"/>
    <tableColumn id="5460" xr3:uid="{44EE91CF-0AA0-4634-BA75-722CDA701B93}" name="Column5445"/>
    <tableColumn id="5461" xr3:uid="{A5E63560-CF0D-40E4-B9CE-6AACD2E551BC}" name="Column5446"/>
    <tableColumn id="5462" xr3:uid="{3AC5BEA9-9AF2-44AB-B6BF-734558CA3DBE}" name="Column5447"/>
    <tableColumn id="5463" xr3:uid="{FCDFD1B7-871D-4266-8FC1-67A9A4ABFC03}" name="Column5448"/>
    <tableColumn id="5464" xr3:uid="{9B310977-4699-4E13-9E54-7E5E8F937B48}" name="Column5449"/>
    <tableColumn id="5465" xr3:uid="{A1CCEBCC-402E-409B-8DE4-FBE33FE6C4D5}" name="Column5450"/>
    <tableColumn id="5466" xr3:uid="{7848C148-B8F0-46E9-ACD4-98AB8631D5E7}" name="Column5451"/>
    <tableColumn id="5467" xr3:uid="{221C9FD4-5CD0-49DB-B6CB-BC917A1A881F}" name="Column5452"/>
    <tableColumn id="5468" xr3:uid="{42D462B5-9344-4096-9F15-6EDF930D6D43}" name="Column5453"/>
    <tableColumn id="5469" xr3:uid="{32620BBC-CC1D-40F7-81C6-BCB69930FD49}" name="Column5454"/>
    <tableColumn id="5470" xr3:uid="{3A638DFA-BE32-4B05-9437-0B70A11D8633}" name="Column5455"/>
    <tableColumn id="5471" xr3:uid="{146F02CB-1F87-438C-BED1-784F1DDFCE6B}" name="Column5456"/>
    <tableColumn id="5472" xr3:uid="{D744D6CF-CC19-4615-BEB2-5EC31021B884}" name="Column5457"/>
    <tableColumn id="5473" xr3:uid="{75D7E32F-0E00-49A0-B815-CE60035E7E95}" name="Column5458"/>
    <tableColumn id="5474" xr3:uid="{AC171717-936E-4D62-A885-43EF99CE2AF0}" name="Column5459"/>
    <tableColumn id="5475" xr3:uid="{5C590A51-26D1-48CD-AF75-633CCA6DFF28}" name="Column5460"/>
    <tableColumn id="5476" xr3:uid="{C1027EB8-9A0E-472C-9899-293654383ACB}" name="Column5461"/>
    <tableColumn id="5477" xr3:uid="{9BFD0B41-9897-4B12-94C0-347EDA7CCC02}" name="Column5462"/>
    <tableColumn id="5478" xr3:uid="{820A3DA6-BFB9-4503-9708-DE922B811929}" name="Column5463"/>
    <tableColumn id="5479" xr3:uid="{5EF68518-F304-4417-B515-CFCB15E33018}" name="Column5464"/>
    <tableColumn id="5480" xr3:uid="{2F3F8F53-D733-4EC4-9E6C-C6989A3A7A93}" name="Column5465"/>
    <tableColumn id="5481" xr3:uid="{520AE01C-95F1-4CB3-8E0E-018991E20EFC}" name="Column5466"/>
    <tableColumn id="5482" xr3:uid="{BAC1CD03-0BA0-48B7-8CB4-75C94DDBC4E7}" name="Column5467"/>
    <tableColumn id="5483" xr3:uid="{FF9B01C4-B771-4F3C-BA94-9D7821EB8909}" name="Column5468"/>
    <tableColumn id="5484" xr3:uid="{D5159206-05A8-436B-A5E3-68EAB117B9B6}" name="Column5469"/>
    <tableColumn id="5485" xr3:uid="{FCA0A0FF-9AAD-4002-9CEA-4725364ABAEF}" name="Column5470"/>
    <tableColumn id="5486" xr3:uid="{CC377571-BACA-4C8B-ABA4-0974B4C5FE3D}" name="Column5471"/>
    <tableColumn id="5487" xr3:uid="{6BFED7E3-B71A-4883-AB11-DF3BD48433CE}" name="Column5472"/>
    <tableColumn id="5488" xr3:uid="{E4F78AC0-1123-407F-A66B-63472E4C541C}" name="Column5473"/>
    <tableColumn id="5489" xr3:uid="{4A886A38-EC49-4C14-A258-6147E2E7BC1C}" name="Column5474"/>
    <tableColumn id="5490" xr3:uid="{7B72BF68-669B-4804-8368-7CBBEC8994A0}" name="Column5475"/>
    <tableColumn id="5491" xr3:uid="{94C2F8AE-DD86-4364-ABA2-794B09A57075}" name="Column5476"/>
    <tableColumn id="5492" xr3:uid="{4A320DF6-AA5C-4803-A6A3-59372F0D44D7}" name="Column5477"/>
    <tableColumn id="5493" xr3:uid="{B1408315-E682-4AFA-AF31-C42A87A544A6}" name="Column5478"/>
    <tableColumn id="5494" xr3:uid="{8EAD8D86-7F3B-43B5-B8F2-4711D78A0B4B}" name="Column5479"/>
    <tableColumn id="5495" xr3:uid="{1BE807FA-92FC-4ABE-98AE-EC668B410070}" name="Column5480"/>
    <tableColumn id="5496" xr3:uid="{F4BE5E13-A3FC-4528-ACE6-E0D6FFC2EC15}" name="Column5481"/>
    <tableColumn id="5497" xr3:uid="{2C55078A-F8F3-4889-9DBF-DA5061041E41}" name="Column5482"/>
    <tableColumn id="5498" xr3:uid="{07240E13-F0DA-4410-B084-6510F517D686}" name="Column5483"/>
    <tableColumn id="5499" xr3:uid="{F61EFA40-E0B9-4457-9ACF-42CF175E096C}" name="Column5484"/>
    <tableColumn id="5500" xr3:uid="{BBC9FC66-2E6D-4020-939C-87D19482A518}" name="Column5485"/>
    <tableColumn id="5501" xr3:uid="{AC131BCB-8B82-49CF-848B-F6823ACA5929}" name="Column5486"/>
    <tableColumn id="5502" xr3:uid="{02CEB55E-2D11-4979-B408-A1081E0B95EE}" name="Column5487"/>
    <tableColumn id="5503" xr3:uid="{552A8A92-742D-41B2-A5C1-A26EBC473449}" name="Column5488"/>
    <tableColumn id="5504" xr3:uid="{B95F97E2-0927-43BB-BC59-904082FE7E95}" name="Column5489"/>
    <tableColumn id="5505" xr3:uid="{1A653402-D62E-4F71-81B0-FE72B3DBC3E1}" name="Column5490"/>
    <tableColumn id="5506" xr3:uid="{0B5BBE33-73E1-4586-AFC5-99A8E3EEDF95}" name="Column5491"/>
    <tableColumn id="5507" xr3:uid="{E1857686-0CE6-442E-95D7-D935B389DC41}" name="Column5492"/>
    <tableColumn id="5508" xr3:uid="{CB8BA52F-8A55-4CAB-855F-363ED7BECE5C}" name="Column5493"/>
    <tableColumn id="5509" xr3:uid="{B64BF89B-4B05-446C-9A34-02A765CEF06D}" name="Column5494"/>
    <tableColumn id="5510" xr3:uid="{572B8F13-B923-40A7-98BD-94706BD85A7D}" name="Column5495"/>
    <tableColumn id="5511" xr3:uid="{1B0650B2-EE30-42A2-99B7-35477C4536DD}" name="Column5496"/>
    <tableColumn id="5512" xr3:uid="{C5CF074E-42D4-4525-BA06-430146F03A41}" name="Column5497"/>
    <tableColumn id="5513" xr3:uid="{5A1BF928-2C1F-46A0-B534-8596F7C388B7}" name="Column5498"/>
    <tableColumn id="5514" xr3:uid="{231F1699-60B7-4773-A674-AAF46038BCC2}" name="Column5499"/>
    <tableColumn id="5515" xr3:uid="{D2E751C2-F713-4D69-8CCC-A2E1098715EB}" name="Column5500"/>
    <tableColumn id="5516" xr3:uid="{0C625539-762E-450F-95B0-365013751042}" name="Column5501"/>
    <tableColumn id="5517" xr3:uid="{1AAB0628-1323-4B20-8E1D-B6DBA8A57D86}" name="Column5502"/>
    <tableColumn id="5518" xr3:uid="{2A61D476-898F-433C-B42D-9B06EDC269BA}" name="Column5503"/>
    <tableColumn id="5519" xr3:uid="{2B4CB077-4AC7-415D-8DC1-FB2AF20E1C81}" name="Column5504"/>
    <tableColumn id="5520" xr3:uid="{83943D47-FC55-4DEA-8609-D48AB8540939}" name="Column5505"/>
    <tableColumn id="5521" xr3:uid="{CA2F9535-50F2-4FA7-AD62-6DE0793DDFC9}" name="Column5506"/>
    <tableColumn id="5522" xr3:uid="{FD32B9F1-43B5-47BA-A878-14D712727C92}" name="Column5507"/>
    <tableColumn id="5523" xr3:uid="{77F6C7C8-74B9-4859-A4D4-A1ABC3375FE0}" name="Column5508"/>
    <tableColumn id="5524" xr3:uid="{3EC3698C-7804-4591-8DE2-27FD06E1E87A}" name="Column5509"/>
    <tableColumn id="5525" xr3:uid="{7135E2E0-B3BC-471F-BF4B-E707A725B4D4}" name="Column5510"/>
    <tableColumn id="5526" xr3:uid="{A901F8FD-7AC3-4FFA-8588-AC20E6BAF605}" name="Column5511"/>
    <tableColumn id="5527" xr3:uid="{F0601102-5641-49D8-8DBE-397D099007EA}" name="Column5512"/>
    <tableColumn id="5528" xr3:uid="{7E87DF86-F8AF-4E15-8B23-1EAD90AE3D5E}" name="Column5513"/>
    <tableColumn id="5529" xr3:uid="{9A0AFED4-D1FB-484A-9CD0-13E5E3CCCBA7}" name="Column5514"/>
    <tableColumn id="5530" xr3:uid="{67883F70-CB92-476C-8210-BFE75192703F}" name="Column5515"/>
    <tableColumn id="5531" xr3:uid="{0BE7C218-1F61-4506-B8A2-29293E8085E6}" name="Column5516"/>
    <tableColumn id="5532" xr3:uid="{8DEF3ABF-869D-4956-B45B-39271DB0CDA3}" name="Column5517"/>
    <tableColumn id="5533" xr3:uid="{DC101D55-7CDB-4E80-884B-26D1E93F70E8}" name="Column5518"/>
    <tableColumn id="5534" xr3:uid="{58F287B3-9104-4157-8EB6-E905C4D0C4ED}" name="Column5519"/>
    <tableColumn id="5535" xr3:uid="{23A139F9-DB2B-439C-96EA-06AAC5EB119D}" name="Column5520"/>
    <tableColumn id="5536" xr3:uid="{92228ABE-5096-4DC7-A3E8-9D93349BEF0F}" name="Column5521"/>
    <tableColumn id="5537" xr3:uid="{6DD5DDC6-8061-40BB-8D8B-16CA2BE31FD8}" name="Column5522"/>
    <tableColumn id="5538" xr3:uid="{6B125A6B-0279-4A12-9AE7-5B58A378FDEE}" name="Column5523"/>
    <tableColumn id="5539" xr3:uid="{C23521C8-BE35-4788-BDBD-C3C5E903B628}" name="Column5524"/>
    <tableColumn id="5540" xr3:uid="{2A454DE1-597C-49AA-9178-D6E1C69A5F69}" name="Column5525"/>
    <tableColumn id="5541" xr3:uid="{0614BA8B-29BC-4C8F-99DE-477A2138796A}" name="Column5526"/>
    <tableColumn id="5542" xr3:uid="{B98218A9-F50B-48A3-8B11-4C631EEF16E5}" name="Column5527"/>
    <tableColumn id="5543" xr3:uid="{B6057BD9-73DD-4FD9-A3B8-1BBF018B5FE9}" name="Column5528"/>
    <tableColumn id="5544" xr3:uid="{3F90FE67-E870-49E9-B166-02FFF4F0972B}" name="Column5529"/>
    <tableColumn id="5545" xr3:uid="{3A13C803-5BBD-432D-8EFD-244E6C4F5591}" name="Column5530"/>
    <tableColumn id="5546" xr3:uid="{E35A4246-4C37-4A97-A386-F89FEB339ADE}" name="Column5531"/>
    <tableColumn id="5547" xr3:uid="{3E1E83C1-17DD-40EA-84C1-251B977F2C4E}" name="Column5532"/>
    <tableColumn id="5548" xr3:uid="{A846E53F-8DA8-4864-8B09-C19417AB9BE0}" name="Column5533"/>
    <tableColumn id="5549" xr3:uid="{A6341F49-0FEF-4880-977B-C309108248F7}" name="Column5534"/>
    <tableColumn id="5550" xr3:uid="{2E69F0C8-4720-4C62-A403-4E050E95AC98}" name="Column5535"/>
    <tableColumn id="5551" xr3:uid="{7F0DB3C9-F26A-4CD4-9AF2-0BCB3F941325}" name="Column5536"/>
    <tableColumn id="5552" xr3:uid="{4F8E7F90-1122-465C-983A-C54EDE731655}" name="Column5537"/>
    <tableColumn id="5553" xr3:uid="{4B326E37-5714-4E11-9E6B-1AEE08D41F94}" name="Column5538"/>
    <tableColumn id="5554" xr3:uid="{4ED481F8-832A-42C6-B558-E79745C8B637}" name="Column5539"/>
    <tableColumn id="5555" xr3:uid="{4EA91BE7-AB9B-4F2D-8C1F-ADAE4D3C3FC3}" name="Column5540"/>
    <tableColumn id="5556" xr3:uid="{5413E381-C979-46DD-96DC-CB78BAEA877E}" name="Column5541"/>
    <tableColumn id="5557" xr3:uid="{231022CE-D3E6-4CD1-A729-E98B3C42AB44}" name="Column5542"/>
    <tableColumn id="5558" xr3:uid="{8A1790C7-53A2-4703-B490-BEDA9986C459}" name="Column5543"/>
    <tableColumn id="5559" xr3:uid="{3E65CFC1-FB82-4E47-95A0-216FE23CB11E}" name="Column5544"/>
    <tableColumn id="5560" xr3:uid="{D59F89B7-6E5A-4CB6-A37B-2203EEB24D56}" name="Column5545"/>
    <tableColumn id="5561" xr3:uid="{0216D12A-222C-4F07-8643-24471442D345}" name="Column5546"/>
    <tableColumn id="5562" xr3:uid="{46ECC957-DE90-4A71-A548-E560D874A3FA}" name="Column5547"/>
    <tableColumn id="5563" xr3:uid="{129F1369-2704-4806-8265-C6E08A7035B9}" name="Column5548"/>
    <tableColumn id="5564" xr3:uid="{1EA9E851-6518-4374-BB7B-716FDBFE448A}" name="Column5549"/>
    <tableColumn id="5565" xr3:uid="{26635991-F3DF-4306-9A7E-1B1BD47AF4C2}" name="Column5550"/>
    <tableColumn id="5566" xr3:uid="{5D690F0C-2437-468D-A337-2D46FFABD366}" name="Column5551"/>
    <tableColumn id="5567" xr3:uid="{A8233354-163E-44C0-9A62-10C9A951AD64}" name="Column5552"/>
    <tableColumn id="5568" xr3:uid="{13B26A97-B14E-469D-A0E5-F87B98F1EA5D}" name="Column5553"/>
    <tableColumn id="5569" xr3:uid="{DEBD0EAF-CA06-4963-8F25-31866F96E199}" name="Column5554"/>
    <tableColumn id="5570" xr3:uid="{F69BBCCD-1416-4025-8E11-1EB1F33643F8}" name="Column5555"/>
    <tableColumn id="5571" xr3:uid="{916803B6-D5B0-4B4B-8DCA-105253E76E52}" name="Column5556"/>
    <tableColumn id="5572" xr3:uid="{D84CF353-9BB9-4722-9D31-50C16F02D1B0}" name="Column5557"/>
    <tableColumn id="5573" xr3:uid="{7C86ED75-768B-4143-8994-A65212CB23B8}" name="Column5558"/>
    <tableColumn id="5574" xr3:uid="{BDF1F056-6632-44E4-8C48-D01E209B02A9}" name="Column5559"/>
    <tableColumn id="5575" xr3:uid="{631B8804-EF76-4DA2-8201-E4B663A1EA17}" name="Column5560"/>
    <tableColumn id="5576" xr3:uid="{26272F51-EB36-4471-9FD8-23E2F39A3EB5}" name="Column5561"/>
    <tableColumn id="5577" xr3:uid="{0DA9D9FF-027F-4F53-805A-9E666F057E09}" name="Column5562"/>
    <tableColumn id="5578" xr3:uid="{B3C27D73-1692-46AF-83E2-D9F188554AD5}" name="Column5563"/>
    <tableColumn id="5579" xr3:uid="{805037B1-8A52-47B2-B327-B964513A13D5}" name="Column5564"/>
    <tableColumn id="5580" xr3:uid="{46A306A6-0021-4FDE-BCF3-BA6DD437DA02}" name="Column5565"/>
    <tableColumn id="5581" xr3:uid="{DEC5CCF0-0609-40A9-8258-FB01382D2B1D}" name="Column5566"/>
    <tableColumn id="5582" xr3:uid="{2AD54869-7B60-4456-9EED-45BC2AD483CD}" name="Column5567"/>
    <tableColumn id="5583" xr3:uid="{BF72A5C0-CD68-40B3-8C47-EB62D79BE959}" name="Column5568"/>
    <tableColumn id="5584" xr3:uid="{AD6A612C-639A-4B4E-B876-2B18EBD13B8B}" name="Column5569"/>
    <tableColumn id="5585" xr3:uid="{F8C761D0-1821-4ED8-9E63-BDD3C8084C4E}" name="Column5570"/>
    <tableColumn id="5586" xr3:uid="{A51B34AD-80C7-4D98-9143-F690A6F01C5F}" name="Column5571"/>
    <tableColumn id="5587" xr3:uid="{AE5D3691-6966-4E51-90F3-5FF3FAB48F89}" name="Column5572"/>
    <tableColumn id="5588" xr3:uid="{3FBF601A-083F-42FE-A395-23ED62373776}" name="Column5573"/>
    <tableColumn id="5589" xr3:uid="{C605AB18-6AF2-452B-858B-F54B2F46AD83}" name="Column5574"/>
    <tableColumn id="5590" xr3:uid="{395DCBE1-B56F-4569-B485-4D91CD8710EB}" name="Column5575"/>
    <tableColumn id="5591" xr3:uid="{9C68ED4B-AF54-414B-893B-A5FB8BE8F4AB}" name="Column5576"/>
    <tableColumn id="5592" xr3:uid="{49A6DEA1-D7A4-46F0-A47F-E877759F8C3F}" name="Column5577"/>
    <tableColumn id="5593" xr3:uid="{32B5D6F9-DCFB-4804-84D7-A48FA41C471E}" name="Column5578"/>
    <tableColumn id="5594" xr3:uid="{54DBB9C9-A656-4C20-A82D-D8EAD6C479CE}" name="Column5579"/>
    <tableColumn id="5595" xr3:uid="{08F256FE-872D-4723-93CE-6DB172546FDC}" name="Column5580"/>
    <tableColumn id="5596" xr3:uid="{DD73FBE6-A2E8-4985-A17C-47779FFC121B}" name="Column5581"/>
    <tableColumn id="5597" xr3:uid="{E98AC60F-509C-4796-B469-C158D59C5F43}" name="Column5582"/>
    <tableColumn id="5598" xr3:uid="{381EB588-EA51-4E52-97C0-2DAC066D6F75}" name="Column5583"/>
    <tableColumn id="5599" xr3:uid="{B5ADB071-24DE-47AA-B52D-5FA5D1578CEC}" name="Column5584"/>
    <tableColumn id="5600" xr3:uid="{CBD409A3-222C-4308-BB90-8B1FF0B130CC}" name="Column5585"/>
    <tableColumn id="5601" xr3:uid="{7BC129A2-E264-41C7-AC3E-46A2D1CAAB4A}" name="Column5586"/>
    <tableColumn id="5602" xr3:uid="{F906CC19-DA1A-4200-A0CC-1A850057F6DD}" name="Column5587"/>
    <tableColumn id="5603" xr3:uid="{C31CC0FA-DCAE-4886-9DEE-87BC82174099}" name="Column5588"/>
    <tableColumn id="5604" xr3:uid="{AA797AA4-B438-4A55-A822-83C607722C5A}" name="Column5589"/>
    <tableColumn id="5605" xr3:uid="{95FBF031-2E96-4CD6-8EE5-BEBAF549C73C}" name="Column5590"/>
    <tableColumn id="5606" xr3:uid="{6F182187-6762-48A7-AC46-6B2CDEBC1BD5}" name="Column5591"/>
    <tableColumn id="5607" xr3:uid="{85D20F27-831E-429E-A42F-940866798683}" name="Column5592"/>
    <tableColumn id="5608" xr3:uid="{6A3C708C-ADB8-4F1A-9D0D-C43A6280F9C4}" name="Column5593"/>
    <tableColumn id="5609" xr3:uid="{F0947C9C-9862-44BD-8785-F82F753F749D}" name="Column5594"/>
    <tableColumn id="5610" xr3:uid="{08B8D9B7-23C4-4D42-97B4-1A01B0B7B013}" name="Column5595"/>
    <tableColumn id="5611" xr3:uid="{AC4AC5B0-3A0D-4BFC-B5FC-E947D2E3FBAD}" name="Column5596"/>
    <tableColumn id="5612" xr3:uid="{8AFAAB6C-AF99-422C-B55B-02D598E5EE57}" name="Column5597"/>
    <tableColumn id="5613" xr3:uid="{4B0F9955-81A5-42DA-A15D-F81447F789B4}" name="Column5598"/>
    <tableColumn id="5614" xr3:uid="{6BC4B490-FCD0-4ADF-B507-66BDA79F6E95}" name="Column5599"/>
    <tableColumn id="5615" xr3:uid="{232484B7-C5B1-42DF-9E84-67CBA748F503}" name="Column5600"/>
    <tableColumn id="5616" xr3:uid="{13A21674-2920-4FC6-BAF3-1C0371D7DBD1}" name="Column5601"/>
    <tableColumn id="5617" xr3:uid="{B2714FDE-6C6F-4F0B-BD67-3DD5D478BB19}" name="Column5602"/>
    <tableColumn id="5618" xr3:uid="{8726F1C8-6903-454D-A426-2A095B7D26C2}" name="Column5603"/>
    <tableColumn id="5619" xr3:uid="{1A015DE6-BBF3-4D39-B5D6-24B9E45BCC69}" name="Column5604"/>
    <tableColumn id="5620" xr3:uid="{E30A84CB-E4C2-4115-8BCB-AA9549A8288B}" name="Column5605"/>
    <tableColumn id="5621" xr3:uid="{52FC30AC-FD6B-48B5-A4F9-AB05E8B963EE}" name="Column5606"/>
    <tableColumn id="5622" xr3:uid="{ABA1184F-1406-4DF6-8B21-A5B981EC5B78}" name="Column5607"/>
    <tableColumn id="5623" xr3:uid="{3A818636-603D-4A2F-A2FB-AF25EC073022}" name="Column5608"/>
    <tableColumn id="5624" xr3:uid="{636E8A44-9C12-407D-8579-1B67F87821FE}" name="Column5609"/>
    <tableColumn id="5625" xr3:uid="{9F691208-4955-4A20-8D26-44CF4F5212FB}" name="Column5610"/>
    <tableColumn id="5626" xr3:uid="{8B106A57-6394-45ED-9A6E-FFCFEDCD6770}" name="Column5611"/>
    <tableColumn id="5627" xr3:uid="{5A3982AD-C6DC-4B1C-9C46-A93E870EDC46}" name="Column5612"/>
    <tableColumn id="5628" xr3:uid="{31600A96-9122-4223-BBB7-B79FD97E1C12}" name="Column5613"/>
    <tableColumn id="5629" xr3:uid="{400D94EB-53EA-455E-A365-374B3027432B}" name="Column5614"/>
    <tableColumn id="5630" xr3:uid="{4AF1DFCE-5FE9-4DFA-A13C-95DBBFA92BD5}" name="Column5615"/>
    <tableColumn id="5631" xr3:uid="{29FA1E13-91DC-4CFF-A41C-E300B71BE6CE}" name="Column5616"/>
    <tableColumn id="5632" xr3:uid="{C32BF544-518C-4E49-AD99-0F3C24CDA52B}" name="Column5617"/>
    <tableColumn id="5633" xr3:uid="{D86D494C-C99B-4F7E-AE97-E3533A947813}" name="Column5618"/>
    <tableColumn id="5634" xr3:uid="{B9AF4F7F-712A-4B7B-B187-4E2907AF288A}" name="Column5619"/>
    <tableColumn id="5635" xr3:uid="{4D8DF988-FC5F-42C6-A12B-9714633328BD}" name="Column5620"/>
    <tableColumn id="5636" xr3:uid="{39AC1329-67BA-4157-BBF1-72E4FE229BFF}" name="Column5621"/>
    <tableColumn id="5637" xr3:uid="{71759B16-365A-4862-9DE4-343877F5DC6D}" name="Column5622"/>
    <tableColumn id="5638" xr3:uid="{CDBE831D-63F9-40BD-8A12-487D45F126AA}" name="Column5623"/>
    <tableColumn id="5639" xr3:uid="{90EFA904-31F6-4AC7-A087-ADEEF664D156}" name="Column5624"/>
    <tableColumn id="5640" xr3:uid="{A5446169-5FAD-4AC9-86DF-62F7B7D52FAD}" name="Column5625"/>
    <tableColumn id="5641" xr3:uid="{A9AEA566-10BC-4586-99DD-CE5A81A47C8D}" name="Column5626"/>
    <tableColumn id="5642" xr3:uid="{C896E015-12B7-4516-BAA9-E86A9B153E8D}" name="Column5627"/>
    <tableColumn id="5643" xr3:uid="{B8109C38-1E5E-4327-99ED-756233D1C1EE}" name="Column5628"/>
    <tableColumn id="5644" xr3:uid="{6791C96D-E2EF-4AE0-87DF-AFE0A6FBE659}" name="Column5629"/>
    <tableColumn id="5645" xr3:uid="{90B83B5F-F8E3-44B8-9A61-5CD251D2C1B3}" name="Column5630"/>
    <tableColumn id="5646" xr3:uid="{64047D91-02AA-4F23-BD46-FA9E28B50222}" name="Column5631"/>
    <tableColumn id="5647" xr3:uid="{404753B2-6265-4227-80E4-B3D7E79C5EFE}" name="Column5632"/>
    <tableColumn id="5648" xr3:uid="{337DCF29-62EE-4696-B319-D74555E84E33}" name="Column5633"/>
    <tableColumn id="5649" xr3:uid="{3FB43CAA-CAD3-478C-A6F5-8394311E76B6}" name="Column5634"/>
    <tableColumn id="5650" xr3:uid="{DE44C555-23AE-4541-88A6-5059CE64666F}" name="Column5635"/>
    <tableColumn id="5651" xr3:uid="{6D4D02D9-1F8D-4AFF-856C-9DDBD355963E}" name="Column5636"/>
    <tableColumn id="5652" xr3:uid="{FA2E8E97-0E32-4767-A73D-24A8FEAE7201}" name="Column5637"/>
    <tableColumn id="5653" xr3:uid="{D396998A-0948-4C0C-BC9E-33455DD77B2D}" name="Column5638"/>
    <tableColumn id="5654" xr3:uid="{14FDB64A-4463-449D-80D1-B01646B359BD}" name="Column5639"/>
    <tableColumn id="5655" xr3:uid="{15C696D5-FD00-4951-9F88-2A5BB031629D}" name="Column5640"/>
    <tableColumn id="5656" xr3:uid="{EEF70A70-19B0-44E1-82F8-14BB37AA2929}" name="Column5641"/>
    <tableColumn id="5657" xr3:uid="{C42902E8-C223-4580-AFEB-DF97D68582D4}" name="Column5642"/>
    <tableColumn id="5658" xr3:uid="{80A8627D-226D-4A9A-98D3-9F38CECC27F3}" name="Column5643"/>
    <tableColumn id="5659" xr3:uid="{66ADFF9E-F83F-4641-8C11-ABE044FD0284}" name="Column5644"/>
    <tableColumn id="5660" xr3:uid="{D8B7033E-AA66-47A1-8C04-B07713319D5D}" name="Column5645"/>
    <tableColumn id="5661" xr3:uid="{983D1030-AC64-438E-83F0-F385D2C19C9C}" name="Column5646"/>
    <tableColumn id="5662" xr3:uid="{8B3D914B-41C5-44DE-B08E-B4BC5F17EED7}" name="Column5647"/>
    <tableColumn id="5663" xr3:uid="{1A9F8AAF-F226-42D1-94D4-CC4D6464F547}" name="Column5648"/>
    <tableColumn id="5664" xr3:uid="{728CF235-2300-4848-9CD8-817E63A42DBA}" name="Column5649"/>
    <tableColumn id="5665" xr3:uid="{F88287EE-7DF1-4AC2-8378-71A0958B8006}" name="Column5650"/>
    <tableColumn id="5666" xr3:uid="{D6463FD0-A710-4F42-83F8-35AA24360DEA}" name="Column5651"/>
    <tableColumn id="5667" xr3:uid="{EC7BE69F-06A5-4BD2-AF4B-631771A8ED88}" name="Column5652"/>
    <tableColumn id="5668" xr3:uid="{A89D492C-7D28-4878-BEE2-1199BEA559F7}" name="Column5653"/>
    <tableColumn id="5669" xr3:uid="{B664672D-CF74-4858-A6F1-D371D6C0FB20}" name="Column5654"/>
    <tableColumn id="5670" xr3:uid="{C78E15E5-333B-4A0C-B35A-4402F8D2055D}" name="Column5655"/>
    <tableColumn id="5671" xr3:uid="{F84F5BB0-0083-4860-9DBA-7CA719639929}" name="Column5656"/>
    <tableColumn id="5672" xr3:uid="{DE109B30-5741-43FB-88A1-06686D66A643}" name="Column5657"/>
    <tableColumn id="5673" xr3:uid="{77B82A74-B988-4B6C-BAB5-BD264873DBED}" name="Column5658"/>
    <tableColumn id="5674" xr3:uid="{D8AF71ED-44C9-4A29-9B02-57C977BECED8}" name="Column5659"/>
    <tableColumn id="5675" xr3:uid="{34B6AD51-CCF4-4DA3-A6B9-276018ED0933}" name="Column5660"/>
    <tableColumn id="5676" xr3:uid="{BA88BC69-9EA7-4323-9B00-D45BB194ACD4}" name="Column5661"/>
    <tableColumn id="5677" xr3:uid="{58B864A4-53C0-46DE-A30B-C077E71B1B48}" name="Column5662"/>
    <tableColumn id="5678" xr3:uid="{3C297ED6-6394-4CBC-9108-844F527BAEE2}" name="Column5663"/>
    <tableColumn id="5679" xr3:uid="{52ACB7D5-42C0-4249-8290-EEABFF908139}" name="Column5664"/>
    <tableColumn id="5680" xr3:uid="{9E72E7F5-568A-462A-8B0B-DD5D163043DE}" name="Column5665"/>
    <tableColumn id="5681" xr3:uid="{113066A9-52E4-44CD-AC86-98298077C8F9}" name="Column5666"/>
    <tableColumn id="5682" xr3:uid="{A74F1A5B-F23A-4DCB-9EF4-2BDD47254C06}" name="Column5667"/>
    <tableColumn id="5683" xr3:uid="{B13FAA2E-4DFC-4297-9519-5CF90A3630BD}" name="Column5668"/>
    <tableColumn id="5684" xr3:uid="{099334B9-0D5F-42B0-A43A-1A31878C27BC}" name="Column5669"/>
    <tableColumn id="5685" xr3:uid="{472F7665-600B-46F2-B946-E21345D091C3}" name="Column5670"/>
    <tableColumn id="5686" xr3:uid="{51F7933D-E47B-4713-897F-BE0AE94A3BF1}" name="Column5671"/>
    <tableColumn id="5687" xr3:uid="{84994A6E-E84A-4C28-A026-D99DFD75E32E}" name="Column5672"/>
    <tableColumn id="5688" xr3:uid="{6E84075F-71CC-4F39-86A2-9F1D74201FBF}" name="Column5673"/>
    <tableColumn id="5689" xr3:uid="{E8305039-8768-44E7-A045-CED7A88D12BA}" name="Column5674"/>
    <tableColumn id="5690" xr3:uid="{37610CAC-EC44-4AD6-9DB2-C2CEBF23A234}" name="Column5675"/>
    <tableColumn id="5691" xr3:uid="{50CD75A7-F593-4229-B08F-6AA407AB291C}" name="Column5676"/>
    <tableColumn id="5692" xr3:uid="{8214DA0B-C586-4CBC-823F-A5FB141117C1}" name="Column5677"/>
    <tableColumn id="5693" xr3:uid="{686B5A38-E1DA-48D4-B312-78E635A330C5}" name="Column5678"/>
    <tableColumn id="5694" xr3:uid="{0B7526E4-358B-45A7-946B-1A36E8B663D3}" name="Column5679"/>
    <tableColumn id="5695" xr3:uid="{E781D54C-ABE6-4562-AA7E-0DBFFF26D7F3}" name="Column5680"/>
    <tableColumn id="5696" xr3:uid="{C804D6EC-3F7E-44EC-B66A-B957FFAE3FBD}" name="Column5681"/>
    <tableColumn id="5697" xr3:uid="{E06D9E7B-D75D-4A2A-938F-D280520F25E2}" name="Column5682"/>
    <tableColumn id="5698" xr3:uid="{4D33E2E1-BD39-482C-885C-48510150E235}" name="Column5683"/>
    <tableColumn id="5699" xr3:uid="{E2E8F705-3627-4A6E-BF09-4B4A8277E66D}" name="Column5684"/>
    <tableColumn id="5700" xr3:uid="{8601F15D-CB5A-4594-AC3A-83A29C02E9BC}" name="Column5685"/>
    <tableColumn id="5701" xr3:uid="{6C6A9384-F52C-488B-8B83-9760AC63A746}" name="Column5686"/>
    <tableColumn id="5702" xr3:uid="{B08F3C20-DACC-420A-9CD2-2655DF566FDE}" name="Column5687"/>
    <tableColumn id="5703" xr3:uid="{67C5D7CD-159B-4D22-AFD2-2447CAB1E324}" name="Column5688"/>
    <tableColumn id="5704" xr3:uid="{AFFD9766-D72C-43EF-8E08-562796BB8A03}" name="Column5689"/>
    <tableColumn id="5705" xr3:uid="{939027F8-D90F-4540-9F3B-4504A4C1217B}" name="Column5690"/>
    <tableColumn id="5706" xr3:uid="{37EB1D93-6874-46DD-9FA4-4A62B5932A18}" name="Column5691"/>
    <tableColumn id="5707" xr3:uid="{21FE9031-5FF1-4044-9D5B-24EF1A71E97B}" name="Column5692"/>
    <tableColumn id="5708" xr3:uid="{BAEB5EC0-43B6-4F18-A467-852B09E5BC64}" name="Column5693"/>
    <tableColumn id="5709" xr3:uid="{3094B1FF-49B1-46D3-8100-44B806A66DE6}" name="Column5694"/>
    <tableColumn id="5710" xr3:uid="{F6EED07B-9898-4B10-B25B-51DE759936EE}" name="Column5695"/>
    <tableColumn id="5711" xr3:uid="{A1C418C6-E3D3-4CDE-885F-C8191BFD71DD}" name="Column5696"/>
    <tableColumn id="5712" xr3:uid="{8038510D-5FE7-4C58-9463-BD643E195520}" name="Column5697"/>
    <tableColumn id="5713" xr3:uid="{BCF21F1B-4781-43FA-9D58-171421A4DC83}" name="Column5698"/>
    <tableColumn id="5714" xr3:uid="{4A86C2DE-E8C7-4292-B181-6576EF56B822}" name="Column5699"/>
    <tableColumn id="5715" xr3:uid="{2DECB497-0C59-4A69-9FD0-6FECFA5E4127}" name="Column5700"/>
    <tableColumn id="5716" xr3:uid="{733C8A4A-8AC4-4A5C-AEC5-54CB9CA9FCC3}" name="Column5701"/>
    <tableColumn id="5717" xr3:uid="{5BF85F61-6AC5-47B3-8EFC-7CAB90E02B62}" name="Column5702"/>
    <tableColumn id="5718" xr3:uid="{918ECC06-2B52-4AB5-B638-BE3061EAD28E}" name="Column5703"/>
    <tableColumn id="5719" xr3:uid="{C8020BC3-5E39-4CBC-899D-51C6E5EC7745}" name="Column5704"/>
    <tableColumn id="5720" xr3:uid="{9C583229-CD26-4333-A571-1221D317766C}" name="Column5705"/>
    <tableColumn id="5721" xr3:uid="{C40195DB-F85F-4435-9F8E-4BDDF9C4BD86}" name="Column5706"/>
    <tableColumn id="5722" xr3:uid="{57203E5A-0FEE-4AFD-8024-8601E0F2504A}" name="Column5707"/>
    <tableColumn id="5723" xr3:uid="{2EEDA2C0-A148-4D11-B47A-273BE10705DB}" name="Column5708"/>
    <tableColumn id="5724" xr3:uid="{F2E5A7CE-34C7-4599-836C-3D0E7F09F0E1}" name="Column5709"/>
    <tableColumn id="5725" xr3:uid="{67F5D4BB-7E00-4E7A-B93F-BF0A24F2DDB2}" name="Column5710"/>
    <tableColumn id="5726" xr3:uid="{87CB81ED-330F-4DA9-A5A9-A92DEB1B8660}" name="Column5711"/>
    <tableColumn id="5727" xr3:uid="{0E423E1D-EEFE-4CD1-B2A8-F2A171530DB5}" name="Column5712"/>
    <tableColumn id="5728" xr3:uid="{34E3CBD2-2188-4F28-8443-751A9A01FAC4}" name="Column5713"/>
    <tableColumn id="5729" xr3:uid="{2536A4BE-9CA4-4C6A-A2E5-3383AAA554B0}" name="Column5714"/>
    <tableColumn id="5730" xr3:uid="{9B0F7503-029B-4E59-9221-4861EEAF61A3}" name="Column5715"/>
    <tableColumn id="5731" xr3:uid="{72028684-D3EA-4D1E-B455-CC0F2F23FE38}" name="Column5716"/>
    <tableColumn id="5732" xr3:uid="{458E94DC-A186-4479-8D8F-7AC1ACB96D77}" name="Column5717"/>
    <tableColumn id="5733" xr3:uid="{165B13F1-5FC1-43F3-82D4-1A6207AD7AF7}" name="Column5718"/>
    <tableColumn id="5734" xr3:uid="{0C99D73E-E1E8-435D-883A-84025849BA59}" name="Column5719"/>
    <tableColumn id="5735" xr3:uid="{FB4AF0A4-8F48-4C9E-B6E7-179130298F93}" name="Column5720"/>
    <tableColumn id="5736" xr3:uid="{2E68EA05-410F-4650-A0A3-F574492FE069}" name="Column5721"/>
    <tableColumn id="5737" xr3:uid="{9B5FC26F-1DB2-42F2-BD48-C449B7EF8DB5}" name="Column5722"/>
    <tableColumn id="5738" xr3:uid="{059C9AAC-4265-49FB-ADE9-676AD1BC192E}" name="Column5723"/>
    <tableColumn id="5739" xr3:uid="{260A5B6E-AFA4-4B18-9292-F4F35D96C752}" name="Column5724"/>
    <tableColumn id="5740" xr3:uid="{C053B619-6EE8-409C-9516-C35F9D49387F}" name="Column5725"/>
    <tableColumn id="5741" xr3:uid="{A2844C2C-57A3-41D5-927F-68D16427D451}" name="Column5726"/>
    <tableColumn id="5742" xr3:uid="{C60DEFA5-13A8-41C1-86AF-7CBDF5E28A56}" name="Column5727"/>
    <tableColumn id="5743" xr3:uid="{7DB6E325-A145-4D6D-8B81-3E76993F7036}" name="Column5728"/>
    <tableColumn id="5744" xr3:uid="{1BF64C1E-BAE9-4A3A-9F70-E6F3DFE9B63E}" name="Column5729"/>
    <tableColumn id="5745" xr3:uid="{B21FDBFC-C914-447D-87AD-00A467DF6833}" name="Column5730"/>
    <tableColumn id="5746" xr3:uid="{5E8869A0-7E6F-4CD0-827F-CCBC4FE3F134}" name="Column5731"/>
    <tableColumn id="5747" xr3:uid="{210E8BD7-843B-4537-BC40-B7B4DD628227}" name="Column5732"/>
    <tableColumn id="5748" xr3:uid="{971E5C5B-4A35-45D5-AFC9-BB2CD9D2193A}" name="Column5733"/>
    <tableColumn id="5749" xr3:uid="{6A9EFC31-5619-4D2A-BF0F-729536C60937}" name="Column5734"/>
    <tableColumn id="5750" xr3:uid="{2D2140F9-A388-473C-8D57-6F2F173A6B8A}" name="Column5735"/>
    <tableColumn id="5751" xr3:uid="{72659B08-E297-48B2-BD8A-87EF894F5A80}" name="Column5736"/>
    <tableColumn id="5752" xr3:uid="{9435AA33-3AFF-4948-99C8-7392BC3E6FF8}" name="Column5737"/>
    <tableColumn id="5753" xr3:uid="{A83479D1-2909-4312-92D8-381B607C7C0C}" name="Column5738"/>
    <tableColumn id="5754" xr3:uid="{2480E829-A52A-41A7-8275-7FD6E8E3B0CA}" name="Column5739"/>
    <tableColumn id="5755" xr3:uid="{4D5BB207-9601-4009-8D60-1BF8EC402DBC}" name="Column5740"/>
    <tableColumn id="5756" xr3:uid="{98ED416D-57A9-47DF-96C4-730AC19E12CD}" name="Column5741"/>
    <tableColumn id="5757" xr3:uid="{3A5D5685-83FF-4E32-854C-7B341C60B712}" name="Column5742"/>
    <tableColumn id="5758" xr3:uid="{713EDC49-B180-48E3-97B4-2BFFE2ED178F}" name="Column5743"/>
    <tableColumn id="5759" xr3:uid="{BAE0F3F4-7FF0-469E-A444-8AFF428928D3}" name="Column5744"/>
    <tableColumn id="5760" xr3:uid="{CF8D58EE-9477-4273-AF1F-80C8F6FD8536}" name="Column5745"/>
    <tableColumn id="5761" xr3:uid="{91DDBF98-4F88-4090-8E53-349A1313EB2F}" name="Column5746"/>
    <tableColumn id="5762" xr3:uid="{4B162C58-E23A-4ECD-AA79-3A33D66145C6}" name="Column5747"/>
    <tableColumn id="5763" xr3:uid="{9BF67000-E210-46F1-ACD2-A61C7036DBB5}" name="Column5748"/>
    <tableColumn id="5764" xr3:uid="{FEF87292-BE6F-4F57-9423-212678171B15}" name="Column5749"/>
    <tableColumn id="5765" xr3:uid="{CBA6EE53-037B-4FDB-890C-3F1E8FF414D1}" name="Column5750"/>
    <tableColumn id="5766" xr3:uid="{6317B91F-7AC0-4370-A758-43B7443323AE}" name="Column5751"/>
    <tableColumn id="5767" xr3:uid="{70861F53-AF6F-40B8-8E42-3C615D323E05}" name="Column5752"/>
    <tableColumn id="5768" xr3:uid="{F029E4E3-AA0C-4731-BBEB-7BFCA89AFBBF}" name="Column5753"/>
    <tableColumn id="5769" xr3:uid="{3C8A56D7-0746-4057-B4BE-75EC075D2867}" name="Column5754"/>
    <tableColumn id="5770" xr3:uid="{E02932FE-626D-4E94-9F39-EB7F7AEA56DC}" name="Column5755"/>
    <tableColumn id="5771" xr3:uid="{6EFB9A6E-5822-47BA-BE6D-885F98FE450A}" name="Column5756"/>
    <tableColumn id="5772" xr3:uid="{C6F4DF38-2CFE-44C1-89EA-4FED2CEB4C11}" name="Column5757"/>
    <tableColumn id="5773" xr3:uid="{EFE133B1-507D-45D0-8AFD-2D454081A3C6}" name="Column5758"/>
    <tableColumn id="5774" xr3:uid="{04B6DA0B-CEEC-46F8-B479-08B96C888276}" name="Column5759"/>
    <tableColumn id="5775" xr3:uid="{15CE220F-D071-4FC8-9580-03158B750D1A}" name="Column5760"/>
    <tableColumn id="5776" xr3:uid="{0F40C8EE-5553-4491-9854-B4D84C4704C1}" name="Column5761"/>
    <tableColumn id="5777" xr3:uid="{03F0218C-04E6-40FD-93FD-D6C92D4369D3}" name="Column5762"/>
    <tableColumn id="5778" xr3:uid="{1E2A2FF9-BCD6-4545-8439-5A1D5A584281}" name="Column5763"/>
    <tableColumn id="5779" xr3:uid="{718279BB-E17F-4011-8507-D019AA60A5E9}" name="Column5764"/>
    <tableColumn id="5780" xr3:uid="{9F879DE0-7409-4723-A07B-91F6570C37B0}" name="Column5765"/>
    <tableColumn id="5781" xr3:uid="{55C5B16B-899E-4B20-89E9-84E958D5B016}" name="Column5766"/>
    <tableColumn id="5782" xr3:uid="{95C91429-74D4-41DB-8937-FBCF0FC05695}" name="Column5767"/>
    <tableColumn id="5783" xr3:uid="{CC0364F2-3270-464C-9552-B49DA49A32AA}" name="Column5768"/>
    <tableColumn id="5784" xr3:uid="{66DA73C2-DD9E-4256-ABAE-54339F0D8415}" name="Column5769"/>
    <tableColumn id="5785" xr3:uid="{4B3A6F2F-A30B-4FED-B46B-583C1BD33F20}" name="Column5770"/>
    <tableColumn id="5786" xr3:uid="{DB4B7E15-BE0A-4D04-856C-930B9B4C07E0}" name="Column5771"/>
    <tableColumn id="5787" xr3:uid="{501FA172-B3DD-4639-8C11-C7C2288381EE}" name="Column5772"/>
    <tableColumn id="5788" xr3:uid="{8F39ED54-D08D-45EC-AB9A-6B49A5136098}" name="Column5773"/>
    <tableColumn id="5789" xr3:uid="{1DA5F75D-19A4-43AF-9ACE-3312394C0A1C}" name="Column5774"/>
    <tableColumn id="5790" xr3:uid="{03A90D76-5C1C-4B89-8142-542709FE28F6}" name="Column5775"/>
    <tableColumn id="5791" xr3:uid="{2A8CAF43-C7A4-4363-8FE4-A4E47C2F88EF}" name="Column5776"/>
    <tableColumn id="5792" xr3:uid="{0EE5FB8C-AD4B-4DDD-AC89-E90EF265FAE8}" name="Column5777"/>
    <tableColumn id="5793" xr3:uid="{C129E53F-AE6E-4B0D-AC52-50A7C2300CB7}" name="Column5778"/>
    <tableColumn id="5794" xr3:uid="{B2785831-A2DE-4775-B6B7-006537B65FEC}" name="Column5779"/>
    <tableColumn id="5795" xr3:uid="{D7980332-4686-4435-A4F4-3F9E110F83BC}" name="Column5780"/>
    <tableColumn id="5796" xr3:uid="{2434ABE1-56AC-439B-8F5D-5BBF18972BDE}" name="Column5781"/>
    <tableColumn id="5797" xr3:uid="{1AC4FC8B-F4E8-49CD-8F39-9945AB106947}" name="Column5782"/>
    <tableColumn id="5798" xr3:uid="{8F1D6E33-8836-4080-9775-28363EAEA177}" name="Column5783"/>
    <tableColumn id="5799" xr3:uid="{62876FB6-B29D-44C0-A498-EDD2F480062C}" name="Column5784"/>
    <tableColumn id="5800" xr3:uid="{01C87665-B044-4804-AC42-DC5608B07E4D}" name="Column5785"/>
    <tableColumn id="5801" xr3:uid="{55EF8975-2A91-4E1C-8F7E-C7A7A6AB38E5}" name="Column5786"/>
    <tableColumn id="5802" xr3:uid="{65D4EBCD-1195-4BCF-BB66-264775048B4D}" name="Column5787"/>
    <tableColumn id="5803" xr3:uid="{A8449F6C-EB1C-4599-AD9F-1270990B2503}" name="Column5788"/>
    <tableColumn id="5804" xr3:uid="{78D6CE96-73B7-46A6-9E4C-9FFF88ABEB1C}" name="Column5789"/>
    <tableColumn id="5805" xr3:uid="{F84B0A54-398A-452A-99C8-4D1F55597274}" name="Column5790"/>
    <tableColumn id="5806" xr3:uid="{25AF06CE-1CE8-4D5F-B20B-AB31CB96C917}" name="Column5791"/>
    <tableColumn id="5807" xr3:uid="{C6E587E9-0E95-4A21-B0A0-BB5B5DD04FAC}" name="Column5792"/>
    <tableColumn id="5808" xr3:uid="{758EC06C-3C3E-4265-AF1A-F67867C75063}" name="Column5793"/>
    <tableColumn id="5809" xr3:uid="{AEEF1AF2-76B5-497F-B1CB-54BA4CE453C3}" name="Column5794"/>
    <tableColumn id="5810" xr3:uid="{669BA3F3-2E8A-4E60-BFCC-A10A0E64870E}" name="Column5795"/>
    <tableColumn id="5811" xr3:uid="{D8127EF9-15E7-47F1-BE1B-FDF824ACFFFF}" name="Column5796"/>
    <tableColumn id="5812" xr3:uid="{B4D58272-4CA9-4D43-A43F-2901CEDA2DDE}" name="Column5797"/>
    <tableColumn id="5813" xr3:uid="{E9E23166-25FD-4FF6-A66E-C3F8E321D506}" name="Column5798"/>
    <tableColumn id="5814" xr3:uid="{19C6F657-CA20-4A11-91EE-7BC2F7F8AC10}" name="Column5799"/>
    <tableColumn id="5815" xr3:uid="{B89799A5-6DF4-4E3E-821B-7DAB25474031}" name="Column5800"/>
    <tableColumn id="5816" xr3:uid="{220CCF16-655E-4E6D-88CE-255AF8F769CC}" name="Column5801"/>
    <tableColumn id="5817" xr3:uid="{1EF59A40-717F-4054-ADFD-B2BA9498AAD6}" name="Column5802"/>
    <tableColumn id="5818" xr3:uid="{C776FDAE-3BA5-4DCE-B968-528EBD221D04}" name="Column5803"/>
    <tableColumn id="5819" xr3:uid="{52550E69-7729-491E-9250-D3A2D58731CE}" name="Column5804"/>
    <tableColumn id="5820" xr3:uid="{07D2BEB5-DB13-4620-BFDF-9FFC83C90EFF}" name="Column5805"/>
    <tableColumn id="5821" xr3:uid="{CDA041B8-603B-41C9-8A48-88A1064A9800}" name="Column5806"/>
    <tableColumn id="5822" xr3:uid="{BAF7527D-8150-472A-AAC2-5A98A79DEF6E}" name="Column5807"/>
    <tableColumn id="5823" xr3:uid="{A7D8A8EE-A464-4E3C-BB21-86DD76EB291E}" name="Column5808"/>
    <tableColumn id="5824" xr3:uid="{02C04A55-7730-4CDC-BF5E-C8F415398C87}" name="Column5809"/>
    <tableColumn id="5825" xr3:uid="{FBE70481-0377-433A-AA34-A8DA1B55F3D0}" name="Column5810"/>
    <tableColumn id="5826" xr3:uid="{F4C80714-E79B-4676-A23D-86B60BB5AB03}" name="Column5811"/>
    <tableColumn id="5827" xr3:uid="{EE487A37-FB76-4B1B-9E3B-C3B8102EC055}" name="Column5812"/>
    <tableColumn id="5828" xr3:uid="{2EDC04AA-9C01-4279-8696-B5548E6E924F}" name="Column5813"/>
    <tableColumn id="5829" xr3:uid="{BD9BBFC2-177D-45C2-BC76-170A53A05A04}" name="Column5814"/>
    <tableColumn id="5830" xr3:uid="{9A31DA3E-3EC9-41AF-B529-600F0455FA89}" name="Column5815"/>
    <tableColumn id="5831" xr3:uid="{10946CA2-B05A-41BF-9F1D-FEC62BD1FFF2}" name="Column5816"/>
    <tableColumn id="5832" xr3:uid="{7B0823FA-2DF5-415D-9022-55656134EF9F}" name="Column5817"/>
    <tableColumn id="5833" xr3:uid="{3A1EA855-CE1F-4989-8CC5-C3DD22E90BBF}" name="Column5818"/>
    <tableColumn id="5834" xr3:uid="{AA638E07-7203-44AA-A051-34DC59CEA1B9}" name="Column5819"/>
    <tableColumn id="5835" xr3:uid="{59EFE39A-0CB3-4B5C-94DC-8468B15CC3FC}" name="Column5820"/>
    <tableColumn id="5836" xr3:uid="{C56F4C8E-75AC-4ED6-83CC-763749BC1976}" name="Column5821"/>
    <tableColumn id="5837" xr3:uid="{5918C59C-5629-4E86-92B3-A72BE18A5A7B}" name="Column5822"/>
    <tableColumn id="5838" xr3:uid="{DA10659E-12AA-4B4A-9110-3C0C2C3A4789}" name="Column5823"/>
    <tableColumn id="5839" xr3:uid="{6013692E-0B1F-4B66-919B-FD40D481C172}" name="Column5824"/>
    <tableColumn id="5840" xr3:uid="{64081E4E-F97B-47B1-9C1D-0DC5F6FD7895}" name="Column5825"/>
    <tableColumn id="5841" xr3:uid="{EC0A6C0B-281B-4503-8AB2-E4DA1D03F615}" name="Column5826"/>
    <tableColumn id="5842" xr3:uid="{FEE164D7-EC0E-4416-A7CB-6EA86EAAACE3}" name="Column5827"/>
    <tableColumn id="5843" xr3:uid="{BD1E3438-B8DA-4743-9359-B1173675FF3C}" name="Column5828"/>
    <tableColumn id="5844" xr3:uid="{B50344EA-8ED5-494B-9BE8-C5B79B30AA77}" name="Column5829"/>
    <tableColumn id="5845" xr3:uid="{4C2D3D4D-00B9-4CB5-AB07-AF2A820160F1}" name="Column5830"/>
    <tableColumn id="5846" xr3:uid="{FBC29859-D911-4B40-8583-DADAFD35F368}" name="Column5831"/>
    <tableColumn id="5847" xr3:uid="{49FFB20A-13B9-4CAA-81C3-49B83B08EF0E}" name="Column5832"/>
    <tableColumn id="5848" xr3:uid="{F25393BB-022A-4004-A56B-22DF30227F67}" name="Column5833"/>
    <tableColumn id="5849" xr3:uid="{8083D8CB-2C7F-4F59-85AD-01596615469F}" name="Column5834"/>
    <tableColumn id="5850" xr3:uid="{E4FEAF6A-32A4-40C8-84A0-FF302273DF11}" name="Column5835"/>
    <tableColumn id="5851" xr3:uid="{C3648FE8-708F-4562-A466-99944AB98746}" name="Column5836"/>
    <tableColumn id="5852" xr3:uid="{FD5C6A14-A350-4A8D-9233-4043E59B4476}" name="Column5837"/>
    <tableColumn id="5853" xr3:uid="{F89AA7BD-F5F3-4801-90CE-BF8B1838CF95}" name="Column5838"/>
    <tableColumn id="5854" xr3:uid="{7479221F-FC45-4711-BA45-7356958A41CE}" name="Column5839"/>
    <tableColumn id="5855" xr3:uid="{28953655-929E-46B1-ABEC-0546477F7D15}" name="Column5840"/>
    <tableColumn id="5856" xr3:uid="{D8D9430D-3303-442D-AE73-3531BA8DD179}" name="Column5841"/>
    <tableColumn id="5857" xr3:uid="{19310B5F-3BB7-4841-93E2-F9DB8E756367}" name="Column5842"/>
    <tableColumn id="5858" xr3:uid="{4B7E990D-900B-4849-846E-9CDB4D9C8BA6}" name="Column5843"/>
    <tableColumn id="5859" xr3:uid="{54ADD626-3899-4B2D-9FFF-CE712AEC234A}" name="Column5844"/>
    <tableColumn id="5860" xr3:uid="{8F49C885-D9E9-4CF6-92D1-C8EB8EF49563}" name="Column5845"/>
    <tableColumn id="5861" xr3:uid="{49DF6A8B-E264-4CE9-8FA1-95CEE525AE94}" name="Column5846"/>
    <tableColumn id="5862" xr3:uid="{709383C8-8377-46CF-8A51-C117892D663F}" name="Column5847"/>
    <tableColumn id="5863" xr3:uid="{A1449901-CBCF-417C-B6C1-5B34F55D88B8}" name="Column5848"/>
    <tableColumn id="5864" xr3:uid="{C987427E-3BBE-4B61-A5FF-0233F53EA37A}" name="Column5849"/>
    <tableColumn id="5865" xr3:uid="{C6355A61-BE35-4F7B-BFA5-224058AAC4FA}" name="Column5850"/>
    <tableColumn id="5866" xr3:uid="{429FC3BD-3D5A-477C-B4C6-04016CAF1F0D}" name="Column5851"/>
    <tableColumn id="5867" xr3:uid="{6A4A719E-8718-4181-AB96-C50E3059A7CA}" name="Column5852"/>
    <tableColumn id="5868" xr3:uid="{27E91DEF-A2DB-4186-85D4-6429ED86F695}" name="Column5853"/>
    <tableColumn id="5869" xr3:uid="{83A12911-E2C0-4AD7-867F-988632684403}" name="Column5854"/>
    <tableColumn id="5870" xr3:uid="{BE4F9468-B7B8-4C26-BD52-65DFF785479F}" name="Column5855"/>
    <tableColumn id="5871" xr3:uid="{FE212D55-8542-4F32-A89C-9320146652A6}" name="Column5856"/>
    <tableColumn id="5872" xr3:uid="{8FEDA700-4767-4C8F-B674-F801EBC89F9E}" name="Column5857"/>
    <tableColumn id="5873" xr3:uid="{44CF2D95-8AA9-4411-80B7-BAC8C62E5E9B}" name="Column5858"/>
    <tableColumn id="5874" xr3:uid="{8D584593-40F8-492D-A440-1B0A95BC408F}" name="Column5859"/>
    <tableColumn id="5875" xr3:uid="{833E45A0-6437-45FF-BD2D-D842FCA34DA5}" name="Column5860"/>
    <tableColumn id="5876" xr3:uid="{D59DE77C-AE16-4303-BFB0-C09B84A3DEA5}" name="Column5861"/>
    <tableColumn id="5877" xr3:uid="{1E45FEDF-2A8C-4727-9E76-038861AAD5A2}" name="Column5862"/>
    <tableColumn id="5878" xr3:uid="{4B151C02-7501-4A70-83AB-C1125020D408}" name="Column5863"/>
    <tableColumn id="5879" xr3:uid="{71DAC5DC-30A3-4D40-8179-EC6BDD03556C}" name="Column5864"/>
    <tableColumn id="5880" xr3:uid="{B9F5AAA3-F847-4C0A-82DB-8BE09487F1C6}" name="Column5865"/>
    <tableColumn id="5881" xr3:uid="{575213B1-25E2-4D5E-B75C-82B62625E898}" name="Column5866"/>
    <tableColumn id="5882" xr3:uid="{DD6F07A7-590A-461A-A6E8-9E0680AA0570}" name="Column5867"/>
    <tableColumn id="5883" xr3:uid="{86E89CA1-D575-42F0-83A3-48B5B6DCE1AE}" name="Column5868"/>
    <tableColumn id="5884" xr3:uid="{24EB6AF4-89F1-4D11-842C-9869C0BB0452}" name="Column5869"/>
    <tableColumn id="5885" xr3:uid="{27D2A2B0-9690-4D9E-94A9-5754036186F2}" name="Column5870"/>
    <tableColumn id="5886" xr3:uid="{BFDC7C49-A748-4F80-B7B6-5C99E3796440}" name="Column5871"/>
    <tableColumn id="5887" xr3:uid="{B273CB51-D3F0-4C35-8657-239DEFDCB306}" name="Column5872"/>
    <tableColumn id="5888" xr3:uid="{F59BADCA-18AA-4109-B088-7D03D822F565}" name="Column5873"/>
    <tableColumn id="5889" xr3:uid="{1415F821-6EFA-4555-AFCF-E3C429217BE1}" name="Column5874"/>
    <tableColumn id="5890" xr3:uid="{B8E89627-4D8C-48A3-84BC-BDA773EFC65F}" name="Column5875"/>
    <tableColumn id="5891" xr3:uid="{5D84685D-1EDA-478F-80A2-55C7A1990CC4}" name="Column5876"/>
    <tableColumn id="5892" xr3:uid="{8A1C223A-DDBA-403A-8722-038441A54782}" name="Column5877"/>
    <tableColumn id="5893" xr3:uid="{7B3B3026-FBAD-4890-8C34-E8F03A28DB49}" name="Column5878"/>
    <tableColumn id="5894" xr3:uid="{6C877D7F-65B6-4504-A7F5-3CCC954BE93F}" name="Column5879"/>
    <tableColumn id="5895" xr3:uid="{23D41E2C-89E8-4ED8-A0F9-2B11C9610ECB}" name="Column5880"/>
    <tableColumn id="5896" xr3:uid="{2CB9B496-FB18-42AB-B9F8-A39760A695FD}" name="Column5881"/>
    <tableColumn id="5897" xr3:uid="{2E88FFCC-F9E0-4B88-87C7-BA8EDB808E64}" name="Column5882"/>
    <tableColumn id="5898" xr3:uid="{02B4CA72-90A4-495B-B54E-F52695CF9659}" name="Column5883"/>
    <tableColumn id="5899" xr3:uid="{618BE5EE-0389-4BD5-8580-B26A249873CE}" name="Column5884"/>
    <tableColumn id="5900" xr3:uid="{39426324-4C59-4A97-A16F-8BEA92FEE978}" name="Column5885"/>
    <tableColumn id="5901" xr3:uid="{AC607265-DBC8-4065-BF68-933CB16517D0}" name="Column5886"/>
    <tableColumn id="5902" xr3:uid="{610138D2-3A99-4846-B066-FE1CEFF204C2}" name="Column5887"/>
    <tableColumn id="5903" xr3:uid="{4EF95240-4B39-44C9-90B1-98F1022CA698}" name="Column5888"/>
    <tableColumn id="5904" xr3:uid="{6A4EA0D5-E424-49CC-B150-33CE26323ABE}" name="Column5889"/>
    <tableColumn id="5905" xr3:uid="{07288BB3-4D76-45A9-A768-06C718047844}" name="Column5890"/>
    <tableColumn id="5906" xr3:uid="{F8E61BDF-959A-46E1-BC76-EB09419462E4}" name="Column5891"/>
    <tableColumn id="5907" xr3:uid="{A3C4081D-6AF7-44DC-84C6-0AE14AA5BB69}" name="Column5892"/>
    <tableColumn id="5908" xr3:uid="{C52A3E60-ADFF-4BBB-904F-10ABAEEB4DF3}" name="Column5893"/>
    <tableColumn id="5909" xr3:uid="{CD6A14DB-B7FA-4B68-97AD-8EE04F969EA9}" name="Column5894"/>
    <tableColumn id="5910" xr3:uid="{E52775F3-1EAE-4B57-A853-A3DCF871E67A}" name="Column5895"/>
    <tableColumn id="5911" xr3:uid="{4D1B16B8-28DC-450F-B8A6-32B9DE068B8E}" name="Column5896"/>
    <tableColumn id="5912" xr3:uid="{4A93C13C-C3F3-48DB-A9AD-888520C8BE88}" name="Column5897"/>
    <tableColumn id="5913" xr3:uid="{681C0087-D67E-427A-A0BF-4387074D0687}" name="Column5898"/>
    <tableColumn id="5914" xr3:uid="{887C4BD3-E572-493F-BFF8-5DDFEB55654F}" name="Column5899"/>
    <tableColumn id="5915" xr3:uid="{337F5B10-F21D-4C4D-8620-B7BBC73F60E8}" name="Column5900"/>
    <tableColumn id="5916" xr3:uid="{288BB355-8F3F-4218-8756-156BEFAA541D}" name="Column5901"/>
    <tableColumn id="5917" xr3:uid="{2CE5659C-C147-4837-9FEC-3D9A71AE839B}" name="Column5902"/>
    <tableColumn id="5918" xr3:uid="{255C34DD-DF00-4886-AFAF-B725669EC9F3}" name="Column5903"/>
    <tableColumn id="5919" xr3:uid="{276E7CFB-E064-48C7-AAB5-7728CF66BBBF}" name="Column5904"/>
    <tableColumn id="5920" xr3:uid="{7A0247B5-77CD-402A-9F31-552F58000670}" name="Column5905"/>
    <tableColumn id="5921" xr3:uid="{70DB2EF9-8B2F-439C-911B-ABA81C930D66}" name="Column5906"/>
    <tableColumn id="5922" xr3:uid="{6F7BF70B-D37F-4B5D-9862-903356FBF0C8}" name="Column5907"/>
    <tableColumn id="5923" xr3:uid="{F6D57393-DE9B-4BAA-B462-CB1FCE0F889F}" name="Column5908"/>
    <tableColumn id="5924" xr3:uid="{8E04D4E6-A872-4990-9325-C4CA0EF943EF}" name="Column5909"/>
    <tableColumn id="5925" xr3:uid="{1C08A86C-EA88-4EAF-820A-2BF7847798AC}" name="Column5910"/>
    <tableColumn id="5926" xr3:uid="{8A811B14-62CC-461E-ABF4-AF08855CFDB5}" name="Column5911"/>
    <tableColumn id="5927" xr3:uid="{B972A41F-4243-4ABE-92FF-B17EFC313F50}" name="Column5912"/>
    <tableColumn id="5928" xr3:uid="{F2AA24AC-DDEE-430F-8AED-DB242C3312AD}" name="Column5913"/>
    <tableColumn id="5929" xr3:uid="{587FDF53-33F4-4B5E-A116-22ED0F980079}" name="Column5914"/>
    <tableColumn id="5930" xr3:uid="{81C3B6BB-D144-4957-B40F-3049362099D5}" name="Column5915"/>
    <tableColumn id="5931" xr3:uid="{6DC93944-B11F-4DFD-A334-C7CA5DC29A19}" name="Column5916"/>
    <tableColumn id="5932" xr3:uid="{7A422B36-ABAF-4DEE-AB48-1E6737E6A4EE}" name="Column5917"/>
    <tableColumn id="5933" xr3:uid="{3C619114-550E-4F06-A284-6FB438AC6DEF}" name="Column5918"/>
    <tableColumn id="5934" xr3:uid="{A2D127D6-DE46-4B9D-A331-41B04D5219D4}" name="Column5919"/>
    <tableColumn id="5935" xr3:uid="{A1DB60E5-78D2-4315-A774-01F742B84F87}" name="Column5920"/>
    <tableColumn id="5936" xr3:uid="{42BD989A-60E5-448F-BFC9-3302E8A26CBB}" name="Column5921"/>
    <tableColumn id="5937" xr3:uid="{C3B3C607-A23A-4786-84E0-C377C17F7A1A}" name="Column5922"/>
    <tableColumn id="5938" xr3:uid="{1A70BE4B-4260-4F59-8B50-29DB9761A949}" name="Column5923"/>
    <tableColumn id="5939" xr3:uid="{9A4736BD-10FC-4EF7-8E56-3F74C07E4486}" name="Column5924"/>
    <tableColumn id="5940" xr3:uid="{2782D0B0-4297-44D0-B211-59A87756CBC9}" name="Column5925"/>
    <tableColumn id="5941" xr3:uid="{BA08F642-11E0-4F24-B18C-39D73E6DE416}" name="Column5926"/>
    <tableColumn id="5942" xr3:uid="{FEC64C6C-B80B-48D9-8BA0-1D289BBE853F}" name="Column5927"/>
    <tableColumn id="5943" xr3:uid="{CAC8348F-C57D-40CC-A925-8A41F6E865B1}" name="Column5928"/>
    <tableColumn id="5944" xr3:uid="{500610CA-8730-4B1A-88D7-00CB43A3BD88}" name="Column5929"/>
    <tableColumn id="5945" xr3:uid="{595AA630-8755-41B9-A0E3-C53B54F47D12}" name="Column5930"/>
    <tableColumn id="5946" xr3:uid="{65E246A2-EA89-4CF9-B575-39352DB34685}" name="Column5931"/>
    <tableColumn id="5947" xr3:uid="{03382848-7DB7-40FC-8CC4-D6FE4A51836A}" name="Column5932"/>
    <tableColumn id="5948" xr3:uid="{B1617789-23F3-4C45-BF9E-7E34B4B1FEB2}" name="Column5933"/>
    <tableColumn id="5949" xr3:uid="{79E92E61-7734-4F5C-A992-C8A07453BDD7}" name="Column5934"/>
    <tableColumn id="5950" xr3:uid="{53F408C4-EECB-46BF-A000-318BC51042C7}" name="Column5935"/>
    <tableColumn id="5951" xr3:uid="{7DB8F81E-FE02-47C2-BB09-FDFFC040B262}" name="Column5936"/>
    <tableColumn id="5952" xr3:uid="{C3D95CAA-B0C1-4931-BFB4-2F4CDEFCC356}" name="Column5937"/>
    <tableColumn id="5953" xr3:uid="{E5DCB760-27C3-48C8-B34E-5E915351C2E5}" name="Column5938"/>
    <tableColumn id="5954" xr3:uid="{CFA7D424-045E-40D9-91E6-8DF608C4EF10}" name="Column5939"/>
    <tableColumn id="5955" xr3:uid="{F2995540-311E-42C2-9D07-290456B2F9CA}" name="Column5940"/>
    <tableColumn id="5956" xr3:uid="{5EBF48F9-4E47-4D20-A996-4F1375A436C3}" name="Column5941"/>
    <tableColumn id="5957" xr3:uid="{D53F39BE-7FE0-4B7F-A2F6-52054BF2BB40}" name="Column5942"/>
    <tableColumn id="5958" xr3:uid="{C6F4BD67-E1F7-49F7-835A-6F3577B37B7B}" name="Column5943"/>
    <tableColumn id="5959" xr3:uid="{99B91921-595E-40AC-9E21-EE17B2E4F0D1}" name="Column5944"/>
    <tableColumn id="5960" xr3:uid="{6AD135DF-5B6F-4D98-9694-05014B512039}" name="Column5945"/>
    <tableColumn id="5961" xr3:uid="{D9488C40-11B4-4C32-A6B5-BA17684747CC}" name="Column5946"/>
    <tableColumn id="5962" xr3:uid="{BB970F7B-AC2A-4811-9AF1-416CFB7179B2}" name="Column5947"/>
    <tableColumn id="5963" xr3:uid="{F4DAEDF1-5E7F-49BA-ABD1-2F3E57A88C3F}" name="Column5948"/>
    <tableColumn id="5964" xr3:uid="{66DAB3BB-7EA5-4732-92FF-6CA34E7E0462}" name="Column5949"/>
    <tableColumn id="5965" xr3:uid="{DDC4A43F-8375-49B5-808A-C3C34CDCB36C}" name="Column5950"/>
    <tableColumn id="5966" xr3:uid="{81B7757E-9A2F-4E7F-A4A9-9AFD6515AD28}" name="Column5951"/>
    <tableColumn id="5967" xr3:uid="{71B71DE8-E5B8-4D05-8179-C5AEE628F159}" name="Column5952"/>
    <tableColumn id="5968" xr3:uid="{6ACA0ED2-6572-4DB2-97B7-0C7208B4E256}" name="Column5953"/>
    <tableColumn id="5969" xr3:uid="{86C6D4B8-1C77-4B4C-AAA0-F915BD463C25}" name="Column5954"/>
    <tableColumn id="5970" xr3:uid="{1F5604A7-B277-4805-9BBB-7E4C966BCE69}" name="Column5955"/>
    <tableColumn id="5971" xr3:uid="{E7BD9990-8120-40A1-988B-AFBDB9217D5D}" name="Column5956"/>
    <tableColumn id="5972" xr3:uid="{5E064B05-6816-4A89-8F5B-F3FD16BC9AF0}" name="Column5957"/>
    <tableColumn id="5973" xr3:uid="{671760B8-4A87-429F-B708-19602A26BF9A}" name="Column5958"/>
    <tableColumn id="5974" xr3:uid="{F445979C-9819-4F8F-8BAD-EA971BDF4AFB}" name="Column5959"/>
    <tableColumn id="5975" xr3:uid="{F107B899-D770-4D4B-9C6B-C97EA31144D4}" name="Column5960"/>
    <tableColumn id="5976" xr3:uid="{D5116F34-89F8-4D15-8DB0-CA9984F0CDEA}" name="Column5961"/>
    <tableColumn id="5977" xr3:uid="{041F2F8F-8093-4A46-BFDB-BF427EB32974}" name="Column5962"/>
    <tableColumn id="5978" xr3:uid="{D97AF3E2-1FFC-4E4A-A24A-1AA33B227F5D}" name="Column5963"/>
    <tableColumn id="5979" xr3:uid="{F957F8C7-0193-4472-8242-7DF654999AAA}" name="Column5964"/>
    <tableColumn id="5980" xr3:uid="{D64F309D-99C9-44F9-8A08-FC149AC5B213}" name="Column5965"/>
    <tableColumn id="5981" xr3:uid="{775881C4-2E7F-446F-AEF3-DF0231BAB8C2}" name="Column5966"/>
    <tableColumn id="5982" xr3:uid="{2EFCFA12-FF6F-4D73-9A5D-69A1B7069931}" name="Column5967"/>
    <tableColumn id="5983" xr3:uid="{70ADDE86-89E2-450E-9BBB-1586E0417445}" name="Column5968"/>
    <tableColumn id="5984" xr3:uid="{F069B21D-D7DE-47AD-8475-A3AB88E8FAB4}" name="Column5969"/>
    <tableColumn id="5985" xr3:uid="{5BD48733-D5D5-40F9-ACDB-E4E50571D77C}" name="Column5970"/>
    <tableColumn id="5986" xr3:uid="{1C7BE0D5-D20B-4E69-A983-FA4573706BC0}" name="Column5971"/>
    <tableColumn id="5987" xr3:uid="{1487800A-347C-43A8-81F5-2946A399F528}" name="Column5972"/>
    <tableColumn id="5988" xr3:uid="{20CF55DB-C80C-4E3A-844A-57F7B1B30D06}" name="Column5973"/>
    <tableColumn id="5989" xr3:uid="{6C185013-B860-4C43-872E-1E6D777D5F3A}" name="Column5974"/>
    <tableColumn id="5990" xr3:uid="{78080BD3-C13A-4FDA-8340-36F835BACFF0}" name="Column5975"/>
    <tableColumn id="5991" xr3:uid="{82AA3A5C-F2C5-42FA-A28E-6911B5632539}" name="Column5976"/>
    <tableColumn id="5992" xr3:uid="{D674898E-C012-47F7-A87B-9B40E7FF6AC6}" name="Column5977"/>
    <tableColumn id="5993" xr3:uid="{54090808-4461-4BB2-979B-374FE0579643}" name="Column5978"/>
    <tableColumn id="5994" xr3:uid="{7FDEDAD9-71DC-4EF9-A6AC-79D9CEFFAF3F}" name="Column5979"/>
    <tableColumn id="5995" xr3:uid="{722AF9CE-35D7-4BCC-B21C-4F30CBD2653A}" name="Column5980"/>
    <tableColumn id="5996" xr3:uid="{FFFEE1F9-A170-4F22-904B-4696E614730A}" name="Column5981"/>
    <tableColumn id="5997" xr3:uid="{50C07563-3F6C-405D-B464-034D68CDBF65}" name="Column5982"/>
    <tableColumn id="5998" xr3:uid="{CEB3CFBF-FB23-4D5A-BE83-4476C100CC7A}" name="Column5983"/>
    <tableColumn id="5999" xr3:uid="{F6FD8DB5-BE92-4D92-88DB-D26C61A5BA0F}" name="Column5984"/>
    <tableColumn id="6000" xr3:uid="{A7D49D91-AAF2-43D5-BBFB-00D3EA1D7A3D}" name="Column5985"/>
    <tableColumn id="6001" xr3:uid="{85B5BDDF-4747-4176-9C69-F9A826E70F7F}" name="Column5986"/>
    <tableColumn id="6002" xr3:uid="{45D0A556-268F-40AD-9143-06980F85BAB8}" name="Column5987"/>
    <tableColumn id="6003" xr3:uid="{66715E88-DB32-4009-8A7B-DEA2FA07608C}" name="Column5988"/>
    <tableColumn id="6004" xr3:uid="{C5A9D309-C417-4627-BE68-8BA63A4F4758}" name="Column5989"/>
    <tableColumn id="6005" xr3:uid="{C234056D-8AE2-4F1A-A48A-5204A74A768C}" name="Column5990"/>
    <tableColumn id="6006" xr3:uid="{8D3B4F6E-9352-4C9F-80C2-88BD6FDD7F05}" name="Column5991"/>
    <tableColumn id="6007" xr3:uid="{7B914CBB-1AAF-4254-AEA8-1C0FD78A7F2B}" name="Column5992"/>
    <tableColumn id="6008" xr3:uid="{513F45BC-895B-4389-99E9-A1BA7D9FA0D4}" name="Column5993"/>
    <tableColumn id="6009" xr3:uid="{953B696D-CDEA-4ED2-B916-695D86F22F4A}" name="Column5994"/>
    <tableColumn id="6010" xr3:uid="{F2227CED-7FD2-4765-8C60-123EE48DE46D}" name="Column5995"/>
    <tableColumn id="6011" xr3:uid="{CC4A59B6-90F5-4C2C-A293-F2B66BD9E112}" name="Column5996"/>
    <tableColumn id="6012" xr3:uid="{BF77E081-54CC-4B11-96B4-7248077BDCC4}" name="Column5997"/>
    <tableColumn id="6013" xr3:uid="{66D92EC2-DEB2-4A4D-9E63-2769C441000B}" name="Column5998"/>
    <tableColumn id="6014" xr3:uid="{BC006330-0446-4AE9-A9AC-535416B4E78A}" name="Column5999"/>
    <tableColumn id="6015" xr3:uid="{564CF726-B1D7-4CAA-A6A6-8A5E0BD6F70D}" name="Column6000"/>
    <tableColumn id="6016" xr3:uid="{8E6004C3-06D8-449E-A66A-09D42F0F08FF}" name="Column6001"/>
    <tableColumn id="6017" xr3:uid="{CBE8AF38-6CB1-4070-BC0C-6DB2F5BED3A1}" name="Column6002"/>
    <tableColumn id="6018" xr3:uid="{5216D8AC-6FB3-4EDA-8A22-CD2AD59FE7ED}" name="Column6003"/>
    <tableColumn id="6019" xr3:uid="{9BE1784A-EC7A-4143-8B27-5641696A374D}" name="Column6004"/>
    <tableColumn id="6020" xr3:uid="{E427BE7C-2DDF-4C64-AAEE-4E1019252789}" name="Column6005"/>
    <tableColumn id="6021" xr3:uid="{5C9B157B-15BA-4FD7-A311-D8D136A89A8C}" name="Column6006"/>
    <tableColumn id="6022" xr3:uid="{E851BE66-38F5-48D9-8CC4-A2D1CDCEA8AD}" name="Column6007"/>
    <tableColumn id="6023" xr3:uid="{D082947A-901B-4580-BE9E-AA9493E13DD0}" name="Column6008"/>
    <tableColumn id="6024" xr3:uid="{63F93CA8-E2F5-4B11-873B-5683CFC7E691}" name="Column6009"/>
    <tableColumn id="6025" xr3:uid="{6241B3B6-5667-4463-8EED-CBFFD3C277C2}" name="Column6010"/>
    <tableColumn id="6026" xr3:uid="{9AC20138-181E-4AEA-A603-25109B0D6326}" name="Column6011"/>
    <tableColumn id="6027" xr3:uid="{E4073E7E-2D31-48A1-8DC6-767A303D64AA}" name="Column6012"/>
    <tableColumn id="6028" xr3:uid="{412A6BA8-DFEC-4B09-AF2A-52A9BD0CF2D8}" name="Column6013"/>
    <tableColumn id="6029" xr3:uid="{D268FE62-B2AF-47F4-B9D0-12A288FF8149}" name="Column6014"/>
    <tableColumn id="6030" xr3:uid="{5758A22A-98B3-4CB7-A91C-841A1891703A}" name="Column6015"/>
    <tableColumn id="6031" xr3:uid="{4665B6B0-99E6-4DB4-828D-8AD70F7317F4}" name="Column6016"/>
    <tableColumn id="6032" xr3:uid="{A1358C12-A5AC-41FA-8935-354288A3E6A4}" name="Column6017"/>
    <tableColumn id="6033" xr3:uid="{5882821D-7394-4819-ABDC-AE00D7178752}" name="Column6018"/>
    <tableColumn id="6034" xr3:uid="{F89182C8-CFCF-4C52-B3B6-F04D7C1EDE30}" name="Column6019"/>
    <tableColumn id="6035" xr3:uid="{A02FFF46-E2D7-469A-8B08-3F362561D827}" name="Column6020"/>
    <tableColumn id="6036" xr3:uid="{9CBBDFCA-3953-49C2-B146-F9FC351F9763}" name="Column6021"/>
    <tableColumn id="6037" xr3:uid="{E701761D-3168-4BD5-87B5-8C89D2FB77CC}" name="Column6022"/>
    <tableColumn id="6038" xr3:uid="{B45BA9EC-6030-4FBC-B714-337AD2B297FC}" name="Column6023"/>
    <tableColumn id="6039" xr3:uid="{E6E1FCBE-EA14-48CD-8919-0C59500ABD5D}" name="Column6024"/>
    <tableColumn id="6040" xr3:uid="{D8F4970C-3254-4E56-9434-992757A8C24B}" name="Column6025"/>
    <tableColumn id="6041" xr3:uid="{7BCA12FF-97AE-456F-887E-28873D91ED98}" name="Column6026"/>
    <tableColumn id="6042" xr3:uid="{A78CCAEA-9512-44C2-8BD2-93EFC92DC559}" name="Column6027"/>
    <tableColumn id="6043" xr3:uid="{74031FFB-987A-4152-962D-A52302E88568}" name="Column6028"/>
    <tableColumn id="6044" xr3:uid="{AFE001EA-0C47-406B-A73F-BCE9536588F5}" name="Column6029"/>
    <tableColumn id="6045" xr3:uid="{9147915B-CB67-4E83-802F-3CF9F94D3B09}" name="Column6030"/>
    <tableColumn id="6046" xr3:uid="{57A32264-69AB-4245-A682-35024FD4C146}" name="Column6031"/>
    <tableColumn id="6047" xr3:uid="{5074848D-3081-4A3F-8126-76CF8E8AAAF6}" name="Column6032"/>
    <tableColumn id="6048" xr3:uid="{5C6275ED-857C-469F-9C57-C990F0800478}" name="Column6033"/>
    <tableColumn id="6049" xr3:uid="{460F0A99-B582-4DD5-8077-5A2A0DE9C5F7}" name="Column6034"/>
    <tableColumn id="6050" xr3:uid="{A4ED0423-9EF6-46D0-BBEA-0D20FB251B2D}" name="Column6035"/>
    <tableColumn id="6051" xr3:uid="{5F7262D2-9506-4F7A-96FE-9AFC6DA014BC}" name="Column6036"/>
    <tableColumn id="6052" xr3:uid="{84FD61E3-5C4D-4205-B889-9D5391E0FCCD}" name="Column6037"/>
    <tableColumn id="6053" xr3:uid="{BA35761A-3AA1-4B80-A7CC-AEE2742E186D}" name="Column6038"/>
    <tableColumn id="6054" xr3:uid="{A6E8EE87-A3F9-46D7-A63E-990487E248DA}" name="Column6039"/>
    <tableColumn id="6055" xr3:uid="{DC55D54A-F0BF-43FA-8D24-CB87980BE46C}" name="Column6040"/>
    <tableColumn id="6056" xr3:uid="{F350F0D4-4A58-4CEF-AB93-9E60EB8B964C}" name="Column6041"/>
    <tableColumn id="6057" xr3:uid="{D3C94B7C-2ED8-460D-ADBB-27DD1883E6F0}" name="Column6042"/>
    <tableColumn id="6058" xr3:uid="{8F08E8A8-A0CB-4515-A81E-CA0773D55CAE}" name="Column6043"/>
    <tableColumn id="6059" xr3:uid="{DE2F52B1-D54D-4A8D-9D9C-14208E95EE6B}" name="Column6044"/>
    <tableColumn id="6060" xr3:uid="{C04B236A-A9E1-46E8-B3F0-8ADE2E0DAF46}" name="Column6045"/>
    <tableColumn id="6061" xr3:uid="{5A64FD86-5905-4205-91E2-91FEF4F9C097}" name="Column6046"/>
    <tableColumn id="6062" xr3:uid="{5963AE3A-E6AE-4C9D-B286-E7E7220775DA}" name="Column6047"/>
    <tableColumn id="6063" xr3:uid="{91BC8834-F90F-4FBC-8E85-D97CD35A6537}" name="Column6048"/>
    <tableColumn id="6064" xr3:uid="{6DF7C365-057D-4499-8852-E468A9A60305}" name="Column6049"/>
    <tableColumn id="6065" xr3:uid="{F3849E1D-4D2E-4AB6-8F3D-DFE36A53238B}" name="Column6050"/>
    <tableColumn id="6066" xr3:uid="{124A7AEB-B510-4BBB-8EFF-E92C148FC86D}" name="Column6051"/>
    <tableColumn id="6067" xr3:uid="{00D4224C-5431-4F23-A699-99D9C0E99F69}" name="Column6052"/>
    <tableColumn id="6068" xr3:uid="{3E3B7747-78FC-4C43-9957-3AC51F9F660E}" name="Column6053"/>
    <tableColumn id="6069" xr3:uid="{685EC6A1-0312-4056-9F66-F3C195A3DAFA}" name="Column6054"/>
    <tableColumn id="6070" xr3:uid="{30D4597F-5C45-45D5-8F4F-A0E1B0B37C60}" name="Column6055"/>
    <tableColumn id="6071" xr3:uid="{4A3600D4-5A92-4707-8006-2A836C2F5DF4}" name="Column6056"/>
    <tableColumn id="6072" xr3:uid="{776DA302-6E13-4B5E-ACA8-B1EA41E4B70F}" name="Column6057"/>
    <tableColumn id="6073" xr3:uid="{E587BBE9-0513-40A1-91EB-44398A70B431}" name="Column6058"/>
    <tableColumn id="6074" xr3:uid="{D16BF431-D6C6-4BAA-AD1C-B076F3891034}" name="Column6059"/>
    <tableColumn id="6075" xr3:uid="{94FCEC81-965B-48E9-A4AC-6377DBD1D03E}" name="Column6060"/>
    <tableColumn id="6076" xr3:uid="{615B7217-FFDB-4588-8601-D76BBAB880EF}" name="Column6061"/>
    <tableColumn id="6077" xr3:uid="{9584CE11-6266-4FC0-996C-3DC5B335CD2A}" name="Column6062"/>
    <tableColumn id="6078" xr3:uid="{D1DEC269-7C94-407A-A8A8-5E36DC92112E}" name="Column6063"/>
    <tableColumn id="6079" xr3:uid="{B6C85268-EC8D-4263-A452-5C6CEEC172C7}" name="Column6064"/>
    <tableColumn id="6080" xr3:uid="{A958278C-F572-44D1-BEED-705392C608C9}" name="Column6065"/>
    <tableColumn id="6081" xr3:uid="{D5B6D13E-29F8-4817-B731-F8F08A8A4535}" name="Column6066"/>
    <tableColumn id="6082" xr3:uid="{5BA3FDB5-A06D-40B6-8924-067C3E74E1BF}" name="Column6067"/>
    <tableColumn id="6083" xr3:uid="{F25F6C44-22A7-4EFD-AA56-42E29FB40967}" name="Column6068"/>
    <tableColumn id="6084" xr3:uid="{61CF4477-B02D-409B-A58A-FDDECDE408EE}" name="Column6069"/>
    <tableColumn id="6085" xr3:uid="{9ABE72E2-1454-4E31-B7B6-2358D242E6A0}" name="Column6070"/>
    <tableColumn id="6086" xr3:uid="{7247C6AD-3533-465B-ADC3-D88676FDAF09}" name="Column6071"/>
    <tableColumn id="6087" xr3:uid="{AFD1AA82-6C5F-40A1-80A3-F984C0DEB8F9}" name="Column6072"/>
    <tableColumn id="6088" xr3:uid="{C0035248-1DC3-4632-8EC2-0D7197E81FFE}" name="Column6073"/>
    <tableColumn id="6089" xr3:uid="{44AF91D7-EB6F-469B-8766-5021EB03941F}" name="Column6074"/>
    <tableColumn id="6090" xr3:uid="{7A3ED9CF-D665-4F9C-89FE-B4EB8519FEBB}" name="Column6075"/>
    <tableColumn id="6091" xr3:uid="{06D78AFE-70D8-42B5-9072-746661238B40}" name="Column6076"/>
    <tableColumn id="6092" xr3:uid="{310AF4C1-E20B-4188-8199-BB5D73AA14C6}" name="Column6077"/>
    <tableColumn id="6093" xr3:uid="{A286ADF0-A66D-430F-A09D-9E0483123871}" name="Column6078"/>
    <tableColumn id="6094" xr3:uid="{129E43E3-90A6-4809-B6D6-C585268761A6}" name="Column6079"/>
    <tableColumn id="6095" xr3:uid="{D4D69AB4-F9FB-49F1-AD96-DD052C6007F5}" name="Column6080"/>
    <tableColumn id="6096" xr3:uid="{889587C0-5733-4C3D-86A8-AD4AF3CD609C}" name="Column6081"/>
    <tableColumn id="6097" xr3:uid="{D214478D-E950-4A8C-9590-C4ACDA19CE10}" name="Column6082"/>
    <tableColumn id="6098" xr3:uid="{529C8C1B-664D-438A-A423-3242BDD480D3}" name="Column6083"/>
    <tableColumn id="6099" xr3:uid="{B0A2434E-5295-4535-B7CA-41F5122D3E4E}" name="Column6084"/>
    <tableColumn id="6100" xr3:uid="{E53107ED-B7B8-46C7-9089-9DE27E672344}" name="Column6085"/>
    <tableColumn id="6101" xr3:uid="{F6F20288-9FAD-426A-9A96-0005FB0DCF10}" name="Column6086"/>
    <tableColumn id="6102" xr3:uid="{7386CA0E-55E5-47DE-9718-D48BE43ACF1C}" name="Column6087"/>
    <tableColumn id="6103" xr3:uid="{A3CF9C7D-213E-4530-A202-D47F17AF9F94}" name="Column6088"/>
    <tableColumn id="6104" xr3:uid="{17FA9227-8D41-4E05-BD46-82B02501A923}" name="Column6089"/>
    <tableColumn id="6105" xr3:uid="{6C38C386-55F1-46E8-A494-64C40E907328}" name="Column6090"/>
    <tableColumn id="6106" xr3:uid="{87C9CEA2-0291-46A5-A1BE-D7FBF3FBEDBA}" name="Column6091"/>
    <tableColumn id="6107" xr3:uid="{EDC1C512-0009-47A7-AD58-891221152709}" name="Column6092"/>
    <tableColumn id="6108" xr3:uid="{6EE298A1-A0C9-4E2E-976D-F09560A160E6}" name="Column6093"/>
    <tableColumn id="6109" xr3:uid="{145531AF-BA26-494D-9696-652F2EFC8BD6}" name="Column6094"/>
    <tableColumn id="6110" xr3:uid="{D47EC13C-6208-458A-AF85-88664032F6D1}" name="Column6095"/>
    <tableColumn id="6111" xr3:uid="{88333D1F-6E2C-4665-AC80-DDD82663C2D9}" name="Column6096"/>
    <tableColumn id="6112" xr3:uid="{4D9C766F-952D-4693-833C-6D17E3B63311}" name="Column6097"/>
    <tableColumn id="6113" xr3:uid="{4E17CD7B-1CD4-4FB6-86C2-74DB19572069}" name="Column6098"/>
    <tableColumn id="6114" xr3:uid="{4E843902-5C43-422E-9E73-30F79AE6C8E6}" name="Column6099"/>
    <tableColumn id="6115" xr3:uid="{35A57C05-4225-47BE-BF19-ED722546CC1E}" name="Column6100"/>
    <tableColumn id="6116" xr3:uid="{FA4D7824-4A49-43A7-A58B-E66229B74600}" name="Column6101"/>
    <tableColumn id="6117" xr3:uid="{50B49EC3-A609-4677-8702-A4ABB25804DB}" name="Column6102"/>
    <tableColumn id="6118" xr3:uid="{05D88177-60AF-4FDB-9495-68A998D07003}" name="Column6103"/>
    <tableColumn id="6119" xr3:uid="{D1791A32-89AC-4CBA-84FB-8C3C31B40623}" name="Column6104"/>
    <tableColumn id="6120" xr3:uid="{ED530C17-1057-4251-9AE4-3E9F4BC0B1C6}" name="Column6105"/>
    <tableColumn id="6121" xr3:uid="{4FDBDBC2-C764-4BDB-8CD4-FB9689505A46}" name="Column6106"/>
    <tableColumn id="6122" xr3:uid="{C3827B95-F248-4BFA-AD66-DD2833B66DB3}" name="Column6107"/>
    <tableColumn id="6123" xr3:uid="{E1D2B064-D95F-4876-BF0A-D079857B49A9}" name="Column6108"/>
    <tableColumn id="6124" xr3:uid="{EF298930-CC5F-4594-84D8-0C60C0E165F0}" name="Column6109"/>
    <tableColumn id="6125" xr3:uid="{2FA03AFB-776C-463E-9F39-A517A0EE4237}" name="Column6110"/>
    <tableColumn id="6126" xr3:uid="{9D87429C-C91C-4DCA-A49C-5E0DF166C024}" name="Column6111"/>
    <tableColumn id="6127" xr3:uid="{1FC3C547-53C2-4B43-915B-3E8731CE4CFF}" name="Column6112"/>
    <tableColumn id="6128" xr3:uid="{0F608717-E17C-437E-8ABE-95CDCE743478}" name="Column6113"/>
    <tableColumn id="6129" xr3:uid="{E42A9FB7-3A06-4F08-8191-CECA42F5715B}" name="Column6114"/>
    <tableColumn id="6130" xr3:uid="{04F2A44E-C4F6-41BE-B729-E1957E7F6C26}" name="Column6115"/>
    <tableColumn id="6131" xr3:uid="{DAB8AD29-9013-4855-A686-661E14062C72}" name="Column6116"/>
    <tableColumn id="6132" xr3:uid="{459679C1-728B-4EF0-AD62-6009824D359B}" name="Column6117"/>
    <tableColumn id="6133" xr3:uid="{92B11313-5DB2-4AB5-8026-DA12A9B7711B}" name="Column6118"/>
    <tableColumn id="6134" xr3:uid="{F88F5F9E-61D7-4838-B393-D601FAF4E0FB}" name="Column6119"/>
    <tableColumn id="6135" xr3:uid="{4BA4C979-8615-4720-B8D1-880C05F65B5D}" name="Column6120"/>
    <tableColumn id="6136" xr3:uid="{8E98A22D-5A48-4AF9-B301-A1BC753587AB}" name="Column6121"/>
    <tableColumn id="6137" xr3:uid="{D1CA12D4-297D-4170-BAC8-459ACB21A8D4}" name="Column6122"/>
    <tableColumn id="6138" xr3:uid="{B4C442A9-95ED-47E8-94C3-8E9837F67211}" name="Column6123"/>
    <tableColumn id="6139" xr3:uid="{7B0B0D7F-6C2C-4513-A609-5AC724F092DC}" name="Column6124"/>
    <tableColumn id="6140" xr3:uid="{155269FF-9367-4E35-8D11-A0F2CF53F149}" name="Column6125"/>
    <tableColumn id="6141" xr3:uid="{8A9E724B-25B3-4638-86C0-3083959C7652}" name="Column6126"/>
    <tableColumn id="6142" xr3:uid="{E2367C4F-113B-4D1C-99DD-D506A35259A6}" name="Column6127"/>
    <tableColumn id="6143" xr3:uid="{80995C71-97CC-4536-9C8C-33C4BEFD12D4}" name="Column6128"/>
    <tableColumn id="6144" xr3:uid="{2539E9A9-5157-4994-B126-B44DDE17C3C5}" name="Column6129"/>
    <tableColumn id="6145" xr3:uid="{6824478D-BC38-4A69-B081-0A173D1C2513}" name="Column6130"/>
    <tableColumn id="6146" xr3:uid="{135BC9C9-E97E-4D6B-9311-FB2540F81EA5}" name="Column6131"/>
    <tableColumn id="6147" xr3:uid="{32E73A9C-731B-408B-A916-C4DF470B4AB9}" name="Column6132"/>
    <tableColumn id="6148" xr3:uid="{219CF379-97FA-47C6-A160-FCCAD3EEA3BE}" name="Column6133"/>
    <tableColumn id="6149" xr3:uid="{33DCCF08-AD05-47F8-9EC8-45C4E18B43BE}" name="Column6134"/>
    <tableColumn id="6150" xr3:uid="{5057FEF7-789A-44BB-999F-1307AEB819A6}" name="Column6135"/>
    <tableColumn id="6151" xr3:uid="{F21ADD47-9204-498D-8663-72EB979AFDAA}" name="Column6136"/>
    <tableColumn id="6152" xr3:uid="{A0351521-4D57-4069-A0DA-566A036069D3}" name="Column6137"/>
    <tableColumn id="6153" xr3:uid="{609E013E-D2F9-4751-BF31-AFB7FF860B50}" name="Column6138"/>
    <tableColumn id="6154" xr3:uid="{D7D66080-7D34-4EA9-9ED9-86792634C30B}" name="Column6139"/>
    <tableColumn id="6155" xr3:uid="{B3D253C6-C0B4-46A3-804E-3FC38565FD77}" name="Column6140"/>
    <tableColumn id="6156" xr3:uid="{E535399B-31F5-4921-980C-03EDD1ED3CD9}" name="Column6141"/>
    <tableColumn id="6157" xr3:uid="{72132DAE-CD83-43A4-9F0D-55D1DE8EADDB}" name="Column6142"/>
    <tableColumn id="6158" xr3:uid="{1241519C-A73A-4099-8388-2468D218C39F}" name="Column6143"/>
    <tableColumn id="6159" xr3:uid="{E79B1C45-42BF-40A6-84E7-352BE015410B}" name="Column6144"/>
    <tableColumn id="6160" xr3:uid="{F14A0F3D-ACFF-42CD-8EB2-A4B455C8CFFA}" name="Column6145"/>
    <tableColumn id="6161" xr3:uid="{C171411E-BEC5-4707-B4F8-02A9597597A6}" name="Column6146"/>
    <tableColumn id="6162" xr3:uid="{70A62698-0E34-4BAA-A84F-E17ED4167F45}" name="Column6147"/>
    <tableColumn id="6163" xr3:uid="{9A3C8033-51B6-4308-855C-B37849520860}" name="Column6148"/>
    <tableColumn id="6164" xr3:uid="{8EF0B059-4A0E-40F6-9F3D-39772890D940}" name="Column6149"/>
    <tableColumn id="6165" xr3:uid="{35FDBAA2-EE3E-46BF-8903-5DF08865B686}" name="Column6150"/>
    <tableColumn id="6166" xr3:uid="{4581CFC1-0966-4AFF-91D7-BA888D0789F1}" name="Column6151"/>
    <tableColumn id="6167" xr3:uid="{6B94CDE1-FC0F-4AD2-A4B7-CE19CC313B38}" name="Column6152"/>
    <tableColumn id="6168" xr3:uid="{F32D1EF2-2C0C-47E5-B332-E0513DF472DD}" name="Column6153"/>
    <tableColumn id="6169" xr3:uid="{DE1D6065-441B-4B73-B19D-23C62085CC6E}" name="Column6154"/>
    <tableColumn id="6170" xr3:uid="{04449E31-CA46-4C2B-A850-5D2156956587}" name="Column6155"/>
    <tableColumn id="6171" xr3:uid="{3C7E5FC3-78BF-439D-A2B1-F200DF04C414}" name="Column6156"/>
    <tableColumn id="6172" xr3:uid="{A49CD986-5B44-420E-938F-1D54A6829793}" name="Column6157"/>
    <tableColumn id="6173" xr3:uid="{9F409D74-E0F5-4D6E-85ED-455A553494DB}" name="Column6158"/>
    <tableColumn id="6174" xr3:uid="{4F0D9712-B57D-4BA1-9644-524394C16B49}" name="Column6159"/>
    <tableColumn id="6175" xr3:uid="{BE8F269A-BB62-42EA-88E0-029D65E77307}" name="Column6160"/>
    <tableColumn id="6176" xr3:uid="{B698E857-1EEB-49C1-ABE4-0496480703F4}" name="Column6161"/>
    <tableColumn id="6177" xr3:uid="{C79FC015-5584-4BB9-950A-C224879F29C6}" name="Column6162"/>
    <tableColumn id="6178" xr3:uid="{CD4BE9C3-51E3-41B4-B550-923D8CA4B47C}" name="Column6163"/>
    <tableColumn id="6179" xr3:uid="{57D0CC70-31E1-4973-83F9-233808CEBF7C}" name="Column6164"/>
    <tableColumn id="6180" xr3:uid="{5B26AD3C-C35C-47D1-A3A6-6B6087FAB7BF}" name="Column6165"/>
    <tableColumn id="6181" xr3:uid="{45D883A4-24A4-4783-BB1F-9A3DAA7DB04F}" name="Column6166"/>
    <tableColumn id="6182" xr3:uid="{071F9778-57F6-43A6-A2C6-3283EC789429}" name="Column6167"/>
    <tableColumn id="6183" xr3:uid="{A2DD2944-3857-49D7-8504-71FBCB1288BF}" name="Column6168"/>
    <tableColumn id="6184" xr3:uid="{662F1152-44BE-412A-8EB0-589FB73BA595}" name="Column6169"/>
    <tableColumn id="6185" xr3:uid="{F86D7D2E-663F-4BED-A19A-92DAF12E47C9}" name="Column6170"/>
    <tableColumn id="6186" xr3:uid="{FF14A421-BCCE-4971-A3B5-7DAEBAAB3934}" name="Column6171"/>
    <tableColumn id="6187" xr3:uid="{95DF5D60-C213-4419-A0D6-68675D0F8691}" name="Column6172"/>
    <tableColumn id="6188" xr3:uid="{3644AA73-2670-49F0-9C8C-0B346F36765C}" name="Column6173"/>
    <tableColumn id="6189" xr3:uid="{46F8712A-308B-4D5F-A70E-36D4794262DF}" name="Column6174"/>
    <tableColumn id="6190" xr3:uid="{880BF6AE-6D90-447C-8D3E-F5757DABA4A1}" name="Column6175"/>
    <tableColumn id="6191" xr3:uid="{B26DC66C-314D-46A6-8335-41ACB57B1D8B}" name="Column6176"/>
    <tableColumn id="6192" xr3:uid="{6EE1C67A-EB77-45C0-BD88-C42963F855C2}" name="Column6177"/>
    <tableColumn id="6193" xr3:uid="{B2EA1C9C-B605-490A-BC45-410C1839B035}" name="Column6178"/>
    <tableColumn id="6194" xr3:uid="{BF62A0CF-608E-484B-B74C-D8D9B93CD906}" name="Column6179"/>
    <tableColumn id="6195" xr3:uid="{1F47498D-7016-4D65-A582-124FB7F2B6F4}" name="Column6180"/>
    <tableColumn id="6196" xr3:uid="{FA15F22D-141A-45ED-82C8-4DD44159AFE9}" name="Column6181"/>
    <tableColumn id="6197" xr3:uid="{DB49E3F7-7AE2-41F2-8AB5-2075F86F8DFA}" name="Column6182"/>
    <tableColumn id="6198" xr3:uid="{AF2DD21E-66D4-4827-A7C1-CA971BF4385E}" name="Column6183"/>
    <tableColumn id="6199" xr3:uid="{8CF79FC1-2C1C-43B8-85C6-E3EEC6347E35}" name="Column6184"/>
    <tableColumn id="6200" xr3:uid="{1672B9D4-9B24-4FBF-A801-B39D4CB48051}" name="Column6185"/>
    <tableColumn id="6201" xr3:uid="{91D3EF19-EABB-4DA2-9DD8-CC144179A6AB}" name="Column6186"/>
    <tableColumn id="6202" xr3:uid="{AF485806-EC00-4767-B7B6-EAF2FD266231}" name="Column6187"/>
    <tableColumn id="6203" xr3:uid="{7204D771-EBA8-4062-ABE3-D05B918B4C3A}" name="Column6188"/>
    <tableColumn id="6204" xr3:uid="{91C404AD-52C6-4C6C-90FE-537335AD8BD7}" name="Column6189"/>
    <tableColumn id="6205" xr3:uid="{F404942E-7058-4FA8-9D8A-918B9810524D}" name="Column6190"/>
    <tableColumn id="6206" xr3:uid="{AA86D66D-3661-4C4E-B21F-BCC16B5E11ED}" name="Column6191"/>
    <tableColumn id="6207" xr3:uid="{E3054D11-18BB-4137-A8CC-0BC44861F8F5}" name="Column6192"/>
    <tableColumn id="6208" xr3:uid="{09681985-D948-41EC-ACDB-FC457DB5D8F6}" name="Column6193"/>
    <tableColumn id="6209" xr3:uid="{D49A4E11-C441-4113-B3FA-DA415859278F}" name="Column6194"/>
    <tableColumn id="6210" xr3:uid="{0EE2E2DE-4301-41C4-8D27-86DB0F50F2F6}" name="Column6195"/>
    <tableColumn id="6211" xr3:uid="{7E2F95C8-8CAE-41ED-8FCD-D13DC37AB352}" name="Column6196"/>
    <tableColumn id="6212" xr3:uid="{F3F47081-1446-4A7C-9D87-5F0AE3FF52A2}" name="Column6197"/>
    <tableColumn id="6213" xr3:uid="{18CFF5E9-C673-46DC-8531-46AC104041EF}" name="Column6198"/>
    <tableColumn id="6214" xr3:uid="{06235E91-2ABE-4403-8D19-2120D9E87991}" name="Column6199"/>
    <tableColumn id="6215" xr3:uid="{91B25F31-E79B-4C93-BD52-6F1902F55DC1}" name="Column6200"/>
    <tableColumn id="6216" xr3:uid="{9C2DAE4A-684F-4DA7-A879-50BD7358D8DD}" name="Column6201"/>
    <tableColumn id="6217" xr3:uid="{3B78D543-AC7D-422E-80A7-CF9C84934CE8}" name="Column6202"/>
    <tableColumn id="6218" xr3:uid="{11617B20-1DA8-4358-8F49-9CF40986FE35}" name="Column6203"/>
    <tableColumn id="6219" xr3:uid="{28D7CD3B-786E-457C-A3DB-443E89789023}" name="Column6204"/>
    <tableColumn id="6220" xr3:uid="{A53BF040-600F-4B90-B556-21181DBDC8ED}" name="Column6205"/>
    <tableColumn id="6221" xr3:uid="{88CE5ACE-F3C2-4478-9D1F-AC7DCC27F245}" name="Column6206"/>
    <tableColumn id="6222" xr3:uid="{C91C2355-F2FD-496A-AFA5-4DE9D08095EA}" name="Column6207"/>
    <tableColumn id="6223" xr3:uid="{844E5416-110B-4C17-A8B8-8F124023B7DA}" name="Column6208"/>
    <tableColumn id="6224" xr3:uid="{3C43A9A4-7FCA-4FB0-B773-3D41B8F9328C}" name="Column6209"/>
    <tableColumn id="6225" xr3:uid="{271F68AE-1F15-43AC-B50D-B8590FB1476E}" name="Column6210"/>
    <tableColumn id="6226" xr3:uid="{7B930357-979A-478B-9AD9-4F61822C2CAA}" name="Column6211"/>
    <tableColumn id="6227" xr3:uid="{8C53932C-EFA0-4F69-BA6E-D108512F2DF6}" name="Column6212"/>
    <tableColumn id="6228" xr3:uid="{70834738-8562-46A9-A994-6FED581CC87D}" name="Column6213"/>
    <tableColumn id="6229" xr3:uid="{6C9B8C15-B36E-4DE3-83C8-D90E4EC73A13}" name="Column6214"/>
    <tableColumn id="6230" xr3:uid="{BFBB0346-7323-4254-8C66-4225F5AF1C0E}" name="Column6215"/>
    <tableColumn id="6231" xr3:uid="{33BC7FA0-B04B-4767-A9FA-F6BA494629CB}" name="Column6216"/>
    <tableColumn id="6232" xr3:uid="{10BFAAAA-6D13-437F-9933-1365FA458144}" name="Column6217"/>
    <tableColumn id="6233" xr3:uid="{35ABD60C-9A60-4807-AD77-76DD647D5DC2}" name="Column6218"/>
    <tableColumn id="6234" xr3:uid="{B1482C9D-04BA-4AEF-8648-7C5AE093D4D1}" name="Column6219"/>
    <tableColumn id="6235" xr3:uid="{0CF8A2C4-03FA-48C8-8370-77848FDD8119}" name="Column6220"/>
    <tableColumn id="6236" xr3:uid="{1E170885-5CD8-4713-817F-BBBF618BA52B}" name="Column6221"/>
    <tableColumn id="6237" xr3:uid="{EA79526E-8E6F-42C8-8302-2B36F0E2FF7E}" name="Column6222"/>
    <tableColumn id="6238" xr3:uid="{C8C240DF-58DB-48B0-A930-ED5BAEB7C42E}" name="Column6223"/>
    <tableColumn id="6239" xr3:uid="{3BE90F67-4143-43E3-8580-E02D70EC0B4E}" name="Column6224"/>
    <tableColumn id="6240" xr3:uid="{3DFB62DF-1AC4-499D-977E-79D6315BF4C6}" name="Column6225"/>
    <tableColumn id="6241" xr3:uid="{B22D381F-F70D-4AC1-AA75-0F971F5734B9}" name="Column6226"/>
    <tableColumn id="6242" xr3:uid="{D541B8E1-E603-4035-BA38-937D54A4939C}" name="Column6227"/>
    <tableColumn id="6243" xr3:uid="{44D9AF5D-7FAA-4E9A-A485-3D500F62546C}" name="Column6228"/>
    <tableColumn id="6244" xr3:uid="{B56CB0A7-102F-4638-A743-72E419A7B796}" name="Column6229"/>
    <tableColumn id="6245" xr3:uid="{018A5881-FCF6-42EA-B7DF-7235B0A8F761}" name="Column6230"/>
    <tableColumn id="6246" xr3:uid="{F93E00A8-35CA-4A27-9D7D-33E38A0D3C23}" name="Column6231"/>
    <tableColumn id="6247" xr3:uid="{EF9E0068-A4A1-4C6F-9978-851F83F197C5}" name="Column6232"/>
    <tableColumn id="6248" xr3:uid="{3C414B9D-A6B1-4B55-9377-28575B55EF62}" name="Column6233"/>
    <tableColumn id="6249" xr3:uid="{54561339-4B94-4F0F-97E2-47A7099E1E5E}" name="Column6234"/>
    <tableColumn id="6250" xr3:uid="{CC1F70BB-0275-49DC-B1F0-A6379F4CB54D}" name="Column6235"/>
    <tableColumn id="6251" xr3:uid="{3DC7CE91-252D-4995-A801-AC18CFE57B60}" name="Column6236"/>
    <tableColumn id="6252" xr3:uid="{F1CAF166-5325-48E7-8FB6-44173A60EF81}" name="Column6237"/>
    <tableColumn id="6253" xr3:uid="{6752976A-5EDE-411D-A03F-FE8B6F1134EA}" name="Column6238"/>
    <tableColumn id="6254" xr3:uid="{E98475AB-99D8-4CF1-A650-B2E06BA25F4F}" name="Column6239"/>
    <tableColumn id="6255" xr3:uid="{2F39E842-A75E-4AA2-9B61-1B5D7BCDD51E}" name="Column6240"/>
    <tableColumn id="6256" xr3:uid="{020C60A2-330C-4A1C-A3E7-8CEA1D8130BA}" name="Column6241"/>
    <tableColumn id="6257" xr3:uid="{C8E0EA73-398C-48FB-9D5F-8385C836B095}" name="Column6242"/>
    <tableColumn id="6258" xr3:uid="{96FCDADC-5352-4D7F-805D-7DBD9EACF5DE}" name="Column6243"/>
    <tableColumn id="6259" xr3:uid="{D624F91F-D77F-4F58-8099-A4644C062711}" name="Column6244"/>
    <tableColumn id="6260" xr3:uid="{8B690C34-BADF-406E-BF0A-506B6B71C32F}" name="Column6245"/>
    <tableColumn id="6261" xr3:uid="{4708E1D4-43FA-4334-9D8A-2C1F9833ACF5}" name="Column6246"/>
    <tableColumn id="6262" xr3:uid="{CBAC8C38-4ED9-4B3D-96CF-EA6F2263A01B}" name="Column6247"/>
    <tableColumn id="6263" xr3:uid="{449B3080-F120-436E-92B1-F7E00280A278}" name="Column6248"/>
    <tableColumn id="6264" xr3:uid="{75EDB2B2-803A-47AA-BC55-7F67AA30C715}" name="Column6249"/>
    <tableColumn id="6265" xr3:uid="{ED37FC9D-9F83-4BBB-AF19-CF0B9463BCD3}" name="Column6250"/>
    <tableColumn id="6266" xr3:uid="{1AB2A71D-EFC8-4C08-A0CA-9CA362FB2019}" name="Column6251"/>
    <tableColumn id="6267" xr3:uid="{4EB956D4-343C-4DC1-8D62-29B7CD86A956}" name="Column6252"/>
    <tableColumn id="6268" xr3:uid="{1B605C54-AE8F-483C-B7D2-B8F1EDC75EAD}" name="Column6253"/>
    <tableColumn id="6269" xr3:uid="{F8BA9931-5D32-4DA6-A382-A2F5F243EED7}" name="Column6254"/>
    <tableColumn id="6270" xr3:uid="{D0543DA7-0F45-4618-A3A9-9F09D701D043}" name="Column6255"/>
    <tableColumn id="6271" xr3:uid="{13174ACE-BA09-4D7A-81E9-53DC012DE504}" name="Column6256"/>
    <tableColumn id="6272" xr3:uid="{BEB1940B-B6D5-45E7-A9C9-468C2BEA3C08}" name="Column6257"/>
    <tableColumn id="6273" xr3:uid="{090E76C3-D70B-49C2-963B-4DD2E795E7C0}" name="Column6258"/>
    <tableColumn id="6274" xr3:uid="{631A6A32-328F-43DB-997B-0D98B546F1DE}" name="Column6259"/>
    <tableColumn id="6275" xr3:uid="{2C0CE0D6-DF83-45A3-93E5-F18EE17B4B2E}" name="Column6260"/>
    <tableColumn id="6276" xr3:uid="{0BA435FE-3EBF-4528-A374-4069FD30C282}" name="Column6261"/>
    <tableColumn id="6277" xr3:uid="{57F420EC-F23A-441B-AB00-7DC8E9601A18}" name="Column6262"/>
    <tableColumn id="6278" xr3:uid="{6181B1B9-905B-409B-AADE-7DE7FBD6634B}" name="Column6263"/>
    <tableColumn id="6279" xr3:uid="{72A23427-FC73-4A37-8E25-57911F717A54}" name="Column6264"/>
    <tableColumn id="6280" xr3:uid="{3F068EFE-3BF2-41B5-820F-7A5C4FBCCA3A}" name="Column6265"/>
    <tableColumn id="6281" xr3:uid="{F98E4531-D9EF-48E2-9461-F586BBB70A24}" name="Column6266"/>
    <tableColumn id="6282" xr3:uid="{EE19E4AA-3D4B-463C-849D-40E661EA1B42}" name="Column6267"/>
    <tableColumn id="6283" xr3:uid="{01074C7D-A0B8-42E8-8FD9-9A814E6E8DF8}" name="Column6268"/>
    <tableColumn id="6284" xr3:uid="{4BF9898A-B33E-40DC-BAAC-F996B313ACAC}" name="Column6269"/>
    <tableColumn id="6285" xr3:uid="{AABDDCC7-0582-42CD-99D5-F54A6A153B71}" name="Column6270"/>
    <tableColumn id="6286" xr3:uid="{855D4B1E-0E06-4EDD-AB31-306C07184A7C}" name="Column6271"/>
    <tableColumn id="6287" xr3:uid="{9DB058CB-1630-45FA-9276-751FD2759061}" name="Column6272"/>
    <tableColumn id="6288" xr3:uid="{13814E19-67E0-446E-8B40-1C1654C1D84C}" name="Column6273"/>
    <tableColumn id="6289" xr3:uid="{5BB149DD-B0CC-436B-B7E8-33F733EBA912}" name="Column6274"/>
    <tableColumn id="6290" xr3:uid="{3F79BEF7-2000-43B2-988A-62F9C6D1C5B4}" name="Column6275"/>
    <tableColumn id="6291" xr3:uid="{EDB0280F-595B-4D70-9848-5C07F5853FEC}" name="Column6276"/>
    <tableColumn id="6292" xr3:uid="{5D296F5A-E361-4A7B-92C6-49032F04F72B}" name="Column6277"/>
    <tableColumn id="6293" xr3:uid="{C0EA5270-774A-49D9-8E8C-B7DA28F3B6E4}" name="Column6278"/>
    <tableColumn id="6294" xr3:uid="{DF39A082-5360-4F08-826F-C751BA4E93FF}" name="Column6279"/>
    <tableColumn id="6295" xr3:uid="{0125D593-D1C0-4191-860E-C480348C934B}" name="Column6280"/>
    <tableColumn id="6296" xr3:uid="{2D8F3395-DA4D-4ABE-9D18-A475F1249E5B}" name="Column6281"/>
    <tableColumn id="6297" xr3:uid="{CC90589A-0286-414A-B597-D94B879D91D6}" name="Column6282"/>
    <tableColumn id="6298" xr3:uid="{90EF58AE-0FCE-4D31-A2B5-ECD8EA9619DE}" name="Column6283"/>
    <tableColumn id="6299" xr3:uid="{CACE39D5-B9B9-4BF4-8C1E-422478C255CD}" name="Column6284"/>
    <tableColumn id="6300" xr3:uid="{9536F1B5-1008-4657-BE40-8A151D25BBB0}" name="Column6285"/>
    <tableColumn id="6301" xr3:uid="{C626473C-6608-4303-8DD8-841F93275282}" name="Column6286"/>
    <tableColumn id="6302" xr3:uid="{32E8484E-5868-45AF-9989-25D02EB36AEB}" name="Column6287"/>
    <tableColumn id="6303" xr3:uid="{77A13509-6C0A-4C54-B403-1D107B810F98}" name="Column6288"/>
    <tableColumn id="6304" xr3:uid="{D2ACE8A0-95BB-4F4C-9C60-DF9E0A3D9E54}" name="Column6289"/>
    <tableColumn id="6305" xr3:uid="{B6ADD398-46F8-4BEE-AEC3-A929FBD926C0}" name="Column6290"/>
    <tableColumn id="6306" xr3:uid="{E4600D40-6D69-4CD4-A5C3-018BBFD569AC}" name="Column6291"/>
    <tableColumn id="6307" xr3:uid="{30A782E2-F08D-4993-A05A-D278B4CB28D9}" name="Column6292"/>
    <tableColumn id="6308" xr3:uid="{22955650-577F-48A2-969B-9C1F519D7C10}" name="Column6293"/>
    <tableColumn id="6309" xr3:uid="{1950EAEF-3174-4895-B3F2-B375DA65A51E}" name="Column6294"/>
    <tableColumn id="6310" xr3:uid="{69A44F9B-5134-4EB5-A2A5-0A6CAC62C096}" name="Column6295"/>
    <tableColumn id="6311" xr3:uid="{F32E976A-C80E-4114-B106-27146EB38CE2}" name="Column6296"/>
    <tableColumn id="6312" xr3:uid="{DB3B8901-3E39-4B6A-BECF-A6B507C70AF4}" name="Column6297"/>
    <tableColumn id="6313" xr3:uid="{A2824518-FF63-4040-8A81-74590038F2FC}" name="Column6298"/>
    <tableColumn id="6314" xr3:uid="{7E1D1DE7-85A5-4D6B-B310-E3CCED374F67}" name="Column6299"/>
    <tableColumn id="6315" xr3:uid="{560580B8-817F-4EDE-8EDE-E121F3361163}" name="Column6300"/>
    <tableColumn id="6316" xr3:uid="{AADA655C-3F76-4A18-8E80-C15B8C3CF934}" name="Column6301"/>
    <tableColumn id="6317" xr3:uid="{05839DFB-5549-414C-BEE9-1AB359BD0ACA}" name="Column6302"/>
    <tableColumn id="6318" xr3:uid="{235B05E9-5F95-4A54-B3E7-D38865FC71F8}" name="Column6303"/>
    <tableColumn id="6319" xr3:uid="{547DE739-E787-465C-9C09-EF6F63E4CB93}" name="Column6304"/>
    <tableColumn id="6320" xr3:uid="{9F131B8D-4EFF-480B-96D6-6A14CCE97496}" name="Column6305"/>
    <tableColumn id="6321" xr3:uid="{D8A54B7B-3C15-4216-9B9E-9FCF764A001E}" name="Column6306"/>
    <tableColumn id="6322" xr3:uid="{DF9E5A0C-E789-47D6-A4DB-F13EB48B7D46}" name="Column6307"/>
    <tableColumn id="6323" xr3:uid="{B8CA2010-E3E7-4A7D-8BE8-01742D973310}" name="Column6308"/>
    <tableColumn id="6324" xr3:uid="{387A90F7-2055-48CF-A220-9E4E02D9F684}" name="Column6309"/>
    <tableColumn id="6325" xr3:uid="{2C0FEBDD-6505-4814-B1CA-53C50806463F}" name="Column6310"/>
    <tableColumn id="6326" xr3:uid="{BB818D32-3090-4605-8DF5-7C1FAC97130A}" name="Column6311"/>
    <tableColumn id="6327" xr3:uid="{B94658BB-2770-4383-B52D-078B4C3BA7D9}" name="Column6312"/>
    <tableColumn id="6328" xr3:uid="{9BEEEF0E-EB4A-424D-AFAE-E426F9407C1C}" name="Column6313"/>
    <tableColumn id="6329" xr3:uid="{0544E7D5-6937-4102-84D3-AAC131636151}" name="Column6314"/>
    <tableColumn id="6330" xr3:uid="{1D719E3C-2FEC-4651-9F0E-69662F543AE7}" name="Column6315"/>
    <tableColumn id="6331" xr3:uid="{E5F6AEF1-BCD3-4A7E-9EE4-78E9220E4EF5}" name="Column6316"/>
    <tableColumn id="6332" xr3:uid="{C17C2880-D969-42A6-B9D8-11640C25C0ED}" name="Column6317"/>
    <tableColumn id="6333" xr3:uid="{2B8685C2-DDCF-48F5-BD07-E9AB82AF61BB}" name="Column6318"/>
    <tableColumn id="6334" xr3:uid="{F7A31F6F-AC19-439A-93CA-1F219C9759C1}" name="Column6319"/>
    <tableColumn id="6335" xr3:uid="{084FE5B6-B476-4738-A76A-B13719251837}" name="Column6320"/>
    <tableColumn id="6336" xr3:uid="{1A4A2DE6-739D-4DC9-B992-DD220895BAC2}" name="Column6321"/>
    <tableColumn id="6337" xr3:uid="{6E284BEE-1649-47F6-B469-98C2D57F9635}" name="Column6322"/>
    <tableColumn id="6338" xr3:uid="{F512B93C-6292-4164-9DCF-31BE7AB4AAAF}" name="Column6323"/>
    <tableColumn id="6339" xr3:uid="{4413D715-CA05-42C2-ADAA-C37A5B411C45}" name="Column6324"/>
    <tableColumn id="6340" xr3:uid="{42B231AE-5365-4278-A2E2-197C37FD32CE}" name="Column6325"/>
    <tableColumn id="6341" xr3:uid="{2DF977AC-636C-4327-A3C3-99A3616A15D9}" name="Column6326"/>
    <tableColumn id="6342" xr3:uid="{FD09E085-F540-483A-B9E3-74440BDA161A}" name="Column6327"/>
    <tableColumn id="6343" xr3:uid="{D0E1266A-6757-4D4B-857C-96B94B2F3DE1}" name="Column6328"/>
    <tableColumn id="6344" xr3:uid="{63CB8776-1E3F-4E46-94D6-AAC9813749AC}" name="Column6329"/>
    <tableColumn id="6345" xr3:uid="{F91261B0-875B-4859-ADB3-DEA2A7D15932}" name="Column6330"/>
    <tableColumn id="6346" xr3:uid="{099F1197-1963-4D74-BB82-0313AF895D07}" name="Column6331"/>
    <tableColumn id="6347" xr3:uid="{0C88FDEE-52E1-406C-91E5-C45676CC3F3D}" name="Column6332"/>
    <tableColumn id="6348" xr3:uid="{27D935A8-C52D-4724-8F8B-3C3E2713BED2}" name="Column6333"/>
    <tableColumn id="6349" xr3:uid="{F83CA873-998C-4872-BDE7-7FCA84E0ADA4}" name="Column6334"/>
    <tableColumn id="6350" xr3:uid="{EAD0A3E8-A0CA-430D-A609-04B800A9D361}" name="Column6335"/>
    <tableColumn id="6351" xr3:uid="{08943963-20F5-420A-973A-EE18783B434A}" name="Column6336"/>
    <tableColumn id="6352" xr3:uid="{4F5CD434-BB11-4651-93A5-D405A9DEBD9D}" name="Column6337"/>
    <tableColumn id="6353" xr3:uid="{29AC936A-78FD-417E-B127-EDCF693DADF2}" name="Column6338"/>
    <tableColumn id="6354" xr3:uid="{592E545A-CF9A-4B9C-B467-2B533F54EF9D}" name="Column6339"/>
    <tableColumn id="6355" xr3:uid="{DC38D4E6-F92B-4C35-B130-7739F3E12944}" name="Column6340"/>
    <tableColumn id="6356" xr3:uid="{0CC9F97B-CEAD-4912-9E24-6BE3093805FE}" name="Column6341"/>
    <tableColumn id="6357" xr3:uid="{32930C3E-D4D6-470A-B168-5146D18100BD}" name="Column6342"/>
    <tableColumn id="6358" xr3:uid="{9FF406BF-DA40-4B88-96FD-B89145D8D8B9}" name="Column6343"/>
    <tableColumn id="6359" xr3:uid="{032C6192-519F-4344-8646-7DA2DC94502A}" name="Column6344"/>
    <tableColumn id="6360" xr3:uid="{C8FBFA1E-C772-422A-9A6E-F19216D5EB6D}" name="Column6345"/>
    <tableColumn id="6361" xr3:uid="{2D41E833-EEF4-43B9-B5A3-E00978ADAA24}" name="Column6346"/>
    <tableColumn id="6362" xr3:uid="{ED9424E4-30BB-4349-A63C-3F425F04451C}" name="Column6347"/>
    <tableColumn id="6363" xr3:uid="{5D98D72E-0E34-431D-849F-644D1C934659}" name="Column6348"/>
    <tableColumn id="6364" xr3:uid="{018540AB-0FE5-4CDA-981B-FE13D537D4C2}" name="Column6349"/>
    <tableColumn id="6365" xr3:uid="{761B159E-97B6-4934-BD5D-381A9CEAC30F}" name="Column6350"/>
    <tableColumn id="6366" xr3:uid="{866182F0-093F-4AC7-9DE6-7D5ED6C83C15}" name="Column6351"/>
    <tableColumn id="6367" xr3:uid="{B063CA9B-C043-4FE6-8D1E-9CFC6FD0A85D}" name="Column6352"/>
    <tableColumn id="6368" xr3:uid="{103BD9FB-0463-4F9E-8082-F80FFC7AA100}" name="Column6353"/>
    <tableColumn id="6369" xr3:uid="{DB98B5A4-9FE4-44AC-970F-F233D0B40531}" name="Column6354"/>
    <tableColumn id="6370" xr3:uid="{9B7AE013-E193-4308-B267-8D05404FAA12}" name="Column6355"/>
    <tableColumn id="6371" xr3:uid="{F1D053B6-10E8-4316-A18B-AB66E2AC1A60}" name="Column6356"/>
    <tableColumn id="6372" xr3:uid="{2EECE9E9-5E6C-4319-9C83-87DA1455F5E8}" name="Column6357"/>
    <tableColumn id="6373" xr3:uid="{DC2D738F-DA6E-4976-A70C-9F501C9B9BC3}" name="Column6358"/>
    <tableColumn id="6374" xr3:uid="{F817F0C5-D32E-4129-B0DD-81F7A78E872C}" name="Column6359"/>
    <tableColumn id="6375" xr3:uid="{D664F802-FA29-44DF-A6CE-0B8FC735D591}" name="Column6360"/>
    <tableColumn id="6376" xr3:uid="{57A90FE3-B303-4900-8CC6-51FE7B6B4233}" name="Column6361"/>
    <tableColumn id="6377" xr3:uid="{FD7C22B0-D1C8-480B-B0A1-B522F5D7C585}" name="Column6362"/>
    <tableColumn id="6378" xr3:uid="{6E8C96AF-448E-4B4E-95C5-4FFB027D6A50}" name="Column6363"/>
    <tableColumn id="6379" xr3:uid="{917D470E-E9A5-4C82-8CB8-D2D0F3585430}" name="Column6364"/>
    <tableColumn id="6380" xr3:uid="{9AFF5492-63BF-45C1-B52B-16E01C7E1D1C}" name="Column6365"/>
    <tableColumn id="6381" xr3:uid="{F52B9777-6005-4D7E-8528-A618377D45C1}" name="Column6366"/>
    <tableColumn id="6382" xr3:uid="{CB638CE1-7FDD-48B9-A0B1-0B3D2EF57BD8}" name="Column6367"/>
    <tableColumn id="6383" xr3:uid="{967336AC-710D-4BC7-8A02-C1DCDA5FE538}" name="Column6368"/>
    <tableColumn id="6384" xr3:uid="{364D737D-4125-4974-936A-C5CD5D2AF953}" name="Column6369"/>
    <tableColumn id="6385" xr3:uid="{E7000C5F-7B30-486A-987B-EBD2DB5E75BB}" name="Column6370"/>
    <tableColumn id="6386" xr3:uid="{610EAF9D-C50F-4594-80A2-22A2B149E7CC}" name="Column6371"/>
    <tableColumn id="6387" xr3:uid="{4540B0AB-8A3C-4F9E-ADB9-F83671FBF915}" name="Column6372"/>
    <tableColumn id="6388" xr3:uid="{DA61EB58-0F86-4710-B046-A97720046657}" name="Column6373"/>
    <tableColumn id="6389" xr3:uid="{6533CBEE-C3FF-46BA-AD0E-87E97ED41E42}" name="Column6374"/>
    <tableColumn id="6390" xr3:uid="{97B69112-A8FC-4D63-A2CD-DC1BFBF51F44}" name="Column6375"/>
    <tableColumn id="6391" xr3:uid="{4CB00AB9-E38E-4E2E-8C69-B060FB737DD7}" name="Column6376"/>
    <tableColumn id="6392" xr3:uid="{1DDF9F85-9C5E-4212-B10D-E190E7BDF49B}" name="Column6377"/>
    <tableColumn id="6393" xr3:uid="{0D99E7BD-69AA-42D2-B170-EB0D8810C081}" name="Column6378"/>
    <tableColumn id="6394" xr3:uid="{B5EA8800-F8F8-42E2-9B9D-6E6B060489CE}" name="Column6379"/>
    <tableColumn id="6395" xr3:uid="{7837FD26-819E-4AF7-BD4E-369AF024695D}" name="Column6380"/>
    <tableColumn id="6396" xr3:uid="{9418266C-89DA-4880-A7CF-91E129E22893}" name="Column6381"/>
    <tableColumn id="6397" xr3:uid="{A28A2E04-A4E6-41B7-BDE2-6FDF5BA6C826}" name="Column6382"/>
    <tableColumn id="6398" xr3:uid="{2CE1C43D-66D2-4406-A600-A8E7D2F1BCAC}" name="Column6383"/>
    <tableColumn id="6399" xr3:uid="{080E12B3-5936-4973-A9E8-7AEA108A2F82}" name="Column6384"/>
    <tableColumn id="6400" xr3:uid="{E69E5AF0-F858-4DB2-B230-E81E100B9C72}" name="Column6385"/>
    <tableColumn id="6401" xr3:uid="{B3FF740E-82F3-429C-BE45-66BFFC7B6859}" name="Column6386"/>
    <tableColumn id="6402" xr3:uid="{CA78CF77-C492-4A59-884B-9383622C2D0F}" name="Column6387"/>
    <tableColumn id="6403" xr3:uid="{528E7203-F436-4260-86E1-5E46A247E2E5}" name="Column6388"/>
    <tableColumn id="6404" xr3:uid="{BB39D7F2-6095-44CF-A25E-7FA43AB653E2}" name="Column6389"/>
    <tableColumn id="6405" xr3:uid="{29CD59E2-DD6B-41EB-BC96-06329003CC3C}" name="Column6390"/>
    <tableColumn id="6406" xr3:uid="{235863F7-092F-4938-BF06-2AD1BF2E313D}" name="Column6391"/>
    <tableColumn id="6407" xr3:uid="{0EBCEBF0-7224-4771-A1D7-E5FE29E58919}" name="Column6392"/>
    <tableColumn id="6408" xr3:uid="{E777A404-A626-4A47-8B18-D498E82E7038}" name="Column6393"/>
    <tableColumn id="6409" xr3:uid="{20ECD22F-B5FE-48D9-8AAD-D5F62F53ED56}" name="Column6394"/>
    <tableColumn id="6410" xr3:uid="{9CED01BD-9735-4E74-B6DF-B6DFA97D249A}" name="Column6395"/>
    <tableColumn id="6411" xr3:uid="{D580F175-3984-4A9A-9E63-AC4640FA332C}" name="Column6396"/>
    <tableColumn id="6412" xr3:uid="{DA670BF6-F4FA-4248-BFEA-F0CA80969D5A}" name="Column6397"/>
    <tableColumn id="6413" xr3:uid="{3A1B930D-E84C-4BAE-B093-93DBC0F4467E}" name="Column6398"/>
    <tableColumn id="6414" xr3:uid="{CF6EDF8E-B48B-4EB2-A095-66FC32E5EF48}" name="Column6399"/>
    <tableColumn id="6415" xr3:uid="{73F72509-6B04-47EB-94C1-E815E5671652}" name="Column6400"/>
    <tableColumn id="6416" xr3:uid="{86F25568-38B1-47A1-BBF3-276051B39500}" name="Column6401"/>
    <tableColumn id="6417" xr3:uid="{F146C7DA-5A8D-4540-9F49-3BD34102ECA7}" name="Column6402"/>
    <tableColumn id="6418" xr3:uid="{04B3893E-2573-451E-84A3-768EF570B55C}" name="Column6403"/>
    <tableColumn id="6419" xr3:uid="{1B561B08-587D-4B5E-A67A-B29D9B5B2B85}" name="Column6404"/>
    <tableColumn id="6420" xr3:uid="{37F22D89-A516-44E0-9B87-B860736F199E}" name="Column6405"/>
    <tableColumn id="6421" xr3:uid="{E9BF7504-1ED0-4B8C-A68C-0BD3A3A99D00}" name="Column6406"/>
    <tableColumn id="6422" xr3:uid="{A4487235-DABE-4530-A69C-9BF2682E89C1}" name="Column6407"/>
    <tableColumn id="6423" xr3:uid="{D29F071A-8F17-4829-BA80-A0FBA77867FD}" name="Column6408"/>
    <tableColumn id="6424" xr3:uid="{D105A710-FF50-4716-996A-6E73567544DD}" name="Column6409"/>
    <tableColumn id="6425" xr3:uid="{DF80EFC5-1535-4541-8490-BFF0ECC8BC18}" name="Column6410"/>
    <tableColumn id="6426" xr3:uid="{32498589-415B-4515-8CCD-29E27E23A6D2}" name="Column6411"/>
    <tableColumn id="6427" xr3:uid="{64C4DE58-BE38-4D30-BDE2-A450C6EF1A27}" name="Column6412"/>
    <tableColumn id="6428" xr3:uid="{EBF1B6E9-EE12-447C-AB21-FE0A3A9876B4}" name="Column6413"/>
    <tableColumn id="6429" xr3:uid="{2951FEB7-B1D8-4F4B-AB75-AA8E49EDF870}" name="Column6414"/>
    <tableColumn id="6430" xr3:uid="{920516EF-05D0-46A2-B8AC-1E0FC1B4DC16}" name="Column6415"/>
    <tableColumn id="6431" xr3:uid="{90E56C41-08AB-4B9D-BE3E-811A4A4249D7}" name="Column6416"/>
    <tableColumn id="6432" xr3:uid="{C0A326FF-C44F-4489-81E2-E1D2F9BAC381}" name="Column6417"/>
    <tableColumn id="6433" xr3:uid="{2B537C4A-FBF9-4736-ACE0-11087515DC0D}" name="Column6418"/>
    <tableColumn id="6434" xr3:uid="{F73C0583-4372-41FE-83F8-196AF2AC0C12}" name="Column6419"/>
    <tableColumn id="6435" xr3:uid="{C358FA82-5A8C-47D1-9E17-6E24BB8F3DF1}" name="Column6420"/>
    <tableColumn id="6436" xr3:uid="{0AF79C6B-FE27-42E8-9D17-57D53E37FA0D}" name="Column6421"/>
    <tableColumn id="6437" xr3:uid="{3DEAEE3F-72D9-4DE8-958F-B93E6AFB38A7}" name="Column6422"/>
    <tableColumn id="6438" xr3:uid="{CAEEF833-E78F-41ED-A0E1-D588C780EBED}" name="Column6423"/>
    <tableColumn id="6439" xr3:uid="{DA1EB0B1-A2F2-4558-A7C7-68D9F0037CDE}" name="Column6424"/>
    <tableColumn id="6440" xr3:uid="{E51DF157-1D5C-48D8-B3C0-B302D04A1A81}" name="Column6425"/>
    <tableColumn id="6441" xr3:uid="{3E02399E-7BBE-4198-AC68-845CE4705E82}" name="Column6426"/>
    <tableColumn id="6442" xr3:uid="{6AF7B6AD-41B2-4FD8-A02F-C78B77AAA239}" name="Column6427"/>
    <tableColumn id="6443" xr3:uid="{91AE8E7E-068D-4C7B-9875-3BE78A609B29}" name="Column6428"/>
    <tableColumn id="6444" xr3:uid="{05340B73-E9C5-41B9-ABCB-7C228DC9B933}" name="Column6429"/>
    <tableColumn id="6445" xr3:uid="{9CFCAD3E-A8BE-4AA8-8AA9-D331BF017303}" name="Column6430"/>
    <tableColumn id="6446" xr3:uid="{C7EC9AEB-596D-4821-9DF2-A9F6BBD7AEBF}" name="Column6431"/>
    <tableColumn id="6447" xr3:uid="{51B652C5-903D-4FDF-B6EF-14EB2ECB93F8}" name="Column6432"/>
    <tableColumn id="6448" xr3:uid="{BA020920-EC63-4873-A781-3F9DC5B29700}" name="Column6433"/>
    <tableColumn id="6449" xr3:uid="{1CC39AAE-1FA7-45D0-9F9C-FCE59D4DC4B8}" name="Column6434"/>
    <tableColumn id="6450" xr3:uid="{1D8EC242-A93E-4957-999E-8529C567E164}" name="Column6435"/>
    <tableColumn id="6451" xr3:uid="{68D02DCF-018C-4C69-8CDB-12238456E0BD}" name="Column6436"/>
    <tableColumn id="6452" xr3:uid="{B479417B-D16F-482E-ABDF-6C1A41BE7EF4}" name="Column6437"/>
    <tableColumn id="6453" xr3:uid="{F074A621-B774-433A-87F1-8A90CCF9FB44}" name="Column6438"/>
    <tableColumn id="6454" xr3:uid="{E1E7E6AC-E993-4E0E-B1F5-72C76B7A4927}" name="Column6439"/>
    <tableColumn id="6455" xr3:uid="{560098F5-9CBC-49FF-B08A-D74EB14D662E}" name="Column6440"/>
    <tableColumn id="6456" xr3:uid="{84EE94EB-A0AB-4B6C-B1DB-9C9D2A028F8E}" name="Column6441"/>
    <tableColumn id="6457" xr3:uid="{266932C2-A22E-4CED-9696-2E3FCF1765A4}" name="Column6442"/>
    <tableColumn id="6458" xr3:uid="{F83DF71B-350E-424B-B2D3-D2E87D478F57}" name="Column6443"/>
    <tableColumn id="6459" xr3:uid="{2583123E-222E-4639-9C7F-9B528E61C543}" name="Column6444"/>
    <tableColumn id="6460" xr3:uid="{1B051A95-4B1F-44A5-8F7C-77C597DDEB65}" name="Column6445"/>
    <tableColumn id="6461" xr3:uid="{48DC9881-6ACA-42CA-9D6F-242FE3EAB573}" name="Column6446"/>
    <tableColumn id="6462" xr3:uid="{1E3C98AC-6AF7-40B9-BAB6-CB4BE1DF5B31}" name="Column6447"/>
    <tableColumn id="6463" xr3:uid="{6D1FF63E-FEFF-4E8C-B11E-A5D798B1D834}" name="Column6448"/>
    <tableColumn id="6464" xr3:uid="{9D0D7705-88DA-4F73-889C-67B1B01B9D65}" name="Column6449"/>
    <tableColumn id="6465" xr3:uid="{AFC23096-82CC-4D9C-A31E-2DBBF5E4935B}" name="Column6450"/>
    <tableColumn id="6466" xr3:uid="{1FC13BB9-06A4-4BF6-8EE0-4436F7D83999}" name="Column6451"/>
    <tableColumn id="6467" xr3:uid="{5E31ACE6-88F5-4480-8766-9DE423AA11A3}" name="Column6452"/>
    <tableColumn id="6468" xr3:uid="{E1D1F309-378A-43B7-879F-9F9C8334D514}" name="Column6453"/>
    <tableColumn id="6469" xr3:uid="{EE881E5C-D490-4413-9404-5EFBBBE52093}" name="Column6454"/>
    <tableColumn id="6470" xr3:uid="{E176CBC2-0522-49E3-8EB2-E2BE403677BD}" name="Column6455"/>
    <tableColumn id="6471" xr3:uid="{F8FF2814-0F55-447F-BA54-A8A789AB9E2C}" name="Column6456"/>
    <tableColumn id="6472" xr3:uid="{36FDCF43-B077-47C5-93B6-744F486BDAAD}" name="Column6457"/>
    <tableColumn id="6473" xr3:uid="{A1EDA95C-9F51-4177-A17A-640D7463AFDF}" name="Column6458"/>
    <tableColumn id="6474" xr3:uid="{4CB6FD89-FCEB-4965-BCCF-D334755A7E33}" name="Column6459"/>
    <tableColumn id="6475" xr3:uid="{910267FE-9798-44ED-837E-6335EBC97E28}" name="Column6460"/>
    <tableColumn id="6476" xr3:uid="{89557BDC-82D7-46B9-908E-41F967F992BE}" name="Column6461"/>
    <tableColumn id="6477" xr3:uid="{8BA4617C-920A-44A3-A44F-C3AA1965E62C}" name="Column6462"/>
    <tableColumn id="6478" xr3:uid="{3B4D0C42-04E4-4229-A84E-85313ADA82E9}" name="Column6463"/>
    <tableColumn id="6479" xr3:uid="{FD34702F-964A-4C38-B281-CDBFA22F19BD}" name="Column6464"/>
    <tableColumn id="6480" xr3:uid="{2D371B7B-83A6-4F4D-88C2-159A87F08933}" name="Column6465"/>
    <tableColumn id="6481" xr3:uid="{733F60C7-230D-4A81-B0D9-34CC04B44322}" name="Column6466"/>
    <tableColumn id="6482" xr3:uid="{4CC02194-94CC-4A20-9364-52C978248F3E}" name="Column6467"/>
    <tableColumn id="6483" xr3:uid="{1AD52F3D-484A-41E6-BC68-FCA0B44E05DE}" name="Column6468"/>
    <tableColumn id="6484" xr3:uid="{B34EDD14-CBB7-4AEE-AB3D-97983C187B2F}" name="Column6469"/>
    <tableColumn id="6485" xr3:uid="{BF69920D-9E71-42B9-A6DF-D7BCF619D5BF}" name="Column6470"/>
    <tableColumn id="6486" xr3:uid="{49C25D78-54BB-40F7-A2C4-E9B7D97D94BF}" name="Column6471"/>
    <tableColumn id="6487" xr3:uid="{409A347B-67E2-4442-A1C7-415F47E5A1B6}" name="Column6472"/>
    <tableColumn id="6488" xr3:uid="{71CA57DC-F77A-4299-B9FC-1D39668C8B52}" name="Column6473"/>
    <tableColumn id="6489" xr3:uid="{01FA623F-BFC2-4EC1-AFC0-83332EF5FC1B}" name="Column6474"/>
    <tableColumn id="6490" xr3:uid="{3F12B31E-59A0-4E0C-8990-95B3A3FFC813}" name="Column6475"/>
    <tableColumn id="6491" xr3:uid="{1B2F3411-2A2F-4477-894A-6A83DCDFA7CA}" name="Column6476"/>
    <tableColumn id="6492" xr3:uid="{6A8C331B-3DA0-4C4C-A2BB-ABC6E384F914}" name="Column6477"/>
    <tableColumn id="6493" xr3:uid="{5FF0CC81-F203-4D2D-B592-2BC83D0F4D61}" name="Column6478"/>
    <tableColumn id="6494" xr3:uid="{12B88552-B825-4147-98E0-5875E0BC7237}" name="Column6479"/>
    <tableColumn id="6495" xr3:uid="{5A580A66-241E-4EF8-B6D7-8105C191022E}" name="Column6480"/>
    <tableColumn id="6496" xr3:uid="{E513A725-7732-4043-B681-5E55F43044F0}" name="Column6481"/>
    <tableColumn id="6497" xr3:uid="{D69DE6F3-EE5F-4C04-A92E-A77634371090}" name="Column6482"/>
    <tableColumn id="6498" xr3:uid="{50A01AEA-9ED7-45A8-A199-13165DF57168}" name="Column6483"/>
    <tableColumn id="6499" xr3:uid="{49003562-5F79-4DE5-B056-F3416C890D9D}" name="Column6484"/>
    <tableColumn id="6500" xr3:uid="{324FEB52-31A4-4C96-8D01-ABF47F33E5CF}" name="Column6485"/>
    <tableColumn id="6501" xr3:uid="{579F8231-DF7C-45A1-A3B1-5ED5DD7D5414}" name="Column6486"/>
    <tableColumn id="6502" xr3:uid="{C060C59E-866A-43FD-B517-43075F0438F6}" name="Column6487"/>
    <tableColumn id="6503" xr3:uid="{B5465DEC-BC42-40D4-837B-5C6BCACE4362}" name="Column6488"/>
    <tableColumn id="6504" xr3:uid="{1A8C2FB6-37C5-4859-B5E5-A992B20A20E7}" name="Column6489"/>
    <tableColumn id="6505" xr3:uid="{1A018230-E6EB-4D25-AD5D-CC07BDA6A5D9}" name="Column6490"/>
    <tableColumn id="6506" xr3:uid="{ED5BA7E2-C674-4B2F-90FD-7E101B516DF9}" name="Column6491"/>
    <tableColumn id="6507" xr3:uid="{2AA5C175-DE48-4906-949C-2ED3456C55AE}" name="Column6492"/>
    <tableColumn id="6508" xr3:uid="{B6059898-E3E2-48A4-A6AC-A05250F0B447}" name="Column6493"/>
    <tableColumn id="6509" xr3:uid="{B522FDB4-C468-42BB-A6C7-0115D9A2C405}" name="Column6494"/>
    <tableColumn id="6510" xr3:uid="{6105709F-D484-4C16-B113-B81C4D7D8DC4}" name="Column6495"/>
    <tableColumn id="6511" xr3:uid="{63ABB62A-295B-4BC6-AC19-D3C32B9535A3}" name="Column6496"/>
    <tableColumn id="6512" xr3:uid="{D44CA3D3-A7CE-4C05-AE35-FC6E89A41740}" name="Column6497"/>
    <tableColumn id="6513" xr3:uid="{E8B6DC22-40F4-4B8B-93B7-53E5255163D1}" name="Column6498"/>
    <tableColumn id="6514" xr3:uid="{420D5D5E-F6F9-450D-8F3C-20E272A86256}" name="Column6499"/>
    <tableColumn id="6515" xr3:uid="{95F98771-6E23-4AF9-A4A2-320209FF8576}" name="Column6500"/>
    <tableColumn id="6516" xr3:uid="{D2E8494B-670B-4248-AC0C-39B7C98E0C93}" name="Column6501"/>
    <tableColumn id="6517" xr3:uid="{C8126E09-9F97-4687-A28C-F948EEFB504C}" name="Column6502"/>
    <tableColumn id="6518" xr3:uid="{E1F3B630-09B3-43E1-ACF5-7A0A4160D202}" name="Column6503"/>
    <tableColumn id="6519" xr3:uid="{6DB00909-1D11-4E9A-9787-56D7A2F671A9}" name="Column6504"/>
    <tableColumn id="6520" xr3:uid="{CEC42329-BDCD-406E-AB19-E4185E4CB4CF}" name="Column6505"/>
    <tableColumn id="6521" xr3:uid="{B372D92C-CA5F-422D-A38C-B12F13A4BE1E}" name="Column6506"/>
    <tableColumn id="6522" xr3:uid="{C6887448-23C3-45C4-A56B-845D761CF4AC}" name="Column6507"/>
    <tableColumn id="6523" xr3:uid="{6964DA57-0C4B-4470-B582-B4129CBFF17D}" name="Column6508"/>
    <tableColumn id="6524" xr3:uid="{938F8AA8-935C-4438-8C2F-2D3A182CEC7E}" name="Column6509"/>
    <tableColumn id="6525" xr3:uid="{306D0A3C-F24D-4CAC-9E46-08987E5B8D19}" name="Column6510"/>
    <tableColumn id="6526" xr3:uid="{5B132DDA-B1A3-4B69-A2E8-3BF26D526802}" name="Column6511"/>
    <tableColumn id="6527" xr3:uid="{CEB24241-5F3F-4D72-A8D0-51657B5F1833}" name="Column6512"/>
    <tableColumn id="6528" xr3:uid="{3F053AFF-8D0F-4C90-88C2-9DED66769111}" name="Column6513"/>
    <tableColumn id="6529" xr3:uid="{6F75C0D6-5AEA-415B-B3BD-5FDC6494E514}" name="Column6514"/>
    <tableColumn id="6530" xr3:uid="{793C1FD9-2C0F-4D28-81FE-0AF527B38D9D}" name="Column6515"/>
    <tableColumn id="6531" xr3:uid="{994965B5-CE22-4134-BB62-81958FFF120D}" name="Column6516"/>
    <tableColumn id="6532" xr3:uid="{19C88931-F7FB-45C9-9249-BCD7441C0A5E}" name="Column6517"/>
    <tableColumn id="6533" xr3:uid="{76E802AA-1CAB-48DD-8F11-6F38790688A4}" name="Column6518"/>
    <tableColumn id="6534" xr3:uid="{747CD1C0-9726-435B-AC64-0D094E4C93BE}" name="Column6519"/>
    <tableColumn id="6535" xr3:uid="{A3B3262A-6B85-42BF-A777-83EC6251049F}" name="Column6520"/>
    <tableColumn id="6536" xr3:uid="{B9873D9D-0AF8-4C5F-B2DA-9587B41C4EB4}" name="Column6521"/>
    <tableColumn id="6537" xr3:uid="{67F3D070-5157-4D86-93E1-52DF7B08C10A}" name="Column6522"/>
    <tableColumn id="6538" xr3:uid="{85D7FC97-351B-46D7-92FF-7B0F84F907A0}" name="Column6523"/>
    <tableColumn id="6539" xr3:uid="{91B8B40F-340B-42F0-BD98-41354E70365A}" name="Column6524"/>
    <tableColumn id="6540" xr3:uid="{9FE1BC2A-0095-4FA0-93C0-B070D53B9798}" name="Column6525"/>
    <tableColumn id="6541" xr3:uid="{36E367DC-4E1C-44C3-A8E4-3642ACF41B0F}" name="Column6526"/>
    <tableColumn id="6542" xr3:uid="{61B28A7B-497F-48C8-982D-5EE7D086464F}" name="Column6527"/>
    <tableColumn id="6543" xr3:uid="{2C430EBE-1E89-43BC-9FD5-8AB5D180BFB2}" name="Column6528"/>
    <tableColumn id="6544" xr3:uid="{8C409B86-C186-4E60-AE71-8E66EE522F41}" name="Column6529"/>
    <tableColumn id="6545" xr3:uid="{9612AFCF-7194-49FE-9C56-A3E1BD188229}" name="Column6530"/>
    <tableColumn id="6546" xr3:uid="{67B1FA00-0843-43DA-AE07-93BBCE053D6C}" name="Column6531"/>
    <tableColumn id="6547" xr3:uid="{C1DD6D78-DCEA-4B6A-8C43-FC1A08BA88D6}" name="Column6532"/>
    <tableColumn id="6548" xr3:uid="{9B2E4811-2AD3-4087-A7D4-5EC66D9DF983}" name="Column6533"/>
    <tableColumn id="6549" xr3:uid="{E0B95C70-128A-4723-ACF3-89247F5F630C}" name="Column6534"/>
    <tableColumn id="6550" xr3:uid="{1EB7CD03-4EF5-4B9D-9DA7-1895A48A880D}" name="Column6535"/>
    <tableColumn id="6551" xr3:uid="{7406E2F0-8C8B-46C9-8AE9-7D88E0CF5BF5}" name="Column6536"/>
    <tableColumn id="6552" xr3:uid="{83E1DC9C-5086-41DB-8286-09C23AEEFED8}" name="Column6537"/>
    <tableColumn id="6553" xr3:uid="{A5EC72BB-FA41-4ABC-BA39-615F7E92F3B3}" name="Column6538"/>
    <tableColumn id="6554" xr3:uid="{4E4EF608-D08F-4C0C-AE39-2C743BB0B1FE}" name="Column6539"/>
    <tableColumn id="6555" xr3:uid="{2776E8C6-FA9B-43D3-B696-38CD9B4724C0}" name="Column6540"/>
    <tableColumn id="6556" xr3:uid="{0DCA7E32-0506-4981-89D2-0A8C69E87328}" name="Column6541"/>
    <tableColumn id="6557" xr3:uid="{9C980615-20E1-4C0F-BC4A-BC5263040BD3}" name="Column6542"/>
    <tableColumn id="6558" xr3:uid="{0EB33A75-5244-41BB-85BB-3E5A1ED8897F}" name="Column6543"/>
    <tableColumn id="6559" xr3:uid="{A2BBB4C7-172B-48C7-B168-528172582881}" name="Column6544"/>
    <tableColumn id="6560" xr3:uid="{C0D55BE9-9170-4558-B254-CEE6824D81FF}" name="Column6545"/>
    <tableColumn id="6561" xr3:uid="{B5D21250-5A96-42B8-9D9E-6BAAED62609E}" name="Column6546"/>
    <tableColumn id="6562" xr3:uid="{5D3A5ACE-5CCB-4EE9-B77A-48463533F026}" name="Column6547"/>
    <tableColumn id="6563" xr3:uid="{EA56199E-0007-4AB4-84E5-734BC2314600}" name="Column6548"/>
    <tableColumn id="6564" xr3:uid="{99157466-1E5C-4EB9-A8E1-256DB765D2A7}" name="Column6549"/>
    <tableColumn id="6565" xr3:uid="{4518A5E9-4EEF-4525-A445-BEE786266427}" name="Column6550"/>
    <tableColumn id="6566" xr3:uid="{F5B27E0D-7FC5-423D-8E0F-91356AED0753}" name="Column6551"/>
    <tableColumn id="6567" xr3:uid="{E22DCF73-B33B-49F0-B719-42E7D9C47DCF}" name="Column6552"/>
    <tableColumn id="6568" xr3:uid="{07B1C883-53C2-4425-8639-C1CB63E2046A}" name="Column6553"/>
    <tableColumn id="6569" xr3:uid="{6145A5A2-03A9-4596-9280-070C1AE1FDF1}" name="Column6554"/>
    <tableColumn id="6570" xr3:uid="{A60CC43A-6B8D-4780-8250-905EA31337C9}" name="Column6555"/>
    <tableColumn id="6571" xr3:uid="{FBC2AF1E-754F-4FE3-901C-87BB1F573565}" name="Column6556"/>
    <tableColumn id="6572" xr3:uid="{8FE1FFB5-DE2A-4FCA-9ECE-B435BE936891}" name="Column6557"/>
    <tableColumn id="6573" xr3:uid="{EB3316B0-7D15-4A3D-9A62-8B64ABC49527}" name="Column6558"/>
    <tableColumn id="6574" xr3:uid="{8FF66C99-8E9A-49C8-9A4A-5D859865D126}" name="Column6559"/>
    <tableColumn id="6575" xr3:uid="{5C303C12-32C3-4E9C-A7BA-E3C843CE4495}" name="Column6560"/>
    <tableColumn id="6576" xr3:uid="{BE219AB4-95F5-448E-97D6-E912903AF156}" name="Column6561"/>
    <tableColumn id="6577" xr3:uid="{A55EAADA-4CE0-4F77-8C25-D53ACE016EAC}" name="Column6562"/>
    <tableColumn id="6578" xr3:uid="{4993595F-38BB-4852-83E6-6A2148FAFD41}" name="Column6563"/>
    <tableColumn id="6579" xr3:uid="{313DB4E8-61FB-49F9-8BCC-14C3A2638376}" name="Column6564"/>
    <tableColumn id="6580" xr3:uid="{A7854333-EF25-4C08-A751-0B8B12B3FCDE}" name="Column6565"/>
    <tableColumn id="6581" xr3:uid="{F7826E34-601B-48D6-9DAD-1ACFDB9559F3}" name="Column6566"/>
    <tableColumn id="6582" xr3:uid="{8163A2D7-C631-4554-8DF6-C55F1404F140}" name="Column6567"/>
    <tableColumn id="6583" xr3:uid="{12DEC40F-6666-47F7-B300-622627A655A2}" name="Column6568"/>
    <tableColumn id="6584" xr3:uid="{EF176E6D-6176-4175-9A04-074E504B8816}" name="Column6569"/>
    <tableColumn id="6585" xr3:uid="{BE41D032-A51B-4BE6-ACDD-9A0D1724FD07}" name="Column6570"/>
    <tableColumn id="6586" xr3:uid="{7049CA0B-C2CD-4C81-A61E-494375A687C5}" name="Column6571"/>
    <tableColumn id="6587" xr3:uid="{C978917E-F721-41AD-B8C8-44304A76818D}" name="Column6572"/>
    <tableColumn id="6588" xr3:uid="{2BBAE07F-F5FA-413B-8322-4E3DEB0B251F}" name="Column6573"/>
    <tableColumn id="6589" xr3:uid="{8C805912-A410-4FC3-961A-171763D84528}" name="Column6574"/>
    <tableColumn id="6590" xr3:uid="{45DFA2C4-BB95-4728-8BD4-024D131708B6}" name="Column6575"/>
    <tableColumn id="6591" xr3:uid="{1977935A-EC21-4592-8282-4EACF2578F11}" name="Column6576"/>
    <tableColumn id="6592" xr3:uid="{59635A80-A743-4971-8449-CB5A6BAB1EFB}" name="Column6577"/>
    <tableColumn id="6593" xr3:uid="{C1E36A34-6CB4-422E-8F7F-00D6A62F5C19}" name="Column6578"/>
    <tableColumn id="6594" xr3:uid="{65A511C6-EBE7-4641-9C41-14286A391683}" name="Column6579"/>
    <tableColumn id="6595" xr3:uid="{F5709A5F-B1E9-4E11-B05B-7BD65D0498F0}" name="Column6580"/>
    <tableColumn id="6596" xr3:uid="{573F197F-3667-4219-B7CE-4B4EE00A976C}" name="Column6581"/>
    <tableColumn id="6597" xr3:uid="{139C2BFA-F32C-4B89-87C3-B9E8E02724AC}" name="Column6582"/>
    <tableColumn id="6598" xr3:uid="{BC443E84-C4B6-45B7-964A-7CC3A4B22B39}" name="Column6583"/>
    <tableColumn id="6599" xr3:uid="{473D8AAD-DFB9-4BC2-9946-1EE54146F35E}" name="Column6584"/>
    <tableColumn id="6600" xr3:uid="{6BB89DCF-62CB-43ED-99ED-476234BB909C}" name="Column6585"/>
    <tableColumn id="6601" xr3:uid="{FE8A17B6-AED4-43CE-815A-EBC3A3CDB21F}" name="Column6586"/>
    <tableColumn id="6602" xr3:uid="{5830D543-F506-4910-BC7F-0170E13D5B14}" name="Column6587"/>
    <tableColumn id="6603" xr3:uid="{4D566112-2586-42B2-AC11-BC8BBCDBDE0B}" name="Column6588"/>
    <tableColumn id="6604" xr3:uid="{4CBF551A-B9C0-438F-8542-25EC63ED0EC9}" name="Column6589"/>
    <tableColumn id="6605" xr3:uid="{7088F6F4-B8D2-44EB-B2C2-361C4EC25CF8}" name="Column6590"/>
    <tableColumn id="6606" xr3:uid="{9434A657-4C8F-4047-98CA-F23D6C6C59D0}" name="Column6591"/>
    <tableColumn id="6607" xr3:uid="{D4E80B66-25F5-4592-808E-A8DB634A9BA0}" name="Column6592"/>
    <tableColumn id="6608" xr3:uid="{49F8D77D-FF7D-49B7-855E-33D88B709039}" name="Column6593"/>
    <tableColumn id="6609" xr3:uid="{6B790D77-6B6E-4DAB-BF99-822775B13596}" name="Column6594"/>
    <tableColumn id="6610" xr3:uid="{336C0B1B-BA5D-4FDA-BF3A-B5A9332F8E58}" name="Column6595"/>
    <tableColumn id="6611" xr3:uid="{9E681252-036C-4C79-ABEA-2778FE3DC3D2}" name="Column6596"/>
    <tableColumn id="6612" xr3:uid="{3DE67B2E-7E74-4F78-9B5D-F8677F3EAB29}" name="Column6597"/>
    <tableColumn id="6613" xr3:uid="{E46A1EC1-190E-4BD4-B192-B177E85B2E32}" name="Column6598"/>
    <tableColumn id="6614" xr3:uid="{56E39FD5-BE32-4B0A-AFFD-38383A45D019}" name="Column6599"/>
    <tableColumn id="6615" xr3:uid="{3EBCF5AE-BF26-4739-95FD-B4B11636A866}" name="Column6600"/>
    <tableColumn id="6616" xr3:uid="{E41B6473-F313-4690-BC84-192697B8B60E}" name="Column6601"/>
    <tableColumn id="6617" xr3:uid="{AFBD9B4E-4B9C-4BDD-92E9-CE40E4B3153B}" name="Column6602"/>
    <tableColumn id="6618" xr3:uid="{CA36BA89-17D9-438E-9457-2595B8F32D13}" name="Column6603"/>
    <tableColumn id="6619" xr3:uid="{7C960A64-2EC3-44F9-8C2E-EE66899D58F8}" name="Column6604"/>
    <tableColumn id="6620" xr3:uid="{8B0348BC-DFA6-4989-83AF-DA1AF4B3657C}" name="Column6605"/>
    <tableColumn id="6621" xr3:uid="{FCCB0F5C-5800-4FBC-AC59-7C8FA4026150}" name="Column6606"/>
    <tableColumn id="6622" xr3:uid="{F83D5E51-2075-494A-90F4-9A940FE73274}" name="Column6607"/>
    <tableColumn id="6623" xr3:uid="{CC2179F7-3E64-4C2C-B428-97924EAC50B0}" name="Column6608"/>
    <tableColumn id="6624" xr3:uid="{1C4B6000-E3E3-493B-852B-6BB81A7FED60}" name="Column6609"/>
    <tableColumn id="6625" xr3:uid="{2E0E8571-6905-4B42-92DB-1DD87B605928}" name="Column6610"/>
    <tableColumn id="6626" xr3:uid="{33B17F1A-01F5-4FD9-998C-ADCA249652F8}" name="Column6611"/>
    <tableColumn id="6627" xr3:uid="{DF00CE30-F54D-434C-AC51-474DD73D8B6F}" name="Column6612"/>
    <tableColumn id="6628" xr3:uid="{D66DF92D-6166-46FA-9930-0681F06A53C8}" name="Column6613"/>
    <tableColumn id="6629" xr3:uid="{3E65F801-6E7F-4CC5-8973-6FEBAA528794}" name="Column6614"/>
    <tableColumn id="6630" xr3:uid="{7D64C963-E194-40EE-A558-E620D5F790D0}" name="Column6615"/>
    <tableColumn id="6631" xr3:uid="{3097B683-0A9B-44D6-8E3B-8CC429789D85}" name="Column6616"/>
    <tableColumn id="6632" xr3:uid="{A17D6ABF-2E07-493A-9BC6-8FF6EAE043C4}" name="Column6617"/>
    <tableColumn id="6633" xr3:uid="{CFF38BA1-F791-4FA2-A9B1-B7BA8A967A8F}" name="Column6618"/>
    <tableColumn id="6634" xr3:uid="{7ADF9AA7-9AD3-45E7-8C65-F08750DDEC64}" name="Column6619"/>
    <tableColumn id="6635" xr3:uid="{17A37E10-0031-4B21-9792-971E037AC972}" name="Column6620"/>
    <tableColumn id="6636" xr3:uid="{BCF67833-A714-49FB-8D10-97439BA76915}" name="Column6621"/>
    <tableColumn id="6637" xr3:uid="{B29E740F-7E56-4D6A-9914-AB25C29E18F9}" name="Column6622"/>
    <tableColumn id="6638" xr3:uid="{744DC632-FE10-4305-9C2C-33F94BAE725C}" name="Column6623"/>
    <tableColumn id="6639" xr3:uid="{16EDEBFC-DDA1-4C84-AFC4-E92CACAC7035}" name="Column6624"/>
    <tableColumn id="6640" xr3:uid="{62B9A590-B78F-421D-A05F-95EF38FD9638}" name="Column6625"/>
    <tableColumn id="6641" xr3:uid="{4BBF7689-2C23-4BCB-BF38-6B8C2ECE5764}" name="Column6626"/>
    <tableColumn id="6642" xr3:uid="{5F0F78FA-C539-4899-B2F0-B9B688343A07}" name="Column6627"/>
    <tableColumn id="6643" xr3:uid="{A8630607-5CFD-47FD-87F6-FDD366CFA657}" name="Column6628"/>
    <tableColumn id="6644" xr3:uid="{45F55F5F-AC2A-47FE-8F21-A6F89DD435AF}" name="Column6629"/>
    <tableColumn id="6645" xr3:uid="{A799E92E-189C-4AC3-AD44-A8A2B8286EED}" name="Column6630"/>
    <tableColumn id="6646" xr3:uid="{CCC9A861-1EA9-4A64-B805-864D3E658458}" name="Column6631"/>
    <tableColumn id="6647" xr3:uid="{26AA85F9-51DC-400B-8674-1AF6FE656624}" name="Column6632"/>
    <tableColumn id="6648" xr3:uid="{20AA197F-4DCC-47FA-B9E6-4F8CDA99E61A}" name="Column6633"/>
    <tableColumn id="6649" xr3:uid="{259E3983-9DFC-4341-B1FC-1630B0794159}" name="Column6634"/>
    <tableColumn id="6650" xr3:uid="{B617A102-6B24-4CB3-B5CB-5C5DAFBCC0C7}" name="Column6635"/>
    <tableColumn id="6651" xr3:uid="{A561A734-E4DB-452F-8BDB-C037EEEDF864}" name="Column6636"/>
    <tableColumn id="6652" xr3:uid="{ADE4FFDF-B8B1-4D5E-9620-2A7575EC5DAD}" name="Column6637"/>
    <tableColumn id="6653" xr3:uid="{50FD1AFE-6F0F-4B2C-834A-DDB06BAE3998}" name="Column6638"/>
    <tableColumn id="6654" xr3:uid="{53C55FC1-82FE-40CC-894C-1180B9BD3F19}" name="Column6639"/>
    <tableColumn id="6655" xr3:uid="{9E4C74BE-A3AF-44E6-B12B-1D5E9559738C}" name="Column6640"/>
    <tableColumn id="6656" xr3:uid="{E8F65747-088C-49E5-91CD-E7E1840B9A69}" name="Column6641"/>
    <tableColumn id="6657" xr3:uid="{102D5611-8881-4DD6-B71B-9992C7AAB421}" name="Column6642"/>
    <tableColumn id="6658" xr3:uid="{C7090F35-68D6-4764-B4F0-6787202652B1}" name="Column6643"/>
    <tableColumn id="6659" xr3:uid="{A2C8F603-3F72-4441-B8F2-DA56F12C2D87}" name="Column6644"/>
    <tableColumn id="6660" xr3:uid="{F9BB41EF-26DA-459C-8F5A-B65EF3AC64E2}" name="Column6645"/>
    <tableColumn id="6661" xr3:uid="{141970F6-5CD4-4EAA-A400-79F53FEBE8E1}" name="Column6646"/>
    <tableColumn id="6662" xr3:uid="{99213FCB-2211-410F-BBDA-BF6240092DEF}" name="Column6647"/>
    <tableColumn id="6663" xr3:uid="{6338369D-1F6D-4101-AED3-E07AD696D183}" name="Column6648"/>
    <tableColumn id="6664" xr3:uid="{C994310A-3698-458B-8EF0-A100EBBC97F4}" name="Column6649"/>
    <tableColumn id="6665" xr3:uid="{F8D84561-F8A9-4263-ADAE-80177820DFF9}" name="Column6650"/>
    <tableColumn id="6666" xr3:uid="{030BE349-E305-46F3-B626-669213E2C2CB}" name="Column6651"/>
    <tableColumn id="6667" xr3:uid="{587A5A75-3F9D-482B-8A03-7932342F1C9D}" name="Column6652"/>
    <tableColumn id="6668" xr3:uid="{EEC0EE6E-AE4D-4991-8872-D397583BC075}" name="Column6653"/>
    <tableColumn id="6669" xr3:uid="{1AE7E0A6-2E75-4F2B-9744-E92818610FFF}" name="Column6654"/>
    <tableColumn id="6670" xr3:uid="{6ABA2F0F-DFFB-4D21-AE4F-05116B2C6433}" name="Column6655"/>
    <tableColumn id="6671" xr3:uid="{E930929F-D730-4541-BEF1-679C719E03DF}" name="Column6656"/>
    <tableColumn id="6672" xr3:uid="{26B09F4D-B505-4445-8B55-024B1C901202}" name="Column6657"/>
    <tableColumn id="6673" xr3:uid="{039162E1-D4A9-44FC-80F4-902DA60FF1DD}" name="Column6658"/>
    <tableColumn id="6674" xr3:uid="{90C2FD78-C8A0-49D8-B05C-F918F0B37FEE}" name="Column6659"/>
    <tableColumn id="6675" xr3:uid="{83674CB0-DFAC-4A5B-8F40-1EC158A3B39C}" name="Column6660"/>
    <tableColumn id="6676" xr3:uid="{C93C5E49-215C-4060-AD89-71435C17F241}" name="Column6661"/>
    <tableColumn id="6677" xr3:uid="{0AF5F4A3-0F65-49A7-8844-BB3B63DDA2C6}" name="Column6662"/>
    <tableColumn id="6678" xr3:uid="{2DBCE426-8DE4-4A5F-ADD5-C0636A8EF9C6}" name="Column6663"/>
    <tableColumn id="6679" xr3:uid="{17F82CAE-E731-44B2-921A-DEC7832247B4}" name="Column6664"/>
    <tableColumn id="6680" xr3:uid="{BC4F9082-7C04-4B90-B014-28E74B54CF78}" name="Column6665"/>
    <tableColumn id="6681" xr3:uid="{AC1D05C3-30CC-4663-A5E9-04B95D53236C}" name="Column6666"/>
    <tableColumn id="6682" xr3:uid="{D5E4E083-B045-489F-ADBE-B39C83464577}" name="Column6667"/>
    <tableColumn id="6683" xr3:uid="{7A1F4CE3-F1CE-4FE4-B052-CA17E3CB6BFA}" name="Column6668"/>
    <tableColumn id="6684" xr3:uid="{CC7994E4-F414-4C52-8A89-BE858AF21D41}" name="Column6669"/>
    <tableColumn id="6685" xr3:uid="{E104F12C-F90E-4167-8BB2-4462406C7BDA}" name="Column6670"/>
    <tableColumn id="6686" xr3:uid="{484494EF-8306-44F5-AE26-AE03C640DAD2}" name="Column6671"/>
    <tableColumn id="6687" xr3:uid="{2D6073B6-9040-4BCC-8ECE-8B2EB06BC3E6}" name="Column6672"/>
    <tableColumn id="6688" xr3:uid="{B3922275-6D24-4224-BA2E-EFDD07778A6C}" name="Column6673"/>
    <tableColumn id="6689" xr3:uid="{1F8CAB7E-F298-45CC-8316-C6C4C4B0CFD1}" name="Column6674"/>
    <tableColumn id="6690" xr3:uid="{61B874E1-AC70-4AA0-A66D-7005F8108F4D}" name="Column6675"/>
    <tableColumn id="6691" xr3:uid="{B6062376-5853-46F0-8FC6-DCE5CF2F73E4}" name="Column6676"/>
    <tableColumn id="6692" xr3:uid="{DA601D18-0750-4DCC-92F2-79CE18DE6D09}" name="Column6677"/>
    <tableColumn id="6693" xr3:uid="{A4EFC74D-7C55-4535-B67F-67143ECC6F14}" name="Column6678"/>
    <tableColumn id="6694" xr3:uid="{5190814F-FEBD-4140-A14B-CB91D3118E6E}" name="Column6679"/>
    <tableColumn id="6695" xr3:uid="{0D138CC9-B1C4-4538-8360-C2E3447174F4}" name="Column6680"/>
    <tableColumn id="6696" xr3:uid="{D96A9A75-058B-483B-84BE-603B7BC88C2B}" name="Column6681"/>
    <tableColumn id="6697" xr3:uid="{CDB679E8-34A7-4817-B8F1-19075FDC0191}" name="Column6682"/>
    <tableColumn id="6698" xr3:uid="{E02AAB4D-5372-4E4E-B1AA-968EDB5D9813}" name="Column6683"/>
    <tableColumn id="6699" xr3:uid="{DF7CE71A-FE00-46C3-B310-A851E048A2AF}" name="Column6684"/>
    <tableColumn id="6700" xr3:uid="{D791A80B-CA00-4530-98B7-AD20EAB1FB2E}" name="Column6685"/>
    <tableColumn id="6701" xr3:uid="{A1E068F8-D134-4AC2-B30A-5A922327F636}" name="Column6686"/>
    <tableColumn id="6702" xr3:uid="{4572823C-8CE6-4697-A565-0BE02E210A4C}" name="Column6687"/>
    <tableColumn id="6703" xr3:uid="{EA2CC3D2-8B72-4541-A00C-B0233A00C345}" name="Column6688"/>
    <tableColumn id="6704" xr3:uid="{EF144715-CDE2-475D-944C-8136C716BD5A}" name="Column6689"/>
    <tableColumn id="6705" xr3:uid="{84AD549A-707B-486E-9862-DF79E0D6C2DC}" name="Column6690"/>
    <tableColumn id="6706" xr3:uid="{B143220A-42B8-437C-82AF-D48ADD74FAF5}" name="Column6691"/>
    <tableColumn id="6707" xr3:uid="{9232C206-8B69-4C74-BD55-883B91EC6392}" name="Column6692"/>
    <tableColumn id="6708" xr3:uid="{F3F7AF1B-FC10-4DEC-B0C3-6F3ACA79E91A}" name="Column6693"/>
    <tableColumn id="6709" xr3:uid="{35F04BAA-557D-42ED-9884-DC40B9FCEE19}" name="Column6694"/>
    <tableColumn id="6710" xr3:uid="{331A707A-90C6-44F0-929C-BB181429D54E}" name="Column6695"/>
    <tableColumn id="6711" xr3:uid="{F98DD530-5533-4240-BD0B-A9C226DF116E}" name="Column6696"/>
    <tableColumn id="6712" xr3:uid="{80FC4B86-A644-466C-8551-4314A266A5CD}" name="Column6697"/>
    <tableColumn id="6713" xr3:uid="{DB00DEF6-49BF-4CB6-B0B3-4A135A9E5DDB}" name="Column6698"/>
    <tableColumn id="6714" xr3:uid="{6334445F-CBD1-4778-B781-58474ABA16BC}" name="Column6699"/>
    <tableColumn id="6715" xr3:uid="{88F7D536-9CA2-465D-8359-8261BE42F3DE}" name="Column6700"/>
    <tableColumn id="6716" xr3:uid="{E61810BB-FEF3-4B21-BD54-514B726257C4}" name="Column6701"/>
    <tableColumn id="6717" xr3:uid="{821ECA92-DDBD-434C-8C9B-109BAB584109}" name="Column6702"/>
    <tableColumn id="6718" xr3:uid="{148FC1F2-6A40-4306-A4F0-35D1C944365E}" name="Column6703"/>
    <tableColumn id="6719" xr3:uid="{14F5C4E6-3BD7-4B37-8AB4-846B0AD64C4B}" name="Column6704"/>
    <tableColumn id="6720" xr3:uid="{2342DEDA-60D1-4730-9CBF-5EE8CCB7A99E}" name="Column6705"/>
    <tableColumn id="6721" xr3:uid="{00209D76-BE8B-4230-A44A-111BE173223C}" name="Column6706"/>
    <tableColumn id="6722" xr3:uid="{6922BF44-69EA-4114-886F-B293E33B0BC5}" name="Column6707"/>
    <tableColumn id="6723" xr3:uid="{AB188BBE-001E-4B6E-8B96-38CAA318FCB0}" name="Column6708"/>
    <tableColumn id="6724" xr3:uid="{4FD4F741-1228-4098-8CA4-3A75D41876DA}" name="Column6709"/>
    <tableColumn id="6725" xr3:uid="{CC0398CA-9E9C-4576-B519-9DAD4D5247E3}" name="Column6710"/>
    <tableColumn id="6726" xr3:uid="{D6BC75F8-D651-4C63-8E5E-4BCD5A797882}" name="Column6711"/>
    <tableColumn id="6727" xr3:uid="{72865FBD-7706-4845-AACC-391D5E5D4D22}" name="Column6712"/>
    <tableColumn id="6728" xr3:uid="{E1D2327C-AFAE-4B6D-9D35-D20FE439BBCE}" name="Column6713"/>
    <tableColumn id="6729" xr3:uid="{50480064-9162-497C-BBB8-EFB32B8AF388}" name="Column6714"/>
    <tableColumn id="6730" xr3:uid="{D0775F3A-A974-4D78-943F-7F95B60425F7}" name="Column6715"/>
    <tableColumn id="6731" xr3:uid="{015002D3-2AC4-4D6C-98E4-092FAD2457A2}" name="Column6716"/>
    <tableColumn id="6732" xr3:uid="{7996351B-F163-4FD2-9E6D-43160E5AA9A1}" name="Column6717"/>
    <tableColumn id="6733" xr3:uid="{F0BF9127-A9C4-46A6-B29D-85530616800B}" name="Column6718"/>
    <tableColumn id="6734" xr3:uid="{5EC6D3FE-EB49-4254-AA5C-6B47C66D20A4}" name="Column6719"/>
    <tableColumn id="6735" xr3:uid="{77E3E74A-22C6-4B53-9093-BCB005015291}" name="Column6720"/>
    <tableColumn id="6736" xr3:uid="{6738E6E6-DD2B-462F-9E6B-C3E89F6029F4}" name="Column6721"/>
    <tableColumn id="6737" xr3:uid="{8A1C251C-7813-4F49-A475-E0658324DC8F}" name="Column6722"/>
    <tableColumn id="6738" xr3:uid="{76A7DE4C-D36C-48BA-8575-C51FB9425772}" name="Column6723"/>
    <tableColumn id="6739" xr3:uid="{04261A7A-740A-49EB-91DF-6A873818BDB4}" name="Column6724"/>
    <tableColumn id="6740" xr3:uid="{A5D380EB-A25B-4BDE-97EE-CE37F2F0013A}" name="Column6725"/>
    <tableColumn id="6741" xr3:uid="{5CD0FA02-DFBD-424E-A53F-86AB69777F33}" name="Column6726"/>
    <tableColumn id="6742" xr3:uid="{E830D0C7-DC07-45F2-BA03-BC1A7055F36F}" name="Column6727"/>
    <tableColumn id="6743" xr3:uid="{0563D8E9-A49B-4EDC-A3BC-5F24728795FD}" name="Column6728"/>
    <tableColumn id="6744" xr3:uid="{B1938F05-D890-40CA-9C8C-C06828F1B8AE}" name="Column6729"/>
    <tableColumn id="6745" xr3:uid="{2FA2790A-F5BA-4D7B-913A-C1A1407F09FE}" name="Column6730"/>
    <tableColumn id="6746" xr3:uid="{D1AC4E6B-35BE-496A-8A9D-19FD953EF25F}" name="Column6731"/>
    <tableColumn id="6747" xr3:uid="{32E584AA-13A4-4B76-BA93-B232492B001F}" name="Column6732"/>
    <tableColumn id="6748" xr3:uid="{29298604-10E6-4A58-AFDA-10DE220C7743}" name="Column6733"/>
    <tableColumn id="6749" xr3:uid="{A1F29AF3-1415-49A8-ABE7-60AE4861DFC7}" name="Column6734"/>
    <tableColumn id="6750" xr3:uid="{1D0B5DD1-20AC-411B-9A55-C748C4A6E2A0}" name="Column6735"/>
    <tableColumn id="6751" xr3:uid="{AA10DABE-E708-4128-BDA7-B191B33DDD7D}" name="Column6736"/>
    <tableColumn id="6752" xr3:uid="{18CC4580-9EE4-4A71-9546-CB943BB74B25}" name="Column6737"/>
    <tableColumn id="6753" xr3:uid="{8766562D-2D38-4623-8BD9-E9CFCC6FEC5C}" name="Column6738"/>
    <tableColumn id="6754" xr3:uid="{E0891CC3-E709-4AAF-A9DC-02C4E270EA9E}" name="Column6739"/>
    <tableColumn id="6755" xr3:uid="{E86A0A39-CA86-43E9-B64B-FC1117EFF01D}" name="Column6740"/>
    <tableColumn id="6756" xr3:uid="{B9F9D2D1-7DF0-4400-95BC-0E68ADAB3DEF}" name="Column6741"/>
    <tableColumn id="6757" xr3:uid="{7EB2AE3D-DCF0-472A-9400-F51CCD56A5D3}" name="Column6742"/>
    <tableColumn id="6758" xr3:uid="{1ECBE5ED-43C0-4C4E-8B5A-18C29CCF9F39}" name="Column6743"/>
    <tableColumn id="6759" xr3:uid="{D530B032-0FA0-459F-9778-C698CCC59356}" name="Column6744"/>
    <tableColumn id="6760" xr3:uid="{99DC5297-7455-4537-9B7D-D8F498ED59B4}" name="Column6745"/>
    <tableColumn id="6761" xr3:uid="{EA3C180A-7BB2-4173-82B7-83ACA14072BA}" name="Column6746"/>
    <tableColumn id="6762" xr3:uid="{45DDE038-5043-4072-9909-1E0D938498FB}" name="Column6747"/>
    <tableColumn id="6763" xr3:uid="{31B1D4AD-2FEA-4233-9979-46E8334E7B77}" name="Column6748"/>
    <tableColumn id="6764" xr3:uid="{5E9585DF-D85C-4000-91AC-249965038F14}" name="Column6749"/>
    <tableColumn id="6765" xr3:uid="{8CE5874A-7AD5-496A-87BE-121724FD4256}" name="Column6750"/>
    <tableColumn id="6766" xr3:uid="{08B4EB99-B3B1-4856-96E7-2216D19098BB}" name="Column6751"/>
    <tableColumn id="6767" xr3:uid="{ED39C68F-11C2-44F6-A7C8-82F89F6235CB}" name="Column6752"/>
    <tableColumn id="6768" xr3:uid="{D25BAF6A-A639-4755-987C-1043BB41D4AB}" name="Column6753"/>
    <tableColumn id="6769" xr3:uid="{979D19A4-0E50-4076-AC7B-1EF4A1DB1F57}" name="Column6754"/>
    <tableColumn id="6770" xr3:uid="{288DFAF3-3D59-4552-9F80-70BEAD99400F}" name="Column6755"/>
    <tableColumn id="6771" xr3:uid="{102F5387-7A5F-457A-A583-538B86190A8D}" name="Column6756"/>
    <tableColumn id="6772" xr3:uid="{5AEA1035-F4B8-41CA-ABDD-9352324798E0}" name="Column6757"/>
    <tableColumn id="6773" xr3:uid="{EDC3DC06-3BFE-4408-8543-2763C6408AF3}" name="Column6758"/>
    <tableColumn id="6774" xr3:uid="{2547A132-41E9-41DD-8574-41B31CAA8E1D}" name="Column6759"/>
    <tableColumn id="6775" xr3:uid="{48A60549-C1E4-4E95-98A8-3C32480D6710}" name="Column6760"/>
    <tableColumn id="6776" xr3:uid="{9A014850-DA6D-4EB0-9B70-7010DF811DEE}" name="Column6761"/>
    <tableColumn id="6777" xr3:uid="{9F1BC2D4-8F85-4861-AAA3-8862E9A2EF54}" name="Column6762"/>
    <tableColumn id="6778" xr3:uid="{7D2061D6-5EDF-47FC-9FD4-52CDC24EDD26}" name="Column6763"/>
    <tableColumn id="6779" xr3:uid="{C1A32FCD-B1AB-4628-AFCD-E19C17E9AB24}" name="Column6764"/>
    <tableColumn id="6780" xr3:uid="{1B2DD060-B58C-4EDC-8631-184EA51021B5}" name="Column6765"/>
    <tableColumn id="6781" xr3:uid="{EEBC40AC-F30E-4BAA-ABAF-0325B7EBF130}" name="Column6766"/>
    <tableColumn id="6782" xr3:uid="{7B0D1972-0B97-47AF-A3FD-C03E0B7C32E9}" name="Column6767"/>
    <tableColumn id="6783" xr3:uid="{F04C5ACB-066E-457D-AF03-43A1F661DF53}" name="Column6768"/>
    <tableColumn id="6784" xr3:uid="{3C2CFEED-12C4-497D-8FAA-7D770A5BFBEB}" name="Column6769"/>
    <tableColumn id="6785" xr3:uid="{023F1333-1744-42B7-B6CA-2D5AC585CDAE}" name="Column6770"/>
    <tableColumn id="6786" xr3:uid="{D5C5895B-844F-48C5-946C-A243EAE016BA}" name="Column6771"/>
    <tableColumn id="6787" xr3:uid="{0652E060-9260-4CD0-96B4-2BF7AD9B6B58}" name="Column6772"/>
    <tableColumn id="6788" xr3:uid="{4F2C140C-EFDE-438E-BAC0-44F84C677E8C}" name="Column6773"/>
    <tableColumn id="6789" xr3:uid="{7F2FF85C-5C16-404F-86AF-13F089144FB6}" name="Column6774"/>
    <tableColumn id="6790" xr3:uid="{647BB4B7-BE79-4446-9B17-5523BB665C94}" name="Column6775"/>
    <tableColumn id="6791" xr3:uid="{40899625-DA45-442E-97FD-C1BF9C48542C}" name="Column6776"/>
    <tableColumn id="6792" xr3:uid="{8F49FACB-A46B-449B-AAE9-734C73D653D2}" name="Column6777"/>
    <tableColumn id="6793" xr3:uid="{0C28B617-CC69-4BDC-94BE-53F5749CBCB1}" name="Column6778"/>
    <tableColumn id="6794" xr3:uid="{F503C311-2669-4E0D-9244-DD723A43EC22}" name="Column6779"/>
    <tableColumn id="6795" xr3:uid="{637ED42F-FD32-4D63-A51A-F748DBEA1104}" name="Column6780"/>
    <tableColumn id="6796" xr3:uid="{8C5CE6DF-DE76-4485-AA08-794AB0C5D035}" name="Column6781"/>
    <tableColumn id="6797" xr3:uid="{9FA444FA-516A-45E7-91C9-E433AA92E1E9}" name="Column6782"/>
    <tableColumn id="6798" xr3:uid="{D6229141-A212-4015-A06E-F884B169ECB0}" name="Column6783"/>
    <tableColumn id="6799" xr3:uid="{9992F4C5-9723-4410-B11F-1655493A87C4}" name="Column6784"/>
    <tableColumn id="6800" xr3:uid="{F10A52B3-D699-4EA1-AB88-D2C662F46DA1}" name="Column6785"/>
    <tableColumn id="6801" xr3:uid="{0BA6A5E6-B63B-494D-B43B-D5709A6A75A5}" name="Column6786"/>
    <tableColumn id="6802" xr3:uid="{DAAAE109-2AA1-44CB-897F-22011A8C460A}" name="Column6787"/>
    <tableColumn id="6803" xr3:uid="{BDF9F703-EE9D-4728-9D96-B09BD02D9968}" name="Column6788"/>
    <tableColumn id="6804" xr3:uid="{6E43CCF5-DD13-4E90-991A-202FC40667CB}" name="Column6789"/>
    <tableColumn id="6805" xr3:uid="{98C4D194-2A98-4A24-80CF-0FABE9334178}" name="Column6790"/>
    <tableColumn id="6806" xr3:uid="{B5FA99B8-9CC6-486A-9DB5-23A330FC71B7}" name="Column6791"/>
    <tableColumn id="6807" xr3:uid="{34C99259-FE5A-4A73-9711-2050651F166F}" name="Column6792"/>
    <tableColumn id="6808" xr3:uid="{3F046C65-02CA-47B6-B2F5-44CD0A51C2DB}" name="Column6793"/>
    <tableColumn id="6809" xr3:uid="{0990650C-9084-4EBE-B0BE-DDB32C0482C5}" name="Column6794"/>
    <tableColumn id="6810" xr3:uid="{927BB626-F7CB-4D79-B24C-E6D1F723A8E3}" name="Column6795"/>
    <tableColumn id="6811" xr3:uid="{CB1DB5F4-C6FE-4D4B-AD8E-AD1C6A27C5E5}" name="Column6796"/>
    <tableColumn id="6812" xr3:uid="{41CF6913-2D2C-443A-8408-2D25A8A43DC8}" name="Column6797"/>
    <tableColumn id="6813" xr3:uid="{A54DE3DC-423F-4BB0-8DED-BA8B18A4554A}" name="Column6798"/>
    <tableColumn id="6814" xr3:uid="{73CC86A9-4626-42C5-AB07-AC1EDAD9FA0D}" name="Column6799"/>
    <tableColumn id="6815" xr3:uid="{035B9167-8F73-43D3-8CE6-60344AB2D505}" name="Column6800"/>
    <tableColumn id="6816" xr3:uid="{199368E8-9592-4FC4-A627-82ED4920B7BD}" name="Column6801"/>
    <tableColumn id="6817" xr3:uid="{BEE81AD9-66A4-4A26-829A-D77FE48D662F}" name="Column6802"/>
    <tableColumn id="6818" xr3:uid="{2D88C60C-B2B4-444D-A451-BA8AEFD9F431}" name="Column6803"/>
    <tableColumn id="6819" xr3:uid="{8CD4DB52-239C-4414-B2F9-0DC8CEE9A86A}" name="Column6804"/>
    <tableColumn id="6820" xr3:uid="{EE030D84-93B9-4C1D-9198-BDF46C69CBF1}" name="Column6805"/>
    <tableColumn id="6821" xr3:uid="{A1AC36F8-EEC4-4C71-ACA5-4AD790A353D1}" name="Column6806"/>
    <tableColumn id="6822" xr3:uid="{CF3FEDEE-9D0C-4B80-B405-5F9925E1DBF4}" name="Column6807"/>
    <tableColumn id="6823" xr3:uid="{FCDEDDEC-6AE6-4451-9C9A-AAA9C8DFBB6F}" name="Column6808"/>
    <tableColumn id="6824" xr3:uid="{C94A5DB9-B903-43B3-8AC6-8086CBBAF982}" name="Column6809"/>
    <tableColumn id="6825" xr3:uid="{DA635704-2DDD-40B2-9911-2CCC40B2D3FD}" name="Column6810"/>
    <tableColumn id="6826" xr3:uid="{06DC0DF2-89AD-49AE-8D3C-249905D962AB}" name="Column6811"/>
    <tableColumn id="6827" xr3:uid="{D3966B9F-95C6-49FF-A72A-869AD887694F}" name="Column6812"/>
    <tableColumn id="6828" xr3:uid="{04A74CB6-10F8-40ED-93A1-AA02616CA48B}" name="Column6813"/>
    <tableColumn id="6829" xr3:uid="{71F82AA9-370F-4EFF-BDBF-F07659763F9B}" name="Column6814"/>
    <tableColumn id="6830" xr3:uid="{1AFC852E-2490-4425-BF00-DDD7EBBA2255}" name="Column6815"/>
    <tableColumn id="6831" xr3:uid="{74F78FD5-0A34-4B46-8F90-E7A950DA1980}" name="Column6816"/>
    <tableColumn id="6832" xr3:uid="{A5B04910-65FF-41F3-BEAB-A7E0101DD96E}" name="Column6817"/>
    <tableColumn id="6833" xr3:uid="{7D0580D5-6430-4B52-88AE-462B78531B0A}" name="Column6818"/>
    <tableColumn id="6834" xr3:uid="{B3D787EB-E986-488B-9B6A-5E935A343768}" name="Column6819"/>
    <tableColumn id="6835" xr3:uid="{8B3B30A6-3CB1-4BBA-9D99-CD5C2552F603}" name="Column6820"/>
    <tableColumn id="6836" xr3:uid="{56654E8D-0EC0-48CD-B4A4-CEBDF89B6862}" name="Column6821"/>
    <tableColumn id="6837" xr3:uid="{B9B705A7-CA75-406D-8B44-6A56BA897AA3}" name="Column6822"/>
    <tableColumn id="6838" xr3:uid="{410C3017-1D2F-49CC-A7F4-7CF09EE8F27A}" name="Column6823"/>
    <tableColumn id="6839" xr3:uid="{9A468303-1BDF-4263-92ED-B7D37A7F9402}" name="Column6824"/>
    <tableColumn id="6840" xr3:uid="{B2BA4B49-F832-438D-9C4D-19597AE7D7F8}" name="Column6825"/>
    <tableColumn id="6841" xr3:uid="{6D5ACFB4-529E-4177-8F90-DD709E6B637B}" name="Column6826"/>
    <tableColumn id="6842" xr3:uid="{E7A742E2-1C65-4F24-866F-C7CF1D0ADE76}" name="Column6827"/>
    <tableColumn id="6843" xr3:uid="{273661BF-AD41-4FDA-9BD0-3CC6022B3631}" name="Column6828"/>
    <tableColumn id="6844" xr3:uid="{3CFBCF51-38C9-4FAD-AD9D-E55DB50F8E45}" name="Column6829"/>
    <tableColumn id="6845" xr3:uid="{1E3FD899-C400-4E42-B4B8-3A8A3B6CACF8}" name="Column6830"/>
    <tableColumn id="6846" xr3:uid="{E45945E2-CEBB-49CA-B784-A5A7F220C432}" name="Column6831"/>
    <tableColumn id="6847" xr3:uid="{65FAFAF3-F0F2-4F5B-A026-AA39B72D1DC5}" name="Column6832"/>
    <tableColumn id="6848" xr3:uid="{6F9A9A71-45EF-4AE6-ABC9-19ED2A9EF649}" name="Column6833"/>
    <tableColumn id="6849" xr3:uid="{FE993950-FB20-4CB8-A508-456189B29E61}" name="Column6834"/>
    <tableColumn id="6850" xr3:uid="{87B1EEE1-094A-47CA-A2DF-3B8475F72C62}" name="Column6835"/>
    <tableColumn id="6851" xr3:uid="{47B73E20-3D5A-4503-AC9D-8DFF471866BE}" name="Column6836"/>
    <tableColumn id="6852" xr3:uid="{E397377D-B9F8-4DBB-A7BA-ADEA5561F1E3}" name="Column6837"/>
    <tableColumn id="6853" xr3:uid="{395C4F54-8DE6-4A2B-A5B5-5CEA211BA9A3}" name="Column6838"/>
    <tableColumn id="6854" xr3:uid="{31176B37-F078-4D1F-9315-40A3C0D9830F}" name="Column6839"/>
    <tableColumn id="6855" xr3:uid="{BE666A13-E10A-4CEB-AF6A-DE4923BF8780}" name="Column6840"/>
    <tableColumn id="6856" xr3:uid="{82BF057A-9C64-45CC-9D02-71E6C91C70D5}" name="Column6841"/>
    <tableColumn id="6857" xr3:uid="{770AE9E5-771C-4D74-A623-293E59DD073A}" name="Column6842"/>
    <tableColumn id="6858" xr3:uid="{99E076F1-1E3A-4BFC-A48B-FFFEB07AC9A7}" name="Column6843"/>
    <tableColumn id="6859" xr3:uid="{8D613052-6863-49CF-AFFF-E9E22B0B7CE1}" name="Column6844"/>
    <tableColumn id="6860" xr3:uid="{29445787-22FC-45F4-9CAF-966C7C5B50E0}" name="Column6845"/>
    <tableColumn id="6861" xr3:uid="{68CBBE5C-8CDA-40B1-96B6-7D7ED1EDC574}" name="Column6846"/>
    <tableColumn id="6862" xr3:uid="{A6331C79-2294-4DA5-9C3C-3DEE09F359E6}" name="Column6847"/>
    <tableColumn id="6863" xr3:uid="{6B184DEB-09DD-4E1C-8FA7-85AFBF8E0314}" name="Column6848"/>
    <tableColumn id="6864" xr3:uid="{B564D88F-2BA5-4FB9-B83C-F18DF28192AA}" name="Column6849"/>
    <tableColumn id="6865" xr3:uid="{A91EE987-D610-47C7-94D4-7C452DA8666E}" name="Column6850"/>
    <tableColumn id="6866" xr3:uid="{CD3344B3-97EF-4EC3-9021-44812B26148B}" name="Column6851"/>
    <tableColumn id="6867" xr3:uid="{C85F06BB-C65A-4448-AA32-EAE73F827C4B}" name="Column6852"/>
    <tableColumn id="6868" xr3:uid="{ECA642BD-F8FC-4945-A3D1-A93B102D97AC}" name="Column6853"/>
    <tableColumn id="6869" xr3:uid="{2687701B-4774-4192-9719-BB89EB1CDB95}" name="Column6854"/>
    <tableColumn id="6870" xr3:uid="{7BF05A27-AD71-48C5-A2A7-8F9C9033D93B}" name="Column6855"/>
    <tableColumn id="6871" xr3:uid="{8042A6DC-BB76-413C-9B98-764871949CD8}" name="Column6856"/>
    <tableColumn id="6872" xr3:uid="{32B3D594-9C7B-4A37-8A39-F75220E163F7}" name="Column6857"/>
    <tableColumn id="6873" xr3:uid="{22DF6E24-5481-41EB-9EC4-D4C0EF54B792}" name="Column6858"/>
    <tableColumn id="6874" xr3:uid="{C0D1C48B-7520-42F1-9174-EAC1941E82F7}" name="Column6859"/>
    <tableColumn id="6875" xr3:uid="{4A640E16-4D37-423E-B20E-38086B994977}" name="Column6860"/>
    <tableColumn id="6876" xr3:uid="{E0A9647E-A44B-4F0F-B9A9-B17D358728D5}" name="Column6861"/>
    <tableColumn id="6877" xr3:uid="{A9433170-390B-473C-B9DE-33CF0904CA1B}" name="Column6862"/>
    <tableColumn id="6878" xr3:uid="{5F857FFC-1A00-4AA8-9C94-39D07217CCBE}" name="Column6863"/>
    <tableColumn id="6879" xr3:uid="{031A7F5F-24CE-43F4-9DA4-734D75ABE700}" name="Column6864"/>
    <tableColumn id="6880" xr3:uid="{917EC787-184B-42FB-86AF-C32184363941}" name="Column6865"/>
    <tableColumn id="6881" xr3:uid="{8984757D-4708-4AD8-BD74-1B2529746285}" name="Column6866"/>
    <tableColumn id="6882" xr3:uid="{69072E13-8602-4A73-BF01-A7D90B0B557B}" name="Column6867"/>
    <tableColumn id="6883" xr3:uid="{5110979B-4D29-484E-A39C-C5147DDC97ED}" name="Column6868"/>
    <tableColumn id="6884" xr3:uid="{55A6A5D2-D465-4EFE-A85B-978A17A39400}" name="Column6869"/>
    <tableColumn id="6885" xr3:uid="{3A7D6650-4C9A-40F1-B4AB-C48A9B450025}" name="Column6870"/>
    <tableColumn id="6886" xr3:uid="{1D8C2C76-7463-46FB-B104-13BD6A4C13E5}" name="Column6871"/>
    <tableColumn id="6887" xr3:uid="{57EB1480-90BD-4630-987D-E4E543FC906B}" name="Column6872"/>
    <tableColumn id="6888" xr3:uid="{9B9F3046-DD2D-4FD6-9B33-A7F57B22D794}" name="Column6873"/>
    <tableColumn id="6889" xr3:uid="{3E230F05-9F18-438D-802C-1D29A236642F}" name="Column6874"/>
    <tableColumn id="6890" xr3:uid="{868EB9BD-E493-46FE-9F28-BAB6B52B0463}" name="Column6875"/>
    <tableColumn id="6891" xr3:uid="{6D3E2575-4A68-4D86-B0A3-DC1E4032B44B}" name="Column6876"/>
    <tableColumn id="6892" xr3:uid="{E6D982C7-825A-405E-A2DD-EE6331C504E5}" name="Column6877"/>
    <tableColumn id="6893" xr3:uid="{7847479A-46E0-4BB8-97CB-125661E2AE5D}" name="Column6878"/>
    <tableColumn id="6894" xr3:uid="{DEC1A6CE-1004-4FBC-888E-75622E93A6EC}" name="Column6879"/>
    <tableColumn id="6895" xr3:uid="{715F1731-B174-46C6-96EC-ED0C261558CA}" name="Column6880"/>
    <tableColumn id="6896" xr3:uid="{CFB50062-7306-4BA4-B6E4-50177466DFB5}" name="Column6881"/>
    <tableColumn id="6897" xr3:uid="{01990AF9-84B8-4E74-AE29-CDE885EF89BE}" name="Column6882"/>
    <tableColumn id="6898" xr3:uid="{65E4EC58-FCE2-422A-9D7B-B58FF3CCA001}" name="Column6883"/>
    <tableColumn id="6899" xr3:uid="{D7C52239-3B27-4D38-95E1-63A9AC9341D7}" name="Column6884"/>
    <tableColumn id="6900" xr3:uid="{F1A7DF7D-F729-4403-ABB9-33D501F0AECA}" name="Column6885"/>
    <tableColumn id="6901" xr3:uid="{E9BA0705-CDFC-4CCA-B9F0-832E1A9536E5}" name="Column6886"/>
    <tableColumn id="6902" xr3:uid="{EE28418D-EE12-4998-9DF4-C758920E3D3A}" name="Column6887"/>
    <tableColumn id="6903" xr3:uid="{74AE771E-AC17-43F1-9BF0-EE28139C75F6}" name="Column6888"/>
    <tableColumn id="6904" xr3:uid="{5FC94BA9-AAD2-43AA-8B31-193822EFB8CE}" name="Column6889"/>
    <tableColumn id="6905" xr3:uid="{44FA8092-4C78-4647-8C41-AA61CB7B4BB7}" name="Column6890"/>
    <tableColumn id="6906" xr3:uid="{CF0DC5E6-E0AC-4ED5-81E6-3C18F0485EA1}" name="Column6891"/>
    <tableColumn id="6907" xr3:uid="{93098FB2-379C-48E9-9A48-1BC770B1B390}" name="Column6892"/>
    <tableColumn id="6908" xr3:uid="{CEF4EEF6-1B49-45C2-B102-835393B4CA75}" name="Column6893"/>
    <tableColumn id="6909" xr3:uid="{223DCB73-562B-4AFE-8AFA-0015FADD7120}" name="Column6894"/>
    <tableColumn id="6910" xr3:uid="{30B4E9C0-1DA5-4EFD-85AD-7BCB885ED82E}" name="Column6895"/>
    <tableColumn id="6911" xr3:uid="{A73F5034-A578-4411-9F73-5B85D37F2041}" name="Column6896"/>
    <tableColumn id="6912" xr3:uid="{D7016EF0-1899-4F0A-AB34-7FBD2ED5F671}" name="Column6897"/>
    <tableColumn id="6913" xr3:uid="{86CB8ECD-8C86-4E87-8A38-C290EF914BF9}" name="Column6898"/>
    <tableColumn id="6914" xr3:uid="{7CB6214C-9B1C-4899-90E4-725A1F9E078A}" name="Column6899"/>
    <tableColumn id="6915" xr3:uid="{1D9B5B28-1CBE-4DA5-88DE-51EE749A0320}" name="Column6900"/>
    <tableColumn id="6916" xr3:uid="{D6776199-47D1-45FD-B3BB-48B9CD88B290}" name="Column6901"/>
    <tableColumn id="6917" xr3:uid="{FD8710AC-99F0-41F1-8EED-1D625566A820}" name="Column6902"/>
    <tableColumn id="6918" xr3:uid="{80F2E9F6-E67D-46A5-8355-22525BF2D3E0}" name="Column6903"/>
    <tableColumn id="6919" xr3:uid="{92098943-3D01-4D6F-8739-F3F33DB98010}" name="Column6904"/>
    <tableColumn id="6920" xr3:uid="{D92F4DEE-23C5-445B-A309-1128A7E70307}" name="Column6905"/>
    <tableColumn id="6921" xr3:uid="{5ADF5CA1-4128-41DD-B10F-F278940B7525}" name="Column6906"/>
    <tableColumn id="6922" xr3:uid="{78B3EE1E-A4EB-40BE-B83B-7F71D3765300}" name="Column6907"/>
    <tableColumn id="6923" xr3:uid="{D13CB9BE-BD8D-441D-9320-1C07F769FD72}" name="Column6908"/>
    <tableColumn id="6924" xr3:uid="{303CBADD-3FE3-4FD7-B3BC-FF3D00C11C45}" name="Column6909"/>
    <tableColumn id="6925" xr3:uid="{28706C89-6DD0-4C2C-BC16-0B948258ED43}" name="Column6910"/>
    <tableColumn id="6926" xr3:uid="{822F47A8-A5F5-4C8E-AD46-1F6D10C9E6B2}" name="Column6911"/>
    <tableColumn id="6927" xr3:uid="{F62EE650-2D1D-45F7-B0B5-993B72E94419}" name="Column6912"/>
    <tableColumn id="6928" xr3:uid="{C4F68700-3DCF-477C-824A-A0B6CE263686}" name="Column6913"/>
    <tableColumn id="6929" xr3:uid="{EA37EB84-3D00-4567-9AAA-D93F372F8904}" name="Column6914"/>
    <tableColumn id="6930" xr3:uid="{34CB862B-CFDA-41CF-B619-F2A18434E5D7}" name="Column6915"/>
    <tableColumn id="6931" xr3:uid="{D40A61F0-F768-44F9-BF09-16A5BD82F7BB}" name="Column6916"/>
    <tableColumn id="6932" xr3:uid="{1B57B3A7-BF0A-455B-9A60-85C26B0A7E27}" name="Column6917"/>
    <tableColumn id="6933" xr3:uid="{8B7EF4AA-DCE8-4C17-8ACC-93E4B6E9772E}" name="Column6918"/>
    <tableColumn id="6934" xr3:uid="{774BB6D8-2004-4FE6-BF06-8F6229498128}" name="Column6919"/>
    <tableColumn id="6935" xr3:uid="{BAEAEBBF-A499-4B8C-B017-8C6B48D35FA9}" name="Column6920"/>
    <tableColumn id="6936" xr3:uid="{A7F79B93-C949-485C-BCE3-71055C13A5AD}" name="Column6921"/>
    <tableColumn id="6937" xr3:uid="{19B4340C-B8D7-4823-B732-CB528F5B20F3}" name="Column6922"/>
    <tableColumn id="6938" xr3:uid="{A313137E-EBF1-48E3-96A9-CAAC9293C326}" name="Column6923"/>
    <tableColumn id="6939" xr3:uid="{7619DFC2-424A-4DC4-9498-C97A2F91855D}" name="Column6924"/>
    <tableColumn id="6940" xr3:uid="{EF653A3E-A1BA-487F-846B-BEF6F8B920F2}" name="Column6925"/>
    <tableColumn id="6941" xr3:uid="{48EEC39B-0B9B-4C11-AF85-9E6C40B1B134}" name="Column6926"/>
    <tableColumn id="6942" xr3:uid="{0C4E5C7D-5258-4D4B-9BC6-172AAB1E2E58}" name="Column6927"/>
    <tableColumn id="6943" xr3:uid="{26522530-1F81-4F2D-8B4E-E98AEEAD04DC}" name="Column6928"/>
    <tableColumn id="6944" xr3:uid="{EA36573F-E7CC-4D67-BFAD-9548C49FD9CC}" name="Column6929"/>
    <tableColumn id="6945" xr3:uid="{970B77E7-7182-4E4B-B4B0-853DD9021BC7}" name="Column6930"/>
    <tableColumn id="6946" xr3:uid="{54533F68-8DEE-4ED3-9E46-955415AF8DE4}" name="Column6931"/>
    <tableColumn id="6947" xr3:uid="{AB17A067-2DD8-4174-A28B-07EA50F99005}" name="Column6932"/>
    <tableColumn id="6948" xr3:uid="{F9C2CD9C-DADD-4C19-9D5D-BD9AF215258C}" name="Column6933"/>
    <tableColumn id="6949" xr3:uid="{FFF82C16-81DD-4230-B98B-FE1C5C412673}" name="Column6934"/>
    <tableColumn id="6950" xr3:uid="{7461E99D-2348-4117-9E19-464F9F1CBFEC}" name="Column6935"/>
    <tableColumn id="6951" xr3:uid="{FE0CA0E1-69E4-40CF-9970-9FCF0D7E176F}" name="Column6936"/>
    <tableColumn id="6952" xr3:uid="{64D6482F-82B2-4694-83BA-768FC4203122}" name="Column6937"/>
    <tableColumn id="6953" xr3:uid="{C438DD4E-B28A-40A6-9C37-7A0CC2044636}" name="Column6938"/>
    <tableColumn id="6954" xr3:uid="{2681DA7B-FE09-4931-9FB3-D94360C39F24}" name="Column6939"/>
    <tableColumn id="6955" xr3:uid="{33C969E0-0814-46AB-9BD4-B98CBD584878}" name="Column6940"/>
    <tableColumn id="6956" xr3:uid="{C2C9DD1B-8499-46E2-BC45-86061AC90BC7}" name="Column6941"/>
    <tableColumn id="6957" xr3:uid="{2903449E-FFA8-4A8C-943C-AD94A6B61B0F}" name="Column6942"/>
    <tableColumn id="6958" xr3:uid="{442D6226-7F68-4C5C-8E1B-D428CBF47F58}" name="Column6943"/>
    <tableColumn id="6959" xr3:uid="{255DA81F-8CC6-4F8A-8DE4-15DC5A4490D3}" name="Column6944"/>
    <tableColumn id="6960" xr3:uid="{B60E58A5-3791-49DD-AC9D-6F4B91D18445}" name="Column6945"/>
    <tableColumn id="6961" xr3:uid="{3121AEF0-7AA4-4FCB-892E-92578C5993F4}" name="Column6946"/>
    <tableColumn id="6962" xr3:uid="{0ACB502F-769D-44E1-8A47-B7366F2F345B}" name="Column6947"/>
    <tableColumn id="6963" xr3:uid="{1A0772EC-7C8C-4C6F-9E60-F29D4177EF2B}" name="Column6948"/>
    <tableColumn id="6964" xr3:uid="{7F898D09-2172-462C-97A4-9D914CC6723A}" name="Column6949"/>
    <tableColumn id="6965" xr3:uid="{ECD4013D-7234-413E-9146-A146DC8A4F7B}" name="Column6950"/>
    <tableColumn id="6966" xr3:uid="{41339EA0-A4BA-4833-BEBF-0A612841D130}" name="Column6951"/>
    <tableColumn id="6967" xr3:uid="{DD5D5701-DED8-484C-9AE0-FB93DCAB97CB}" name="Column6952"/>
    <tableColumn id="6968" xr3:uid="{99A265F7-9047-44EC-B0FA-4DC35A8C3038}" name="Column6953"/>
    <tableColumn id="6969" xr3:uid="{D32F5DA2-6097-455A-A40B-F4866878F33C}" name="Column6954"/>
    <tableColumn id="6970" xr3:uid="{6901CAF0-9D79-41F6-9463-609AC09F259D}" name="Column6955"/>
    <tableColumn id="6971" xr3:uid="{5B2FE52A-177F-494A-A9CA-0D65897F134E}" name="Column6956"/>
    <tableColumn id="6972" xr3:uid="{DED389C3-3843-4C00-B879-5E64759CB779}" name="Column6957"/>
    <tableColumn id="6973" xr3:uid="{9BD6FC53-76C8-47A1-A85C-5E0CC32D66D1}" name="Column6958"/>
    <tableColumn id="6974" xr3:uid="{07CF37CC-45D1-4A7B-AEBB-09A26AA2859E}" name="Column6959"/>
    <tableColumn id="6975" xr3:uid="{EF6F9124-967C-4F81-AA59-D603A32EDBCC}" name="Column6960"/>
    <tableColumn id="6976" xr3:uid="{D66678A9-039A-456F-81F2-6CA28ABE4603}" name="Column6961"/>
    <tableColumn id="6977" xr3:uid="{DB9CE85A-BDB6-4B46-BC91-A16BE58E18A9}" name="Column6962"/>
    <tableColumn id="6978" xr3:uid="{3F581519-537F-4341-B0D7-2225C31B8762}" name="Column6963"/>
    <tableColumn id="6979" xr3:uid="{9AF6C4DD-6815-46D5-9304-02A39B338022}" name="Column6964"/>
    <tableColumn id="6980" xr3:uid="{7E343D04-019F-4BDA-8AF4-BF8FEC041B44}" name="Column6965"/>
    <tableColumn id="6981" xr3:uid="{7A56BCF2-3BC6-4C20-A6F1-7A8F9ED1F351}" name="Column6966"/>
    <tableColumn id="6982" xr3:uid="{44D670EB-AC3D-4FA7-A2D7-266713E79BEA}" name="Column6967"/>
    <tableColumn id="6983" xr3:uid="{22602677-658C-42DC-8CF7-E87E2AE42AA3}" name="Column6968"/>
    <tableColumn id="6984" xr3:uid="{7876186B-BCBF-4BCA-9888-7E0895D49994}" name="Column6969"/>
    <tableColumn id="6985" xr3:uid="{A84498C6-E37C-489E-B534-FA19D9B86C37}" name="Column6970"/>
    <tableColumn id="6986" xr3:uid="{2FA108BA-3939-4DB3-B63A-0C0F1FC768BC}" name="Column6971"/>
    <tableColumn id="6987" xr3:uid="{081AA6F8-491A-4BA5-877F-1ECA0DB89A46}" name="Column6972"/>
    <tableColumn id="6988" xr3:uid="{B8CE235D-3213-4984-A61B-4DFE310A5A3C}" name="Column6973"/>
    <tableColumn id="6989" xr3:uid="{C38491F0-AD29-4886-8731-451C08CE65D7}" name="Column6974"/>
    <tableColumn id="6990" xr3:uid="{DCE4013B-53A4-4525-B8E9-64F2EFE02CAE}" name="Column6975"/>
    <tableColumn id="6991" xr3:uid="{87B7B85B-E7EA-4998-B6F7-4D7F2E7F856B}" name="Column6976"/>
    <tableColumn id="6992" xr3:uid="{0E3E2D9D-D546-4402-9887-5DEEC68380A6}" name="Column6977"/>
    <tableColumn id="6993" xr3:uid="{87824F5A-3572-4D4B-810E-7D8271A0DF6F}" name="Column6978"/>
    <tableColumn id="6994" xr3:uid="{B8F48E1B-D8EC-41DA-B1D3-E3D6A9A2F8D7}" name="Column6979"/>
    <tableColumn id="6995" xr3:uid="{10B9AA92-FAB4-48D5-A882-0CBCC23E5A7A}" name="Column6980"/>
    <tableColumn id="6996" xr3:uid="{C5A90E6F-55DE-46D2-BB50-669A62834792}" name="Column6981"/>
    <tableColumn id="6997" xr3:uid="{D27E694E-C798-4775-8960-1495B3AB1B0F}" name="Column6982"/>
    <tableColumn id="6998" xr3:uid="{F797B19A-311D-4B3F-968F-8902983DCEA5}" name="Column6983"/>
    <tableColumn id="6999" xr3:uid="{13C8ED99-9DE1-4DE7-87F3-696E5D7BDB46}" name="Column6984"/>
    <tableColumn id="7000" xr3:uid="{4DF27346-8F03-49AE-B5E0-EFAD820D9768}" name="Column6985"/>
    <tableColumn id="7001" xr3:uid="{A655261F-3281-4410-AF92-B2F3BF0892FC}" name="Column6986"/>
    <tableColumn id="7002" xr3:uid="{D119893A-E29F-417B-A323-B192061E0DEE}" name="Column6987"/>
    <tableColumn id="7003" xr3:uid="{23440B21-3316-4864-9B0A-4B007B7B772C}" name="Column6988"/>
    <tableColumn id="7004" xr3:uid="{6746402D-C52D-4C03-B695-51BF3A83FF9D}" name="Column6989"/>
    <tableColumn id="7005" xr3:uid="{B50303F1-F100-4281-81DF-295863C17F2C}" name="Column6990"/>
    <tableColumn id="7006" xr3:uid="{53DA88CD-5D63-4ACB-ACDD-93FFFC4695E5}" name="Column6991"/>
    <tableColumn id="7007" xr3:uid="{5B2C9C3B-4765-4CFD-B166-1DCA83BD33A5}" name="Column6992"/>
    <tableColumn id="7008" xr3:uid="{434FA389-5617-4311-BAA4-DDEECAA0433F}" name="Column6993"/>
    <tableColumn id="7009" xr3:uid="{3A4B1F51-9815-43F8-B662-5A449CB55EC4}" name="Column6994"/>
    <tableColumn id="7010" xr3:uid="{5B1A0D4B-FFCE-42EE-B149-8237CFA43193}" name="Column6995"/>
    <tableColumn id="7011" xr3:uid="{A0A80470-614B-4A49-8A2D-9926309FB1C3}" name="Column6996"/>
    <tableColumn id="7012" xr3:uid="{45AC0B88-DE8C-4A52-A1F1-DF5561A95DC0}" name="Column6997"/>
    <tableColumn id="7013" xr3:uid="{1DFBF226-8AEE-4843-BFC1-B8CECF73A4B1}" name="Column6998"/>
    <tableColumn id="7014" xr3:uid="{D3AFB6E2-DCFC-49E0-A4B1-FF010CC713B6}" name="Column6999"/>
    <tableColumn id="7015" xr3:uid="{E34DF367-BB20-43E7-883B-5D93A3DC60C3}" name="Column7000"/>
    <tableColumn id="7016" xr3:uid="{B3182449-B5AE-43C5-B6A9-B941E14A5558}" name="Column7001"/>
    <tableColumn id="7017" xr3:uid="{6B2011BE-DC30-47CA-8D31-A03A1C4A2F42}" name="Column7002"/>
    <tableColumn id="7018" xr3:uid="{7E22E76C-E7E0-487D-AA32-F241636A0E56}" name="Column7003"/>
    <tableColumn id="7019" xr3:uid="{DBEA40D1-C056-49E3-B257-31727AADF39D}" name="Column7004"/>
    <tableColumn id="7020" xr3:uid="{9BDFE16C-C98D-4DAE-947A-E3E57C18374E}" name="Column7005"/>
    <tableColumn id="7021" xr3:uid="{F9C12ADE-CD9C-4ED5-9BFE-1B5A51C8298F}" name="Column7006"/>
    <tableColumn id="7022" xr3:uid="{B189CBF6-E327-4E32-AE7C-6CFD8524ED95}" name="Column7007"/>
    <tableColumn id="7023" xr3:uid="{3D63AD80-32FA-40B8-8448-5F44730B9AF2}" name="Column7008"/>
    <tableColumn id="7024" xr3:uid="{A7A27452-1F9D-485F-B802-0615D73D50C5}" name="Column7009"/>
    <tableColumn id="7025" xr3:uid="{D550EA4B-5DAE-4471-8594-8677346E3AB5}" name="Column7010"/>
    <tableColumn id="7026" xr3:uid="{713AD02F-5D38-4F97-AA61-2EDE4B258E94}" name="Column7011"/>
    <tableColumn id="7027" xr3:uid="{9F2B8E9B-A95B-49B5-82C4-E41AD9832C9B}" name="Column7012"/>
    <tableColumn id="7028" xr3:uid="{A4A01A12-F662-4BEE-85D5-E0AFD5A0DD99}" name="Column7013"/>
    <tableColumn id="7029" xr3:uid="{D9CFC231-EDD8-4EE1-B2C6-0FD7C2D9D274}" name="Column7014"/>
    <tableColumn id="7030" xr3:uid="{809B1E4F-B4DE-4574-9CE0-0239B445C938}" name="Column7015"/>
    <tableColumn id="7031" xr3:uid="{7FE403F4-19AD-46AD-8FB2-AC1DEEB5915F}" name="Column7016"/>
    <tableColumn id="7032" xr3:uid="{0C4DD3F1-D234-4A91-A6A7-506F87370AA0}" name="Column7017"/>
    <tableColumn id="7033" xr3:uid="{19CD8E84-2A91-45DE-82B7-EA83162CE70C}" name="Column7018"/>
    <tableColumn id="7034" xr3:uid="{877F62C2-09AE-4DD3-9ACF-835651C46BAF}" name="Column7019"/>
    <tableColumn id="7035" xr3:uid="{D9D6182F-173F-4522-ABFA-ABF6539BBDC1}" name="Column7020"/>
    <tableColumn id="7036" xr3:uid="{FDB92D7A-6C18-40B8-9CAE-F52C35E157FE}" name="Column7021"/>
    <tableColumn id="7037" xr3:uid="{C6887EB7-9255-4759-8D21-BFC91897BAD5}" name="Column7022"/>
    <tableColumn id="7038" xr3:uid="{DD10F27E-8006-48D1-8185-5F0CFAC2D3BA}" name="Column7023"/>
    <tableColumn id="7039" xr3:uid="{B1EF7EC9-2328-411B-BB5A-845D907A5D96}" name="Column7024"/>
    <tableColumn id="7040" xr3:uid="{07ECDA82-0B31-4EF0-A6B2-E15E96B31066}" name="Column7025"/>
    <tableColumn id="7041" xr3:uid="{AF76906F-1246-4D3B-A7A1-04CBF5FEE118}" name="Column7026"/>
    <tableColumn id="7042" xr3:uid="{F58AD717-CB65-49D7-93DC-D54680A1D4DA}" name="Column7027"/>
    <tableColumn id="7043" xr3:uid="{7197D32D-0627-426E-AFD8-2393CD38A4E0}" name="Column7028"/>
    <tableColumn id="7044" xr3:uid="{BB1DB84E-66FD-4234-B573-1452190DD768}" name="Column7029"/>
    <tableColumn id="7045" xr3:uid="{B2104079-85F1-4BD0-B69B-9163B8262DB6}" name="Column7030"/>
    <tableColumn id="7046" xr3:uid="{055817F1-A728-4066-B4AC-4DA91AE8DDAE}" name="Column7031"/>
    <tableColumn id="7047" xr3:uid="{E8B932FA-DF69-44C8-8600-853CBE2D24D3}" name="Column7032"/>
    <tableColumn id="7048" xr3:uid="{872DC2F3-098E-4784-9C9A-008494E8F918}" name="Column7033"/>
    <tableColumn id="7049" xr3:uid="{DF6D6B2E-6A5E-4164-ACAD-D0C7CA6BC27B}" name="Column7034"/>
    <tableColumn id="7050" xr3:uid="{5385B746-4720-44E9-AE5F-FBEFEC009D6A}" name="Column7035"/>
    <tableColumn id="7051" xr3:uid="{6A45E08D-EE93-4930-A094-10DF7978D347}" name="Column7036"/>
    <tableColumn id="7052" xr3:uid="{9F16C004-CC9E-4FD8-BCE2-F46BD159E07E}" name="Column7037"/>
    <tableColumn id="7053" xr3:uid="{11F5E30D-1E16-4295-B18D-D60A96DA8E58}" name="Column7038"/>
    <tableColumn id="7054" xr3:uid="{215A2715-A545-4E04-B2CD-5E798DEFEB91}" name="Column7039"/>
    <tableColumn id="7055" xr3:uid="{F278873F-7C1A-418D-A53C-417098B5BB13}" name="Column7040"/>
    <tableColumn id="7056" xr3:uid="{095452CB-528C-4028-AF68-E86911B816C9}" name="Column7041"/>
    <tableColumn id="7057" xr3:uid="{64021A59-1647-44D7-B4AF-92E232E5B843}" name="Column7042"/>
    <tableColumn id="7058" xr3:uid="{F46A1EC0-F4F0-480F-8868-6F94B1B63220}" name="Column7043"/>
    <tableColumn id="7059" xr3:uid="{9FB1D0D1-EEEA-4283-9B72-374FB0F081DD}" name="Column7044"/>
    <tableColumn id="7060" xr3:uid="{D1606E56-E776-4CD7-A37D-B84568D686BC}" name="Column7045"/>
    <tableColumn id="7061" xr3:uid="{71DF2FE2-6B4B-4B31-8E97-1325A158E473}" name="Column7046"/>
    <tableColumn id="7062" xr3:uid="{86BF1C6E-EE4B-4E1D-9280-754D11573700}" name="Column7047"/>
    <tableColumn id="7063" xr3:uid="{72838145-04EA-426C-AF02-F8C192BACBBB}" name="Column7048"/>
    <tableColumn id="7064" xr3:uid="{09A37EC1-DA78-4F31-81DC-858A9E33F21E}" name="Column7049"/>
    <tableColumn id="7065" xr3:uid="{3E7F5FC5-3939-4609-AE21-799640DC8B65}" name="Column7050"/>
    <tableColumn id="7066" xr3:uid="{CE79453C-3DC1-4DD5-9BF0-0135D4518DEF}" name="Column7051"/>
    <tableColumn id="7067" xr3:uid="{38E98C2D-6417-4C35-8D1D-D3BF39C41654}" name="Column7052"/>
    <tableColumn id="7068" xr3:uid="{7F6FFD18-CB4F-45F9-9FE6-1AC7CC435DC5}" name="Column7053"/>
    <tableColumn id="7069" xr3:uid="{405AA33F-0714-436A-AA9D-DF9FCD9ED582}" name="Column7054"/>
    <tableColumn id="7070" xr3:uid="{AF89DB2C-77BB-443D-B20D-6B231A5A6895}" name="Column7055"/>
    <tableColumn id="7071" xr3:uid="{6F94CF25-0B85-495D-A746-4901A701CD75}" name="Column7056"/>
    <tableColumn id="7072" xr3:uid="{849F6190-0ED6-40F9-8D84-CB05EB65F9B2}" name="Column7057"/>
    <tableColumn id="7073" xr3:uid="{B44A0465-C966-48DC-8BF2-E5C05B7D1A54}" name="Column7058"/>
    <tableColumn id="7074" xr3:uid="{22133AD7-9CCB-4367-982C-642DCCAD73FE}" name="Column7059"/>
    <tableColumn id="7075" xr3:uid="{268DEFBC-2F0A-4454-92A6-753354014550}" name="Column7060"/>
    <tableColumn id="7076" xr3:uid="{398C0AEF-2FAA-4CFC-9D1D-2A0CB10ABC98}" name="Column7061"/>
    <tableColumn id="7077" xr3:uid="{39274A6D-DDFF-4FDF-85CA-CF8968B8E70A}" name="Column7062"/>
    <tableColumn id="7078" xr3:uid="{B44C613C-267F-467F-ABF4-41E457738BBD}" name="Column7063"/>
    <tableColumn id="7079" xr3:uid="{4E1B14DF-A584-4791-9129-67968ACB40B3}" name="Column7064"/>
    <tableColumn id="7080" xr3:uid="{F0AB1A0C-BA89-40A5-A19C-53C3D690ACA9}" name="Column7065"/>
    <tableColumn id="7081" xr3:uid="{87CAB42E-A30B-4AD8-ADA8-989677DE77FC}" name="Column7066"/>
    <tableColumn id="7082" xr3:uid="{C54325D1-1C10-4210-A9A9-E747C077FCF1}" name="Column7067"/>
    <tableColumn id="7083" xr3:uid="{B828E2CD-6552-45AB-9BC0-C9D1616CDF41}" name="Column7068"/>
    <tableColumn id="7084" xr3:uid="{41F24CA0-7790-45CE-BD1B-7F62775C90E8}" name="Column7069"/>
    <tableColumn id="7085" xr3:uid="{BE46ACB0-FD06-4F61-B76C-7C9153914170}" name="Column7070"/>
    <tableColumn id="7086" xr3:uid="{DA66AF38-A571-449E-B708-6F7490B3C82B}" name="Column7071"/>
    <tableColumn id="7087" xr3:uid="{107528CF-8D08-4D90-861C-4621793F7B3E}" name="Column7072"/>
    <tableColumn id="7088" xr3:uid="{636B2D00-BFBD-423B-A38F-F30B7B4036A1}" name="Column7073"/>
    <tableColumn id="7089" xr3:uid="{A6D65623-587C-48AB-B239-79DFADF1FD33}" name="Column7074"/>
    <tableColumn id="7090" xr3:uid="{60EBF864-89DC-4DDE-B2E5-DE6009AEBC9E}" name="Column7075"/>
    <tableColumn id="7091" xr3:uid="{908825E2-D662-4A2D-AA9C-EC113D1FC269}" name="Column7076"/>
    <tableColumn id="7092" xr3:uid="{C17DB62B-8A41-4BCC-8BE6-C9445075B09E}" name="Column7077"/>
    <tableColumn id="7093" xr3:uid="{D495CBE1-F729-4BCD-BB4B-8547B426C597}" name="Column7078"/>
    <tableColumn id="7094" xr3:uid="{F9F38FB4-E936-41B2-BFE3-7262C0823C1B}" name="Column7079"/>
    <tableColumn id="7095" xr3:uid="{410D4D56-5440-41F6-B582-21CA3C0137B4}" name="Column7080"/>
    <tableColumn id="7096" xr3:uid="{1C28847D-A86D-420C-8918-1F4FEDB00F6B}" name="Column7081"/>
    <tableColumn id="7097" xr3:uid="{B4A4C076-0C07-4AB3-ACF7-C6B9EE541019}" name="Column7082"/>
    <tableColumn id="7098" xr3:uid="{3B7BD381-6806-4400-90C4-3F78EA5A16BD}" name="Column7083"/>
    <tableColumn id="7099" xr3:uid="{2164245B-9BD0-4A19-9117-934EFE13E618}" name="Column7084"/>
    <tableColumn id="7100" xr3:uid="{928BED8A-DF37-4C6C-9833-5E9819AB5A68}" name="Column7085"/>
    <tableColumn id="7101" xr3:uid="{56EB1AA4-9E5E-4ED0-9E4C-DB3F9B204734}" name="Column7086"/>
    <tableColumn id="7102" xr3:uid="{F1FC6F04-2453-4DF7-A303-A2F43A82710F}" name="Column7087"/>
    <tableColumn id="7103" xr3:uid="{2C6A6E47-8A38-44A6-9AF8-B87827D9F394}" name="Column7088"/>
    <tableColumn id="7104" xr3:uid="{BF72AEF6-B490-4D52-8662-7BF906335186}" name="Column7089"/>
    <tableColumn id="7105" xr3:uid="{7972A4C7-7A80-4F30-9A52-84A78F3CD785}" name="Column7090"/>
    <tableColumn id="7106" xr3:uid="{60432ED7-9463-49D8-ABCC-2E03B11947EB}" name="Column7091"/>
    <tableColumn id="7107" xr3:uid="{34876129-BAAF-476D-924F-82BD9681428E}" name="Column7092"/>
    <tableColumn id="7108" xr3:uid="{870BE6C0-41E9-46AA-8564-9BDA1E50DC84}" name="Column7093"/>
    <tableColumn id="7109" xr3:uid="{442401CD-F753-4A77-8569-B0869CB24755}" name="Column7094"/>
    <tableColumn id="7110" xr3:uid="{B9837ADE-81C8-421C-BAE3-A183B66CCA0F}" name="Column7095"/>
    <tableColumn id="7111" xr3:uid="{86429B25-5E99-48D0-9172-8AD13817F4B7}" name="Column7096"/>
    <tableColumn id="7112" xr3:uid="{6C87514A-A72D-44D1-B855-0FD37CB618BB}" name="Column7097"/>
    <tableColumn id="7113" xr3:uid="{1EFD0962-2DD0-4780-BA62-593E6E7E0E05}" name="Column7098"/>
    <tableColumn id="7114" xr3:uid="{72D29039-46C6-461B-80FA-58C3BEDEBC56}" name="Column7099"/>
    <tableColumn id="7115" xr3:uid="{62D9D733-C70C-4182-B011-3DA32EBB4E21}" name="Column7100"/>
    <tableColumn id="7116" xr3:uid="{C506DD5E-A140-4887-99DA-9250C379FCB3}" name="Column7101"/>
    <tableColumn id="7117" xr3:uid="{CF0093CC-C6EB-4E30-A7E1-D0D0AC58414F}" name="Column7102"/>
    <tableColumn id="7118" xr3:uid="{053FC0BE-5807-4BFE-9DFA-05267DE0420A}" name="Column7103"/>
    <tableColumn id="7119" xr3:uid="{D50D6158-F7B1-4937-A956-F024DEE7209E}" name="Column7104"/>
    <tableColumn id="7120" xr3:uid="{DA5E4D2E-967C-4427-9328-646A14E4BF24}" name="Column7105"/>
    <tableColumn id="7121" xr3:uid="{21ABCD69-2AF5-4EF9-BA63-DC229DB33BB0}" name="Column7106"/>
    <tableColumn id="7122" xr3:uid="{8A0539C9-E22E-40BE-B2AC-3724B012A846}" name="Column7107"/>
    <tableColumn id="7123" xr3:uid="{EDF68605-AA29-4F03-87FE-0EA355E98885}" name="Column7108"/>
    <tableColumn id="7124" xr3:uid="{3F517EF8-27CA-45F7-B53E-51A46EFF9FDF}" name="Column7109"/>
    <tableColumn id="7125" xr3:uid="{351FAB62-34EE-4739-BD88-D1F008ED2AE6}" name="Column7110"/>
    <tableColumn id="7126" xr3:uid="{A0CC90F2-9929-45C4-8555-9530CD923B55}" name="Column7111"/>
    <tableColumn id="7127" xr3:uid="{7B5AF107-B1A4-4EF3-8417-C67982318367}" name="Column7112"/>
    <tableColumn id="7128" xr3:uid="{0BFB6F54-457C-4FC6-AD36-38B7673371BA}" name="Column7113"/>
    <tableColumn id="7129" xr3:uid="{508B87D2-C9BF-43A2-A1D9-7403EBEB594B}" name="Column7114"/>
    <tableColumn id="7130" xr3:uid="{1C8A0545-3893-42EB-9F9B-11D3CD7CA6E1}" name="Column7115"/>
    <tableColumn id="7131" xr3:uid="{01D11172-ABB7-4728-A65C-60C18C5FF246}" name="Column7116"/>
    <tableColumn id="7132" xr3:uid="{8664A40C-B8D5-42AF-B5C8-670A0DA61AAD}" name="Column7117"/>
    <tableColumn id="7133" xr3:uid="{D6513EEB-5A1C-4279-A011-B7E2B49551B3}" name="Column7118"/>
    <tableColumn id="7134" xr3:uid="{F6DC33F9-3492-4BDD-81FC-E75BE9D56811}" name="Column7119"/>
    <tableColumn id="7135" xr3:uid="{46E618BC-674F-49E4-AF2B-CDD111EBF4B2}" name="Column7120"/>
    <tableColumn id="7136" xr3:uid="{1D2DFF95-17D7-4331-A130-3856374F3B3E}" name="Column7121"/>
    <tableColumn id="7137" xr3:uid="{D8F9265F-DE00-475E-AB78-0B821EC62F8B}" name="Column7122"/>
    <tableColumn id="7138" xr3:uid="{574DF6A6-E6AB-41D0-A218-D736213C2AD7}" name="Column7123"/>
    <tableColumn id="7139" xr3:uid="{1254A337-9EB0-483D-90BA-46F08D81B28D}" name="Column7124"/>
    <tableColumn id="7140" xr3:uid="{FE71246B-02E1-4280-BC00-BB561788B405}" name="Column7125"/>
    <tableColumn id="7141" xr3:uid="{32DFA504-8CD4-4C10-9799-F6AB63491A55}" name="Column7126"/>
    <tableColumn id="7142" xr3:uid="{2DCD3A23-9257-4C3F-852C-09CC722986CD}" name="Column7127"/>
    <tableColumn id="7143" xr3:uid="{22E9ACC9-98F6-4F0F-9DD3-FD4F942D9E55}" name="Column7128"/>
    <tableColumn id="7144" xr3:uid="{9BBB88EE-AE86-4C12-9678-6BC639736D65}" name="Column7129"/>
    <tableColumn id="7145" xr3:uid="{3EF80B78-7F68-4B3A-AE71-C9676342C325}" name="Column7130"/>
    <tableColumn id="7146" xr3:uid="{047869CA-8557-4524-BF9C-28DB5A38ABD2}" name="Column7131"/>
    <tableColumn id="7147" xr3:uid="{0A0639F5-E49C-404D-ABCA-614323ACA39A}" name="Column7132"/>
    <tableColumn id="7148" xr3:uid="{E14CF528-63C2-4850-B7E5-F9C40E5BDB2A}" name="Column7133"/>
    <tableColumn id="7149" xr3:uid="{AE19CA00-8CC3-4182-A606-8A8A8D212BCE}" name="Column7134"/>
    <tableColumn id="7150" xr3:uid="{E8ACF5AB-7078-4273-9902-BE8D4BF995D7}" name="Column7135"/>
    <tableColumn id="7151" xr3:uid="{43318239-3E8A-44DF-AF71-F3E4B2439C86}" name="Column7136"/>
    <tableColumn id="7152" xr3:uid="{A9464C65-EA33-4AA3-B5FF-EFC87755342E}" name="Column7137"/>
    <tableColumn id="7153" xr3:uid="{F6315574-970D-42A4-827A-40682ACE3669}" name="Column7138"/>
    <tableColumn id="7154" xr3:uid="{795CEBE3-7922-4656-9F85-3A614942990C}" name="Column7139"/>
    <tableColumn id="7155" xr3:uid="{05CF0153-4B94-478B-9235-8DAB3E025D31}" name="Column7140"/>
    <tableColumn id="7156" xr3:uid="{6E70F2A6-80C1-4999-9FE5-09F62AA74039}" name="Column7141"/>
    <tableColumn id="7157" xr3:uid="{8B97C674-9645-4127-9667-5F8B58534231}" name="Column7142"/>
    <tableColumn id="7158" xr3:uid="{04371719-D501-4806-B342-99C3C953060D}" name="Column7143"/>
    <tableColumn id="7159" xr3:uid="{4C6FABAB-817D-4B39-8CE9-552FAEF18B55}" name="Column7144"/>
    <tableColumn id="7160" xr3:uid="{6D9FA004-978F-4B2F-AF74-8D7CDAA3CAEC}" name="Column7145"/>
    <tableColumn id="7161" xr3:uid="{FCE46A13-961C-4A53-B01F-CD5F9CEE87E8}" name="Column7146"/>
    <tableColumn id="7162" xr3:uid="{3F18AFA1-7B62-420E-B8B0-F257D921423E}" name="Column7147"/>
    <tableColumn id="7163" xr3:uid="{576EE9E0-E49B-443F-AEE6-9A86A0E05378}" name="Column7148"/>
    <tableColumn id="7164" xr3:uid="{AF5C6EED-5367-48DD-A771-D6EA3BAD7D51}" name="Column7149"/>
    <tableColumn id="7165" xr3:uid="{B0E5A6F1-F1A1-4D4D-9A91-3853F8EC150B}" name="Column7150"/>
    <tableColumn id="7166" xr3:uid="{F00F67A0-067B-4A07-B8E1-FD3DF5557E06}" name="Column7151"/>
    <tableColumn id="7167" xr3:uid="{503C9332-3411-4B46-B4FF-B548A427375D}" name="Column7152"/>
    <tableColumn id="7168" xr3:uid="{3E8219FA-3F18-45E0-A99C-41959DDCBB06}" name="Column7153"/>
    <tableColumn id="7169" xr3:uid="{0EEBD8AF-45E6-4FA9-B8BD-1B32D8DCAFC7}" name="Column7154"/>
    <tableColumn id="7170" xr3:uid="{8863B14D-F952-4C42-814E-79193B848245}" name="Column7155"/>
    <tableColumn id="7171" xr3:uid="{78667A13-B7E6-4E48-97C3-7B9E6D856E24}" name="Column7156"/>
    <tableColumn id="7172" xr3:uid="{EDDC49B8-0141-4176-A7A7-89A1C2F0A87F}" name="Column7157"/>
    <tableColumn id="7173" xr3:uid="{129DE689-FB0A-44D4-9DF8-91A2529A3774}" name="Column7158"/>
    <tableColumn id="7174" xr3:uid="{8B17E079-6F7B-42B8-B488-D40209124019}" name="Column7159"/>
    <tableColumn id="7175" xr3:uid="{0DDAC9ED-E7AB-40CF-B573-F06C500E5379}" name="Column7160"/>
    <tableColumn id="7176" xr3:uid="{3D784DAB-110A-4FB2-ABAE-A505794EFEA4}" name="Column7161"/>
    <tableColumn id="7177" xr3:uid="{9A4AF57A-5031-4603-8D70-1D0F5001A7C8}" name="Column7162"/>
    <tableColumn id="7178" xr3:uid="{FD3C2047-CEAD-4FE7-9755-4F9D2F9764A3}" name="Column7163"/>
    <tableColumn id="7179" xr3:uid="{5418F375-00C8-4983-BD40-C144B2EF4CA3}" name="Column7164"/>
    <tableColumn id="7180" xr3:uid="{96DCFDF7-4BF5-4CE8-965D-BAC488497C86}" name="Column7165"/>
    <tableColumn id="7181" xr3:uid="{39935B65-B4E3-4B4C-981E-1CF28E6BEA45}" name="Column7166"/>
    <tableColumn id="7182" xr3:uid="{3DB1CAB2-A34F-4529-A5CD-81EFB61FD4DC}" name="Column7167"/>
    <tableColumn id="7183" xr3:uid="{D3232639-5404-42CB-AA55-4B1B6F07F380}" name="Column7168"/>
    <tableColumn id="7184" xr3:uid="{7117E754-B028-4129-A6C3-CED975891DB8}" name="Column7169"/>
    <tableColumn id="7185" xr3:uid="{CFD17E2E-7E23-4F6F-87CC-9719D3023B13}" name="Column7170"/>
    <tableColumn id="7186" xr3:uid="{E9004F1D-89C1-47A4-95F9-CC955DE4CFBA}" name="Column7171"/>
    <tableColumn id="7187" xr3:uid="{D4882611-CAC6-48F6-8B28-BFF5EE2C8A72}" name="Column7172"/>
    <tableColumn id="7188" xr3:uid="{BD449F6B-1D1B-439D-8309-AD86B5113394}" name="Column7173"/>
    <tableColumn id="7189" xr3:uid="{0198FA00-EA07-4FB6-8285-B8E66EB05F07}" name="Column7174"/>
    <tableColumn id="7190" xr3:uid="{1B8BCD12-AA55-477E-AACB-99DB03985143}" name="Column7175"/>
    <tableColumn id="7191" xr3:uid="{D5F6A590-EB57-4C64-A10B-3095540106F9}" name="Column7176"/>
    <tableColumn id="7192" xr3:uid="{65B2E2AD-C1A1-4EA3-9419-301DE6D096BD}" name="Column7177"/>
    <tableColumn id="7193" xr3:uid="{7376C800-AFC9-4F57-B8FE-DEB99D0D3215}" name="Column7178"/>
    <tableColumn id="7194" xr3:uid="{C1449661-5E6B-4271-A570-BA78970EB7AB}" name="Column7179"/>
    <tableColumn id="7195" xr3:uid="{2A1AD94E-3F78-4D73-80B7-15C6337AE5C2}" name="Column7180"/>
    <tableColumn id="7196" xr3:uid="{1AE8AE4A-7796-40CF-BACB-5410D56B985E}" name="Column7181"/>
    <tableColumn id="7197" xr3:uid="{967A1C7E-1F9D-4F6E-BC11-45DF32D85548}" name="Column7182"/>
    <tableColumn id="7198" xr3:uid="{34A784BF-460D-430D-810B-D9B432C9D1D0}" name="Column7183"/>
    <tableColumn id="7199" xr3:uid="{1EA67A75-689A-4EA2-A8F7-9AE4707C6EDF}" name="Column7184"/>
    <tableColumn id="7200" xr3:uid="{98A31674-D69B-4A8E-8018-748272D89DFC}" name="Column7185"/>
    <tableColumn id="7201" xr3:uid="{1A28A093-59EC-4C48-BFAA-115D888666F0}" name="Column7186"/>
    <tableColumn id="7202" xr3:uid="{EC15E2A3-85BD-4BF0-805B-7FA747EE61B5}" name="Column7187"/>
    <tableColumn id="7203" xr3:uid="{37E78092-D198-4328-A6AC-8F8003633D93}" name="Column7188"/>
    <tableColumn id="7204" xr3:uid="{20B8BB45-BDED-40A7-A36A-82B51317751E}" name="Column7189"/>
    <tableColumn id="7205" xr3:uid="{04EBB964-C04F-4A46-B020-D6F388686ED0}" name="Column7190"/>
    <tableColumn id="7206" xr3:uid="{F6D10B06-6298-476B-9EA9-D80BF6D87585}" name="Column7191"/>
    <tableColumn id="7207" xr3:uid="{6EEC205F-A607-4AB7-8E94-CFD3C126F8BC}" name="Column7192"/>
    <tableColumn id="7208" xr3:uid="{0F9B2695-D6FF-4D8E-ACC6-727BEA8AA835}" name="Column7193"/>
    <tableColumn id="7209" xr3:uid="{303B94CB-75B6-43AA-8B79-9FE095B6BF96}" name="Column7194"/>
    <tableColumn id="7210" xr3:uid="{63B5220B-ECAC-43A0-B1BD-CFE58D1EF88C}" name="Column7195"/>
    <tableColumn id="7211" xr3:uid="{296172D6-8554-454A-AFAB-8C014D065D29}" name="Column7196"/>
    <tableColumn id="7212" xr3:uid="{75E18614-DF20-48E7-BD5C-3EE5A4B46C70}" name="Column7197"/>
    <tableColumn id="7213" xr3:uid="{DFCA887B-AD8E-4286-B022-74005DEF908D}" name="Column7198"/>
    <tableColumn id="7214" xr3:uid="{C11F72AA-BDE4-470E-8136-7986CD39CF42}" name="Column7199"/>
    <tableColumn id="7215" xr3:uid="{1107FD18-9FC0-41BA-9875-F755D5B54BB3}" name="Column7200"/>
    <tableColumn id="7216" xr3:uid="{F56A48AB-E189-4549-BB37-D3FFAE43810A}" name="Column7201"/>
    <tableColumn id="7217" xr3:uid="{2991FA8E-774A-4310-ACEA-1F34D31AA1B1}" name="Column7202"/>
    <tableColumn id="7218" xr3:uid="{F85920B9-9FCF-4F89-AFD3-3CBF69C14EC3}" name="Column7203"/>
    <tableColumn id="7219" xr3:uid="{41E9DA91-CFE4-4B7F-A085-9B008A9D027E}" name="Column7204"/>
    <tableColumn id="7220" xr3:uid="{E5F788DF-345F-4988-886F-011CBD090EB9}" name="Column7205"/>
    <tableColumn id="7221" xr3:uid="{47C87797-DA97-4CE9-B79D-C63A49167D25}" name="Column7206"/>
    <tableColumn id="7222" xr3:uid="{34A00B50-1490-414B-93B7-1FC1E09EA79A}" name="Column7207"/>
    <tableColumn id="7223" xr3:uid="{5F3D2D20-A8CD-4B32-BF68-A6328A9EE1B1}" name="Column7208"/>
    <tableColumn id="7224" xr3:uid="{A239AFD6-4CA5-4A47-80D3-D0797434C9B1}" name="Column7209"/>
    <tableColumn id="7225" xr3:uid="{962DEFC6-6E5B-439E-8754-5D9FFB1B13CF}" name="Column7210"/>
    <tableColumn id="7226" xr3:uid="{4F15235A-3CF8-4C59-9864-FF5FEBA48E74}" name="Column7211"/>
    <tableColumn id="7227" xr3:uid="{BCEDD54D-66A2-427F-986A-2BEE4F15EB26}" name="Column7212"/>
    <tableColumn id="7228" xr3:uid="{738C9E02-26A0-4952-AA63-7FD4AC4C166B}" name="Column7213"/>
    <tableColumn id="7229" xr3:uid="{3816AD80-74E9-405F-A64C-BAF6C0F4423C}" name="Column7214"/>
    <tableColumn id="7230" xr3:uid="{2F07EE57-1A68-4954-8BB7-F6E8090DA8BE}" name="Column7215"/>
    <tableColumn id="7231" xr3:uid="{6F7A1298-4920-435A-A410-47D31942AF49}" name="Column7216"/>
    <tableColumn id="7232" xr3:uid="{116A81AF-DF98-4271-B1DC-D6B43439E903}" name="Column7217"/>
    <tableColumn id="7233" xr3:uid="{B0B76811-1758-4CB8-AAD2-A038E6251088}" name="Column7218"/>
    <tableColumn id="7234" xr3:uid="{0A84B5E6-262B-4088-8EC2-1C4A1FB542E4}" name="Column7219"/>
    <tableColumn id="7235" xr3:uid="{F283757E-3976-44C6-A6EC-99030588F66F}" name="Column7220"/>
    <tableColumn id="7236" xr3:uid="{F50862B8-EB3E-4023-BEAF-554AE52F2E2F}" name="Column7221"/>
    <tableColumn id="7237" xr3:uid="{71AB6492-EA6B-4443-A8E5-78E13D1F665C}" name="Column7222"/>
    <tableColumn id="7238" xr3:uid="{F50A0BB0-942D-4F8B-BC59-C3D91A729697}" name="Column7223"/>
    <tableColumn id="7239" xr3:uid="{A6E952BB-54B2-47EE-8E7E-161F2EC0B9EB}" name="Column7224"/>
    <tableColumn id="7240" xr3:uid="{8D2B9EDD-BCB5-4AB4-B00F-758CC89B539F}" name="Column7225"/>
    <tableColumn id="7241" xr3:uid="{5145E943-57EC-4460-97CE-FB1820AA0865}" name="Column7226"/>
    <tableColumn id="7242" xr3:uid="{615A79C8-8F2A-4566-9F06-579B79338F39}" name="Column7227"/>
    <tableColumn id="7243" xr3:uid="{62A28CC0-615B-40D5-B0B3-13D8A5683F3D}" name="Column7228"/>
    <tableColumn id="7244" xr3:uid="{30A7287E-1A5C-4D6D-9D3B-2836A78E04CF}" name="Column7229"/>
    <tableColumn id="7245" xr3:uid="{B50918B4-217F-4834-92DA-A5CE3EBDE40C}" name="Column7230"/>
    <tableColumn id="7246" xr3:uid="{99E61C32-BFCA-47D0-8419-975B043AFD5F}" name="Column7231"/>
    <tableColumn id="7247" xr3:uid="{1481F9E5-61D7-43F7-8BB6-AAF0AFB681ED}" name="Column7232"/>
    <tableColumn id="7248" xr3:uid="{B0DFF6D8-3AE8-48EF-BCD2-214A3BBAE11C}" name="Column7233"/>
    <tableColumn id="7249" xr3:uid="{C354E8CA-5385-4760-BBC2-E8D5FF16CE62}" name="Column7234"/>
    <tableColumn id="7250" xr3:uid="{E2171DBD-046E-46CF-9AB9-992191E40268}" name="Column7235"/>
    <tableColumn id="7251" xr3:uid="{9A303F0B-5FC1-4411-BD8D-0AD08607961A}" name="Column7236"/>
    <tableColumn id="7252" xr3:uid="{BCF2189B-2F8D-4CB2-9CF8-48A3BC612E98}" name="Column7237"/>
    <tableColumn id="7253" xr3:uid="{52035AE1-993E-4452-B789-DC2A1FE38B89}" name="Column7238"/>
    <tableColumn id="7254" xr3:uid="{3EEDA111-837F-4FD8-9F05-742AF442D049}" name="Column7239"/>
    <tableColumn id="7255" xr3:uid="{8C115CA4-A63B-43D3-93DF-017ADA8C2BD9}" name="Column7240"/>
    <tableColumn id="7256" xr3:uid="{ACA971A0-9EB2-424C-BEAB-1BD030B2367F}" name="Column7241"/>
    <tableColumn id="7257" xr3:uid="{1B817839-5DB2-404F-91AD-6311E50DBE7B}" name="Column7242"/>
    <tableColumn id="7258" xr3:uid="{93D24433-4DE3-4F03-97D3-25920DB5BD94}" name="Column7243"/>
    <tableColumn id="7259" xr3:uid="{A3509214-E9EE-403A-BCF6-D0050CA6D844}" name="Column7244"/>
    <tableColumn id="7260" xr3:uid="{80AA3B33-FC60-4109-9E7E-B7996A6CEB6C}" name="Column7245"/>
    <tableColumn id="7261" xr3:uid="{99A40059-6851-41D8-B9DB-BFBEB59552A3}" name="Column7246"/>
    <tableColumn id="7262" xr3:uid="{8B3AF825-0475-405F-A1E4-B2B65C99C7DA}" name="Column7247"/>
    <tableColumn id="7263" xr3:uid="{561BA2F8-6DF6-47D2-87C4-70DAC35DC0A5}" name="Column7248"/>
    <tableColumn id="7264" xr3:uid="{70C5CAF3-3A11-4DC1-A757-E230E27B8CDE}" name="Column7249"/>
    <tableColumn id="7265" xr3:uid="{9F2850FE-4CB2-4F48-A19C-896076D43B79}" name="Column7250"/>
    <tableColumn id="7266" xr3:uid="{23E74ED1-CB0D-43CE-B0F9-02F4840F1CD6}" name="Column7251"/>
    <tableColumn id="7267" xr3:uid="{168C1928-7C60-4D61-9FDD-A1F73A07FD5D}" name="Column7252"/>
    <tableColumn id="7268" xr3:uid="{53A67236-33C2-43F6-ACDB-DE3390B7F658}" name="Column7253"/>
    <tableColumn id="7269" xr3:uid="{9B660829-2B46-4BD1-94F1-DD4BE15F9B44}" name="Column7254"/>
    <tableColumn id="7270" xr3:uid="{EC45A59C-4497-4B26-BBD1-7E5E54E2D83B}" name="Column7255"/>
    <tableColumn id="7271" xr3:uid="{ED1F2E69-846C-45FF-B282-C67B4A730B38}" name="Column7256"/>
    <tableColumn id="7272" xr3:uid="{B6521F1D-4341-49B4-B090-4A45B2538FF2}" name="Column7257"/>
    <tableColumn id="7273" xr3:uid="{4053B690-84FD-46B8-8F84-ACCC76B5FF31}" name="Column7258"/>
    <tableColumn id="7274" xr3:uid="{C761B67A-B3E0-481D-B5F5-88F98ABB080A}" name="Column7259"/>
    <tableColumn id="7275" xr3:uid="{1240ACD1-80FF-46F3-8F13-70B48AA93543}" name="Column7260"/>
    <tableColumn id="7276" xr3:uid="{487087B6-78C6-4CB7-94CE-0FC82C55E316}" name="Column7261"/>
    <tableColumn id="7277" xr3:uid="{41BA5D13-0F28-49AE-A44C-6DD31AB713D9}" name="Column7262"/>
    <tableColumn id="7278" xr3:uid="{EBB2CC93-F832-4A63-85D2-078C8F77FE10}" name="Column7263"/>
    <tableColumn id="7279" xr3:uid="{A255499B-73B9-4FFC-AE3C-0ED152DB27AB}" name="Column7264"/>
    <tableColumn id="7280" xr3:uid="{1DEB081D-FCB2-4A34-A996-5AF91DDE8B31}" name="Column7265"/>
    <tableColumn id="7281" xr3:uid="{00AFAA3D-A8C1-477E-8A54-131EC838E2F4}" name="Column7266"/>
    <tableColumn id="7282" xr3:uid="{B70003A1-2C4A-472A-A712-75197F68B481}" name="Column7267"/>
    <tableColumn id="7283" xr3:uid="{C324313E-C76A-4AE0-94C7-29FB822662E1}" name="Column7268"/>
    <tableColumn id="7284" xr3:uid="{124DE38B-2E56-43C3-83C5-4C098B812667}" name="Column7269"/>
    <tableColumn id="7285" xr3:uid="{60667A89-912A-454B-A7BE-243C69C3D5FE}" name="Column7270"/>
    <tableColumn id="7286" xr3:uid="{1914C263-BFC4-42BB-8AC8-887FD8648658}" name="Column7271"/>
    <tableColumn id="7287" xr3:uid="{6D1FEDCC-68F4-41D8-A8EF-9A4DDF0B7237}" name="Column7272"/>
    <tableColumn id="7288" xr3:uid="{ADD119CA-913F-4B35-8A8E-1D6C25AF8C92}" name="Column7273"/>
    <tableColumn id="7289" xr3:uid="{2F1D3AE0-F89A-4D16-888F-BD0ADE237EF2}" name="Column7274"/>
    <tableColumn id="7290" xr3:uid="{44F453B7-E5C3-4807-9378-E625F3391E6D}" name="Column7275"/>
    <tableColumn id="7291" xr3:uid="{CA1AF5F5-A20B-4C86-BEA2-00EDB9353E4D}" name="Column7276"/>
    <tableColumn id="7292" xr3:uid="{24B8339C-A4E2-4B8B-BEFA-D86E500D4E33}" name="Column7277"/>
    <tableColumn id="7293" xr3:uid="{351670FA-F1A8-4ED6-9CE6-DF2A14EA7316}" name="Column7278"/>
    <tableColumn id="7294" xr3:uid="{9D95405A-C954-4CE2-91AC-E9B61A32F310}" name="Column7279"/>
    <tableColumn id="7295" xr3:uid="{E300BFBB-3740-4DCF-9CBB-CBE8E0891AE3}" name="Column7280"/>
    <tableColumn id="7296" xr3:uid="{853B5F8A-0DDA-4BBC-BEFD-E5B4B401E5DC}" name="Column7281"/>
    <tableColumn id="7297" xr3:uid="{07E2C577-8987-43EE-B89B-F16C4DFF58D3}" name="Column7282"/>
    <tableColumn id="7298" xr3:uid="{07036051-506F-4982-AAFB-7A06AFAE6841}" name="Column7283"/>
    <tableColumn id="7299" xr3:uid="{E0A2D47B-B704-450C-998C-76628D15CD0F}" name="Column7284"/>
    <tableColumn id="7300" xr3:uid="{4116BC91-6579-4675-B6D1-665D12CE143E}" name="Column7285"/>
    <tableColumn id="7301" xr3:uid="{9946CDC0-02CD-46B0-B420-25FC4D0650B3}" name="Column7286"/>
    <tableColumn id="7302" xr3:uid="{A0202591-A262-49BE-B775-29FC06C0970E}" name="Column7287"/>
    <tableColumn id="7303" xr3:uid="{56663DAE-F883-456D-9DF5-9E119ACB3594}" name="Column7288"/>
    <tableColumn id="7304" xr3:uid="{DE8A06B6-8AC5-4ED2-8D26-68A3101EEF09}" name="Column7289"/>
    <tableColumn id="7305" xr3:uid="{3F9FB477-B6AE-4D19-9272-0A7763C39025}" name="Column7290"/>
    <tableColumn id="7306" xr3:uid="{1F796C2A-791F-415E-BB7F-5F83C5B55E5F}" name="Column7291"/>
    <tableColumn id="7307" xr3:uid="{FBB5C6F4-3999-4105-A4E9-F2B5E900F4D9}" name="Column7292"/>
    <tableColumn id="7308" xr3:uid="{FA99BA92-AB0B-4DA2-A847-7CE2E3497F27}" name="Column7293"/>
    <tableColumn id="7309" xr3:uid="{0A911F5F-6ABA-426D-A1AF-5787CDFE9A1C}" name="Column7294"/>
    <tableColumn id="7310" xr3:uid="{AF9E6789-FD90-4A93-AD9D-A877E24C87B9}" name="Column7295"/>
    <tableColumn id="7311" xr3:uid="{8CCA9EAE-F854-45C7-BA26-E4DAD1EE86F6}" name="Column7296"/>
    <tableColumn id="7312" xr3:uid="{166B3260-0B73-4823-8BAE-EE71B9DF85AB}" name="Column7297"/>
    <tableColumn id="7313" xr3:uid="{D50C0D83-317D-45F1-8D52-89CF5D1653BE}" name="Column7298"/>
    <tableColumn id="7314" xr3:uid="{5449E401-9047-485F-9E8D-25F64F4BCB42}" name="Column7299"/>
    <tableColumn id="7315" xr3:uid="{79A42740-9998-4A01-9EC8-EF162F84EBA5}" name="Column7300"/>
    <tableColumn id="7316" xr3:uid="{5C464166-5FC7-4562-A2C2-7E69DBC410B1}" name="Column7301"/>
    <tableColumn id="7317" xr3:uid="{8C9D39B0-C997-4378-B736-CA8F239BC46F}" name="Column7302"/>
    <tableColumn id="7318" xr3:uid="{E25B809C-B4A0-4809-884A-57669F6D702F}" name="Column7303"/>
    <tableColumn id="7319" xr3:uid="{21A820D4-F50E-435B-A820-208AD1B24484}" name="Column7304"/>
    <tableColumn id="7320" xr3:uid="{22457574-A71C-4698-A7C5-717DBAED2797}" name="Column7305"/>
    <tableColumn id="7321" xr3:uid="{FAE6C646-8308-44A4-BF64-E2D67FEEE23B}" name="Column7306"/>
    <tableColumn id="7322" xr3:uid="{C1BEAFFD-1F87-4459-BCEB-0A7A28E47B15}" name="Column7307"/>
    <tableColumn id="7323" xr3:uid="{990DAA1F-22C8-414E-9614-302561064B7A}" name="Column7308"/>
    <tableColumn id="7324" xr3:uid="{F58F8D33-147B-40AA-94D2-65D3B09B983F}" name="Column7309"/>
    <tableColumn id="7325" xr3:uid="{2466A770-84A9-4582-BCFE-FC61ECD58940}" name="Column7310"/>
    <tableColumn id="7326" xr3:uid="{7918FBB5-A701-4DD2-8C46-3C3890E4F161}" name="Column7311"/>
    <tableColumn id="7327" xr3:uid="{6F5B8167-6191-4778-9DE3-5B5E0F7348E3}" name="Column7312"/>
    <tableColumn id="7328" xr3:uid="{330FC7D4-67E6-408F-97E5-D85ACC268278}" name="Column7313"/>
    <tableColumn id="7329" xr3:uid="{7A666C60-8085-464A-A11B-EF56D561598C}" name="Column7314"/>
    <tableColumn id="7330" xr3:uid="{A3438B62-C4C0-4964-9AB8-7344797A79F5}" name="Column7315"/>
    <tableColumn id="7331" xr3:uid="{B5795365-739F-4908-847D-7ADA42974443}" name="Column7316"/>
    <tableColumn id="7332" xr3:uid="{88F22571-64D1-44C5-957C-118F928795EC}" name="Column7317"/>
    <tableColumn id="7333" xr3:uid="{8571429C-2B11-492E-A20A-71C288F18931}" name="Column7318"/>
    <tableColumn id="7334" xr3:uid="{DA50C2AC-B4A0-496D-9BEA-B03C7294EBFD}" name="Column7319"/>
    <tableColumn id="7335" xr3:uid="{F2582D5B-9B33-464D-8B41-301465AF19F4}" name="Column7320"/>
    <tableColumn id="7336" xr3:uid="{CB3AA637-8C02-45A8-85CE-25011D420052}" name="Column7321"/>
    <tableColumn id="7337" xr3:uid="{7BFF65F5-806A-4BC1-A04C-ECFC2E9E7587}" name="Column7322"/>
    <tableColumn id="7338" xr3:uid="{B2C09F94-2B1E-460F-9947-EC6DA409B429}" name="Column7323"/>
    <tableColumn id="7339" xr3:uid="{3D8B936D-6492-4AD3-8281-E3406508BD86}" name="Column7324"/>
    <tableColumn id="7340" xr3:uid="{F748898C-6CC9-4AD9-BAA3-0514FEA47439}" name="Column7325"/>
    <tableColumn id="7341" xr3:uid="{2197C424-CE39-449A-BCEE-CED146EA03CE}" name="Column7326"/>
    <tableColumn id="7342" xr3:uid="{2FF6C3D0-E76E-439B-8DF1-E66472EBFC61}" name="Column7327"/>
    <tableColumn id="7343" xr3:uid="{800C1EFB-9E72-49D6-86D7-2DE937F4E9A6}" name="Column7328"/>
    <tableColumn id="7344" xr3:uid="{7EEC3C65-87CD-4801-99C6-F3301F60603E}" name="Column7329"/>
    <tableColumn id="7345" xr3:uid="{9FF6F794-4217-4823-92A0-32E64F308950}" name="Column7330"/>
    <tableColumn id="7346" xr3:uid="{08581FA9-3303-4378-9469-16AE1254B7DE}" name="Column7331"/>
    <tableColumn id="7347" xr3:uid="{7BDD9C00-4AA3-4357-A627-A5967BE605E3}" name="Column7332"/>
    <tableColumn id="7348" xr3:uid="{C020CA98-14C3-4D73-85B0-2A2B966BB0E9}" name="Column7333"/>
    <tableColumn id="7349" xr3:uid="{6F6C27DE-7026-4F94-8274-A2A101ABBC91}" name="Column7334"/>
    <tableColumn id="7350" xr3:uid="{9BEBB608-2169-4A4D-80B3-EBE050C6D7D4}" name="Column7335"/>
    <tableColumn id="7351" xr3:uid="{72452613-6007-4305-AFEA-870EDC50F39B}" name="Column7336"/>
    <tableColumn id="7352" xr3:uid="{615AB534-17A1-49B0-8B87-54CC189EC4B5}" name="Column7337"/>
    <tableColumn id="7353" xr3:uid="{40814538-FC23-469C-A940-9D5F9A042E46}" name="Column7338"/>
    <tableColumn id="7354" xr3:uid="{41DCC17B-CF21-4ACE-9F18-0E096AB7F3B8}" name="Column7339"/>
    <tableColumn id="7355" xr3:uid="{82FF19BB-C613-42E6-B26D-1C71037CE29E}" name="Column7340"/>
    <tableColumn id="7356" xr3:uid="{448B48D8-B8D9-4C18-A3C4-FA1FEA5912A9}" name="Column7341"/>
    <tableColumn id="7357" xr3:uid="{3A7138EB-9E7A-4B9C-BC6F-F47C79F13CDB}" name="Column7342"/>
    <tableColumn id="7358" xr3:uid="{3867487D-0519-4BD4-AB94-F30541DE2A6C}" name="Column7343"/>
    <tableColumn id="7359" xr3:uid="{BA2C6980-FCD9-4817-B721-C6FB8C7186CA}" name="Column7344"/>
    <tableColumn id="7360" xr3:uid="{7CF7DEA3-F2BC-4B8D-B55E-F0FF9E30102D}" name="Column7345"/>
    <tableColumn id="7361" xr3:uid="{96267783-761C-4822-9DD8-8FD6B35830F3}" name="Column7346"/>
    <tableColumn id="7362" xr3:uid="{4135158E-D4C9-4A73-9E8E-5CE9DF68182E}" name="Column7347"/>
    <tableColumn id="7363" xr3:uid="{6521236A-5D45-40B9-A098-30138BEF2245}" name="Column7348"/>
    <tableColumn id="7364" xr3:uid="{CF758843-E431-4336-9BB2-465B07966331}" name="Column7349"/>
    <tableColumn id="7365" xr3:uid="{FB2E49E1-4940-4059-B999-34AC4EC0266D}" name="Column7350"/>
    <tableColumn id="7366" xr3:uid="{8DB75155-76AA-48A2-85DF-4D52827805B6}" name="Column7351"/>
    <tableColumn id="7367" xr3:uid="{A06926F9-FDD8-4BDF-A375-41B1AD8DF37A}" name="Column7352"/>
    <tableColumn id="7368" xr3:uid="{E10DED8D-F621-4516-83BB-05B9E147A75F}" name="Column7353"/>
    <tableColumn id="7369" xr3:uid="{F8B2E8E0-B469-4600-AB31-F6DE72C56ADA}" name="Column7354"/>
    <tableColumn id="7370" xr3:uid="{C38BA0FB-05B6-4FF1-BC23-94548DF7FBF0}" name="Column7355"/>
    <tableColumn id="7371" xr3:uid="{976B622F-5C03-44A4-B56A-55182A280B81}" name="Column7356"/>
    <tableColumn id="7372" xr3:uid="{37F71582-D1B2-4A5B-88FA-E16FA0901832}" name="Column7357"/>
    <tableColumn id="7373" xr3:uid="{F37A6CEB-6998-4CF3-A428-CB600245D105}" name="Column7358"/>
    <tableColumn id="7374" xr3:uid="{D278FC90-FC8D-4202-BB89-809AE162704B}" name="Column7359"/>
    <tableColumn id="7375" xr3:uid="{B4C8E060-F731-49A4-95D1-6FA742543248}" name="Column7360"/>
    <tableColumn id="7376" xr3:uid="{E1B31019-2434-4326-9A6D-43536C48353C}" name="Column7361"/>
    <tableColumn id="7377" xr3:uid="{CB9E8669-FD24-4161-9696-A02C88EE34C5}" name="Column7362"/>
    <tableColumn id="7378" xr3:uid="{233D798A-4312-44CD-B242-02320E08D4C0}" name="Column7363"/>
    <tableColumn id="7379" xr3:uid="{205CD791-94EC-4648-9C76-297D5C21AF0F}" name="Column7364"/>
    <tableColumn id="7380" xr3:uid="{6DCAE264-C0FB-4958-B375-2593136365F0}" name="Column7365"/>
    <tableColumn id="7381" xr3:uid="{CFEC373E-BEF4-4632-A7D5-D321CD695F4E}" name="Column7366"/>
    <tableColumn id="7382" xr3:uid="{282F668C-5A91-4E01-8B55-52441A52747F}" name="Column7367"/>
    <tableColumn id="7383" xr3:uid="{DF916E0E-B617-4CE9-AEEF-EEABABC2FB23}" name="Column7368"/>
    <tableColumn id="7384" xr3:uid="{5834866A-91A3-4B2F-8AED-B55ADD8E6FFF}" name="Column7369"/>
    <tableColumn id="7385" xr3:uid="{B2A34479-7F56-46B6-B4B1-282D28E1C58D}" name="Column7370"/>
    <tableColumn id="7386" xr3:uid="{B168C5F4-6444-4F4B-B632-0B780D3D2A0F}" name="Column7371"/>
    <tableColumn id="7387" xr3:uid="{E8E172C0-FCBA-4C7B-AC9D-B6F7D794D5A3}" name="Column7372"/>
    <tableColumn id="7388" xr3:uid="{D7CE600B-A025-4126-877C-EE17066960E1}" name="Column7373"/>
    <tableColumn id="7389" xr3:uid="{04B5BCC8-50C3-41DD-9150-809882C9F1E5}" name="Column7374"/>
    <tableColumn id="7390" xr3:uid="{790BBD82-DE77-4417-9BD6-F250EF39649E}" name="Column7375"/>
    <tableColumn id="7391" xr3:uid="{AF70D8ED-118A-45E6-BDC5-2CB091C3754C}" name="Column7376"/>
    <tableColumn id="7392" xr3:uid="{44F7DFF3-8716-44BE-846E-9EFF6C38D641}" name="Column7377"/>
    <tableColumn id="7393" xr3:uid="{8E2117C7-CBE8-4071-9485-41C935CDE7B5}" name="Column7378"/>
    <tableColumn id="7394" xr3:uid="{7A43D153-914E-4A59-BD0B-93F0979135B8}" name="Column7379"/>
    <tableColumn id="7395" xr3:uid="{AE6B4968-508C-401E-8AD6-55D3C7FFEFE6}" name="Column7380"/>
    <tableColumn id="7396" xr3:uid="{D5900429-9635-4EBD-8ADC-C87058C85080}" name="Column7381"/>
    <tableColumn id="7397" xr3:uid="{0C5D2438-395A-4736-A984-AB67C43649FE}" name="Column7382"/>
    <tableColumn id="7398" xr3:uid="{F6B98349-B2D2-4374-9354-0F3D7124CF3D}" name="Column7383"/>
    <tableColumn id="7399" xr3:uid="{6A52B860-1A7A-4381-BC49-87B4F6468B26}" name="Column7384"/>
    <tableColumn id="7400" xr3:uid="{437B1A9E-0CB0-40EF-AEE1-FA1327DC8FC9}" name="Column7385"/>
    <tableColumn id="7401" xr3:uid="{E9D29305-67CA-40E2-9480-EAD1ECFA5550}" name="Column7386"/>
    <tableColumn id="7402" xr3:uid="{5DA209B9-755A-48B5-8223-2A62721E8DDA}" name="Column7387"/>
    <tableColumn id="7403" xr3:uid="{F7FE2214-065F-4006-A9EA-0A2C2F670AD3}" name="Column7388"/>
    <tableColumn id="7404" xr3:uid="{28AE25D8-247F-4C81-88C8-7133B6BB0C97}" name="Column7389"/>
    <tableColumn id="7405" xr3:uid="{FA8C4329-EA2F-4C71-BDBE-FC4C2AA49FE3}" name="Column7390"/>
    <tableColumn id="7406" xr3:uid="{D1D0B0BB-1457-423D-B931-8DFEF8E641D6}" name="Column7391"/>
    <tableColumn id="7407" xr3:uid="{E69EDD23-7941-450D-ACCB-70AF50B2F14F}" name="Column7392"/>
    <tableColumn id="7408" xr3:uid="{24E585A8-3C43-4BD0-A0E0-49AE04644093}" name="Column7393"/>
    <tableColumn id="7409" xr3:uid="{08C56977-3066-47B1-B635-A5BF6BDB9CCB}" name="Column7394"/>
    <tableColumn id="7410" xr3:uid="{2ECC353B-E102-42C7-8F82-03C230588032}" name="Column7395"/>
    <tableColumn id="7411" xr3:uid="{7E3DB1A8-EBBF-427F-9704-4C0555E56765}" name="Column7396"/>
    <tableColumn id="7412" xr3:uid="{0F4584B7-CA14-432F-AE81-65F64CC64CB4}" name="Column7397"/>
    <tableColumn id="7413" xr3:uid="{A272C427-5E02-4F3B-B840-E3F5A3260FB8}" name="Column7398"/>
    <tableColumn id="7414" xr3:uid="{F26A8124-95C5-4CCC-9139-336E2D8FB6C1}" name="Column7399"/>
    <tableColumn id="7415" xr3:uid="{A1950395-7124-4FEE-A11C-63EDDD6CEE52}" name="Column7400"/>
    <tableColumn id="7416" xr3:uid="{20FB0C6D-6946-4CA9-8704-2278EA25D97E}" name="Column7401"/>
    <tableColumn id="7417" xr3:uid="{0C057D75-AB99-47ED-B1E4-3F6F326515A4}" name="Column7402"/>
    <tableColumn id="7418" xr3:uid="{92C0B5D1-9B29-43D5-A6FA-75256A668E77}" name="Column7403"/>
    <tableColumn id="7419" xr3:uid="{7453E8E7-E56A-414D-AF5C-3DFE17A2A650}" name="Column7404"/>
    <tableColumn id="7420" xr3:uid="{47364DCD-F4FD-4DAC-BED9-91517DA84AFF}" name="Column7405"/>
    <tableColumn id="7421" xr3:uid="{D631185A-C01F-4E74-8B30-FB719CAE3FFB}" name="Column7406"/>
    <tableColumn id="7422" xr3:uid="{63FEC4E3-EC5C-4695-9110-26495B31CC27}" name="Column7407"/>
    <tableColumn id="7423" xr3:uid="{CDA56FCC-3E14-44D0-811E-FEF886915C97}" name="Column7408"/>
    <tableColumn id="7424" xr3:uid="{8D93F469-E2EB-4852-B300-EC1A1C047D48}" name="Column7409"/>
    <tableColumn id="7425" xr3:uid="{C86A0CA9-4CCC-4480-BF73-E20951B1A6CA}" name="Column7410"/>
    <tableColumn id="7426" xr3:uid="{9D4B079C-608D-4F69-A06C-BAC2C44E0BC7}" name="Column7411"/>
    <tableColumn id="7427" xr3:uid="{29C024A4-DE36-4D36-B925-BFC05A7073C0}" name="Column7412"/>
    <tableColumn id="7428" xr3:uid="{89C8A95B-A3D8-431B-92EE-C018FC830D3F}" name="Column7413"/>
    <tableColumn id="7429" xr3:uid="{4A483D8D-83F2-4464-A3C6-D73DC857D2DD}" name="Column7414"/>
    <tableColumn id="7430" xr3:uid="{5B6F6E2A-AE05-4A8A-B7B5-295371FED275}" name="Column7415"/>
    <tableColumn id="7431" xr3:uid="{AB11E196-3E8A-4AFD-BEBB-0A9879CAA761}" name="Column7416"/>
    <tableColumn id="7432" xr3:uid="{F1B28294-E1D9-494C-93E2-424F4A602535}" name="Column7417"/>
    <tableColumn id="7433" xr3:uid="{CA8E80D2-5412-4392-92A5-4A4020BA75C8}" name="Column7418"/>
    <tableColumn id="7434" xr3:uid="{D3D7C63C-4C85-43D8-AE99-EA424FD99ACA}" name="Column7419"/>
    <tableColumn id="7435" xr3:uid="{F9936277-951B-4F91-B041-DEFEF6D97A7A}" name="Column7420"/>
    <tableColumn id="7436" xr3:uid="{BDE24078-D401-4FA0-99D8-B955B96BC319}" name="Column7421"/>
    <tableColumn id="7437" xr3:uid="{B1AA780A-A7BC-4D56-8807-EE1F689ABF33}" name="Column7422"/>
    <tableColumn id="7438" xr3:uid="{6E922824-E17F-4C95-A6FD-DEA4D1521A7A}" name="Column7423"/>
    <tableColumn id="7439" xr3:uid="{FE14FAE6-4ADA-4302-AB01-B5DF0A859562}" name="Column7424"/>
    <tableColumn id="7440" xr3:uid="{AD6E2E29-CC3D-40D5-ACBB-48CD98986511}" name="Column7425"/>
    <tableColumn id="7441" xr3:uid="{6C81CF23-A31E-4289-AE9E-CDEE9510E713}" name="Column7426"/>
    <tableColumn id="7442" xr3:uid="{60B2A4BD-F695-4C99-A643-421416EC2F11}" name="Column7427"/>
    <tableColumn id="7443" xr3:uid="{585D6D4C-6469-4AA9-9B1C-B11F3A959C36}" name="Column7428"/>
    <tableColumn id="7444" xr3:uid="{EE9B52C3-8E23-45CD-B912-032EF838F787}" name="Column7429"/>
    <tableColumn id="7445" xr3:uid="{81790342-B4AB-4AD2-AE82-B09DC1ABD7A7}" name="Column7430"/>
    <tableColumn id="7446" xr3:uid="{8F2AAB62-62CF-4599-A323-D0FF217650F7}" name="Column7431"/>
    <tableColumn id="7447" xr3:uid="{F0A3D7C5-2235-43AD-8DCE-0257E17ADA09}" name="Column7432"/>
    <tableColumn id="7448" xr3:uid="{DDED2683-6E41-4F0C-8258-5AB2EBA13314}" name="Column7433"/>
    <tableColumn id="7449" xr3:uid="{7BC6FA55-D175-4BC5-81A8-0E990514D059}" name="Column7434"/>
    <tableColumn id="7450" xr3:uid="{E8D8DEEA-3D7D-4B2B-8BFC-1C0351C457E1}" name="Column7435"/>
    <tableColumn id="7451" xr3:uid="{DD87EC6B-E474-4835-A7AC-530E6888628B}" name="Column7436"/>
    <tableColumn id="7452" xr3:uid="{33C83015-409D-4734-B860-FA22846F1F76}" name="Column7437"/>
    <tableColumn id="7453" xr3:uid="{63BBDC09-3A72-43D8-9287-A8EB6D1AEB03}" name="Column7438"/>
    <tableColumn id="7454" xr3:uid="{C773960F-6644-4D54-8D38-14A6F4C584D3}" name="Column7439"/>
    <tableColumn id="7455" xr3:uid="{59F2595C-8BFD-4433-9DBA-A9FBC840DC97}" name="Column7440"/>
    <tableColumn id="7456" xr3:uid="{088B50BD-13FF-4030-958B-D6E76752E400}" name="Column7441"/>
    <tableColumn id="7457" xr3:uid="{9EE0010F-57A3-4EDC-BEA9-478EF7E9AA76}" name="Column7442"/>
    <tableColumn id="7458" xr3:uid="{0BC7D32E-FA90-437B-8FFB-EFB8CABF9EC9}" name="Column7443"/>
    <tableColumn id="7459" xr3:uid="{3D4958ED-B6D5-44F2-B6CA-2C1B51024E66}" name="Column7444"/>
    <tableColumn id="7460" xr3:uid="{C39AADEE-7983-4244-83CE-EAA11CC2ECA1}" name="Column7445"/>
    <tableColumn id="7461" xr3:uid="{591B929B-E079-446C-AB4E-C60554C40E4A}" name="Column7446"/>
    <tableColumn id="7462" xr3:uid="{410BFC7F-16ED-40A0-9D67-9D6D6DE7526F}" name="Column7447"/>
    <tableColumn id="7463" xr3:uid="{BC646B4C-C02F-4C73-9411-43231F3DE1B4}" name="Column7448"/>
    <tableColumn id="7464" xr3:uid="{F55360C5-4359-4D63-BCC6-4735FA2ACB10}" name="Column7449"/>
    <tableColumn id="7465" xr3:uid="{A2D89A43-6BF9-43AD-9DFB-C3145D2E3436}" name="Column7450"/>
    <tableColumn id="7466" xr3:uid="{BAB39582-6D34-401A-9F77-735966945EAA}" name="Column7451"/>
    <tableColumn id="7467" xr3:uid="{90B94C05-F3B5-471E-92AD-4BBFFBE030BA}" name="Column7452"/>
    <tableColumn id="7468" xr3:uid="{777A6DCF-C9C4-4350-A9BB-F8D864523024}" name="Column7453"/>
    <tableColumn id="7469" xr3:uid="{247C0C67-F759-49B5-B380-F5C0B9E347CB}" name="Column7454"/>
    <tableColumn id="7470" xr3:uid="{3F6F617D-D092-4F16-A7F8-D2B6749E6A57}" name="Column7455"/>
    <tableColumn id="7471" xr3:uid="{532711FF-B007-45E3-9D87-F34024C3901C}" name="Column7456"/>
    <tableColumn id="7472" xr3:uid="{859CFBA8-011D-4196-A5DF-6DC610939C7D}" name="Column7457"/>
    <tableColumn id="7473" xr3:uid="{DF7EFF11-9033-49D7-9653-D479CB2103D2}" name="Column7458"/>
    <tableColumn id="7474" xr3:uid="{A0E04FF9-A6F4-4DF3-9425-7E131091F7C6}" name="Column7459"/>
    <tableColumn id="7475" xr3:uid="{19F06363-5B2A-407A-917B-03B342B93172}" name="Column7460"/>
    <tableColumn id="7476" xr3:uid="{7833C13A-CA62-4413-9200-F4E71D7A4AF5}" name="Column7461"/>
    <tableColumn id="7477" xr3:uid="{840724DE-1949-4D20-98A1-ABA5DE5E3381}" name="Column7462"/>
    <tableColumn id="7478" xr3:uid="{D4431B56-2BEE-4026-B17C-B29E5743C1B3}" name="Column7463"/>
    <tableColumn id="7479" xr3:uid="{B3881FB9-FAE1-463A-A397-8F1B47F2AC44}" name="Column7464"/>
    <tableColumn id="7480" xr3:uid="{A19E0200-CD6E-450F-BE71-BDF19F360EBB}" name="Column7465"/>
    <tableColumn id="7481" xr3:uid="{21900D1C-6158-41B8-9533-5218476D14BC}" name="Column7466"/>
    <tableColumn id="7482" xr3:uid="{62207971-496B-4963-BB33-0574D0F02DC5}" name="Column7467"/>
    <tableColumn id="7483" xr3:uid="{3A6E95DD-877A-4E05-8DA2-8F9D826D86C0}" name="Column7468"/>
    <tableColumn id="7484" xr3:uid="{8CBDD9AE-41B0-4D93-A969-F3304B6C61B2}" name="Column7469"/>
    <tableColumn id="7485" xr3:uid="{1057FC86-C1A1-4D0E-ACC0-ADD2DF9273A1}" name="Column7470"/>
    <tableColumn id="7486" xr3:uid="{09A4AC19-B5AE-455B-AA2F-AE987DE2AD8C}" name="Column7471"/>
    <tableColumn id="7487" xr3:uid="{31EF77FC-998F-4D04-96EF-BFAB0EF4ACA3}" name="Column7472"/>
    <tableColumn id="7488" xr3:uid="{68127525-7084-4784-96E9-8865B08F5A81}" name="Column7473"/>
    <tableColumn id="7489" xr3:uid="{C570897C-F726-4660-A706-B0DFF6D214D6}" name="Column7474"/>
    <tableColumn id="7490" xr3:uid="{28058FC3-4D39-4F96-9E02-D5600D564D59}" name="Column7475"/>
    <tableColumn id="7491" xr3:uid="{60EA9382-75AC-4395-A044-B15912C455B8}" name="Column7476"/>
    <tableColumn id="7492" xr3:uid="{F21C529F-E7BB-4A13-AABE-8FE06819B646}" name="Column7477"/>
    <tableColumn id="7493" xr3:uid="{031AB7D5-85B8-49B8-AFDB-B0CE8E096DE2}" name="Column7478"/>
    <tableColumn id="7494" xr3:uid="{1187F7E0-BC77-41B1-B6FC-C562EC839B50}" name="Column7479"/>
    <tableColumn id="7495" xr3:uid="{FA037F13-9EB1-4D52-A20F-7B86CC68A525}" name="Column7480"/>
    <tableColumn id="7496" xr3:uid="{25056EDA-B9C0-43E6-AEC9-CD7984BCB20C}" name="Column7481"/>
    <tableColumn id="7497" xr3:uid="{1900C2B8-F180-4C23-9809-2E6F77FB50EF}" name="Column7482"/>
    <tableColumn id="7498" xr3:uid="{33C1A0A5-2F69-4A10-8C4B-D3FBB3499762}" name="Column7483"/>
    <tableColumn id="7499" xr3:uid="{69675A9B-F2C0-4339-9E0D-0D22174A6E30}" name="Column7484"/>
    <tableColumn id="7500" xr3:uid="{72209610-0085-4501-81AD-6A0AB7B9E6E4}" name="Column7485"/>
    <tableColumn id="7501" xr3:uid="{F33C2189-6902-4D50-9B26-33E64D1B75DF}" name="Column7486"/>
    <tableColumn id="7502" xr3:uid="{3CC3B410-7A9B-484B-88A9-A1D6014EE1D3}" name="Column7487"/>
    <tableColumn id="7503" xr3:uid="{F8DC9E22-72CE-420F-BDAC-711B73EAF075}" name="Column7488"/>
    <tableColumn id="7504" xr3:uid="{62C19B06-FB7E-4AAE-8635-5DEF524C311B}" name="Column7489"/>
    <tableColumn id="7505" xr3:uid="{0CA2C2F9-02BC-4CC8-BF16-81F54F4BBAD1}" name="Column7490"/>
    <tableColumn id="7506" xr3:uid="{C33B1BC9-71EB-4250-8B3D-3233DDD4AE23}" name="Column7491"/>
    <tableColumn id="7507" xr3:uid="{ED2EE378-3E8D-4DA0-9574-0580E3D8AC23}" name="Column7492"/>
    <tableColumn id="7508" xr3:uid="{C6A48E83-B35B-46DB-860A-BBA5D05B4CC3}" name="Column7493"/>
    <tableColumn id="7509" xr3:uid="{AE551B7B-2983-4942-B893-ABDF0CC33476}" name="Column7494"/>
    <tableColumn id="7510" xr3:uid="{43361C4C-41F2-4FDB-BB1B-47AAF9BFA2AA}" name="Column7495"/>
    <tableColumn id="7511" xr3:uid="{7C9689A1-A2F9-46CD-BBCF-20920DF443A7}" name="Column7496"/>
    <tableColumn id="7512" xr3:uid="{60A94E52-C734-4E37-894C-46E5745CDA38}" name="Column7497"/>
    <tableColumn id="7513" xr3:uid="{A54FA9D1-A1CF-4642-816B-86E84CE36501}" name="Column7498"/>
    <tableColumn id="7514" xr3:uid="{C7CCB960-B109-4F63-B837-13614A5C2EE8}" name="Column7499"/>
    <tableColumn id="7515" xr3:uid="{12604F88-14C2-49D8-B68D-2EA151753DF3}" name="Column7500"/>
    <tableColumn id="7516" xr3:uid="{2DCB1DF2-602C-44BF-8672-DEE8C9457610}" name="Column7501"/>
    <tableColumn id="7517" xr3:uid="{D2F66334-AD04-4F6E-938E-9F28FB27905F}" name="Column7502"/>
    <tableColumn id="7518" xr3:uid="{A3F9B0FC-9952-4AF0-9C32-1776B3C3842E}" name="Column7503"/>
    <tableColumn id="7519" xr3:uid="{0EA79820-19C9-4F36-B68F-DB2D6CA62013}" name="Column7504"/>
    <tableColumn id="7520" xr3:uid="{97AEA3F0-9CAD-4E17-970D-C648D3420E47}" name="Column7505"/>
    <tableColumn id="7521" xr3:uid="{80C4D050-885C-4EB1-8E05-3D8F2AF113A1}" name="Column7506"/>
    <tableColumn id="7522" xr3:uid="{D7B8195C-65EA-4F2E-AD9A-ABFD3626B406}" name="Column7507"/>
    <tableColumn id="7523" xr3:uid="{D9E31E22-E685-4FE5-9805-30E3A129A39C}" name="Column7508"/>
    <tableColumn id="7524" xr3:uid="{AF8C075F-0777-4628-AB9D-95C7CC240BAF}" name="Column7509"/>
    <tableColumn id="7525" xr3:uid="{DB8CFF63-4DB9-4807-B8B0-941BDDDF4D45}" name="Column7510"/>
    <tableColumn id="7526" xr3:uid="{E0D204D2-C660-4B06-A05A-4DD6434E50E6}" name="Column7511"/>
    <tableColumn id="7527" xr3:uid="{7C39A63F-1FB8-4AB6-9EEA-1B256437A039}" name="Column7512"/>
    <tableColumn id="7528" xr3:uid="{23C8B34E-26D7-427B-B0F2-53084BB6AB8E}" name="Column7513"/>
    <tableColumn id="7529" xr3:uid="{C90783C3-928A-4890-AFFC-6562FDE7C8DE}" name="Column7514"/>
    <tableColumn id="7530" xr3:uid="{B2818A1C-2354-460D-B7F4-76C11D2F697C}" name="Column7515"/>
    <tableColumn id="7531" xr3:uid="{B9547C31-B16D-4D47-933F-0B367E26E6C1}" name="Column7516"/>
    <tableColumn id="7532" xr3:uid="{0C5D7719-96CD-46CB-9D07-031F4505F4AD}" name="Column7517"/>
    <tableColumn id="7533" xr3:uid="{8810D0E2-2401-4E5E-ACE8-2427FB5A82A0}" name="Column7518"/>
    <tableColumn id="7534" xr3:uid="{805B3014-AAEB-4581-A593-687557F87BFF}" name="Column7519"/>
    <tableColumn id="7535" xr3:uid="{2FF62DD6-7CD1-4598-8027-28EF88AE9C67}" name="Column7520"/>
    <tableColumn id="7536" xr3:uid="{8DC6FF48-BF6C-46B2-96CA-705F6294672B}" name="Column7521"/>
    <tableColumn id="7537" xr3:uid="{B1AA47C8-0A2F-4783-BA04-A2A27FA899A7}" name="Column7522"/>
    <tableColumn id="7538" xr3:uid="{1069A749-E3D6-4577-AA7C-6D24C88B6386}" name="Column7523"/>
    <tableColumn id="7539" xr3:uid="{88EF3DC6-3E45-4042-9879-556D48F41BD4}" name="Column7524"/>
    <tableColumn id="7540" xr3:uid="{E9027CFD-67FD-4DB7-A91F-585502C845F6}" name="Column7525"/>
    <tableColumn id="7541" xr3:uid="{12393BCD-CFB9-40C3-87BC-DACCF1AED6CC}" name="Column7526"/>
    <tableColumn id="7542" xr3:uid="{D9504B6D-FE5F-4A48-8732-399BC71E6918}" name="Column7527"/>
    <tableColumn id="7543" xr3:uid="{201399C6-69EA-4C9C-922E-5595E2ED2C6B}" name="Column7528"/>
    <tableColumn id="7544" xr3:uid="{87DC92D3-3526-49DE-8627-E5A5DDCC7BBC}" name="Column7529"/>
    <tableColumn id="7545" xr3:uid="{A2C6F712-EB58-456F-B483-57A13A165CEA}" name="Column7530"/>
    <tableColumn id="7546" xr3:uid="{17F71AC9-DE8C-4A03-87F0-2DD96EA63EE9}" name="Column7531"/>
    <tableColumn id="7547" xr3:uid="{6FCC5158-CDA9-4929-B190-79F13FCC8D6E}" name="Column7532"/>
    <tableColumn id="7548" xr3:uid="{FEBAC99B-0DCA-4485-AED3-9D5F3DA86F14}" name="Column7533"/>
    <tableColumn id="7549" xr3:uid="{B867E904-CB0F-453D-8D71-55BD6F222519}" name="Column7534"/>
    <tableColumn id="7550" xr3:uid="{A9D94923-6E47-40E6-8B15-729611383BF0}" name="Column7535"/>
    <tableColumn id="7551" xr3:uid="{43CE6139-BD09-4808-9C64-C0013D7E580D}" name="Column7536"/>
    <tableColumn id="7552" xr3:uid="{77334DF5-1D45-4F56-A1E7-6E5ABBD07CBF}" name="Column7537"/>
    <tableColumn id="7553" xr3:uid="{5F0B36E8-ACF1-45ED-BD6E-98ABE5D8DD88}" name="Column7538"/>
    <tableColumn id="7554" xr3:uid="{CEB3044C-8C59-4271-9D2D-DA7639419BF8}" name="Column7539"/>
    <tableColumn id="7555" xr3:uid="{9953E8F3-8E3D-4DE2-87CA-2B5ED1971B05}" name="Column7540"/>
    <tableColumn id="7556" xr3:uid="{60EAB328-3064-4BDA-A1AE-3B46ABB9169E}" name="Column7541"/>
    <tableColumn id="7557" xr3:uid="{8D8916FC-0ABF-48DB-8FFD-069004D783BF}" name="Column7542"/>
    <tableColumn id="7558" xr3:uid="{DBA504FD-64A9-48D7-9366-E7FABFF8B543}" name="Column7543"/>
    <tableColumn id="7559" xr3:uid="{EABA5A74-7B45-414B-A3F2-80656F73F01F}" name="Column7544"/>
    <tableColumn id="7560" xr3:uid="{24A99801-5DFB-4693-9DB0-A5F349740C7B}" name="Column7545"/>
    <tableColumn id="7561" xr3:uid="{96343B3B-B5A3-43D8-A81F-233823F79314}" name="Column7546"/>
    <tableColumn id="7562" xr3:uid="{7235BAD2-576F-45F3-8E6E-4370823BEBE8}" name="Column7547"/>
    <tableColumn id="7563" xr3:uid="{0AB17229-E64F-4451-A55A-DD8E85D8FB28}" name="Column7548"/>
    <tableColumn id="7564" xr3:uid="{2ADC9BF8-528A-4414-9639-4CD3F47D2F44}" name="Column7549"/>
    <tableColumn id="7565" xr3:uid="{723E2368-B0A6-4DC8-9C2F-662E469F924A}" name="Column7550"/>
    <tableColumn id="7566" xr3:uid="{00562E79-638D-41AB-829C-8BB516CC11F8}" name="Column7551"/>
    <tableColumn id="7567" xr3:uid="{2002622C-A7D4-48F8-B2CE-2D93060B2A1F}" name="Column7552"/>
    <tableColumn id="7568" xr3:uid="{67EDEAFB-A88C-4A90-95A6-FD6A286ACFCA}" name="Column7553"/>
    <tableColumn id="7569" xr3:uid="{0BFB4475-51DF-47D1-B701-C687B8BE6D75}" name="Column7554"/>
    <tableColumn id="7570" xr3:uid="{CC47E18E-B930-4869-B97F-294B5D71B999}" name="Column7555"/>
    <tableColumn id="7571" xr3:uid="{6DA65028-C5E7-4A10-BB79-9F3F2BA9B477}" name="Column7556"/>
    <tableColumn id="7572" xr3:uid="{139055FF-1AB0-4164-8945-5FBB96C34D27}" name="Column7557"/>
    <tableColumn id="7573" xr3:uid="{514DB2DF-99DF-4F97-9AD9-751DE12F9BFD}" name="Column7558"/>
    <tableColumn id="7574" xr3:uid="{5B87EBB4-FEA9-4948-9123-2862519B4DC2}" name="Column7559"/>
    <tableColumn id="7575" xr3:uid="{CB7AA30C-3DB7-460B-BCF9-C80B531F5BCD}" name="Column7560"/>
    <tableColumn id="7576" xr3:uid="{AB866970-8CFC-4A50-B5C1-77B663477CF5}" name="Column7561"/>
    <tableColumn id="7577" xr3:uid="{5A3D9810-F556-4C5B-B2B6-52A6C0A17687}" name="Column7562"/>
    <tableColumn id="7578" xr3:uid="{98AAA139-7FCB-4DFF-95C1-655AD05507B6}" name="Column7563"/>
    <tableColumn id="7579" xr3:uid="{E3FB64AA-941D-4A1C-A8D5-32399CB2481D}" name="Column7564"/>
    <tableColumn id="7580" xr3:uid="{11AE5952-E2A1-4122-BA54-6F3E3E1F097B}" name="Column7565"/>
    <tableColumn id="7581" xr3:uid="{5D0C4F39-E630-4CFF-9C2F-399E8167F375}" name="Column7566"/>
    <tableColumn id="7582" xr3:uid="{CA8A6D51-13C9-4725-AA83-FDE8F62C2D61}" name="Column7567"/>
    <tableColumn id="7583" xr3:uid="{C61AB69C-EE51-427A-9D4A-DBE49C47A43B}" name="Column7568"/>
    <tableColumn id="7584" xr3:uid="{D7371D97-73B1-42D9-B942-BD732D7D3C69}" name="Column7569"/>
    <tableColumn id="7585" xr3:uid="{0D4C5322-93F8-4EA0-A603-3EC175CF1CC8}" name="Column7570"/>
    <tableColumn id="7586" xr3:uid="{1CB06367-3552-4BA7-9887-B2AB6CA56ECB}" name="Column7571"/>
    <tableColumn id="7587" xr3:uid="{35BD3670-43DA-4E52-A78D-CA8796FE8D2E}" name="Column7572"/>
    <tableColumn id="7588" xr3:uid="{66C5D07C-66BD-4B9A-9BB2-2D3C308E0009}" name="Column7573"/>
    <tableColumn id="7589" xr3:uid="{8A04608A-8821-4124-899A-3C37914CB66D}" name="Column7574"/>
    <tableColumn id="7590" xr3:uid="{7706DCE4-4162-467D-A359-E0F23DCA58C2}" name="Column7575"/>
    <tableColumn id="7591" xr3:uid="{262DB8C1-B76D-437F-B421-748373DFC64A}" name="Column7576"/>
    <tableColumn id="7592" xr3:uid="{1A1073C4-A206-40E1-B1AB-59EBB816718D}" name="Column7577"/>
    <tableColumn id="7593" xr3:uid="{C2935A65-531E-47E0-AF8A-E3F27633CEE4}" name="Column7578"/>
    <tableColumn id="7594" xr3:uid="{23F44803-AD72-4E46-8775-8951A638D20B}" name="Column7579"/>
    <tableColumn id="7595" xr3:uid="{2AFA44F4-2059-4271-93F6-E6CA98B3FD4B}" name="Column7580"/>
    <tableColumn id="7596" xr3:uid="{471D18FB-34FF-450A-8734-6A1C69C70E53}" name="Column7581"/>
    <tableColumn id="7597" xr3:uid="{D9347CB6-1524-4F6C-84FB-69D878AA43E9}" name="Column7582"/>
    <tableColumn id="7598" xr3:uid="{832DF28E-4794-4FA9-AB1A-85FEC288B748}" name="Column7583"/>
    <tableColumn id="7599" xr3:uid="{FFE66ABA-738F-4991-807C-D12C3A9B9C63}" name="Column7584"/>
    <tableColumn id="7600" xr3:uid="{690A7E26-191C-4808-A27F-3F7C0AD85B08}" name="Column7585"/>
    <tableColumn id="7601" xr3:uid="{4E436962-9B8E-4A61-B9F9-18C5F46E35C2}" name="Column7586"/>
    <tableColumn id="7602" xr3:uid="{823C0E8E-5B98-4A4E-8570-1243D56E976F}" name="Column7587"/>
    <tableColumn id="7603" xr3:uid="{F80A1D12-0693-49FD-B6E6-EED0CF3C8A4E}" name="Column7588"/>
    <tableColumn id="7604" xr3:uid="{2A948796-9203-4AE3-B2CD-52A7592A8D2A}" name="Column7589"/>
    <tableColumn id="7605" xr3:uid="{DA3520B8-38EE-4AED-AE0C-1C7B8A7C4542}" name="Column7590"/>
    <tableColumn id="7606" xr3:uid="{E1648373-6C8F-4742-9A44-8BEE2B9AC970}" name="Column7591"/>
    <tableColumn id="7607" xr3:uid="{08FE6A9D-A32C-4082-A610-54CD66FDA70D}" name="Column7592"/>
    <tableColumn id="7608" xr3:uid="{6CBF2B13-8208-4519-8DD6-7430B1B02C64}" name="Column7593"/>
    <tableColumn id="7609" xr3:uid="{DE47D71D-10E8-445E-BD3E-4C4AAF6AE2D6}" name="Column7594"/>
    <tableColumn id="7610" xr3:uid="{6B8DD0C0-1AA0-44D7-8935-2A5CFCEB32D8}" name="Column7595"/>
    <tableColumn id="7611" xr3:uid="{730A7CD3-246C-4BA0-A1F2-13DAF7BC9238}" name="Column7596"/>
    <tableColumn id="7612" xr3:uid="{F6B46BBE-F82B-41B2-8979-F722BBFE6DF6}" name="Column7597"/>
    <tableColumn id="7613" xr3:uid="{43E710D5-0281-4478-B442-2B85C3548E37}" name="Column7598"/>
    <tableColumn id="7614" xr3:uid="{A9983FE6-C248-418C-AAB6-7CEC2D0432D2}" name="Column7599"/>
    <tableColumn id="7615" xr3:uid="{16C816EF-8D8F-4B40-BCEB-0DB6B099699B}" name="Column7600"/>
    <tableColumn id="7616" xr3:uid="{839A3C90-080D-456F-B135-56FF19817C97}" name="Column7601"/>
    <tableColumn id="7617" xr3:uid="{942BB4C4-FA14-4B35-AE65-6B2C8400A1E6}" name="Column7602"/>
    <tableColumn id="7618" xr3:uid="{C9E835BD-BE51-46A5-A66B-8C5ED9805BED}" name="Column7603"/>
    <tableColumn id="7619" xr3:uid="{040796D0-42E2-4D4D-AEF9-6B08C29CD502}" name="Column7604"/>
    <tableColumn id="7620" xr3:uid="{13A4D0FF-7014-4E97-91D1-CED772F4993A}" name="Column7605"/>
    <tableColumn id="7621" xr3:uid="{5F58B38E-D0DF-4450-A392-F9BFCF1CA093}" name="Column7606"/>
    <tableColumn id="7622" xr3:uid="{56333AAA-300C-4018-8E7F-2F350B59FCA8}" name="Column7607"/>
    <tableColumn id="7623" xr3:uid="{C51AEABF-F558-46AF-9689-8A4D2B14CE4C}" name="Column7608"/>
    <tableColumn id="7624" xr3:uid="{306696B4-DE89-456B-8414-2DACA45F5869}" name="Column7609"/>
    <tableColumn id="7625" xr3:uid="{9B40BAB3-8DC4-40C1-A2DC-0FDD513A9414}" name="Column7610"/>
    <tableColumn id="7626" xr3:uid="{F28D1EF9-C51E-4B4C-A1FE-D604E2FF07BF}" name="Column7611"/>
    <tableColumn id="7627" xr3:uid="{F3DFDF7F-A1ED-43A8-B47E-790A00C932A4}" name="Column7612"/>
    <tableColumn id="7628" xr3:uid="{EA366221-883C-4BC4-8270-8538C8BCDC67}" name="Column7613"/>
    <tableColumn id="7629" xr3:uid="{59A16DC2-4E91-413E-9E2F-D56DC30C795A}" name="Column7614"/>
    <tableColumn id="7630" xr3:uid="{AA91F911-A477-4F04-B653-C5D5ABD43B46}" name="Column7615"/>
    <tableColumn id="7631" xr3:uid="{DAB27E47-DC39-49C4-B39D-963937B52463}" name="Column7616"/>
    <tableColumn id="7632" xr3:uid="{7132E260-7B10-46D5-A5A9-9887CFBB3CFA}" name="Column7617"/>
    <tableColumn id="7633" xr3:uid="{1F3DECBE-15A7-4BA5-B7E8-54E99868FC09}" name="Column7618"/>
    <tableColumn id="7634" xr3:uid="{F639A08C-0C26-4183-A452-BDE68404125A}" name="Column7619"/>
    <tableColumn id="7635" xr3:uid="{84836F3D-C859-49EE-A6D3-28442F4345E0}" name="Column7620"/>
    <tableColumn id="7636" xr3:uid="{7FB86F07-41F5-446F-B995-4E4CBE00F91F}" name="Column7621"/>
    <tableColumn id="7637" xr3:uid="{60ACD92E-7A5E-47C5-AA48-863D4AABCE36}" name="Column7622"/>
    <tableColumn id="7638" xr3:uid="{DE6E385F-5DAE-46BF-B805-024E60B62B17}" name="Column7623"/>
    <tableColumn id="7639" xr3:uid="{D674A98C-CAE2-4493-921F-327BB4DB09E3}" name="Column7624"/>
    <tableColumn id="7640" xr3:uid="{08DF7125-CF10-41EE-9139-7360814C6636}" name="Column7625"/>
    <tableColumn id="7641" xr3:uid="{380C7031-F9FA-4012-8171-E022F906340E}" name="Column7626"/>
    <tableColumn id="7642" xr3:uid="{9A672DE9-1E15-4ACB-B2F6-F8D33C190B20}" name="Column7627"/>
    <tableColumn id="7643" xr3:uid="{52B3DCEA-8A73-49E6-8DBB-7A249ACAFA03}" name="Column7628"/>
    <tableColumn id="7644" xr3:uid="{88559792-0922-4791-8EF1-11ACDBA2F67B}" name="Column7629"/>
    <tableColumn id="7645" xr3:uid="{C58D97F0-7779-4026-ACD0-BEECF416EFAD}" name="Column7630"/>
    <tableColumn id="7646" xr3:uid="{95AA0866-EA74-4C78-93D5-EEFCA805EC88}" name="Column7631"/>
    <tableColumn id="7647" xr3:uid="{8B02C8DD-1787-49B5-AFC2-B1A884CBEF8C}" name="Column7632"/>
    <tableColumn id="7648" xr3:uid="{6D87CE35-00AB-491C-B01F-E4E6B1883511}" name="Column7633"/>
    <tableColumn id="7649" xr3:uid="{47D7AA73-FC3C-4AA5-811E-E69996AB3D7C}" name="Column7634"/>
    <tableColumn id="7650" xr3:uid="{201F233B-31CA-45ED-98FA-0DE0020CC55A}" name="Column7635"/>
    <tableColumn id="7651" xr3:uid="{A8902845-4852-4A50-A0B3-3025BFF6851F}" name="Column7636"/>
    <tableColumn id="7652" xr3:uid="{038EC16F-0B06-45F4-B8FE-5114C5B5737E}" name="Column7637"/>
    <tableColumn id="7653" xr3:uid="{BDDE943D-3437-4E50-B24C-AE7F7392F898}" name="Column7638"/>
    <tableColumn id="7654" xr3:uid="{EBB74AB1-6F65-486D-8021-E83D979A2F3B}" name="Column7639"/>
    <tableColumn id="7655" xr3:uid="{7CE2AE58-95D3-4F68-A5F7-3B821406604B}" name="Column7640"/>
    <tableColumn id="7656" xr3:uid="{A1D12E85-9D84-47A0-A36D-6E0CE621A45D}" name="Column7641"/>
    <tableColumn id="7657" xr3:uid="{A564A091-BF93-40B4-8620-AEF370294003}" name="Column7642"/>
    <tableColumn id="7658" xr3:uid="{7A64C210-38C8-48E6-8C3A-6DE24501A966}" name="Column7643"/>
    <tableColumn id="7659" xr3:uid="{16318887-7FFC-4721-89E6-1DFBBE0DCAFE}" name="Column7644"/>
    <tableColumn id="7660" xr3:uid="{6B1B47BA-19CA-4003-B126-850E448DBDB1}" name="Column7645"/>
    <tableColumn id="7661" xr3:uid="{32CC8CAD-C5E5-42BC-8E37-107E074A4BB8}" name="Column7646"/>
    <tableColumn id="7662" xr3:uid="{48FA4890-2D6F-44FF-AA7D-59F33EEF45AF}" name="Column7647"/>
    <tableColumn id="7663" xr3:uid="{32F756EB-7B95-4756-AC5E-A0E4A97601FE}" name="Column7648"/>
    <tableColumn id="7664" xr3:uid="{411E6DC4-7FAE-494C-8E5D-456F5153259E}" name="Column7649"/>
    <tableColumn id="7665" xr3:uid="{22B6AF18-36CF-46B5-BE75-DBBB31807C0C}" name="Column7650"/>
    <tableColumn id="7666" xr3:uid="{357CD2E3-028D-4EAB-B99F-9722591CE294}" name="Column7651"/>
    <tableColumn id="7667" xr3:uid="{BAE9868A-A648-4E0E-8041-D490FF1ECF76}" name="Column7652"/>
    <tableColumn id="7668" xr3:uid="{5C0DB86A-92EA-49DE-8305-2833C179BF2F}" name="Column7653"/>
    <tableColumn id="7669" xr3:uid="{A6004471-B19A-49F9-9FD1-38CFE0359AF9}" name="Column7654"/>
    <tableColumn id="7670" xr3:uid="{25AEECF8-276E-495F-B8E0-DD6A65735E5B}" name="Column7655"/>
    <tableColumn id="7671" xr3:uid="{A09F6C55-B911-4622-92C6-14E023CEE301}" name="Column7656"/>
    <tableColumn id="7672" xr3:uid="{05466FD1-BC7E-4E11-BB5C-829143192507}" name="Column7657"/>
    <tableColumn id="7673" xr3:uid="{B6A486D7-2173-472F-BA55-E07444BAFFC8}" name="Column7658"/>
    <tableColumn id="7674" xr3:uid="{B08CBC5C-CD3F-407E-8F1B-9E648B952AB5}" name="Column7659"/>
    <tableColumn id="7675" xr3:uid="{8E3ED5B5-8B82-41E8-8E40-EE7EDF2417F5}" name="Column7660"/>
    <tableColumn id="7676" xr3:uid="{38D3FC79-D07D-4136-8554-18DA10EC539F}" name="Column7661"/>
    <tableColumn id="7677" xr3:uid="{C1BB656D-9073-4F43-9585-7ED49750E168}" name="Column7662"/>
    <tableColumn id="7678" xr3:uid="{8A21BA8F-13C4-435D-ABF8-CDCE6280632F}" name="Column7663"/>
    <tableColumn id="7679" xr3:uid="{331C088F-64FC-4D75-9119-4C903E740A76}" name="Column7664"/>
    <tableColumn id="7680" xr3:uid="{B46298A6-9F9D-4AE0-9F2B-52849F3A2C41}" name="Column7665"/>
    <tableColumn id="7681" xr3:uid="{7826F81E-EDFE-40AB-A949-AB92F5DD8562}" name="Column7666"/>
    <tableColumn id="7682" xr3:uid="{E20C9C0C-BD85-41D0-8347-F888E6F3199B}" name="Column7667"/>
    <tableColumn id="7683" xr3:uid="{FCC04134-AC90-4CFF-9F68-3C5B439F22CF}" name="Column7668"/>
    <tableColumn id="7684" xr3:uid="{11305F61-0631-408A-BE84-1AC7A8D8134D}" name="Column7669"/>
    <tableColumn id="7685" xr3:uid="{7083CECF-4F29-4782-89EC-020AC15D6023}" name="Column7670"/>
    <tableColumn id="7686" xr3:uid="{DEBA733E-9D62-42C0-811B-CB5D62D66251}" name="Column7671"/>
    <tableColumn id="7687" xr3:uid="{5549E5EC-A0A2-46AC-B6CD-81A75DF3114C}" name="Column7672"/>
    <tableColumn id="7688" xr3:uid="{F778EB58-F81F-4166-A8ED-D24AFC517EFA}" name="Column7673"/>
    <tableColumn id="7689" xr3:uid="{EB016F3E-A5EC-4027-9BE5-635A3C6FDF08}" name="Column7674"/>
    <tableColumn id="7690" xr3:uid="{9A28933B-3787-47DC-9910-8FA50A6F9D0D}" name="Column7675"/>
    <tableColumn id="7691" xr3:uid="{EC7DBCCA-91F1-453F-84A2-42965F092C8B}" name="Column7676"/>
    <tableColumn id="7692" xr3:uid="{93C0DBB2-DE44-4B24-A180-7C19347679BE}" name="Column7677"/>
    <tableColumn id="7693" xr3:uid="{82850922-EB36-473A-8DB0-961E15239160}" name="Column7678"/>
    <tableColumn id="7694" xr3:uid="{E6A38246-8956-47D4-9753-A683E681D465}" name="Column7679"/>
    <tableColumn id="7695" xr3:uid="{41486DA6-32BB-42CD-A6FD-F09DB38E9EB3}" name="Column7680"/>
    <tableColumn id="7696" xr3:uid="{909DC83A-35EE-4876-B1C1-02DD9B3D5CC3}" name="Column7681"/>
    <tableColumn id="7697" xr3:uid="{0F189C33-EE32-4C12-A097-0A7E828E401B}" name="Column7682"/>
    <tableColumn id="7698" xr3:uid="{17C0D67A-ECAA-4AE3-8F44-F5C83902DA99}" name="Column7683"/>
    <tableColumn id="7699" xr3:uid="{7EE649F2-8190-4DD9-A0AA-1E89448C56BA}" name="Column7684"/>
    <tableColumn id="7700" xr3:uid="{C9980E65-BDE9-4EAE-8A48-E63F871B7F1B}" name="Column7685"/>
    <tableColumn id="7701" xr3:uid="{911CF7C7-1C79-463D-BC0E-8C453D87BCD9}" name="Column7686"/>
    <tableColumn id="7702" xr3:uid="{2DC18707-2A3C-49FB-9BAE-A017E3B1B949}" name="Column7687"/>
    <tableColumn id="7703" xr3:uid="{2E0F43B8-B8C0-40FA-B1FD-D8C38E9D47B1}" name="Column7688"/>
    <tableColumn id="7704" xr3:uid="{BEBB66C7-B373-487C-BB7B-4EEB6B31F305}" name="Column7689"/>
    <tableColumn id="7705" xr3:uid="{2F16CDA9-76DA-46B9-8E71-2A0B2103B85F}" name="Column7690"/>
    <tableColumn id="7706" xr3:uid="{DA3D6AB6-5C2B-405F-B0E1-F99733D642B9}" name="Column7691"/>
    <tableColumn id="7707" xr3:uid="{5D29A5CE-1F02-4537-A1BF-463D263A63F2}" name="Column7692"/>
    <tableColumn id="7708" xr3:uid="{75E5305B-1F6E-4224-8C9E-F5D826CE2845}" name="Column7693"/>
    <tableColumn id="7709" xr3:uid="{EC0C811B-1708-4A81-82D6-6A9010F77C10}" name="Column7694"/>
    <tableColumn id="7710" xr3:uid="{3A614B22-DBD5-44A8-8C43-921481DE4F05}" name="Column7695"/>
    <tableColumn id="7711" xr3:uid="{24E930D3-7C25-495A-9E5F-D8292A88B491}" name="Column7696"/>
    <tableColumn id="7712" xr3:uid="{21816C72-8E83-4408-983F-CD03E65A1B16}" name="Column7697"/>
    <tableColumn id="7713" xr3:uid="{9221C12C-6AE6-495C-AADD-CF55A3F87B33}" name="Column7698"/>
    <tableColumn id="7714" xr3:uid="{B0530277-26EF-4A0B-8411-E0283F2EBE8A}" name="Column7699"/>
    <tableColumn id="7715" xr3:uid="{381376BF-568C-430C-889E-6AF45E71E504}" name="Column7700"/>
    <tableColumn id="7716" xr3:uid="{6B729D09-DD18-4A4C-99FF-B59E5A359BA4}" name="Column7701"/>
    <tableColumn id="7717" xr3:uid="{F203092A-FCF8-4119-94E5-00E133F187FF}" name="Column7702"/>
    <tableColumn id="7718" xr3:uid="{6A7DBB80-9FCC-4889-8ABF-077662663A40}" name="Column7703"/>
    <tableColumn id="7719" xr3:uid="{73EF68EE-6650-46CD-8FBD-FD734F09E023}" name="Column7704"/>
    <tableColumn id="7720" xr3:uid="{E084D194-62CA-40CF-8B80-D3395A83D94E}" name="Column7705"/>
    <tableColumn id="7721" xr3:uid="{9336D707-4316-43E3-9647-7D50A57A3DED}" name="Column7706"/>
    <tableColumn id="7722" xr3:uid="{025921C4-5A99-4A5E-9A47-895A5FF48D1D}" name="Column7707"/>
    <tableColumn id="7723" xr3:uid="{8C02A4C3-B16C-4CA0-8F82-3FAEF8531E58}" name="Column7708"/>
    <tableColumn id="7724" xr3:uid="{BA0A1A1B-8E70-492C-BD05-D2259207AE5F}" name="Column7709"/>
    <tableColumn id="7725" xr3:uid="{D5498B92-F32D-4DE1-8552-34F9A0E15322}" name="Column7710"/>
    <tableColumn id="7726" xr3:uid="{7EA2D1DC-3C8D-4BFA-853D-6DEE27F4DFBD}" name="Column7711"/>
    <tableColumn id="7727" xr3:uid="{6ACB9858-7686-4CE4-8980-85365FCC8418}" name="Column7712"/>
    <tableColumn id="7728" xr3:uid="{A4EC4549-E733-40E5-AEF7-C74D3819D55A}" name="Column7713"/>
    <tableColumn id="7729" xr3:uid="{E8619FDE-067D-4A3B-9049-04E4BA7CD90C}" name="Column7714"/>
    <tableColumn id="7730" xr3:uid="{7B812565-2112-4827-9FC3-0D04AA4FFF15}" name="Column7715"/>
    <tableColumn id="7731" xr3:uid="{0DE234DF-C2AB-471B-8F12-06386F73F67C}" name="Column7716"/>
    <tableColumn id="7732" xr3:uid="{C66BB0AE-94B8-42F0-9954-89D08E93195A}" name="Column7717"/>
    <tableColumn id="7733" xr3:uid="{E71CF4BD-BF8F-4E97-801B-EC976048FA66}" name="Column7718"/>
    <tableColumn id="7734" xr3:uid="{4C4DB042-1970-4F5C-85F8-16D0C828F639}" name="Column7719"/>
    <tableColumn id="7735" xr3:uid="{807A8783-F4B6-4FDE-A8D7-238061164EBC}" name="Column7720"/>
    <tableColumn id="7736" xr3:uid="{F409665B-B3E5-4081-BDBD-D4126D17F70A}" name="Column7721"/>
    <tableColumn id="7737" xr3:uid="{D1263E64-DAB9-42E3-8C22-25A4A9ABD816}" name="Column7722"/>
    <tableColumn id="7738" xr3:uid="{9B4DECE6-D20F-46DF-A9C4-88C16A48D5DE}" name="Column7723"/>
    <tableColumn id="7739" xr3:uid="{27ADBA13-10F1-4E18-B9C5-145C732C60EF}" name="Column7724"/>
    <tableColumn id="7740" xr3:uid="{BC274554-F7DA-41FD-9E88-41C7EF188081}" name="Column7725"/>
    <tableColumn id="7741" xr3:uid="{3DE2DF77-DD8C-44D9-84E8-FAA8D04A65E2}" name="Column7726"/>
    <tableColumn id="7742" xr3:uid="{5D7F94E7-7041-43DE-BB7C-7C202258519E}" name="Column7727"/>
    <tableColumn id="7743" xr3:uid="{AEFF2142-E9B7-4EFE-9933-67CE48186360}" name="Column7728"/>
    <tableColumn id="7744" xr3:uid="{A61BF127-7812-4B6F-85E6-49B98BC5D37C}" name="Column7729"/>
    <tableColumn id="7745" xr3:uid="{5F664750-A952-458E-B51D-7C00D20E39A9}" name="Column7730"/>
    <tableColumn id="7746" xr3:uid="{3C4BA380-600F-482D-8E94-24C77E97BCA5}" name="Column7731"/>
    <tableColumn id="7747" xr3:uid="{844C7F6F-FB08-469F-9183-355573868BE8}" name="Column7732"/>
    <tableColumn id="7748" xr3:uid="{5EE58B28-E6EF-4E55-B6AA-C6625F3B9D11}" name="Column7733"/>
    <tableColumn id="7749" xr3:uid="{CF10E328-962E-4944-BCDD-FCCFAB0F2550}" name="Column7734"/>
    <tableColumn id="7750" xr3:uid="{54D39495-BD64-4C7D-8E20-DB84C831D7C0}" name="Column7735"/>
    <tableColumn id="7751" xr3:uid="{6B3DA4FA-4C95-4034-A6B0-E0C3E9C19F27}" name="Column7736"/>
    <tableColumn id="7752" xr3:uid="{C45351F4-23F7-4747-9E50-82ABE7F24B3F}" name="Column7737"/>
    <tableColumn id="7753" xr3:uid="{CD1199F3-46D4-41D1-BA1E-753811E1E9F3}" name="Column7738"/>
    <tableColumn id="7754" xr3:uid="{41E2ADC7-EF65-4DD2-94A0-149C8EEEFCCB}" name="Column7739"/>
    <tableColumn id="7755" xr3:uid="{67A67406-E46E-46E2-9235-D714C64AF569}" name="Column7740"/>
    <tableColumn id="7756" xr3:uid="{A6562E66-41E4-446B-8141-4F33FE5C1456}" name="Column7741"/>
    <tableColumn id="7757" xr3:uid="{0ED4AEC3-10A0-4317-8C26-40B3F4E970B1}" name="Column7742"/>
    <tableColumn id="7758" xr3:uid="{15D360D7-D98B-442B-83A0-310A3AEAC5D7}" name="Column7743"/>
    <tableColumn id="7759" xr3:uid="{B4D50D1B-CF1D-4C38-BE6F-6B9CD939C7A6}" name="Column7744"/>
    <tableColumn id="7760" xr3:uid="{1AEDABCC-7157-43DA-80C6-BEE663DCC4C5}" name="Column7745"/>
    <tableColumn id="7761" xr3:uid="{399ABE0C-D792-4B61-A583-8962DD836941}" name="Column7746"/>
    <tableColumn id="7762" xr3:uid="{1108E870-411B-4A5E-A875-44457D2E7A9E}" name="Column7747"/>
    <tableColumn id="7763" xr3:uid="{5E9D8300-2ADD-4D0A-BD5C-3A67196B5BD8}" name="Column7748"/>
    <tableColumn id="7764" xr3:uid="{C395E66F-EFF7-48D8-8C90-B0013D55B8A8}" name="Column7749"/>
    <tableColumn id="7765" xr3:uid="{6039C68A-C8ED-43B8-998B-32401101DAA0}" name="Column7750"/>
    <tableColumn id="7766" xr3:uid="{CD996C58-1348-4659-9FB2-3EBA598D43AB}" name="Column7751"/>
    <tableColumn id="7767" xr3:uid="{1A87F2AF-84A2-4177-8EFC-2824EB0FE483}" name="Column7752"/>
    <tableColumn id="7768" xr3:uid="{9D215648-6D69-4EAC-94F0-93EE18D61FA5}" name="Column7753"/>
    <tableColumn id="7769" xr3:uid="{BBCC51CB-C55D-45A4-A1ED-3435309CE6B2}" name="Column7754"/>
    <tableColumn id="7770" xr3:uid="{B26B1A1F-1314-4CF2-AF05-27CABAB01587}" name="Column7755"/>
    <tableColumn id="7771" xr3:uid="{AE787403-B73A-4B99-A799-3C6D9585DFA7}" name="Column7756"/>
    <tableColumn id="7772" xr3:uid="{F8C05C6C-12AD-4A1D-B82A-B9C317A56F6C}" name="Column7757"/>
    <tableColumn id="7773" xr3:uid="{8FD8CFE0-95FC-44D9-86B5-ABC163F42B89}" name="Column7758"/>
    <tableColumn id="7774" xr3:uid="{7743619F-63C4-46DD-AB81-5549DF174DA4}" name="Column7759"/>
    <tableColumn id="7775" xr3:uid="{6AE548E5-E9DB-4415-B982-6D40303241D6}" name="Column7760"/>
    <tableColumn id="7776" xr3:uid="{9025587E-D129-4737-AD5F-F8AF7F223253}" name="Column7761"/>
    <tableColumn id="7777" xr3:uid="{54A334B6-FEA0-4CB6-B428-2A43EBA9C4EE}" name="Column7762"/>
    <tableColumn id="7778" xr3:uid="{0AAC58F2-67DC-4D57-AA8B-21220A4DE8A1}" name="Column7763"/>
    <tableColumn id="7779" xr3:uid="{96F07A3E-9A13-4D44-9157-5A006FDBE69E}" name="Column7764"/>
    <tableColumn id="7780" xr3:uid="{18E51348-E0DE-4304-B39D-A5A5121648DD}" name="Column7765"/>
    <tableColumn id="7781" xr3:uid="{9D0971CD-E0AC-44FE-B4F0-F9F82381AE1A}" name="Column7766"/>
    <tableColumn id="7782" xr3:uid="{15AB6078-C429-4DE1-9399-477CAC4B3179}" name="Column7767"/>
    <tableColumn id="7783" xr3:uid="{6E7D1DFE-77B5-4241-BB83-A8DD1D694618}" name="Column7768"/>
    <tableColumn id="7784" xr3:uid="{3AE60684-5541-4A86-8E3B-89AA27D4180D}" name="Column7769"/>
    <tableColumn id="7785" xr3:uid="{22F637FD-04F4-4B77-9622-EE5F8A5190CB}" name="Column7770"/>
    <tableColumn id="7786" xr3:uid="{46BB2DAF-9D6E-4C5B-BCDF-DF01EA9549EE}" name="Column7771"/>
    <tableColumn id="7787" xr3:uid="{497E1043-3BCF-4484-B1C0-F3DD92B5DA54}" name="Column7772"/>
    <tableColumn id="7788" xr3:uid="{A639CBEB-764B-4CBB-B757-DDF6DBA53CDE}" name="Column7773"/>
    <tableColumn id="7789" xr3:uid="{F60EF1B1-E9C4-4CFA-B9B9-60E40D30D114}" name="Column7774"/>
    <tableColumn id="7790" xr3:uid="{FE978FC5-6C73-4F38-B4C7-3B5C9DE5AC84}" name="Column7775"/>
    <tableColumn id="7791" xr3:uid="{0B86CA86-D4D2-469B-B0A8-CAD19405D103}" name="Column7776"/>
    <tableColumn id="7792" xr3:uid="{55FC020D-2D45-4339-8BA9-488499A66F39}" name="Column7777"/>
    <tableColumn id="7793" xr3:uid="{F4564C87-73B2-4960-A3FE-D1C2E77B4FED}" name="Column7778"/>
    <tableColumn id="7794" xr3:uid="{7708C713-8A05-4AEA-99D4-275A9B88A70D}" name="Column7779"/>
    <tableColumn id="7795" xr3:uid="{1D98E1BF-B806-4260-B606-01FBADEAC33B}" name="Column7780"/>
    <tableColumn id="7796" xr3:uid="{04F8B2C0-4D70-4C3E-B23C-77E44C75A7DA}" name="Column7781"/>
    <tableColumn id="7797" xr3:uid="{42D542E9-ED0D-4BE7-81F9-324EC6B73FE3}" name="Column7782"/>
    <tableColumn id="7798" xr3:uid="{ED4B6BAA-23B8-4BD4-A9E1-023875C3A49D}" name="Column7783"/>
    <tableColumn id="7799" xr3:uid="{42EAA9B3-E82B-4850-A05B-C19BAC5F6942}" name="Column7784"/>
    <tableColumn id="7800" xr3:uid="{31C4D7C6-3143-4D70-A76C-9A68BFA44044}" name="Column7785"/>
    <tableColumn id="7801" xr3:uid="{2CA45614-020C-4EA8-938A-AED1EFB47D6F}" name="Column7786"/>
    <tableColumn id="7802" xr3:uid="{AD5F7E62-1BF7-45CF-91A6-2433144FD4FA}" name="Column7787"/>
    <tableColumn id="7803" xr3:uid="{4F7F7851-39A9-4051-A0B2-AE22AE9534DE}" name="Column7788"/>
    <tableColumn id="7804" xr3:uid="{5FD8C529-8934-4A7D-BBB5-3A36F97A2B35}" name="Column7789"/>
    <tableColumn id="7805" xr3:uid="{78B3CA04-B66E-4209-BDF1-C33D81D1F170}" name="Column7790"/>
    <tableColumn id="7806" xr3:uid="{5FBCEAB4-C7A1-4D91-89F2-2B1413F378F3}" name="Column7791"/>
    <tableColumn id="7807" xr3:uid="{2B3511DC-2325-47B1-8646-45E28789D856}" name="Column7792"/>
    <tableColumn id="7808" xr3:uid="{2B9A1A25-3C04-4BA2-8F0B-327DB4D2A61B}" name="Column7793"/>
    <tableColumn id="7809" xr3:uid="{D875D149-7DF2-46D3-80DF-7A1D79A5EA5A}" name="Column7794"/>
    <tableColumn id="7810" xr3:uid="{33CA8CBB-FE4F-48CB-8E40-11C82F0A0DEC}" name="Column7795"/>
    <tableColumn id="7811" xr3:uid="{1923B3D6-7CA0-4793-9755-3FFE8FAB01C6}" name="Column7796"/>
    <tableColumn id="7812" xr3:uid="{4FDECD1C-19A4-4C34-BC9A-CD71654BB07C}" name="Column7797"/>
    <tableColumn id="7813" xr3:uid="{391E0EA3-9320-4E7C-8E49-2D31E09B607B}" name="Column7798"/>
    <tableColumn id="7814" xr3:uid="{F3AFD5BC-93A3-4B03-B219-E4ACA26B50D7}" name="Column7799"/>
    <tableColumn id="7815" xr3:uid="{D13568F3-C4CA-43AB-84AC-5D3DE9C82E5F}" name="Column7800"/>
    <tableColumn id="7816" xr3:uid="{ECB0DFCD-0228-4C8B-A0D7-64230BDB0AB8}" name="Column7801"/>
    <tableColumn id="7817" xr3:uid="{A6A510F3-C57E-4B56-9873-092BF7618C18}" name="Column7802"/>
    <tableColumn id="7818" xr3:uid="{74B56702-8C54-49B7-9A7B-B77E82D942DE}" name="Column7803"/>
    <tableColumn id="7819" xr3:uid="{413F9AB5-6A10-4188-82F9-357F1DFC33F6}" name="Column7804"/>
    <tableColumn id="7820" xr3:uid="{D1B47808-E29C-47AA-90FF-9EA6FF15B5DE}" name="Column7805"/>
    <tableColumn id="7821" xr3:uid="{4BBD885E-A093-409A-AE63-C56A5F6B996B}" name="Column7806"/>
    <tableColumn id="7822" xr3:uid="{331CF81A-7316-487D-88F0-5CF9CD05D2D8}" name="Column7807"/>
    <tableColumn id="7823" xr3:uid="{28FE41B4-E347-4916-B5DA-734DF869C7D8}" name="Column7808"/>
    <tableColumn id="7824" xr3:uid="{B955A6EF-5C01-4975-AD83-73107E90724B}" name="Column7809"/>
    <tableColumn id="7825" xr3:uid="{87DCE6DD-EE36-417C-961E-E7015801FB56}" name="Column7810"/>
    <tableColumn id="7826" xr3:uid="{907F4E6A-6195-4CD0-8ADC-B0A36D3FB4D3}" name="Column7811"/>
    <tableColumn id="7827" xr3:uid="{E8365A0F-E374-4331-87A5-78570587DB0A}" name="Column7812"/>
    <tableColumn id="7828" xr3:uid="{7C747EC5-48CD-4EEB-8B7D-8250DE060479}" name="Column7813"/>
    <tableColumn id="7829" xr3:uid="{97B269C9-AFB8-4493-8874-53359EAB152C}" name="Column7814"/>
    <tableColumn id="7830" xr3:uid="{511E3BBC-616F-4E52-99FD-75A878AD83E3}" name="Column7815"/>
    <tableColumn id="7831" xr3:uid="{A167B4C2-3085-4735-B81E-8FB029FB41FD}" name="Column7816"/>
    <tableColumn id="7832" xr3:uid="{22221F62-DA4B-48CD-83E9-519FC3FC78A0}" name="Column7817"/>
    <tableColumn id="7833" xr3:uid="{9A519894-7C59-40F9-8B03-7138BAE8D38A}" name="Column7818"/>
    <tableColumn id="7834" xr3:uid="{AFC6ED2E-5C03-4917-AA6A-934225F3DBF2}" name="Column7819"/>
    <tableColumn id="7835" xr3:uid="{33CEB023-899D-4FD8-AC81-8F8C745E18AD}" name="Column7820"/>
    <tableColumn id="7836" xr3:uid="{B59622A0-4FB4-495B-80F4-DD1F7624E212}" name="Column7821"/>
    <tableColumn id="7837" xr3:uid="{3559A375-4643-43D6-A12D-B057E5C7A5FC}" name="Column7822"/>
    <tableColumn id="7838" xr3:uid="{0F687619-D232-4275-A36C-E704EF349D7E}" name="Column7823"/>
    <tableColumn id="7839" xr3:uid="{3CDDFB81-87D9-43C2-853D-060CCDE1B5BE}" name="Column7824"/>
    <tableColumn id="7840" xr3:uid="{A40A96DF-52FB-4BFE-A27E-6D825810A868}" name="Column7825"/>
    <tableColumn id="7841" xr3:uid="{C04A433D-CE75-47FE-BE1F-8D597B57F296}" name="Column7826"/>
    <tableColumn id="7842" xr3:uid="{06670A0D-7044-4B4E-AC22-074315CF8AB9}" name="Column7827"/>
    <tableColumn id="7843" xr3:uid="{CCE7B289-AB3E-494A-983B-B2D932112439}" name="Column7828"/>
    <tableColumn id="7844" xr3:uid="{7C449EA1-FA54-4FD0-8EA2-589022B30229}" name="Column7829"/>
    <tableColumn id="7845" xr3:uid="{DDBDC48B-962E-4878-986E-AB75D40B34C7}" name="Column7830"/>
    <tableColumn id="7846" xr3:uid="{AEAFF094-3E53-414A-BD68-BADBA781AD24}" name="Column7831"/>
    <tableColumn id="7847" xr3:uid="{C435810F-6550-4BB0-B285-991612E48B36}" name="Column7832"/>
    <tableColumn id="7848" xr3:uid="{C05449B8-2B65-481C-8823-8BC1A759BC8D}" name="Column7833"/>
    <tableColumn id="7849" xr3:uid="{3E6C58A9-2FB7-445D-B65E-2016CCEB2DC8}" name="Column7834"/>
    <tableColumn id="7850" xr3:uid="{8594D725-DC6E-4841-AD42-6C05CF3E4D47}" name="Column7835"/>
    <tableColumn id="7851" xr3:uid="{DDC8B047-3917-4738-999C-174243D0A6B4}" name="Column7836"/>
    <tableColumn id="7852" xr3:uid="{472F2FFF-9881-4933-AF6E-52A7189194D3}" name="Column7837"/>
    <tableColumn id="7853" xr3:uid="{F6FEAE9A-FAB2-4B02-ACF6-61518DDA5B9B}" name="Column7838"/>
    <tableColumn id="7854" xr3:uid="{8CC39371-E929-45BE-8535-E2C1CE416E67}" name="Column7839"/>
    <tableColumn id="7855" xr3:uid="{89758B2C-B980-4516-B9D1-D36416AFA575}" name="Column7840"/>
    <tableColumn id="7856" xr3:uid="{D17B76E3-53DF-45BA-9571-F2A0C3F93ED2}" name="Column7841"/>
    <tableColumn id="7857" xr3:uid="{5798C380-AA00-4D51-BE8E-26395BE65ADC}" name="Column7842"/>
    <tableColumn id="7858" xr3:uid="{3751E7E5-5A13-4053-BFCC-656574994135}" name="Column7843"/>
    <tableColumn id="7859" xr3:uid="{AB7D99CE-7E9E-49C5-B9B3-6B5784ADD108}" name="Column7844"/>
    <tableColumn id="7860" xr3:uid="{E29E446D-BC95-470C-99C5-42CE45AAA7BD}" name="Column7845"/>
    <tableColumn id="7861" xr3:uid="{64A87757-0BAA-4275-897A-6B00D3C6844F}" name="Column7846"/>
    <tableColumn id="7862" xr3:uid="{7EA2F13D-47CF-482B-8679-EDAF3ABFBB70}" name="Column7847"/>
    <tableColumn id="7863" xr3:uid="{DF54BCFB-6808-450F-90CA-E7774D39A000}" name="Column7848"/>
    <tableColumn id="7864" xr3:uid="{9C3D1F00-2020-48F2-AD49-1D9C66592524}" name="Column7849"/>
    <tableColumn id="7865" xr3:uid="{954A847D-C206-4192-954C-004E54D9232C}" name="Column7850"/>
    <tableColumn id="7866" xr3:uid="{F55A8F16-9790-47DA-B79E-0348D5614E70}" name="Column7851"/>
    <tableColumn id="7867" xr3:uid="{F6FFA699-3BC0-4D28-A78D-813D4B935887}" name="Column7852"/>
    <tableColumn id="7868" xr3:uid="{6CF93C2D-BD78-4784-A665-FE282D5B318F}" name="Column7853"/>
    <tableColumn id="7869" xr3:uid="{AC8311FE-0EEB-4E55-8DAE-F2CAA3B016EB}" name="Column7854"/>
    <tableColumn id="7870" xr3:uid="{997ACF9D-606D-436F-811B-390541CCE0BA}" name="Column7855"/>
    <tableColumn id="7871" xr3:uid="{D8D9CEFA-660D-448B-B65B-AE8AE75E77FF}" name="Column7856"/>
    <tableColumn id="7872" xr3:uid="{54C0B0A0-F0BC-42C9-8B05-F928FB98B50D}" name="Column7857"/>
    <tableColumn id="7873" xr3:uid="{D4016651-C173-498F-8D5B-3B45D0E410E6}" name="Column7858"/>
    <tableColumn id="7874" xr3:uid="{9551100F-C423-4120-9955-B812101B3E30}" name="Column7859"/>
    <tableColumn id="7875" xr3:uid="{9B3B7D72-D511-45F8-BE96-CA30E93402EE}" name="Column7860"/>
    <tableColumn id="7876" xr3:uid="{A5254680-5EA5-4DF6-BD73-FDA1CAC1341C}" name="Column7861"/>
    <tableColumn id="7877" xr3:uid="{C0BD514F-2677-4EF2-9632-56C920BC892B}" name="Column7862"/>
    <tableColumn id="7878" xr3:uid="{2510AC6B-960E-4124-A372-429D7CACD400}" name="Column7863"/>
    <tableColumn id="7879" xr3:uid="{8101934A-E70A-49C9-89B4-9B34B981282D}" name="Column7864"/>
    <tableColumn id="7880" xr3:uid="{560C60CB-044A-4E11-81B7-DB21B938E4EC}" name="Column7865"/>
    <tableColumn id="7881" xr3:uid="{C920F142-16AE-4527-BCF7-C9F242AAD067}" name="Column7866"/>
    <tableColumn id="7882" xr3:uid="{8B513176-7680-46F7-BE7D-A14D70D5730A}" name="Column7867"/>
    <tableColumn id="7883" xr3:uid="{37F44AAF-39F0-4E4A-82CF-A4B4889D8F40}" name="Column7868"/>
    <tableColumn id="7884" xr3:uid="{88DE2553-BF27-4D6B-B326-6A3BBF1DB6A5}" name="Column7869"/>
    <tableColumn id="7885" xr3:uid="{CAEB05BA-529C-428D-B625-531964441AA5}" name="Column7870"/>
    <tableColumn id="7886" xr3:uid="{533E7DA6-6B33-43DE-BF40-94CE99F8FD33}" name="Column7871"/>
    <tableColumn id="7887" xr3:uid="{8BF0BD17-E1D3-478D-A23F-7F8A1D9A17BB}" name="Column7872"/>
    <tableColumn id="7888" xr3:uid="{D62CCE6F-0C95-4048-937F-8EC814A27560}" name="Column7873"/>
    <tableColumn id="7889" xr3:uid="{6C440397-C690-4A08-BF7A-D3068456134D}" name="Column7874"/>
    <tableColumn id="7890" xr3:uid="{D55CC0D3-495E-4383-A580-409AE59FFA98}" name="Column7875"/>
    <tableColumn id="7891" xr3:uid="{BF22FBEC-B30B-4E35-9A28-CACC1B163A66}" name="Column7876"/>
    <tableColumn id="7892" xr3:uid="{86FC9CDD-F43E-4334-8072-5C28F1F400D5}" name="Column7877"/>
    <tableColumn id="7893" xr3:uid="{731F6755-7999-420B-9ECE-F92F98BBD685}" name="Column7878"/>
    <tableColumn id="7894" xr3:uid="{AEA1309C-EEBB-4CA8-8443-F2CAE10BAA6B}" name="Column7879"/>
    <tableColumn id="7895" xr3:uid="{D2C6D881-3147-483B-A640-55A04FB6887A}" name="Column7880"/>
    <tableColumn id="7896" xr3:uid="{570EDB33-2CEB-4178-90C5-8DC741706A69}" name="Column7881"/>
    <tableColumn id="7897" xr3:uid="{765F954C-5550-480E-9A8F-03F8212BBCBB}" name="Column7882"/>
    <tableColumn id="7898" xr3:uid="{64B65FC8-5516-44CC-9617-4F17202106E5}" name="Column7883"/>
    <tableColumn id="7899" xr3:uid="{A06CBC02-F26C-4B54-BC4B-29E92B984BC9}" name="Column7884"/>
    <tableColumn id="7900" xr3:uid="{ADE52B09-15ED-498D-AA6A-24F144AB9DCA}" name="Column7885"/>
    <tableColumn id="7901" xr3:uid="{F7D88BE7-3CD1-41F7-8C22-F95C48090931}" name="Column7886"/>
    <tableColumn id="7902" xr3:uid="{CEA1D2C7-7B27-458A-9F26-7F6BECD5DCB2}" name="Column7887"/>
    <tableColumn id="7903" xr3:uid="{8B93010F-E607-410C-AF39-D8ADD6474019}" name="Column7888"/>
    <tableColumn id="7904" xr3:uid="{DD9995A8-627E-47DE-A8A9-7EFA49D8C965}" name="Column7889"/>
    <tableColumn id="7905" xr3:uid="{BA1644D1-C638-4101-AA04-CCA3358C88E6}" name="Column7890"/>
    <tableColumn id="7906" xr3:uid="{AD5A79E1-CE21-4B23-81FE-6F26EDD1F806}" name="Column7891"/>
    <tableColumn id="7907" xr3:uid="{CB92936E-3603-442C-B051-28DD69C016AE}" name="Column7892"/>
    <tableColumn id="7908" xr3:uid="{AA4BCE03-9C04-4A1B-B53D-0277712F6FAF}" name="Column7893"/>
    <tableColumn id="7909" xr3:uid="{6EF4EB42-8343-4780-A732-9380481DBB58}" name="Column7894"/>
    <tableColumn id="7910" xr3:uid="{5DD0EFCF-9BEC-4E14-917F-51024756D172}" name="Column7895"/>
    <tableColumn id="7911" xr3:uid="{C23D6C29-7AF4-4662-AABE-C2A13024F200}" name="Column7896"/>
    <tableColumn id="7912" xr3:uid="{467F83AD-1B2B-4EAD-8BE6-6062FA6933FB}" name="Column7897"/>
    <tableColumn id="7913" xr3:uid="{753D5D03-142A-4614-9182-48398D525BEB}" name="Column7898"/>
    <tableColumn id="7914" xr3:uid="{12674634-E203-4852-A0E1-2117EA8F5EB2}" name="Column7899"/>
    <tableColumn id="7915" xr3:uid="{6FDB4CC0-966D-438B-BCEB-EE066BD2234A}" name="Column7900"/>
    <tableColumn id="7916" xr3:uid="{DFCC4E6F-401E-4534-BE47-3EE3DC2A264E}" name="Column7901"/>
    <tableColumn id="7917" xr3:uid="{5C8B8298-E0B4-40D8-A4EC-778CB1909CC1}" name="Column7902"/>
    <tableColumn id="7918" xr3:uid="{B143B47B-2BEB-4D14-9477-B076651457B3}" name="Column7903"/>
    <tableColumn id="7919" xr3:uid="{9AD9AFF4-16E8-40AE-9DDD-56EF087FD96F}" name="Column7904"/>
    <tableColumn id="7920" xr3:uid="{B6875EF0-7DC1-48A2-9996-D57868D24EF6}" name="Column7905"/>
    <tableColumn id="7921" xr3:uid="{C4EC6743-F347-4557-A126-266FAF96F2FB}" name="Column7906"/>
    <tableColumn id="7922" xr3:uid="{FEEDA271-F746-48DF-8A42-B1AFB3691336}" name="Column7907"/>
    <tableColumn id="7923" xr3:uid="{769F79F6-0F5F-48E7-A90D-98889FD99A45}" name="Column7908"/>
    <tableColumn id="7924" xr3:uid="{7848CB58-AA3C-4267-A3BC-95E1DE3C8B05}" name="Column7909"/>
    <tableColumn id="7925" xr3:uid="{B4ED6300-B656-4771-8061-052C1AE3209D}" name="Column7910"/>
    <tableColumn id="7926" xr3:uid="{49AD8BBD-0714-46CE-8BD3-7B6C45E5D5DE}" name="Column7911"/>
    <tableColumn id="7927" xr3:uid="{8B8DBF82-D6F7-42C0-B57C-BF03A6201104}" name="Column7912"/>
    <tableColumn id="7928" xr3:uid="{DC53535D-72D2-4473-A484-BC5A152EBE10}" name="Column7913"/>
    <tableColumn id="7929" xr3:uid="{84CE70C6-3B76-4CE0-B8DF-8F2A2CF18B60}" name="Column7914"/>
    <tableColumn id="7930" xr3:uid="{B08355E2-7805-415B-9E34-F67F86908CA6}" name="Column7915"/>
    <tableColumn id="7931" xr3:uid="{0AD542F1-9AEC-4975-BB22-AA3C7D4F825A}" name="Column7916"/>
    <tableColumn id="7932" xr3:uid="{B348644D-0495-453A-BE3E-F5C1C22B7C7E}" name="Column7917"/>
    <tableColumn id="7933" xr3:uid="{AE261C43-4B14-40D2-9645-FF020F334745}" name="Column7918"/>
    <tableColumn id="7934" xr3:uid="{72EC9C6F-9412-43FA-B364-DD9068CD8622}" name="Column7919"/>
    <tableColumn id="7935" xr3:uid="{E3E81B7D-C192-4A0F-ABCE-6393898B12C6}" name="Column7920"/>
    <tableColumn id="7936" xr3:uid="{49553625-1E81-4FE7-8CE3-CF2A1ADF96EB}" name="Column7921"/>
    <tableColumn id="7937" xr3:uid="{B41AF7A8-6887-4E49-B9AE-13C2B7A8EFA0}" name="Column7922"/>
    <tableColumn id="7938" xr3:uid="{4639E591-2A3E-4309-9EF0-021A6419480F}" name="Column7923"/>
    <tableColumn id="7939" xr3:uid="{00532F3F-688D-4F35-A739-C0A7612FF91D}" name="Column7924"/>
    <tableColumn id="7940" xr3:uid="{3B74B5F5-9A97-487F-9256-AD89EA6DA4EF}" name="Column7925"/>
    <tableColumn id="7941" xr3:uid="{64D7FEA4-1F84-4305-B3AB-CFF2925ED97B}" name="Column7926"/>
    <tableColumn id="7942" xr3:uid="{FC2B904E-41EC-4FF2-AC21-01A99554750F}" name="Column7927"/>
    <tableColumn id="7943" xr3:uid="{5C4C52B3-0EFA-49D8-9138-73F4777D8655}" name="Column7928"/>
    <tableColumn id="7944" xr3:uid="{3E718C6E-BAD5-4A74-B5F3-CFDE6E7310BA}" name="Column7929"/>
    <tableColumn id="7945" xr3:uid="{32789226-AA74-436C-98AF-E8C06DA20AF4}" name="Column7930"/>
    <tableColumn id="7946" xr3:uid="{D0D95272-3FF8-463E-8D69-73EC3B6460E3}" name="Column7931"/>
    <tableColumn id="7947" xr3:uid="{B8F87F77-1FD8-4569-B202-A9D4764533BC}" name="Column7932"/>
    <tableColumn id="7948" xr3:uid="{F4934965-12A0-4B16-85B2-79CA78BAD4B3}" name="Column7933"/>
    <tableColumn id="7949" xr3:uid="{75B9A7F0-C30F-4FB2-9578-6FC8551ADEAF}" name="Column7934"/>
    <tableColumn id="7950" xr3:uid="{548B6085-A681-402F-816F-245B0993F81C}" name="Column7935"/>
    <tableColumn id="7951" xr3:uid="{60E93058-59B1-4A64-9D96-6AED9A52667A}" name="Column7936"/>
    <tableColumn id="7952" xr3:uid="{500E13A1-CC84-408B-935A-FD3279E5A47B}" name="Column7937"/>
    <tableColumn id="7953" xr3:uid="{F1C24C2C-0FE4-4387-8DC4-D65DC47FEBCE}" name="Column7938"/>
    <tableColumn id="7954" xr3:uid="{45E6CC7D-DCCE-4BB7-8C28-CEFD29C1D8A5}" name="Column7939"/>
    <tableColumn id="7955" xr3:uid="{DDD88095-9619-4D41-B790-902F37411F55}" name="Column7940"/>
    <tableColumn id="7956" xr3:uid="{0759ABB1-86C4-4496-8A07-072D774CBB90}" name="Column7941"/>
    <tableColumn id="7957" xr3:uid="{20A9E674-30E8-4970-9DD4-6CE9D63CAEAA}" name="Column7942"/>
    <tableColumn id="7958" xr3:uid="{A6CA4BB4-D249-4C39-AF13-DF4B8008897A}" name="Column7943"/>
    <tableColumn id="7959" xr3:uid="{35050769-4DBD-4556-ACA9-E1A85DC7F388}" name="Column7944"/>
    <tableColumn id="7960" xr3:uid="{22D553B2-6819-4363-834B-463F60AB46E2}" name="Column7945"/>
    <tableColumn id="7961" xr3:uid="{7886133C-CCCF-4CAD-854A-83E7FC9817CD}" name="Column7946"/>
    <tableColumn id="7962" xr3:uid="{142786F4-C7C9-48D5-B04B-2A0B267EA313}" name="Column7947"/>
    <tableColumn id="7963" xr3:uid="{2C6E39AB-392F-4EA5-972B-A6DE2BB8FCDD}" name="Column7948"/>
    <tableColumn id="7964" xr3:uid="{C8E9EC70-CFB8-4915-8FDC-42CE9BC28C81}" name="Column7949"/>
    <tableColumn id="7965" xr3:uid="{E7236233-1C18-486A-BF5E-66BB5434C997}" name="Column7950"/>
    <tableColumn id="7966" xr3:uid="{83EF04BE-B18A-4A87-B7E9-38C6D197C43A}" name="Column7951"/>
    <tableColumn id="7967" xr3:uid="{A34A3438-A220-4B51-B474-41B491F24A24}" name="Column7952"/>
    <tableColumn id="7968" xr3:uid="{5924EBC7-FB4F-4DF5-9F1E-473415AA00D9}" name="Column7953"/>
    <tableColumn id="7969" xr3:uid="{175629CA-ECDF-4866-AEC0-B8C2A881964A}" name="Column7954"/>
    <tableColumn id="7970" xr3:uid="{39A0D618-5893-46B4-AFB6-86E01594C1A3}" name="Column7955"/>
    <tableColumn id="7971" xr3:uid="{07000A41-AAEB-4A18-B37E-5667A5AB9893}" name="Column7956"/>
    <tableColumn id="7972" xr3:uid="{EAF76401-CCFC-4BB5-987A-DCD408E8939F}" name="Column7957"/>
    <tableColumn id="7973" xr3:uid="{F268B841-7055-435D-A18C-74C53E0AEC20}" name="Column7958"/>
    <tableColumn id="7974" xr3:uid="{5679E832-5F32-45AB-B76A-D1C4958B1996}" name="Column7959"/>
    <tableColumn id="7975" xr3:uid="{0E87F5F2-E03F-4156-BCB1-5F2CC5794116}" name="Column7960"/>
    <tableColumn id="7976" xr3:uid="{F9D26AE1-81AA-4DBB-B03D-01E8358EB4AE}" name="Column7961"/>
    <tableColumn id="7977" xr3:uid="{F496F88D-B5D7-4496-89AA-A69E0F356B65}" name="Column7962"/>
    <tableColumn id="7978" xr3:uid="{429F0C3A-87D6-424F-BFF9-B9CF600FDFEE}" name="Column7963"/>
    <tableColumn id="7979" xr3:uid="{11A9F99C-4862-4405-8991-CCD85E717FCE}" name="Column7964"/>
    <tableColumn id="7980" xr3:uid="{B049829D-8FD3-4937-81E7-DC8E9A9096ED}" name="Column7965"/>
    <tableColumn id="7981" xr3:uid="{B01123CF-6BFE-48CF-AE7D-97244B6F1C69}" name="Column7966"/>
    <tableColumn id="7982" xr3:uid="{7165D947-0B42-4732-BB65-A52C99D50FDF}" name="Column7967"/>
    <tableColumn id="7983" xr3:uid="{860E3AE8-3CB8-4A68-AB89-1FFD4F9156E6}" name="Column7968"/>
    <tableColumn id="7984" xr3:uid="{FB247730-1504-4D30-9839-13689A3C0F66}" name="Column7969"/>
    <tableColumn id="7985" xr3:uid="{A6731329-139C-4F2D-8E86-96D6305C4421}" name="Column7970"/>
    <tableColumn id="7986" xr3:uid="{568FB030-B15A-4685-B7C1-EDEC9F56C9A8}" name="Column7971"/>
    <tableColumn id="7987" xr3:uid="{4C37E4EA-3AA7-43BA-9880-5B1FEEB91AB0}" name="Column7972"/>
    <tableColumn id="7988" xr3:uid="{65A49803-3442-4ED2-85DF-5C9A5B81EC04}" name="Column7973"/>
    <tableColumn id="7989" xr3:uid="{6F5A8B71-466B-4F55-89BC-235E177D5816}" name="Column7974"/>
    <tableColumn id="7990" xr3:uid="{6A2B98F2-2025-4194-B071-AD8943A42DFC}" name="Column7975"/>
    <tableColumn id="7991" xr3:uid="{1C03C100-B8F8-4957-B095-8CDF475B269B}" name="Column7976"/>
    <tableColumn id="7992" xr3:uid="{5D5A4DF8-13ED-4EA7-BE18-0F95473FD63F}" name="Column7977"/>
    <tableColumn id="7993" xr3:uid="{EC394501-C47B-4120-935A-2128AC4DDB52}" name="Column7978"/>
    <tableColumn id="7994" xr3:uid="{7E4E08E9-D710-4935-9782-7B157D3F7078}" name="Column7979"/>
    <tableColumn id="7995" xr3:uid="{3BE063CE-01BF-4E80-AD78-56006B1BA76C}" name="Column7980"/>
    <tableColumn id="7996" xr3:uid="{8420E55A-BDFB-4093-88E1-776BB67083DA}" name="Column7981"/>
    <tableColumn id="7997" xr3:uid="{D889E3C9-923B-4F73-88D2-0D09D5C243B1}" name="Column7982"/>
    <tableColumn id="7998" xr3:uid="{FF20FF86-8E4E-4C0C-8D56-518C544E0CE9}" name="Column7983"/>
    <tableColumn id="7999" xr3:uid="{49210D11-63EC-4DEA-A6E4-45A3E030CB23}" name="Column7984"/>
    <tableColumn id="8000" xr3:uid="{0EFB2846-B705-4E6A-B349-7E16F37F85B4}" name="Column7985"/>
    <tableColumn id="8001" xr3:uid="{2827E6C9-DABF-4BB0-851B-B4AE1E69A77A}" name="Column7986"/>
    <tableColumn id="8002" xr3:uid="{97C727A6-B769-462D-919A-32CB7D532730}" name="Column7987"/>
    <tableColumn id="8003" xr3:uid="{FE1EFA37-CA14-468B-A7B9-B4C54D9B6DDC}" name="Column7988"/>
    <tableColumn id="8004" xr3:uid="{63979F83-9090-43FD-AC66-109E5D88A753}" name="Column7989"/>
    <tableColumn id="8005" xr3:uid="{C7F4659F-38E9-446C-9AE3-9D086D89F497}" name="Column7990"/>
    <tableColumn id="8006" xr3:uid="{C9B200C3-1A64-4ACC-B561-40C23F6F646A}" name="Column7991"/>
    <tableColumn id="8007" xr3:uid="{F572E5E0-2379-48F1-AB2F-175EECED96B4}" name="Column7992"/>
    <tableColumn id="8008" xr3:uid="{5C6B020B-1CEB-4555-8722-FC3998732F02}" name="Column7993"/>
    <tableColumn id="8009" xr3:uid="{8AEC6731-0852-4E65-85F3-27E484F841FD}" name="Column7994"/>
    <tableColumn id="8010" xr3:uid="{42DDF165-7761-447C-81C2-FAD46684CBCA}" name="Column7995"/>
    <tableColumn id="8011" xr3:uid="{53E37E56-1BB6-414B-A28B-3F39377DEB6D}" name="Column7996"/>
    <tableColumn id="8012" xr3:uid="{40AC082E-55CE-4698-B6FF-1CA5617F5D3E}" name="Column7997"/>
    <tableColumn id="8013" xr3:uid="{65AEDA34-E6A3-4BFC-A40F-ECAC176F469F}" name="Column7998"/>
    <tableColumn id="8014" xr3:uid="{431529B7-AC05-4FD1-A7E1-C92AC24CE8CB}" name="Column7999"/>
    <tableColumn id="8015" xr3:uid="{FB144B4B-20D0-43D5-8BDE-3E120147924C}" name="Column8000"/>
    <tableColumn id="8016" xr3:uid="{BB35BACA-5483-466A-A1D8-8A3E9D378BBA}" name="Column8001"/>
    <tableColumn id="8017" xr3:uid="{063AE619-C97C-4380-9E06-68CDA432D0B3}" name="Column8002"/>
    <tableColumn id="8018" xr3:uid="{2DEA0986-FACE-4F9B-8D96-EB2BE37CCBC9}" name="Column8003"/>
    <tableColumn id="8019" xr3:uid="{4A262577-DD88-4707-B726-F659FAC7639B}" name="Column8004"/>
    <tableColumn id="8020" xr3:uid="{6B4A7649-65C6-48D7-835D-10D21EDEFFA6}" name="Column8005"/>
    <tableColumn id="8021" xr3:uid="{F7D30939-AE45-4C0A-858D-7854A1148A84}" name="Column8006"/>
    <tableColumn id="8022" xr3:uid="{D7B5FF25-51A0-448B-9467-46AF961FF9CD}" name="Column8007"/>
    <tableColumn id="8023" xr3:uid="{C2C89A2D-4EFA-4E90-8DE8-59B86B1A817D}" name="Column8008"/>
    <tableColumn id="8024" xr3:uid="{F907EA1F-5AC5-4EDA-B9AF-5838096F7CC9}" name="Column8009"/>
    <tableColumn id="8025" xr3:uid="{B3536CD3-6E36-4B52-94CE-D1F87C65448E}" name="Column8010"/>
    <tableColumn id="8026" xr3:uid="{624D556D-E44B-489B-B8F3-3C1F08FF6C9D}" name="Column8011"/>
    <tableColumn id="8027" xr3:uid="{A6CA731B-D78C-4B22-B807-DC43B6E1FC37}" name="Column8012"/>
    <tableColumn id="8028" xr3:uid="{D93E08DF-1B93-4795-B9B0-BAE9B051E2B5}" name="Column8013"/>
    <tableColumn id="8029" xr3:uid="{9B46BCDE-9A6B-431C-A96D-8056982FE2F8}" name="Column8014"/>
    <tableColumn id="8030" xr3:uid="{32361031-9752-42F7-BCC6-6CD8EDC8F5EE}" name="Column8015"/>
    <tableColumn id="8031" xr3:uid="{37CE345F-8D16-439C-8933-C52AA90514D6}" name="Column8016"/>
    <tableColumn id="8032" xr3:uid="{42AB2A8D-E8A7-4984-98B1-DBBF83152C8E}" name="Column8017"/>
    <tableColumn id="8033" xr3:uid="{79FE15AC-0806-4581-95A8-424DFC1D703E}" name="Column8018"/>
    <tableColumn id="8034" xr3:uid="{945F0D74-7378-4CD2-9880-937FC941B12A}" name="Column8019"/>
    <tableColumn id="8035" xr3:uid="{26C599FF-6D4C-40DC-AC88-EC2D372DE469}" name="Column8020"/>
    <tableColumn id="8036" xr3:uid="{7F609427-8803-4970-ACF8-FFDA02AF6BE3}" name="Column8021"/>
    <tableColumn id="8037" xr3:uid="{B635E520-347C-418E-BE54-A741873954F5}" name="Column8022"/>
    <tableColumn id="8038" xr3:uid="{A3FC8D03-4B46-48E0-9666-CAF4F59A1BD3}" name="Column8023"/>
    <tableColumn id="8039" xr3:uid="{1A78DAE1-1134-4E24-9F13-A7E1E6E68627}" name="Column8024"/>
    <tableColumn id="8040" xr3:uid="{7124A5C3-2998-4067-82A2-FD5665FE2741}" name="Column8025"/>
    <tableColumn id="8041" xr3:uid="{1A9FC6B5-952E-4257-B8F7-0356DBB2BA18}" name="Column8026"/>
    <tableColumn id="8042" xr3:uid="{A341A0EC-BB65-4051-81E9-C91594F4D634}" name="Column8027"/>
    <tableColumn id="8043" xr3:uid="{A9BB7882-A0BA-49FF-991F-486764056B3F}" name="Column8028"/>
    <tableColumn id="8044" xr3:uid="{B9B41BCD-124C-448A-B241-B267F2CB9648}" name="Column8029"/>
    <tableColumn id="8045" xr3:uid="{E48DB2C1-970F-49A4-A67A-E66CC1DBF914}" name="Column8030"/>
    <tableColumn id="8046" xr3:uid="{114A3071-704E-430F-8243-421C59D49C2B}" name="Column8031"/>
    <tableColumn id="8047" xr3:uid="{08BF42A9-BD81-4343-B49F-51265B2F40FC}" name="Column8032"/>
    <tableColumn id="8048" xr3:uid="{D4A30FAE-C64A-4492-A088-ABF7CB5F77E4}" name="Column8033"/>
    <tableColumn id="8049" xr3:uid="{CB8040A0-2749-4DA7-8423-0F60A7E3FC32}" name="Column8034"/>
    <tableColumn id="8050" xr3:uid="{75E96C7C-FC4F-411A-B730-60FB4064AAB8}" name="Column8035"/>
    <tableColumn id="8051" xr3:uid="{0FDB5C2D-F23C-4BEB-83F4-33CD33BD9FBC}" name="Column8036"/>
    <tableColumn id="8052" xr3:uid="{158EEB09-F33A-4170-BA59-78EF5CC01EF5}" name="Column8037"/>
    <tableColumn id="8053" xr3:uid="{57FC2A92-E11C-47F8-B723-7C0F0BC739C7}" name="Column8038"/>
    <tableColumn id="8054" xr3:uid="{FDB0899F-2B5D-4783-AAAF-9DEE1172099E}" name="Column8039"/>
    <tableColumn id="8055" xr3:uid="{9D9A3343-289F-41A4-9DB9-32ADF08367FC}" name="Column8040"/>
    <tableColumn id="8056" xr3:uid="{4A79107A-1B59-4A8C-A2E7-C82D42FDDA59}" name="Column8041"/>
    <tableColumn id="8057" xr3:uid="{5B4D2A41-11D0-4611-BFE1-13C2E1F4513C}" name="Column8042"/>
    <tableColumn id="8058" xr3:uid="{03CFCAF7-F387-4193-A25D-73E772DCBD43}" name="Column8043"/>
    <tableColumn id="8059" xr3:uid="{F2B34DF4-0DD8-42E0-B4C0-8A60550440EE}" name="Column8044"/>
    <tableColumn id="8060" xr3:uid="{42462E24-F33E-43FE-8911-B9B61903CAD3}" name="Column8045"/>
    <tableColumn id="8061" xr3:uid="{1D42AF2A-ACF1-4EDC-B6B5-9C7B7878FBDC}" name="Column8046"/>
    <tableColumn id="8062" xr3:uid="{BE8CD301-EFE0-433F-A901-D45FC8B21FB8}" name="Column8047"/>
    <tableColumn id="8063" xr3:uid="{21D904FF-A7B3-47D3-AE23-0B85582C4519}" name="Column8048"/>
    <tableColumn id="8064" xr3:uid="{E0092AB5-6AD6-4891-A949-CC7C7893E217}" name="Column8049"/>
    <tableColumn id="8065" xr3:uid="{D8143C86-1DB7-48FD-ACE3-CC0D4A729DC0}" name="Column8050"/>
    <tableColumn id="8066" xr3:uid="{D5176FF3-B89B-41F3-A4D7-868A85135844}" name="Column8051"/>
    <tableColumn id="8067" xr3:uid="{56CC7F11-B98E-43A5-A8C8-FC01E44698F4}" name="Column8052"/>
    <tableColumn id="8068" xr3:uid="{4E451B50-946B-4E9F-A596-4E0300816986}" name="Column8053"/>
    <tableColumn id="8069" xr3:uid="{B7390B84-C2EB-4334-80B6-F350059590BB}" name="Column8054"/>
    <tableColumn id="8070" xr3:uid="{4E75F22F-B998-4B76-8B84-480377D590D6}" name="Column8055"/>
    <tableColumn id="8071" xr3:uid="{063AC7DE-3F00-45E0-A7EC-82C45CCD372C}" name="Column8056"/>
    <tableColumn id="8072" xr3:uid="{CE9460B0-94A8-452B-95D4-625F40C10F81}" name="Column8057"/>
    <tableColumn id="8073" xr3:uid="{7C8DAC01-08FE-4EBD-94EA-0A8D56F3B842}" name="Column8058"/>
    <tableColumn id="8074" xr3:uid="{9C9B95D0-46D6-4ED9-A742-327B3198EC9D}" name="Column8059"/>
    <tableColumn id="8075" xr3:uid="{DFF0EF0D-9D96-482A-BDF0-6DAB9B22F737}" name="Column8060"/>
    <tableColumn id="8076" xr3:uid="{69521A6B-45F5-4458-BAF1-7785C365AA3A}" name="Column8061"/>
    <tableColumn id="8077" xr3:uid="{4BD499C1-9CFD-4224-A7EE-0932F1E26FED}" name="Column8062"/>
    <tableColumn id="8078" xr3:uid="{DD6D8C1C-F354-47BB-8F5C-A379D9081DD8}" name="Column8063"/>
    <tableColumn id="8079" xr3:uid="{A956014B-5942-46FD-A441-307CB72042EF}" name="Column8064"/>
    <tableColumn id="8080" xr3:uid="{5CE91584-DE3C-4C07-B8F2-21432B72585A}" name="Column8065"/>
    <tableColumn id="8081" xr3:uid="{DBFD2A59-E6F6-434E-B932-1985CEA8BC80}" name="Column8066"/>
    <tableColumn id="8082" xr3:uid="{84ED6272-C059-4195-8012-3CCD925B433C}" name="Column8067"/>
    <tableColumn id="8083" xr3:uid="{5C5DA9EE-DBFD-408B-A716-EC6639FDDA5F}" name="Column8068"/>
    <tableColumn id="8084" xr3:uid="{842CCEF7-7FCF-4CCD-A594-D0AA9E46599B}" name="Column8069"/>
    <tableColumn id="8085" xr3:uid="{94981855-69AC-4054-AB79-7007E986D2D8}" name="Column8070"/>
    <tableColumn id="8086" xr3:uid="{4893C8B4-5BCB-4E94-8B01-DC8BA2FFD603}" name="Column8071"/>
    <tableColumn id="8087" xr3:uid="{E20B64EC-1119-48EE-809D-6D2680B535BB}" name="Column8072"/>
    <tableColumn id="8088" xr3:uid="{61B64FD0-BCEA-4A93-9DA6-2B0588C5DE2E}" name="Column8073"/>
    <tableColumn id="8089" xr3:uid="{205CC989-E943-4B6B-816C-BC78E05E45CF}" name="Column8074"/>
    <tableColumn id="8090" xr3:uid="{C753F85C-9FF5-47EA-B530-678EF556C065}" name="Column8075"/>
    <tableColumn id="8091" xr3:uid="{AE6A6806-D3C7-4EE8-B9D1-EA7D84F70483}" name="Column8076"/>
    <tableColumn id="8092" xr3:uid="{17BB3EDB-27EA-429B-B86C-7FA7C154D167}" name="Column8077"/>
    <tableColumn id="8093" xr3:uid="{18D08EA5-6CD1-4ACA-A317-6129F166ECD8}" name="Column8078"/>
    <tableColumn id="8094" xr3:uid="{165822F1-B736-4BB5-9C65-1149545183F8}" name="Column8079"/>
    <tableColumn id="8095" xr3:uid="{50E3161F-2AF7-444B-BC01-4B70EACE7240}" name="Column8080"/>
    <tableColumn id="8096" xr3:uid="{930E20A9-F6C4-44E7-AC56-253728805E58}" name="Column8081"/>
    <tableColumn id="8097" xr3:uid="{150599A6-EB37-440E-88BD-7BCE1DCE7569}" name="Column8082"/>
    <tableColumn id="8098" xr3:uid="{066CBB0B-DEA0-443E-B4F5-98A69856D09E}" name="Column8083"/>
    <tableColumn id="8099" xr3:uid="{D23A0BFF-C7C9-42C3-9083-57012B7D758F}" name="Column8084"/>
    <tableColumn id="8100" xr3:uid="{A9356217-26D0-4482-B354-455A0C8A9A6A}" name="Column8085"/>
    <tableColumn id="8101" xr3:uid="{C8D6EE7D-952C-4298-9C09-5D9BB00C0606}" name="Column8086"/>
    <tableColumn id="8102" xr3:uid="{C6E0AD41-0661-4343-9170-7AB44CFB419D}" name="Column8087"/>
    <tableColumn id="8103" xr3:uid="{30BC491F-BF69-48DA-803C-2A7D3ACA08D7}" name="Column8088"/>
    <tableColumn id="8104" xr3:uid="{B3573824-769F-47F4-8589-6DF0AE0D1BDC}" name="Column8089"/>
    <tableColumn id="8105" xr3:uid="{ED671C75-3201-401E-A498-DC042DF3469F}" name="Column8090"/>
    <tableColumn id="8106" xr3:uid="{86C79617-9F24-442E-8F8C-9DFE4AA35D0B}" name="Column8091"/>
    <tableColumn id="8107" xr3:uid="{D715512A-83BA-4AE6-A1B6-82DD095AAE68}" name="Column8092"/>
    <tableColumn id="8108" xr3:uid="{5942CB3B-EDC7-4FD8-B793-45A11D54E465}" name="Column8093"/>
    <tableColumn id="8109" xr3:uid="{E6787302-2631-4CDB-BF59-CC848C1BB66B}" name="Column8094"/>
    <tableColumn id="8110" xr3:uid="{2171B526-7C5C-4278-A514-56EF4C16F7DA}" name="Column8095"/>
    <tableColumn id="8111" xr3:uid="{C6A3ED5E-8241-4DC2-BDB4-37FDE890EBD0}" name="Column8096"/>
    <tableColumn id="8112" xr3:uid="{82B3B74A-6DD5-4E88-8EB6-D107C7A81EB1}" name="Column8097"/>
    <tableColumn id="8113" xr3:uid="{08AAE7E3-95B2-4DB1-A905-E7EB1B2240B9}" name="Column8098"/>
    <tableColumn id="8114" xr3:uid="{D1C33524-ABD1-444F-A86F-A5AAE580B6B9}" name="Column8099"/>
    <tableColumn id="8115" xr3:uid="{ACE199DC-2E72-459A-AEEA-2BDB60BBC54C}" name="Column8100"/>
    <tableColumn id="8116" xr3:uid="{E3A7833C-4E13-4953-8AEE-FCF0C6C5095C}" name="Column8101"/>
    <tableColumn id="8117" xr3:uid="{DCA49F5E-1E25-4728-BBD8-ECE59CEA727B}" name="Column8102"/>
    <tableColumn id="8118" xr3:uid="{6F277989-10D2-4C2B-A9A5-27958CB6CB42}" name="Column8103"/>
    <tableColumn id="8119" xr3:uid="{3C402D13-8E54-4B12-AD02-61CB8F9D00CC}" name="Column8104"/>
    <tableColumn id="8120" xr3:uid="{404BE1A1-9A49-413B-A160-63F013784D48}" name="Column8105"/>
    <tableColumn id="8121" xr3:uid="{EDF63487-1D27-4429-A400-E3BFD4D1AC3C}" name="Column8106"/>
    <tableColumn id="8122" xr3:uid="{3B3685A9-3F34-4BD3-BD2A-F2C2E478FFC4}" name="Column8107"/>
    <tableColumn id="8123" xr3:uid="{5C4883C7-FB83-4377-9E9C-88EC2711D442}" name="Column8108"/>
    <tableColumn id="8124" xr3:uid="{BC20A391-6332-4815-A3AE-FB7AB3EDD869}" name="Column8109"/>
    <tableColumn id="8125" xr3:uid="{8DE73E15-CB08-483E-B125-D9667E88490E}" name="Column8110"/>
    <tableColumn id="8126" xr3:uid="{2B0E1605-2632-471C-8A7C-2E4B86A81796}" name="Column8111"/>
    <tableColumn id="8127" xr3:uid="{38644CBA-3A28-4635-A4A8-6AA0E2BEECEC}" name="Column8112"/>
    <tableColumn id="8128" xr3:uid="{34B4087E-71D0-4455-99DA-217AD2558E8D}" name="Column8113"/>
    <tableColumn id="8129" xr3:uid="{3AE70941-E5B4-4F88-B247-527DD6B83B3E}" name="Column8114"/>
    <tableColumn id="8130" xr3:uid="{914AF10C-100D-4A97-AD17-E4D2B343CC9C}" name="Column8115"/>
    <tableColumn id="8131" xr3:uid="{2C73F61D-F378-46EB-931B-39FB38551041}" name="Column8116"/>
    <tableColumn id="8132" xr3:uid="{06B3C59C-631B-4FDB-847E-50B1BF8F2F1A}" name="Column8117"/>
    <tableColumn id="8133" xr3:uid="{018D8717-3ABB-4ED1-9337-9C5B94964AF4}" name="Column8118"/>
    <tableColumn id="8134" xr3:uid="{98BD9E6A-B7C3-486C-B790-6AE8083993FB}" name="Column8119"/>
    <tableColumn id="8135" xr3:uid="{4C882713-9541-4F2D-A95B-622A90FAC661}" name="Column8120"/>
    <tableColumn id="8136" xr3:uid="{E7A46A7F-01E7-4274-B66E-CACE8CB5135F}" name="Column8121"/>
    <tableColumn id="8137" xr3:uid="{E3B40072-70B9-4EFF-95C7-64F9B11C5F39}" name="Column8122"/>
    <tableColumn id="8138" xr3:uid="{048E772F-910A-458C-AE59-6BAC725C43CC}" name="Column8123"/>
    <tableColumn id="8139" xr3:uid="{7CB7F968-8C84-4B8D-BF7D-F6FB60DF5372}" name="Column8124"/>
    <tableColumn id="8140" xr3:uid="{CA22ED7F-2FA8-4839-8D7C-930D1BED46A2}" name="Column8125"/>
    <tableColumn id="8141" xr3:uid="{614447FB-3DBD-4452-A7C9-0C06143BC479}" name="Column8126"/>
    <tableColumn id="8142" xr3:uid="{0E123986-2186-4569-BD4A-A2154C92CEDF}" name="Column8127"/>
    <tableColumn id="8143" xr3:uid="{5D79871D-0F35-458F-A7DA-7896CBACFA66}" name="Column8128"/>
    <tableColumn id="8144" xr3:uid="{F790A066-9ED4-4227-9F5A-3AF41D6DB94C}" name="Column8129"/>
    <tableColumn id="8145" xr3:uid="{F30456AB-BAE0-42F3-B9C0-C0B60D19ECFB}" name="Column8130"/>
    <tableColumn id="8146" xr3:uid="{393C8E83-45B1-456B-9A29-63F9797ACFDE}" name="Column8131"/>
    <tableColumn id="8147" xr3:uid="{734FC0C1-F7D3-46AD-B28B-979B0BE5AAE7}" name="Column8132"/>
    <tableColumn id="8148" xr3:uid="{3DD7C6DD-827B-41C9-AE7A-FF411EE62003}" name="Column8133"/>
    <tableColumn id="8149" xr3:uid="{B0365986-14FC-4525-B6C4-FB23755F24F1}" name="Column8134"/>
    <tableColumn id="8150" xr3:uid="{62A989DB-F997-4321-A690-A1920D17AA16}" name="Column8135"/>
    <tableColumn id="8151" xr3:uid="{9E7CC561-4D1C-4F24-93CA-B366EA731E03}" name="Column8136"/>
    <tableColumn id="8152" xr3:uid="{F7343803-A530-4629-A95B-045F52803400}" name="Column8137"/>
    <tableColumn id="8153" xr3:uid="{E0C2569A-724E-46AE-B997-DD276592CC9D}" name="Column8138"/>
    <tableColumn id="8154" xr3:uid="{764D9BFF-C6DE-47CF-9D3D-3932E6718388}" name="Column8139"/>
    <tableColumn id="8155" xr3:uid="{62196CB6-33DE-4B78-ACBA-CBFE568EBE54}" name="Column8140"/>
    <tableColumn id="8156" xr3:uid="{FFEBB424-9A36-4691-8FC0-FAE226CB203B}" name="Column8141"/>
    <tableColumn id="8157" xr3:uid="{5A53898F-8F09-42C7-ACD7-9FCB77E4926F}" name="Column8142"/>
    <tableColumn id="8158" xr3:uid="{6C4AB3FA-5571-4CD1-ADA5-36A06EA51FD9}" name="Column8143"/>
    <tableColumn id="8159" xr3:uid="{D229B728-D487-42C7-90CA-0C2B88B6EA49}" name="Column8144"/>
    <tableColumn id="8160" xr3:uid="{67BC41F3-7CD8-4338-92A0-8A56E6E020AD}" name="Column8145"/>
    <tableColumn id="8161" xr3:uid="{67E6C30C-86F4-44AB-A107-B9C90AE0CBE0}" name="Column8146"/>
    <tableColumn id="8162" xr3:uid="{24ACFCC6-38FE-43C2-BC59-4978E7AAD577}" name="Column8147"/>
    <tableColumn id="8163" xr3:uid="{11D7DFF5-21FE-441F-B58E-1E4D3EC6EFDE}" name="Column8148"/>
    <tableColumn id="8164" xr3:uid="{89A44267-635D-4DF4-994C-6E46E457DA6E}" name="Column8149"/>
    <tableColumn id="8165" xr3:uid="{8B4C6B64-54FD-41B3-856B-6511C492817F}" name="Column8150"/>
    <tableColumn id="8166" xr3:uid="{82106F42-92AC-43E9-92BF-8376FA9905E4}" name="Column8151"/>
    <tableColumn id="8167" xr3:uid="{9FF92892-C00B-4B39-AAD0-B0902DC51443}" name="Column8152"/>
    <tableColumn id="8168" xr3:uid="{86FED431-6114-4C06-B278-7D99D2BD07FF}" name="Column8153"/>
    <tableColumn id="8169" xr3:uid="{325B9FC9-E078-4D01-84B2-32E2CC0B0207}" name="Column8154"/>
    <tableColumn id="8170" xr3:uid="{05A5320A-9007-40EA-94C9-AF692D527FF0}" name="Column8155"/>
    <tableColumn id="8171" xr3:uid="{6203AD70-8164-49A3-996E-00E1EDF57A85}" name="Column8156"/>
    <tableColumn id="8172" xr3:uid="{8F858212-5A5E-411F-8E20-EE2EEACA56EF}" name="Column8157"/>
    <tableColumn id="8173" xr3:uid="{31D4F29B-CE28-4A14-9904-00E3AF53F801}" name="Column8158"/>
    <tableColumn id="8174" xr3:uid="{2513D3F2-A174-48BD-A57C-779A8C6ED5DD}" name="Column8159"/>
    <tableColumn id="8175" xr3:uid="{AF1A227B-8251-4CE6-822E-393B06CCBB17}" name="Column8160"/>
    <tableColumn id="8176" xr3:uid="{D578B0B7-6EAE-445B-A497-6B137DF32CC7}" name="Column8161"/>
    <tableColumn id="8177" xr3:uid="{393456EF-0C76-48F6-BC79-3698DCB9D9F3}" name="Column8162"/>
    <tableColumn id="8178" xr3:uid="{56D0A64D-6E60-4295-81C9-719BB43DC914}" name="Column8163"/>
    <tableColumn id="8179" xr3:uid="{C45FF03A-94E6-4A96-AEA4-505EC6E7570B}" name="Column8164"/>
    <tableColumn id="8180" xr3:uid="{AD45E14F-7C3D-4F3B-B9FB-E313EBB14DAB}" name="Column8165"/>
    <tableColumn id="8181" xr3:uid="{34106FF0-B6EF-4E11-B9EF-298C5A52AC71}" name="Column8166"/>
    <tableColumn id="8182" xr3:uid="{D127255F-3F05-4A47-8EEE-ACDB999433F0}" name="Column8167"/>
    <tableColumn id="8183" xr3:uid="{25EDEBD1-6A6E-4F3C-B437-F085EC9BE1A0}" name="Column8168"/>
    <tableColumn id="8184" xr3:uid="{F34A0133-F5F0-4F8C-BEC0-39E9F3C20482}" name="Column8169"/>
    <tableColumn id="8185" xr3:uid="{822091B4-EE00-4DC4-90C8-7A5BB008B76D}" name="Column8170"/>
    <tableColumn id="8186" xr3:uid="{0C45A1A1-80A6-440A-9843-6C1FECC88646}" name="Column8171"/>
    <tableColumn id="8187" xr3:uid="{245861ED-57A2-4294-9F68-04AC6C6472C4}" name="Column8172"/>
    <tableColumn id="8188" xr3:uid="{E6165E34-C37C-4CFF-859C-4A237093A990}" name="Column8173"/>
    <tableColumn id="8189" xr3:uid="{6B6E2E5E-4D3F-4E92-B551-848CC58CED1B}" name="Column8174"/>
    <tableColumn id="8190" xr3:uid="{1621FDAB-2259-437E-921B-9CEDB9BF745A}" name="Column8175"/>
    <tableColumn id="8191" xr3:uid="{762516BC-F847-410E-B02E-BB7D6C030B00}" name="Column8176"/>
    <tableColumn id="8192" xr3:uid="{FE261E8C-2E36-4121-AEDE-7F44E1A80FE2}" name="Column8177"/>
    <tableColumn id="8193" xr3:uid="{C796A4AF-E1DE-478B-887A-DCFE4160E75B}" name="Column8178"/>
    <tableColumn id="8194" xr3:uid="{00C09FB7-BE51-4272-99EF-84EACBB6D1B5}" name="Column8179"/>
    <tableColumn id="8195" xr3:uid="{2EF74BDD-CC62-4427-8AB6-F318AC850EED}" name="Column8180"/>
    <tableColumn id="8196" xr3:uid="{7CA82C29-AB8B-4C92-AD0C-C25B35B12E9B}" name="Column8181"/>
    <tableColumn id="8197" xr3:uid="{F52F49D9-E244-4D27-99ED-CE08209D1230}" name="Column8182"/>
    <tableColumn id="8198" xr3:uid="{FE60EFBB-DCC9-44D3-90FC-877520B83EB3}" name="Column8183"/>
    <tableColumn id="8199" xr3:uid="{03427222-E5E9-4958-A5ED-0A1DAE000ABB}" name="Column8184"/>
    <tableColumn id="8200" xr3:uid="{4B9CC2B9-AA0F-4AB4-A918-0121B8E41F14}" name="Column8185"/>
    <tableColumn id="8201" xr3:uid="{16CF8BA4-472D-44BE-AC5E-503FA8932932}" name="Column8186"/>
    <tableColumn id="8202" xr3:uid="{720124E7-CDE0-4EFF-B5F1-D3B88F48E5E3}" name="Column8187"/>
    <tableColumn id="8203" xr3:uid="{D58164AE-CAD0-4133-9F4D-B7E9AB9E4BC6}" name="Column8188"/>
    <tableColumn id="8204" xr3:uid="{F8C7440B-62F5-4818-A0C9-E368EC4CFFFB}" name="Column8189"/>
    <tableColumn id="8205" xr3:uid="{880377F2-693A-40A8-BBD4-EB602BD0EB75}" name="Column8190"/>
    <tableColumn id="8206" xr3:uid="{CDC024C9-35C1-47C0-940F-FF5AAD56A080}" name="Column8191"/>
    <tableColumn id="8207" xr3:uid="{034C75A8-955E-4AD2-BCDA-C08E213D8982}" name="Column8192"/>
    <tableColumn id="8208" xr3:uid="{1749FB3C-912D-4BC7-8336-E261B06D1104}" name="Column8193"/>
    <tableColumn id="8209" xr3:uid="{B5965DAD-3B75-4399-9D24-DBD2E460D462}" name="Column8194"/>
    <tableColumn id="8210" xr3:uid="{BFF4F4A1-A8C0-45E8-AB1E-5A1EA6C41C58}" name="Column8195"/>
    <tableColumn id="8211" xr3:uid="{2D3DE059-BE8D-4A13-9F30-780139C72D1F}" name="Column8196"/>
    <tableColumn id="8212" xr3:uid="{80F8CC95-7FF3-44B2-8FD0-12CC0A802D81}" name="Column8197"/>
    <tableColumn id="8213" xr3:uid="{663D0E11-A0EC-4FD7-BEA7-33E6CDCAA76F}" name="Column8198"/>
    <tableColumn id="8214" xr3:uid="{1951294B-6898-4F75-B38B-6FEAC9F37088}" name="Column8199"/>
    <tableColumn id="8215" xr3:uid="{01E1CEBF-0E20-4232-AD36-9DCE57B685EA}" name="Column8200"/>
    <tableColumn id="8216" xr3:uid="{D36AA7C2-ED5D-4AA4-9B1E-C91EA21603E2}" name="Column8201"/>
    <tableColumn id="8217" xr3:uid="{4E8D8D61-70F0-4410-B0F3-91DDF16FD7B7}" name="Column8202"/>
    <tableColumn id="8218" xr3:uid="{3F7CBC3D-431A-488F-80F1-2137F666DCDA}" name="Column8203"/>
    <tableColumn id="8219" xr3:uid="{AB7531AB-6D62-4F24-9419-D00B30E77117}" name="Column8204"/>
    <tableColumn id="8220" xr3:uid="{C89502AF-3EEE-4352-8F3F-86A003BDEF47}" name="Column8205"/>
    <tableColumn id="8221" xr3:uid="{202FEFA1-E631-4E02-B48B-FE401B54FC4A}" name="Column8206"/>
    <tableColumn id="8222" xr3:uid="{2D036BA7-67E1-473E-98CF-EF6008E0D452}" name="Column8207"/>
    <tableColumn id="8223" xr3:uid="{C50D6DA5-42D8-4ECA-A7B0-392FE0A704BB}" name="Column8208"/>
    <tableColumn id="8224" xr3:uid="{F3B44805-CE27-42BD-915B-70A714D193CA}" name="Column8209"/>
    <tableColumn id="8225" xr3:uid="{8AB41653-97D2-4C06-B0A8-91A463934635}" name="Column8210"/>
    <tableColumn id="8226" xr3:uid="{E9839882-90EA-4FE8-910D-087717FDAAC4}" name="Column8211"/>
    <tableColumn id="8227" xr3:uid="{CF2087B2-0EA7-445D-9944-007AD1670A0C}" name="Column8212"/>
    <tableColumn id="8228" xr3:uid="{C60D25DA-64FD-4B16-B073-11B88947B808}" name="Column8213"/>
    <tableColumn id="8229" xr3:uid="{8B9A0A0E-0F9F-4F3D-9A81-346790A17971}" name="Column8214"/>
    <tableColumn id="8230" xr3:uid="{62ACA4C8-F001-4E20-B97F-7241A9A8644D}" name="Column8215"/>
    <tableColumn id="8231" xr3:uid="{46A0814D-792C-4B5A-87AD-3FE4D7732230}" name="Column8216"/>
    <tableColumn id="8232" xr3:uid="{EEC87C66-B953-4ED5-A3C3-44765A9597C4}" name="Column8217"/>
    <tableColumn id="8233" xr3:uid="{EBE5D42A-8B96-4D15-B9E4-C5955B09ECDD}" name="Column8218"/>
    <tableColumn id="8234" xr3:uid="{8951BF3D-65C3-4CD8-8EA4-C24221DB5391}" name="Column8219"/>
    <tableColumn id="8235" xr3:uid="{B3AB70D9-26C3-4CD7-955B-E016CBA3FD68}" name="Column8220"/>
    <tableColumn id="8236" xr3:uid="{8509139B-2970-4FEA-AE7B-F2069E078EE1}" name="Column8221"/>
    <tableColumn id="8237" xr3:uid="{72029343-D3CF-4B37-B7D5-74B3794298D1}" name="Column8222"/>
    <tableColumn id="8238" xr3:uid="{44A7A159-7A2A-46C1-8B55-3111F726394F}" name="Column8223"/>
    <tableColumn id="8239" xr3:uid="{A796AF5D-A08A-4258-BF03-9F513FCF5A6B}" name="Column8224"/>
    <tableColumn id="8240" xr3:uid="{65CA303A-99AA-400D-A394-468E3129F0AA}" name="Column8225"/>
    <tableColumn id="8241" xr3:uid="{3A46CEB2-9910-41D6-83AC-F442ABEF01F0}" name="Column8226"/>
    <tableColumn id="8242" xr3:uid="{069DF168-6D6E-4C19-9AE5-33E4894E9441}" name="Column8227"/>
    <tableColumn id="8243" xr3:uid="{C27EF750-396C-4EA1-A06C-07E5356E73DA}" name="Column8228"/>
    <tableColumn id="8244" xr3:uid="{939523D0-664F-4AF1-8BF7-1577C5F9DAD1}" name="Column8229"/>
    <tableColumn id="8245" xr3:uid="{2403500A-5AA3-4800-A0B9-04BF8C109667}" name="Column8230"/>
    <tableColumn id="8246" xr3:uid="{EAA092FA-2A5B-4437-B7D8-78A1BFF5502B}" name="Column8231"/>
    <tableColumn id="8247" xr3:uid="{67F6713F-2C0E-497C-AE2B-23FE3383F0AC}" name="Column8232"/>
    <tableColumn id="8248" xr3:uid="{EFB01B4F-FBBB-4885-9FD0-6DB72CBC4A7F}" name="Column8233"/>
    <tableColumn id="8249" xr3:uid="{1038A9D2-CF56-46FF-8CA2-B72274210ED9}" name="Column8234"/>
    <tableColumn id="8250" xr3:uid="{BE2BFCF0-21AF-44D0-8B7A-FE322267BED5}" name="Column8235"/>
    <tableColumn id="8251" xr3:uid="{0E27220E-5D7C-433A-8015-35FB4CACD88A}" name="Column8236"/>
    <tableColumn id="8252" xr3:uid="{C9CC7043-9C35-40F5-B0F7-70582383A2DE}" name="Column8237"/>
    <tableColumn id="8253" xr3:uid="{8E197845-57E0-44B3-955B-55CB33072A05}" name="Column8238"/>
    <tableColumn id="8254" xr3:uid="{575AC798-E7EA-40F3-9DD9-1EDC41D30194}" name="Column8239"/>
    <tableColumn id="8255" xr3:uid="{6E4283E3-1C61-482E-BBB3-21A6512C50AC}" name="Column8240"/>
    <tableColumn id="8256" xr3:uid="{2197D2CB-3ECE-44E3-A537-DA28CA69B89A}" name="Column8241"/>
    <tableColumn id="8257" xr3:uid="{CB11F1FE-9589-48AA-8BC4-E1BC5F592832}" name="Column8242"/>
    <tableColumn id="8258" xr3:uid="{03B282F0-DB8C-4A5E-91C2-FFCFEB2B8037}" name="Column8243"/>
    <tableColumn id="8259" xr3:uid="{87EABAB4-D209-4B8F-B615-51FB2E796DBD}" name="Column8244"/>
    <tableColumn id="8260" xr3:uid="{A058A15C-4CFC-4136-BA22-7087734913F4}" name="Column8245"/>
    <tableColumn id="8261" xr3:uid="{2F83EF87-D829-4EA5-B53B-BE0647E2240C}" name="Column8246"/>
    <tableColumn id="8262" xr3:uid="{A0ABE3FE-F700-4087-8728-3E001EC5A4C8}" name="Column8247"/>
    <tableColumn id="8263" xr3:uid="{C00F1821-244E-471B-A027-3313F2BC8054}" name="Column8248"/>
    <tableColumn id="8264" xr3:uid="{4C67379D-6322-4355-84EB-EDBF71C89294}" name="Column8249"/>
    <tableColumn id="8265" xr3:uid="{11354BC8-D670-4BC4-91F9-2D559386A678}" name="Column8250"/>
    <tableColumn id="8266" xr3:uid="{8A3DCC08-3B06-449B-9BD0-F3BF95E77E05}" name="Column8251"/>
    <tableColumn id="8267" xr3:uid="{383E2861-1306-4679-A060-3B64D4BF7259}" name="Column8252"/>
    <tableColumn id="8268" xr3:uid="{78BB52FF-1950-45F9-BE32-8ABBE2D5EC8A}" name="Column8253"/>
    <tableColumn id="8269" xr3:uid="{969387F9-053D-4EEB-97E3-C907BFC78D65}" name="Column8254"/>
    <tableColumn id="8270" xr3:uid="{41E76CCD-C0FD-44B9-831F-B580CAA062C3}" name="Column8255"/>
    <tableColumn id="8271" xr3:uid="{1B39F786-DA6F-402A-BB9F-8011A4ABABB2}" name="Column8256"/>
    <tableColumn id="8272" xr3:uid="{8B8B7540-9049-46D8-B00A-DE06DE50682A}" name="Column8257"/>
    <tableColumn id="8273" xr3:uid="{9C1755F1-B101-4998-BDCC-99DB534BEF7A}" name="Column8258"/>
    <tableColumn id="8274" xr3:uid="{357969EC-31E0-46F2-9283-C33A6624C0A3}" name="Column8259"/>
    <tableColumn id="8275" xr3:uid="{D243FF68-DA2F-474A-B437-7C5B6DCF4806}" name="Column8260"/>
    <tableColumn id="8276" xr3:uid="{4DD66895-FCB3-4FA3-A9FF-D1E68688FCC0}" name="Column8261"/>
    <tableColumn id="8277" xr3:uid="{A3EA277D-9FCD-4160-A2BF-1E90C9E39A1F}" name="Column8262"/>
    <tableColumn id="8278" xr3:uid="{62C4CCAE-54C3-487D-A77D-E72660A0DC4C}" name="Column8263"/>
    <tableColumn id="8279" xr3:uid="{A31C1DBD-6E75-4EA9-B777-2E78E81A9055}" name="Column8264"/>
    <tableColumn id="8280" xr3:uid="{CAD60598-EA88-4222-868D-2308ECF89AB4}" name="Column8265"/>
    <tableColumn id="8281" xr3:uid="{BE418435-4010-4A6E-B4D4-40E2E7483218}" name="Column8266"/>
    <tableColumn id="8282" xr3:uid="{FD52ED0E-D008-49B1-B749-07C3CBCAE84A}" name="Column8267"/>
    <tableColumn id="8283" xr3:uid="{8F48F545-ECA2-4C12-90D5-0265FABB18BD}" name="Column8268"/>
    <tableColumn id="8284" xr3:uid="{462BF06F-920A-4B60-B34F-54A8B9555427}" name="Column8269"/>
    <tableColumn id="8285" xr3:uid="{B4839467-1D36-4732-8C87-AF1512356949}" name="Column8270"/>
    <tableColumn id="8286" xr3:uid="{BB2D9E53-93BC-4F87-9CEB-E7B1C0EC6B56}" name="Column8271"/>
    <tableColumn id="8287" xr3:uid="{4897BF6B-C6C0-444E-A9E8-0FFEDF0D0265}" name="Column8272"/>
    <tableColumn id="8288" xr3:uid="{4E196138-1BCB-4B6D-AF7A-61496D6695F2}" name="Column8273"/>
    <tableColumn id="8289" xr3:uid="{5BAFD0B9-8F11-4A96-9F2F-A38F8AFFF17F}" name="Column8274"/>
    <tableColumn id="8290" xr3:uid="{24D98BC8-02E0-49BA-B2C7-DA226F6C91BD}" name="Column8275"/>
    <tableColumn id="8291" xr3:uid="{E75A642B-7932-4D0A-B540-FB0124D2D146}" name="Column8276"/>
    <tableColumn id="8292" xr3:uid="{084FEE4A-FF47-44C9-9FFB-DD076AA14CD5}" name="Column8277"/>
    <tableColumn id="8293" xr3:uid="{E27C8B71-53EF-4B3E-BC16-0D1E356F1B7D}" name="Column8278"/>
    <tableColumn id="8294" xr3:uid="{0DC8074C-AECE-42A6-8534-F13A8F734333}" name="Column8279"/>
    <tableColumn id="8295" xr3:uid="{E40B2C4A-9F93-496F-A46A-0352511BC305}" name="Column8280"/>
    <tableColumn id="8296" xr3:uid="{75099294-55D9-4FFF-8E09-83011669C354}" name="Column8281"/>
    <tableColumn id="8297" xr3:uid="{74CF8F6F-D66B-4E62-A944-3B02D18A5756}" name="Column8282"/>
    <tableColumn id="8298" xr3:uid="{EE44120D-0F66-4554-817A-62813D1829E5}" name="Column8283"/>
    <tableColumn id="8299" xr3:uid="{ED5A178F-2036-4215-8AC8-2AEE21CDC796}" name="Column8284"/>
    <tableColumn id="8300" xr3:uid="{DD4215AB-FF75-4ED6-947D-DCAEFA36B695}" name="Column8285"/>
    <tableColumn id="8301" xr3:uid="{1C3EEF57-662C-461F-8F32-BDE9E42444EA}" name="Column8286"/>
    <tableColumn id="8302" xr3:uid="{EF5EE72B-D4D8-4E61-8161-382431B918A6}" name="Column8287"/>
    <tableColumn id="8303" xr3:uid="{FA2E35D8-A68D-4AA4-832D-779A33C4D11E}" name="Column8288"/>
    <tableColumn id="8304" xr3:uid="{E4E60EDD-E48F-4A8F-9450-8B285158AC4C}" name="Column8289"/>
    <tableColumn id="8305" xr3:uid="{3DCAF813-0D5E-42B2-819D-8750B552D3C3}" name="Column8290"/>
    <tableColumn id="8306" xr3:uid="{9CF89330-DF3D-4568-A0CE-1EAB743B30DA}" name="Column8291"/>
    <tableColumn id="8307" xr3:uid="{B31D9F25-41A6-48ED-A767-CC39949F197F}" name="Column8292"/>
    <tableColumn id="8308" xr3:uid="{8633F728-5B01-4EDB-A906-DB44FD64B12F}" name="Column8293"/>
    <tableColumn id="8309" xr3:uid="{41AAE900-3BE9-4170-A2C8-70C0412F4435}" name="Column8294"/>
    <tableColumn id="8310" xr3:uid="{0ACCE629-45F2-4DEC-B6D3-1A4EF75B4911}" name="Column8295"/>
    <tableColumn id="8311" xr3:uid="{32861F39-86B8-45BF-9987-9529243AB7A8}" name="Column8296"/>
    <tableColumn id="8312" xr3:uid="{30013FE4-245A-44F9-869C-51E8B019484B}" name="Column8297"/>
    <tableColumn id="8313" xr3:uid="{908F7D92-71F0-464C-83CC-4E08A6A227E3}" name="Column8298"/>
    <tableColumn id="8314" xr3:uid="{B5B13BD4-4DCB-4BDD-865C-066BB92385D4}" name="Column8299"/>
    <tableColumn id="8315" xr3:uid="{62020D4C-0F8E-4763-8568-BE6A6D3DE0A5}" name="Column8300"/>
    <tableColumn id="8316" xr3:uid="{ABB567CA-7718-4A95-9EF0-2538D50D8955}" name="Column8301"/>
    <tableColumn id="8317" xr3:uid="{26C83053-2E9F-4138-A53A-5005A2F7218A}" name="Column8302"/>
    <tableColumn id="8318" xr3:uid="{8EBD23B1-DFC2-4745-836C-C70F5E599F0E}" name="Column8303"/>
    <tableColumn id="8319" xr3:uid="{7586B464-49EF-4BEF-AF65-E4A5777DCC80}" name="Column8304"/>
    <tableColumn id="8320" xr3:uid="{A8C7D5C3-8850-40FB-AC40-481A4089ED89}" name="Column8305"/>
    <tableColumn id="8321" xr3:uid="{A840A5AA-E350-4F95-BFC9-A7287B62C53C}" name="Column8306"/>
    <tableColumn id="8322" xr3:uid="{694FA238-513C-424E-937B-5C56CD78E258}" name="Column8307"/>
    <tableColumn id="8323" xr3:uid="{4E9BFF9F-BBF8-434E-9A7B-F75085ACF34D}" name="Column8308"/>
    <tableColumn id="8324" xr3:uid="{133DED7B-C122-481A-A027-D6F9E6FEB3B9}" name="Column8309"/>
    <tableColumn id="8325" xr3:uid="{6026CF9A-F1FC-443E-A9A5-7BCF88DB195A}" name="Column8310"/>
    <tableColumn id="8326" xr3:uid="{AE36E70D-09F9-4E60-ACA1-06F2DA946F31}" name="Column8311"/>
    <tableColumn id="8327" xr3:uid="{943EC737-730E-4457-8C6A-51AF9D9EE7BC}" name="Column8312"/>
    <tableColumn id="8328" xr3:uid="{E62E75E8-57B2-4790-B866-26BE7909C47B}" name="Column8313"/>
    <tableColumn id="8329" xr3:uid="{95F91750-8FB8-465B-AFB2-04292D710A2D}" name="Column8314"/>
    <tableColumn id="8330" xr3:uid="{A9791B53-BCCA-43EE-B1A3-DD1D048D2444}" name="Column8315"/>
    <tableColumn id="8331" xr3:uid="{512F6B8F-9E46-4F7B-8C38-9372047B6593}" name="Column8316"/>
    <tableColumn id="8332" xr3:uid="{1DAD8D7B-E013-48CB-B00F-AF7C664B8C21}" name="Column8317"/>
    <tableColumn id="8333" xr3:uid="{8F8B913E-555A-497C-9FA4-BB59D7347F8A}" name="Column8318"/>
    <tableColumn id="8334" xr3:uid="{2B2CE151-DB85-43BC-8EDE-C2C898CC7B50}" name="Column8319"/>
    <tableColumn id="8335" xr3:uid="{E0EAAF8E-B2E3-4C01-9085-2C224AD1E01F}" name="Column8320"/>
    <tableColumn id="8336" xr3:uid="{4E818FE4-D8F1-4C56-A09C-04B45C139BAE}" name="Column8321"/>
    <tableColumn id="8337" xr3:uid="{B0D6F145-004D-4041-A01B-948855FBF958}" name="Column8322"/>
    <tableColumn id="8338" xr3:uid="{FDD8B9D1-7418-499D-BE2C-A8F3EC9B7488}" name="Column8323"/>
    <tableColumn id="8339" xr3:uid="{869D5E43-9863-4324-93C2-5B5BE814C789}" name="Column8324"/>
    <tableColumn id="8340" xr3:uid="{207E2D3B-029D-4426-A647-1F8E97E3EAC8}" name="Column8325"/>
    <tableColumn id="8341" xr3:uid="{6A4CF175-84A9-4637-8292-D27B31D442B9}" name="Column8326"/>
    <tableColumn id="8342" xr3:uid="{DB320A7A-9E1E-460B-82FB-E46BD6D66DE9}" name="Column8327"/>
    <tableColumn id="8343" xr3:uid="{DD501FE2-ABF9-42EF-9C63-5F4707C04444}" name="Column8328"/>
    <tableColumn id="8344" xr3:uid="{52D30EF3-70EA-4C88-A5A3-C3EABBFC1C06}" name="Column8329"/>
    <tableColumn id="8345" xr3:uid="{15D61B3F-16BF-43BC-A9B8-B4A250BF4BE5}" name="Column8330"/>
    <tableColumn id="8346" xr3:uid="{980FB548-D03D-465C-B5F5-10E0D6E4E379}" name="Column8331"/>
    <tableColumn id="8347" xr3:uid="{13F8951D-BB5F-4F2A-8757-0C5911C09387}" name="Column8332"/>
    <tableColumn id="8348" xr3:uid="{673802EB-F15D-4890-8955-AABB3C53E875}" name="Column8333"/>
    <tableColumn id="8349" xr3:uid="{7CC762F9-18B6-4473-A7FB-9060B5683D7C}" name="Column8334"/>
    <tableColumn id="8350" xr3:uid="{156A04EC-3DBB-44B4-B016-25DE6D9346E5}" name="Column8335"/>
    <tableColumn id="8351" xr3:uid="{54B75EB3-CE41-4B38-A603-8D6CC0A2A45A}" name="Column8336"/>
    <tableColumn id="8352" xr3:uid="{80763D1B-D28D-4C38-B842-054FD01D8062}" name="Column8337"/>
    <tableColumn id="8353" xr3:uid="{BA4C0E92-8E06-491D-9AFC-272D666EBE8B}" name="Column8338"/>
    <tableColumn id="8354" xr3:uid="{864FA91F-B5D3-47B2-AD5D-35EF294E55ED}" name="Column8339"/>
    <tableColumn id="8355" xr3:uid="{40639E4D-C3E8-4E22-9AA3-EC188B6F42C7}" name="Column8340"/>
    <tableColumn id="8356" xr3:uid="{49E5CDE0-008E-4A6D-BB9D-973C7024105B}" name="Column8341"/>
    <tableColumn id="8357" xr3:uid="{72BF2608-9FA4-4425-80ED-870A131FBFF6}" name="Column8342"/>
    <tableColumn id="8358" xr3:uid="{EB2900EF-D467-42B9-BF4B-BA6ADC867ED0}" name="Column8343"/>
    <tableColumn id="8359" xr3:uid="{B916038A-5D0C-4B18-AA87-FF7A8F0BD420}" name="Column8344"/>
    <tableColumn id="8360" xr3:uid="{ECF19A7D-E15F-4381-A374-200377D19EDA}" name="Column8345"/>
    <tableColumn id="8361" xr3:uid="{1BED6F1D-B126-4D8E-B781-76D7953EB3EF}" name="Column8346"/>
    <tableColumn id="8362" xr3:uid="{294AFD43-6BD3-4C14-BAA6-3E7634DBDF34}" name="Column8347"/>
    <tableColumn id="8363" xr3:uid="{BB256311-7E42-4DEE-9CB9-1C9B15D1DF91}" name="Column8348"/>
    <tableColumn id="8364" xr3:uid="{3B0ADF1C-4E33-4682-8A77-22E1F6733CB1}" name="Column8349"/>
    <tableColumn id="8365" xr3:uid="{4F11CF1B-BE77-4110-9455-07F1CFCA24E5}" name="Column8350"/>
    <tableColumn id="8366" xr3:uid="{C2C6BB20-F357-488C-8A1E-2A4A1972A139}" name="Column8351"/>
    <tableColumn id="8367" xr3:uid="{9E849B5E-37D4-4F2F-975A-C3081836E081}" name="Column8352"/>
    <tableColumn id="8368" xr3:uid="{C8F6163D-638D-4B96-ABB5-A5FB7A37A515}" name="Column8353"/>
    <tableColumn id="8369" xr3:uid="{4AFDB8D5-03F5-4F0F-8996-12EC6F07B756}" name="Column8354"/>
    <tableColumn id="8370" xr3:uid="{6EF3600D-0B07-40FA-95F6-54934D123F70}" name="Column8355"/>
    <tableColumn id="8371" xr3:uid="{21169869-3172-459C-9DF9-7EF2618632BA}" name="Column8356"/>
    <tableColumn id="8372" xr3:uid="{D31C1144-1B43-4B35-BD87-A153134F0EEA}" name="Column8357"/>
    <tableColumn id="8373" xr3:uid="{7D4D7177-23A5-4D81-B904-95FBEB8E9F08}" name="Column8358"/>
    <tableColumn id="8374" xr3:uid="{EB30EB06-BD87-4D23-BF45-CC31897F0490}" name="Column8359"/>
    <tableColumn id="8375" xr3:uid="{8B1F0478-CAB4-4B06-A056-E7400B82AC1E}" name="Column8360"/>
    <tableColumn id="8376" xr3:uid="{14506673-7C73-4AB9-A9BD-12A910CA024C}" name="Column8361"/>
    <tableColumn id="8377" xr3:uid="{721930AC-B2AB-4460-964D-2BE5D20CD911}" name="Column8362"/>
    <tableColumn id="8378" xr3:uid="{B8DD68E5-ADB0-4E02-86E4-070EA8005D84}" name="Column8363"/>
    <tableColumn id="8379" xr3:uid="{BE7419D5-F25D-42D8-8B82-CDC239A4E462}" name="Column8364"/>
    <tableColumn id="8380" xr3:uid="{6EE2DBB5-855D-4F7B-8D16-E263DB75849F}" name="Column8365"/>
    <tableColumn id="8381" xr3:uid="{9C1E36B4-F90D-4D17-8424-0F23EAAF218D}" name="Column8366"/>
    <tableColumn id="8382" xr3:uid="{BADE3265-64E6-4F20-8F34-8B966B3A87CA}" name="Column8367"/>
    <tableColumn id="8383" xr3:uid="{742BE458-BC85-422D-ACBB-7EDEF64A8A16}" name="Column8368"/>
    <tableColumn id="8384" xr3:uid="{4C59430B-5ABA-4D2A-AB7D-F598004F7CB0}" name="Column8369"/>
    <tableColumn id="8385" xr3:uid="{30813CCF-EDDC-4491-89C9-6A292FCB5DA1}" name="Column8370"/>
    <tableColumn id="8386" xr3:uid="{06F71DBC-9B29-431E-A1C0-F4CD83CE5B47}" name="Column8371"/>
    <tableColumn id="8387" xr3:uid="{253C1B4B-C646-4A8D-B0A9-808ECC24F713}" name="Column8372"/>
    <tableColumn id="8388" xr3:uid="{C96C5BD4-40EE-4FCC-9AAF-BDE084A8E7DC}" name="Column8373"/>
    <tableColumn id="8389" xr3:uid="{0D804661-15EA-47D9-94A0-9D01B855369E}" name="Column8374"/>
    <tableColumn id="8390" xr3:uid="{DEBDF400-B545-4D46-A5C3-6AB2A2EF16A8}" name="Column8375"/>
    <tableColumn id="8391" xr3:uid="{FED920C9-9F5A-4F7C-AF26-37DBE63A91FE}" name="Column8376"/>
    <tableColumn id="8392" xr3:uid="{ADA36B4A-522A-43CF-8129-E9776F150059}" name="Column8377"/>
    <tableColumn id="8393" xr3:uid="{B5C00367-FE9A-4578-9DC1-741235E155B7}" name="Column8378"/>
    <tableColumn id="8394" xr3:uid="{EA091AFC-4192-4AC9-A303-C044F7833DE1}" name="Column8379"/>
    <tableColumn id="8395" xr3:uid="{6E5D51B5-5D0C-48FE-A011-FF71643F7563}" name="Column8380"/>
    <tableColumn id="8396" xr3:uid="{FA0774C1-E165-4529-A853-896426B898C3}" name="Column8381"/>
    <tableColumn id="8397" xr3:uid="{F24A04C4-F18D-46C0-9DD5-8B7FBADA2A5E}" name="Column8382"/>
    <tableColumn id="8398" xr3:uid="{584471EC-E2A2-45C5-80DF-A0855AAC7D78}" name="Column8383"/>
    <tableColumn id="8399" xr3:uid="{9B13686C-0620-4498-8BEE-54C305450170}" name="Column8384"/>
    <tableColumn id="8400" xr3:uid="{EA4812F8-4848-4164-8620-1102ADB6ACE6}" name="Column8385"/>
    <tableColumn id="8401" xr3:uid="{E6CB0F63-631D-483F-89B2-94DCD680A987}" name="Column8386"/>
    <tableColumn id="8402" xr3:uid="{0BAF2870-97D7-4CB9-83DD-89EE46A4892B}" name="Column8387"/>
    <tableColumn id="8403" xr3:uid="{3F733208-D417-4330-BA5A-B22FBE1E98EE}" name="Column8388"/>
    <tableColumn id="8404" xr3:uid="{99675696-903E-4A8B-B736-B9EE7C4E292F}" name="Column8389"/>
    <tableColumn id="8405" xr3:uid="{3B0D8322-A9CB-441D-AAAE-480696E04347}" name="Column8390"/>
    <tableColumn id="8406" xr3:uid="{CF6917E9-0203-4472-8770-4C4DDCBF35CB}" name="Column8391"/>
    <tableColumn id="8407" xr3:uid="{3D0E86C5-BD0A-46F4-974E-50D68B88F397}" name="Column8392"/>
    <tableColumn id="8408" xr3:uid="{DE9ACF6E-AA46-4542-A8C8-82AFED0131B7}" name="Column8393"/>
    <tableColumn id="8409" xr3:uid="{311B9672-6DB4-4097-B335-1CB0F341BF3A}" name="Column8394"/>
    <tableColumn id="8410" xr3:uid="{9104E281-9242-4083-A086-5C05380B714C}" name="Column8395"/>
    <tableColumn id="8411" xr3:uid="{F76D8AB0-A629-4D2D-A4FA-2A7668C1906E}" name="Column8396"/>
    <tableColumn id="8412" xr3:uid="{4C3C0FED-36CB-4A1F-938A-AE452996D0C4}" name="Column8397"/>
    <tableColumn id="8413" xr3:uid="{57F8CC7C-720C-4658-8BC2-4DF90E96289E}" name="Column8398"/>
    <tableColumn id="8414" xr3:uid="{7A76E82C-D5DD-4C84-88A3-E799AF1974F4}" name="Column8399"/>
    <tableColumn id="8415" xr3:uid="{6973217B-D222-48F1-8CEE-C52E9725A118}" name="Column8400"/>
    <tableColumn id="8416" xr3:uid="{2E5D29E1-EDEE-49FE-8380-9EA7E6E37316}" name="Column8401"/>
    <tableColumn id="8417" xr3:uid="{8B30D155-A1A8-4D79-ABF0-455021A34AEC}" name="Column8402"/>
    <tableColumn id="8418" xr3:uid="{773B4955-E754-428E-8F3F-AF7B25D0F985}" name="Column8403"/>
    <tableColumn id="8419" xr3:uid="{02E84356-A649-4E93-BDD8-B72CD149306B}" name="Column8404"/>
    <tableColumn id="8420" xr3:uid="{A1D333D8-BD99-47BD-BDA6-888C7A910A8D}" name="Column8405"/>
    <tableColumn id="8421" xr3:uid="{FD13871E-5848-47E0-BA7F-28ADEDC48671}" name="Column8406"/>
    <tableColumn id="8422" xr3:uid="{9DC50777-DB97-4809-A2E2-D2C0FFE548FA}" name="Column8407"/>
    <tableColumn id="8423" xr3:uid="{32130A22-D635-46F4-BCC9-557C6295BB39}" name="Column8408"/>
    <tableColumn id="8424" xr3:uid="{730D6DC9-C0D2-468F-810B-47353DDDA357}" name="Column8409"/>
    <tableColumn id="8425" xr3:uid="{9D3BA76E-C612-4960-923A-B958768A7427}" name="Column8410"/>
    <tableColumn id="8426" xr3:uid="{9892B910-5621-447E-B95E-DA984E9482F2}" name="Column8411"/>
    <tableColumn id="8427" xr3:uid="{37FCF8C1-E721-42EC-A178-63CCFE025DCD}" name="Column8412"/>
    <tableColumn id="8428" xr3:uid="{1EEA0866-553D-4203-8D30-089638A67C37}" name="Column8413"/>
    <tableColumn id="8429" xr3:uid="{7733AD7F-9050-474F-A4CD-9CF57E0C6926}" name="Column8414"/>
    <tableColumn id="8430" xr3:uid="{8732459C-EEB7-4CC0-AD10-377A33DEE26B}" name="Column8415"/>
    <tableColumn id="8431" xr3:uid="{E6A323B3-0745-440A-90E8-1E9BB0539557}" name="Column8416"/>
    <tableColumn id="8432" xr3:uid="{734C8FCE-42FD-45C7-AD33-371EAD7EC7CE}" name="Column8417"/>
    <tableColumn id="8433" xr3:uid="{891C0365-F490-4927-82D5-FB03A923E7C3}" name="Column8418"/>
    <tableColumn id="8434" xr3:uid="{BCA62877-E086-41C0-B9A3-5FEE122C155D}" name="Column8419"/>
    <tableColumn id="8435" xr3:uid="{CDA5AC67-95BE-4716-A26E-6961077A076C}" name="Column8420"/>
    <tableColumn id="8436" xr3:uid="{A8E37E21-6BE7-4566-8C49-8CCDE1EAABD5}" name="Column8421"/>
    <tableColumn id="8437" xr3:uid="{1C643B63-5A37-4688-8951-4E8E23AB12BC}" name="Column8422"/>
    <tableColumn id="8438" xr3:uid="{49AED07C-CEE6-49ED-AB16-59B125ADC694}" name="Column8423"/>
    <tableColumn id="8439" xr3:uid="{E3E7F103-0861-49AB-A359-E3DCEE739EEC}" name="Column8424"/>
    <tableColumn id="8440" xr3:uid="{07085663-ED65-49B5-A457-3B2A91372DAE}" name="Column8425"/>
    <tableColumn id="8441" xr3:uid="{9C59BB99-22A9-487A-A953-FC901B2B5B81}" name="Column8426"/>
    <tableColumn id="8442" xr3:uid="{031F2958-F3EF-42FF-86F4-D6F08090E0C7}" name="Column8427"/>
    <tableColumn id="8443" xr3:uid="{8F57794C-5052-49F0-B172-696CC0CFA30A}" name="Column8428"/>
    <tableColumn id="8444" xr3:uid="{B8D45F3D-6DC6-446D-A849-28CF19E46948}" name="Column8429"/>
    <tableColumn id="8445" xr3:uid="{2AD0BC8C-05BE-4D3A-A567-CFCE2F90D634}" name="Column8430"/>
    <tableColumn id="8446" xr3:uid="{69B6C386-CCD8-4879-9A5D-1F5D36996997}" name="Column8431"/>
    <tableColumn id="8447" xr3:uid="{76AB74D1-2EEA-4686-87DE-5D1EC3269C35}" name="Column8432"/>
    <tableColumn id="8448" xr3:uid="{1CB6FD7F-8876-4536-B12A-B77178218C01}" name="Column8433"/>
    <tableColumn id="8449" xr3:uid="{4B7F5E65-E538-4345-ADE7-ECD0238A999C}" name="Column8434"/>
    <tableColumn id="8450" xr3:uid="{152E025C-E549-4331-A933-92BCE036EC4A}" name="Column8435"/>
    <tableColumn id="8451" xr3:uid="{BDCC9E4D-84E7-40E9-9286-278184829BFB}" name="Column8436"/>
    <tableColumn id="8452" xr3:uid="{B2D87729-365E-4741-9222-46D2977028C5}" name="Column8437"/>
    <tableColumn id="8453" xr3:uid="{41624DEE-2208-497C-A360-CF3E3764C4FB}" name="Column8438"/>
    <tableColumn id="8454" xr3:uid="{05326975-744E-43B7-BAFD-EAE96C025C09}" name="Column8439"/>
    <tableColumn id="8455" xr3:uid="{F3D40AF4-A5E8-4A76-8EF5-EA96DB7AFD2C}" name="Column8440"/>
    <tableColumn id="8456" xr3:uid="{0AA070BC-99F5-493D-942E-D1839AD21A0B}" name="Column8441"/>
    <tableColumn id="8457" xr3:uid="{DF4ACAA9-1F01-4AC9-BAA1-40EED2DC1AD5}" name="Column8442"/>
    <tableColumn id="8458" xr3:uid="{2AE9BD6D-774A-41B5-B89A-B62A3BD12499}" name="Column8443"/>
    <tableColumn id="8459" xr3:uid="{1D02CEC4-28AA-49E8-A31E-FED489F626CB}" name="Column8444"/>
    <tableColumn id="8460" xr3:uid="{22FB48A3-A804-4079-9287-94509BEF96DD}" name="Column8445"/>
    <tableColumn id="8461" xr3:uid="{E566B8C2-4C67-41B7-B076-14DF43ACB2A1}" name="Column8446"/>
    <tableColumn id="8462" xr3:uid="{BBA1B85A-328D-4C63-A71F-74BB3E8C140A}" name="Column8447"/>
    <tableColumn id="8463" xr3:uid="{955E9631-2C34-445C-96D3-D84E7EE5F244}" name="Column8448"/>
    <tableColumn id="8464" xr3:uid="{2B27045B-A382-403B-A039-3B373A1CF7BD}" name="Column8449"/>
    <tableColumn id="8465" xr3:uid="{4FBD7C5A-699A-4EAC-892D-D32D4C9556C5}" name="Column8450"/>
    <tableColumn id="8466" xr3:uid="{78CF9015-0E2F-4F29-BA40-E4A136EA4146}" name="Column8451"/>
    <tableColumn id="8467" xr3:uid="{6CAA830C-C2F8-406F-A0DE-B035D116668F}" name="Column8452"/>
    <tableColumn id="8468" xr3:uid="{AD521ADD-5B1F-4DA4-9BAE-38CAFD65EB06}" name="Column8453"/>
    <tableColumn id="8469" xr3:uid="{AEE9D9D5-3D0F-48E0-B278-D0A5B8566E01}" name="Column8454"/>
    <tableColumn id="8470" xr3:uid="{BA3FB815-097D-4D33-944D-9CA902C7DB67}" name="Column8455"/>
    <tableColumn id="8471" xr3:uid="{E81B69C0-2084-4669-A2BE-17511C6073A1}" name="Column8456"/>
    <tableColumn id="8472" xr3:uid="{F9970E51-7194-4853-8362-A2843E7DC561}" name="Column8457"/>
    <tableColumn id="8473" xr3:uid="{E1AE8A22-5FE6-459E-96C2-826800D47559}" name="Column8458"/>
    <tableColumn id="8474" xr3:uid="{15C7C037-D861-42FD-97DC-098CBEF646FD}" name="Column8459"/>
    <tableColumn id="8475" xr3:uid="{A511C945-7349-4F11-BC8A-2B07A5130260}" name="Column8460"/>
    <tableColumn id="8476" xr3:uid="{1DCF086C-39AC-4F44-B2C7-2BE8DE65D999}" name="Column8461"/>
    <tableColumn id="8477" xr3:uid="{41B9FBE9-8E05-4C3F-8A3A-46F19258C737}" name="Column8462"/>
    <tableColumn id="8478" xr3:uid="{F7A33578-084D-46C7-A7F4-DC4541411A3B}" name="Column8463"/>
    <tableColumn id="8479" xr3:uid="{D8D0AF8E-375C-4A5A-9424-960868B53849}" name="Column8464"/>
    <tableColumn id="8480" xr3:uid="{46497969-9A18-499E-A210-9453B6A64AEE}" name="Column8465"/>
    <tableColumn id="8481" xr3:uid="{4E8DCE82-95E8-4FA7-A7C5-F32CDBE0D9DA}" name="Column8466"/>
    <tableColumn id="8482" xr3:uid="{1C626790-76BA-49A5-80F6-83E3C03F5EE2}" name="Column8467"/>
    <tableColumn id="8483" xr3:uid="{AFFD144E-F85A-4A52-9C11-9A1BEDB19B30}" name="Column8468"/>
    <tableColumn id="8484" xr3:uid="{9501BED8-A2A5-4BC7-8125-8ABFF5078B7B}" name="Column8469"/>
    <tableColumn id="8485" xr3:uid="{447DD2F4-D1F3-4574-965B-5DC01B07C58A}" name="Column8470"/>
    <tableColumn id="8486" xr3:uid="{71765370-A55B-4A52-9A67-07EDD1331EE7}" name="Column8471"/>
    <tableColumn id="8487" xr3:uid="{93698D38-A882-4620-B31A-0C3321B5DFAC}" name="Column8472"/>
    <tableColumn id="8488" xr3:uid="{AA7A2309-7C5D-4858-AA8D-E299DF3A8E2D}" name="Column8473"/>
    <tableColumn id="8489" xr3:uid="{D1510CB3-A1F3-436F-9F32-EE127C9F4A6A}" name="Column8474"/>
    <tableColumn id="8490" xr3:uid="{9373687D-C8E2-49D4-8B35-84A78C73D47C}" name="Column8475"/>
    <tableColumn id="8491" xr3:uid="{C0B72839-CE14-43F5-89EB-8C2A773911AF}" name="Column8476"/>
    <tableColumn id="8492" xr3:uid="{F1E8DA57-1F33-4957-A453-0F69A68ED85F}" name="Column8477"/>
    <tableColumn id="8493" xr3:uid="{EA46414C-89CC-44E6-BC92-6FF2AE1677BD}" name="Column8478"/>
    <tableColumn id="8494" xr3:uid="{BAAA2D80-AC8E-495E-A752-08115271D04A}" name="Column8479"/>
    <tableColumn id="8495" xr3:uid="{653A2D6D-BD87-4D4C-9B68-E69DEAD8D26E}" name="Column8480"/>
    <tableColumn id="8496" xr3:uid="{C134467D-12BC-41CD-B6C6-37D364976D2B}" name="Column8481"/>
    <tableColumn id="8497" xr3:uid="{A04982B0-43BB-4E57-9C77-F77BC88DA1D3}" name="Column8482"/>
    <tableColumn id="8498" xr3:uid="{FBCD91A2-650F-4D61-AEB6-C0BEE18EDB91}" name="Column8483"/>
    <tableColumn id="8499" xr3:uid="{0D9A04DE-370E-4CF4-AC14-4CF9AAC04FEB}" name="Column8484"/>
    <tableColumn id="8500" xr3:uid="{8F10F725-B65A-4561-8853-180E43735BF6}" name="Column8485"/>
    <tableColumn id="8501" xr3:uid="{8B40D86F-FAE6-4ADA-B748-6049C5BBE947}" name="Column8486"/>
    <tableColumn id="8502" xr3:uid="{D4C4FA7F-A735-43AE-9299-A61339B0B88E}" name="Column8487"/>
    <tableColumn id="8503" xr3:uid="{FD4062C2-AAD1-4D38-A37A-9CA918B1EC27}" name="Column8488"/>
    <tableColumn id="8504" xr3:uid="{CE272989-E296-4918-9F86-50A20C22C8A8}" name="Column8489"/>
    <tableColumn id="8505" xr3:uid="{C96DE644-770A-4746-8171-70BC2DAD7E44}" name="Column8490"/>
    <tableColumn id="8506" xr3:uid="{4C41C17F-6B1E-41F6-901F-90E781089CD5}" name="Column8491"/>
    <tableColumn id="8507" xr3:uid="{88ABEAEC-D58E-491A-A620-356321AB47AD}" name="Column8492"/>
    <tableColumn id="8508" xr3:uid="{1B8E8200-669E-407A-8578-4468D6BBD4E1}" name="Column8493"/>
    <tableColumn id="8509" xr3:uid="{51EDAEE9-71BD-4C0C-94BC-9DC521DBCEDD}" name="Column8494"/>
    <tableColumn id="8510" xr3:uid="{69128769-E498-4D8F-9E13-4FC1BF6ABF88}" name="Column8495"/>
    <tableColumn id="8511" xr3:uid="{D6A38125-34D3-40DE-80DD-D727D290D963}" name="Column8496"/>
    <tableColumn id="8512" xr3:uid="{CC0FD1AB-634F-492A-A3A5-6F0ED12AD87D}" name="Column8497"/>
    <tableColumn id="8513" xr3:uid="{20D22860-0B14-4DC8-92BE-2ECCF4FD78F9}" name="Column8498"/>
    <tableColumn id="8514" xr3:uid="{5700A918-7721-4708-98FC-5F872E6F44C4}" name="Column8499"/>
    <tableColumn id="8515" xr3:uid="{67D46214-9D74-4D38-A0D3-97AA5A73200F}" name="Column8500"/>
    <tableColumn id="8516" xr3:uid="{B6E1D21B-D72E-4A86-9BCF-FEFB87D8E439}" name="Column8501"/>
    <tableColumn id="8517" xr3:uid="{0DBD2EF6-9436-423E-9807-A275625234FC}" name="Column8502"/>
    <tableColumn id="8518" xr3:uid="{33E9D246-CB1A-4A8B-B4E6-3965EC663C22}" name="Column8503"/>
    <tableColumn id="8519" xr3:uid="{A808A8A4-BECD-4D1D-9A08-5DBADDEA4C44}" name="Column8504"/>
    <tableColumn id="8520" xr3:uid="{73A11ED8-1838-4151-845B-F4FC49956597}" name="Column8505"/>
    <tableColumn id="8521" xr3:uid="{C043BF11-5B1B-4174-B5CF-10E6F095D47B}" name="Column8506"/>
    <tableColumn id="8522" xr3:uid="{B3FDB311-5099-4CBC-8A6C-090924BD28F4}" name="Column8507"/>
    <tableColumn id="8523" xr3:uid="{F2C62DDD-0E51-4CFE-8EB1-0143F75F97FE}" name="Column8508"/>
    <tableColumn id="8524" xr3:uid="{259F7B72-1EFE-4881-8AD6-8ABE47E2F842}" name="Column8509"/>
    <tableColumn id="8525" xr3:uid="{60E5A30D-525F-4DC8-BA42-CA1A7BB0C1E2}" name="Column8510"/>
    <tableColumn id="8526" xr3:uid="{DEDECACC-B27F-42D0-93EA-07AE2C8A6DC5}" name="Column8511"/>
    <tableColumn id="8527" xr3:uid="{767DB32F-EFB1-4E59-81AC-F8A2EACC552B}" name="Column8512"/>
    <tableColumn id="8528" xr3:uid="{A5B1B5C2-38CC-4A03-AD52-748F43DDA6EB}" name="Column8513"/>
    <tableColumn id="8529" xr3:uid="{81B5D315-9DCA-4FA6-8A6D-9C8767B28947}" name="Column8514"/>
    <tableColumn id="8530" xr3:uid="{5DA08AD8-C816-4D3A-AFAA-F7B577321101}" name="Column8515"/>
    <tableColumn id="8531" xr3:uid="{3A2B274E-424D-4748-B6E4-8D92AFDAC8F5}" name="Column8516"/>
    <tableColumn id="8532" xr3:uid="{58D42956-B718-44CC-99FE-79C96B7428F5}" name="Column8517"/>
    <tableColumn id="8533" xr3:uid="{8810EE85-AA5D-4FC1-B6AE-BA8CF4491579}" name="Column8518"/>
    <tableColumn id="8534" xr3:uid="{859D9F8B-E94D-4326-8438-DF89C1472A7B}" name="Column8519"/>
    <tableColumn id="8535" xr3:uid="{0B1896B9-A908-4A4D-A47B-0F36561749D5}" name="Column8520"/>
    <tableColumn id="8536" xr3:uid="{3E24C8FA-EC38-456A-9047-DA9F5698D755}" name="Column8521"/>
    <tableColumn id="8537" xr3:uid="{48FE73B1-F74F-4CDB-B5C3-EEE3C70D6FF4}" name="Column8522"/>
    <tableColumn id="8538" xr3:uid="{DE6C3FC5-A8B2-491A-901E-53EB4857B012}" name="Column8523"/>
    <tableColumn id="8539" xr3:uid="{E1C3624D-69A3-4078-ADDC-7586E7D03893}" name="Column8524"/>
    <tableColumn id="8540" xr3:uid="{62B776B3-C43A-4B80-A4D8-7BCB2AAEAAFE}" name="Column8525"/>
    <tableColumn id="8541" xr3:uid="{C5EEB10B-1AC1-4F73-BA3C-98FF7C29ED74}" name="Column8526"/>
    <tableColumn id="8542" xr3:uid="{6FBD4FF6-512A-4CC0-84B5-65B03580D537}" name="Column8527"/>
    <tableColumn id="8543" xr3:uid="{CE5B41EB-7EE3-4DAE-A509-263917D24837}" name="Column8528"/>
    <tableColumn id="8544" xr3:uid="{68659BB7-7769-4455-AD62-123B4DF65195}" name="Column8529"/>
    <tableColumn id="8545" xr3:uid="{625D8123-79FC-4FE7-B27D-37623C83EFBB}" name="Column8530"/>
    <tableColumn id="8546" xr3:uid="{3616644D-2137-411A-A6FE-E0EAC928834C}" name="Column8531"/>
    <tableColumn id="8547" xr3:uid="{70FDD5F1-79B8-4A80-8807-B182FB19ABB3}" name="Column8532"/>
    <tableColumn id="8548" xr3:uid="{8C22F4AF-8725-432D-AD7C-AC98E1C4E58D}" name="Column8533"/>
    <tableColumn id="8549" xr3:uid="{39E9A5AF-992C-44E3-9A33-E940D841BA3F}" name="Column8534"/>
    <tableColumn id="8550" xr3:uid="{4BC86FA5-C071-4053-9D7F-27678BA8833F}" name="Column8535"/>
    <tableColumn id="8551" xr3:uid="{84D9F443-B4AD-4A67-AF74-1577605BA2E6}" name="Column8536"/>
    <tableColumn id="8552" xr3:uid="{105F45E0-DB6D-45D2-82F7-B2308EC3601F}" name="Column8537"/>
    <tableColumn id="8553" xr3:uid="{8379D01D-DB11-41B9-994F-53ECBBC29AFA}" name="Column8538"/>
    <tableColumn id="8554" xr3:uid="{4915288C-87DA-4FA8-9018-C70780888299}" name="Column8539"/>
    <tableColumn id="8555" xr3:uid="{1F6D94AF-B011-4F6C-AF95-548BBE833C20}" name="Column8540"/>
    <tableColumn id="8556" xr3:uid="{D45D2D6B-2342-4479-B04B-B27EDEEAA3C5}" name="Column8541"/>
    <tableColumn id="8557" xr3:uid="{187786AD-966C-4E8A-BD51-99260DCA844E}" name="Column8542"/>
    <tableColumn id="8558" xr3:uid="{F0591BF6-0503-44F9-8D13-179DD7B64A74}" name="Column8543"/>
    <tableColumn id="8559" xr3:uid="{7B5E55F4-B178-4B89-B0A2-3528EEE815C3}" name="Column8544"/>
    <tableColumn id="8560" xr3:uid="{F8B9703C-73F6-441F-8448-06D0F766DEBC}" name="Column8545"/>
    <tableColumn id="8561" xr3:uid="{EC6B7A86-D015-4854-ABE1-4C306CE6E801}" name="Column8546"/>
    <tableColumn id="8562" xr3:uid="{49D7FC7D-2F0E-4661-91C7-CD46DFD71436}" name="Column8547"/>
    <tableColumn id="8563" xr3:uid="{2AE9D17A-F4BB-4AF1-947A-26B1064A480E}" name="Column8548"/>
    <tableColumn id="8564" xr3:uid="{935B46D8-979D-425B-AEFB-B995D1C4F4E6}" name="Column8549"/>
    <tableColumn id="8565" xr3:uid="{5792FE62-68E2-4007-ADF7-534BB9DE1245}" name="Column8550"/>
    <tableColumn id="8566" xr3:uid="{6E07EF13-CD28-4EF2-8E44-210C20ACB07D}" name="Column8551"/>
    <tableColumn id="8567" xr3:uid="{65C3E9DB-ED10-4E7B-B8F2-A22368BB9FE0}" name="Column8552"/>
    <tableColumn id="8568" xr3:uid="{8DAE2B96-D85E-4433-82B7-C5056573D818}" name="Column8553"/>
    <tableColumn id="8569" xr3:uid="{A9FD80DA-2673-44E8-8D8B-579C2A33C85A}" name="Column8554"/>
    <tableColumn id="8570" xr3:uid="{F59347AD-D125-445F-A234-45080F675A05}" name="Column8555"/>
    <tableColumn id="8571" xr3:uid="{1D83063D-4190-42E3-9263-E7B5B5948E42}" name="Column8556"/>
    <tableColumn id="8572" xr3:uid="{7CBB1028-F545-4DF9-AF8E-5BF2A1683116}" name="Column8557"/>
    <tableColumn id="8573" xr3:uid="{C80E18D8-CAD6-4FF3-ADB9-701132D068C3}" name="Column8558"/>
    <tableColumn id="8574" xr3:uid="{57C3D9CD-73B7-47F5-90E1-35CE79EFDDF1}" name="Column8559"/>
    <tableColumn id="8575" xr3:uid="{E8EC469D-4E1B-42BB-B98C-449DD8654D53}" name="Column8560"/>
    <tableColumn id="8576" xr3:uid="{0AB5714D-9E91-4190-91A0-81DCD62625EB}" name="Column8561"/>
    <tableColumn id="8577" xr3:uid="{8BE6E7C5-176B-4914-94BD-85234486569E}" name="Column8562"/>
    <tableColumn id="8578" xr3:uid="{64CEC150-A163-4BDF-8E43-D4438BA1BAF1}" name="Column8563"/>
    <tableColumn id="8579" xr3:uid="{4D3EB0C1-31F7-45AD-9481-B594735CE526}" name="Column8564"/>
    <tableColumn id="8580" xr3:uid="{6D8BC995-AAED-48A4-AC65-290440BA920E}" name="Column8565"/>
    <tableColumn id="8581" xr3:uid="{9D5FBB6D-6E94-4A15-BBFB-4C2E6295843A}" name="Column8566"/>
    <tableColumn id="8582" xr3:uid="{82C6B760-7C6E-49FC-88AC-D6D42E5062A5}" name="Column8567"/>
    <tableColumn id="8583" xr3:uid="{59E46926-A581-4B63-BD5C-D7D2B7320AB0}" name="Column8568"/>
    <tableColumn id="8584" xr3:uid="{53BBFB0D-882F-4554-A348-E59B3C9356EB}" name="Column8569"/>
    <tableColumn id="8585" xr3:uid="{8571F3A1-94B9-4C6D-8023-E6F70A2F0C06}" name="Column8570"/>
    <tableColumn id="8586" xr3:uid="{0CE1456C-E324-492F-9886-8AB986E5624B}" name="Column8571"/>
    <tableColumn id="8587" xr3:uid="{1769CEDE-5C22-4C1D-9438-7FE7F89A122C}" name="Column8572"/>
    <tableColumn id="8588" xr3:uid="{1C867BD7-5AB4-496C-ADB1-D504366CD739}" name="Column8573"/>
    <tableColumn id="8589" xr3:uid="{FDFAF602-9A0C-4DB2-B841-4209C03CD9FE}" name="Column8574"/>
    <tableColumn id="8590" xr3:uid="{08A2CB3F-2A14-4C26-911F-68A7097375CB}" name="Column8575"/>
    <tableColumn id="8591" xr3:uid="{B00099F5-111E-4938-BFFD-9D6C29837366}" name="Column8576"/>
    <tableColumn id="8592" xr3:uid="{59D2B00D-369E-4F4D-A69A-8695B89A2904}" name="Column8577"/>
    <tableColumn id="8593" xr3:uid="{7773D666-04A0-4908-A9C3-76431BBDD998}" name="Column8578"/>
    <tableColumn id="8594" xr3:uid="{8EDB491F-0E78-442D-9E9D-A80889392091}" name="Column8579"/>
    <tableColumn id="8595" xr3:uid="{7E37EA3E-554C-4A8B-8077-0B2E838B8231}" name="Column8580"/>
    <tableColumn id="8596" xr3:uid="{0D6DC5C1-B694-4E78-BA3E-41773861F419}" name="Column8581"/>
    <tableColumn id="8597" xr3:uid="{D56D2428-0A02-48D4-B1FA-314C8EB0FD25}" name="Column8582"/>
    <tableColumn id="8598" xr3:uid="{B256DA87-6079-4B1D-BB25-6C14D999E0BE}" name="Column8583"/>
    <tableColumn id="8599" xr3:uid="{B2E670B5-0032-4DD2-8643-07237B40D1FA}" name="Column8584"/>
    <tableColumn id="8600" xr3:uid="{8ADC74DE-92EB-4BF7-9366-B0F5A628933C}" name="Column8585"/>
    <tableColumn id="8601" xr3:uid="{8F6FC087-69D2-4F0F-B194-ACD0A8F1574A}" name="Column8586"/>
    <tableColumn id="8602" xr3:uid="{869584CD-3511-470C-B27D-50ABAE2CCEF7}" name="Column8587"/>
    <tableColumn id="8603" xr3:uid="{9FB15E74-12DE-4A54-AFA9-AE33A437A287}" name="Column8588"/>
    <tableColumn id="8604" xr3:uid="{F4D53E68-7E1B-47B5-BF79-3555EEE70A16}" name="Column8589"/>
    <tableColumn id="8605" xr3:uid="{D1839332-5328-4C46-BB7A-B23FA0E5861C}" name="Column8590"/>
    <tableColumn id="8606" xr3:uid="{67FC8EC4-0CB0-4E9D-B38F-AAA6A226D092}" name="Column8591"/>
    <tableColumn id="8607" xr3:uid="{92CD2F9B-6A50-40B5-8006-D87CC8EAE0E2}" name="Column8592"/>
    <tableColumn id="8608" xr3:uid="{6F93AD31-B14F-4A36-8653-34476DD1659F}" name="Column8593"/>
    <tableColumn id="8609" xr3:uid="{C067E3DA-F374-4EB6-AA28-33D238425717}" name="Column8594"/>
    <tableColumn id="8610" xr3:uid="{2243D14C-23D5-429F-8A6F-2F7619D0E8CB}" name="Column8595"/>
    <tableColumn id="8611" xr3:uid="{A572A4CA-A6BE-419E-BE48-3A788AB52552}" name="Column8596"/>
    <tableColumn id="8612" xr3:uid="{57A282FF-F824-44A4-AED9-D09BBD1BFD2A}" name="Column8597"/>
    <tableColumn id="8613" xr3:uid="{D3560C9C-4D6C-4E9A-A244-B2968F48EF13}" name="Column8598"/>
    <tableColumn id="8614" xr3:uid="{0115E407-42C6-4CEE-91F7-1B2CE64EA601}" name="Column8599"/>
    <tableColumn id="8615" xr3:uid="{CCC0C7ED-50B8-4E5D-AE7B-1DC36A7520A5}" name="Column8600"/>
    <tableColumn id="8616" xr3:uid="{18ED0D1B-DBD2-4B23-BE18-2BD287BC897A}" name="Column8601"/>
    <tableColumn id="8617" xr3:uid="{7BE9AB35-B570-4397-816F-806AA2FDD14F}" name="Column8602"/>
    <tableColumn id="8618" xr3:uid="{40E90424-CA54-400D-A0F5-32D191C66E95}" name="Column8603"/>
    <tableColumn id="8619" xr3:uid="{1B981B58-D7FA-4287-A975-DFA55202AB94}" name="Column8604"/>
    <tableColumn id="8620" xr3:uid="{2CF66713-08D7-479A-AF8C-D5F5CA6FCA88}" name="Column8605"/>
    <tableColumn id="8621" xr3:uid="{3D505F5B-2F69-4B8B-8C28-0FC8F7EA677D}" name="Column8606"/>
    <tableColumn id="8622" xr3:uid="{EC917ACB-2150-429F-9ACE-E8A992F383BC}" name="Column8607"/>
    <tableColumn id="8623" xr3:uid="{E390298C-7758-4E5D-A538-28FD2F9B7162}" name="Column8608"/>
    <tableColumn id="8624" xr3:uid="{7263559B-CAB9-4DC6-986B-5A9D925F4473}" name="Column8609"/>
    <tableColumn id="8625" xr3:uid="{FA76F8C5-9B73-4117-B2B8-986EE302EF0B}" name="Column8610"/>
    <tableColumn id="8626" xr3:uid="{EFAAC138-96B2-4C9C-91E9-2A824B5F9CAB}" name="Column8611"/>
    <tableColumn id="8627" xr3:uid="{DCD8B781-B805-4900-BBAC-56E507C25E1A}" name="Column8612"/>
    <tableColumn id="8628" xr3:uid="{D8179693-623E-461D-8407-A913182CC4AB}" name="Column8613"/>
    <tableColumn id="8629" xr3:uid="{1C39C507-D73E-4102-B2A7-CDB346C941A3}" name="Column8614"/>
    <tableColumn id="8630" xr3:uid="{8171C990-01C2-4F29-B900-1CDAD1400C08}" name="Column8615"/>
    <tableColumn id="8631" xr3:uid="{FD8FAFE1-767C-4C4C-B417-723DF23AF5D8}" name="Column8616"/>
    <tableColumn id="8632" xr3:uid="{0DC5D9A6-538E-4C0C-8CC2-E464673A3597}" name="Column8617"/>
    <tableColumn id="8633" xr3:uid="{FA2ACD9B-CB74-4F81-826D-9F5E32C27A94}" name="Column8618"/>
    <tableColumn id="8634" xr3:uid="{7D98AAC2-E9CB-4B0D-98FF-1868695BAA4F}" name="Column8619"/>
    <tableColumn id="8635" xr3:uid="{B0A16521-AE9F-4F98-9734-BB1C781C60A4}" name="Column8620"/>
    <tableColumn id="8636" xr3:uid="{C8139EEC-6BC8-411B-82AB-21F6C6285214}" name="Column8621"/>
    <tableColumn id="8637" xr3:uid="{91261D84-24DC-4FB0-808E-512278C4D3FC}" name="Column8622"/>
    <tableColumn id="8638" xr3:uid="{E6CDABA8-669A-4138-B887-9BA53CC62216}" name="Column8623"/>
    <tableColumn id="8639" xr3:uid="{01924F9A-20BF-4336-860F-C48D13A9C9AF}" name="Column8624"/>
    <tableColumn id="8640" xr3:uid="{3903FDB5-49CB-430D-AD8A-CECB4FCF5AF4}" name="Column8625"/>
    <tableColumn id="8641" xr3:uid="{1F702E68-4CB1-4601-A29F-0D677449F4F5}" name="Column8626"/>
    <tableColumn id="8642" xr3:uid="{64F12C5D-82C3-42A3-A04B-FBE722B2F4C4}" name="Column8627"/>
    <tableColumn id="8643" xr3:uid="{36E9DC9E-720F-4030-9536-98E6BE7BC29A}" name="Column8628"/>
    <tableColumn id="8644" xr3:uid="{522805A0-2FB3-4205-A029-BA2E28BA08F6}" name="Column8629"/>
    <tableColumn id="8645" xr3:uid="{B89FE3AB-D0B6-46DC-83EC-49D835DDC76C}" name="Column8630"/>
    <tableColumn id="8646" xr3:uid="{3D9E7628-29FF-4819-BEE7-65344525EFAD}" name="Column8631"/>
    <tableColumn id="8647" xr3:uid="{E591261B-E9A3-4AC0-B214-F264467C00D8}" name="Column8632"/>
    <tableColumn id="8648" xr3:uid="{1861738E-B26C-4A21-A91F-64210E8FD630}" name="Column8633"/>
    <tableColumn id="8649" xr3:uid="{C0430976-06B0-4AA3-BC3A-E3B0423F8E5B}" name="Column8634"/>
    <tableColumn id="8650" xr3:uid="{837DD798-57BF-493D-86C6-FB3BBF146751}" name="Column8635"/>
    <tableColumn id="8651" xr3:uid="{09D741A8-20EB-4E2B-93B2-7B316FD551C1}" name="Column8636"/>
    <tableColumn id="8652" xr3:uid="{27FADD2A-D52B-4E6F-A4B1-D61D15548979}" name="Column8637"/>
    <tableColumn id="8653" xr3:uid="{C99C0758-61A8-4EE5-A134-7052368CF3AB}" name="Column8638"/>
    <tableColumn id="8654" xr3:uid="{E6D74DD0-49CB-4C82-8391-54E3B5C1686D}" name="Column8639"/>
    <tableColumn id="8655" xr3:uid="{AC83638F-B524-49D1-BE12-58CB57A1F4B9}" name="Column8640"/>
    <tableColumn id="8656" xr3:uid="{3648206E-0C0E-4C66-932F-FF95C56AD896}" name="Column8641"/>
    <tableColumn id="8657" xr3:uid="{71B0880C-355E-47D2-B2A1-15D3A1AEEFCC}" name="Column8642"/>
    <tableColumn id="8658" xr3:uid="{15DB6055-6276-46B4-9BCF-F05D24A17939}" name="Column8643"/>
    <tableColumn id="8659" xr3:uid="{AFBAE229-F21D-4A00-88B2-45A7E441CB86}" name="Column8644"/>
    <tableColumn id="8660" xr3:uid="{9F895F9A-8142-4CEB-B73B-3137CCD75083}" name="Column8645"/>
    <tableColumn id="8661" xr3:uid="{1B9D96D2-C709-41B3-ABFF-F2AEDC9AFD0D}" name="Column8646"/>
    <tableColumn id="8662" xr3:uid="{C72AEA78-A2E3-4F56-B316-1E418462D716}" name="Column8647"/>
    <tableColumn id="8663" xr3:uid="{6E878972-FE25-4B39-B78B-8D613E26DB93}" name="Column8648"/>
    <tableColumn id="8664" xr3:uid="{CBCDCC0F-4CD0-4632-8F85-C82DC268F77B}" name="Column8649"/>
    <tableColumn id="8665" xr3:uid="{CB5D055A-AAFE-46A7-8077-CF39CAEFFE8F}" name="Column8650"/>
    <tableColumn id="8666" xr3:uid="{A68B24B3-4E4D-431C-8302-E7A1BF90B69B}" name="Column8651"/>
    <tableColumn id="8667" xr3:uid="{768E320B-2EBF-4856-8D15-E150772120DF}" name="Column8652"/>
    <tableColumn id="8668" xr3:uid="{C81F141A-5442-41A6-BA54-97D060421D48}" name="Column8653"/>
    <tableColumn id="8669" xr3:uid="{22607A3E-0F5D-43E4-A1C8-3FCF76508935}" name="Column8654"/>
    <tableColumn id="8670" xr3:uid="{2783DF4B-E1E3-4279-8624-DDE18F25D0CC}" name="Column8655"/>
    <tableColumn id="8671" xr3:uid="{1446A107-07C1-4EB1-8858-8124D0A5EEAF}" name="Column8656"/>
    <tableColumn id="8672" xr3:uid="{19AA9E1F-72A9-496E-9FD0-C1E7CE9035FF}" name="Column8657"/>
    <tableColumn id="8673" xr3:uid="{3F55D891-35D0-4FB0-9FF8-017C83AF19CC}" name="Column8658"/>
    <tableColumn id="8674" xr3:uid="{67237AE7-0164-452E-9FEB-BF943B49D4EE}" name="Column8659"/>
    <tableColumn id="8675" xr3:uid="{A84AE3BF-A8B0-4616-AEF7-A4482DEDA169}" name="Column8660"/>
    <tableColumn id="8676" xr3:uid="{B02ECE1E-C836-4794-8DFA-F2DC7E409F27}" name="Column8661"/>
    <tableColumn id="8677" xr3:uid="{7B5363B6-405A-49F3-B04D-9C120487E879}" name="Column8662"/>
    <tableColumn id="8678" xr3:uid="{92D08B6F-FB8B-427C-8474-4A70422DB703}" name="Column8663"/>
    <tableColumn id="8679" xr3:uid="{D77423C9-3403-4F6E-A10C-ECB2844D3B30}" name="Column8664"/>
    <tableColumn id="8680" xr3:uid="{E19CFCF6-09F0-4AB0-BC3A-762D153EB3C4}" name="Column8665"/>
    <tableColumn id="8681" xr3:uid="{82CBC5B5-85C0-4B3D-B266-6DD11185D043}" name="Column8666"/>
    <tableColumn id="8682" xr3:uid="{CFD6AF4A-CE28-4254-BB99-251464F99B29}" name="Column8667"/>
    <tableColumn id="8683" xr3:uid="{335A6FB4-9D03-44C7-B523-C46188EDD9CB}" name="Column8668"/>
    <tableColumn id="8684" xr3:uid="{39E4A341-672F-4A89-B929-0019EE1C2E61}" name="Column8669"/>
    <tableColumn id="8685" xr3:uid="{C7073401-218F-448A-97EA-939582B721A5}" name="Column8670"/>
    <tableColumn id="8686" xr3:uid="{F3FB2FB4-0FA4-4DE6-857F-CC61CE1AE103}" name="Column8671"/>
    <tableColumn id="8687" xr3:uid="{E0E37CCE-0B0C-456B-8196-82C19C74CB51}" name="Column8672"/>
    <tableColumn id="8688" xr3:uid="{CAA54BB4-D802-40CE-ABCF-EEA95B7B7ED6}" name="Column8673"/>
    <tableColumn id="8689" xr3:uid="{E6755DD7-9292-440C-85EA-4F0F398ED279}" name="Column8674"/>
    <tableColumn id="8690" xr3:uid="{38E93C0C-D167-46BF-8BC4-D3C1AC58EFD9}" name="Column8675"/>
    <tableColumn id="8691" xr3:uid="{F81589F7-5B02-4C80-A130-0F6C9D0B8AC2}" name="Column8676"/>
    <tableColumn id="8692" xr3:uid="{0A442BAB-9EA7-4451-8521-57502662C370}" name="Column8677"/>
    <tableColumn id="8693" xr3:uid="{AC737CEB-903F-4F86-A7BD-39DA3B65890B}" name="Column8678"/>
    <tableColumn id="8694" xr3:uid="{513B12E5-DF85-43C1-890C-C5E8CFB0E6CC}" name="Column8679"/>
    <tableColumn id="8695" xr3:uid="{A0E6E136-EB01-4ACA-87C0-49A578132F63}" name="Column8680"/>
    <tableColumn id="8696" xr3:uid="{F324E92A-4BB8-412D-BB5C-FB522622B690}" name="Column8681"/>
    <tableColumn id="8697" xr3:uid="{8D2108A5-F321-4F19-A291-3D6F4B0B4DEA}" name="Column8682"/>
    <tableColumn id="8698" xr3:uid="{BE571761-4AE7-4175-AD5F-7A807988B498}" name="Column8683"/>
    <tableColumn id="8699" xr3:uid="{AD65B435-2E22-4788-8775-29F8A0FA3F23}" name="Column8684"/>
    <tableColumn id="8700" xr3:uid="{F622B8C9-8A83-4A86-9FB9-6F9576418D75}" name="Column8685"/>
    <tableColumn id="8701" xr3:uid="{B6F99B33-1536-4BD5-A6D5-2CEFA1A14F34}" name="Column8686"/>
    <tableColumn id="8702" xr3:uid="{417683ED-8A7B-48E3-A163-FD0F0228C72D}" name="Column8687"/>
    <tableColumn id="8703" xr3:uid="{84E562CA-1CA1-4AAC-B017-AD87440F2EC0}" name="Column8688"/>
    <tableColumn id="8704" xr3:uid="{700F43A1-25EE-4319-8072-8E028FDB7C09}" name="Column8689"/>
    <tableColumn id="8705" xr3:uid="{2A9209B5-4201-4B58-8F79-21FA5B17E8A9}" name="Column8690"/>
    <tableColumn id="8706" xr3:uid="{7EA3B127-BEE7-4753-91AD-F2B1F51CCEAC}" name="Column8691"/>
    <tableColumn id="8707" xr3:uid="{ACEF1528-1A28-4ABB-B1CD-771264A21AB2}" name="Column8692"/>
    <tableColumn id="8708" xr3:uid="{2603736F-991D-489F-AEF9-43A56448ADB0}" name="Column8693"/>
    <tableColumn id="8709" xr3:uid="{3E3553B0-FDA3-475E-823B-E045870D09DF}" name="Column8694"/>
    <tableColumn id="8710" xr3:uid="{B99ABD20-7418-4766-AC72-A26D57EFDA23}" name="Column8695"/>
    <tableColumn id="8711" xr3:uid="{D5C0244F-6482-46BB-BF39-25710FBB759B}" name="Column8696"/>
    <tableColumn id="8712" xr3:uid="{7E7D21AF-9037-41E9-9D44-C7DDFD2E8E1D}" name="Column8697"/>
    <tableColumn id="8713" xr3:uid="{3FF2BA4B-EC56-470E-8AED-F0761ED2B462}" name="Column8698"/>
    <tableColumn id="8714" xr3:uid="{4F5E9169-82EC-4C6C-84F9-33264DB819FD}" name="Column8699"/>
    <tableColumn id="8715" xr3:uid="{0A338169-F22E-4ED3-A7FA-6546FA627EB7}" name="Column8700"/>
    <tableColumn id="8716" xr3:uid="{C0629C5A-7BE7-45CD-A477-0D412834ACD8}" name="Column8701"/>
    <tableColumn id="8717" xr3:uid="{BA28BF69-D275-47C9-8DA3-6CCE2DD74370}" name="Column8702"/>
    <tableColumn id="8718" xr3:uid="{E9D79427-BD36-4D3C-AC9F-6C04BA823B7C}" name="Column8703"/>
    <tableColumn id="8719" xr3:uid="{A2868E61-408C-4892-92AE-C55C06D1F614}" name="Column8704"/>
    <tableColumn id="8720" xr3:uid="{5E7DC649-C544-4A39-9643-76C0782AA57B}" name="Column8705"/>
    <tableColumn id="8721" xr3:uid="{BEB063E4-F372-4157-823A-B4723BEEEE34}" name="Column8706"/>
    <tableColumn id="8722" xr3:uid="{3D4633B8-72A0-47BB-8620-29DAAD831A96}" name="Column8707"/>
    <tableColumn id="8723" xr3:uid="{1D047ED6-E783-4F93-9337-DA2037718494}" name="Column8708"/>
    <tableColumn id="8724" xr3:uid="{60DBC234-48F4-4268-BF3F-F72D3C32EB43}" name="Column8709"/>
    <tableColumn id="8725" xr3:uid="{DEBD569B-3248-4305-BCCE-3F239EEAFB5F}" name="Column8710"/>
    <tableColumn id="8726" xr3:uid="{01ED2AEC-8B51-462B-B599-1BFD405FCC77}" name="Column8711"/>
    <tableColumn id="8727" xr3:uid="{83D4E2E1-4F4F-49FC-98E1-3D5CF6FC0389}" name="Column8712"/>
    <tableColumn id="8728" xr3:uid="{F5B206D0-DDF1-4750-BB90-AFD5A6CBE6D4}" name="Column8713"/>
    <tableColumn id="8729" xr3:uid="{8C0B670E-48B2-487B-B327-AC3A8292E4E4}" name="Column8714"/>
    <tableColumn id="8730" xr3:uid="{AA4CF06D-273F-49D9-9405-E411AAE38B13}" name="Column8715"/>
    <tableColumn id="8731" xr3:uid="{0C64A23D-8EEC-4C1E-8E4C-4470ED0081AA}" name="Column8716"/>
    <tableColumn id="8732" xr3:uid="{ECFF06CF-8272-4213-9EE0-CAA72B9CAD86}" name="Column8717"/>
    <tableColumn id="8733" xr3:uid="{EE25CC63-261E-46C5-9AA2-1618C1E7A285}" name="Column8718"/>
    <tableColumn id="8734" xr3:uid="{5030EF3C-BB2A-44D3-BEB2-0D5B70151CE1}" name="Column8719"/>
    <tableColumn id="8735" xr3:uid="{8D5C51B0-8232-4E0C-A0F9-2BDC7DB2CDB3}" name="Column8720"/>
    <tableColumn id="8736" xr3:uid="{3740F66A-908B-4F29-86A0-10DD7C5005BB}" name="Column8721"/>
    <tableColumn id="8737" xr3:uid="{11FC803F-E4D5-45C2-8D0D-23619DDBBC8C}" name="Column8722"/>
    <tableColumn id="8738" xr3:uid="{A0B4ED46-9F3C-428E-AD2B-B1A7BD7C49A1}" name="Column8723"/>
    <tableColumn id="8739" xr3:uid="{790B1C69-D2AA-4586-8D47-83A05394378C}" name="Column8724"/>
    <tableColumn id="8740" xr3:uid="{02046AA0-F39B-482D-B9E4-C63F223D1F47}" name="Column8725"/>
    <tableColumn id="8741" xr3:uid="{77A3754D-CBDB-4D29-8E73-DAB2C1B92463}" name="Column8726"/>
    <tableColumn id="8742" xr3:uid="{9A1ECA12-2767-41AB-BFC2-181D29D9EAAE}" name="Column8727"/>
    <tableColumn id="8743" xr3:uid="{F39EA064-A67A-4898-886B-40ABB95C376F}" name="Column8728"/>
    <tableColumn id="8744" xr3:uid="{22FFFAFE-462E-4321-93CB-CC428BCF83DB}" name="Column8729"/>
    <tableColumn id="8745" xr3:uid="{2AFEA888-B4E3-4E7F-A651-B2C42A533530}" name="Column8730"/>
    <tableColumn id="8746" xr3:uid="{C9BEE13E-508D-45A9-A33F-A948C8D4BCE9}" name="Column8731"/>
    <tableColumn id="8747" xr3:uid="{4F2B04B0-D931-4912-B18B-5C96A9822C25}" name="Column8732"/>
    <tableColumn id="8748" xr3:uid="{5C5D823D-FF31-474D-9A00-96BE705B631E}" name="Column8733"/>
    <tableColumn id="8749" xr3:uid="{E3FC90BC-C34C-46C6-A134-1573B4EF2546}" name="Column8734"/>
    <tableColumn id="8750" xr3:uid="{05BE8444-49EE-435B-AC0E-7FAD587C1BE7}" name="Column8735"/>
    <tableColumn id="8751" xr3:uid="{7BD1F454-6F2D-44B6-A7B2-45B74106EB01}" name="Column8736"/>
    <tableColumn id="8752" xr3:uid="{1A21E181-2B0A-42AF-9B66-19134AA8627F}" name="Column8737"/>
    <tableColumn id="8753" xr3:uid="{778016C4-FBF9-40F2-A948-B917F17A3E16}" name="Column8738"/>
    <tableColumn id="8754" xr3:uid="{86E54812-6A81-4FF7-9303-5AA7922844CC}" name="Column8739"/>
    <tableColumn id="8755" xr3:uid="{B6581748-2124-4152-91D7-83DA896DA268}" name="Column8740"/>
    <tableColumn id="8756" xr3:uid="{CBC28645-C313-4D7F-8541-807BCF9F620C}" name="Column8741"/>
    <tableColumn id="8757" xr3:uid="{76C17347-08B5-4AF3-9A39-829EA57E1491}" name="Column8742"/>
    <tableColumn id="8758" xr3:uid="{7176B79A-F029-43B2-8529-1F71A1C56BAB}" name="Column8743"/>
    <tableColumn id="8759" xr3:uid="{02DC9770-78CF-4C7B-9570-F1C24BCE0C26}" name="Column8744"/>
    <tableColumn id="8760" xr3:uid="{ED517290-ED45-4D82-B3CB-49A923DD2F06}" name="Column8745"/>
    <tableColumn id="8761" xr3:uid="{98328C62-750D-4617-A23A-B4CBAF908E29}" name="Column8746"/>
    <tableColumn id="8762" xr3:uid="{EA4EC699-C965-42A0-8FAB-F71D6811AC85}" name="Column8747"/>
    <tableColumn id="8763" xr3:uid="{661E6195-28AE-4579-8E9D-70726585F4AE}" name="Column8748"/>
    <tableColumn id="8764" xr3:uid="{C51311B7-75A4-4CF9-84BA-63AF42D21EA7}" name="Column8749"/>
    <tableColumn id="8765" xr3:uid="{EA415CCA-84CC-4D05-9509-22783B9501B8}" name="Column8750"/>
    <tableColumn id="8766" xr3:uid="{23E10E4A-72BE-4072-B3A1-4F15AD8FA74B}" name="Column8751"/>
    <tableColumn id="8767" xr3:uid="{CBEB5602-B4B3-49E7-87B1-A8D49C3C5A67}" name="Column8752"/>
    <tableColumn id="8768" xr3:uid="{01EBF450-715D-4B52-B3C2-D7DA9A30525D}" name="Column8753"/>
    <tableColumn id="8769" xr3:uid="{B0CE3FCB-1FB3-4D25-AB2E-46B9C9AD2917}" name="Column8754"/>
    <tableColumn id="8770" xr3:uid="{ED05E779-0F40-4BA2-BC92-4D61A8ADDF32}" name="Column8755"/>
    <tableColumn id="8771" xr3:uid="{5C8231F0-9C8D-4ABC-B50C-0260B2A37F3E}" name="Column8756"/>
    <tableColumn id="8772" xr3:uid="{E29CC9CE-DC0A-414E-B4B1-C973D318C5AF}" name="Column8757"/>
    <tableColumn id="8773" xr3:uid="{B1C1355D-3A75-4CCA-8849-3737429F0B33}" name="Column8758"/>
    <tableColumn id="8774" xr3:uid="{8FE73B27-23DB-401F-9EB6-522A31283799}" name="Column8759"/>
    <tableColumn id="8775" xr3:uid="{04E40CF3-A9D3-471B-A4F4-531D06E9B7A9}" name="Column8760"/>
    <tableColumn id="8776" xr3:uid="{BF0DDAD2-F2C7-4595-A510-694E0586FC18}" name="Column8761"/>
    <tableColumn id="8777" xr3:uid="{EB157542-4619-41B9-AA82-69CDB4250BD0}" name="Column8762"/>
    <tableColumn id="8778" xr3:uid="{E01CFB87-67DC-40AE-A670-F7F6AF34A268}" name="Column8763"/>
    <tableColumn id="8779" xr3:uid="{4ADA1376-8456-40BD-8287-CBA8A924A56E}" name="Column8764"/>
    <tableColumn id="8780" xr3:uid="{70D8C88B-1161-4379-A0A1-75DA4AE800CC}" name="Column8765"/>
    <tableColumn id="8781" xr3:uid="{87E94D00-A74A-40F1-A6AB-8DE5FB679AAD}" name="Column8766"/>
    <tableColumn id="8782" xr3:uid="{E2DE845B-0738-4ADA-9B6F-793FD4486B4C}" name="Column8767"/>
    <tableColumn id="8783" xr3:uid="{ECE18F72-8A8E-4923-9804-48A161E03695}" name="Column8768"/>
    <tableColumn id="8784" xr3:uid="{16DAF17D-01B9-4D95-82A3-5598597E2FDD}" name="Column8769"/>
    <tableColumn id="8785" xr3:uid="{9A9B5AC1-8760-4C43-A6F4-5C9AE50FADF5}" name="Column8770"/>
    <tableColumn id="8786" xr3:uid="{E635F7DB-0F1C-46F3-BF2B-0C899A3E76CB}" name="Column8771"/>
    <tableColumn id="8787" xr3:uid="{EAB7D530-F0A6-464F-A98A-98CE721CCAE4}" name="Column8772"/>
    <tableColumn id="8788" xr3:uid="{11022C3F-1894-4292-9296-6A19884F4D10}" name="Column8773"/>
    <tableColumn id="8789" xr3:uid="{3D5C12BD-950B-4129-B948-CAE83050589E}" name="Column8774"/>
    <tableColumn id="8790" xr3:uid="{E5F22F59-2DA6-4CFB-925E-98CD809486E8}" name="Column8775"/>
    <tableColumn id="8791" xr3:uid="{EEF76AB3-8EC6-49E8-B8B3-8F1715B2BCC7}" name="Column8776"/>
    <tableColumn id="8792" xr3:uid="{6E72632D-66A7-4223-B3B6-54ABA3D8E9B7}" name="Column8777"/>
    <tableColumn id="8793" xr3:uid="{C7E29CC3-CABE-41EB-AEA1-A8298C5CC9A2}" name="Column8778"/>
    <tableColumn id="8794" xr3:uid="{F33861BA-CE44-49DD-A475-32F559ABAABC}" name="Column8779"/>
    <tableColumn id="8795" xr3:uid="{3EBC7CA6-5644-4293-AA2F-9BA4384E7CEF}" name="Column8780"/>
    <tableColumn id="8796" xr3:uid="{14D8DF2D-9614-4453-ACDD-ACD2EAF7018C}" name="Column8781"/>
    <tableColumn id="8797" xr3:uid="{C12E9827-0D80-4576-ADAE-BEA3A2E336A9}" name="Column8782"/>
    <tableColumn id="8798" xr3:uid="{58DD5633-FAAD-4CC6-9CCA-EA04AB94E80D}" name="Column8783"/>
    <tableColumn id="8799" xr3:uid="{62EA6F78-39B9-4E41-9148-2A21BA225621}" name="Column8784"/>
    <tableColumn id="8800" xr3:uid="{15FBE042-8779-4257-B486-1B71BA3E6DE1}" name="Column8785"/>
    <tableColumn id="8801" xr3:uid="{E3A58050-6C29-441C-8413-FD19174A6235}" name="Column8786"/>
    <tableColumn id="8802" xr3:uid="{6F6AD90F-5E37-462B-8D73-007E71AC97BF}" name="Column8787"/>
    <tableColumn id="8803" xr3:uid="{E3420C4A-1DE2-4CCD-8A8F-3E12D3D97E7D}" name="Column8788"/>
    <tableColumn id="8804" xr3:uid="{D31D3EEF-FAF3-4CC1-A45F-B782C0E59B69}" name="Column8789"/>
    <tableColumn id="8805" xr3:uid="{15431DE6-7CFD-410B-B22F-48D4C323F634}" name="Column8790"/>
    <tableColumn id="8806" xr3:uid="{1F1811BB-68E2-4F10-827D-E56A53E7CDF0}" name="Column8791"/>
    <tableColumn id="8807" xr3:uid="{8E943571-506F-409A-9456-A1805073777D}" name="Column8792"/>
    <tableColumn id="8808" xr3:uid="{7C9FF926-8B17-48A4-BDFE-FB026ABA612D}" name="Column8793"/>
    <tableColumn id="8809" xr3:uid="{9FF3528C-50C4-4126-B17C-27A1DBC1E163}" name="Column8794"/>
    <tableColumn id="8810" xr3:uid="{E43345D1-AE49-492E-90CE-2E8A96B1A67E}" name="Column8795"/>
    <tableColumn id="8811" xr3:uid="{FD3C5F29-A1AA-497F-B601-0F056352F9B0}" name="Column8796"/>
    <tableColumn id="8812" xr3:uid="{7B7F4C5D-BB29-4402-9528-65CE5755B740}" name="Column8797"/>
    <tableColumn id="8813" xr3:uid="{E0359BB0-6F32-4636-B2A8-2FC3CBC9F96D}" name="Column8798"/>
    <tableColumn id="8814" xr3:uid="{8FE17814-4792-44D7-9CDD-2289A439B2B4}" name="Column8799"/>
    <tableColumn id="8815" xr3:uid="{03F716C7-297A-4353-9116-4454403D0109}" name="Column8800"/>
    <tableColumn id="8816" xr3:uid="{F7A71DBE-DD3C-4A63-A37C-6FA5D1C82233}" name="Column8801"/>
    <tableColumn id="8817" xr3:uid="{26C4B7B6-6A40-4EEB-9C72-D6CB0C49D28E}" name="Column8802"/>
    <tableColumn id="8818" xr3:uid="{2A1C7D92-3DF8-4DA0-AEDB-10709B679163}" name="Column8803"/>
    <tableColumn id="8819" xr3:uid="{27C14729-103E-4953-95BE-1C424E22CF7C}" name="Column8804"/>
    <tableColumn id="8820" xr3:uid="{77F51BE2-ADDA-4239-AC0B-1EDAFB75A0BE}" name="Column8805"/>
    <tableColumn id="8821" xr3:uid="{8FC30D73-0B30-47BD-A859-14CBDCE42A93}" name="Column8806"/>
    <tableColumn id="8822" xr3:uid="{AE595DC0-7FE6-4E07-A423-D48A7B77DBD4}" name="Column8807"/>
    <tableColumn id="8823" xr3:uid="{4641CE30-60FF-412D-B156-29E7261CF150}" name="Column8808"/>
    <tableColumn id="8824" xr3:uid="{38EAE11E-0A30-4D5B-A6EE-D009ED3E949A}" name="Column8809"/>
    <tableColumn id="8825" xr3:uid="{178667F8-E397-4C85-A3DE-3FD37D207996}" name="Column8810"/>
    <tableColumn id="8826" xr3:uid="{D10269A5-B78C-479D-9FB6-E81E587CB0BF}" name="Column8811"/>
    <tableColumn id="8827" xr3:uid="{E1B96A45-7463-496C-9632-12F3D133C88D}" name="Column8812"/>
    <tableColumn id="8828" xr3:uid="{3DB79308-DC49-44D3-AA7E-6D989646B205}" name="Column8813"/>
    <tableColumn id="8829" xr3:uid="{FCB5E3BC-6434-4423-9B96-6B9343D9B540}" name="Column8814"/>
    <tableColumn id="8830" xr3:uid="{58EF083D-C090-4CC1-8841-4E593DF054B8}" name="Column8815"/>
    <tableColumn id="8831" xr3:uid="{C5202A55-30A9-49CB-A2E3-3D576E5617D3}" name="Column8816"/>
    <tableColumn id="8832" xr3:uid="{C60A0ED1-FC94-4D79-AC37-41925A7C3D2D}" name="Column8817"/>
    <tableColumn id="8833" xr3:uid="{0B8ABCFF-BE7F-42EC-99E5-BE3BE519EC34}" name="Column8818"/>
    <tableColumn id="8834" xr3:uid="{3B22D690-16C3-4D37-871F-478DE840FA6A}" name="Column8819"/>
    <tableColumn id="8835" xr3:uid="{08EEC1BE-E155-4A06-9C82-17929018F693}" name="Column8820"/>
    <tableColumn id="8836" xr3:uid="{6288DD0D-690C-492C-AE9F-DF9409E92F06}" name="Column8821"/>
    <tableColumn id="8837" xr3:uid="{21D0CC90-EF91-4EF5-8A07-BC38EEFB3082}" name="Column8822"/>
    <tableColumn id="8838" xr3:uid="{6CD085D9-B4F7-4E5C-BD89-D9F5A3C407AE}" name="Column8823"/>
    <tableColumn id="8839" xr3:uid="{24504C47-0F93-4AB5-A4BE-8925911C6B3F}" name="Column8824"/>
    <tableColumn id="8840" xr3:uid="{4A361647-3BA5-4114-B79A-FE54ECAFE92C}" name="Column8825"/>
    <tableColumn id="8841" xr3:uid="{E5023185-42F1-4F32-8412-60548F523B0B}" name="Column8826"/>
    <tableColumn id="8842" xr3:uid="{8AA8B03D-70B5-4B59-8D40-120F56B7BEC7}" name="Column8827"/>
    <tableColumn id="8843" xr3:uid="{2113292F-CBD6-4F98-9B09-FA1174B090B8}" name="Column8828"/>
    <tableColumn id="8844" xr3:uid="{4A46A892-17BB-422C-96E9-39DFF151DD03}" name="Column8829"/>
    <tableColumn id="8845" xr3:uid="{C4B7220E-4552-497E-B5B1-4D0C9F4FD40E}" name="Column8830"/>
    <tableColumn id="8846" xr3:uid="{70AB6D56-858D-4097-9419-07F07DA27FFA}" name="Column8831"/>
    <tableColumn id="8847" xr3:uid="{1EB0AD78-6785-4862-BBD4-BEB192E69A3A}" name="Column8832"/>
    <tableColumn id="8848" xr3:uid="{957C1057-54A7-48A1-B855-477477D999C7}" name="Column8833"/>
    <tableColumn id="8849" xr3:uid="{1C4FE8FB-9024-4357-B4A5-14D3D9878B8E}" name="Column8834"/>
    <tableColumn id="8850" xr3:uid="{05F5AF9F-8829-4514-B808-DD498EC10BCA}" name="Column8835"/>
    <tableColumn id="8851" xr3:uid="{18BF595B-15FE-43CA-A4D3-43B7C0B7E289}" name="Column8836"/>
    <tableColumn id="8852" xr3:uid="{D55E0C44-4EC8-4FDB-956C-3ACF91F4B724}" name="Column8837"/>
    <tableColumn id="8853" xr3:uid="{22339E17-2DC6-4B5F-937A-DED578AF4B8E}" name="Column8838"/>
    <tableColumn id="8854" xr3:uid="{E27C7BE1-524E-4011-A5F7-DCCC7EEE74FD}" name="Column8839"/>
    <tableColumn id="8855" xr3:uid="{590F13F5-E919-4072-8D55-990B0F905589}" name="Column8840"/>
    <tableColumn id="8856" xr3:uid="{EAD02354-8E1E-4106-A503-476B8D530FC9}" name="Column8841"/>
    <tableColumn id="8857" xr3:uid="{84A2DF17-5760-42A4-9089-AD20757CA573}" name="Column8842"/>
    <tableColumn id="8858" xr3:uid="{0C1D2175-D8A7-4000-8BD7-043EF205B843}" name="Column8843"/>
    <tableColumn id="8859" xr3:uid="{52975089-0737-46CB-B5A9-01F338B06543}" name="Column8844"/>
    <tableColumn id="8860" xr3:uid="{0ADEB619-4F60-486D-8BDE-78B0FB11990F}" name="Column8845"/>
    <tableColumn id="8861" xr3:uid="{98A9EA45-635A-41AD-94BE-B87055246555}" name="Column8846"/>
    <tableColumn id="8862" xr3:uid="{ED716A87-279E-499E-91CE-7CD164D4BC30}" name="Column8847"/>
    <tableColumn id="8863" xr3:uid="{672F126F-6633-4472-B104-E4FF761E2384}" name="Column8848"/>
    <tableColumn id="8864" xr3:uid="{A238AA5D-43D5-4CF6-AEE7-794093429FEE}" name="Column8849"/>
    <tableColumn id="8865" xr3:uid="{D75D7FBD-DB94-414A-B274-DFF5DD8D29E4}" name="Column8850"/>
    <tableColumn id="8866" xr3:uid="{49889879-7585-4555-9AF4-4E47971DC693}" name="Column8851"/>
    <tableColumn id="8867" xr3:uid="{434C07AC-6107-4833-BA15-787D3202E500}" name="Column8852"/>
    <tableColumn id="8868" xr3:uid="{F4C2291D-CFE1-41FA-832E-4874BD2C3DC8}" name="Column8853"/>
    <tableColumn id="8869" xr3:uid="{7C46E03E-CDFC-42DF-B5B3-3773F2949786}" name="Column8854"/>
    <tableColumn id="8870" xr3:uid="{6E17572E-F8C5-4E6A-8589-A75C53D93FF2}" name="Column8855"/>
    <tableColumn id="8871" xr3:uid="{144C108C-328C-4484-AD51-F7C82528C844}" name="Column8856"/>
    <tableColumn id="8872" xr3:uid="{A65348A5-1FCB-4169-9CFB-9E9CC0F22CC1}" name="Column8857"/>
    <tableColumn id="8873" xr3:uid="{2425A00A-3003-4559-A72B-5D2A69C5ED32}" name="Column8858"/>
    <tableColumn id="8874" xr3:uid="{71B7597F-AC1B-4CBB-A33B-C3D1831203F1}" name="Column8859"/>
    <tableColumn id="8875" xr3:uid="{4FAC6B0A-6459-47C0-9284-9DA11AB7B50B}" name="Column8860"/>
    <tableColumn id="8876" xr3:uid="{53AE4256-4652-4E26-A8E7-6980D17C570C}" name="Column8861"/>
    <tableColumn id="8877" xr3:uid="{FE2ED796-FA1C-45F2-A5E2-588105644CB4}" name="Column8862"/>
    <tableColumn id="8878" xr3:uid="{D0471755-34F5-4BD2-BC4A-3D278F82E783}" name="Column8863"/>
    <tableColumn id="8879" xr3:uid="{985DC85C-3C83-437C-8578-676DEEB1D555}" name="Column8864"/>
    <tableColumn id="8880" xr3:uid="{D5E02084-EB5D-41D9-8956-35A68AFA05DC}" name="Column8865"/>
    <tableColumn id="8881" xr3:uid="{88B66309-2706-443F-8C13-1AE42F69E22B}" name="Column8866"/>
    <tableColumn id="8882" xr3:uid="{3269697E-0A35-471A-ABD5-E647278AB5C3}" name="Column8867"/>
    <tableColumn id="8883" xr3:uid="{F129AD43-27CA-4947-86A7-C6FBA9FEE4B5}" name="Column8868"/>
    <tableColumn id="8884" xr3:uid="{8EA455CE-C4B2-4EDF-89FF-6EA5CDECEB13}" name="Column8869"/>
    <tableColumn id="8885" xr3:uid="{2201BC68-E82E-465D-916D-133221B6CDE7}" name="Column8870"/>
    <tableColumn id="8886" xr3:uid="{0081CECA-0E8E-4129-B416-0CA5AB1E119D}" name="Column8871"/>
    <tableColumn id="8887" xr3:uid="{99D680A6-C599-4754-9AFF-DB5C217B8A2C}" name="Column8872"/>
    <tableColumn id="8888" xr3:uid="{0A2DE48B-3C9E-475B-B65C-D2A98B2D5B32}" name="Column8873"/>
    <tableColumn id="8889" xr3:uid="{365995F0-BB72-4B67-A9D1-3F31E3BBF070}" name="Column8874"/>
    <tableColumn id="8890" xr3:uid="{0214D39C-0316-41E6-BC23-4E33166637F6}" name="Column8875"/>
    <tableColumn id="8891" xr3:uid="{D47DD41C-FC05-46BC-AECC-DB841ED31070}" name="Column8876"/>
    <tableColumn id="8892" xr3:uid="{FBD0E56D-6831-44E4-BB8A-ACA2AF4B50BB}" name="Column8877"/>
    <tableColumn id="8893" xr3:uid="{805299A7-65C3-4800-86E7-3EFBE79DE8C2}" name="Column8878"/>
    <tableColumn id="8894" xr3:uid="{DFDDEC5D-E94B-4673-BA9A-08431F5EB80A}" name="Column8879"/>
    <tableColumn id="8895" xr3:uid="{5FFF7825-76CC-4C1C-8142-27A984E2D7C6}" name="Column8880"/>
    <tableColumn id="8896" xr3:uid="{5A74EA3E-0ABC-4029-99CB-60952DF18393}" name="Column8881"/>
    <tableColumn id="8897" xr3:uid="{6ABE16D9-B278-4B48-9874-AEEB8882CDDA}" name="Column8882"/>
    <tableColumn id="8898" xr3:uid="{7C6A2ADE-C8C5-449B-A899-CC3CDBFF1874}" name="Column8883"/>
    <tableColumn id="8899" xr3:uid="{5EF04C62-6200-4814-8E84-85FCC99675C4}" name="Column8884"/>
    <tableColumn id="8900" xr3:uid="{2AC5F6CB-01A6-4B0E-8E44-5C0F0D39D728}" name="Column8885"/>
    <tableColumn id="8901" xr3:uid="{6D9C24ED-55F9-436D-9AA5-FD52A320E00E}" name="Column8886"/>
    <tableColumn id="8902" xr3:uid="{FBD7FEA5-DF7F-4700-8514-8A89F1032CFF}" name="Column8887"/>
    <tableColumn id="8903" xr3:uid="{8C5BB6C3-6973-4649-83FD-AF7D7F932372}" name="Column8888"/>
    <tableColumn id="8904" xr3:uid="{72188CCB-D59B-4EBA-91C7-A47AB6F33383}" name="Column8889"/>
    <tableColumn id="8905" xr3:uid="{7D83A27B-9D86-4583-935F-ACE8D05F5543}" name="Column8890"/>
    <tableColumn id="8906" xr3:uid="{73BBCFCF-5FAF-48F9-A198-9337CA191C09}" name="Column8891"/>
    <tableColumn id="8907" xr3:uid="{3665C9E5-1475-49F4-9C4F-73A3093431FC}" name="Column8892"/>
    <tableColumn id="8908" xr3:uid="{3F6CD914-B422-436D-86D0-4E0A90D09B00}" name="Column8893"/>
    <tableColumn id="8909" xr3:uid="{EB3D59E9-A7CB-49D0-92D8-80DE6849C5FE}" name="Column8894"/>
    <tableColumn id="8910" xr3:uid="{E764195A-10AD-46B5-8E57-3607F626FC51}" name="Column8895"/>
    <tableColumn id="8911" xr3:uid="{B1939E63-9530-497E-B328-2A7E3826D14F}" name="Column8896"/>
    <tableColumn id="8912" xr3:uid="{C7AF6EF9-B5D0-44E8-9336-C25BE720E1BA}" name="Column8897"/>
    <tableColumn id="8913" xr3:uid="{EA9C1EF8-DCEB-47FD-8C53-BDF859695E9F}" name="Column8898"/>
    <tableColumn id="8914" xr3:uid="{79191BD3-69E1-48F9-B75E-D8BE3ECBAC92}" name="Column8899"/>
    <tableColumn id="8915" xr3:uid="{2A8E727B-909B-486A-A5E6-1B4EDD636E5B}" name="Column8900"/>
    <tableColumn id="8916" xr3:uid="{2501E6B3-7EA2-4359-9CD2-6DCE2F126DEC}" name="Column8901"/>
    <tableColumn id="8917" xr3:uid="{881660E3-90F9-40CD-9F67-35EABFBCB98F}" name="Column8902"/>
    <tableColumn id="8918" xr3:uid="{5EA3B20D-23CF-4909-B73F-EDFFBBECE1F4}" name="Column8903"/>
    <tableColumn id="8919" xr3:uid="{4A3DC470-3EC6-4040-9BD4-605566557CE1}" name="Column8904"/>
    <tableColumn id="8920" xr3:uid="{BBA2731C-5C55-44B2-B930-8C4FD4A5E7F3}" name="Column8905"/>
    <tableColumn id="8921" xr3:uid="{9BD452E8-AD90-4151-8A40-61C8EB5F27B3}" name="Column8906"/>
    <tableColumn id="8922" xr3:uid="{73E66E6C-4EAE-4A64-9001-EF58D01125D4}" name="Column8907"/>
    <tableColumn id="8923" xr3:uid="{9EE77D73-F2C3-432D-B2FC-0CEE3FF57C03}" name="Column8908"/>
    <tableColumn id="8924" xr3:uid="{0D8C73F3-E819-4840-A8AA-B15A5799C506}" name="Column8909"/>
    <tableColumn id="8925" xr3:uid="{8187531A-CB88-456D-9AE9-840DCEE8AD57}" name="Column8910"/>
    <tableColumn id="8926" xr3:uid="{28D33E4B-841D-491E-A3C3-7A3240C42884}" name="Column8911"/>
    <tableColumn id="8927" xr3:uid="{93CDED67-0617-4991-91AC-AF2BC04A7B99}" name="Column8912"/>
    <tableColumn id="8928" xr3:uid="{9EA5EEDE-8326-4D25-897D-8FCF28C90B29}" name="Column8913"/>
    <tableColumn id="8929" xr3:uid="{2206EE5A-0C83-4EB8-A924-5D57B59A3531}" name="Column8914"/>
    <tableColumn id="8930" xr3:uid="{18F0E707-E8D3-4AC5-BFF9-004B112CDDB9}" name="Column8915"/>
    <tableColumn id="8931" xr3:uid="{792F0A33-CEBC-4ED5-9723-9BC675BC0607}" name="Column8916"/>
    <tableColumn id="8932" xr3:uid="{72B7D9B5-4D22-4878-AC99-42AFA8451961}" name="Column8917"/>
    <tableColumn id="8933" xr3:uid="{4D9FE3F7-AC2E-4A57-B95A-C40B352945D6}" name="Column8918"/>
    <tableColumn id="8934" xr3:uid="{9ED67A69-FBD8-43A5-80BB-BD0220AEED85}" name="Column8919"/>
    <tableColumn id="8935" xr3:uid="{ABD9156F-D4F6-4ECC-A6E2-E3539C6834F5}" name="Column8920"/>
    <tableColumn id="8936" xr3:uid="{A870C478-1E68-4870-9704-5D89A766B9E4}" name="Column8921"/>
    <tableColumn id="8937" xr3:uid="{0691083E-71BA-4863-A16C-C6701CE346BF}" name="Column8922"/>
    <tableColumn id="8938" xr3:uid="{2588A9F8-CE93-4EDE-8BF9-A6D73F02B90C}" name="Column8923"/>
    <tableColumn id="8939" xr3:uid="{D2D7EDA6-7B70-4118-B919-9F005BE6F61F}" name="Column8924"/>
    <tableColumn id="8940" xr3:uid="{827B683E-3CF5-4B67-AC19-26031D21EB6C}" name="Column8925"/>
    <tableColumn id="8941" xr3:uid="{BAF8D084-0E9E-4DC0-8571-13CE60CDC338}" name="Column8926"/>
    <tableColumn id="8942" xr3:uid="{EED00DC8-FBF2-4AC8-A73A-17AA5A5A2CD7}" name="Column8927"/>
    <tableColumn id="8943" xr3:uid="{9F8F56CA-3091-43D3-A843-5606A6C7BCE4}" name="Column8928"/>
    <tableColumn id="8944" xr3:uid="{79E8BA26-62EC-47FD-98B6-B5963F4AEF02}" name="Column8929"/>
    <tableColumn id="8945" xr3:uid="{A1614D34-A069-4BEA-810A-F058F5124850}" name="Column8930"/>
    <tableColumn id="8946" xr3:uid="{41676BF1-CD4A-4BEA-9C7C-BBB66DEDC12B}" name="Column8931"/>
    <tableColumn id="8947" xr3:uid="{C538AE86-0FF2-4F58-916D-D08377CF7A9A}" name="Column8932"/>
    <tableColumn id="8948" xr3:uid="{5F0C7C77-490B-4214-8CF6-B0EBF2E9AC01}" name="Column8933"/>
    <tableColumn id="8949" xr3:uid="{83446CDE-DC4A-453A-8DA0-BCDECC72CC63}" name="Column8934"/>
    <tableColumn id="8950" xr3:uid="{FEED9E35-83A8-4D82-8164-7BF13E15E783}" name="Column8935"/>
    <tableColumn id="8951" xr3:uid="{11F50CD3-2FC8-48EE-BDFB-34B206C0F2B1}" name="Column8936"/>
    <tableColumn id="8952" xr3:uid="{EEE970C0-812F-4D22-8737-12D4E2375898}" name="Column8937"/>
    <tableColumn id="8953" xr3:uid="{DCAF2831-2754-4B6D-BC4E-EAF1426F71F6}" name="Column8938"/>
    <tableColumn id="8954" xr3:uid="{5856EB81-7484-4E24-A36D-9FA32488998C}" name="Column8939"/>
    <tableColumn id="8955" xr3:uid="{40C4E19D-2265-409B-B94E-4A3C0B705C1E}" name="Column8940"/>
    <tableColumn id="8956" xr3:uid="{20849E53-175C-4868-8F8A-80928D65BBFD}" name="Column8941"/>
    <tableColumn id="8957" xr3:uid="{8568010A-FBF3-41A5-8260-C8EED5373503}" name="Column8942"/>
    <tableColumn id="8958" xr3:uid="{F7628C90-1392-461E-A55A-1D8CEFABB44C}" name="Column8943"/>
    <tableColumn id="8959" xr3:uid="{B0457806-7339-4616-AA96-2045B4CB83C4}" name="Column8944"/>
    <tableColumn id="8960" xr3:uid="{CE46CD50-6489-4499-9612-28D98D932137}" name="Column8945"/>
    <tableColumn id="8961" xr3:uid="{922238EE-132A-4478-BA82-CEF3296C6367}" name="Column8946"/>
    <tableColumn id="8962" xr3:uid="{B0E94848-E2D2-4DC4-9764-6F48B34CEA8C}" name="Column8947"/>
    <tableColumn id="8963" xr3:uid="{8C07B9C6-76C7-44F5-8FDD-EB941B08F064}" name="Column8948"/>
    <tableColumn id="8964" xr3:uid="{F2A94EF8-2E06-40F1-9029-52CB2D43241E}" name="Column8949"/>
    <tableColumn id="8965" xr3:uid="{9164E069-4CC5-4C24-931A-4915FAD754E0}" name="Column8950"/>
    <tableColumn id="8966" xr3:uid="{1D696A7A-FAFA-49D3-9A5F-83D23648C5B7}" name="Column8951"/>
    <tableColumn id="8967" xr3:uid="{3143ECC3-BBED-46FC-BD56-9E77DB286761}" name="Column8952"/>
    <tableColumn id="8968" xr3:uid="{6726882E-309A-4A00-A91B-0155C5CBC58D}" name="Column8953"/>
    <tableColumn id="8969" xr3:uid="{8CDA7DB9-7733-4112-81B4-49B745E36E4D}" name="Column8954"/>
    <tableColumn id="8970" xr3:uid="{5A351ACB-4C78-4D33-AC57-634AB8C83B3A}" name="Column8955"/>
    <tableColumn id="8971" xr3:uid="{704018DF-F30A-4CE1-9A78-D9B4105C58AE}" name="Column8956"/>
    <tableColumn id="8972" xr3:uid="{31711596-9F22-495F-8D7D-93B62385EE41}" name="Column8957"/>
    <tableColumn id="8973" xr3:uid="{E8D948D8-55F1-4C49-B252-D794E1DBDFF2}" name="Column8958"/>
    <tableColumn id="8974" xr3:uid="{D2C767FF-59F8-4412-B457-9A69E183F2AE}" name="Column8959"/>
    <tableColumn id="8975" xr3:uid="{55E7C2E1-C1B4-4EF2-A042-14936E1BDB75}" name="Column8960"/>
    <tableColumn id="8976" xr3:uid="{E792E2C2-E82A-4B2F-8568-B7565FABEF30}" name="Column8961"/>
    <tableColumn id="8977" xr3:uid="{E8B0B0F9-EDF1-4BBC-825A-286B0242F8DD}" name="Column8962"/>
    <tableColumn id="8978" xr3:uid="{A57FE225-4407-45D3-86A4-17BB56D8B762}" name="Column8963"/>
    <tableColumn id="8979" xr3:uid="{9A93ABA2-C80A-41F3-9287-97A6C25987D2}" name="Column8964"/>
    <tableColumn id="8980" xr3:uid="{074AB7C0-CB96-40AA-8676-10F2631CB724}" name="Column8965"/>
    <tableColumn id="8981" xr3:uid="{7E9341A5-8D32-4C6F-83B5-A42E734218AF}" name="Column8966"/>
    <tableColumn id="8982" xr3:uid="{DCA3474E-F8F2-49D1-BA1D-B3FEC4BF918A}" name="Column8967"/>
    <tableColumn id="8983" xr3:uid="{AC3FADD2-8990-42A1-ACC1-D60239F4B5C4}" name="Column8968"/>
    <tableColumn id="8984" xr3:uid="{FD1A50F6-6C3D-46AC-B756-219E360E2DC5}" name="Column8969"/>
    <tableColumn id="8985" xr3:uid="{E8F4158E-0D35-47A0-8391-C7022689D092}" name="Column8970"/>
    <tableColumn id="8986" xr3:uid="{81FAE2D7-5FC6-410B-8FBF-A866F4BE1841}" name="Column8971"/>
    <tableColumn id="8987" xr3:uid="{CCEBCD5F-16FF-46EF-8CD8-5D5831C0B6F4}" name="Column8972"/>
    <tableColumn id="8988" xr3:uid="{748E633F-318F-44E5-8B7B-B6E6768F711A}" name="Column8973"/>
    <tableColumn id="8989" xr3:uid="{CB5CDB27-DFA8-4EFA-BAF4-53FFB1B882EE}" name="Column8974"/>
    <tableColumn id="8990" xr3:uid="{1213EC39-2634-4C42-8D21-6AF92C318724}" name="Column8975"/>
    <tableColumn id="8991" xr3:uid="{CB225DB4-2ECE-452F-87B8-49DC2D930F5B}" name="Column8976"/>
    <tableColumn id="8992" xr3:uid="{BF17E4C6-C592-4318-86BA-CF7749913F75}" name="Column8977"/>
    <tableColumn id="8993" xr3:uid="{0B8D9000-5E22-4861-B180-A6DB8E162248}" name="Column8978"/>
    <tableColumn id="8994" xr3:uid="{C537B7D7-FC0A-42BF-B199-E1B6045E1ED7}" name="Column8979"/>
    <tableColumn id="8995" xr3:uid="{9F8E69CD-AA6B-4D29-8DBA-4FFA1A8A9CEF}" name="Column8980"/>
    <tableColumn id="8996" xr3:uid="{9AFA2F7F-4D65-4DEE-B387-957900FF7A2E}" name="Column8981"/>
    <tableColumn id="8997" xr3:uid="{97DB832F-B9C0-4F29-B8DF-2D8482F39B19}" name="Column8982"/>
    <tableColumn id="8998" xr3:uid="{049CA2E2-A3CE-400D-81F4-DB016FBB5552}" name="Column8983"/>
    <tableColumn id="8999" xr3:uid="{2DB33279-BE44-483D-BA94-3A63E523764F}" name="Column8984"/>
    <tableColumn id="9000" xr3:uid="{A5F69F02-88AF-452D-ADD7-5C3AB2093A9D}" name="Column8985"/>
    <tableColumn id="9001" xr3:uid="{E6904377-2D3C-4611-8C2D-BDFFBB0A140C}" name="Column8986"/>
    <tableColumn id="9002" xr3:uid="{32D117AC-E394-46A2-B6AB-D86A35E2CC38}" name="Column8987"/>
    <tableColumn id="9003" xr3:uid="{6A884B9B-79D4-498D-8587-4EBA2EFEDADE}" name="Column8988"/>
    <tableColumn id="9004" xr3:uid="{391EE916-FFE2-46D3-BDDE-808EE3D25AEA}" name="Column8989"/>
    <tableColumn id="9005" xr3:uid="{61150909-3DF9-4C65-B691-46F774A2332C}" name="Column8990"/>
    <tableColumn id="9006" xr3:uid="{FABFBAD3-5148-45E6-80F0-AB72DB4C94F5}" name="Column8991"/>
    <tableColumn id="9007" xr3:uid="{0ED59010-AE55-4877-9D6C-C3643A067116}" name="Column8992"/>
    <tableColumn id="9008" xr3:uid="{3598AE9D-4A88-41A1-B4C5-EF02457C7CE1}" name="Column8993"/>
    <tableColumn id="9009" xr3:uid="{732E2A70-9FB5-4468-995B-12DD5855C94F}" name="Column8994"/>
    <tableColumn id="9010" xr3:uid="{B5B1824A-F246-4A88-BEA6-516EF5AE0D6A}" name="Column8995"/>
    <tableColumn id="9011" xr3:uid="{1066A3EB-C215-4887-9FC7-52944CD0638F}" name="Column8996"/>
    <tableColumn id="9012" xr3:uid="{F685D0C1-9CE7-499D-8221-399413911198}" name="Column8997"/>
    <tableColumn id="9013" xr3:uid="{AA90CA3E-4BBB-4456-96CD-474DC999DFEF}" name="Column8998"/>
    <tableColumn id="9014" xr3:uid="{1C95FF8E-870A-4E75-97D5-196F1612A83B}" name="Column8999"/>
    <tableColumn id="9015" xr3:uid="{E3618A40-D8C2-46C2-8038-9FDE3F6097CE}" name="Column9000"/>
    <tableColumn id="9016" xr3:uid="{7420BBB8-74E3-4375-BA09-160CBE38CE85}" name="Column9001"/>
    <tableColumn id="9017" xr3:uid="{C3C8FD51-D9A2-429B-AD3E-BD7B714C6682}" name="Column9002"/>
    <tableColumn id="9018" xr3:uid="{E87D4D91-5DEC-4A09-AE12-46727B93037F}" name="Column9003"/>
    <tableColumn id="9019" xr3:uid="{C6FE2ACC-9463-4A72-A7F7-8747D03CC235}" name="Column9004"/>
    <tableColumn id="9020" xr3:uid="{0A72433D-CADB-430E-B5D7-7E5F3441E9E1}" name="Column9005"/>
    <tableColumn id="9021" xr3:uid="{CA3EA843-C1C3-457B-B418-82E3B9C8BDFE}" name="Column9006"/>
    <tableColumn id="9022" xr3:uid="{950BA8E9-7F0B-478E-B8F1-5C5A90499E19}" name="Column9007"/>
    <tableColumn id="9023" xr3:uid="{5FEF7055-BF0B-4F3D-A615-87122C2BB3AE}" name="Column9008"/>
    <tableColumn id="9024" xr3:uid="{87282C32-CE77-4566-B837-DD8C5147B54E}" name="Column9009"/>
    <tableColumn id="9025" xr3:uid="{163536E6-BDF9-4F8A-9B91-0EB294A82FD5}" name="Column9010"/>
    <tableColumn id="9026" xr3:uid="{9920E557-B09A-46F9-A0D4-2594C3A97BBF}" name="Column9011"/>
    <tableColumn id="9027" xr3:uid="{D148D3E1-92B8-43F4-B41C-BAD6C8868F64}" name="Column9012"/>
    <tableColumn id="9028" xr3:uid="{34620368-8986-4C35-81DB-338C71E99222}" name="Column9013"/>
    <tableColumn id="9029" xr3:uid="{22A067B4-7478-40C1-A219-80E7BF8ADF2D}" name="Column9014"/>
    <tableColumn id="9030" xr3:uid="{EE1161BD-4A92-4CCE-AD8F-1C7291F3608B}" name="Column9015"/>
    <tableColumn id="9031" xr3:uid="{F7CD3BF6-7636-4B03-9208-91E4761027A1}" name="Column9016"/>
    <tableColumn id="9032" xr3:uid="{6899E161-8AF1-4794-B89B-2DB3FAB671C7}" name="Column9017"/>
    <tableColumn id="9033" xr3:uid="{0A5A99E3-B626-423C-8C04-4BEF620FE668}" name="Column9018"/>
    <tableColumn id="9034" xr3:uid="{F09D41A9-3C18-4800-B444-B4B51C552780}" name="Column9019"/>
    <tableColumn id="9035" xr3:uid="{73BEB873-7CF3-4BE5-B4D7-FCEF53888294}" name="Column9020"/>
    <tableColumn id="9036" xr3:uid="{04CA1B60-61A6-4B37-870C-8148973D73D2}" name="Column9021"/>
    <tableColumn id="9037" xr3:uid="{81EB1E70-3953-4D36-AA53-B4D192698C62}" name="Column9022"/>
    <tableColumn id="9038" xr3:uid="{FFCD03AE-BD21-4B0A-B805-6B77C878FD4E}" name="Column9023"/>
    <tableColumn id="9039" xr3:uid="{F45236A6-8C4D-430B-9583-B00A4F1C156D}" name="Column9024"/>
    <tableColumn id="9040" xr3:uid="{1224442B-8E86-4377-8A85-29A477FDEE92}" name="Column9025"/>
    <tableColumn id="9041" xr3:uid="{2584F054-FD57-4E76-BAA2-631AFB291F5F}" name="Column9026"/>
    <tableColumn id="9042" xr3:uid="{FFA5EE4E-CE31-4243-81B9-5FA58C30F237}" name="Column9027"/>
    <tableColumn id="9043" xr3:uid="{767D31D8-9D94-4F1C-8AF8-3920FB7CBC68}" name="Column9028"/>
    <tableColumn id="9044" xr3:uid="{322B1498-8405-4997-A4DE-1642CCA8AE67}" name="Column9029"/>
    <tableColumn id="9045" xr3:uid="{ADBE1F96-B422-4136-BD8D-B998A9D9CABB}" name="Column9030"/>
    <tableColumn id="9046" xr3:uid="{FCF936DC-8B91-405B-BCC4-473695F12D26}" name="Column9031"/>
    <tableColumn id="9047" xr3:uid="{B006F323-2717-40E2-980C-7E8FC821A6F7}" name="Column9032"/>
    <tableColumn id="9048" xr3:uid="{87A5749A-2CB0-4FEC-A84B-82EF55C5AD36}" name="Column9033"/>
    <tableColumn id="9049" xr3:uid="{C0BB4662-DB5E-48C4-976F-CAC652BC3BCE}" name="Column9034"/>
    <tableColumn id="9050" xr3:uid="{A4983734-0189-4C21-943F-0345CF6A4A42}" name="Column9035"/>
    <tableColumn id="9051" xr3:uid="{519DB686-06BA-4BBB-8259-C06A678A1E67}" name="Column9036"/>
    <tableColumn id="9052" xr3:uid="{4CDF8B19-3FD2-4797-8896-4966692AECA4}" name="Column9037"/>
    <tableColumn id="9053" xr3:uid="{ACC67F30-7C87-4153-A1AF-55301F2126AC}" name="Column9038"/>
    <tableColumn id="9054" xr3:uid="{04191CBA-CAC5-42C0-B874-BF95A304AD25}" name="Column9039"/>
    <tableColumn id="9055" xr3:uid="{DFD39D1B-70D9-48B9-B449-D8E70CD44D57}" name="Column9040"/>
    <tableColumn id="9056" xr3:uid="{A0975BBA-0C6F-4276-A2DB-2D98DE132B6E}" name="Column9041"/>
    <tableColumn id="9057" xr3:uid="{D262607B-ECEE-41F3-9776-C775718C1678}" name="Column9042"/>
    <tableColumn id="9058" xr3:uid="{A6C0CFE2-777F-4933-8F2C-424736929D07}" name="Column9043"/>
    <tableColumn id="9059" xr3:uid="{64A0C492-033B-4DED-B058-5DE5FCE88979}" name="Column9044"/>
    <tableColumn id="9060" xr3:uid="{DE26AEA4-B1AC-464A-9F01-C5F2F68B66BE}" name="Column9045"/>
    <tableColumn id="9061" xr3:uid="{31321C17-954A-44DB-8EEA-56E339AEC385}" name="Column9046"/>
    <tableColumn id="9062" xr3:uid="{EA2F6A51-FA54-4FA7-896F-545FB23F7CC6}" name="Column9047"/>
    <tableColumn id="9063" xr3:uid="{A343B893-421D-4595-8DB1-846329B0255B}" name="Column9048"/>
    <tableColumn id="9064" xr3:uid="{CC8D5C80-F7EC-4AD3-B09A-B234D0416300}" name="Column9049"/>
    <tableColumn id="9065" xr3:uid="{30201A15-B686-41B5-8E77-8BE87C9CCA57}" name="Column9050"/>
    <tableColumn id="9066" xr3:uid="{A8174312-03BA-4592-98AA-81C0B4370101}" name="Column9051"/>
    <tableColumn id="9067" xr3:uid="{2DB2E66E-4CBB-40FF-9FAF-A9AD43BB96BA}" name="Column9052"/>
    <tableColumn id="9068" xr3:uid="{A8741D77-05F6-4E51-B598-A7E25C24C341}" name="Column9053"/>
    <tableColumn id="9069" xr3:uid="{30B1AD64-51B9-4C53-B430-14189020972B}" name="Column9054"/>
    <tableColumn id="9070" xr3:uid="{9BEC9954-D35C-430A-A5BF-217B0EBBF399}" name="Column9055"/>
    <tableColumn id="9071" xr3:uid="{151918ED-4DEA-4BC0-8E16-8AA8033FF94E}" name="Column9056"/>
    <tableColumn id="9072" xr3:uid="{03BDCD92-B6BE-4F4D-873C-B3A16D8E74EF}" name="Column9057"/>
    <tableColumn id="9073" xr3:uid="{F27CD7EF-467E-4864-B3E9-9D27EDAD98BA}" name="Column9058"/>
    <tableColumn id="9074" xr3:uid="{19427BD3-D3B3-4116-A307-F13148BCCA07}" name="Column9059"/>
    <tableColumn id="9075" xr3:uid="{94A8FD88-E92D-41AE-8F92-58B6E55CD574}" name="Column9060"/>
    <tableColumn id="9076" xr3:uid="{A7EFAF2B-C0DD-4F2F-856D-95E41F7B95D0}" name="Column9061"/>
    <tableColumn id="9077" xr3:uid="{743F8664-450A-4545-960E-4CF86B929B23}" name="Column9062"/>
    <tableColumn id="9078" xr3:uid="{4BC41379-7ACB-40F6-B4B9-157657B50E53}" name="Column9063"/>
    <tableColumn id="9079" xr3:uid="{1B0B9A1F-CCB3-4FB3-BBB2-69EF40A990CA}" name="Column9064"/>
    <tableColumn id="9080" xr3:uid="{E7EC8274-CD82-4EF4-B1DA-B5E761E9BD2D}" name="Column9065"/>
    <tableColumn id="9081" xr3:uid="{80B363A7-F8FF-4834-BEA5-49BF3E8AFA71}" name="Column9066"/>
    <tableColumn id="9082" xr3:uid="{11A98FE7-AF26-4894-9C34-D8F396F2AE6E}" name="Column9067"/>
    <tableColumn id="9083" xr3:uid="{FBDAE030-50C4-40F6-B608-A417FF8D84BE}" name="Column9068"/>
    <tableColumn id="9084" xr3:uid="{9E3F57B0-0309-4144-929C-51137BD9252A}" name="Column9069"/>
    <tableColumn id="9085" xr3:uid="{4FD80C43-3335-4C4E-8857-551E1DBEDA90}" name="Column9070"/>
    <tableColumn id="9086" xr3:uid="{D0563C16-0A84-4205-9B49-850B36CE541D}" name="Column9071"/>
    <tableColumn id="9087" xr3:uid="{B2D97A86-BB86-49C7-9F3D-0AF2FB34AD8E}" name="Column9072"/>
    <tableColumn id="9088" xr3:uid="{CE562C13-8466-4D3E-AE6A-8BA41BE80D6B}" name="Column9073"/>
    <tableColumn id="9089" xr3:uid="{F97F9AE9-6A3B-4834-8D7D-386315B6E372}" name="Column9074"/>
    <tableColumn id="9090" xr3:uid="{99FE5410-C549-4916-952E-C8E9FC72B0E9}" name="Column9075"/>
    <tableColumn id="9091" xr3:uid="{D241BA8D-7976-4882-A848-598073107834}" name="Column9076"/>
    <tableColumn id="9092" xr3:uid="{7E9A3A84-F49F-4816-B296-70301C88E75D}" name="Column9077"/>
    <tableColumn id="9093" xr3:uid="{75D41419-84B4-46AE-BA48-645B7C20E3BE}" name="Column9078"/>
    <tableColumn id="9094" xr3:uid="{91AB01B1-3227-4208-A9D0-EFF5ACA7DA31}" name="Column9079"/>
    <tableColumn id="9095" xr3:uid="{BF71B391-AA47-4EB9-B52B-D4EE8EF7C059}" name="Column9080"/>
    <tableColumn id="9096" xr3:uid="{4B2DB03A-1EA4-4A5C-92E7-F8759AA55ACC}" name="Column9081"/>
    <tableColumn id="9097" xr3:uid="{E2B6F39C-2B51-4E8B-91F2-D9512F16E191}" name="Column9082"/>
    <tableColumn id="9098" xr3:uid="{F8641269-D0BB-4183-B3FF-090FBED033AE}" name="Column9083"/>
    <tableColumn id="9099" xr3:uid="{3FCA31AB-E3CC-40C8-B624-64BB12303A35}" name="Column9084"/>
    <tableColumn id="9100" xr3:uid="{587145FB-BFF5-415A-8FEC-5DE5DFF8EDD9}" name="Column9085"/>
    <tableColumn id="9101" xr3:uid="{5FAEB4F1-17A3-4A4B-98D1-D6625E34B9CB}" name="Column9086"/>
    <tableColumn id="9102" xr3:uid="{3ACD01D0-E7BC-45A1-B2BD-8DE3B4CD9153}" name="Column9087"/>
    <tableColumn id="9103" xr3:uid="{37C3C11F-2193-445C-B138-0B12E91D5CBF}" name="Column9088"/>
    <tableColumn id="9104" xr3:uid="{19EA0F87-F1EC-44B0-BA51-EFD68D46FF83}" name="Column9089"/>
    <tableColumn id="9105" xr3:uid="{77054A86-5370-4C97-B87A-40B7EE4445E6}" name="Column9090"/>
    <tableColumn id="9106" xr3:uid="{94225564-A2AE-4C3F-8F9D-812F56D04799}" name="Column9091"/>
    <tableColumn id="9107" xr3:uid="{1A9E29F9-3FEC-4D8D-B6AA-8ED3D0572FD9}" name="Column9092"/>
    <tableColumn id="9108" xr3:uid="{582D8F3B-5CA1-4E01-B4D8-8EC5734969D7}" name="Column9093"/>
    <tableColumn id="9109" xr3:uid="{56FE38D0-24CE-427B-9A46-35B2CFBEF5FA}" name="Column9094"/>
    <tableColumn id="9110" xr3:uid="{E404DC8C-88E5-4DEF-971B-4C9638B494FC}" name="Column9095"/>
    <tableColumn id="9111" xr3:uid="{D0A46D67-7DE2-4152-8223-B1751FAC0A99}" name="Column9096"/>
    <tableColumn id="9112" xr3:uid="{19782B93-26D0-4C6C-8893-E50C1A7F0597}" name="Column9097"/>
    <tableColumn id="9113" xr3:uid="{33F4A3F0-461E-417C-8E34-8750F0612690}" name="Column9098"/>
    <tableColumn id="9114" xr3:uid="{F2905BBC-3486-4875-9E42-B771E222E554}" name="Column9099"/>
    <tableColumn id="9115" xr3:uid="{B464A833-982F-49F8-9563-2EA86F90D16A}" name="Column9100"/>
    <tableColumn id="9116" xr3:uid="{74CD6E35-DF91-4A2F-9062-1CFFF6B9F12F}" name="Column9101"/>
    <tableColumn id="9117" xr3:uid="{791972F6-6A7F-4B25-B68D-72F94BE92086}" name="Column9102"/>
    <tableColumn id="9118" xr3:uid="{524D696F-503F-40EF-828C-CFE53F78FB69}" name="Column9103"/>
    <tableColumn id="9119" xr3:uid="{834C85A3-AC1A-4A22-9E4A-1C0B2809B2EE}" name="Column9104"/>
    <tableColumn id="9120" xr3:uid="{82FFF89B-A784-4B0C-A5CA-DE77DFF34B50}" name="Column9105"/>
    <tableColumn id="9121" xr3:uid="{F808F370-1CBE-4E99-8893-0CD6343A152E}" name="Column9106"/>
    <tableColumn id="9122" xr3:uid="{FDFB5ADF-2641-40D4-82B1-6CAD63057E1F}" name="Column9107"/>
    <tableColumn id="9123" xr3:uid="{15DB5E35-A0AB-48DD-9825-1E1A85B6BEB9}" name="Column9108"/>
    <tableColumn id="9124" xr3:uid="{AF8832CE-79A7-44EB-AD66-20B5EF87EEEA}" name="Column9109"/>
    <tableColumn id="9125" xr3:uid="{367EE937-D9B5-472F-94AD-D4EFA5E539A6}" name="Column9110"/>
    <tableColumn id="9126" xr3:uid="{5D15D203-2351-48E1-93E4-AF96E42F3CDE}" name="Column9111"/>
    <tableColumn id="9127" xr3:uid="{D2E24DC3-9BB4-421C-B2E3-502E72062B59}" name="Column9112"/>
    <tableColumn id="9128" xr3:uid="{D5226E75-39CA-4DE3-B9F2-A657C7D8253A}" name="Column9113"/>
    <tableColumn id="9129" xr3:uid="{BD6E4256-A701-49BE-91ED-256C720075F6}" name="Column9114"/>
    <tableColumn id="9130" xr3:uid="{EC9E6EA8-EC50-4DB7-9505-60652AA6DF63}" name="Column9115"/>
    <tableColumn id="9131" xr3:uid="{6E15F759-AA31-497D-8302-FE9565D8E6E6}" name="Column9116"/>
    <tableColumn id="9132" xr3:uid="{7E1FC9FC-F36F-4173-B209-7E04877EE775}" name="Column9117"/>
    <tableColumn id="9133" xr3:uid="{860FF4E9-C3F1-414A-BDDE-81D1E9F8378F}" name="Column9118"/>
    <tableColumn id="9134" xr3:uid="{95DA90C5-75BE-4C65-B2D3-5FE1CD5CC8F0}" name="Column9119"/>
    <tableColumn id="9135" xr3:uid="{8E4F9B82-4B8A-4271-9F0F-B470D3C65DD5}" name="Column9120"/>
    <tableColumn id="9136" xr3:uid="{D9B8B7FC-9482-4ED6-89EB-264530F4BA7A}" name="Column9121"/>
    <tableColumn id="9137" xr3:uid="{8F79DD0C-34FE-40B6-824C-1D5DC0392DAB}" name="Column9122"/>
    <tableColumn id="9138" xr3:uid="{E2F701EA-2389-4475-9F48-7456CF4CD99C}" name="Column9123"/>
    <tableColumn id="9139" xr3:uid="{DFDD0EB3-F05D-446E-8475-B3B87F9B678E}" name="Column9124"/>
    <tableColumn id="9140" xr3:uid="{AC67DB17-F65A-485F-844D-24D83BD366F9}" name="Column9125"/>
    <tableColumn id="9141" xr3:uid="{1D0207F5-9D18-48A6-AC8D-53D06EFF0A56}" name="Column9126"/>
    <tableColumn id="9142" xr3:uid="{C015A664-29A6-445A-84F2-7CA2D28C518C}" name="Column9127"/>
    <tableColumn id="9143" xr3:uid="{1E27C5F0-141B-45DE-B76B-277E7642B32E}" name="Column9128"/>
    <tableColumn id="9144" xr3:uid="{19854292-F5B6-4807-8347-0634DAAB55F6}" name="Column9129"/>
    <tableColumn id="9145" xr3:uid="{27ACCBAE-A7BC-46A3-B278-04BA8D0542AB}" name="Column9130"/>
    <tableColumn id="9146" xr3:uid="{456F40FC-06A2-43A3-BFCB-8924A6832940}" name="Column9131"/>
    <tableColumn id="9147" xr3:uid="{D8C6AC9D-CC2A-4791-A8A3-34CB7692BE3C}" name="Column9132"/>
    <tableColumn id="9148" xr3:uid="{0B551AFF-3469-42A2-BC8F-728C0EDB0869}" name="Column9133"/>
    <tableColumn id="9149" xr3:uid="{F59D1A37-27B0-4D7B-B959-BB2DC67E8FAC}" name="Column9134"/>
    <tableColumn id="9150" xr3:uid="{9FF948B5-B09E-46C4-B42F-A044792B499B}" name="Column9135"/>
    <tableColumn id="9151" xr3:uid="{844EA8C0-9742-46E0-8A1C-DAB448966C9C}" name="Column9136"/>
    <tableColumn id="9152" xr3:uid="{838BE587-C3B0-4B65-A442-346A1325DCA8}" name="Column9137"/>
    <tableColumn id="9153" xr3:uid="{8425E564-7BE1-443F-BF87-BCB9B718E91D}" name="Column9138"/>
    <tableColumn id="9154" xr3:uid="{DA122D1D-D92D-4436-942D-6C926F1F026C}" name="Column9139"/>
    <tableColumn id="9155" xr3:uid="{F4C9095C-EE38-42B2-A178-12855C39D80D}" name="Column9140"/>
    <tableColumn id="9156" xr3:uid="{6F1C306A-AF48-4052-9B1B-83B62F104B9C}" name="Column9141"/>
    <tableColumn id="9157" xr3:uid="{213B7A1C-4EEE-4966-BD19-E030814B0061}" name="Column9142"/>
    <tableColumn id="9158" xr3:uid="{FBAED343-A574-4501-8F6E-C70076B7554B}" name="Column9143"/>
    <tableColumn id="9159" xr3:uid="{E4B74443-0F76-4913-9306-12E4E4C6C779}" name="Column9144"/>
    <tableColumn id="9160" xr3:uid="{254F7B06-ADFF-480D-A09F-FBFB798F9A83}" name="Column9145"/>
    <tableColumn id="9161" xr3:uid="{36313FC3-590C-472E-821C-EF9177DDBD01}" name="Column9146"/>
    <tableColumn id="9162" xr3:uid="{FC3C2FC8-07CE-4AA9-89D7-3AC546D1FAAA}" name="Column9147"/>
    <tableColumn id="9163" xr3:uid="{78957931-DD35-46CF-8794-8769A5C586DB}" name="Column9148"/>
    <tableColumn id="9164" xr3:uid="{86BD4F36-A2ED-4F38-B67E-8F3964C10970}" name="Column9149"/>
    <tableColumn id="9165" xr3:uid="{44B89A8B-CFBC-470F-A290-2EC1DAEDAFF1}" name="Column9150"/>
    <tableColumn id="9166" xr3:uid="{E3EC52D5-054C-4A1A-96A4-51B76662819A}" name="Column9151"/>
    <tableColumn id="9167" xr3:uid="{67136EFD-033E-45AC-BA89-A9C06C751D68}" name="Column9152"/>
    <tableColumn id="9168" xr3:uid="{4DE1860D-C9BB-45AC-B1C0-2C5FA848A5EE}" name="Column9153"/>
    <tableColumn id="9169" xr3:uid="{7BD57A02-3A09-4D86-8CCF-BA6CECB0416D}" name="Column9154"/>
    <tableColumn id="9170" xr3:uid="{BDA12DAB-04D0-4C76-8E4E-3E2AE36EECFC}" name="Column9155"/>
    <tableColumn id="9171" xr3:uid="{45B920F6-44FF-4BDC-A5E6-E4AC0E7BA356}" name="Column9156"/>
    <tableColumn id="9172" xr3:uid="{6BF882CB-3BE6-4EAF-A4CC-476137B55547}" name="Column9157"/>
    <tableColumn id="9173" xr3:uid="{F1A64EC3-05EE-410C-B9D0-AA922D27FC84}" name="Column9158"/>
    <tableColumn id="9174" xr3:uid="{87A273E9-EF51-47EA-910F-2CF271DE422C}" name="Column9159"/>
    <tableColumn id="9175" xr3:uid="{8972B926-655E-449D-BFF3-A2CA884522A1}" name="Column9160"/>
    <tableColumn id="9176" xr3:uid="{6CEDD0AB-85FD-4E64-98B4-100429C2BBEA}" name="Column9161"/>
    <tableColumn id="9177" xr3:uid="{D3880949-D175-4DAE-9821-BCB38EF09B24}" name="Column9162"/>
    <tableColumn id="9178" xr3:uid="{39D394BF-0F66-4733-A95B-070A779D1FBA}" name="Column9163"/>
    <tableColumn id="9179" xr3:uid="{AA1368A8-7602-4C13-9C6E-C95071250E27}" name="Column9164"/>
    <tableColumn id="9180" xr3:uid="{0FDBDA63-8244-4FF8-9808-F20EBAB6E3AB}" name="Column9165"/>
    <tableColumn id="9181" xr3:uid="{153DF427-6B04-4BDB-84AD-4B7A2584D5AA}" name="Column9166"/>
    <tableColumn id="9182" xr3:uid="{F66984B8-1917-4FAB-8A9E-FA0F50B0F7FB}" name="Column9167"/>
    <tableColumn id="9183" xr3:uid="{FC8B2A65-EEC9-4B13-BB01-521B7E0F1CBA}" name="Column9168"/>
    <tableColumn id="9184" xr3:uid="{0D2376C6-902A-4AFC-B0C3-FC34570C1309}" name="Column9169"/>
    <tableColumn id="9185" xr3:uid="{2D2D1822-6837-41C1-99D9-72ACC146DCFE}" name="Column9170"/>
    <tableColumn id="9186" xr3:uid="{0BCB4777-5099-4EEA-A9EB-E994798BE953}" name="Column9171"/>
    <tableColumn id="9187" xr3:uid="{24D66AF5-7137-4E9A-9680-443761A09A83}" name="Column9172"/>
    <tableColumn id="9188" xr3:uid="{8A34D292-0B57-4F10-88E9-2DBB2A86A452}" name="Column9173"/>
    <tableColumn id="9189" xr3:uid="{23612ABA-6FCE-4D03-B56F-A7A82A792875}" name="Column9174"/>
    <tableColumn id="9190" xr3:uid="{85E6778D-5742-4337-82BC-BDBD191CF762}" name="Column9175"/>
    <tableColumn id="9191" xr3:uid="{F0D0C42C-E6F4-48B2-9BC0-0C5600BB9D5B}" name="Column9176"/>
    <tableColumn id="9192" xr3:uid="{8E03182C-0227-4208-8C55-5A3E9DCF8418}" name="Column9177"/>
    <tableColumn id="9193" xr3:uid="{803FE0DB-0038-4506-8228-1B208E9ED2BB}" name="Column9178"/>
    <tableColumn id="9194" xr3:uid="{2E9FDFF3-EDA4-41C9-A1E5-D051777C6347}" name="Column9179"/>
    <tableColumn id="9195" xr3:uid="{2EEC9E2F-2B6D-4161-801F-94494FD1E36A}" name="Column9180"/>
    <tableColumn id="9196" xr3:uid="{FA8E8000-25AA-4557-AF66-C9AF0F2404D7}" name="Column9181"/>
    <tableColumn id="9197" xr3:uid="{09B4120C-C0FA-406A-87B2-9FCDA81C0006}" name="Column9182"/>
    <tableColumn id="9198" xr3:uid="{D637A516-06C0-4080-AF46-6825014D26CD}" name="Column9183"/>
    <tableColumn id="9199" xr3:uid="{DD371632-4F65-41CE-86E1-107556CA5ECD}" name="Column9184"/>
    <tableColumn id="9200" xr3:uid="{C2A4C2EC-63CB-4D39-90FB-0CADE978C242}" name="Column9185"/>
    <tableColumn id="9201" xr3:uid="{F7C57002-CD31-43A4-AC71-A7A184EB4BC7}" name="Column9186"/>
    <tableColumn id="9202" xr3:uid="{95D4786F-FDD8-4F30-962F-349F32D3EDBF}" name="Column9187"/>
    <tableColumn id="9203" xr3:uid="{B58F5F6A-5B60-4137-85B8-A6E50A210D78}" name="Column9188"/>
    <tableColumn id="9204" xr3:uid="{3E3D9163-82D1-4EA1-B533-09A2824452AB}" name="Column9189"/>
    <tableColumn id="9205" xr3:uid="{4B8EF395-21B1-4440-95E3-A920D7A7530C}" name="Column9190"/>
    <tableColumn id="9206" xr3:uid="{86E3FAFC-DCDF-4A9D-B7B1-CA26FFD4539D}" name="Column9191"/>
    <tableColumn id="9207" xr3:uid="{B9040B9E-75C3-4631-9FAA-E26A5A38A7F0}" name="Column9192"/>
    <tableColumn id="9208" xr3:uid="{C448F674-9F23-400C-A348-3BA0FEB23020}" name="Column9193"/>
    <tableColumn id="9209" xr3:uid="{20EE74DD-129F-4C02-8D51-4976539956BB}" name="Column9194"/>
    <tableColumn id="9210" xr3:uid="{20F80F06-68DB-4017-966D-06DA57E22D48}" name="Column9195"/>
    <tableColumn id="9211" xr3:uid="{914DB762-91F2-478A-ADF6-AB9C6A1BF0BC}" name="Column9196"/>
    <tableColumn id="9212" xr3:uid="{A8F2A098-CE91-4DC2-BFC5-406B68460952}" name="Column9197"/>
    <tableColumn id="9213" xr3:uid="{F661FC62-D81B-488C-90B5-04F99E0C9354}" name="Column9198"/>
    <tableColumn id="9214" xr3:uid="{C620F40D-6D3F-449F-97C9-B23C987061B0}" name="Column9199"/>
    <tableColumn id="9215" xr3:uid="{5185BE4E-9A0B-4C66-9186-E5607B101E51}" name="Column9200"/>
    <tableColumn id="9216" xr3:uid="{95790F15-A98D-4E39-986A-384F29D413A1}" name="Column9201"/>
    <tableColumn id="9217" xr3:uid="{9778DD59-76D0-4787-817F-512A77D209A2}" name="Column9202"/>
    <tableColumn id="9218" xr3:uid="{94558D25-6F39-485F-828C-E5249B56012C}" name="Column9203"/>
    <tableColumn id="9219" xr3:uid="{468C3911-1BF7-409B-811A-050601C3FA28}" name="Column9204"/>
    <tableColumn id="9220" xr3:uid="{BBB91BCF-5703-4DA5-8E59-E83703876143}" name="Column9205"/>
    <tableColumn id="9221" xr3:uid="{E7D5FC27-A875-4465-A912-6A3BD58F25CB}" name="Column9206"/>
    <tableColumn id="9222" xr3:uid="{B137AA6D-E838-4EC5-A58E-FCE0820DBE1E}" name="Column9207"/>
    <tableColumn id="9223" xr3:uid="{3F7E0FF9-443A-4E0E-B27F-4B283C21CFFF}" name="Column9208"/>
    <tableColumn id="9224" xr3:uid="{86A1FC83-4667-45E6-A1E6-D15ED406BF10}" name="Column9209"/>
    <tableColumn id="9225" xr3:uid="{24CA7437-7E5B-4F1A-8293-FDE4A76C050B}" name="Column9210"/>
    <tableColumn id="9226" xr3:uid="{81654D62-1D0B-49DA-AA18-7891DA55F365}" name="Column9211"/>
    <tableColumn id="9227" xr3:uid="{F1A7440F-53CE-4EAC-A773-F9FC8E667907}" name="Column9212"/>
    <tableColumn id="9228" xr3:uid="{50019BE4-D972-4E9E-8343-B40D4013401A}" name="Column9213"/>
    <tableColumn id="9229" xr3:uid="{43941CD6-F221-4EDF-ACAB-0B7B802521D7}" name="Column9214"/>
    <tableColumn id="9230" xr3:uid="{8A7662A8-19D7-4F42-8113-F3FC2BA02112}" name="Column9215"/>
    <tableColumn id="9231" xr3:uid="{537A2F80-1688-4E5D-A9E9-10B34E960345}" name="Column9216"/>
    <tableColumn id="9232" xr3:uid="{26AC0C6B-1BAB-4F41-A2F6-D6806CECA6AC}" name="Column9217"/>
    <tableColumn id="9233" xr3:uid="{9687C185-9C2E-40C2-A3C4-A5F964DF0C61}" name="Column9218"/>
    <tableColumn id="9234" xr3:uid="{12A073E1-1261-4CC9-B290-34BC02CD56C3}" name="Column9219"/>
    <tableColumn id="9235" xr3:uid="{F66B3ED0-1054-4EC8-94E3-3C034E1CE000}" name="Column9220"/>
    <tableColumn id="9236" xr3:uid="{971F812D-820F-43B5-AA60-4D796D229A24}" name="Column9221"/>
    <tableColumn id="9237" xr3:uid="{A6F6B334-3ACC-4B21-BA62-EF7AE708FF42}" name="Column9222"/>
    <tableColumn id="9238" xr3:uid="{EAFF5D83-1D6B-41B4-9220-BF65A4CE42A6}" name="Column9223"/>
    <tableColumn id="9239" xr3:uid="{48C1B0CA-6735-4BEE-BABF-9D3D4F4744CF}" name="Column9224"/>
    <tableColumn id="9240" xr3:uid="{FF3192BA-C83C-4411-87CA-9DBA8A58F855}" name="Column9225"/>
    <tableColumn id="9241" xr3:uid="{B56088C3-D120-460E-8977-E732B792ED7C}" name="Column9226"/>
    <tableColumn id="9242" xr3:uid="{B5EFD865-7665-4235-9861-B0D833E3DEC9}" name="Column9227"/>
    <tableColumn id="9243" xr3:uid="{2D297E81-FFF0-4DA4-AC7A-282A9D0729EF}" name="Column9228"/>
    <tableColumn id="9244" xr3:uid="{8281CB02-9FCB-447E-8F10-9C50B20383C5}" name="Column9229"/>
    <tableColumn id="9245" xr3:uid="{53314258-F96D-41BE-AC45-FF6BD61D9947}" name="Column9230"/>
    <tableColumn id="9246" xr3:uid="{F4C41002-7DE1-4B7F-B9C7-7711B465D8AB}" name="Column9231"/>
    <tableColumn id="9247" xr3:uid="{27DB04DC-ED82-4FDB-9C97-077F65D4E4DB}" name="Column9232"/>
    <tableColumn id="9248" xr3:uid="{63E545A2-7B3D-451F-A366-7DA52F1A88BD}" name="Column9233"/>
    <tableColumn id="9249" xr3:uid="{1C055E5A-88E1-405D-B214-74DA7F83C877}" name="Column9234"/>
    <tableColumn id="9250" xr3:uid="{959A4053-1DD6-42F5-9012-8FEC7436F50D}" name="Column9235"/>
    <tableColumn id="9251" xr3:uid="{F18C6A3C-36BF-4B1D-8A6E-436421B8E258}" name="Column9236"/>
    <tableColumn id="9252" xr3:uid="{E1D0DFC5-6B50-4B42-848B-0F8C71576EE5}" name="Column9237"/>
    <tableColumn id="9253" xr3:uid="{4A9D898B-4E1E-443E-92CE-C0139ACAB070}" name="Column9238"/>
    <tableColumn id="9254" xr3:uid="{2C8D19FB-6741-4D22-A306-5CC2F747C4C5}" name="Column9239"/>
    <tableColumn id="9255" xr3:uid="{F8EE09F2-18FC-4A49-9F84-F3D02B538A76}" name="Column9240"/>
    <tableColumn id="9256" xr3:uid="{501A3B25-B65D-4830-8F32-6D6788B62D3C}" name="Column9241"/>
    <tableColumn id="9257" xr3:uid="{F188CB64-D12A-490A-AC0E-AE1DFF3E90D0}" name="Column9242"/>
    <tableColumn id="9258" xr3:uid="{4F884F8C-AFD1-4CBF-ABC4-3DC961FFA728}" name="Column9243"/>
    <tableColumn id="9259" xr3:uid="{2330B527-8765-4914-B8C1-CABAD31E8D10}" name="Column9244"/>
    <tableColumn id="9260" xr3:uid="{E00DDA28-D01C-4ADC-9A3C-D6C13DD93028}" name="Column9245"/>
    <tableColumn id="9261" xr3:uid="{EA9B01A6-2F14-4DFF-BF3D-DF91266FEE4E}" name="Column9246"/>
    <tableColumn id="9262" xr3:uid="{ADD68784-681F-49CC-972B-865536C7E8F8}" name="Column9247"/>
    <tableColumn id="9263" xr3:uid="{EDF40043-DF76-4FED-8BA0-CBD68B9A83BA}" name="Column9248"/>
    <tableColumn id="9264" xr3:uid="{9EE09A6C-304C-41BE-81CE-DA74DF98C4E5}" name="Column9249"/>
    <tableColumn id="9265" xr3:uid="{EF8833BD-E9D6-4447-8BA9-47C549769E81}" name="Column9250"/>
    <tableColumn id="9266" xr3:uid="{2C26A112-2C14-4785-8A1B-ED993730726C}" name="Column9251"/>
    <tableColumn id="9267" xr3:uid="{F7F0CD01-CB43-4337-B3DF-1F424A616209}" name="Column9252"/>
    <tableColumn id="9268" xr3:uid="{8B6892E5-5869-4F44-8469-45317E84421C}" name="Column9253"/>
    <tableColumn id="9269" xr3:uid="{6B2DA809-A7DD-4398-A425-AAE7657DC34D}" name="Column9254"/>
    <tableColumn id="9270" xr3:uid="{DF6F0007-47B1-4541-AF34-CB0FDC6583F5}" name="Column9255"/>
    <tableColumn id="9271" xr3:uid="{B31A498E-0585-43DA-BD40-0D71B77A8B27}" name="Column9256"/>
    <tableColumn id="9272" xr3:uid="{84B72541-EE18-4DF1-AEB5-C387DA73EC23}" name="Column9257"/>
    <tableColumn id="9273" xr3:uid="{C76F3D27-5CC2-4187-8EBD-5289277A5961}" name="Column9258"/>
    <tableColumn id="9274" xr3:uid="{13A2B127-74B9-48A5-84BA-F54AF9DA9DA2}" name="Column9259"/>
    <tableColumn id="9275" xr3:uid="{937A32BD-B911-4E05-A831-E9C77006CC80}" name="Column9260"/>
    <tableColumn id="9276" xr3:uid="{EAB5C503-F04D-4D18-BDAE-0BFC5C8F531C}" name="Column9261"/>
    <tableColumn id="9277" xr3:uid="{718A8E3A-BD9B-4AB5-BCC9-6DE48E410CD3}" name="Column9262"/>
    <tableColumn id="9278" xr3:uid="{DF0289BC-B5E1-46DE-848C-C5F7B127249C}" name="Column9263"/>
    <tableColumn id="9279" xr3:uid="{524E3B89-C851-4B72-ABA1-9EBB33227E0A}" name="Column9264"/>
    <tableColumn id="9280" xr3:uid="{5EBC6751-73F1-42DD-A6CB-19742FB0974A}" name="Column9265"/>
    <tableColumn id="9281" xr3:uid="{C4569B9F-0F88-4DE0-A4FC-0572390266A9}" name="Column9266"/>
    <tableColumn id="9282" xr3:uid="{5844BC3B-4AB2-402E-A16A-56DA368CE984}" name="Column9267"/>
    <tableColumn id="9283" xr3:uid="{5B396F37-B893-4F8F-ABA4-6975FFF5B706}" name="Column9268"/>
    <tableColumn id="9284" xr3:uid="{AA5DBF8D-D6A7-41A4-8C5C-1F2246D86DFF}" name="Column9269"/>
    <tableColumn id="9285" xr3:uid="{7AE4A9AC-0132-4379-98B9-0C23AD92A52B}" name="Column9270"/>
    <tableColumn id="9286" xr3:uid="{08D9A5B1-A8D6-413B-831A-69B82604BC00}" name="Column9271"/>
    <tableColumn id="9287" xr3:uid="{64169499-BE17-4C22-9F19-E62884E2EE73}" name="Column9272"/>
    <tableColumn id="9288" xr3:uid="{37BC95D5-9D0C-4C52-9B65-45A2FCD4B1D0}" name="Column9273"/>
    <tableColumn id="9289" xr3:uid="{A600094D-39D5-47FD-934A-BF2F1D433926}" name="Column9274"/>
    <tableColumn id="9290" xr3:uid="{0F8F0E9F-A1BD-443E-A06A-272305906E3E}" name="Column9275"/>
    <tableColumn id="9291" xr3:uid="{1799E56E-AAAA-44A5-A255-89304BF81EA3}" name="Column9276"/>
    <tableColumn id="9292" xr3:uid="{94E7AF93-F120-4141-8F48-4B3DC20D4411}" name="Column9277"/>
    <tableColumn id="9293" xr3:uid="{A70B9CA5-8BBE-4B08-9389-26DD0F8FFAC9}" name="Column9278"/>
    <tableColumn id="9294" xr3:uid="{B79304BB-217C-4589-B9D2-3DC2A58E8B1A}" name="Column9279"/>
    <tableColumn id="9295" xr3:uid="{5E9C840D-FAA6-434B-901A-E3FB8BA4CE73}" name="Column9280"/>
    <tableColumn id="9296" xr3:uid="{2F115E15-1942-4E53-B1C4-6D8EB37D4EDC}" name="Column9281"/>
    <tableColumn id="9297" xr3:uid="{0AC24142-4421-42D4-AEEF-08F135B07A1E}" name="Column9282"/>
    <tableColumn id="9298" xr3:uid="{5CC05E8F-CDB0-467C-B2D5-9F19F4FEEF7F}" name="Column9283"/>
    <tableColumn id="9299" xr3:uid="{C9089161-AA2F-4376-BD7F-855707A38AC0}" name="Column9284"/>
    <tableColumn id="9300" xr3:uid="{57205BCF-0D5B-40C5-9129-F55BF203C864}" name="Column9285"/>
    <tableColumn id="9301" xr3:uid="{DCFA360C-F503-4081-A84B-9FC294581A30}" name="Column9286"/>
    <tableColumn id="9302" xr3:uid="{F310D158-7FE3-4E40-AC55-581DD29AE980}" name="Column9287"/>
    <tableColumn id="9303" xr3:uid="{65F37425-4600-4E03-AFBB-7319ED4269D3}" name="Column9288"/>
    <tableColumn id="9304" xr3:uid="{E178F693-69A3-4BBE-880D-DE50C17C6908}" name="Column9289"/>
    <tableColumn id="9305" xr3:uid="{774ED163-B292-4CFE-97B9-DAD0F2072F81}" name="Column9290"/>
    <tableColumn id="9306" xr3:uid="{9241FB3C-08A3-4A0A-B5E6-D5C37DE17A90}" name="Column9291"/>
    <tableColumn id="9307" xr3:uid="{45D90AC0-2373-45D3-A85F-7075F6A6E6FF}" name="Column9292"/>
    <tableColumn id="9308" xr3:uid="{BC2B03A9-557A-4F3D-AE70-C3A25D7C92FE}" name="Column9293"/>
    <tableColumn id="9309" xr3:uid="{88727268-6698-4492-A830-BEFDA4EBDC53}" name="Column9294"/>
    <tableColumn id="9310" xr3:uid="{3A82AE2E-88C9-45E5-9F07-1DADFC06F071}" name="Column9295"/>
    <tableColumn id="9311" xr3:uid="{1543F97F-5B7F-464A-936A-C4A4D348C369}" name="Column9296"/>
    <tableColumn id="9312" xr3:uid="{0B407C6A-BD15-43E7-8A1F-EF5C8162CC2B}" name="Column9297"/>
    <tableColumn id="9313" xr3:uid="{675681E8-E77F-4733-A2A1-E66F84EC2D08}" name="Column9298"/>
    <tableColumn id="9314" xr3:uid="{D939B552-48C0-4D12-913A-158F0B11F3CF}" name="Column9299"/>
    <tableColumn id="9315" xr3:uid="{B12D7930-9579-4D1E-93AA-F9A504419B07}" name="Column9300"/>
    <tableColumn id="9316" xr3:uid="{1D5632CB-02BD-4DFA-AD68-8C2A3A8E81DD}" name="Column9301"/>
    <tableColumn id="9317" xr3:uid="{520D6EBA-DF0E-4B66-9AC0-7C4061D357DC}" name="Column9302"/>
    <tableColumn id="9318" xr3:uid="{364E9837-D4C1-431C-8E26-54B96D1A745B}" name="Column9303"/>
    <tableColumn id="9319" xr3:uid="{6FCF5739-4EC7-4271-BE2A-9AE515780CFE}" name="Column9304"/>
    <tableColumn id="9320" xr3:uid="{893FF261-0289-439D-ACF4-E2542AE3494E}" name="Column9305"/>
    <tableColumn id="9321" xr3:uid="{A755BFED-DFC7-460D-ADF1-20AA988E4342}" name="Column9306"/>
    <tableColumn id="9322" xr3:uid="{62F354EF-0EEF-4F18-B257-8D95527921FC}" name="Column9307"/>
    <tableColumn id="9323" xr3:uid="{9B9CE537-3928-4033-ACC1-A14719EDF595}" name="Column9308"/>
    <tableColumn id="9324" xr3:uid="{C56B428B-FF82-4403-AAAC-6A4A3792967B}" name="Column9309"/>
    <tableColumn id="9325" xr3:uid="{4C6AD30E-54C6-491E-A356-7A602C4C2157}" name="Column9310"/>
    <tableColumn id="9326" xr3:uid="{45D13F48-85DB-448E-9837-3B30C0A204E9}" name="Column9311"/>
    <tableColumn id="9327" xr3:uid="{CC6F43B4-A794-44AB-ACE3-28B014A75C30}" name="Column9312"/>
    <tableColumn id="9328" xr3:uid="{C86F5963-3851-43F8-9310-229C3D3D5C08}" name="Column9313"/>
    <tableColumn id="9329" xr3:uid="{47DF7777-43EE-4BA4-88EE-AD3534DF0D30}" name="Column9314"/>
    <tableColumn id="9330" xr3:uid="{579B99CA-4770-474C-875D-B575E4D64610}" name="Column9315"/>
    <tableColumn id="9331" xr3:uid="{8C5598AA-8055-469A-811C-32EAF642D681}" name="Column9316"/>
    <tableColumn id="9332" xr3:uid="{A0E9A08B-C7F8-46D2-8DE2-519BB98A0EEE}" name="Column9317"/>
    <tableColumn id="9333" xr3:uid="{7F1306D3-6571-4DF2-97ED-5BA282F547D1}" name="Column9318"/>
    <tableColumn id="9334" xr3:uid="{D4BC4AEE-F6A5-4CC4-A388-CAC20E099054}" name="Column9319"/>
    <tableColumn id="9335" xr3:uid="{DF4BE68D-D339-4029-8AAB-4A7FDF6D145E}" name="Column9320"/>
    <tableColumn id="9336" xr3:uid="{E6196B72-7C93-4CC0-BE0D-60F71F639A70}" name="Column9321"/>
    <tableColumn id="9337" xr3:uid="{3E3AD0C1-9A78-4D7C-B3E1-97FFF386C824}" name="Column9322"/>
    <tableColumn id="9338" xr3:uid="{EB1111AD-7446-46AB-8D32-6CC2686D0D69}" name="Column9323"/>
    <tableColumn id="9339" xr3:uid="{BD2734A1-52D6-4A48-BD13-071080D90F0E}" name="Column9324"/>
    <tableColumn id="9340" xr3:uid="{FB1D0444-EED7-470C-80D5-939AE51A192C}" name="Column9325"/>
    <tableColumn id="9341" xr3:uid="{0812CCFB-8C4E-4D27-9997-605CF7D9BC90}" name="Column9326"/>
    <tableColumn id="9342" xr3:uid="{3A35962E-49CD-4E27-BEA1-855DC6618410}" name="Column9327"/>
    <tableColumn id="9343" xr3:uid="{4745A49D-F6BF-45B2-953C-BE90D4C762FE}" name="Column9328"/>
    <tableColumn id="9344" xr3:uid="{8EC1B654-0850-4BE0-9AB9-411A0B2CB278}" name="Column9329"/>
    <tableColumn id="9345" xr3:uid="{5F9DF9B6-8CF5-4231-AFFF-8C6001CA2EB3}" name="Column9330"/>
    <tableColumn id="9346" xr3:uid="{410F2445-4BD4-4EA6-B526-C2D50E7E8697}" name="Column9331"/>
    <tableColumn id="9347" xr3:uid="{AA188551-8267-46CC-B355-EBE2C6CEB43A}" name="Column9332"/>
    <tableColumn id="9348" xr3:uid="{F0D47A3B-7900-4D1F-96AB-A18354B586DC}" name="Column9333"/>
    <tableColumn id="9349" xr3:uid="{CCE83C28-384F-4293-8440-B56A57B66986}" name="Column9334"/>
    <tableColumn id="9350" xr3:uid="{96638836-88FE-48E9-9E5B-CCD3B1C8E76D}" name="Column9335"/>
    <tableColumn id="9351" xr3:uid="{10194493-A0E1-429E-94FC-EB98EF2B3313}" name="Column9336"/>
    <tableColumn id="9352" xr3:uid="{73876427-B7C8-4CB4-8B91-7B13891722AF}" name="Column9337"/>
    <tableColumn id="9353" xr3:uid="{4A06E80C-3D33-4F09-A2CE-B94B5D46B3C5}" name="Column9338"/>
    <tableColumn id="9354" xr3:uid="{4D4135E6-2F5B-43E6-B01D-A70FE0A39F5D}" name="Column9339"/>
    <tableColumn id="9355" xr3:uid="{0B56E63D-FE14-41CA-BF4D-E1A0A47792FE}" name="Column9340"/>
    <tableColumn id="9356" xr3:uid="{AAA7A3FF-6D57-4141-892D-3D19BE98CDD0}" name="Column9341"/>
    <tableColumn id="9357" xr3:uid="{481BBB37-2ACD-4338-B055-48F0AB91C0D9}" name="Column9342"/>
    <tableColumn id="9358" xr3:uid="{0570ABF8-BB24-4AAA-B9F3-112746B901E9}" name="Column9343"/>
    <tableColumn id="9359" xr3:uid="{7A60E99E-10ED-4EEC-966E-EB5716B07F6D}" name="Column9344"/>
    <tableColumn id="9360" xr3:uid="{97729913-E0FD-453F-9F2C-5B4337C3F269}" name="Column9345"/>
    <tableColumn id="9361" xr3:uid="{549311DB-0724-4150-9D06-1B30FC055FA1}" name="Column9346"/>
    <tableColumn id="9362" xr3:uid="{D61F713A-A5A9-4D27-9111-4BF4F0655E4A}" name="Column9347"/>
    <tableColumn id="9363" xr3:uid="{55095AAB-6651-48FD-96AB-0749DED38FA5}" name="Column9348"/>
    <tableColumn id="9364" xr3:uid="{297800C8-B01F-4B85-9A33-D55BDDCA19EE}" name="Column9349"/>
    <tableColumn id="9365" xr3:uid="{0ADAB305-4E99-4D03-B534-CE3C1FBE4B32}" name="Column9350"/>
    <tableColumn id="9366" xr3:uid="{10B0DC06-4DD8-4C52-B117-4F9DB5CC8931}" name="Column9351"/>
    <tableColumn id="9367" xr3:uid="{A4049AE1-8106-4036-B938-2EF07008CBA6}" name="Column9352"/>
    <tableColumn id="9368" xr3:uid="{54B6206E-911C-4023-82F4-E06654089F79}" name="Column9353"/>
    <tableColumn id="9369" xr3:uid="{990CE004-057D-4AC8-9213-41831148435A}" name="Column9354"/>
    <tableColumn id="9370" xr3:uid="{FD382524-81C9-4C49-8D30-40959938B31F}" name="Column9355"/>
    <tableColumn id="9371" xr3:uid="{251E6488-7AF0-45E8-9D6A-BCE4E1EA4C38}" name="Column9356"/>
    <tableColumn id="9372" xr3:uid="{2C961B39-43EB-4C32-95C0-67A632AE6441}" name="Column9357"/>
    <tableColumn id="9373" xr3:uid="{F99DD4B4-E371-4129-91D1-513313A2F31D}" name="Column9358"/>
    <tableColumn id="9374" xr3:uid="{A35B9ABC-2159-49C0-B245-D9227D5BD029}" name="Column9359"/>
    <tableColumn id="9375" xr3:uid="{68F954DD-18ED-4B5F-8AE6-D3485172CFF2}" name="Column9360"/>
    <tableColumn id="9376" xr3:uid="{7AB7D297-6D96-4D5A-9B35-AA635A133908}" name="Column9361"/>
    <tableColumn id="9377" xr3:uid="{C9565216-5CED-4A4E-B3DC-6427B093D933}" name="Column9362"/>
    <tableColumn id="9378" xr3:uid="{F395677C-5941-40C1-8308-D4E9F5A0DF2C}" name="Column9363"/>
    <tableColumn id="9379" xr3:uid="{4204572D-1DB8-48D6-ACB3-A114BCC81094}" name="Column9364"/>
    <tableColumn id="9380" xr3:uid="{44020B9C-2F34-4A10-94D7-CE2F89598FF7}" name="Column9365"/>
    <tableColumn id="9381" xr3:uid="{1432E5A9-A1B5-415B-BBCB-F0A56A40136B}" name="Column9366"/>
    <tableColumn id="9382" xr3:uid="{4C716441-2558-432D-A1DE-5D0CB9082728}" name="Column9367"/>
    <tableColumn id="9383" xr3:uid="{DDCAADFF-EFE1-4B91-B0ED-83F8653FF7E4}" name="Column9368"/>
    <tableColumn id="9384" xr3:uid="{058086AC-86B8-4FB3-925B-8DF20B664F76}" name="Column9369"/>
    <tableColumn id="9385" xr3:uid="{F80FAA55-CCDD-4768-8A10-B99DF4E7FE23}" name="Column9370"/>
    <tableColumn id="9386" xr3:uid="{D7181301-B7D5-4D32-A41E-ADF70E0B8253}" name="Column9371"/>
    <tableColumn id="9387" xr3:uid="{458FC602-BA90-4841-BC44-4A43033A748A}" name="Column9372"/>
    <tableColumn id="9388" xr3:uid="{A2A0F7CB-A527-4451-BD2F-BCC05D6167DC}" name="Column9373"/>
    <tableColumn id="9389" xr3:uid="{82091D71-4FD1-41AF-AE62-B3AA219A3326}" name="Column9374"/>
    <tableColumn id="9390" xr3:uid="{3AC0B7AD-BCB4-4CC0-A92E-F44DEEE7C94B}" name="Column9375"/>
    <tableColumn id="9391" xr3:uid="{8D0997C7-BDD3-430A-9FBF-CD5A7FCC2740}" name="Column9376"/>
    <tableColumn id="9392" xr3:uid="{7B32377B-B8E4-4DF6-886D-E8F7B9A2556F}" name="Column9377"/>
    <tableColumn id="9393" xr3:uid="{6D85A10D-09ED-4CC6-A37D-0070E50699E2}" name="Column9378"/>
    <tableColumn id="9394" xr3:uid="{462CBF4B-3E6E-4087-ADAA-E8DEB8330AD1}" name="Column9379"/>
    <tableColumn id="9395" xr3:uid="{295D2AD7-7751-4A2E-BDD9-B2941ECF6502}" name="Column9380"/>
    <tableColumn id="9396" xr3:uid="{5ADAF1B9-50C8-46C2-BDD2-F052E651FE78}" name="Column9381"/>
    <tableColumn id="9397" xr3:uid="{4C2B73AD-8220-4ACC-A83F-7FE791669993}" name="Column9382"/>
    <tableColumn id="9398" xr3:uid="{F00F7200-606C-4939-B563-2D47D27F873D}" name="Column9383"/>
    <tableColumn id="9399" xr3:uid="{802F985E-C096-45CE-A1E3-9B16DFA657D4}" name="Column9384"/>
    <tableColumn id="9400" xr3:uid="{9D9D6079-BE07-41C8-9F8C-62CCA1708612}" name="Column9385"/>
    <tableColumn id="9401" xr3:uid="{48947BEF-FD92-4DC7-8A0C-6D2EE73B6F3E}" name="Column9386"/>
    <tableColumn id="9402" xr3:uid="{9C9DBD55-1AD0-4317-81AB-7B6741F54530}" name="Column9387"/>
    <tableColumn id="9403" xr3:uid="{4F5800F8-43AF-4FC9-A906-F509401DD65D}" name="Column9388"/>
    <tableColumn id="9404" xr3:uid="{8C470D93-3F43-4451-B1B4-802A899C8FFB}" name="Column9389"/>
    <tableColumn id="9405" xr3:uid="{8084D0F5-29DF-4C1D-A16E-B2D7DE1F42EA}" name="Column9390"/>
    <tableColumn id="9406" xr3:uid="{6A31108D-2068-447C-9F4D-5D77D4F705C5}" name="Column9391"/>
    <tableColumn id="9407" xr3:uid="{2DD9FCA8-2702-48C4-913F-40960BB9DE1D}" name="Column9392"/>
    <tableColumn id="9408" xr3:uid="{C16D71E3-E62D-475B-898D-CE12251F80B7}" name="Column9393"/>
    <tableColumn id="9409" xr3:uid="{EA68FE8B-458C-4EA2-A541-CA77312F48DC}" name="Column9394"/>
    <tableColumn id="9410" xr3:uid="{073B4F4D-A5C2-492F-8A5E-9F8EC7D37F55}" name="Column9395"/>
    <tableColumn id="9411" xr3:uid="{BD7EF0EF-BB1F-4D81-BAE5-E9B6C959B398}" name="Column9396"/>
    <tableColumn id="9412" xr3:uid="{20717EAA-FD74-4A13-9D78-056700483E76}" name="Column9397"/>
    <tableColumn id="9413" xr3:uid="{B2EA9CBD-4070-4E21-97DA-EAAFF17E1158}" name="Column9398"/>
    <tableColumn id="9414" xr3:uid="{F188FB0C-459F-48CB-9762-767BD72516DA}" name="Column9399"/>
    <tableColumn id="9415" xr3:uid="{84A1C72F-7DC5-4C40-ABE0-ACB6940FE165}" name="Column9400"/>
    <tableColumn id="9416" xr3:uid="{3661F584-769B-49FD-B592-AF0B317A5743}" name="Column9401"/>
    <tableColumn id="9417" xr3:uid="{1C159C09-FC0B-4D63-8F38-4D35A926BC21}" name="Column9402"/>
    <tableColumn id="9418" xr3:uid="{0AC6D40D-E281-45A1-9108-B2563079D165}" name="Column9403"/>
    <tableColumn id="9419" xr3:uid="{978E620E-1F71-4148-BA40-33DDCB2A7C55}" name="Column9404"/>
    <tableColumn id="9420" xr3:uid="{44304890-162A-46F2-BB85-20ACBB8FC295}" name="Column9405"/>
    <tableColumn id="9421" xr3:uid="{CC4B9E01-E638-4398-BFFD-1E6780794AEE}" name="Column9406"/>
    <tableColumn id="9422" xr3:uid="{799C5186-9944-46EF-AD88-17262BB4F663}" name="Column9407"/>
    <tableColumn id="9423" xr3:uid="{D3B5BF0E-3C0E-4F57-8011-9DF36A1B5CBC}" name="Column9408"/>
    <tableColumn id="9424" xr3:uid="{39BFC14B-E730-4C3E-80A4-89C9A855A633}" name="Column9409"/>
    <tableColumn id="9425" xr3:uid="{47C4BADC-D702-4B60-A086-362A5005C18F}" name="Column9410"/>
    <tableColumn id="9426" xr3:uid="{D4AE60A5-5C28-4A5F-BF56-2935CB01DC4E}" name="Column9411"/>
    <tableColumn id="9427" xr3:uid="{04C402FC-8C25-4914-94E5-6CDCE80F6CA0}" name="Column9412"/>
    <tableColumn id="9428" xr3:uid="{B657106E-C961-4FF4-BFEE-60638B73B2ED}" name="Column9413"/>
    <tableColumn id="9429" xr3:uid="{1C7E8FF6-99B8-4ABB-A3C0-7BC25333A178}" name="Column9414"/>
    <tableColumn id="9430" xr3:uid="{50833BBF-56E5-49EE-9BF0-9FD6D301F9A8}" name="Column9415"/>
    <tableColumn id="9431" xr3:uid="{29094CEB-B789-4DF4-9684-8C8DFF46D2CA}" name="Column9416"/>
    <tableColumn id="9432" xr3:uid="{BBAD2162-834B-481C-802A-E955183B151B}" name="Column9417"/>
    <tableColumn id="9433" xr3:uid="{0BE6AB4D-E92A-404A-AD02-B76F3377A970}" name="Column9418"/>
    <tableColumn id="9434" xr3:uid="{E566482C-0066-4E95-B18F-1EA381A2D1FD}" name="Column9419"/>
    <tableColumn id="9435" xr3:uid="{B5CE09AD-0402-4D0F-AC73-18FA30C2EC98}" name="Column9420"/>
    <tableColumn id="9436" xr3:uid="{741523EC-3BA5-404C-AC27-E84D6952C927}" name="Column9421"/>
    <tableColumn id="9437" xr3:uid="{92AB9599-1911-472F-BD53-0D951ED35DBB}" name="Column9422"/>
    <tableColumn id="9438" xr3:uid="{62FB64F0-4364-4094-9913-5B0A4D1D36B9}" name="Column9423"/>
    <tableColumn id="9439" xr3:uid="{C9E57322-15C9-4AA0-84B1-AC1D7FBD6C88}" name="Column9424"/>
    <tableColumn id="9440" xr3:uid="{E112B901-2060-4F8F-93E2-DE63CD8F826F}" name="Column9425"/>
    <tableColumn id="9441" xr3:uid="{4EC29094-5BB8-49A5-A4AE-9AD9FCE9A129}" name="Column9426"/>
    <tableColumn id="9442" xr3:uid="{6911639F-CA21-4286-BC54-7B9737BA07E9}" name="Column9427"/>
    <tableColumn id="9443" xr3:uid="{0254A5AB-D5FC-4EBB-A82F-39E886E36B6C}" name="Column9428"/>
    <tableColumn id="9444" xr3:uid="{E5AA7D1C-A946-44F1-87ED-1B2DA96A9E49}" name="Column9429"/>
    <tableColumn id="9445" xr3:uid="{B63CF05A-30E3-4E1F-95D6-4AB84D7235B9}" name="Column9430"/>
    <tableColumn id="9446" xr3:uid="{4E42567D-597F-4991-B2D6-AF64A5DB5EB8}" name="Column9431"/>
    <tableColumn id="9447" xr3:uid="{DF6A2D80-4357-41BE-87AB-58DA19DB89BF}" name="Column9432"/>
    <tableColumn id="9448" xr3:uid="{310DC0E0-C43C-444B-8E03-7090D10CECDB}" name="Column9433"/>
    <tableColumn id="9449" xr3:uid="{4E1134E8-28E6-471D-A515-667B6AD72498}" name="Column9434"/>
    <tableColumn id="9450" xr3:uid="{D41BEC52-8251-4243-B78F-756040B0E663}" name="Column9435"/>
    <tableColumn id="9451" xr3:uid="{7360707C-2F79-4878-AAF3-6F38E66158BF}" name="Column9436"/>
    <tableColumn id="9452" xr3:uid="{8758D699-713A-4FA6-BFF9-20745D17DE7B}" name="Column9437"/>
    <tableColumn id="9453" xr3:uid="{D71984E5-6239-456B-A930-95D145E91A10}" name="Column9438"/>
    <tableColumn id="9454" xr3:uid="{408B4B23-F947-4C8E-9C29-4915793C20E6}" name="Column9439"/>
    <tableColumn id="9455" xr3:uid="{45CC2B71-4927-4273-8E36-C85435E49AEF}" name="Column9440"/>
    <tableColumn id="9456" xr3:uid="{3574D335-68E0-4F10-A32F-39BF4E2B20A2}" name="Column9441"/>
    <tableColumn id="9457" xr3:uid="{AC256E96-43B4-4FB4-B9EF-6BD9AE311AD8}" name="Column9442"/>
    <tableColumn id="9458" xr3:uid="{C796533B-A3ED-4DB5-8F1D-FE245FFAE7C0}" name="Column9443"/>
    <tableColumn id="9459" xr3:uid="{B0505F2B-CF3D-4C8A-95ED-527A4FA5F8A3}" name="Column9444"/>
    <tableColumn id="9460" xr3:uid="{003517D8-AFEB-4342-B8FB-3E2F0252B7DA}" name="Column9445"/>
    <tableColumn id="9461" xr3:uid="{E06A64F9-B280-4D1E-91D6-4DD7AE4DADDE}" name="Column9446"/>
    <tableColumn id="9462" xr3:uid="{5031DE7F-D84F-4C35-BFC2-FF72A4848B52}" name="Column9447"/>
    <tableColumn id="9463" xr3:uid="{23863043-27C1-4A32-A455-E6D739BEEA20}" name="Column9448"/>
    <tableColumn id="9464" xr3:uid="{AB45BDD8-7B0A-4B76-B217-28D1304CAABC}" name="Column9449"/>
    <tableColumn id="9465" xr3:uid="{EE4DE89F-F282-4138-902B-49C14DA5AD85}" name="Column9450"/>
    <tableColumn id="9466" xr3:uid="{2414EF03-56A8-48F6-8D04-CAD524335421}" name="Column9451"/>
    <tableColumn id="9467" xr3:uid="{09460A2B-C5B1-4965-B0FE-9526DC375D85}" name="Column9452"/>
    <tableColumn id="9468" xr3:uid="{00B9C62D-8890-41F9-B21D-4E4D5EF8360C}" name="Column9453"/>
    <tableColumn id="9469" xr3:uid="{E22D0757-06A8-4603-AB1A-01A7AC6DBAE2}" name="Column9454"/>
    <tableColumn id="9470" xr3:uid="{C81CABFD-EB66-400E-B21B-7DB471C8B4C1}" name="Column9455"/>
    <tableColumn id="9471" xr3:uid="{586E3E4F-6E1F-478F-A954-0D76F5033598}" name="Column9456"/>
    <tableColumn id="9472" xr3:uid="{9564F2BE-A50D-429D-BE0B-9F75D5834FCD}" name="Column9457"/>
    <tableColumn id="9473" xr3:uid="{A2246796-025D-4518-98E0-E023BD4469C7}" name="Column9458"/>
    <tableColumn id="9474" xr3:uid="{C0EF43B7-9CBA-4868-A183-BD68379E2232}" name="Column9459"/>
    <tableColumn id="9475" xr3:uid="{ABD8353D-B15C-4DFA-AB37-7B3096687A8A}" name="Column9460"/>
    <tableColumn id="9476" xr3:uid="{68124A22-2C6B-4C75-A306-8998B766ED66}" name="Column9461"/>
    <tableColumn id="9477" xr3:uid="{D6703B3C-65BB-4BD9-B92D-A96F069DF380}" name="Column9462"/>
    <tableColumn id="9478" xr3:uid="{15079D5C-5756-490F-BB5C-46FA2F0427DD}" name="Column9463"/>
    <tableColumn id="9479" xr3:uid="{B0BC5461-5CF7-4AA3-AE1B-7AD0DDD8C44C}" name="Column9464"/>
    <tableColumn id="9480" xr3:uid="{BB4CD38F-5A3A-49EE-BC32-4BCE1A9BF130}" name="Column9465"/>
    <tableColumn id="9481" xr3:uid="{6A5FCB20-75FD-48CE-8FAB-979A59EAC7E6}" name="Column9466"/>
    <tableColumn id="9482" xr3:uid="{89FE2608-DACA-437F-A190-241C057E400E}" name="Column9467"/>
    <tableColumn id="9483" xr3:uid="{17E585AB-C36E-4BA7-9BFF-48F7C3EA4D1C}" name="Column9468"/>
    <tableColumn id="9484" xr3:uid="{B439681B-5484-475F-88E2-86BE71852A10}" name="Column9469"/>
    <tableColumn id="9485" xr3:uid="{DE3BE804-CFDA-4103-BEE5-45004728AD3C}" name="Column9470"/>
    <tableColumn id="9486" xr3:uid="{113E23A4-5E4F-4049-9104-04F725E96FAE}" name="Column9471"/>
    <tableColumn id="9487" xr3:uid="{117F79C7-3B2F-4C0F-8B3D-9579FA5D4E7B}" name="Column9472"/>
    <tableColumn id="9488" xr3:uid="{410B845B-63F3-487A-88FB-9B251249AC65}" name="Column9473"/>
    <tableColumn id="9489" xr3:uid="{E1837735-6C28-4D16-BB86-DAE4EF998F55}" name="Column9474"/>
    <tableColumn id="9490" xr3:uid="{A9618270-1D56-4307-9E56-19FD6F7775BC}" name="Column9475"/>
    <tableColumn id="9491" xr3:uid="{B0497BD7-4BFE-4FA4-AAA9-B1C3DE45C757}" name="Column9476"/>
    <tableColumn id="9492" xr3:uid="{A33426C7-9ED7-4931-BF16-2B552341CEC8}" name="Column9477"/>
    <tableColumn id="9493" xr3:uid="{2CD9FC08-FBF8-42DC-B3B0-E12D2CD10419}" name="Column9478"/>
    <tableColumn id="9494" xr3:uid="{8AFB6471-3B93-46BF-B5A3-4BBE5D279A1B}" name="Column9479"/>
    <tableColumn id="9495" xr3:uid="{EE1B834A-90AF-44C2-B4FD-E95DE3EE9A31}" name="Column9480"/>
    <tableColumn id="9496" xr3:uid="{9FC55E6B-4B84-4726-93B0-55088D014F90}" name="Column9481"/>
    <tableColumn id="9497" xr3:uid="{9BB48568-52B3-41E8-9710-A20C25038BD3}" name="Column9482"/>
    <tableColumn id="9498" xr3:uid="{9FFC63C1-8623-4A89-831E-CB8A5D2868E7}" name="Column9483"/>
    <tableColumn id="9499" xr3:uid="{52F506D5-BF04-4725-AC76-60DC093E1F18}" name="Column9484"/>
    <tableColumn id="9500" xr3:uid="{67F04163-BA58-4ED2-ACB4-2FCE3FC83B49}" name="Column9485"/>
    <tableColumn id="9501" xr3:uid="{BBF96F2A-3B35-4EB6-A266-3531F9119894}" name="Column9486"/>
    <tableColumn id="9502" xr3:uid="{E6F46870-5847-4EE4-AD68-BAE340DCDC1C}" name="Column9487"/>
    <tableColumn id="9503" xr3:uid="{AE080B9E-0850-4365-8E86-FA51789720A4}" name="Column9488"/>
    <tableColumn id="9504" xr3:uid="{2CAE5C90-4633-4852-A8FA-A05A49B13402}" name="Column9489"/>
    <tableColumn id="9505" xr3:uid="{22D92FC5-2250-41C1-B019-36741B2D7B50}" name="Column9490"/>
    <tableColumn id="9506" xr3:uid="{3BC4BD51-9A85-488B-A9E4-1E2A3C5F5171}" name="Column9491"/>
    <tableColumn id="9507" xr3:uid="{8C894288-64EC-4A8D-A630-A99A5FC504D0}" name="Column9492"/>
    <tableColumn id="9508" xr3:uid="{7B25B58E-8F6E-4402-A0BE-60D2EABD29FA}" name="Column9493"/>
    <tableColumn id="9509" xr3:uid="{7A59F7AF-105F-46F3-BF29-A9B4A3EA2604}" name="Column9494"/>
    <tableColumn id="9510" xr3:uid="{08E04899-6C7A-4AD2-9F0F-C8349EEA58B9}" name="Column9495"/>
    <tableColumn id="9511" xr3:uid="{7C26B110-5AC4-4201-82DE-B2557B7D815B}" name="Column9496"/>
    <tableColumn id="9512" xr3:uid="{8360CB44-0C3D-437E-832A-EA0E28B1AE27}" name="Column9497"/>
    <tableColumn id="9513" xr3:uid="{37454AE0-7FFB-491E-90DB-3FC5759C97AD}" name="Column9498"/>
    <tableColumn id="9514" xr3:uid="{6A16FD47-AA34-43DD-94DD-F455BD0A2311}" name="Column9499"/>
    <tableColumn id="9515" xr3:uid="{F7296013-449D-4548-A1E9-03E157D99F50}" name="Column9500"/>
    <tableColumn id="9516" xr3:uid="{50962B8E-6E8D-4757-BEDA-080FBB9F60D6}" name="Column9501"/>
    <tableColumn id="9517" xr3:uid="{7A65BF1A-722D-4A26-BAC2-2FD12D4239A9}" name="Column9502"/>
    <tableColumn id="9518" xr3:uid="{3D5D1ECC-0D47-456D-8B40-9B53B0E15E4D}" name="Column9503"/>
    <tableColumn id="9519" xr3:uid="{75ACA078-972D-4C1E-B6CA-5F98BEEC9AF5}" name="Column9504"/>
    <tableColumn id="9520" xr3:uid="{363C8DBE-32E6-472A-B4CA-0CD47524CB64}" name="Column9505"/>
    <tableColumn id="9521" xr3:uid="{833BAD8F-A4C7-4CFA-AFCF-BB6F85B41F2F}" name="Column9506"/>
    <tableColumn id="9522" xr3:uid="{539914D1-6807-438B-9A43-CD2F931DAFA9}" name="Column9507"/>
    <tableColumn id="9523" xr3:uid="{03D73A7F-4AEF-4C8A-9933-11998331BA02}" name="Column9508"/>
    <tableColumn id="9524" xr3:uid="{5736BE9F-62A7-40BE-A067-21C980A9298C}" name="Column9509"/>
    <tableColumn id="9525" xr3:uid="{52695571-F7BE-45D9-A9B7-2163CE080682}" name="Column9510"/>
    <tableColumn id="9526" xr3:uid="{7DFE556E-F265-4C39-ACE3-68FB917B273A}" name="Column9511"/>
    <tableColumn id="9527" xr3:uid="{F3A862C6-DD3A-4028-A690-E21A56897692}" name="Column9512"/>
    <tableColumn id="9528" xr3:uid="{F625161E-AFCA-47B3-9B60-D2B8C32F6685}" name="Column9513"/>
    <tableColumn id="9529" xr3:uid="{9D43328F-80E7-487B-830B-C16E2D750BCE}" name="Column9514"/>
    <tableColumn id="9530" xr3:uid="{40968C6B-FA35-4D53-A0E9-0D2A17C159AB}" name="Column9515"/>
    <tableColumn id="9531" xr3:uid="{E9313A5D-724F-4FBB-A08D-8237C623CEEF}" name="Column9516"/>
    <tableColumn id="9532" xr3:uid="{EE504C0E-F3A4-4752-89D9-E2CB4617B1A5}" name="Column9517"/>
    <tableColumn id="9533" xr3:uid="{3DDEC289-5F67-499D-B778-1F5F5FC5961B}" name="Column9518"/>
    <tableColumn id="9534" xr3:uid="{4A963123-169A-4C8D-88B6-67E948D58D08}" name="Column9519"/>
    <tableColumn id="9535" xr3:uid="{C1E81F2B-76B8-41DE-BA3D-73EFC879FC2B}" name="Column9520"/>
    <tableColumn id="9536" xr3:uid="{B9B0F887-F2A0-46C8-8BC7-DE47A5F62A09}" name="Column9521"/>
    <tableColumn id="9537" xr3:uid="{D4E7CAB0-6A54-490B-A1F0-361C423001C0}" name="Column9522"/>
    <tableColumn id="9538" xr3:uid="{447EBE05-737A-4C38-9B7B-016C22A65D9F}" name="Column9523"/>
    <tableColumn id="9539" xr3:uid="{905AFD4E-83C9-4505-8A55-F91574DEFF6B}" name="Column9524"/>
    <tableColumn id="9540" xr3:uid="{31E6E7D5-B027-473A-9D9F-8792389F1791}" name="Column9525"/>
    <tableColumn id="9541" xr3:uid="{F863FD59-2E34-42B8-B0EE-4C0903B399BA}" name="Column9526"/>
    <tableColumn id="9542" xr3:uid="{27BBE931-0D53-4A67-A55B-156062117FDB}" name="Column9527"/>
    <tableColumn id="9543" xr3:uid="{A688FC3D-A674-4E81-B782-05A54D38D7D6}" name="Column9528"/>
    <tableColumn id="9544" xr3:uid="{074DF7E9-F43E-4C38-9A5A-52E3CB1839BF}" name="Column9529"/>
    <tableColumn id="9545" xr3:uid="{89FF03AD-E679-40E3-933E-C91857161B72}" name="Column9530"/>
    <tableColumn id="9546" xr3:uid="{8A3A8AFA-C68B-4F36-9F3A-2E36E5FA627D}" name="Column9531"/>
    <tableColumn id="9547" xr3:uid="{F58BB29D-64B8-41E2-8222-D0D5A97823A8}" name="Column9532"/>
    <tableColumn id="9548" xr3:uid="{91FA5E3A-9B70-4B69-A3CA-7B480ACA3BB1}" name="Column9533"/>
    <tableColumn id="9549" xr3:uid="{0A8154FC-5C84-460E-A4E3-9A83486647BF}" name="Column9534"/>
    <tableColumn id="9550" xr3:uid="{A89FD6EC-3506-419D-A73B-AEC2E7CF0191}" name="Column9535"/>
    <tableColumn id="9551" xr3:uid="{B0A0AD09-05B9-4AC0-A23C-C9A6B30C5DA4}" name="Column9536"/>
    <tableColumn id="9552" xr3:uid="{333B23C1-A379-4D42-A28F-37A2BAD99C90}" name="Column9537"/>
    <tableColumn id="9553" xr3:uid="{828565D5-D0F8-4078-96DE-07F50F6AFDA5}" name="Column9538"/>
    <tableColumn id="9554" xr3:uid="{512DD335-1F1E-4508-B482-D6ACE5C125C5}" name="Column9539"/>
    <tableColumn id="9555" xr3:uid="{0C0F865E-4BD0-4A4E-ABB4-C10F7028BC95}" name="Column9540"/>
    <tableColumn id="9556" xr3:uid="{1D922F88-156B-4CC7-BAF8-5E9A54DFE939}" name="Column9541"/>
    <tableColumn id="9557" xr3:uid="{0219DEFC-3D67-4D13-9B7B-395E1D45EF6E}" name="Column9542"/>
    <tableColumn id="9558" xr3:uid="{8528AE87-BA6F-4061-9C1C-6524C8456357}" name="Column9543"/>
    <tableColumn id="9559" xr3:uid="{ADDA9D62-FDCF-4A81-BCEA-6A5C1FE4C74B}" name="Column9544"/>
    <tableColumn id="9560" xr3:uid="{2274061F-0CF2-4CDD-AFC0-DF35EB085168}" name="Column9545"/>
    <tableColumn id="9561" xr3:uid="{1808D228-5599-4C99-AA02-4F40ED655DC8}" name="Column9546"/>
    <tableColumn id="9562" xr3:uid="{45F3FBDD-B374-4881-8F06-0479651C4FF7}" name="Column9547"/>
    <tableColumn id="9563" xr3:uid="{FDAD0D09-C407-404C-9990-F3FC50028219}" name="Column9548"/>
    <tableColumn id="9564" xr3:uid="{D821A2A6-3248-4AE6-A3D3-CBEDE8EFC4F9}" name="Column9549"/>
    <tableColumn id="9565" xr3:uid="{1193C67B-127F-4BCD-986F-B68E41C57A6D}" name="Column9550"/>
    <tableColumn id="9566" xr3:uid="{31C23EE2-A455-4AF0-A9CF-0B4AA056961B}" name="Column9551"/>
    <tableColumn id="9567" xr3:uid="{56EDD4D3-76A3-445A-8CBB-B80879D1F080}" name="Column9552"/>
    <tableColumn id="9568" xr3:uid="{8D8EE650-5516-40A0-969C-622B1935ED42}" name="Column9553"/>
    <tableColumn id="9569" xr3:uid="{658F9B27-147F-4D92-BDA0-D5D5835D2E0F}" name="Column9554"/>
    <tableColumn id="9570" xr3:uid="{A66105D1-D95D-4108-9849-0FF7BB19BEFA}" name="Column9555"/>
    <tableColumn id="9571" xr3:uid="{AB085B8E-5038-484E-AF84-91646545A677}" name="Column9556"/>
    <tableColumn id="9572" xr3:uid="{0C35DEEF-3888-4F37-B8D7-D43892ADD2E6}" name="Column9557"/>
    <tableColumn id="9573" xr3:uid="{069E5078-2CFA-4429-B951-ABCFEF5427F6}" name="Column9558"/>
    <tableColumn id="9574" xr3:uid="{BC23FB3D-CCC3-423E-932E-7EFCDFB2430F}" name="Column9559"/>
    <tableColumn id="9575" xr3:uid="{207468BD-C261-428E-A980-198B9A3139DB}" name="Column9560"/>
    <tableColumn id="9576" xr3:uid="{6A6D970D-B509-4ED3-9A86-C5DF4CF62055}" name="Column9561"/>
    <tableColumn id="9577" xr3:uid="{A22838D5-37D1-459E-B51F-825553661FA6}" name="Column9562"/>
    <tableColumn id="9578" xr3:uid="{EE4B7CB0-F19B-4634-81BC-1CEAEAA9BC22}" name="Column9563"/>
    <tableColumn id="9579" xr3:uid="{0F70AB31-21EC-4FDA-AA9B-F0F515A5508F}" name="Column9564"/>
    <tableColumn id="9580" xr3:uid="{CC519380-02F6-40C8-94C3-0D5320F6229B}" name="Column9565"/>
    <tableColumn id="9581" xr3:uid="{BBA52C76-1529-4838-A30D-D2FC1FFC36C3}" name="Column9566"/>
    <tableColumn id="9582" xr3:uid="{24D2FBFF-A528-4312-B861-23B99F44BCCF}" name="Column9567"/>
    <tableColumn id="9583" xr3:uid="{B576E22B-6D87-4192-8351-D03CFCC88E84}" name="Column9568"/>
    <tableColumn id="9584" xr3:uid="{994B2A94-5866-4AFF-BCD7-88D749FAC4FF}" name="Column9569"/>
    <tableColumn id="9585" xr3:uid="{114DEC85-11F9-4EC5-A5BD-D7636673997A}" name="Column9570"/>
    <tableColumn id="9586" xr3:uid="{40B73474-A401-483B-81D6-88DF106833E5}" name="Column9571"/>
    <tableColumn id="9587" xr3:uid="{DCFB0FDC-460D-4559-8990-DCF1254FB296}" name="Column9572"/>
    <tableColumn id="9588" xr3:uid="{F9F686E0-DF9C-403F-ADCC-F5718EA04BEB}" name="Column9573"/>
    <tableColumn id="9589" xr3:uid="{E11713A2-2985-4A37-A2B8-48D5EE979C21}" name="Column9574"/>
    <tableColumn id="9590" xr3:uid="{40435A01-C30A-4C07-877D-90B5052F88FE}" name="Column9575"/>
    <tableColumn id="9591" xr3:uid="{A57A2D25-7AA5-47E5-A30A-099B7D9DED87}" name="Column9576"/>
    <tableColumn id="9592" xr3:uid="{CA41FAA0-6CF0-4CC4-913E-AE52DE7F0387}" name="Column9577"/>
    <tableColumn id="9593" xr3:uid="{E7FC1E93-8D6E-45CF-A8F0-A68ADC4E1F0B}" name="Column9578"/>
    <tableColumn id="9594" xr3:uid="{F0FBE7B6-90B8-4596-9780-227D6EC704D0}" name="Column9579"/>
    <tableColumn id="9595" xr3:uid="{F345B6BB-CB40-4E6A-9461-56B9B761D467}" name="Column9580"/>
    <tableColumn id="9596" xr3:uid="{74AD2DE3-0FF6-4BF7-A1C0-2B30406EDD74}" name="Column9581"/>
    <tableColumn id="9597" xr3:uid="{95641882-DC40-4F45-B82A-1FC9244277C8}" name="Column9582"/>
    <tableColumn id="9598" xr3:uid="{62F77D33-A5D6-49DB-A084-20165BB1FAC1}" name="Column9583"/>
    <tableColumn id="9599" xr3:uid="{D8FE2C4B-014A-4FDA-9E63-CC505268702F}" name="Column9584"/>
    <tableColumn id="9600" xr3:uid="{C58CA42A-D7D6-4EB6-8B6C-68A40BCB435B}" name="Column9585"/>
    <tableColumn id="9601" xr3:uid="{1013D079-AB73-4C56-A3BF-D733222C0E4A}" name="Column9586"/>
    <tableColumn id="9602" xr3:uid="{DAC8CE45-291D-4CAB-93DE-C4CC6ED2745F}" name="Column9587"/>
    <tableColumn id="9603" xr3:uid="{AEED8955-84D9-467C-AE64-212F257FD620}" name="Column9588"/>
    <tableColumn id="9604" xr3:uid="{94CBA5F5-E0B0-4162-B54C-1570CEB593FF}" name="Column9589"/>
    <tableColumn id="9605" xr3:uid="{92B04520-B679-4AFB-ACFC-327BC2B0D463}" name="Column9590"/>
    <tableColumn id="9606" xr3:uid="{5C6595F1-BBC6-4220-A273-84796E4BB2BA}" name="Column9591"/>
    <tableColumn id="9607" xr3:uid="{A66EFA6E-5BE9-4BC4-85F6-B898668F1F52}" name="Column9592"/>
    <tableColumn id="9608" xr3:uid="{B7EFA2B4-37ED-4421-A9AC-63D0A7997C0F}" name="Column9593"/>
    <tableColumn id="9609" xr3:uid="{A7E9DC1B-AF5C-41B1-BEB2-AF9B710164B2}" name="Column9594"/>
    <tableColumn id="9610" xr3:uid="{6F6658A3-FE13-4212-AA92-ED3E07C626B1}" name="Column9595"/>
    <tableColumn id="9611" xr3:uid="{91B47D20-2207-4ECE-BEF5-F18057113728}" name="Column9596"/>
    <tableColumn id="9612" xr3:uid="{AD0801FB-12CD-42FC-A481-5406660664AA}" name="Column9597"/>
    <tableColumn id="9613" xr3:uid="{B7F9F255-67BF-41B8-BFF6-FB0D26983772}" name="Column9598"/>
    <tableColumn id="9614" xr3:uid="{E0ABBDEB-BD4C-47F1-A10F-6AB339D3F12B}" name="Column9599"/>
    <tableColumn id="9615" xr3:uid="{046586BD-9C6C-47F2-84EC-F407E25FC9AE}" name="Column9600"/>
    <tableColumn id="9616" xr3:uid="{6839617F-397A-4F7E-9E3A-4A4B9AD46B82}" name="Column9601"/>
    <tableColumn id="9617" xr3:uid="{78F54967-BC2C-4301-8CD8-53DA22B2E3A4}" name="Column9602"/>
    <tableColumn id="9618" xr3:uid="{4439EAB8-B7C4-40CD-A641-741D87AE428B}" name="Column9603"/>
    <tableColumn id="9619" xr3:uid="{12E4A206-ABC6-472E-A07E-823CF525C74F}" name="Column9604"/>
    <tableColumn id="9620" xr3:uid="{AF6C1A64-7453-4949-B0D4-A935272DED76}" name="Column9605"/>
    <tableColumn id="9621" xr3:uid="{FD42E61C-888A-430B-AE0E-BEFBAD5ABA8D}" name="Column9606"/>
    <tableColumn id="9622" xr3:uid="{A6FFB6E4-8AEC-477A-83B1-0949BBAA8C2D}" name="Column9607"/>
    <tableColumn id="9623" xr3:uid="{3AC7BA25-0488-404B-A3C0-167458CE654C}" name="Column9608"/>
    <tableColumn id="9624" xr3:uid="{55532CA2-10D8-485D-A9AF-A15913358303}" name="Column9609"/>
    <tableColumn id="9625" xr3:uid="{046E0CCF-1874-42B5-817B-D9C2A9A57FF7}" name="Column9610"/>
    <tableColumn id="9626" xr3:uid="{ED2084FF-3C74-4686-9115-56234ADDC8D9}" name="Column9611"/>
    <tableColumn id="9627" xr3:uid="{BA0ED717-96F2-4124-B17E-2195AA2F9BD1}" name="Column9612"/>
    <tableColumn id="9628" xr3:uid="{7FCB5DEC-7884-4EE0-B24D-CD95A10A40B6}" name="Column9613"/>
    <tableColumn id="9629" xr3:uid="{FC915C01-94EE-4DBA-8642-AA82CA690383}" name="Column9614"/>
    <tableColumn id="9630" xr3:uid="{49ADB78E-CA18-4F70-B5CD-96AB2250171A}" name="Column9615"/>
    <tableColumn id="9631" xr3:uid="{9F2DCC47-C3EF-4542-A2E9-A44CEE6BCCA0}" name="Column9616"/>
    <tableColumn id="9632" xr3:uid="{324EB615-4104-47D6-983A-13805ED8695F}" name="Column9617"/>
    <tableColumn id="9633" xr3:uid="{DC6B2102-07D5-4B92-8114-3AF42FE93034}" name="Column9618"/>
    <tableColumn id="9634" xr3:uid="{1421BCA3-488D-4454-B502-8F56B9A99AA2}" name="Column9619"/>
    <tableColumn id="9635" xr3:uid="{D1517D9C-BA7E-47BF-ABA2-6412523F534D}" name="Column9620"/>
    <tableColumn id="9636" xr3:uid="{10137723-72B9-4711-AC01-EADFF344ADAC}" name="Column9621"/>
    <tableColumn id="9637" xr3:uid="{916AD2E1-B70F-419A-AB92-4DDC807FF446}" name="Column9622"/>
    <tableColumn id="9638" xr3:uid="{822F6DE6-333C-4BE9-A785-5F11B15AAB98}" name="Column9623"/>
    <tableColumn id="9639" xr3:uid="{04F32D08-8BF3-40EC-A4DA-672993786E1F}" name="Column9624"/>
    <tableColumn id="9640" xr3:uid="{3747BE14-7AA3-4C72-944D-4C6BD9EE0E91}" name="Column9625"/>
    <tableColumn id="9641" xr3:uid="{430BE9DB-AF64-48AB-8C35-2CCD242CC5ED}" name="Column9626"/>
    <tableColumn id="9642" xr3:uid="{527BA971-9911-42A4-A223-0C22D27BF657}" name="Column9627"/>
    <tableColumn id="9643" xr3:uid="{C362C905-3DB2-450C-B2C7-8A3C44C88F3A}" name="Column9628"/>
    <tableColumn id="9644" xr3:uid="{33092FDE-0DEA-4010-85A0-EF4045F69225}" name="Column9629"/>
    <tableColumn id="9645" xr3:uid="{D3978780-791B-4B5B-8149-5C39174110DB}" name="Column9630"/>
    <tableColumn id="9646" xr3:uid="{1CB0B370-BAF1-4BE0-B1AE-5FA68F43D0FC}" name="Column9631"/>
    <tableColumn id="9647" xr3:uid="{42F25E98-04BA-47E2-9388-16E46E392627}" name="Column9632"/>
    <tableColumn id="9648" xr3:uid="{0CAD3565-66B3-4BBC-9B20-D6D76BBE5618}" name="Column9633"/>
    <tableColumn id="9649" xr3:uid="{A2530875-1322-4587-AD4F-528827DF88F7}" name="Column9634"/>
    <tableColumn id="9650" xr3:uid="{61F44C74-BCB3-4E51-A3B3-E1F81AC2387D}" name="Column9635"/>
    <tableColumn id="9651" xr3:uid="{F0192555-C56D-4A62-9B5E-F2FA9F82BBAD}" name="Column9636"/>
    <tableColumn id="9652" xr3:uid="{83C4D256-0910-42FF-983E-6527B2A3D753}" name="Column9637"/>
    <tableColumn id="9653" xr3:uid="{6B543D4F-0AC9-4084-A886-02EEBA584A4F}" name="Column9638"/>
    <tableColumn id="9654" xr3:uid="{312DD915-CEEE-4053-AE1A-0AAB741AA16D}" name="Column9639"/>
    <tableColumn id="9655" xr3:uid="{374780FF-8909-4758-BE36-61B5B99021F7}" name="Column9640"/>
    <tableColumn id="9656" xr3:uid="{1DD9F33B-556B-4E88-AC08-4B06D1E8C9B1}" name="Column9641"/>
    <tableColumn id="9657" xr3:uid="{593FF2BC-A434-41A4-B62A-61C76DB4C9FE}" name="Column9642"/>
    <tableColumn id="9658" xr3:uid="{41089DF5-49C3-46B1-AB0F-8AF2B165CC34}" name="Column9643"/>
    <tableColumn id="9659" xr3:uid="{1D122B8A-4DF1-4AF4-8CC9-14C5755B2B91}" name="Column9644"/>
    <tableColumn id="9660" xr3:uid="{8AF269D1-7C7B-41B1-B7C9-4290E41E83AF}" name="Column9645"/>
    <tableColumn id="9661" xr3:uid="{5C1AA382-491E-44BC-B399-BB595CA78365}" name="Column9646"/>
    <tableColumn id="9662" xr3:uid="{D3A8EBF5-5416-43CA-AFD9-6F149F1E74E9}" name="Column9647"/>
    <tableColumn id="9663" xr3:uid="{5381C9B9-39C2-44FD-A329-C1D290E3DF9C}" name="Column9648"/>
    <tableColumn id="9664" xr3:uid="{FFA8432B-AF03-4534-970D-FD5CA2F104C9}" name="Column9649"/>
    <tableColumn id="9665" xr3:uid="{86446D25-1914-4207-B6EF-652BC948164B}" name="Column9650"/>
    <tableColumn id="9666" xr3:uid="{D5027536-C628-47BE-BB93-5A1DE0C436A8}" name="Column9651"/>
    <tableColumn id="9667" xr3:uid="{62C97848-8A93-4FBC-8D7C-F2435BA9447C}" name="Column9652"/>
    <tableColumn id="9668" xr3:uid="{FBD6B213-66F9-4334-84BF-3FCD5CB84437}" name="Column9653"/>
    <tableColumn id="9669" xr3:uid="{B17CA4C3-FDC1-4AFE-8A7B-FB580ED7D1FF}" name="Column9654"/>
    <tableColumn id="9670" xr3:uid="{69F22FDB-E0D9-47F7-9241-58B98B0FCF10}" name="Column9655"/>
    <tableColumn id="9671" xr3:uid="{10D542C6-A43D-4073-81B6-BCB969A61388}" name="Column9656"/>
    <tableColumn id="9672" xr3:uid="{953E27B7-6344-4DE1-B9BF-065D349AEC32}" name="Column9657"/>
    <tableColumn id="9673" xr3:uid="{0F7CF1E3-71E9-4B69-988C-D8A6562AB931}" name="Column9658"/>
    <tableColumn id="9674" xr3:uid="{30F9D200-28D9-475A-99C7-1292B0448B5A}" name="Column9659"/>
    <tableColumn id="9675" xr3:uid="{68A0F0A5-8B98-48E4-A599-315D44E351FE}" name="Column9660"/>
    <tableColumn id="9676" xr3:uid="{FAC6BC69-73B9-412C-8471-B9AB3F45678C}" name="Column9661"/>
    <tableColumn id="9677" xr3:uid="{7A0A6C87-1E84-48BF-BBC4-80F0BB44AFF2}" name="Column9662"/>
    <tableColumn id="9678" xr3:uid="{814A1F47-FC2C-4DC9-A592-95B519428D83}" name="Column9663"/>
    <tableColumn id="9679" xr3:uid="{98E633A8-3EB9-4C3C-8696-87F17F885E69}" name="Column9664"/>
    <tableColumn id="9680" xr3:uid="{81ECD1C5-BCCC-4C53-AB32-840FE4777ABD}" name="Column9665"/>
    <tableColumn id="9681" xr3:uid="{441AAB54-AD99-453D-93EB-D6D83AB2FC5F}" name="Column9666"/>
    <tableColumn id="9682" xr3:uid="{FB1BFD08-C8F1-4A65-B204-409C16937F1F}" name="Column9667"/>
    <tableColumn id="9683" xr3:uid="{B5212468-494C-4BCB-AEE7-AECBA2ACAA03}" name="Column9668"/>
    <tableColumn id="9684" xr3:uid="{D6E3B0DD-52B3-4F55-83DD-52186D8AF4B4}" name="Column9669"/>
    <tableColumn id="9685" xr3:uid="{54FAE4B0-5FD4-4924-A462-BEEF0EA8AB4E}" name="Column9670"/>
    <tableColumn id="9686" xr3:uid="{E316C70B-DDEA-47B5-9FD0-4648682C66E9}" name="Column9671"/>
    <tableColumn id="9687" xr3:uid="{0582D5BF-E50E-42BC-887F-660BB6DDADCF}" name="Column9672"/>
    <tableColumn id="9688" xr3:uid="{CAA363F2-52CA-4333-9A55-7C172FD7C108}" name="Column9673"/>
    <tableColumn id="9689" xr3:uid="{349ECC50-A6BC-4D90-BD2E-F4298F74860B}" name="Column9674"/>
    <tableColumn id="9690" xr3:uid="{8A12A1A6-36F9-4369-B669-6B142C8F15E9}" name="Column9675"/>
    <tableColumn id="9691" xr3:uid="{C064375C-A002-401E-89E4-090772532A52}" name="Column9676"/>
    <tableColumn id="9692" xr3:uid="{1F26282F-25B0-44FE-BC18-C12921B7054B}" name="Column9677"/>
    <tableColumn id="9693" xr3:uid="{0195F1D0-2AF6-479C-97D1-6245D0BA8499}" name="Column9678"/>
    <tableColumn id="9694" xr3:uid="{9434EC90-9715-475A-857D-F131EDA93E2B}" name="Column9679"/>
    <tableColumn id="9695" xr3:uid="{DAF073D3-DCD7-4A69-B4B2-3987DEF55F4B}" name="Column9680"/>
    <tableColumn id="9696" xr3:uid="{BA60EA28-A6AA-4C68-BF53-80B6979A4CB4}" name="Column9681"/>
    <tableColumn id="9697" xr3:uid="{B9E1BDFB-A264-42CC-9C2F-A0019EFE1012}" name="Column9682"/>
    <tableColumn id="9698" xr3:uid="{01DEEEF9-9339-48C0-8AC5-FCEDFE982B49}" name="Column9683"/>
    <tableColumn id="9699" xr3:uid="{A8FBE9AF-8572-4537-9B8A-9A188FA7D490}" name="Column9684"/>
    <tableColumn id="9700" xr3:uid="{6D522D44-0832-411A-909C-684AC80EAC77}" name="Column9685"/>
    <tableColumn id="9701" xr3:uid="{C41A983B-AE57-45C8-9A83-4A6ADAC2D3F9}" name="Column9686"/>
    <tableColumn id="9702" xr3:uid="{D0A31674-62CE-4419-B256-8489B5AB8F5E}" name="Column9687"/>
    <tableColumn id="9703" xr3:uid="{2744A085-F72B-4581-93E8-CD0EEBCD6637}" name="Column9688"/>
    <tableColumn id="9704" xr3:uid="{C4E4D22F-0BFD-494E-824E-AA104DE676FB}" name="Column9689"/>
    <tableColumn id="9705" xr3:uid="{0BF92CA5-614F-41E7-B08B-317DFABCD3A5}" name="Column9690"/>
    <tableColumn id="9706" xr3:uid="{BB3E69BF-2A3B-496D-8341-543935DE4304}" name="Column9691"/>
    <tableColumn id="9707" xr3:uid="{2C18BF03-395A-45F0-B8AF-658CD1E61534}" name="Column9692"/>
    <tableColumn id="9708" xr3:uid="{EFCF19D1-99D4-44C9-884D-7946374E89C0}" name="Column9693"/>
    <tableColumn id="9709" xr3:uid="{CB95E116-870F-44A8-AE12-10A2D049F18A}" name="Column9694"/>
    <tableColumn id="9710" xr3:uid="{C8988082-0706-4E62-ADA0-14E1DCEA5263}" name="Column9695"/>
    <tableColumn id="9711" xr3:uid="{6D22D41F-10B8-4DB9-A84D-21BF6B805EBE}" name="Column9696"/>
    <tableColumn id="9712" xr3:uid="{21DB9D39-8EBF-4341-8EB5-1B20487E1EF2}" name="Column9697"/>
    <tableColumn id="9713" xr3:uid="{AF3D4F07-2FB6-475D-B54C-FA775DC05F49}" name="Column9698"/>
    <tableColumn id="9714" xr3:uid="{6AC2A2A3-DF7A-4773-8CA0-F97EEA758422}" name="Column9699"/>
    <tableColumn id="9715" xr3:uid="{5844A604-046D-4629-AADF-35547BEC4C4A}" name="Column9700"/>
    <tableColumn id="9716" xr3:uid="{F12097C7-590B-484C-9E1E-1975F2126FE8}" name="Column9701"/>
    <tableColumn id="9717" xr3:uid="{668A2EA1-7F77-498B-9890-E02C5E40EFE2}" name="Column9702"/>
    <tableColumn id="9718" xr3:uid="{492434BB-D3E2-46D0-89A9-D007D7BB390D}" name="Column9703"/>
    <tableColumn id="9719" xr3:uid="{7E45518E-9FA9-419A-940F-40A741AE5447}" name="Column9704"/>
    <tableColumn id="9720" xr3:uid="{445406DA-B1A9-4E95-85F1-E80FDBEB1DFA}" name="Column9705"/>
    <tableColumn id="9721" xr3:uid="{1C9980E2-FECB-44B9-9A20-160A86CC2DB6}" name="Column9706"/>
    <tableColumn id="9722" xr3:uid="{D8636F4C-56A9-4E9D-9BD3-B0B9ECC5E6A4}" name="Column9707"/>
    <tableColumn id="9723" xr3:uid="{AC3D9104-678E-485B-80E9-1738D7EF4D1A}" name="Column9708"/>
    <tableColumn id="9724" xr3:uid="{A80E3B53-F378-435D-A96A-44D718FBFC45}" name="Column9709"/>
    <tableColumn id="9725" xr3:uid="{2C1E65DC-4E49-4703-89E8-FADB939599F4}" name="Column9710"/>
    <tableColumn id="9726" xr3:uid="{27BA2143-8747-4A99-BB8C-80C81926FD75}" name="Column9711"/>
    <tableColumn id="9727" xr3:uid="{78479CF2-ADED-40BC-8888-41E56104AD95}" name="Column9712"/>
    <tableColumn id="9728" xr3:uid="{582D9EDD-B424-4483-BA86-40B880F44B52}" name="Column9713"/>
    <tableColumn id="9729" xr3:uid="{0077974A-48B9-44C9-A759-CF98625A759A}" name="Column9714"/>
    <tableColumn id="9730" xr3:uid="{B52BAFA4-048A-482D-A394-B8DC2A0C7F42}" name="Column9715"/>
    <tableColumn id="9731" xr3:uid="{BD989FFD-2CFC-4EDE-A2A1-B060D6FC31F7}" name="Column9716"/>
    <tableColumn id="9732" xr3:uid="{B1A29535-1156-4A3E-9DA6-F6DE009FD7E9}" name="Column9717"/>
    <tableColumn id="9733" xr3:uid="{BB8207C5-5371-4001-9311-A3C47AD23169}" name="Column9718"/>
    <tableColumn id="9734" xr3:uid="{9EA60BEF-E20E-45FD-93E9-940FCE08CF43}" name="Column9719"/>
    <tableColumn id="9735" xr3:uid="{B6C21C94-858F-4B8E-8A5A-71D64EA4C740}" name="Column9720"/>
    <tableColumn id="9736" xr3:uid="{30DCA833-C8E5-44CD-A5DB-BDDEA2073200}" name="Column9721"/>
    <tableColumn id="9737" xr3:uid="{559BFC0F-2B36-477D-9132-6F18F3879D5E}" name="Column9722"/>
    <tableColumn id="9738" xr3:uid="{D5333A4D-2960-4245-8552-CBE1A89D8E67}" name="Column9723"/>
    <tableColumn id="9739" xr3:uid="{6169D0AE-0940-4F14-8DB1-E8318A445FC5}" name="Column9724"/>
    <tableColumn id="9740" xr3:uid="{1394FE4A-A526-48C7-AD02-4CC12679F427}" name="Column9725"/>
    <tableColumn id="9741" xr3:uid="{E575DA71-AFCB-4C12-82EC-EE80929E4E6C}" name="Column9726"/>
    <tableColumn id="9742" xr3:uid="{258F75CE-111B-4813-ABC6-537FC8C71F06}" name="Column9727"/>
    <tableColumn id="9743" xr3:uid="{6A62D153-7965-479A-952C-916FE7256C70}" name="Column9728"/>
    <tableColumn id="9744" xr3:uid="{29518DED-57B9-40A8-AD90-96231CEDE74A}" name="Column9729"/>
    <tableColumn id="9745" xr3:uid="{631B3C85-9F9D-4ECA-95DF-D4E9D12416E6}" name="Column9730"/>
    <tableColumn id="9746" xr3:uid="{4717B5AE-593C-4292-83C9-7B3878DD1F7A}" name="Column9731"/>
    <tableColumn id="9747" xr3:uid="{EC5AB6CF-C2AC-4433-A300-99012ACCFAC5}" name="Column9732"/>
    <tableColumn id="9748" xr3:uid="{1311AF12-BA9C-4EF3-9A8C-84F44EE8B3A1}" name="Column9733"/>
    <tableColumn id="9749" xr3:uid="{66992E17-F528-41BA-AE8A-27631998AC1D}" name="Column9734"/>
    <tableColumn id="9750" xr3:uid="{9E8724BD-B632-410E-AD3F-44156AC4C7AA}" name="Column9735"/>
    <tableColumn id="9751" xr3:uid="{B10CC3BA-1831-4DC5-A186-C65574A11D51}" name="Column9736"/>
    <tableColumn id="9752" xr3:uid="{2D4C2208-BF95-4104-90A6-62BF1D587B67}" name="Column9737"/>
    <tableColumn id="9753" xr3:uid="{94E9AF5D-1E26-49A2-B8EE-E847774CA53C}" name="Column9738"/>
    <tableColumn id="9754" xr3:uid="{8148F20C-3EE5-4355-8A78-594DDF804DBA}" name="Column9739"/>
    <tableColumn id="9755" xr3:uid="{B2482332-3056-4FEE-8A89-850467C98145}" name="Column9740"/>
    <tableColumn id="9756" xr3:uid="{324E043D-0AAD-4C92-A457-2C427F9E55BF}" name="Column9741"/>
    <tableColumn id="9757" xr3:uid="{614B5C28-FA27-41FC-8B73-6DB16EEA2E91}" name="Column9742"/>
    <tableColumn id="9758" xr3:uid="{6C74B4A5-8C4F-4B68-8B7E-74FD51D45C36}" name="Column9743"/>
    <tableColumn id="9759" xr3:uid="{EAEB9540-3C50-4443-92AA-1ED55E3AD643}" name="Column9744"/>
    <tableColumn id="9760" xr3:uid="{8F7E377A-ABE1-4343-A4D5-BC1F88EE4445}" name="Column9745"/>
    <tableColumn id="9761" xr3:uid="{E05A09E7-D45C-4976-B4DF-A004A89439B0}" name="Column9746"/>
    <tableColumn id="9762" xr3:uid="{B539122D-9D6A-4EAE-8479-0B9B68118180}" name="Column9747"/>
    <tableColumn id="9763" xr3:uid="{A8D53674-A012-447A-B959-A8E0329C47A0}" name="Column9748"/>
    <tableColumn id="9764" xr3:uid="{6A7573C5-37C5-4E54-82D7-D55B9F0F161C}" name="Column9749"/>
    <tableColumn id="9765" xr3:uid="{593E8135-7FE4-4FDF-9318-C3D6486DDA7A}" name="Column9750"/>
    <tableColumn id="9766" xr3:uid="{9BE566AB-78CD-4B28-A2C2-A04725E91CBD}" name="Column9751"/>
    <tableColumn id="9767" xr3:uid="{6FD915E0-9A81-4280-B44C-6268BC87A90E}" name="Column9752"/>
    <tableColumn id="9768" xr3:uid="{C2D3B33B-C542-4096-9792-8B4060526FF9}" name="Column9753"/>
    <tableColumn id="9769" xr3:uid="{A75A5112-B71A-4606-97E6-49DF49DBC349}" name="Column9754"/>
    <tableColumn id="9770" xr3:uid="{5EBB8DD1-4561-4F2A-B81B-3755F9B2EA16}" name="Column9755"/>
    <tableColumn id="9771" xr3:uid="{0CFD90D6-EA60-4187-AC9B-D70E5747F291}" name="Column9756"/>
    <tableColumn id="9772" xr3:uid="{5608F569-C185-4E21-B60F-E4DD31C95EFC}" name="Column9757"/>
    <tableColumn id="9773" xr3:uid="{2EB01DC9-4814-4EDA-AB35-3A9C588DFBAC}" name="Column9758"/>
    <tableColumn id="9774" xr3:uid="{BA88E988-BD11-4803-823A-3907712904A6}" name="Column9759"/>
    <tableColumn id="9775" xr3:uid="{73B1C717-FF93-49CE-8ADD-9FD878E18198}" name="Column9760"/>
    <tableColumn id="9776" xr3:uid="{314B4662-6FCB-4705-AFB2-53BBF6B328F8}" name="Column9761"/>
    <tableColumn id="9777" xr3:uid="{3B5B588A-90A6-4AD6-8431-1343A204064B}" name="Column9762"/>
    <tableColumn id="9778" xr3:uid="{03E2B482-1568-4D8C-8562-A52505C99A9D}" name="Column9763"/>
    <tableColumn id="9779" xr3:uid="{18CBD3EA-4293-4038-BC95-4B4B35CC25C4}" name="Column9764"/>
    <tableColumn id="9780" xr3:uid="{B6AC2CD7-8129-44BA-9AD2-49DB9A6AF44F}" name="Column9765"/>
    <tableColumn id="9781" xr3:uid="{05CF11C2-A55A-4CCC-96DF-DD91B8791DE1}" name="Column9766"/>
    <tableColumn id="9782" xr3:uid="{A7B333A3-9890-4425-8DC7-B5B24B7B8212}" name="Column9767"/>
    <tableColumn id="9783" xr3:uid="{E63B1B27-992F-4201-B6CE-F27DA7CAEFD6}" name="Column9768"/>
    <tableColumn id="9784" xr3:uid="{4A4AE719-D0B7-4FF2-8E0B-54CE3F5D6619}" name="Column9769"/>
    <tableColumn id="9785" xr3:uid="{00F3E602-524C-4623-A66D-FFDCFA330204}" name="Column9770"/>
    <tableColumn id="9786" xr3:uid="{D2EE233C-8C32-4E34-A52C-5E462ABDA71F}" name="Column9771"/>
    <tableColumn id="9787" xr3:uid="{2CA706EA-0088-49A3-931F-A857B274AC6B}" name="Column9772"/>
    <tableColumn id="9788" xr3:uid="{B82B596C-F47B-496F-87EE-7866C32E0208}" name="Column9773"/>
    <tableColumn id="9789" xr3:uid="{D3E74A70-7F55-428A-B6EF-563128FCA3EA}" name="Column9774"/>
    <tableColumn id="9790" xr3:uid="{2A0090EC-FEE0-42CD-BF1A-731B1A9A0117}" name="Column9775"/>
    <tableColumn id="9791" xr3:uid="{13128FF5-65F0-4A1E-9B43-931F9722DC77}" name="Column9776"/>
    <tableColumn id="9792" xr3:uid="{FDE3DDC9-08C3-4AF1-9511-F5BA9AA8AB09}" name="Column9777"/>
    <tableColumn id="9793" xr3:uid="{B7B8B1FF-4338-4CBD-A569-6D323B291102}" name="Column9778"/>
    <tableColumn id="9794" xr3:uid="{6530832D-B63E-4EED-A532-107559E14909}" name="Column9779"/>
    <tableColumn id="9795" xr3:uid="{E518F668-20E5-40D1-B838-92C324F7965C}" name="Column9780"/>
    <tableColumn id="9796" xr3:uid="{E8AB8A98-403B-4BE4-A7A7-9C20BCDA779F}" name="Column9781"/>
    <tableColumn id="9797" xr3:uid="{CA59A3CA-24E1-4B50-AB7A-EB0718A8921E}" name="Column9782"/>
    <tableColumn id="9798" xr3:uid="{DFE70C68-D704-4AFC-8720-A9FA39B58254}" name="Column9783"/>
    <tableColumn id="9799" xr3:uid="{820BC173-1FA0-429A-BE4A-9074F230409A}" name="Column9784"/>
    <tableColumn id="9800" xr3:uid="{D982D878-F140-48E2-8E57-82ADBF566123}" name="Column9785"/>
    <tableColumn id="9801" xr3:uid="{FFFC7EA9-5FA8-4CD9-AF6E-0C8321E2791E}" name="Column9786"/>
    <tableColumn id="9802" xr3:uid="{7F1C1BBF-8BEC-488E-B170-0F7D2F1849CD}" name="Column9787"/>
    <tableColumn id="9803" xr3:uid="{EC652E7B-F3D0-4580-815B-F2E7EC742F17}" name="Column9788"/>
    <tableColumn id="9804" xr3:uid="{A80D9C8C-81CF-404C-965C-AB8309F8DF00}" name="Column9789"/>
    <tableColumn id="9805" xr3:uid="{BD51489F-D8F3-421A-B5C7-4F64BD64DB4F}" name="Column9790"/>
    <tableColumn id="9806" xr3:uid="{F422B914-67FF-4CF1-9E3B-06BEFD9529FD}" name="Column9791"/>
    <tableColumn id="9807" xr3:uid="{EBA2AEAF-40E7-4AB5-9E54-F0E0E3D0A839}" name="Column9792"/>
    <tableColumn id="9808" xr3:uid="{DFBBE79E-C2D8-4D60-A324-8548346EBFAB}" name="Column9793"/>
    <tableColumn id="9809" xr3:uid="{651C55EF-0B1B-4178-92C2-5ED5BA6CB725}" name="Column9794"/>
    <tableColumn id="9810" xr3:uid="{1E4DCDC3-CB8F-4707-8C49-0357291CB6C8}" name="Column9795"/>
    <tableColumn id="9811" xr3:uid="{68DE4517-738E-4987-974F-E7CDEB5326C8}" name="Column9796"/>
    <tableColumn id="9812" xr3:uid="{B623ED5E-FE5B-409E-A288-2E458D801203}" name="Column9797"/>
    <tableColumn id="9813" xr3:uid="{6802B774-FC3B-4D6F-A529-3E66F8BA87FE}" name="Column9798"/>
    <tableColumn id="9814" xr3:uid="{DA551E12-3603-483E-914A-7DA9712FA633}" name="Column9799"/>
    <tableColumn id="9815" xr3:uid="{1D4211AE-C6BE-4548-9019-FCD425162D69}" name="Column9800"/>
    <tableColumn id="9816" xr3:uid="{854BEBE1-AF47-49E0-A40D-36EE5975A965}" name="Column9801"/>
    <tableColumn id="9817" xr3:uid="{C2284D70-918D-4AF0-8D17-D20241609F9E}" name="Column9802"/>
    <tableColumn id="9818" xr3:uid="{4C256C4D-422C-486B-A9A5-EDDFA9743509}" name="Column9803"/>
    <tableColumn id="9819" xr3:uid="{E9FD6937-D5FC-4998-A065-76A52EEEF2B0}" name="Column9804"/>
    <tableColumn id="9820" xr3:uid="{A8622818-1691-430D-BFEE-77D41F64AFE6}" name="Column9805"/>
    <tableColumn id="9821" xr3:uid="{2E42B50E-2DBC-4E37-8A8D-1F2D3BD0926C}" name="Column9806"/>
    <tableColumn id="9822" xr3:uid="{C25D99D4-73E5-4A73-9B85-904057A9D80E}" name="Column9807"/>
    <tableColumn id="9823" xr3:uid="{DFB4BBA9-3FAA-4E83-86CB-B57B9442F360}" name="Column9808"/>
    <tableColumn id="9824" xr3:uid="{B5008FDF-F9A9-43B7-A5CE-BAEE3A1E8761}" name="Column9809"/>
    <tableColumn id="9825" xr3:uid="{D6063C30-18DA-4D33-8828-6337C34228F1}" name="Column9810"/>
    <tableColumn id="9826" xr3:uid="{6B2BAA31-8D54-48D5-A043-BAD77EC1D8DB}" name="Column9811"/>
    <tableColumn id="9827" xr3:uid="{A29EF71D-7FDA-46DA-B904-9F158833A200}" name="Column9812"/>
    <tableColumn id="9828" xr3:uid="{EBCF3177-3359-425E-BF68-2210BB95E88E}" name="Column9813"/>
    <tableColumn id="9829" xr3:uid="{1317BA50-5F26-4AB2-B18D-6065D50ED4D1}" name="Column9814"/>
    <tableColumn id="9830" xr3:uid="{57B9D144-C195-4561-A041-F6C96F201ACC}" name="Column9815"/>
    <tableColumn id="9831" xr3:uid="{9E0C0ECD-A540-49A7-8F01-8E6CC0904DDC}" name="Column9816"/>
    <tableColumn id="9832" xr3:uid="{C15D900C-675E-4304-9A37-7D4E8252E717}" name="Column9817"/>
    <tableColumn id="9833" xr3:uid="{280659E0-3098-4408-B747-AD37D4CF63D2}" name="Column9818"/>
    <tableColumn id="9834" xr3:uid="{1CAAF6DF-C564-4E9A-BB25-FF7066D02907}" name="Column9819"/>
    <tableColumn id="9835" xr3:uid="{83ED7047-DD58-401A-8CEE-3600D9CA2E75}" name="Column9820"/>
    <tableColumn id="9836" xr3:uid="{5A105EE0-A1C6-4C3E-87BE-C6DC81A39E63}" name="Column9821"/>
    <tableColumn id="9837" xr3:uid="{9506DE56-3AC2-4325-8B13-4C2058B2D533}" name="Column9822"/>
    <tableColumn id="9838" xr3:uid="{6B3C44F2-A159-433E-ACB0-6734E63084AE}" name="Column9823"/>
    <tableColumn id="9839" xr3:uid="{9F5078E5-54A6-412F-9D7C-3E6524F94482}" name="Column9824"/>
    <tableColumn id="9840" xr3:uid="{CFE04784-8CDB-4788-AF2C-2A6DA77D8AFD}" name="Column9825"/>
    <tableColumn id="9841" xr3:uid="{F4917FA9-3979-4FD0-9A54-9873B492C6AD}" name="Column9826"/>
    <tableColumn id="9842" xr3:uid="{D411C119-180F-49A5-8BBF-F96243F1F8B1}" name="Column9827"/>
    <tableColumn id="9843" xr3:uid="{BCD3D892-D891-454E-8898-7A7FEABECA73}" name="Column9828"/>
    <tableColumn id="9844" xr3:uid="{1DFE5864-5AA4-47B9-A112-7B298F70D710}" name="Column9829"/>
    <tableColumn id="9845" xr3:uid="{5D93C197-7FE3-411E-A349-5995413608EB}" name="Column9830"/>
    <tableColumn id="9846" xr3:uid="{22A0A8DC-FE14-4A05-8225-1016AD73FECA}" name="Column9831"/>
    <tableColumn id="9847" xr3:uid="{71AC1CE3-08E4-4960-8DAB-60C10FD92579}" name="Column9832"/>
    <tableColumn id="9848" xr3:uid="{B4ADFEC7-79B9-497A-83E5-E1B194F01443}" name="Column9833"/>
    <tableColumn id="9849" xr3:uid="{CAAA48B6-EAAF-4ACA-B27D-14F4219D3DBE}" name="Column9834"/>
    <tableColumn id="9850" xr3:uid="{52549D6D-72EA-47E0-BF62-714987D25294}" name="Column9835"/>
    <tableColumn id="9851" xr3:uid="{F861D491-5182-4F97-AFC4-1FB490DAFB31}" name="Column9836"/>
    <tableColumn id="9852" xr3:uid="{87435F0A-81E2-4F56-BBD1-D520B354E1D9}" name="Column9837"/>
    <tableColumn id="9853" xr3:uid="{94E34490-C12E-4209-8EB7-90E4AEFF6138}" name="Column9838"/>
    <tableColumn id="9854" xr3:uid="{30C1698D-1688-48A7-8E69-BBCA7096589C}" name="Column9839"/>
    <tableColumn id="9855" xr3:uid="{18129F21-552A-4452-8434-D9D507A5DF48}" name="Column9840"/>
    <tableColumn id="9856" xr3:uid="{6B6A3EDA-0545-4BCA-9DA2-BD3E1BD489F2}" name="Column9841"/>
    <tableColumn id="9857" xr3:uid="{489CE5C0-6D78-42B7-BADC-C220D810F572}" name="Column9842"/>
    <tableColumn id="9858" xr3:uid="{DF9D32B9-31FB-465F-9F65-9C81F60CE9D1}" name="Column9843"/>
    <tableColumn id="9859" xr3:uid="{941BAEC3-A843-486A-A541-E9DAE82643DF}" name="Column9844"/>
    <tableColumn id="9860" xr3:uid="{13EB9416-9EBB-4FAB-8503-DC02B0CE0EA3}" name="Column9845"/>
    <tableColumn id="9861" xr3:uid="{84ABE94C-BC63-4221-B031-FA3F7CAE67B2}" name="Column9846"/>
    <tableColumn id="9862" xr3:uid="{3B2159A9-64F2-4B1F-9760-019972BD9E02}" name="Column9847"/>
    <tableColumn id="9863" xr3:uid="{26F3C510-4F2E-4BA7-AD6F-31B0EF84CE4A}" name="Column9848"/>
    <tableColumn id="9864" xr3:uid="{82116691-2C8E-459B-8A3E-CFD047C69233}" name="Column9849"/>
    <tableColumn id="9865" xr3:uid="{4B7DE64E-7982-472F-AE42-6451238620F0}" name="Column9850"/>
    <tableColumn id="9866" xr3:uid="{B03A2F90-D8CF-4E3E-9FEB-114CD164BA18}" name="Column9851"/>
    <tableColumn id="9867" xr3:uid="{58863459-287A-4634-B4EF-934B4FE4F6A3}" name="Column9852"/>
    <tableColumn id="9868" xr3:uid="{C5D261F8-E768-4D4C-A827-F3494A11540A}" name="Column9853"/>
    <tableColumn id="9869" xr3:uid="{AA724C4C-47C6-47AC-ADA1-D9E1F2C9A74F}" name="Column9854"/>
    <tableColumn id="9870" xr3:uid="{A486046A-B0D4-47B8-8C06-B58A5091938F}" name="Column9855"/>
    <tableColumn id="9871" xr3:uid="{49524E84-F05B-4BAB-B813-845F525B615F}" name="Column9856"/>
    <tableColumn id="9872" xr3:uid="{D9E0515C-2248-47FE-834D-D0EC66A8B4F9}" name="Column9857"/>
    <tableColumn id="9873" xr3:uid="{61C2EB4D-D488-4BD3-95AE-F1EFFB9D0F96}" name="Column9858"/>
    <tableColumn id="9874" xr3:uid="{21913E83-F7C7-460A-BF24-886A568649A0}" name="Column9859"/>
    <tableColumn id="9875" xr3:uid="{C51F288A-7D3A-419E-A2A7-570A93E967F8}" name="Column9860"/>
    <tableColumn id="9876" xr3:uid="{CC12299D-192B-4CB3-AB00-76EBBA540137}" name="Column9861"/>
    <tableColumn id="9877" xr3:uid="{0275847A-897D-4439-87D7-02F6ECC442B8}" name="Column9862"/>
    <tableColumn id="9878" xr3:uid="{68192C7E-F8C4-4167-9358-FBEE2B39E245}" name="Column9863"/>
    <tableColumn id="9879" xr3:uid="{B3571DE7-292A-436D-B318-A70AE0FF2F67}" name="Column9864"/>
    <tableColumn id="9880" xr3:uid="{41B8F290-7A00-4B5C-ACBB-32A21CB64532}" name="Column9865"/>
    <tableColumn id="9881" xr3:uid="{838CBEFA-E5F6-419E-ABD4-C47DD3693AB0}" name="Column9866"/>
    <tableColumn id="9882" xr3:uid="{5B17F7BD-7992-49AA-8495-D3CF978582C0}" name="Column9867"/>
    <tableColumn id="9883" xr3:uid="{20B72F23-F17E-4726-9D1A-363E678A36E4}" name="Column9868"/>
    <tableColumn id="9884" xr3:uid="{3DBE8DE2-38AB-4340-9734-E7A69B8CF921}" name="Column9869"/>
    <tableColumn id="9885" xr3:uid="{FABC27EF-05DD-4878-8ECB-63A68AFEADF4}" name="Column9870"/>
    <tableColumn id="9886" xr3:uid="{DA5CCC44-A77E-4DFB-9FC7-EF82FF52CD6D}" name="Column9871"/>
    <tableColumn id="9887" xr3:uid="{A1CFD6E8-1F71-4D18-A6D3-76D5994D0409}" name="Column9872"/>
    <tableColumn id="9888" xr3:uid="{6C8B6376-7DB4-4C27-9B3A-0926EDCB963A}" name="Column9873"/>
    <tableColumn id="9889" xr3:uid="{8C684E14-98DD-4029-ACBB-E12A5BFA91A6}" name="Column9874"/>
    <tableColumn id="9890" xr3:uid="{F8465111-DC1C-4A5E-A1A2-D35EAD829BD5}" name="Column9875"/>
    <tableColumn id="9891" xr3:uid="{0C1F00DD-17D4-48DA-A72C-D0AF55FE667B}" name="Column9876"/>
    <tableColumn id="9892" xr3:uid="{6AC19082-3F27-4CA5-93BE-526A0678F2EB}" name="Column9877"/>
    <tableColumn id="9893" xr3:uid="{569FDEB4-58BC-417E-AA6D-EEFF8387D1A1}" name="Column9878"/>
    <tableColumn id="9894" xr3:uid="{4FF957B9-6ADD-42DE-A184-46F55BC7055D}" name="Column9879"/>
    <tableColumn id="9895" xr3:uid="{6216EBD4-0BAB-45D8-9E51-14D2CE4D284C}" name="Column9880"/>
    <tableColumn id="9896" xr3:uid="{E87E2DEF-2E22-4FC6-BD4E-9D31B5E2D495}" name="Column9881"/>
    <tableColumn id="9897" xr3:uid="{EA3FE735-447B-46EB-8F5B-9B14A16A1195}" name="Column9882"/>
    <tableColumn id="9898" xr3:uid="{3C773478-CD6E-4E9E-91B6-2ACEA29CC378}" name="Column9883"/>
    <tableColumn id="9899" xr3:uid="{D67B16D0-FC2B-4910-8A27-39ED0937525D}" name="Column9884"/>
    <tableColumn id="9900" xr3:uid="{AD233A61-825F-4740-AE2A-012174734D40}" name="Column9885"/>
    <tableColumn id="9901" xr3:uid="{7E7FA7C2-96FE-4B43-8EFE-6601531C236F}" name="Column9886"/>
    <tableColumn id="9902" xr3:uid="{CF33E336-9814-4EEA-A67D-8E3875CCA5EC}" name="Column9887"/>
    <tableColumn id="9903" xr3:uid="{D9A6FACC-50A7-4F5A-8A29-A5877E5DAFD4}" name="Column9888"/>
    <tableColumn id="9904" xr3:uid="{C0079335-F6FD-47A0-9A79-CE77CBBBB014}" name="Column9889"/>
    <tableColumn id="9905" xr3:uid="{2756F2F2-DD58-4446-BE32-E746A8246A18}" name="Column9890"/>
    <tableColumn id="9906" xr3:uid="{28B1EA21-D38A-4F34-B0D2-9E4C1FAD5C7D}" name="Column9891"/>
    <tableColumn id="9907" xr3:uid="{11294BD2-4C85-437D-BC7D-4A9DF381045F}" name="Column9892"/>
    <tableColumn id="9908" xr3:uid="{722A62C8-A1F1-403F-894A-78F7928C931F}" name="Column9893"/>
    <tableColumn id="9909" xr3:uid="{8591DAD8-6F46-4C96-9944-9BD350CB8803}" name="Column9894"/>
    <tableColumn id="9910" xr3:uid="{E7F8ECCA-D50E-4D96-9F5F-B52ED1CF7830}" name="Column9895"/>
    <tableColumn id="9911" xr3:uid="{8ECF93D1-2E9A-4249-82F8-3074B024187D}" name="Column9896"/>
    <tableColumn id="9912" xr3:uid="{50011ECD-370B-4A82-B761-EEE383C712B0}" name="Column9897"/>
    <tableColumn id="9913" xr3:uid="{5283D883-6C98-4444-A05F-39F32FF9F0FD}" name="Column9898"/>
    <tableColumn id="9914" xr3:uid="{9C41C666-110B-403A-B043-991D7C166B1F}" name="Column9899"/>
    <tableColumn id="9915" xr3:uid="{69490221-49D4-414D-870D-AE4162569240}" name="Column9900"/>
    <tableColumn id="9916" xr3:uid="{18A90464-4F35-4224-8CC7-CF85F02C9F81}" name="Column9901"/>
    <tableColumn id="9917" xr3:uid="{48FB5DE2-3C79-461A-A565-D36E307A27C9}" name="Column9902"/>
    <tableColumn id="9918" xr3:uid="{D48B6D65-4425-4DE3-8D53-C1974712EF39}" name="Column9903"/>
    <tableColumn id="9919" xr3:uid="{D96DD00A-10DF-453D-A5B0-9B588CD83C3B}" name="Column9904"/>
    <tableColumn id="9920" xr3:uid="{6D3F4796-FFCE-4D4E-819E-BFB189543E1A}" name="Column9905"/>
    <tableColumn id="9921" xr3:uid="{45E2B706-A18D-4E79-83A5-FC7957986A89}" name="Column9906"/>
    <tableColumn id="9922" xr3:uid="{A32ABD02-D13A-4ED4-8932-2AC4DC1EF514}" name="Column9907"/>
    <tableColumn id="9923" xr3:uid="{71BC54AA-5BD0-4B6F-A1C2-2D4A52DB3ABC}" name="Column9908"/>
    <tableColumn id="9924" xr3:uid="{A2C14BEF-805B-4839-9949-E622C47661E3}" name="Column9909"/>
    <tableColumn id="9925" xr3:uid="{4C0FF691-ACA4-4A4D-8BEF-54FBB993CEEC}" name="Column9910"/>
    <tableColumn id="9926" xr3:uid="{F02E343E-6419-4ABE-A24E-71C639AFC43D}" name="Column9911"/>
    <tableColumn id="9927" xr3:uid="{F2E7D831-39FC-4FFD-B24E-A7B79F12F444}" name="Column9912"/>
    <tableColumn id="9928" xr3:uid="{D577B9CC-01D1-4628-8A85-2F4CC1E185CE}" name="Column9913"/>
    <tableColumn id="9929" xr3:uid="{4DD8582C-5835-42EC-9ACA-1D166A63E1BA}" name="Column9914"/>
    <tableColumn id="9930" xr3:uid="{A1F28151-ED2D-4D00-8C62-2989F8A3DE54}" name="Column9915"/>
    <tableColumn id="9931" xr3:uid="{A3F70565-0118-40B2-8FCC-7EF1DA891566}" name="Column9916"/>
    <tableColumn id="9932" xr3:uid="{0DA75CDA-3B56-4B8E-96C1-D20CBAF9F4AA}" name="Column9917"/>
    <tableColumn id="9933" xr3:uid="{30E87155-506F-4FDD-9267-DDAD5716EF8F}" name="Column9918"/>
    <tableColumn id="9934" xr3:uid="{8CB78377-0A05-4222-A090-F3C4F1694283}" name="Column9919"/>
    <tableColumn id="9935" xr3:uid="{F3294C04-BCC6-42DF-9693-5A2FD3399FB3}" name="Column9920"/>
    <tableColumn id="9936" xr3:uid="{7F24B5FE-0A05-43E7-919C-5DB819359333}" name="Column9921"/>
    <tableColumn id="9937" xr3:uid="{C443939A-DF1F-4FF3-A376-C8403541213E}" name="Column9922"/>
    <tableColumn id="9938" xr3:uid="{0F268932-E1B0-4967-95BB-6014EF1AEB71}" name="Column9923"/>
    <tableColumn id="9939" xr3:uid="{46D15976-E70E-4940-AE93-D05267B309AC}" name="Column9924"/>
    <tableColumn id="9940" xr3:uid="{15A6B240-510B-4B0A-8D8A-3414477F40F6}" name="Column9925"/>
    <tableColumn id="9941" xr3:uid="{5D2B95E3-D56E-47FA-8A38-4B06712E89C3}" name="Column9926"/>
    <tableColumn id="9942" xr3:uid="{29D43FE8-EA58-4F30-AC43-158AF91D1D44}" name="Column9927"/>
    <tableColumn id="9943" xr3:uid="{611E3748-89B1-458B-BCCF-A35972571582}" name="Column9928"/>
    <tableColumn id="9944" xr3:uid="{F4EC356B-A2A5-4C7D-9777-3ED9DFA66A4A}" name="Column9929"/>
    <tableColumn id="9945" xr3:uid="{0A5BC708-7D62-4085-A337-4DAA14E6BFE2}" name="Column9930"/>
    <tableColumn id="9946" xr3:uid="{ADA6B4B7-09DF-441A-B209-0F660156FA58}" name="Column9931"/>
    <tableColumn id="9947" xr3:uid="{7AB23211-96E5-4C03-8DF7-A8306C2E0F71}" name="Column9932"/>
    <tableColumn id="9948" xr3:uid="{FBBEE4C3-393E-42DC-9762-58664EA6A508}" name="Column9933"/>
    <tableColumn id="9949" xr3:uid="{19417D56-EADF-4A68-A8D9-CEDC503C5D4B}" name="Column9934"/>
    <tableColumn id="9950" xr3:uid="{D71462C2-6414-4096-A4EF-C21649BBE37F}" name="Column9935"/>
    <tableColumn id="9951" xr3:uid="{CE55B41F-8D06-4FBF-AA90-24D82D2754FA}" name="Column9936"/>
    <tableColumn id="9952" xr3:uid="{28EC9C57-8A79-4372-BD49-F74A8CAD7A67}" name="Column9937"/>
    <tableColumn id="9953" xr3:uid="{0B31758C-9EEE-4837-B3A7-4723428E73E1}" name="Column9938"/>
    <tableColumn id="9954" xr3:uid="{06A048B8-0A15-46A0-BF28-0DEED52FA205}" name="Column9939"/>
    <tableColumn id="9955" xr3:uid="{98480C5D-9DD4-455C-B3F5-0BE3922C35CB}" name="Column9940"/>
    <tableColumn id="9956" xr3:uid="{2F601E71-1E42-46BD-A36E-061CBC4F8F09}" name="Column9941"/>
    <tableColumn id="9957" xr3:uid="{7A486362-8C75-4C37-9B6B-C0CFC522E23A}" name="Column9942"/>
    <tableColumn id="9958" xr3:uid="{D076F077-9F71-4812-8470-98709A923398}" name="Column9943"/>
    <tableColumn id="9959" xr3:uid="{66682DD7-8F21-4ACF-8980-61F6086D5084}" name="Column9944"/>
    <tableColumn id="9960" xr3:uid="{FD5BB942-12CA-4391-84C9-79E6C72BA1B5}" name="Column9945"/>
    <tableColumn id="9961" xr3:uid="{FAB71D13-3335-4B05-AE8B-C1BBE414314C}" name="Column9946"/>
    <tableColumn id="9962" xr3:uid="{FCD70DBF-8580-49AE-975C-7DC05B64C853}" name="Column9947"/>
    <tableColumn id="9963" xr3:uid="{68BDA4F5-F9F4-4370-A238-BAB058E5D57C}" name="Column9948"/>
    <tableColumn id="9964" xr3:uid="{879279F1-F320-43C5-AC9E-633674EA96DF}" name="Column9949"/>
    <tableColumn id="9965" xr3:uid="{091AA428-521C-4530-8F49-C5E07587E48D}" name="Column9950"/>
    <tableColumn id="9966" xr3:uid="{D042D5C9-CE4A-4CEA-BBD1-05F0022AF23F}" name="Column9951"/>
    <tableColumn id="9967" xr3:uid="{E39B1807-1DB2-48E3-AFC7-EDE3CC6F290A}" name="Column9952"/>
    <tableColumn id="9968" xr3:uid="{078F5FF8-CCB3-49F5-BF72-4CDE8D090E1B}" name="Column9953"/>
    <tableColumn id="9969" xr3:uid="{D48AA3E2-101B-49FA-9C5A-568610C5F478}" name="Column9954"/>
    <tableColumn id="9970" xr3:uid="{11C68005-2D84-4D49-8EF7-04D66D3C7208}" name="Column9955"/>
    <tableColumn id="9971" xr3:uid="{686FB3B9-46AF-4ABE-90E7-B9A54474D27C}" name="Column9956"/>
    <tableColumn id="9972" xr3:uid="{B04FECDF-2633-4C43-A623-42D7E4C0F973}" name="Column9957"/>
    <tableColumn id="9973" xr3:uid="{61107D69-54C9-4222-8DAF-D3988A603043}" name="Column9958"/>
    <tableColumn id="9974" xr3:uid="{DF0CE414-6657-409E-8876-3203A76361AD}" name="Column9959"/>
    <tableColumn id="9975" xr3:uid="{A908D9F0-9726-4851-99A2-52790455D220}" name="Column9960"/>
    <tableColumn id="9976" xr3:uid="{5BC2A772-3730-4CE7-9B0F-B5241EF9B15E}" name="Column9961"/>
    <tableColumn id="9977" xr3:uid="{E54E2EDA-065C-48C1-8C31-8FAA68665400}" name="Column9962"/>
    <tableColumn id="9978" xr3:uid="{5EFE4220-D1AC-41BD-90FF-4C0963A0AEC2}" name="Column9963"/>
    <tableColumn id="9979" xr3:uid="{C7767564-647E-4161-86C0-C4723F91002F}" name="Column9964"/>
    <tableColumn id="9980" xr3:uid="{25A22A03-10F2-40D0-A1F4-8FF39161548D}" name="Column9965"/>
    <tableColumn id="9981" xr3:uid="{50ADC615-AB9D-46EA-A45A-B161BC8B95BB}" name="Column9966"/>
    <tableColumn id="9982" xr3:uid="{307A8F45-F3A7-4E3E-9C5D-4EAF18585C6D}" name="Column9967"/>
    <tableColumn id="9983" xr3:uid="{A266FAC7-A3B9-4CA7-A0C4-9EC36A70CDCF}" name="Column9968"/>
    <tableColumn id="9984" xr3:uid="{6CED4CA1-5833-45B8-87F8-4A192D10440F}" name="Column9969"/>
    <tableColumn id="9985" xr3:uid="{9E1004A2-9081-4B57-9CAF-CAB435A078B5}" name="Column9970"/>
    <tableColumn id="9986" xr3:uid="{F661478F-FA31-4104-ABAA-FA001F82E75C}" name="Column9971"/>
    <tableColumn id="9987" xr3:uid="{09271CF1-009E-4F9F-AFAD-A99065F754D1}" name="Column9972"/>
    <tableColumn id="9988" xr3:uid="{30793CD9-9173-4EAA-BBC3-4EB70C2EB0EF}" name="Column9973"/>
    <tableColumn id="9989" xr3:uid="{9FCB9827-2BC0-41C2-A5C5-73C7F43AA5AF}" name="Column9974"/>
    <tableColumn id="9990" xr3:uid="{E4B89C03-7454-4BF6-964A-C8D58E079A95}" name="Column9975"/>
    <tableColumn id="9991" xr3:uid="{CCDD4562-D683-443B-AB35-D074AF1E486E}" name="Column9976"/>
    <tableColumn id="9992" xr3:uid="{F29CD566-3615-46FA-914C-F32757C573D4}" name="Column9977"/>
    <tableColumn id="9993" xr3:uid="{87F29091-2BB8-4B65-9EB8-41B57F41A344}" name="Column9978"/>
    <tableColumn id="9994" xr3:uid="{AD5348DC-7469-429B-A700-935D731C0FD9}" name="Column9979"/>
    <tableColumn id="9995" xr3:uid="{10CC1BB8-8386-48A4-BEB4-5113D09ECD16}" name="Column9980"/>
    <tableColumn id="9996" xr3:uid="{CA7C230A-2959-43C7-B0BF-A81C9FDA7E46}" name="Column9981"/>
    <tableColumn id="9997" xr3:uid="{1D18A9E6-DCFA-4F4B-9CEA-8211D2DE2B21}" name="Column9982"/>
    <tableColumn id="9998" xr3:uid="{2C215D26-00D9-4AC8-BC0A-663D9B050409}" name="Column9983"/>
    <tableColumn id="9999" xr3:uid="{D250700E-F9DC-4D33-8405-124405A6DD8D}" name="Column9984"/>
    <tableColumn id="10000" xr3:uid="{586C1923-6897-4C69-B8FB-F1F1EC8A0239}" name="Column9985"/>
    <tableColumn id="10001" xr3:uid="{0544975C-596B-4D17-B16E-34756488D7D7}" name="Column9986"/>
    <tableColumn id="10002" xr3:uid="{7F7C0406-13EE-4932-BCEF-506F31AE2EC4}" name="Column9987"/>
    <tableColumn id="10003" xr3:uid="{8D80D73A-8B12-4942-99AC-CF2B873F9D4B}" name="Column9988"/>
    <tableColumn id="10004" xr3:uid="{C23ADBBE-76D5-470B-9722-A2B8E09CC341}" name="Column9989"/>
    <tableColumn id="10005" xr3:uid="{67E51FE0-0F59-4D81-AA82-C6F3EF980C19}" name="Column9990"/>
    <tableColumn id="10006" xr3:uid="{D09FB0DC-8A78-4F16-A3A5-BCE8224D6C8E}" name="Column9991"/>
    <tableColumn id="10007" xr3:uid="{9A13546F-C724-4E9A-880C-FEAAA882A60F}" name="Column9992"/>
    <tableColumn id="10008" xr3:uid="{F50EDD6A-ADC9-4786-BCE7-BF0C198BA006}" name="Column9993"/>
    <tableColumn id="10009" xr3:uid="{30769761-F09A-4A8B-9DC5-60D3424EEABC}" name="Column9994"/>
    <tableColumn id="10010" xr3:uid="{114458BE-1CDA-4D80-8604-CE83502BBC97}" name="Column9995"/>
    <tableColumn id="10011" xr3:uid="{D421FF07-DC86-4010-A817-1EEBAA4039CD}" name="Column9996"/>
    <tableColumn id="10012" xr3:uid="{70CF42E9-F483-41C5-8460-F77823074A0E}" name="Column9997"/>
    <tableColumn id="10013" xr3:uid="{0A76B04A-D4AB-4FC2-8241-DBE1FB6FF31A}" name="Column9998"/>
    <tableColumn id="10014" xr3:uid="{943F466F-E6C7-4141-AE61-DDD43AE05D62}" name="Column9999"/>
    <tableColumn id="10015" xr3:uid="{81609E09-FF13-4927-A6A5-ADF44E4AF6A5}" name="Column10000"/>
    <tableColumn id="10016" xr3:uid="{5083DBB9-6E90-4AB6-8C2E-782A7417BB1A}" name="Column10001"/>
    <tableColumn id="10017" xr3:uid="{759EBCDE-F365-46BB-A4FB-91BD0EAF31A8}" name="Column10002"/>
    <tableColumn id="10018" xr3:uid="{45C72CEE-9138-4159-9485-D6FEE41B2A70}" name="Column10003"/>
    <tableColumn id="10019" xr3:uid="{70FD32C7-71C2-408D-8FD9-7DDE5207604F}" name="Column10004"/>
    <tableColumn id="10020" xr3:uid="{3C9D7926-81AF-43D5-855F-42BD92AB2B80}" name="Column10005"/>
    <tableColumn id="10021" xr3:uid="{0D4EDEDB-8305-47F6-A7E1-4AF556CDD95D}" name="Column10006"/>
    <tableColumn id="10022" xr3:uid="{DFD16C99-7A0E-4AA7-BC1D-0BD099102C7A}" name="Column10007"/>
    <tableColumn id="10023" xr3:uid="{7701426D-0AEA-4B80-ABAE-177265BEE97F}" name="Column10008"/>
    <tableColumn id="10024" xr3:uid="{54ACE60A-C607-440A-A6CA-C109CD139676}" name="Column10009"/>
    <tableColumn id="10025" xr3:uid="{B4EFE06B-7625-4D22-A7AD-A3068073C428}" name="Column10010"/>
    <tableColumn id="10026" xr3:uid="{9077F0F4-F96E-4560-BB02-6B80142767C9}" name="Column10011"/>
    <tableColumn id="10027" xr3:uid="{24C8D231-99C0-47DB-A88D-6738E5956988}" name="Column10012"/>
    <tableColumn id="10028" xr3:uid="{71DEE698-B160-4FC3-A323-F5B33E00B972}" name="Column10013"/>
    <tableColumn id="10029" xr3:uid="{BABFB0CE-F437-4E66-927E-20CFC9859750}" name="Column10014"/>
    <tableColumn id="10030" xr3:uid="{2B3DA34B-E7A7-48FE-B5F6-3DF90D186338}" name="Column10015"/>
    <tableColumn id="10031" xr3:uid="{7B456C2D-4512-4FD6-9763-F7D8BC517AB3}" name="Column10016"/>
    <tableColumn id="10032" xr3:uid="{40F5905C-0121-4738-B07F-A6AEC91CDBFB}" name="Column10017"/>
    <tableColumn id="10033" xr3:uid="{2B7BD0B9-73C3-41E1-A871-5656FFA0BE7F}" name="Column10018"/>
    <tableColumn id="10034" xr3:uid="{2F7B3766-7204-42D1-8912-438A34FEDE6A}" name="Column10019"/>
    <tableColumn id="10035" xr3:uid="{6C936383-FAC0-4090-8191-68D5CD70DF2B}" name="Column10020"/>
    <tableColumn id="10036" xr3:uid="{AC5D561D-B6A6-47B9-8CBF-3A3690C93540}" name="Column10021"/>
    <tableColumn id="10037" xr3:uid="{E7A8CE0B-DF71-46E6-B1C6-166B6522FF12}" name="Column10022"/>
    <tableColumn id="10038" xr3:uid="{EE961ECC-58E2-49C0-9F55-988A4F57369E}" name="Column10023"/>
    <tableColumn id="10039" xr3:uid="{4F115BEB-E9F0-4073-BB73-D72F6FBE5A6F}" name="Column10024"/>
    <tableColumn id="10040" xr3:uid="{9E94AB3C-87C8-4D0E-98D6-DA86F237E97C}" name="Column10025"/>
    <tableColumn id="10041" xr3:uid="{8C113DE7-BF95-4CA2-B622-426A5A397382}" name="Column10026"/>
    <tableColumn id="10042" xr3:uid="{471D9944-084A-47AC-BF2D-1B72BEED0BAD}" name="Column10027"/>
    <tableColumn id="10043" xr3:uid="{091C5769-0228-4870-B327-C10D678E7F86}" name="Column10028"/>
    <tableColumn id="10044" xr3:uid="{663435DD-9F83-4AB2-A981-4C7E3B815D99}" name="Column10029"/>
    <tableColumn id="10045" xr3:uid="{93C2EC24-8870-4ED5-BC1C-7968893971C1}" name="Column10030"/>
    <tableColumn id="10046" xr3:uid="{2EEEC243-408E-4CC7-BC05-10EB484A504B}" name="Column10031"/>
    <tableColumn id="10047" xr3:uid="{30283755-97B1-4C1C-81AD-2349383CA707}" name="Column10032"/>
    <tableColumn id="10048" xr3:uid="{BCA0299C-C5AE-4DB8-AC98-350C75F14CBE}" name="Column10033"/>
    <tableColumn id="10049" xr3:uid="{F7BEBD9E-9DDB-40E9-B1C4-C19DFA8F96EA}" name="Column10034"/>
    <tableColumn id="10050" xr3:uid="{278F8E8A-D62A-4EE8-ACF4-1EEE98C2B9EC}" name="Column10035"/>
    <tableColumn id="10051" xr3:uid="{1E2E4F48-6F58-42A6-844C-5C9AD9000608}" name="Column10036"/>
    <tableColumn id="10052" xr3:uid="{CC6B1F4F-C952-4E0A-8157-8279E922B096}" name="Column10037"/>
    <tableColumn id="10053" xr3:uid="{B6EB1317-49CE-4617-9EB0-085CB7FFA686}" name="Column10038"/>
    <tableColumn id="10054" xr3:uid="{AE4ACD51-226E-4881-AB4A-715B772C2222}" name="Column10039"/>
    <tableColumn id="10055" xr3:uid="{B97FFFF0-BB04-4547-9920-88D3F50D71A1}" name="Column10040"/>
    <tableColumn id="10056" xr3:uid="{8D74042A-8F9F-4178-83EA-C08178315598}" name="Column10041"/>
    <tableColumn id="10057" xr3:uid="{FE9AE759-06F8-4B66-A7DA-1F500E30105B}" name="Column10042"/>
    <tableColumn id="10058" xr3:uid="{4B889C37-2E8E-4D13-908F-C865E8332D13}" name="Column10043"/>
    <tableColumn id="10059" xr3:uid="{A19B65AB-984B-43B6-AB27-F625DF765253}" name="Column10044"/>
    <tableColumn id="10060" xr3:uid="{34923D37-4F31-4212-9E69-45D4F85055DA}" name="Column10045"/>
    <tableColumn id="10061" xr3:uid="{B7FCF11D-3071-4FD5-9DFD-C66B6AA04E3E}" name="Column10046"/>
    <tableColumn id="10062" xr3:uid="{D2152436-B454-4AAE-AF56-16EEC8FE8392}" name="Column10047"/>
    <tableColumn id="10063" xr3:uid="{D1B30CDF-7616-490F-AF35-0A1E4E56B32E}" name="Column10048"/>
    <tableColumn id="10064" xr3:uid="{BCBAAEC6-15BC-4D25-8572-D274E6207F91}" name="Column10049"/>
    <tableColumn id="10065" xr3:uid="{69660BB5-01B7-4DC0-BA5E-6C65CBB412B3}" name="Column10050"/>
    <tableColumn id="10066" xr3:uid="{86102CDB-CB75-43FF-AC7D-AD4E86844716}" name="Column10051"/>
    <tableColumn id="10067" xr3:uid="{E01F0CD1-A010-47B0-862C-947365799D9C}" name="Column10052"/>
    <tableColumn id="10068" xr3:uid="{988CE683-A8F8-4929-855C-4FAFC760F389}" name="Column10053"/>
    <tableColumn id="10069" xr3:uid="{E387A3A5-1932-4212-8731-4B80C240D157}" name="Column10054"/>
    <tableColumn id="10070" xr3:uid="{5C272707-AACD-4694-AEE1-8F80346A184C}" name="Column10055"/>
    <tableColumn id="10071" xr3:uid="{63CB61E6-7E47-4D3A-8F94-F97EB25D8819}" name="Column10056"/>
    <tableColumn id="10072" xr3:uid="{70E47AFA-5C3E-4CDE-A1EB-569F1B2EA8F3}" name="Column10057"/>
    <tableColumn id="10073" xr3:uid="{1D4CD766-A40A-40DE-9DF9-BBFB90C40A13}" name="Column10058"/>
    <tableColumn id="10074" xr3:uid="{0D2AD98E-CF60-4155-9FE6-874919161F6E}" name="Column10059"/>
    <tableColumn id="10075" xr3:uid="{1BBFBA26-45FC-43C0-8AE6-7FFD6DBEE125}" name="Column10060"/>
    <tableColumn id="10076" xr3:uid="{9958281A-7302-4518-8F38-5A28D5293D84}" name="Column10061"/>
    <tableColumn id="10077" xr3:uid="{C72BB000-16BB-4DEC-9E91-13BCB4137A6B}" name="Column10062"/>
    <tableColumn id="10078" xr3:uid="{02C33271-9271-499D-8DD8-2FDA170EC63E}" name="Column10063"/>
    <tableColumn id="10079" xr3:uid="{6775F8DC-3F38-45A5-9B7A-805D6FEA3DBF}" name="Column10064"/>
    <tableColumn id="10080" xr3:uid="{9A4BFFE5-5C89-4D81-9B86-5656AC70C3CE}" name="Column10065"/>
    <tableColumn id="10081" xr3:uid="{4A32111A-0380-4333-90B2-E9AB785200BF}" name="Column10066"/>
    <tableColumn id="10082" xr3:uid="{B939D02D-BD98-4160-9012-7C221697F4EC}" name="Column10067"/>
    <tableColumn id="10083" xr3:uid="{F91B8069-94DE-4B5D-AD4D-32DB1D5BC310}" name="Column10068"/>
    <tableColumn id="10084" xr3:uid="{D48CF594-6685-4EAD-B8E7-6E7537EC37A9}" name="Column10069"/>
    <tableColumn id="10085" xr3:uid="{7D68A092-48AD-4B95-885D-3822853A021B}" name="Column10070"/>
    <tableColumn id="10086" xr3:uid="{B5342EA7-13C5-430E-9A02-2A6B6C45250C}" name="Column10071"/>
    <tableColumn id="10087" xr3:uid="{BD49CB49-AE1F-4291-BEAE-097C1BF355D9}" name="Column10072"/>
    <tableColumn id="10088" xr3:uid="{FBCE83D7-9F7C-463C-9C3E-F6A929E93E27}" name="Column10073"/>
    <tableColumn id="10089" xr3:uid="{49BB0752-F01B-4AD3-AEF5-00BA9D33B5F8}" name="Column10074"/>
    <tableColumn id="10090" xr3:uid="{02EF7BDD-64BE-4815-8350-D82D739E599A}" name="Column10075"/>
    <tableColumn id="10091" xr3:uid="{D0188747-C1F6-4671-82A8-B597F49C50C2}" name="Column10076"/>
    <tableColumn id="10092" xr3:uid="{C4F55301-D7C3-4610-84E8-653198ED771C}" name="Column10077"/>
    <tableColumn id="10093" xr3:uid="{2B0B0711-BBF8-4332-9C74-CC71200D3F31}" name="Column10078"/>
    <tableColumn id="10094" xr3:uid="{A939D15B-4622-49A8-B238-6A1CB475A558}" name="Column10079"/>
    <tableColumn id="10095" xr3:uid="{BB61C949-DBA5-49C4-9BB1-F12175FE4EA5}" name="Column10080"/>
    <tableColumn id="10096" xr3:uid="{5D150B6B-5298-4B50-B100-6127F7622929}" name="Column10081"/>
    <tableColumn id="10097" xr3:uid="{234B5003-0F33-483C-905E-850023BF8178}" name="Column10082"/>
    <tableColumn id="10098" xr3:uid="{59BA80C6-C4B0-4A4F-88F4-F1A30C21859F}" name="Column10083"/>
    <tableColumn id="10099" xr3:uid="{A514872C-631E-4C55-808F-0881F8EB9FA0}" name="Column10084"/>
    <tableColumn id="10100" xr3:uid="{2384A38F-5E27-4101-9D7E-649C27B6CE2C}" name="Column10085"/>
    <tableColumn id="10101" xr3:uid="{853E61FD-4151-4C68-BB60-14F79DB0FC32}" name="Column10086"/>
    <tableColumn id="10102" xr3:uid="{A4BC53B4-50D6-4B12-8236-76B17FD483C5}" name="Column10087"/>
    <tableColumn id="10103" xr3:uid="{EE968043-1F3C-4104-8FE8-4C2C4C48FC39}" name="Column10088"/>
    <tableColumn id="10104" xr3:uid="{A6C686AA-3F5C-40E2-B057-5A6B25C0AE56}" name="Column10089"/>
    <tableColumn id="10105" xr3:uid="{E837A6EA-5859-4A72-9A86-935DB69673EC}" name="Column10090"/>
    <tableColumn id="10106" xr3:uid="{0A1AC560-FDDE-4119-9F79-75852579D472}" name="Column10091"/>
    <tableColumn id="10107" xr3:uid="{515C0465-184F-49D1-89F3-C9E7F8AFA035}" name="Column10092"/>
    <tableColumn id="10108" xr3:uid="{236836A4-BF62-4DC1-A202-40EFF7A4D04C}" name="Column10093"/>
    <tableColumn id="10109" xr3:uid="{1C3A2A7D-2DF0-43DE-9B9F-A4F5904707C2}" name="Column10094"/>
    <tableColumn id="10110" xr3:uid="{C4A62394-20A8-4A59-A4C1-CED60B83AD3A}" name="Column10095"/>
    <tableColumn id="10111" xr3:uid="{DD93E01C-A669-4664-B658-AC384403F8AE}" name="Column10096"/>
    <tableColumn id="10112" xr3:uid="{242873E7-B5CB-4CCB-A60B-8D9B69070A0C}" name="Column10097"/>
    <tableColumn id="10113" xr3:uid="{97599048-73D0-4BD2-97FE-F41170A41527}" name="Column10098"/>
    <tableColumn id="10114" xr3:uid="{3647BCFF-BB9B-4FE9-8F63-E3D77464B8ED}" name="Column10099"/>
    <tableColumn id="10115" xr3:uid="{FE3D1AE8-2B92-4FE4-BB3F-9317068054A3}" name="Column10100"/>
    <tableColumn id="10116" xr3:uid="{81D78EEE-C2C3-44D2-BE93-3825CD0C9A34}" name="Column10101"/>
    <tableColumn id="10117" xr3:uid="{885ECA84-DE6E-4FDF-BE7E-3D8FE4A037B5}" name="Column10102"/>
    <tableColumn id="10118" xr3:uid="{04F3376F-EE96-4735-977A-88F2E26C1E70}" name="Column10103"/>
    <tableColumn id="10119" xr3:uid="{571C12F4-B7E1-411A-9833-C6092ACE7CBA}" name="Column10104"/>
    <tableColumn id="10120" xr3:uid="{9EE95315-B69E-484D-9E78-39EE2D048BA1}" name="Column10105"/>
    <tableColumn id="10121" xr3:uid="{EAF7268E-55FD-4CA1-86C2-BB46E64EC610}" name="Column10106"/>
    <tableColumn id="10122" xr3:uid="{629B9EAF-E4E5-4DE3-8EF8-C0B5EAF2A272}" name="Column10107"/>
    <tableColumn id="10123" xr3:uid="{839CDCF6-31C7-4D86-856C-433225BF6229}" name="Column10108"/>
    <tableColumn id="10124" xr3:uid="{47C31C02-000B-4318-AA37-466D663308B0}" name="Column10109"/>
    <tableColumn id="10125" xr3:uid="{61B11BA4-34BC-4B5E-BCAA-938E6D433B21}" name="Column10110"/>
    <tableColumn id="10126" xr3:uid="{E10DE7BF-831B-4CFF-930E-E53296C6B6CA}" name="Column10111"/>
    <tableColumn id="10127" xr3:uid="{A5A86F5F-7137-477E-99CE-A5E42620E7CB}" name="Column10112"/>
    <tableColumn id="10128" xr3:uid="{1826F94E-FE0E-4017-B17A-351F0410D51F}" name="Column10113"/>
    <tableColumn id="10129" xr3:uid="{2F80872E-13AF-4595-A513-DC4EA7EF793F}" name="Column10114"/>
    <tableColumn id="10130" xr3:uid="{1CA92599-A447-4825-A2C0-FA6001364DFB}" name="Column10115"/>
    <tableColumn id="10131" xr3:uid="{EF376889-2083-4F21-941D-199A6D52741F}" name="Column10116"/>
    <tableColumn id="10132" xr3:uid="{6FB506EB-CE4F-49DB-92F1-C499683B95B1}" name="Column10117"/>
    <tableColumn id="10133" xr3:uid="{5828F5EF-833A-44EA-8757-5A5953C54F52}" name="Column10118"/>
    <tableColumn id="10134" xr3:uid="{80E94544-BC7D-45D4-A4A2-0942CBB90693}" name="Column10119"/>
    <tableColumn id="10135" xr3:uid="{02EEF3F7-DF61-4DB2-9B16-FEC7199B7604}" name="Column10120"/>
    <tableColumn id="10136" xr3:uid="{A719AA20-B3A6-437D-A588-12F5C42DCD70}" name="Column10121"/>
    <tableColumn id="10137" xr3:uid="{FA192318-0936-4B26-8E0E-ACB917B9B22B}" name="Column10122"/>
    <tableColumn id="10138" xr3:uid="{F1EEE484-3F35-4E52-94B2-119B5FAD4CF2}" name="Column10123"/>
    <tableColumn id="10139" xr3:uid="{D88FA289-3AA7-4780-93DB-716B293CEB08}" name="Column10124"/>
    <tableColumn id="10140" xr3:uid="{8EBDBCD2-7CB8-4908-B504-FFCF1D930631}" name="Column10125"/>
    <tableColumn id="10141" xr3:uid="{3229911A-E59B-4230-995B-6D34A3BCE526}" name="Column10126"/>
    <tableColumn id="10142" xr3:uid="{670AB0EA-F6A2-4AB4-B6DA-97522145C746}" name="Column10127"/>
    <tableColumn id="10143" xr3:uid="{F960686A-C7E4-4F62-A2F0-A3F89651D979}" name="Column10128"/>
    <tableColumn id="10144" xr3:uid="{0AF22257-C5D6-4288-83C7-36E6B42B75A3}" name="Column10129"/>
    <tableColumn id="10145" xr3:uid="{9FABF79E-B51E-497A-968C-300E33FCD7DE}" name="Column10130"/>
    <tableColumn id="10146" xr3:uid="{83325E79-7012-4D5E-A06D-4613C0BF4125}" name="Column10131"/>
    <tableColumn id="10147" xr3:uid="{F8D3D2D8-13D0-4C9E-9F5C-423DFA8EBA24}" name="Column10132"/>
    <tableColumn id="10148" xr3:uid="{B1077B60-2332-443D-90F1-B69B59F4FC44}" name="Column10133"/>
    <tableColumn id="10149" xr3:uid="{47264E6F-866B-4ECE-9E3F-3FAD209A32F0}" name="Column10134"/>
    <tableColumn id="10150" xr3:uid="{8D89888E-FECA-4DB9-A870-F3953F01F8AB}" name="Column10135"/>
    <tableColumn id="10151" xr3:uid="{70A3C46E-31A4-451E-BB58-46A536F3E1BC}" name="Column10136"/>
    <tableColumn id="10152" xr3:uid="{DCA619AC-1B23-4A68-A551-9ADBE6149EC8}" name="Column10137"/>
    <tableColumn id="10153" xr3:uid="{56CAF30F-7821-4C27-B3B1-A0829120E35E}" name="Column10138"/>
    <tableColumn id="10154" xr3:uid="{AE2BBAFD-591F-4B57-BB75-6532561994F3}" name="Column10139"/>
    <tableColumn id="10155" xr3:uid="{EBA2A2E1-8D0D-49DE-8842-EA33F7ADC5D1}" name="Column10140"/>
    <tableColumn id="10156" xr3:uid="{4DF236AF-AA30-4A91-A864-EFCB7C0D2671}" name="Column10141"/>
    <tableColumn id="10157" xr3:uid="{46EE8BC7-247C-4710-9A26-E367E14F6D2F}" name="Column10142"/>
    <tableColumn id="10158" xr3:uid="{65B87A91-5B4B-4660-9B50-B24BEF14456D}" name="Column10143"/>
    <tableColumn id="10159" xr3:uid="{D22619F7-6F38-4A68-A707-7507F2C9445C}" name="Column10144"/>
    <tableColumn id="10160" xr3:uid="{70A5C4BF-5722-4DCD-8245-EAEEC040241C}" name="Column10145"/>
    <tableColumn id="10161" xr3:uid="{C264E6D4-A3FD-467B-BA7C-7FCD24F07B63}" name="Column10146"/>
    <tableColumn id="10162" xr3:uid="{9ED3F334-74D4-40DD-B2D3-86E8C9F8D8DC}" name="Column10147"/>
    <tableColumn id="10163" xr3:uid="{BA1CD99D-6847-4911-A960-36B9542EDEAB}" name="Column10148"/>
    <tableColumn id="10164" xr3:uid="{AA3BAD51-600C-4698-832D-D1BCAFBC84AA}" name="Column10149"/>
    <tableColumn id="10165" xr3:uid="{CD6DEEEF-2AF3-43AE-8C4C-AA3757EB0217}" name="Column10150"/>
    <tableColumn id="10166" xr3:uid="{BAC99725-AC92-4A1F-8A2B-F3F46155D2A1}" name="Column10151"/>
    <tableColumn id="10167" xr3:uid="{9801D82E-55F1-47EE-BEAD-CA7884623870}" name="Column10152"/>
    <tableColumn id="10168" xr3:uid="{8F35FDD0-51DB-487C-89C2-0F3D610F0DB5}" name="Column10153"/>
    <tableColumn id="10169" xr3:uid="{F0658DEF-2C5E-4ED1-BDA3-61EE079891EB}" name="Column10154"/>
    <tableColumn id="10170" xr3:uid="{D6F1DE4D-8106-4241-818D-2554FEE95C41}" name="Column10155"/>
    <tableColumn id="10171" xr3:uid="{3CDD1277-13DD-47C8-BA4C-D50EA202751D}" name="Column10156"/>
    <tableColumn id="10172" xr3:uid="{27D58E76-0CCC-4295-8C04-D0BDAAFF1F9C}" name="Column10157"/>
    <tableColumn id="10173" xr3:uid="{3E69AB83-24AB-4AE8-82C1-9FE5175B3FBC}" name="Column10158"/>
    <tableColumn id="10174" xr3:uid="{67F0C458-FE59-4377-82F3-A87A5DCC6961}" name="Column10159"/>
    <tableColumn id="10175" xr3:uid="{582623D4-CDAF-47A5-A99D-F13155894E4D}" name="Column10160"/>
    <tableColumn id="10176" xr3:uid="{C4305CEC-E3F8-499A-8B60-46D4AF24766C}" name="Column10161"/>
    <tableColumn id="10177" xr3:uid="{4D2A04C8-5EC9-4307-A8FF-591D74EBABB2}" name="Column10162"/>
    <tableColumn id="10178" xr3:uid="{7FC55FF7-2F4E-4625-B965-587B5707DB8D}" name="Column10163"/>
    <tableColumn id="10179" xr3:uid="{3FA392AD-525A-4BA4-B781-36E3D1272D9F}" name="Column10164"/>
    <tableColumn id="10180" xr3:uid="{195512A5-CEB4-481F-8458-7830A925BCAC}" name="Column10165"/>
    <tableColumn id="10181" xr3:uid="{AEF4A0ED-29E4-4A6C-BFEA-E85D085867A2}" name="Column10166"/>
    <tableColumn id="10182" xr3:uid="{F5AAE78E-D4DC-45EF-AEE4-DC125599090F}" name="Column10167"/>
    <tableColumn id="10183" xr3:uid="{C9657461-3D72-4219-9E79-10654D64E305}" name="Column10168"/>
    <tableColumn id="10184" xr3:uid="{7644CB0E-4A23-4894-ADAD-6C48C3F409C0}" name="Column10169"/>
    <tableColumn id="10185" xr3:uid="{B2A9CE80-7319-4EED-B070-353DF63667EC}" name="Column10170"/>
    <tableColumn id="10186" xr3:uid="{F8178FE1-8165-47E0-A667-19849A5AE344}" name="Column10171"/>
    <tableColumn id="10187" xr3:uid="{A81F2DEB-59FE-4B03-BBFB-E9CEF2108094}" name="Column10172"/>
    <tableColumn id="10188" xr3:uid="{55B14E09-2A3B-49B2-AA0B-5EFA90255457}" name="Column10173"/>
    <tableColumn id="10189" xr3:uid="{3836D378-222E-4B8C-9DE0-E4CBA98F16FC}" name="Column10174"/>
    <tableColumn id="10190" xr3:uid="{1A1ADF80-B083-425D-81CD-BAE006C0498B}" name="Column10175"/>
    <tableColumn id="10191" xr3:uid="{A3D75F44-6228-471D-97C3-F6A8B5B74C17}" name="Column10176"/>
    <tableColumn id="10192" xr3:uid="{5E993FA3-8247-4EBA-B451-A964130AEE21}" name="Column10177"/>
    <tableColumn id="10193" xr3:uid="{28AB4E95-F4B0-4BCB-BDFE-490A00B4E294}" name="Column10178"/>
    <tableColumn id="10194" xr3:uid="{62A885A9-D3BF-4EB2-9F08-C2AF0AF444FD}" name="Column10179"/>
    <tableColumn id="10195" xr3:uid="{11169E56-8487-422E-BB16-BEA613FC9F4D}" name="Column10180"/>
    <tableColumn id="10196" xr3:uid="{DBE60349-E6C2-4EB4-AF69-00BA030D5F2D}" name="Column10181"/>
    <tableColumn id="10197" xr3:uid="{8A0932CA-7FD7-447B-A058-943E525B9FED}" name="Column10182"/>
    <tableColumn id="10198" xr3:uid="{ABE67379-127F-4624-9968-19BC4859E24A}" name="Column10183"/>
    <tableColumn id="10199" xr3:uid="{53CD6BBD-75C8-4D96-8178-57EF363C2DC2}" name="Column10184"/>
    <tableColumn id="10200" xr3:uid="{8993A4B6-0A56-4504-BCA5-208C655DB773}" name="Column10185"/>
    <tableColumn id="10201" xr3:uid="{43EBEE90-4E8D-444C-8CE4-767BE0514AD8}" name="Column10186"/>
    <tableColumn id="10202" xr3:uid="{6B51FE8B-D379-4A16-8403-AABC31FD48C5}" name="Column10187"/>
    <tableColumn id="10203" xr3:uid="{AE57FAB8-CF2C-42BB-806E-CD1E24331BE2}" name="Column10188"/>
    <tableColumn id="10204" xr3:uid="{1C97C373-A812-413D-81B6-D4356882793D}" name="Column10189"/>
    <tableColumn id="10205" xr3:uid="{E03E6B83-DCD2-4360-A2A4-8F3B3A8AEDB1}" name="Column10190"/>
    <tableColumn id="10206" xr3:uid="{A0E020C0-CDF4-4898-B273-DFC3A121A5CA}" name="Column10191"/>
    <tableColumn id="10207" xr3:uid="{EE69B673-7AB4-4474-8231-64B03E4BFC47}" name="Column10192"/>
    <tableColumn id="10208" xr3:uid="{5D3607CE-68A0-4C43-A32D-644DFA0436C7}" name="Column10193"/>
    <tableColumn id="10209" xr3:uid="{766CFE79-CC56-417E-9324-44A5B2FB196C}" name="Column10194"/>
    <tableColumn id="10210" xr3:uid="{71169FC7-92B7-4CCA-A44D-33DF8873975B}" name="Column10195"/>
    <tableColumn id="10211" xr3:uid="{7A45ACAF-F4AB-4CEE-98D5-ECCF17AC4237}" name="Column10196"/>
    <tableColumn id="10212" xr3:uid="{77A79F5C-C988-49D5-8A05-B36877E974BD}" name="Column10197"/>
    <tableColumn id="10213" xr3:uid="{7DDAA007-5247-4B91-B828-0EFDA8F77FAC}" name="Column10198"/>
    <tableColumn id="10214" xr3:uid="{23CEB3E5-5E88-4A9B-AF21-6CEF9E5C6740}" name="Column10199"/>
    <tableColumn id="10215" xr3:uid="{C19EDD6B-DF2F-4C90-8238-1B977386F816}" name="Column10200"/>
    <tableColumn id="10216" xr3:uid="{6B3F5CE4-733C-45B4-B74B-39A6D572478D}" name="Column10201"/>
    <tableColumn id="10217" xr3:uid="{DE0384B8-4200-4249-9709-42572AADC271}" name="Column10202"/>
    <tableColumn id="10218" xr3:uid="{9D908FA6-C9EF-4257-A90E-2EEE14E26B13}" name="Column10203"/>
    <tableColumn id="10219" xr3:uid="{0B8D74F5-C7B5-4D87-A474-AF38FF353C4B}" name="Column10204"/>
    <tableColumn id="10220" xr3:uid="{E51288F4-2C2F-438F-94F9-72A68BE3A197}" name="Column10205"/>
    <tableColumn id="10221" xr3:uid="{B937FC18-61D4-4B3E-A7A5-B3261AE68284}" name="Column10206"/>
    <tableColumn id="10222" xr3:uid="{8EC14700-640B-43F0-8A22-97DFF4C75913}" name="Column10207"/>
    <tableColumn id="10223" xr3:uid="{5EB1B100-5DB9-4255-9640-A965804BE295}" name="Column10208"/>
    <tableColumn id="10224" xr3:uid="{0AC1BB80-A2A7-47CC-8D1E-F8C24DF80363}" name="Column10209"/>
    <tableColumn id="10225" xr3:uid="{D570D452-2C4E-426A-AE25-AB10FED6EE2C}" name="Column10210"/>
    <tableColumn id="10226" xr3:uid="{D7E5274C-DCCC-43CB-AE01-450ECE3A7953}" name="Column10211"/>
    <tableColumn id="10227" xr3:uid="{E0ECA5CB-690C-4694-9701-C3F3DA45DBCA}" name="Column10212"/>
    <tableColumn id="10228" xr3:uid="{3B95D74E-B2CA-485B-9A73-87DDFFF4683B}" name="Column10213"/>
    <tableColumn id="10229" xr3:uid="{B709772D-4B29-4432-88C9-703A175673B5}" name="Column10214"/>
    <tableColumn id="10230" xr3:uid="{B8452070-9333-4CCA-9A35-66E4B88783BE}" name="Column10215"/>
    <tableColumn id="10231" xr3:uid="{C50B52D9-44FD-45FA-A2E9-8D2302799532}" name="Column10216"/>
    <tableColumn id="10232" xr3:uid="{C05265A0-F7C2-44E5-9326-22D16A0B795F}" name="Column10217"/>
    <tableColumn id="10233" xr3:uid="{767F8499-33D9-4B4E-9EF2-D6D1CB2B08C3}" name="Column10218"/>
    <tableColumn id="10234" xr3:uid="{6ADD0AC2-857E-447E-829E-1DEAAEB44B82}" name="Column10219"/>
    <tableColumn id="10235" xr3:uid="{C839B3EC-D7D8-47FF-91E4-AE996F32D916}" name="Column10220"/>
    <tableColumn id="10236" xr3:uid="{4B9DD353-2CBB-4AAB-9F1F-D07780D6DFA5}" name="Column10221"/>
    <tableColumn id="10237" xr3:uid="{779FC76E-1A05-4BDD-9853-3BC0A59EC6F8}" name="Column10222"/>
    <tableColumn id="10238" xr3:uid="{C4D4CAAE-CA9F-415C-8091-04C93CDC66C4}" name="Column10223"/>
    <tableColumn id="10239" xr3:uid="{92FFC605-7F73-43B5-B316-B953A0BD77F4}" name="Column10224"/>
    <tableColumn id="10240" xr3:uid="{AC2D1DAF-E0DF-4387-AD0D-9F1CED65AAEB}" name="Column10225"/>
    <tableColumn id="10241" xr3:uid="{3879E40F-70B1-4848-A2BA-E2A4A3F2C3F0}" name="Column10226"/>
    <tableColumn id="10242" xr3:uid="{C5CA6D45-71B1-47DD-8BF5-F9B26B85AF54}" name="Column10227"/>
    <tableColumn id="10243" xr3:uid="{B90C8225-6765-419D-8065-2B91A2E3FE4B}" name="Column10228"/>
    <tableColumn id="10244" xr3:uid="{D52096A1-A58D-4293-983B-825C905AEFD8}" name="Column10229"/>
    <tableColumn id="10245" xr3:uid="{B98579E6-1956-4EA5-8216-D8D545D71EDC}" name="Column10230"/>
    <tableColumn id="10246" xr3:uid="{677FEBAF-4B58-42CB-B9A1-21644822B3CF}" name="Column10231"/>
    <tableColumn id="10247" xr3:uid="{D418BA2D-65AE-4C1D-9F2C-DB797DF923A8}" name="Column10232"/>
    <tableColumn id="10248" xr3:uid="{67747E6C-6F96-44E3-9FAB-7855935EDE66}" name="Column10233"/>
    <tableColumn id="10249" xr3:uid="{7F9E4F74-8365-4093-B5D4-6A23B3D57BF1}" name="Column10234"/>
    <tableColumn id="10250" xr3:uid="{3211BF33-48E1-4635-A99A-95D93211AF6D}" name="Column10235"/>
    <tableColumn id="10251" xr3:uid="{42BA6CF7-2581-4A93-8D81-0800F220F271}" name="Column10236"/>
    <tableColumn id="10252" xr3:uid="{0B0A8962-794C-4815-9CCD-F9880D89A991}" name="Column10237"/>
    <tableColumn id="10253" xr3:uid="{12C721C6-CABA-4857-809F-DE1C4C04A3DC}" name="Column10238"/>
    <tableColumn id="10254" xr3:uid="{F03F33B0-9E7F-4EBD-A92C-DB5EBDF92EBB}" name="Column10239"/>
    <tableColumn id="10255" xr3:uid="{8228D048-E232-4ACC-B07B-9E4D8394F852}" name="Column10240"/>
    <tableColumn id="10256" xr3:uid="{7021F079-DFAB-47E8-99C9-AFED71E33CC0}" name="Column10241"/>
    <tableColumn id="10257" xr3:uid="{EEB6580D-33CB-4A3A-8103-A3C900FB9B09}" name="Column10242"/>
    <tableColumn id="10258" xr3:uid="{61CD1DE2-5DBE-4698-982F-C73A83AC64AC}" name="Column10243"/>
    <tableColumn id="10259" xr3:uid="{4166D89B-5764-45A0-A363-E610181345CB}" name="Column10244"/>
    <tableColumn id="10260" xr3:uid="{A0B8796C-4AEB-4364-996D-BC114EFDFB25}" name="Column10245"/>
    <tableColumn id="10261" xr3:uid="{902B0FD2-3E3B-4386-B2C0-DD3EF15FDA23}" name="Column10246"/>
    <tableColumn id="10262" xr3:uid="{57481E33-23F0-4806-A985-7C2B99562E74}" name="Column10247"/>
    <tableColumn id="10263" xr3:uid="{063E363A-CCC4-4E1D-9796-6DC677C7D0EB}" name="Column10248"/>
    <tableColumn id="10264" xr3:uid="{4DBDCACD-6F82-4E25-9994-0F01D1CBC553}" name="Column10249"/>
    <tableColumn id="10265" xr3:uid="{54708B1D-5784-470F-9AFE-67CE13533EDF}" name="Column10250"/>
    <tableColumn id="10266" xr3:uid="{609C00B6-DF86-430D-9956-9BA17253DFF0}" name="Column10251"/>
    <tableColumn id="10267" xr3:uid="{94909C8A-AA72-4D34-AF32-DD0114035FC5}" name="Column10252"/>
    <tableColumn id="10268" xr3:uid="{03A3584B-5BFF-40DF-A2E7-417742F7A841}" name="Column10253"/>
    <tableColumn id="10269" xr3:uid="{EBC8FFDD-C3A6-41C8-B56A-509D729B9CB6}" name="Column10254"/>
    <tableColumn id="10270" xr3:uid="{616EEA7E-C578-4506-8526-AAFD4C82DD58}" name="Column10255"/>
    <tableColumn id="10271" xr3:uid="{73B3C78A-72FE-4D07-98DE-C956CB18687F}" name="Column10256"/>
    <tableColumn id="10272" xr3:uid="{4AD92857-9E88-4FEB-97A0-BC627AD18857}" name="Column10257"/>
    <tableColumn id="10273" xr3:uid="{216319B2-25EB-41BF-BBF2-B84620AFE029}" name="Column10258"/>
    <tableColumn id="10274" xr3:uid="{50214255-3C1D-464F-A577-7140011BCFBE}" name="Column10259"/>
    <tableColumn id="10275" xr3:uid="{57CA9AC1-7074-41BC-8957-A242C5B01AF9}" name="Column10260"/>
    <tableColumn id="10276" xr3:uid="{802B6AC4-76BA-4767-8ADE-8A0579731489}" name="Column10261"/>
    <tableColumn id="10277" xr3:uid="{AD056D43-547E-4F7E-A0C0-42807D215B5E}" name="Column10262"/>
    <tableColumn id="10278" xr3:uid="{E1BA9554-D4A0-4D8C-A2E2-F5B378D1A91B}" name="Column10263"/>
    <tableColumn id="10279" xr3:uid="{A9D99B9D-1561-4EC4-9FB9-2B9AFD072C46}" name="Column10264"/>
    <tableColumn id="10280" xr3:uid="{ED807334-CD84-4E00-9456-602D1A181650}" name="Column10265"/>
    <tableColumn id="10281" xr3:uid="{D7F5750D-7EB1-4302-81ED-0FD94FDBC36B}" name="Column10266"/>
    <tableColumn id="10282" xr3:uid="{EFE93938-BABC-44FB-A601-6F51D5E4BB70}" name="Column10267"/>
    <tableColumn id="10283" xr3:uid="{B4DB1BED-31E7-406E-8948-D8CB4CFFFFBC}" name="Column10268"/>
    <tableColumn id="10284" xr3:uid="{DFED5392-D4A4-4E3B-8E1A-1F3C5AED8261}" name="Column10269"/>
    <tableColumn id="10285" xr3:uid="{BF44A70C-3D79-4EC5-9D79-1FE8BE3E2DBD}" name="Column10270"/>
    <tableColumn id="10286" xr3:uid="{958DF85F-5B9B-43E6-8445-D6604964633E}" name="Column10271"/>
    <tableColumn id="10287" xr3:uid="{5BAEF72E-1EC4-4E12-85CC-8022A7B77DE4}" name="Column10272"/>
    <tableColumn id="10288" xr3:uid="{50584BF8-6919-409A-83DC-3086B34FF067}" name="Column10273"/>
    <tableColumn id="10289" xr3:uid="{12E0AC9C-B4D5-45A1-839A-8A511214F897}" name="Column10274"/>
    <tableColumn id="10290" xr3:uid="{9AC0E48C-3C30-4139-84AB-4252BBEFCE32}" name="Column10275"/>
    <tableColumn id="10291" xr3:uid="{4B7C3726-D21D-4815-8774-83CB438F103E}" name="Column10276"/>
    <tableColumn id="10292" xr3:uid="{5A693D87-A135-4526-B85A-E4E6875886C3}" name="Column10277"/>
    <tableColumn id="10293" xr3:uid="{3D106DFC-98F4-4F3B-9BE0-D9ECAF0EDA06}" name="Column10278"/>
    <tableColumn id="10294" xr3:uid="{CA6AF54C-DAF4-45D8-B0CC-377F6327730D}" name="Column10279"/>
    <tableColumn id="10295" xr3:uid="{9C61D7E1-CBAC-4109-A809-593714FB33D7}" name="Column10280"/>
    <tableColumn id="10296" xr3:uid="{AE39BBA1-8FE9-4E38-9629-1903A6EF7C73}" name="Column10281"/>
    <tableColumn id="10297" xr3:uid="{8D7349A5-CCED-4B5C-AB2D-83FF72956AC6}" name="Column10282"/>
    <tableColumn id="10298" xr3:uid="{52124CBA-A2F6-44FB-BA44-B46AF5B888D6}" name="Column10283"/>
    <tableColumn id="10299" xr3:uid="{2F8619AF-310F-4EEA-9B69-DA8C397AE3E6}" name="Column10284"/>
    <tableColumn id="10300" xr3:uid="{AB02F874-63C0-4113-82B2-92EE695F90A3}" name="Column10285"/>
    <tableColumn id="10301" xr3:uid="{9D66AF99-D59E-4419-985E-E74B593C21BA}" name="Column10286"/>
    <tableColumn id="10302" xr3:uid="{4A3E85B7-8AB6-46B3-B952-5A637EC85F0D}" name="Column10287"/>
    <tableColumn id="10303" xr3:uid="{9EDD0115-1C0E-4164-87D8-F8FB55D12852}" name="Column10288"/>
    <tableColumn id="10304" xr3:uid="{FAC27BD8-347D-493B-ADBE-5533F8D7C3DE}" name="Column10289"/>
    <tableColumn id="10305" xr3:uid="{F498E3DB-16CE-42B9-8CCD-3D33A50C0150}" name="Column10290"/>
    <tableColumn id="10306" xr3:uid="{053C2F89-6876-4CB3-BDED-F8FE1F0B9B2D}" name="Column10291"/>
    <tableColumn id="10307" xr3:uid="{3FCB7B60-6346-4EB2-A416-388CE093E255}" name="Column10292"/>
    <tableColumn id="10308" xr3:uid="{57D62426-CD11-4869-8108-29211D93D282}" name="Column10293"/>
    <tableColumn id="10309" xr3:uid="{A8BCA539-3376-4A0C-8483-AFFD9875E473}" name="Column10294"/>
    <tableColumn id="10310" xr3:uid="{04F05A1B-425A-4C90-AB02-3D5353BD1143}" name="Column10295"/>
    <tableColumn id="10311" xr3:uid="{F752833C-D244-434D-9B4C-0B4C9FB8C77A}" name="Column10296"/>
    <tableColumn id="10312" xr3:uid="{FCFF1E4A-26B9-4BC5-9A6B-6844BFD23152}" name="Column10297"/>
    <tableColumn id="10313" xr3:uid="{8D08C456-318F-49E3-AE11-922D2B82C074}" name="Column10298"/>
    <tableColumn id="10314" xr3:uid="{B76481DC-029C-4A14-A62B-BD97DB60A7BB}" name="Column10299"/>
    <tableColumn id="10315" xr3:uid="{969DBBEE-D995-42B8-AE5C-470EF70B6AAA}" name="Column10300"/>
    <tableColumn id="10316" xr3:uid="{BDD40031-B4AA-4792-AD36-E19EF3615217}" name="Column10301"/>
    <tableColumn id="10317" xr3:uid="{313B42B7-EE9A-4477-A389-69602D2FF14C}" name="Column10302"/>
    <tableColumn id="10318" xr3:uid="{4912E54A-528B-4E34-8102-9BA1E7861ED0}" name="Column10303"/>
    <tableColumn id="10319" xr3:uid="{17D2BC73-1F73-402F-982A-2ED9F952B487}" name="Column10304"/>
    <tableColumn id="10320" xr3:uid="{F6FE6E9B-C13C-4502-B2F7-DDC3F1BD4AFF}" name="Column10305"/>
    <tableColumn id="10321" xr3:uid="{E07D9D71-E018-4612-9BC4-DEA0034AF4C9}" name="Column10306"/>
    <tableColumn id="10322" xr3:uid="{547DEC1F-6A95-4875-8DD6-2440A3AA0994}" name="Column10307"/>
    <tableColumn id="10323" xr3:uid="{7023E87E-BC2A-4313-8AB6-B89A65ACD9AE}" name="Column10308"/>
    <tableColumn id="10324" xr3:uid="{E498BAFE-F1C7-49FB-B0F5-1FB428E1A572}" name="Column10309"/>
    <tableColumn id="10325" xr3:uid="{B39820FA-73B3-4966-866D-F9E72DB7C15E}" name="Column10310"/>
    <tableColumn id="10326" xr3:uid="{1A27620C-8416-458D-ADE9-90C096924399}" name="Column10311"/>
    <tableColumn id="10327" xr3:uid="{09813DA3-33D8-4C77-AF4B-00A090CFB634}" name="Column10312"/>
    <tableColumn id="10328" xr3:uid="{1B66FA19-CD9A-4503-8676-FA893DB7442F}" name="Column10313"/>
    <tableColumn id="10329" xr3:uid="{FE7AAB93-A9CA-41DB-8066-174BE096EB47}" name="Column10314"/>
    <tableColumn id="10330" xr3:uid="{EC7AD0C1-60C0-459E-8F9D-2F87678F16E8}" name="Column10315"/>
    <tableColumn id="10331" xr3:uid="{AE3F0B0D-34EC-4A16-8B77-0B7E013E597D}" name="Column10316"/>
    <tableColumn id="10332" xr3:uid="{F5F16C2A-C054-4061-B45D-FD99380844A2}" name="Column10317"/>
    <tableColumn id="10333" xr3:uid="{044B5FE0-3D42-47D4-B551-3189DC880B8C}" name="Column10318"/>
    <tableColumn id="10334" xr3:uid="{6C7D5095-0DD9-49B3-B71F-7A3C3B9F96E8}" name="Column10319"/>
    <tableColumn id="10335" xr3:uid="{9E09E35D-AAE9-4309-B862-AA75E1125958}" name="Column10320"/>
    <tableColumn id="10336" xr3:uid="{76659A9F-FEFA-4E9B-BE37-E0CEC57E3765}" name="Column10321"/>
    <tableColumn id="10337" xr3:uid="{EF24E542-4A61-43E4-938A-E19AEF0C5881}" name="Column10322"/>
    <tableColumn id="10338" xr3:uid="{792520E0-353D-4924-8074-958E0BEBC79E}" name="Column10323"/>
    <tableColumn id="10339" xr3:uid="{CB0DEDD4-903C-4891-ABFF-C8121B39A26B}" name="Column10324"/>
    <tableColumn id="10340" xr3:uid="{3DA2D051-FE9E-4F74-AFC8-FC956D53A6DE}" name="Column10325"/>
    <tableColumn id="10341" xr3:uid="{FBE864D2-94C7-4AAB-A485-E9967D53EAF1}" name="Column10326"/>
    <tableColumn id="10342" xr3:uid="{71087B7E-A555-4D17-9267-35CDA6789BDB}" name="Column10327"/>
    <tableColumn id="10343" xr3:uid="{240DAC37-2288-47DB-8012-7DCE5D21F29D}" name="Column10328"/>
    <tableColumn id="10344" xr3:uid="{D87D44E5-3AED-4A4E-94C5-E320E993ADE9}" name="Column10329"/>
    <tableColumn id="10345" xr3:uid="{505D6BC8-3C8E-4F1C-A418-90A504F11A90}" name="Column10330"/>
    <tableColumn id="10346" xr3:uid="{854F7E7F-CCEB-4246-AC33-6776C4301FDC}" name="Column10331"/>
    <tableColumn id="10347" xr3:uid="{A7857512-90CE-4CB2-9D08-081622DF0A84}" name="Column10332"/>
    <tableColumn id="10348" xr3:uid="{C6D937FB-0EC7-496A-BB18-920E14CC9EF2}" name="Column10333"/>
    <tableColumn id="10349" xr3:uid="{7058B0E4-4704-485B-BCE6-4353706F0922}" name="Column10334"/>
    <tableColumn id="10350" xr3:uid="{FDFBF02A-12A2-4633-B578-9D256C193049}" name="Column10335"/>
    <tableColumn id="10351" xr3:uid="{361A2A8E-093B-4467-9021-E87A68AAD43B}" name="Column10336"/>
    <tableColumn id="10352" xr3:uid="{8CDEBEEF-06C5-4D46-A3D6-C87312E3CDFC}" name="Column10337"/>
    <tableColumn id="10353" xr3:uid="{728321F3-1716-4C60-AAAE-DD80E2668373}" name="Column10338"/>
    <tableColumn id="10354" xr3:uid="{17DAE49A-508F-4B71-BF11-495D2DBE0485}" name="Column10339"/>
    <tableColumn id="10355" xr3:uid="{314E8695-2BC1-4293-91E2-71BD5BDEC033}" name="Column10340"/>
    <tableColumn id="10356" xr3:uid="{13B771DC-BE62-4C42-96D2-EC6CC6B8487C}" name="Column10341"/>
    <tableColumn id="10357" xr3:uid="{BFEB95A3-5EB0-4C28-9AC8-A6F2B16A0579}" name="Column10342"/>
    <tableColumn id="10358" xr3:uid="{DF363D29-4FA2-41A2-AC84-1F325C7EAAE9}" name="Column10343"/>
    <tableColumn id="10359" xr3:uid="{97AF93C1-5D6E-48C2-B25E-428EEA5F9A78}" name="Column10344"/>
    <tableColumn id="10360" xr3:uid="{33016807-662D-4C0F-A4BC-782F2117A8CF}" name="Column10345"/>
    <tableColumn id="10361" xr3:uid="{ABD39DF9-8700-448B-AC62-72949E111472}" name="Column10346"/>
    <tableColumn id="10362" xr3:uid="{F299DBFC-2D1A-4DB6-B8E8-E1BF995F7CCC}" name="Column10347"/>
    <tableColumn id="10363" xr3:uid="{5B57BBB3-E41F-40A4-B4D1-0FC2799C8EE9}" name="Column10348"/>
    <tableColumn id="10364" xr3:uid="{96AA87EF-6ED2-40ED-ABAD-CE34DCE7482B}" name="Column10349"/>
    <tableColumn id="10365" xr3:uid="{6474D87F-E743-4D76-9ECD-38D89DAE9A7A}" name="Column10350"/>
    <tableColumn id="10366" xr3:uid="{299AF1C1-CB31-45F0-8640-BA6B715B398D}" name="Column10351"/>
    <tableColumn id="10367" xr3:uid="{2D06E7DF-5E22-436C-B36D-5B19E51B621E}" name="Column10352"/>
    <tableColumn id="10368" xr3:uid="{57F8B40A-46F0-4146-9B06-8EDC86EBDCA4}" name="Column10353"/>
    <tableColumn id="10369" xr3:uid="{88825690-FC06-425D-83A2-1CF6B6FD44F7}" name="Column10354"/>
    <tableColumn id="10370" xr3:uid="{D87B4233-1180-44CF-BC0F-D96BF6A77A6F}" name="Column10355"/>
    <tableColumn id="10371" xr3:uid="{C7411E13-CAED-43E0-8AD9-96A287F3A5DB}" name="Column10356"/>
    <tableColumn id="10372" xr3:uid="{C0C74F4D-6922-419C-AFFD-06042D3E5F3B}" name="Column10357"/>
    <tableColumn id="10373" xr3:uid="{DF82B085-8F39-4F6B-9C3F-9883205E67FB}" name="Column10358"/>
    <tableColumn id="10374" xr3:uid="{63AFD6A4-3B05-4CED-91AB-4C37FB762945}" name="Column10359"/>
    <tableColumn id="10375" xr3:uid="{F754D9F1-F11B-4D72-B2E4-8DBA63221987}" name="Column10360"/>
    <tableColumn id="10376" xr3:uid="{8C2AC510-9FD9-4854-A1BF-56EDF059755F}" name="Column10361"/>
    <tableColumn id="10377" xr3:uid="{1220916B-BB0F-44CC-B935-C1ED0734EBB6}" name="Column10362"/>
    <tableColumn id="10378" xr3:uid="{E0B21AD0-6BF2-48CF-A84A-3F0FA7FEAAB1}" name="Column10363"/>
    <tableColumn id="10379" xr3:uid="{DC645E78-49FE-4C78-AA01-2C21021E3B8F}" name="Column10364"/>
    <tableColumn id="10380" xr3:uid="{E4A4C5A6-DDD8-4059-898F-75F45BE19E84}" name="Column10365"/>
    <tableColumn id="10381" xr3:uid="{37094E04-CFB9-4AAE-8529-5D4B1299D30D}" name="Column10366"/>
    <tableColumn id="10382" xr3:uid="{6E2C1A5A-74BA-4C37-A7EF-430F1A6739D8}" name="Column10367"/>
    <tableColumn id="10383" xr3:uid="{C92CF3C3-396E-4576-B242-E734352F164F}" name="Column10368"/>
    <tableColumn id="10384" xr3:uid="{B96BE93C-1E85-4B55-9CD8-65D7620E364A}" name="Column10369"/>
    <tableColumn id="10385" xr3:uid="{DB9BF033-EFFF-4672-9A61-0581A04C8C64}" name="Column10370"/>
    <tableColumn id="10386" xr3:uid="{E544D72E-F14E-4476-B8DE-50567C840B96}" name="Column10371"/>
    <tableColumn id="10387" xr3:uid="{B576B38C-A01C-4627-81AA-60F2A801E44D}" name="Column10372"/>
    <tableColumn id="10388" xr3:uid="{B91AA6AD-0074-4DB6-87B6-E1BFE7BE931C}" name="Column10373"/>
    <tableColumn id="10389" xr3:uid="{F86166F0-EE13-464B-A226-93FCB2FDEB40}" name="Column10374"/>
    <tableColumn id="10390" xr3:uid="{CC7D38F1-1308-454F-9CFD-68F393EBF6BE}" name="Column10375"/>
    <tableColumn id="10391" xr3:uid="{E7A6AF07-B7C1-4B5B-84D6-35043F506919}" name="Column10376"/>
    <tableColumn id="10392" xr3:uid="{DABED8B6-FFBE-4D55-A74E-896398E8EB9C}" name="Column10377"/>
    <tableColumn id="10393" xr3:uid="{1C54E671-4E27-4114-992E-A5F9F91ED47F}" name="Column10378"/>
    <tableColumn id="10394" xr3:uid="{0407042A-D9C9-4B3D-BC02-BFF0ED496D25}" name="Column10379"/>
    <tableColumn id="10395" xr3:uid="{86B87628-5E91-4500-8715-206A6F04216C}" name="Column10380"/>
    <tableColumn id="10396" xr3:uid="{280E8F3D-C81A-4640-A297-172DDAD0406B}" name="Column10381"/>
    <tableColumn id="10397" xr3:uid="{CD6612F9-D27D-432F-93C5-11646EFAB1F1}" name="Column10382"/>
    <tableColumn id="10398" xr3:uid="{9D28A100-8C6C-4EFF-93D3-9E2C3D79BF78}" name="Column10383"/>
    <tableColumn id="10399" xr3:uid="{BD4AD1D4-1FF7-44EB-A7E7-1C724A0F01A4}" name="Column10384"/>
    <tableColumn id="10400" xr3:uid="{5A357BFC-8433-440F-8738-3580FA94449F}" name="Column10385"/>
    <tableColumn id="10401" xr3:uid="{36AD2E34-AE70-4E5B-B9C8-F7EC236B0E27}" name="Column10386"/>
    <tableColumn id="10402" xr3:uid="{CB81C757-89DD-4EA8-9B0D-186FEDB69171}" name="Column10387"/>
    <tableColumn id="10403" xr3:uid="{DE2308B1-7A5B-4EA9-B2A1-A8DB6381D5FE}" name="Column10388"/>
    <tableColumn id="10404" xr3:uid="{62720634-3804-41F4-8EF0-0F9B37D423BC}" name="Column10389"/>
    <tableColumn id="10405" xr3:uid="{AC2FF7FD-E5FC-4F61-A1B0-8D4EA91433F3}" name="Column10390"/>
    <tableColumn id="10406" xr3:uid="{1F8DF193-1481-4C82-A9BE-204A1B10E574}" name="Column10391"/>
    <tableColumn id="10407" xr3:uid="{DF848C84-07B9-46EC-A79C-D1106479390B}" name="Column10392"/>
    <tableColumn id="10408" xr3:uid="{93AF6C09-3155-4C62-8E94-BB386E82C975}" name="Column10393"/>
    <tableColumn id="10409" xr3:uid="{FE61DB50-92BF-4A95-825D-8BC70EAAF78B}" name="Column10394"/>
    <tableColumn id="10410" xr3:uid="{9F7B1BFA-80C4-4D54-BF8E-3D7EA1516188}" name="Column10395"/>
    <tableColumn id="10411" xr3:uid="{910B4C8F-79B7-433F-A644-1A236B62FF83}" name="Column10396"/>
    <tableColumn id="10412" xr3:uid="{C99B399C-56A7-4BA5-A7CE-F9BF520746AC}" name="Column10397"/>
    <tableColumn id="10413" xr3:uid="{E6298342-651C-4F97-BCD1-F5A068433204}" name="Column10398"/>
    <tableColumn id="10414" xr3:uid="{509DC254-CF13-4CFD-9133-D6D6FF9DF509}" name="Column10399"/>
    <tableColumn id="10415" xr3:uid="{DD92BC65-ACFF-429F-80FB-8B4A254CFD4D}" name="Column10400"/>
    <tableColumn id="10416" xr3:uid="{E3CBFE7C-18CE-40FD-ADE4-EDBE2EB2418F}" name="Column10401"/>
    <tableColumn id="10417" xr3:uid="{4806FF00-0936-4516-8ABF-A5F5D061498D}" name="Column10402"/>
    <tableColumn id="10418" xr3:uid="{6B15CE25-C10F-4900-9915-393460F60C3E}" name="Column10403"/>
    <tableColumn id="10419" xr3:uid="{EBD50576-F9DA-4F46-BB77-98BF10E37DAD}" name="Column10404"/>
    <tableColumn id="10420" xr3:uid="{84D67F54-D32B-4FC8-B1E9-416D36BCA450}" name="Column10405"/>
    <tableColumn id="10421" xr3:uid="{8215F5F7-B222-4253-B008-CA9DB2427FF0}" name="Column10406"/>
    <tableColumn id="10422" xr3:uid="{F2632648-1526-45EF-968F-4DF7030CD547}" name="Column10407"/>
    <tableColumn id="10423" xr3:uid="{C5AD8EEC-FD9F-4731-898E-FAF9A5ED2059}" name="Column10408"/>
    <tableColumn id="10424" xr3:uid="{98DCD326-1413-4A2E-9A1C-DF44ACB328EA}" name="Column10409"/>
    <tableColumn id="10425" xr3:uid="{53AEF178-11A1-4C76-9CE0-1FA7A064AE65}" name="Column10410"/>
    <tableColumn id="10426" xr3:uid="{217AF549-D243-4BD7-8034-8BAC9A5B07A4}" name="Column10411"/>
    <tableColumn id="10427" xr3:uid="{367FF833-CE2D-4F6F-99E2-B860424869BA}" name="Column10412"/>
    <tableColumn id="10428" xr3:uid="{D6A26AA5-0F89-4465-BBF3-38D6767E83C9}" name="Column10413"/>
    <tableColumn id="10429" xr3:uid="{2DA1BDDA-0B7E-4B17-B506-A1442E95B239}" name="Column10414"/>
    <tableColumn id="10430" xr3:uid="{B42219E0-FE31-4131-B049-F788340ED930}" name="Column10415"/>
    <tableColumn id="10431" xr3:uid="{1BA56BB7-9504-465A-B462-46411094191E}" name="Column10416"/>
    <tableColumn id="10432" xr3:uid="{9326354C-475B-40FF-84FC-27D176CAAAC4}" name="Column10417"/>
    <tableColumn id="10433" xr3:uid="{BE27DB85-9921-40BC-93CE-5732123F4A09}" name="Column10418"/>
    <tableColumn id="10434" xr3:uid="{80F474D5-0AB4-4244-8E44-965C0CAEBA6E}" name="Column10419"/>
    <tableColumn id="10435" xr3:uid="{953A8E79-623E-4D5D-8F50-B26592FAEE79}" name="Column10420"/>
    <tableColumn id="10436" xr3:uid="{289A40AF-52F4-482E-89CA-13487A290D12}" name="Column10421"/>
    <tableColumn id="10437" xr3:uid="{7B63D962-0ACE-40A7-92FF-201FCF001930}" name="Column10422"/>
    <tableColumn id="10438" xr3:uid="{13847F4B-E009-4846-AA82-BDBE03118EAB}" name="Column10423"/>
    <tableColumn id="10439" xr3:uid="{45E1327D-EB5F-485E-86BD-2A3CB90189F3}" name="Column10424"/>
    <tableColumn id="10440" xr3:uid="{D6610D92-7899-4C25-87E1-5C631C7211C4}" name="Column10425"/>
    <tableColumn id="10441" xr3:uid="{A617B2B2-7B04-4606-8EE9-E87BA9C2A2B6}" name="Column10426"/>
    <tableColumn id="10442" xr3:uid="{CDD9F8CA-7E7F-44DC-938D-3A55D375BF71}" name="Column10427"/>
    <tableColumn id="10443" xr3:uid="{E6D23CDF-1555-4094-B806-77D46714FBD9}" name="Column10428"/>
    <tableColumn id="10444" xr3:uid="{9FA61AC7-5F3C-4AC9-A45C-F2AEECDFF316}" name="Column10429"/>
    <tableColumn id="10445" xr3:uid="{FC0C6CDF-EB6A-481C-BD7C-C558131EF209}" name="Column10430"/>
    <tableColumn id="10446" xr3:uid="{6AF05E75-A802-49E6-9623-289D9C11D759}" name="Column10431"/>
    <tableColumn id="10447" xr3:uid="{957835D8-FF4A-4F5C-A4B1-7276DFBE7D09}" name="Column10432"/>
    <tableColumn id="10448" xr3:uid="{2A94C523-B0BA-416E-AC0C-2A6834ADCE74}" name="Column10433"/>
    <tableColumn id="10449" xr3:uid="{1522D602-6997-4534-94B6-E6C07E483AA2}" name="Column10434"/>
    <tableColumn id="10450" xr3:uid="{C640AA77-130C-4270-9190-BCEE9EE1EF58}" name="Column10435"/>
    <tableColumn id="10451" xr3:uid="{4FBE05B2-36FB-49F1-8331-6988833E69A5}" name="Column10436"/>
    <tableColumn id="10452" xr3:uid="{E7F915D9-381E-482F-8429-C3570E088FB1}" name="Column10437"/>
    <tableColumn id="10453" xr3:uid="{C2405818-4952-4C6E-8110-54E2D2BDD464}" name="Column10438"/>
    <tableColumn id="10454" xr3:uid="{D8731714-E85C-47A8-9FD9-1C2DEAABD5E6}" name="Column10439"/>
    <tableColumn id="10455" xr3:uid="{3C968B7A-9BB8-46B4-AE7F-4FFF9603D09D}" name="Column10440"/>
    <tableColumn id="10456" xr3:uid="{513B5536-1E3B-4B61-AF3D-61C77D8A37BB}" name="Column10441"/>
    <tableColumn id="10457" xr3:uid="{F90C49D1-505D-44E3-B8ED-FD594B4ED618}" name="Column10442"/>
    <tableColumn id="10458" xr3:uid="{9DE083EA-41E2-4A2C-9C1B-958119FD4BDB}" name="Column10443"/>
    <tableColumn id="10459" xr3:uid="{A23E6E8B-73AA-44C5-8701-C532708BC2BC}" name="Column10444"/>
    <tableColumn id="10460" xr3:uid="{68DB615D-7616-49B1-BBA5-2650517EF346}" name="Column10445"/>
    <tableColumn id="10461" xr3:uid="{D7DABC0E-C554-41E4-9E48-0ABD8528C617}" name="Column10446"/>
    <tableColumn id="10462" xr3:uid="{FB1DE9F8-ABF5-471B-BFEF-C5CE1EBFC9CA}" name="Column10447"/>
    <tableColumn id="10463" xr3:uid="{5806BE88-2E51-4078-BB89-191D62EDD838}" name="Column10448"/>
    <tableColumn id="10464" xr3:uid="{C8FA4EE5-442D-47D9-BC76-0AC36717ECB1}" name="Column10449"/>
    <tableColumn id="10465" xr3:uid="{183A042C-4953-45D7-8EA2-F8AC3CD18BBB}" name="Column10450"/>
    <tableColumn id="10466" xr3:uid="{F4DC7AE1-2BAA-42C1-95DC-1DD3A3C5DEA3}" name="Column10451"/>
    <tableColumn id="10467" xr3:uid="{F227DB1B-4A12-40C4-8A9F-7A66C96971EB}" name="Column10452"/>
    <tableColumn id="10468" xr3:uid="{FED872BA-384D-48F0-AB56-FDAA2B4EB89A}" name="Column10453"/>
    <tableColumn id="10469" xr3:uid="{1E6021ED-167A-474D-8EED-89ADE0D59A76}" name="Column10454"/>
    <tableColumn id="10470" xr3:uid="{D174C263-A14C-45C2-ABA4-28AC315E4116}" name="Column10455"/>
    <tableColumn id="10471" xr3:uid="{F90E8EF2-3D4C-4C50-B129-715206275639}" name="Column10456"/>
    <tableColumn id="10472" xr3:uid="{59AF084F-0567-4282-B399-C6B56264AFBA}" name="Column10457"/>
    <tableColumn id="10473" xr3:uid="{555D6D8E-8A43-41E2-B0FE-42114E0CD091}" name="Column10458"/>
    <tableColumn id="10474" xr3:uid="{04263869-C8F7-4D19-8573-C53EFF5B1762}" name="Column10459"/>
    <tableColumn id="10475" xr3:uid="{BC6D3867-4702-47A0-9789-9CCB35C21BBC}" name="Column10460"/>
    <tableColumn id="10476" xr3:uid="{4DF740F4-9BB4-437B-92B2-2A8A1D30852D}" name="Column10461"/>
    <tableColumn id="10477" xr3:uid="{7CF38ED6-7521-4AB6-A53B-D697617E055C}" name="Column10462"/>
    <tableColumn id="10478" xr3:uid="{91607B45-5B80-46B9-9355-C9FFDAED7E07}" name="Column10463"/>
    <tableColumn id="10479" xr3:uid="{797F8686-64A1-4C3C-8E62-C0603B95FAEB}" name="Column10464"/>
    <tableColumn id="10480" xr3:uid="{4C76D5E6-3B60-4958-AD61-81766C0B3079}" name="Column10465"/>
    <tableColumn id="10481" xr3:uid="{1B2CC223-9022-42F7-8FC6-E7C7EA9468E3}" name="Column10466"/>
    <tableColumn id="10482" xr3:uid="{BB5BD3A0-4D11-446F-980D-F9C46662ECE3}" name="Column10467"/>
    <tableColumn id="10483" xr3:uid="{D6B9F95D-1173-40C9-9486-F335F26AFB24}" name="Column10468"/>
    <tableColumn id="10484" xr3:uid="{2E53C7F8-530D-46AC-BAB0-66B096CEC410}" name="Column10469"/>
    <tableColumn id="10485" xr3:uid="{F9868B2F-7F90-4524-92A8-9A7E32F7327F}" name="Column10470"/>
    <tableColumn id="10486" xr3:uid="{20644AB9-0193-43EF-B9AA-3BCF79D7442D}" name="Column10471"/>
    <tableColumn id="10487" xr3:uid="{567758DB-7DC0-491A-ABE0-0ED4005DF132}" name="Column10472"/>
    <tableColumn id="10488" xr3:uid="{061C00B8-5B8C-4040-B676-30CDCDCF3EEF}" name="Column10473"/>
    <tableColumn id="10489" xr3:uid="{BB2C06F3-88CA-4194-B545-48E45336FA29}" name="Column10474"/>
    <tableColumn id="10490" xr3:uid="{4B007772-9CEE-4932-B08C-00FD398882CD}" name="Column10475"/>
    <tableColumn id="10491" xr3:uid="{51DBE40D-0540-4887-9C61-93832C543D70}" name="Column10476"/>
    <tableColumn id="10492" xr3:uid="{2D548AD9-4573-45B0-9452-ACC512BA7482}" name="Column10477"/>
    <tableColumn id="10493" xr3:uid="{F2DA9F26-A108-46BD-ACE2-60CA42607BE4}" name="Column10478"/>
    <tableColumn id="10494" xr3:uid="{8264F881-ADA9-4C15-B0CD-9AE42B5C30A6}" name="Column10479"/>
    <tableColumn id="10495" xr3:uid="{1306DC36-FE0F-4A9A-A824-55AFB2BE31FC}" name="Column10480"/>
    <tableColumn id="10496" xr3:uid="{74C6BCFB-54FA-4F63-ACBE-4F2A3CC15D34}" name="Column10481"/>
    <tableColumn id="10497" xr3:uid="{BCBF0F16-7444-4336-B3B6-3517967269F7}" name="Column10482"/>
    <tableColumn id="10498" xr3:uid="{0E12A175-92DE-4725-BC62-FD5DDF72ADE9}" name="Column10483"/>
    <tableColumn id="10499" xr3:uid="{4947895C-EA64-42D5-A178-E941655C1F84}" name="Column10484"/>
    <tableColumn id="10500" xr3:uid="{AA47CEE6-B583-4A26-8701-139715BE7E6A}" name="Column10485"/>
    <tableColumn id="10501" xr3:uid="{793F0416-2652-442B-8FB4-68999C4DF431}" name="Column10486"/>
    <tableColumn id="10502" xr3:uid="{3A16F3D4-B0E0-4A84-903D-7FEFFBF893B5}" name="Column10487"/>
    <tableColumn id="10503" xr3:uid="{EA3F7DFC-200C-47A8-8223-15CD0E75B36D}" name="Column10488"/>
    <tableColumn id="10504" xr3:uid="{D91114A1-9F37-444A-90CF-5EC44F79F2BC}" name="Column10489"/>
    <tableColumn id="10505" xr3:uid="{ECABA216-A895-4FD0-BD4F-C720E21D9B5E}" name="Column10490"/>
    <tableColumn id="10506" xr3:uid="{E0380ECE-9D60-44A2-8639-ECF99C6F0D2E}" name="Column10491"/>
    <tableColumn id="10507" xr3:uid="{DE2DF054-EB99-41AE-9CCB-B658A32FD9FF}" name="Column10492"/>
    <tableColumn id="10508" xr3:uid="{D3E60053-F1FE-45C0-883A-C61DCDD0EF56}" name="Column10493"/>
    <tableColumn id="10509" xr3:uid="{0193F3D4-2E04-4394-9FEB-8C3DFA2F4F63}" name="Column10494"/>
    <tableColumn id="10510" xr3:uid="{6568B135-ABAF-4A89-A14B-14D735F1C888}" name="Column10495"/>
    <tableColumn id="10511" xr3:uid="{CF0829F7-1D71-4AA6-B2C3-186E5E14E82A}" name="Column10496"/>
    <tableColumn id="10512" xr3:uid="{B8BA7C6E-5A0A-4878-980C-17ED414B2843}" name="Column10497"/>
    <tableColumn id="10513" xr3:uid="{140E757D-7F15-4E52-BB9E-1E882D0B3ACB}" name="Column10498"/>
    <tableColumn id="10514" xr3:uid="{5A6D9DAF-2DAD-437F-BEEA-032080C3F4C5}" name="Column10499"/>
    <tableColumn id="10515" xr3:uid="{E98B05DF-DD97-4250-B036-CA65E0A704B0}" name="Column10500"/>
    <tableColumn id="10516" xr3:uid="{60322BE1-9F1D-40AF-A8A2-AB94BEDB21F7}" name="Column10501"/>
    <tableColumn id="10517" xr3:uid="{AD696EDD-4701-4B3B-82B1-D2EE8085A94C}" name="Column10502"/>
    <tableColumn id="10518" xr3:uid="{CEF8DF41-1369-44E5-B7B0-5C2CDB484342}" name="Column10503"/>
    <tableColumn id="10519" xr3:uid="{6E9841E5-378F-48F1-B22B-0076A352F6A5}" name="Column10504"/>
    <tableColumn id="10520" xr3:uid="{2F7A7320-9C65-4CB0-8843-EA52FDC576AD}" name="Column10505"/>
    <tableColumn id="10521" xr3:uid="{A5559519-3C04-41AD-B0E8-CA01CC3F2854}" name="Column10506"/>
    <tableColumn id="10522" xr3:uid="{FDDF5594-B004-440A-A2A2-AAAE10AED652}" name="Column10507"/>
    <tableColumn id="10523" xr3:uid="{8A235A63-85AA-4077-8A75-05CEC39D37D4}" name="Column10508"/>
    <tableColumn id="10524" xr3:uid="{9A0E366C-2E87-4752-9284-FC981D94308E}" name="Column10509"/>
    <tableColumn id="10525" xr3:uid="{7876A7CE-2239-46AA-9BA2-332F57884648}" name="Column10510"/>
    <tableColumn id="10526" xr3:uid="{7B32DCDE-4214-438F-A7CB-31903F5BCEEC}" name="Column10511"/>
    <tableColumn id="10527" xr3:uid="{31B087D9-3CD8-4DC4-B86E-4F3270D84D5A}" name="Column10512"/>
    <tableColumn id="10528" xr3:uid="{5694E4AF-C91E-4465-A98B-FF3F85AAA2E7}" name="Column10513"/>
    <tableColumn id="10529" xr3:uid="{54B5ED9F-0A28-433A-9CA4-31A45A0D0704}" name="Column10514"/>
    <tableColumn id="10530" xr3:uid="{659DCB26-3A8B-463C-A3D7-715C05EA832C}" name="Column10515"/>
    <tableColumn id="10531" xr3:uid="{5A2080C4-A405-4458-862F-EE3F2EA4488B}" name="Column10516"/>
    <tableColumn id="10532" xr3:uid="{02439FCC-AE34-42F0-9CAD-45B4C59994D6}" name="Column10517"/>
    <tableColumn id="10533" xr3:uid="{16B90C55-2D53-4938-8FA4-98C6C8E997A4}" name="Column10518"/>
    <tableColumn id="10534" xr3:uid="{E8A42C8C-F284-4674-ADA3-AEA6B36C3B7C}" name="Column10519"/>
    <tableColumn id="10535" xr3:uid="{D7501890-6ABC-4789-9226-9103DFA99D2E}" name="Column10520"/>
    <tableColumn id="10536" xr3:uid="{71B23109-8641-41E7-8691-33DCF55A7C89}" name="Column10521"/>
    <tableColumn id="10537" xr3:uid="{EF7D1153-C620-4892-8D9F-D3275A82B28F}" name="Column10522"/>
    <tableColumn id="10538" xr3:uid="{9C4977AE-A184-42AF-99B3-8B4AD39B6076}" name="Column10523"/>
    <tableColumn id="10539" xr3:uid="{00551190-DFD1-44DB-A0CA-487C678CD962}" name="Column10524"/>
    <tableColumn id="10540" xr3:uid="{0F48F66F-33F9-4F2B-B645-D2A4FB4D456E}" name="Column10525"/>
    <tableColumn id="10541" xr3:uid="{18427F7F-5D12-4059-B780-D9D9CA113E4D}" name="Column10526"/>
    <tableColumn id="10542" xr3:uid="{295B0886-4207-4CF5-8DC2-7D42FC42B10E}" name="Column10527"/>
    <tableColumn id="10543" xr3:uid="{0EF5B1F2-E688-4DD5-BFF4-1CB0B2965A60}" name="Column10528"/>
    <tableColumn id="10544" xr3:uid="{96410C3A-C71D-4B82-8999-C312837F0F9E}" name="Column10529"/>
    <tableColumn id="10545" xr3:uid="{E3CE42BF-FE95-4E57-A099-38D18AD40D30}" name="Column10530"/>
    <tableColumn id="10546" xr3:uid="{A2644ABE-A00F-46EE-AE78-02C537D90D27}" name="Column10531"/>
    <tableColumn id="10547" xr3:uid="{89A00C1B-414E-4E27-83B3-9642C32DCD38}" name="Column10532"/>
    <tableColumn id="10548" xr3:uid="{2DA7DBDB-C941-46C1-A85E-90533BD9E94E}" name="Column10533"/>
    <tableColumn id="10549" xr3:uid="{DD0ABE4C-B20F-4E77-94EA-94F698516BE5}" name="Column10534"/>
    <tableColumn id="10550" xr3:uid="{B473961F-7754-48CA-8B58-B438EFC3F4C7}" name="Column10535"/>
    <tableColumn id="10551" xr3:uid="{6BE2FD9F-CF9E-4F4D-B73A-7A495CFF2777}" name="Column10536"/>
    <tableColumn id="10552" xr3:uid="{5FF12F76-CC60-4FF9-BB2B-AE382F33D579}" name="Column10537"/>
    <tableColumn id="10553" xr3:uid="{FBF10B09-B61C-45DC-82D6-EB917EF9A79E}" name="Column10538"/>
    <tableColumn id="10554" xr3:uid="{ED325F02-3EC3-4864-AB4F-AB7DB7002A48}" name="Column10539"/>
    <tableColumn id="10555" xr3:uid="{DD7F5C07-E819-45B3-BB68-B12F13D098D9}" name="Column10540"/>
    <tableColumn id="10556" xr3:uid="{89C319E7-C299-4DBA-8D01-898BC239E411}" name="Column10541"/>
    <tableColumn id="10557" xr3:uid="{7A05080B-877F-4F76-BC0A-8B4893AA15DE}" name="Column10542"/>
    <tableColumn id="10558" xr3:uid="{AFD282FB-D37F-4095-863E-530BE1A05131}" name="Column10543"/>
    <tableColumn id="10559" xr3:uid="{2B202CC0-B156-4C5B-8413-F48C6B25EE85}" name="Column10544"/>
    <tableColumn id="10560" xr3:uid="{929ED28C-CEF6-40C4-AF86-04EF6052EA0A}" name="Column10545"/>
    <tableColumn id="10561" xr3:uid="{50B7D15E-F7A9-4C33-96F4-9D80D8A2DDAD}" name="Column10546"/>
    <tableColumn id="10562" xr3:uid="{4505241E-0249-4C38-BDC6-6FE5BBDBB38E}" name="Column10547"/>
    <tableColumn id="10563" xr3:uid="{6120D821-463B-4C5D-BB3E-7954337810B8}" name="Column10548"/>
    <tableColumn id="10564" xr3:uid="{C386EABE-7B86-4451-87E3-BA73289EC487}" name="Column10549"/>
    <tableColumn id="10565" xr3:uid="{8C10AD4B-59A1-4AB5-9A52-2E38431DC51B}" name="Column10550"/>
    <tableColumn id="10566" xr3:uid="{4AF4716A-99BB-4320-BF60-C35327225858}" name="Column10551"/>
    <tableColumn id="10567" xr3:uid="{2F385531-32D2-4BB9-A594-2BC8973018C9}" name="Column10552"/>
    <tableColumn id="10568" xr3:uid="{F60FB822-0097-46C0-A755-FBDFD560C049}" name="Column10553"/>
    <tableColumn id="10569" xr3:uid="{0AAB5D92-491B-4D5D-8784-6DC039CC7C17}" name="Column10554"/>
    <tableColumn id="10570" xr3:uid="{762CD1BF-E380-420E-8352-1B87C3CA4465}" name="Column10555"/>
    <tableColumn id="10571" xr3:uid="{7A6A8356-CC4E-426C-9BFB-3D5FEB5DE890}" name="Column10556"/>
    <tableColumn id="10572" xr3:uid="{5FA3FD06-C3D3-42BA-834E-49964F59DA06}" name="Column10557"/>
    <tableColumn id="10573" xr3:uid="{970A44C5-63CD-46E2-A4DB-5F73B4A3D39F}" name="Column10558"/>
    <tableColumn id="10574" xr3:uid="{563E99E7-DE2C-4099-977F-19953F279139}" name="Column10559"/>
    <tableColumn id="10575" xr3:uid="{DFE39B68-2976-414B-A212-0CA5CBAE2B37}" name="Column10560"/>
    <tableColumn id="10576" xr3:uid="{3AEE4AA1-3898-4EFC-907D-4E89F16D8B63}" name="Column10561"/>
    <tableColumn id="10577" xr3:uid="{C7C4FF02-4CEF-4E1A-990F-2EA9636686EB}" name="Column10562"/>
    <tableColumn id="10578" xr3:uid="{EC7C7A74-6128-4AB5-BDD7-DECFAD2F2953}" name="Column10563"/>
    <tableColumn id="10579" xr3:uid="{3C5BA65A-308E-4781-BC8C-7048015DC076}" name="Column10564"/>
    <tableColumn id="10580" xr3:uid="{3378B6EB-FA99-42AE-8BF5-E40F9CD98CAA}" name="Column10565"/>
    <tableColumn id="10581" xr3:uid="{E2B9ADA5-172F-47EB-BB07-F9B89B17A823}" name="Column10566"/>
    <tableColumn id="10582" xr3:uid="{714EE069-C071-4657-A6D1-70DE466AF7A9}" name="Column10567"/>
    <tableColumn id="10583" xr3:uid="{CD2185E2-D4E1-49CC-BD56-A487B2005A8B}" name="Column10568"/>
    <tableColumn id="10584" xr3:uid="{DCA40FD1-BE27-4948-9191-D6E8A21422C8}" name="Column10569"/>
    <tableColumn id="10585" xr3:uid="{F0605395-B9FA-48B2-BD6A-6EF9415BEC33}" name="Column10570"/>
    <tableColumn id="10586" xr3:uid="{2AB622A9-96E1-4D84-B793-08D2BD5E05E4}" name="Column10571"/>
    <tableColumn id="10587" xr3:uid="{01DED686-6C0E-4400-9B2E-B1465DD96AA0}" name="Column10572"/>
    <tableColumn id="10588" xr3:uid="{0FD22B49-AF6B-4F14-98CC-C99FAE425859}" name="Column10573"/>
    <tableColumn id="10589" xr3:uid="{F217CC2E-E15B-4CF9-9F9E-A17A6A152740}" name="Column10574"/>
    <tableColumn id="10590" xr3:uid="{1C281C3A-412C-4804-9308-CD41427A22BA}" name="Column10575"/>
    <tableColumn id="10591" xr3:uid="{94DF0EAF-1E38-42EC-99DE-4331A17F48D9}" name="Column10576"/>
    <tableColumn id="10592" xr3:uid="{416C145E-E65F-4CFE-8027-76096DAF94AF}" name="Column10577"/>
    <tableColumn id="10593" xr3:uid="{C88CB9DD-4003-4838-93BC-68250406C16F}" name="Column10578"/>
    <tableColumn id="10594" xr3:uid="{A7DDBE2A-ADDF-4F1D-9D66-8E153FF783FF}" name="Column10579"/>
    <tableColumn id="10595" xr3:uid="{3AF54076-357D-49EC-B60D-6BF4CDFC65F3}" name="Column10580"/>
    <tableColumn id="10596" xr3:uid="{0FA7FB4A-D9B9-42A3-8B33-36EA94C8A6F1}" name="Column10581"/>
    <tableColumn id="10597" xr3:uid="{02B0758E-1B66-477A-A521-91FAA33426CC}" name="Column10582"/>
    <tableColumn id="10598" xr3:uid="{01D01996-5ED8-40E5-83D1-7AB00BB50410}" name="Column10583"/>
    <tableColumn id="10599" xr3:uid="{7DBB9F49-346C-4B74-B059-8FD2E5B8DB9E}" name="Column10584"/>
    <tableColumn id="10600" xr3:uid="{96105C48-42DA-4232-93A2-64C15833E526}" name="Column10585"/>
    <tableColumn id="10601" xr3:uid="{FFF82E7D-75B4-497E-887C-1E13F3535C42}" name="Column10586"/>
    <tableColumn id="10602" xr3:uid="{0AE6179B-E617-44CD-BA91-4FDF116F3DF9}" name="Column10587"/>
    <tableColumn id="10603" xr3:uid="{2AB77E41-7137-4280-8078-C0F622F578B7}" name="Column10588"/>
    <tableColumn id="10604" xr3:uid="{5C1D0764-08DC-4BE2-AD5F-CAA28ACE3FDB}" name="Column10589"/>
    <tableColumn id="10605" xr3:uid="{1E2F7E0E-A703-4684-830A-3D4578BE030C}" name="Column10590"/>
    <tableColumn id="10606" xr3:uid="{788847F3-63B3-4027-B4B0-3C155D68FF9A}" name="Column10591"/>
    <tableColumn id="10607" xr3:uid="{41251CBE-1F32-4BB1-8F1E-092FEDBEEFB5}" name="Column10592"/>
    <tableColumn id="10608" xr3:uid="{C496765B-372C-457F-AFDF-7A53697BDEDE}" name="Column10593"/>
    <tableColumn id="10609" xr3:uid="{34EA51DD-4E01-4459-B4EB-4D847E552492}" name="Column10594"/>
    <tableColumn id="10610" xr3:uid="{50DE77DC-6D10-4F5D-898B-67E0DC3A6CBB}" name="Column10595"/>
    <tableColumn id="10611" xr3:uid="{0F04AF6C-0679-4FB8-969E-E37D38D24079}" name="Column10596"/>
    <tableColumn id="10612" xr3:uid="{002899E5-4AC9-4FBF-895C-A37A5CF4128A}" name="Column10597"/>
    <tableColumn id="10613" xr3:uid="{9EBD3E34-7673-414D-9E14-3FFCAD957657}" name="Column10598"/>
    <tableColumn id="10614" xr3:uid="{1186848C-D53E-4866-82BE-FECEE6E013B8}" name="Column10599"/>
    <tableColumn id="10615" xr3:uid="{B29E3213-54C8-4BBA-B5D6-65C2527F4CA1}" name="Column10600"/>
    <tableColumn id="10616" xr3:uid="{55F3521A-E7F8-4F0A-8554-D644366A830D}" name="Column10601"/>
    <tableColumn id="10617" xr3:uid="{CB4BB0D0-19E4-4559-82D4-A1C805220BE1}" name="Column10602"/>
    <tableColumn id="10618" xr3:uid="{8E33679D-1BF4-47DC-9C7B-946A1969ABF1}" name="Column10603"/>
    <tableColumn id="10619" xr3:uid="{8BC5B9DB-AA4F-4CD1-B923-1AEAD521015B}" name="Column10604"/>
    <tableColumn id="10620" xr3:uid="{C818EF2D-44A9-4CF8-8192-83D5376BD8A3}" name="Column10605"/>
    <tableColumn id="10621" xr3:uid="{D4835AB4-6ABD-45B9-864E-6FEE14CCE2AA}" name="Column10606"/>
    <tableColumn id="10622" xr3:uid="{29EB7154-02D5-4952-B117-E4A0F6843DF3}" name="Column10607"/>
    <tableColumn id="10623" xr3:uid="{BEF3744D-9AEA-4D2A-9020-06CE357DF0DE}" name="Column10608"/>
    <tableColumn id="10624" xr3:uid="{7ECB2038-F9E3-41A6-9E6A-1D0CAAA689E1}" name="Column10609"/>
    <tableColumn id="10625" xr3:uid="{CFB05277-5800-4DAA-9921-D257CDFEE3D4}" name="Column10610"/>
    <tableColumn id="10626" xr3:uid="{53F8016E-F646-47E1-9AA5-35FF88843365}" name="Column10611"/>
    <tableColumn id="10627" xr3:uid="{11F68B58-5DBF-407D-9D67-412FBDE89A9C}" name="Column10612"/>
    <tableColumn id="10628" xr3:uid="{9B4D71E5-CCAB-4FE4-908E-00EBFAA89782}" name="Column10613"/>
    <tableColumn id="10629" xr3:uid="{ED8AB8AE-09CE-41DF-AD9B-6131C462C535}" name="Column10614"/>
    <tableColumn id="10630" xr3:uid="{CD66AB35-4FC1-4A51-9F2B-C01AC7546E84}" name="Column10615"/>
    <tableColumn id="10631" xr3:uid="{CF19525F-4FFE-4846-90E8-F05C4D4B3B84}" name="Column10616"/>
    <tableColumn id="10632" xr3:uid="{7D8620B8-1659-41AF-89C8-9B3223F31458}" name="Column10617"/>
    <tableColumn id="10633" xr3:uid="{1BD974D3-60A6-4935-9429-CF1A7D38736D}" name="Column10618"/>
    <tableColumn id="10634" xr3:uid="{5ED18068-52F2-42EC-9548-9E079AD020DA}" name="Column10619"/>
    <tableColumn id="10635" xr3:uid="{D3221871-C7B9-4333-8E07-8D3E4982A04C}" name="Column10620"/>
    <tableColumn id="10636" xr3:uid="{F43E8FD7-3776-4355-B02C-3EC2E77A2737}" name="Column10621"/>
    <tableColumn id="10637" xr3:uid="{0BC3B004-CA6D-4E1E-80CA-C644174D3E9B}" name="Column10622"/>
    <tableColumn id="10638" xr3:uid="{EB71DB28-90AF-4EDD-B1EF-BBB1EB5193B8}" name="Column10623"/>
    <tableColumn id="10639" xr3:uid="{FAB8E15A-6C29-4AFE-9165-8C1152732033}" name="Column10624"/>
    <tableColumn id="10640" xr3:uid="{6208C025-908E-4DD0-9FAA-FB3D0ADD14ED}" name="Column10625"/>
    <tableColumn id="10641" xr3:uid="{0B281584-174B-44E9-8505-31850074D66B}" name="Column10626"/>
    <tableColumn id="10642" xr3:uid="{25E95640-A031-4164-AB2E-5800FB5643E7}" name="Column10627"/>
    <tableColumn id="10643" xr3:uid="{30F3E7D8-ED0E-4919-9223-7DF08ACF16DD}" name="Column10628"/>
    <tableColumn id="10644" xr3:uid="{B94A3D27-FA18-4475-A571-5D9EBD178822}" name="Column10629"/>
    <tableColumn id="10645" xr3:uid="{46CB6C90-5D06-44BF-A300-C73AB1E9D6D2}" name="Column10630"/>
    <tableColumn id="10646" xr3:uid="{81ED1083-E2C9-41FD-BB7B-7BEE03FC82E9}" name="Column10631"/>
    <tableColumn id="10647" xr3:uid="{EB7FE9FE-7CC4-4313-B6BF-5B4F4E344D40}" name="Column10632"/>
    <tableColumn id="10648" xr3:uid="{2485A9EA-0111-46E7-B0A9-D5D1F4EC2D11}" name="Column10633"/>
    <tableColumn id="10649" xr3:uid="{2EC2B9E5-B492-40A0-8D2F-84755EBA2232}" name="Column10634"/>
    <tableColumn id="10650" xr3:uid="{AB0708F9-3EAB-43DB-80E7-F03985FFB480}" name="Column10635"/>
    <tableColumn id="10651" xr3:uid="{A264D3B6-B9C9-4E48-AB46-3DEC31712DC0}" name="Column10636"/>
    <tableColumn id="10652" xr3:uid="{D6C378B4-E904-413B-971E-BD097433EE69}" name="Column10637"/>
    <tableColumn id="10653" xr3:uid="{0A9747A9-59CA-4BB6-8BDC-CD6C723CBAF0}" name="Column10638"/>
    <tableColumn id="10654" xr3:uid="{DF013B7E-8697-4AFE-AAF1-BD68E1009214}" name="Column10639"/>
    <tableColumn id="10655" xr3:uid="{69D6A592-F5D7-4458-9CAC-6DA536E77089}" name="Column10640"/>
    <tableColumn id="10656" xr3:uid="{BF662817-A9AF-4DA6-98B8-50E6BFA83ED7}" name="Column10641"/>
    <tableColumn id="10657" xr3:uid="{3EC5B95C-2108-4844-BD67-6F781831EB9B}" name="Column10642"/>
    <tableColumn id="10658" xr3:uid="{08ACF120-6549-40B1-9287-79984D70E7A8}" name="Column10643"/>
    <tableColumn id="10659" xr3:uid="{F15FFAE3-DF88-4267-9270-E0A113E77A1E}" name="Column10644"/>
    <tableColumn id="10660" xr3:uid="{AF3A65C2-ECE6-41CA-87F6-61C8A490B2A4}" name="Column10645"/>
    <tableColumn id="10661" xr3:uid="{D62452F0-3DEF-4218-B4FD-0DEFC0904893}" name="Column10646"/>
    <tableColumn id="10662" xr3:uid="{2A01A260-5DD5-4383-892D-4DF16A93AD3B}" name="Column10647"/>
    <tableColumn id="10663" xr3:uid="{D2B15155-61FE-483F-A8AA-D0E5EB98443D}" name="Column10648"/>
    <tableColumn id="10664" xr3:uid="{9E25B7AC-1A57-4B63-886E-B47149592134}" name="Column10649"/>
    <tableColumn id="10665" xr3:uid="{D18F41B8-6CA6-462D-B7B2-89401B28B6B8}" name="Column10650"/>
    <tableColumn id="10666" xr3:uid="{CA8F8B14-DBF7-4933-9C02-12C51A74F652}" name="Column10651"/>
    <tableColumn id="10667" xr3:uid="{C1A55295-FE67-45DB-AF47-4D5EF623D9F1}" name="Column10652"/>
    <tableColumn id="10668" xr3:uid="{FF13F606-AE2A-4838-8C49-D191E2C1B54A}" name="Column10653"/>
    <tableColumn id="10669" xr3:uid="{7B838B7F-22FA-4A03-9944-C8ECECA49089}" name="Column10654"/>
    <tableColumn id="10670" xr3:uid="{605ABB1A-F28D-4997-87D3-27FB3493BCF0}" name="Column10655"/>
    <tableColumn id="10671" xr3:uid="{F7AD8D4D-EB69-4C27-AD4A-6072B1BDADF8}" name="Column10656"/>
    <tableColumn id="10672" xr3:uid="{4B477B22-E565-46C5-BE16-AE9C7B577B28}" name="Column10657"/>
    <tableColumn id="10673" xr3:uid="{2B50FF72-DA51-467A-A058-3482E857F3D7}" name="Column10658"/>
    <tableColumn id="10674" xr3:uid="{DE539D78-4AB3-4742-962D-F03B7FF685BB}" name="Column10659"/>
    <tableColumn id="10675" xr3:uid="{11FD9867-AFB5-4A3B-87A4-CC223C1ECB24}" name="Column10660"/>
    <tableColumn id="10676" xr3:uid="{3D1A9AF5-876E-434A-9E3D-DFCA6F361BA7}" name="Column10661"/>
    <tableColumn id="10677" xr3:uid="{B8E317DD-FBDB-47D9-A249-FC342E724BFF}" name="Column10662"/>
    <tableColumn id="10678" xr3:uid="{8F49D6C5-A7DE-42DD-87F0-A08F7629C5E1}" name="Column10663"/>
    <tableColumn id="10679" xr3:uid="{37E89A53-F7A1-47FE-AEB3-CFB50F639604}" name="Column10664"/>
    <tableColumn id="10680" xr3:uid="{20CA7751-9A93-4A98-BD38-CF00A555229A}" name="Column10665"/>
    <tableColumn id="10681" xr3:uid="{CD9E501C-46F1-40AD-A130-83AA62E9088C}" name="Column10666"/>
    <tableColumn id="10682" xr3:uid="{E7AF7F55-F4DE-46D4-B341-D54289D0FE2E}" name="Column10667"/>
    <tableColumn id="10683" xr3:uid="{C5D1067D-B3B0-4E50-912E-DE83ECBD3FEF}" name="Column10668"/>
    <tableColumn id="10684" xr3:uid="{EDB54EAB-C1E0-4B9C-A4DF-C78DEDDAA337}" name="Column10669"/>
    <tableColumn id="10685" xr3:uid="{D2D1FAD1-A716-44F9-B70A-C2ED310C0FEE}" name="Column10670"/>
    <tableColumn id="10686" xr3:uid="{AA3A499A-83EC-4175-A983-526D1A593815}" name="Column10671"/>
    <tableColumn id="10687" xr3:uid="{7C55C602-E5AA-46A8-B4DC-4F915697A7CA}" name="Column10672"/>
    <tableColumn id="10688" xr3:uid="{B8B6E490-454E-4EE9-AADD-950BA5F153AB}" name="Column10673"/>
    <tableColumn id="10689" xr3:uid="{8A594655-D769-447B-B1A5-8ED178C82225}" name="Column10674"/>
    <tableColumn id="10690" xr3:uid="{D2031F84-9DE5-4E4B-992F-A42F05C4B2E1}" name="Column10675"/>
    <tableColumn id="10691" xr3:uid="{07609CE4-ECC6-408A-BA68-78A0D39E7984}" name="Column10676"/>
    <tableColumn id="10692" xr3:uid="{40E968CF-29A3-4A7C-9AF2-E0ADC77849C3}" name="Column10677"/>
    <tableColumn id="10693" xr3:uid="{EC89EE8E-96A1-47C7-88C3-E1636AC7B432}" name="Column10678"/>
    <tableColumn id="10694" xr3:uid="{75CFE1E0-2881-4495-A267-791E0018A54D}" name="Column10679"/>
    <tableColumn id="10695" xr3:uid="{E08422DF-D250-493A-B3D0-C37013A54427}" name="Column10680"/>
    <tableColumn id="10696" xr3:uid="{18056DF1-4AF8-4EBC-A52F-ECE21972D4ED}" name="Column10681"/>
    <tableColumn id="10697" xr3:uid="{9EA41009-0D22-4BE4-BFDE-FA59B8052315}" name="Column10682"/>
    <tableColumn id="10698" xr3:uid="{5D2B4730-463D-4141-8195-98B64BC45B18}" name="Column10683"/>
    <tableColumn id="10699" xr3:uid="{AB544610-D979-4495-BF5E-1E9A71F9ABDF}" name="Column10684"/>
    <tableColumn id="10700" xr3:uid="{8AAAE9D5-FB7B-46A7-B557-A0DE85F1F29A}" name="Column10685"/>
    <tableColumn id="10701" xr3:uid="{8529B93D-9D8B-499F-B8B8-F78209B52AEB}" name="Column10686"/>
    <tableColumn id="10702" xr3:uid="{8AED5B7E-E393-416F-BA3D-494B6B9030DA}" name="Column10687"/>
    <tableColumn id="10703" xr3:uid="{A3939685-4421-434C-994A-15B362490457}" name="Column10688"/>
    <tableColumn id="10704" xr3:uid="{907C1C97-BCF5-46A5-9CB9-2AA2D002BD81}" name="Column10689"/>
    <tableColumn id="10705" xr3:uid="{4923642C-0ABB-4979-B92E-45D23718DFB4}" name="Column10690"/>
    <tableColumn id="10706" xr3:uid="{9C90CB54-5779-4311-A434-C9DF71E0ED5F}" name="Column10691"/>
    <tableColumn id="10707" xr3:uid="{600A2406-8BB9-4734-B983-B0CA8502AFBD}" name="Column10692"/>
    <tableColumn id="10708" xr3:uid="{A36C70D6-FF50-4726-ADDD-1C5201D61FD4}" name="Column10693"/>
    <tableColumn id="10709" xr3:uid="{7325AE6E-B3ED-4487-BF59-1627121133F7}" name="Column10694"/>
    <tableColumn id="10710" xr3:uid="{3D02A0F7-6847-4F4C-8A45-96F4DDF637A7}" name="Column10695"/>
    <tableColumn id="10711" xr3:uid="{28081200-ADC4-4CC0-B373-5F2B6521D060}" name="Column10696"/>
    <tableColumn id="10712" xr3:uid="{E7F06195-EE72-49E8-99F9-0CD013F89E9C}" name="Column10697"/>
    <tableColumn id="10713" xr3:uid="{745B1D76-32C7-46FB-92F9-CF51A2A440B4}" name="Column10698"/>
    <tableColumn id="10714" xr3:uid="{4689B112-B4BC-4677-90BD-D4F1000D3F74}" name="Column10699"/>
    <tableColumn id="10715" xr3:uid="{E044A147-5852-4125-930C-2B623804E9BA}" name="Column10700"/>
    <tableColumn id="10716" xr3:uid="{9699D711-777B-47CC-B83A-C946ABE4CA40}" name="Column10701"/>
    <tableColumn id="10717" xr3:uid="{1D34C261-2F9C-4E7D-9AA8-6375E7781474}" name="Column10702"/>
    <tableColumn id="10718" xr3:uid="{0C3F66F6-EA8E-4FDD-B747-4E14A294AF63}" name="Column10703"/>
    <tableColumn id="10719" xr3:uid="{25CB4C57-4BC6-49CF-B87C-1AF03A98914D}" name="Column10704"/>
    <tableColumn id="10720" xr3:uid="{2D26AAA8-2542-4634-8C36-3347C511F633}" name="Column10705"/>
    <tableColumn id="10721" xr3:uid="{58D03B4F-F212-474F-AB40-C4DB25AF9AC3}" name="Column10706"/>
    <tableColumn id="10722" xr3:uid="{7A05F8C1-DB5D-4611-88C4-53712C820F6B}" name="Column10707"/>
    <tableColumn id="10723" xr3:uid="{7BDA5D5E-68D0-45F9-92A7-00F79BACB652}" name="Column10708"/>
    <tableColumn id="10724" xr3:uid="{A3BFCA50-9530-4158-AD64-16A42B5917CD}" name="Column10709"/>
    <tableColumn id="10725" xr3:uid="{8503F711-3E3F-4138-B405-85890C7588F4}" name="Column10710"/>
    <tableColumn id="10726" xr3:uid="{18EA03CF-CA70-4567-8193-01F1948511C9}" name="Column10711"/>
    <tableColumn id="10727" xr3:uid="{4005ED72-C066-4E44-9945-87F6085BEF79}" name="Column10712"/>
    <tableColumn id="10728" xr3:uid="{4DF48A16-6E80-4093-8638-0705DF7592C0}" name="Column10713"/>
    <tableColumn id="10729" xr3:uid="{D009D3B8-0316-4137-A9E0-BA39721B375B}" name="Column10714"/>
    <tableColumn id="10730" xr3:uid="{9F42E7E8-F49E-4432-A747-C87F6A098257}" name="Column10715"/>
    <tableColumn id="10731" xr3:uid="{62ACDD73-5066-4F16-8AAA-AC70941E908B}" name="Column10716"/>
    <tableColumn id="10732" xr3:uid="{D9B1E004-8A7F-4530-824D-7732887D3AD4}" name="Column10717"/>
    <tableColumn id="10733" xr3:uid="{9F5096A1-B531-41F7-8104-0060EAE01D28}" name="Column10718"/>
    <tableColumn id="10734" xr3:uid="{4350EB03-F5D4-44B1-8C8C-5845650243D1}" name="Column10719"/>
    <tableColumn id="10735" xr3:uid="{39CE1DBE-31F2-4B44-A2D7-078C4C33C3DE}" name="Column10720"/>
    <tableColumn id="10736" xr3:uid="{7B215840-4292-4230-B870-0044E97A8982}" name="Column10721"/>
    <tableColumn id="10737" xr3:uid="{608E91C6-E2E3-4965-82E9-85C3DE78FDF1}" name="Column10722"/>
    <tableColumn id="10738" xr3:uid="{5F565F61-EF13-4EF4-B182-62CCBB52E80B}" name="Column10723"/>
    <tableColumn id="10739" xr3:uid="{E559800A-880E-4DF0-8A1C-19733DE8846C}" name="Column10724"/>
    <tableColumn id="10740" xr3:uid="{7C7A62B9-3852-4F67-AC18-6CCA58D9D38E}" name="Column10725"/>
    <tableColumn id="10741" xr3:uid="{C1D81571-1681-43A5-86A0-8F83CDF1941A}" name="Column10726"/>
    <tableColumn id="10742" xr3:uid="{B6DC3EBF-9DAD-4DBC-9957-A73B88685240}" name="Column10727"/>
    <tableColumn id="10743" xr3:uid="{D931A47D-0AB0-4CB3-A7E5-0196A8DA17A2}" name="Column10728"/>
    <tableColumn id="10744" xr3:uid="{AF10AA09-F2F3-41BC-9E5F-AB628950B57F}" name="Column10729"/>
    <tableColumn id="10745" xr3:uid="{0F6DF6B9-9FEC-4C90-95F9-F8047187F686}" name="Column10730"/>
    <tableColumn id="10746" xr3:uid="{7E7A090B-4BD7-4723-AC85-E9064ACA6495}" name="Column10731"/>
    <tableColumn id="10747" xr3:uid="{72C209A8-1403-470B-B90E-35E7AAE4193E}" name="Column10732"/>
    <tableColumn id="10748" xr3:uid="{4F040063-A72F-4C5E-B007-98F6818A24C8}" name="Column10733"/>
    <tableColumn id="10749" xr3:uid="{6D3F6898-36A9-4820-88A4-95E77A12924D}" name="Column10734"/>
    <tableColumn id="10750" xr3:uid="{DB468A26-C9B3-4969-8A72-DD11EDAD3571}" name="Column10735"/>
    <tableColumn id="10751" xr3:uid="{93AF856B-516C-4B67-87BE-1394440FAB76}" name="Column10736"/>
    <tableColumn id="10752" xr3:uid="{73A1FDB4-CD34-48A0-AE5A-A88A3A9BAAD2}" name="Column10737"/>
    <tableColumn id="10753" xr3:uid="{9954BA22-F96D-4356-A46C-F90DFD9876CA}" name="Column10738"/>
    <tableColumn id="10754" xr3:uid="{DE7164DA-6E29-47F8-BBAA-EB264250AD86}" name="Column10739"/>
    <tableColumn id="10755" xr3:uid="{C0A77437-C698-42F2-B2E2-0BD0A8C526D4}" name="Column10740"/>
    <tableColumn id="10756" xr3:uid="{0F94F540-B135-4459-B330-A729A626CD2F}" name="Column10741"/>
    <tableColumn id="10757" xr3:uid="{5592CA61-16B3-4ADF-A769-FBFC7BAAD2B0}" name="Column10742"/>
    <tableColumn id="10758" xr3:uid="{9A737AE6-FE1E-4CFB-A6C0-5C3A264611CE}" name="Column10743"/>
    <tableColumn id="10759" xr3:uid="{F246345C-599F-4783-B08D-97D7D1BD7EB3}" name="Column10744"/>
    <tableColumn id="10760" xr3:uid="{5D1D79F7-EFC5-4A17-9EF2-4F1A423EBB2D}" name="Column10745"/>
    <tableColumn id="10761" xr3:uid="{5F2CC4C3-1A9F-4816-84C6-96AEF4B1922C}" name="Column10746"/>
    <tableColumn id="10762" xr3:uid="{CA6AFCA6-0FBC-4E1D-B6DF-E13F877616B7}" name="Column10747"/>
    <tableColumn id="10763" xr3:uid="{945B1DFE-6303-4D93-8C54-F1FF5C790AE2}" name="Column10748"/>
    <tableColumn id="10764" xr3:uid="{A3C42563-923D-4183-83B6-678B5192F635}" name="Column10749"/>
    <tableColumn id="10765" xr3:uid="{11552DF5-9733-4242-B580-C6DE2145B646}" name="Column10750"/>
    <tableColumn id="10766" xr3:uid="{CA3B423D-6865-41B3-8BA2-93069D8BEBB3}" name="Column10751"/>
    <tableColumn id="10767" xr3:uid="{8F57DF64-CEBC-44E9-8B0E-8076D1D556AD}" name="Column10752"/>
    <tableColumn id="10768" xr3:uid="{BB4FF38C-2E51-44BC-89A2-DB70649D8EC7}" name="Column10753"/>
    <tableColumn id="10769" xr3:uid="{60ED7BFD-06A3-4C55-AB8E-865499EFEFCD}" name="Column10754"/>
    <tableColumn id="10770" xr3:uid="{B97DA83C-5677-45AF-8977-9A8AB13EADE5}" name="Column10755"/>
    <tableColumn id="10771" xr3:uid="{73941900-1AC7-45A5-8FB5-31A80C173B13}" name="Column10756"/>
    <tableColumn id="10772" xr3:uid="{4C748FE5-8F7F-4105-890A-FB9553C4F928}" name="Column10757"/>
    <tableColumn id="10773" xr3:uid="{8CCFB5B5-C398-4069-B6BB-527CDC9C10F6}" name="Column10758"/>
    <tableColumn id="10774" xr3:uid="{B6ADFED7-62A7-41E8-BE66-DE9B2EF73699}" name="Column10759"/>
    <tableColumn id="10775" xr3:uid="{037F2305-352A-469A-AFAE-4A44C71EA444}" name="Column10760"/>
    <tableColumn id="10776" xr3:uid="{A56F3999-6E68-4EDA-ABEA-0F7F257F3E56}" name="Column10761"/>
    <tableColumn id="10777" xr3:uid="{726497A8-BFEF-4FB1-AA4F-D2882A6399E0}" name="Column10762"/>
    <tableColumn id="10778" xr3:uid="{36EDD8B9-283E-452E-BC9F-1490953802FF}" name="Column10763"/>
    <tableColumn id="10779" xr3:uid="{3010B7FD-24C5-48FB-9FC1-096D2C963909}" name="Column10764"/>
    <tableColumn id="10780" xr3:uid="{340035AB-3671-4A30-B03A-986C9FC803B6}" name="Column10765"/>
    <tableColumn id="10781" xr3:uid="{84E7B81F-D4F9-414B-8D88-537DEC660D1F}" name="Column10766"/>
    <tableColumn id="10782" xr3:uid="{978598C8-C47B-49C9-A3AB-240056E820FD}" name="Column10767"/>
    <tableColumn id="10783" xr3:uid="{5AC8512F-E761-47F8-983A-0C89E1F21058}" name="Column10768"/>
    <tableColumn id="10784" xr3:uid="{03EF1F5B-0732-4D2B-B541-F676D85D391D}" name="Column10769"/>
    <tableColumn id="10785" xr3:uid="{7CD80F97-0F2C-4DDF-A4C4-3D59DD6A605D}" name="Column10770"/>
    <tableColumn id="10786" xr3:uid="{92A81CD0-ED11-4984-9E66-F43037CD2807}" name="Column10771"/>
    <tableColumn id="10787" xr3:uid="{569B40DE-3697-4BA8-AC63-A6916C37C8E5}" name="Column10772"/>
    <tableColumn id="10788" xr3:uid="{4B7A6536-FF4E-47E3-83EE-C0F0E10C82A8}" name="Column10773"/>
    <tableColumn id="10789" xr3:uid="{A65434A4-4C4D-48D3-86CB-1580B244B725}" name="Column10774"/>
    <tableColumn id="10790" xr3:uid="{E0BCC321-A226-4C30-A2CD-016E06918521}" name="Column10775"/>
    <tableColumn id="10791" xr3:uid="{F5C6967D-15E6-4944-B39E-90A1E4898C46}" name="Column10776"/>
    <tableColumn id="10792" xr3:uid="{B0676FE3-9E38-41BD-856C-E3C0BA953373}" name="Column10777"/>
    <tableColumn id="10793" xr3:uid="{7D78A5AC-CEB1-4B66-A1BB-4EF4F1F970F8}" name="Column10778"/>
    <tableColumn id="10794" xr3:uid="{6EBA8752-BE44-4125-B01D-65335F4B876F}" name="Column10779"/>
    <tableColumn id="10795" xr3:uid="{DE05827E-9210-443D-9714-7AE1AE5986B3}" name="Column10780"/>
    <tableColumn id="10796" xr3:uid="{0538E208-1B4E-4B41-B852-04BF081D007A}" name="Column10781"/>
    <tableColumn id="10797" xr3:uid="{A2A94214-47CB-400F-BC58-CB1F59BC1DDC}" name="Column10782"/>
    <tableColumn id="10798" xr3:uid="{F2649B0D-58FA-41F3-8915-BBF9431E938B}" name="Column10783"/>
    <tableColumn id="10799" xr3:uid="{20D00922-5079-4AD2-A2D1-ECCA89D86083}" name="Column10784"/>
    <tableColumn id="10800" xr3:uid="{8D00825F-AC1B-4856-AE2C-AA85206335F6}" name="Column10785"/>
    <tableColumn id="10801" xr3:uid="{B3A098D4-AF79-4FDD-87FA-08DCD3E93CAC}" name="Column10786"/>
    <tableColumn id="10802" xr3:uid="{8433FDF3-2B13-465F-AA1D-F4605ED79949}" name="Column10787"/>
    <tableColumn id="10803" xr3:uid="{7B6B0778-CE52-4BAE-9025-5037F23F6C17}" name="Column10788"/>
    <tableColumn id="10804" xr3:uid="{60386BDB-0A19-4D9E-A651-05C531695603}" name="Column10789"/>
    <tableColumn id="10805" xr3:uid="{F6A2E3FF-2D53-4BEB-8A06-CBBC3E8D587B}" name="Column10790"/>
    <tableColumn id="10806" xr3:uid="{1B5130D0-1F2B-4B0C-9A24-8A7AD9A33400}" name="Column10791"/>
    <tableColumn id="10807" xr3:uid="{4AD670F5-55B6-4902-881F-7743438CC7EB}" name="Column10792"/>
    <tableColumn id="10808" xr3:uid="{A6E0599F-0A2D-4D76-BEA5-5C18A0775D8F}" name="Column10793"/>
    <tableColumn id="10809" xr3:uid="{1D76A5A2-2E8A-4749-836B-A5E3823C5368}" name="Column10794"/>
    <tableColumn id="10810" xr3:uid="{D3103AF0-DE4F-4C1A-A05E-A82ADECD2D76}" name="Column10795"/>
    <tableColumn id="10811" xr3:uid="{535F4961-4963-49CB-A5D0-037A5C2A7FD7}" name="Column10796"/>
    <tableColumn id="10812" xr3:uid="{4A249196-0B5D-4A9A-8EC9-18D899F224F0}" name="Column10797"/>
    <tableColumn id="10813" xr3:uid="{1FE83D19-7606-4DB8-848A-3BF25C87AB02}" name="Column10798"/>
    <tableColumn id="10814" xr3:uid="{B50CFF08-FDCC-47F7-B04A-18C22E8D4A42}" name="Column10799"/>
    <tableColumn id="10815" xr3:uid="{18651BB1-8B01-4BBF-A602-403C85E16045}" name="Column10800"/>
    <tableColumn id="10816" xr3:uid="{DF40CDBC-29F5-4B2B-9419-5DEFFB7C30CD}" name="Column10801"/>
    <tableColumn id="10817" xr3:uid="{64900165-5445-4E76-8C08-4C45CDF58B5F}" name="Column10802"/>
    <tableColumn id="10818" xr3:uid="{4599F329-BC14-4EEE-9F15-AF29680D2916}" name="Column10803"/>
    <tableColumn id="10819" xr3:uid="{4D611369-7D76-4F6D-9BA8-220FE5C2AE5F}" name="Column10804"/>
    <tableColumn id="10820" xr3:uid="{9B221340-05F0-4D92-BA9A-A2EB1B822A8D}" name="Column10805"/>
    <tableColumn id="10821" xr3:uid="{8F286954-2D67-4496-B0F2-F3331D669D03}" name="Column10806"/>
    <tableColumn id="10822" xr3:uid="{F67E7320-24C9-427C-9DA9-EDFEAE1DEF82}" name="Column10807"/>
    <tableColumn id="10823" xr3:uid="{12C27C26-32D6-4A7B-8C50-FE18BB5BB1CD}" name="Column10808"/>
    <tableColumn id="10824" xr3:uid="{EC019064-7564-4A6E-9960-E1B0D3EF5845}" name="Column10809"/>
    <tableColumn id="10825" xr3:uid="{5AA962AD-B44B-462A-B2DD-E97B2A55D93A}" name="Column10810"/>
    <tableColumn id="10826" xr3:uid="{9AE6B231-63E1-48E0-B6CF-A903A244FADC}" name="Column10811"/>
    <tableColumn id="10827" xr3:uid="{83DB666F-7EC0-4B8C-B78E-D392DF442E42}" name="Column10812"/>
    <tableColumn id="10828" xr3:uid="{0F162CA6-5E1C-4CDD-9308-2C26D61F4DB2}" name="Column10813"/>
    <tableColumn id="10829" xr3:uid="{6CAA195B-D80A-4221-8085-CB461B20F61F}" name="Column10814"/>
    <tableColumn id="10830" xr3:uid="{25797E2A-B715-4987-BFC4-F75829953800}" name="Column10815"/>
    <tableColumn id="10831" xr3:uid="{4A9F87CA-B025-4848-8091-53FD011FE308}" name="Column10816"/>
    <tableColumn id="10832" xr3:uid="{F9D22F1E-8AFD-477C-BD8A-36251FE1591D}" name="Column10817"/>
    <tableColumn id="10833" xr3:uid="{16570637-470B-426E-8C49-1F0B99BCBF0F}" name="Column10818"/>
    <tableColumn id="10834" xr3:uid="{55511CE3-4198-4605-9AFE-3B349914E7A8}" name="Column10819"/>
    <tableColumn id="10835" xr3:uid="{E7DFC715-27BB-4F2F-8816-BFFA2CA1AEFC}" name="Column10820"/>
    <tableColumn id="10836" xr3:uid="{590C8A88-084B-4442-B68B-64A7FEAAD1F3}" name="Column10821"/>
    <tableColumn id="10837" xr3:uid="{87191F5B-AE8F-4756-8825-53785972B18D}" name="Column10822"/>
    <tableColumn id="10838" xr3:uid="{253ED6C9-C91F-4D3D-90A5-741407B7C678}" name="Column10823"/>
    <tableColumn id="10839" xr3:uid="{33502F5C-6820-43FC-937C-D3EE0239D509}" name="Column10824"/>
    <tableColumn id="10840" xr3:uid="{AAA94CE6-8FE9-41DD-B57C-A09335513FFC}" name="Column10825"/>
    <tableColumn id="10841" xr3:uid="{6901828E-A759-4196-8BBD-8EC2D6EB344C}" name="Column10826"/>
    <tableColumn id="10842" xr3:uid="{01CC3320-FC96-4030-A0CB-69C3146334BB}" name="Column10827"/>
    <tableColumn id="10843" xr3:uid="{26625DC0-148D-4650-BA9F-F88F36610F39}" name="Column10828"/>
    <tableColumn id="10844" xr3:uid="{12C63310-E76A-41EA-B0A7-860DAE91DBA6}" name="Column10829"/>
    <tableColumn id="10845" xr3:uid="{1110AF92-4F48-434E-B5F4-C2502401E5F6}" name="Column10830"/>
    <tableColumn id="10846" xr3:uid="{AC7B8BF3-824F-4852-8500-96317D8CF3FF}" name="Column10831"/>
    <tableColumn id="10847" xr3:uid="{03BB0006-FD7C-4342-BAA7-789BB6A8DBC3}" name="Column10832"/>
    <tableColumn id="10848" xr3:uid="{BBB31E40-C0A8-46EE-A028-C8FE34802821}" name="Column10833"/>
    <tableColumn id="10849" xr3:uid="{AB55ECD7-7660-46BA-AEC5-1206F9CD3FCA}" name="Column10834"/>
    <tableColumn id="10850" xr3:uid="{19026613-B4FC-41AE-9E18-4966044D4A5B}" name="Column10835"/>
    <tableColumn id="10851" xr3:uid="{55D2A7FC-D003-40FB-84C7-DE4AFB67A59D}" name="Column10836"/>
    <tableColumn id="10852" xr3:uid="{2FC321AC-FCDB-4C6F-BD88-55B0A0C29C56}" name="Column10837"/>
    <tableColumn id="10853" xr3:uid="{70E99EF2-4CE7-4A84-BB56-7A792CF3C4D6}" name="Column10838"/>
    <tableColumn id="10854" xr3:uid="{130F63D5-C33B-41B8-A499-A52E0339FDDB}" name="Column10839"/>
    <tableColumn id="10855" xr3:uid="{3308251A-5693-42B1-BBC5-3CAAAAB4BFAA}" name="Column10840"/>
    <tableColumn id="10856" xr3:uid="{9B70BE8E-7542-471E-A477-8CAD3CE6415B}" name="Column10841"/>
    <tableColumn id="10857" xr3:uid="{EEE79A73-40C4-48FC-BE73-98BEA543E1BF}" name="Column10842"/>
    <tableColumn id="10858" xr3:uid="{AD4FA4BD-C08F-447D-9264-892D1EC0C36C}" name="Column10843"/>
    <tableColumn id="10859" xr3:uid="{CE768289-8D14-4E1B-9668-0CEF5B7E330C}" name="Column10844"/>
    <tableColumn id="10860" xr3:uid="{70AF2C06-16E9-4AFA-B89F-56959A450FCD}" name="Column10845"/>
    <tableColumn id="10861" xr3:uid="{04449627-BB71-44CF-9681-92E0640A87BD}" name="Column10846"/>
    <tableColumn id="10862" xr3:uid="{E4F2E6D5-69E0-4FF3-B0DF-B1E8376A7F92}" name="Column10847"/>
    <tableColumn id="10863" xr3:uid="{75A43460-7254-4468-8C38-46CE4AEF4A42}" name="Column10848"/>
    <tableColumn id="10864" xr3:uid="{B5C47744-2D54-4B58-B008-59C43DB78951}" name="Column10849"/>
    <tableColumn id="10865" xr3:uid="{3C61B43A-1CC9-483B-A275-05CAF253EE39}" name="Column10850"/>
    <tableColumn id="10866" xr3:uid="{DDA92505-A4F2-4065-A12E-FD44656F247A}" name="Column10851"/>
    <tableColumn id="10867" xr3:uid="{0D28E490-1951-4C87-A524-BBCF57FCDA9F}" name="Column10852"/>
    <tableColumn id="10868" xr3:uid="{E183BBAD-F91B-4188-948A-09428B135573}" name="Column10853"/>
    <tableColumn id="10869" xr3:uid="{897718A8-F92D-4356-8560-692F846F7AE2}" name="Column10854"/>
    <tableColumn id="10870" xr3:uid="{C6516B88-30E2-4082-A44A-8191AD841361}" name="Column10855"/>
    <tableColumn id="10871" xr3:uid="{50E87C06-A622-4DCA-A5F7-C6FC236757D8}" name="Column10856"/>
    <tableColumn id="10872" xr3:uid="{33684528-BE39-4250-9D37-50983CFB11D5}" name="Column10857"/>
    <tableColumn id="10873" xr3:uid="{2EBC1F44-3F02-42A0-AE03-25FE2BAEE420}" name="Column10858"/>
    <tableColumn id="10874" xr3:uid="{336595FF-8D01-48CE-A952-453848ACEB5C}" name="Column10859"/>
    <tableColumn id="10875" xr3:uid="{2AA7CC0D-D1F4-44F3-AD40-C37BFE30F304}" name="Column10860"/>
    <tableColumn id="10876" xr3:uid="{AB302C14-4F7A-4B36-9A47-B1F656A87657}" name="Column10861"/>
    <tableColumn id="10877" xr3:uid="{BF8E4396-15B5-4750-A566-95882BFF2F43}" name="Column10862"/>
    <tableColumn id="10878" xr3:uid="{141D9714-BA79-4C8C-A8F2-760EDFBB16D2}" name="Column10863"/>
    <tableColumn id="10879" xr3:uid="{6E01B008-0642-4943-87CD-ACA0169206E4}" name="Column10864"/>
    <tableColumn id="10880" xr3:uid="{2895FE09-7E3A-4DE1-8F1F-81FEDCC899FF}" name="Column10865"/>
    <tableColumn id="10881" xr3:uid="{88453C62-C27D-421E-B726-2F6FF84459E7}" name="Column10866"/>
    <tableColumn id="10882" xr3:uid="{FD049886-D2F8-4093-98AE-EC28B4E1B3B4}" name="Column10867"/>
    <tableColumn id="10883" xr3:uid="{683B3C4D-1998-432B-93B4-3323F1270B97}" name="Column10868"/>
    <tableColumn id="10884" xr3:uid="{73BE17D3-3952-4F71-81A4-06C66AC905B7}" name="Column10869"/>
    <tableColumn id="10885" xr3:uid="{35BAE531-FB12-4087-85B5-D1C807BD38C0}" name="Column10870"/>
    <tableColumn id="10886" xr3:uid="{36F15610-C9E1-4ADF-B163-11F0EF586059}" name="Column10871"/>
    <tableColumn id="10887" xr3:uid="{AEEE4BCB-F537-4370-8147-5527F22FC05E}" name="Column10872"/>
    <tableColumn id="10888" xr3:uid="{630F0DDE-E163-4FD3-ACA2-B66D528F0632}" name="Column10873"/>
    <tableColumn id="10889" xr3:uid="{3F2F75E0-412F-4DE2-8BD0-E1DA473F0BB6}" name="Column10874"/>
    <tableColumn id="10890" xr3:uid="{153A9ED8-5BC5-47B2-BBBD-FC76814AE49D}" name="Column10875"/>
    <tableColumn id="10891" xr3:uid="{CDC46512-38AA-4ED1-AE01-9C3402D9F905}" name="Column10876"/>
    <tableColumn id="10892" xr3:uid="{378E2160-9760-4B9E-B628-22203D61DF65}" name="Column10877"/>
    <tableColumn id="10893" xr3:uid="{C1F3575C-CA1F-4AE7-9EAA-C2EF662DD5ED}" name="Column10878"/>
    <tableColumn id="10894" xr3:uid="{9B5B37B3-D7EA-4CC7-8F1F-A5970E10D9AC}" name="Column10879"/>
    <tableColumn id="10895" xr3:uid="{80DAF523-0A52-4042-AD56-1DAA912E4E2A}" name="Column10880"/>
    <tableColumn id="10896" xr3:uid="{9C4609DD-585C-4D8E-B891-0366AB9203A7}" name="Column10881"/>
    <tableColumn id="10897" xr3:uid="{D9446820-E9D4-413A-A2C3-F9C415BDBF1A}" name="Column10882"/>
    <tableColumn id="10898" xr3:uid="{78D9DC88-024D-4C7E-A4AF-53DEAF421578}" name="Column10883"/>
    <tableColumn id="10899" xr3:uid="{31AA02A0-4891-4EB1-B3B9-0B3B381ECA13}" name="Column10884"/>
    <tableColumn id="10900" xr3:uid="{C54D7C6C-F890-4AFF-A6AC-6F362EC4DDF9}" name="Column10885"/>
    <tableColumn id="10901" xr3:uid="{5F32D3E1-6023-43AA-8B59-9A1EAE4A04C3}" name="Column10886"/>
    <tableColumn id="10902" xr3:uid="{119DE86D-5661-4FC7-9103-356030A3BFC6}" name="Column10887"/>
    <tableColumn id="10903" xr3:uid="{6989243B-0F6D-4027-94E2-3EF243FB6D3A}" name="Column10888"/>
    <tableColumn id="10904" xr3:uid="{9500D7C0-4B00-4A1E-8E22-2CF693F043EF}" name="Column10889"/>
    <tableColumn id="10905" xr3:uid="{46B0CA39-8B17-4202-A9D2-0AD4C888DCE4}" name="Column10890"/>
    <tableColumn id="10906" xr3:uid="{270AC1F2-C65C-47E1-8D8E-64E0F52F19D0}" name="Column10891"/>
    <tableColumn id="10907" xr3:uid="{DD3F4242-AEB4-42E7-9F9E-502637686C31}" name="Column10892"/>
    <tableColumn id="10908" xr3:uid="{AD7C32BE-2FA2-42FB-AB2E-EFB47A2ED683}" name="Column10893"/>
    <tableColumn id="10909" xr3:uid="{C1EC9A7F-61C1-4F27-82A1-932FB9CCDF45}" name="Column10894"/>
    <tableColumn id="10910" xr3:uid="{18B54C07-95A4-4314-8223-736DEE4AACD4}" name="Column10895"/>
    <tableColumn id="10911" xr3:uid="{EDD25DBD-9EEE-4EB6-91D0-F57A9A953C06}" name="Column10896"/>
    <tableColumn id="10912" xr3:uid="{C675BF92-A210-464A-BF22-A97806B97969}" name="Column10897"/>
    <tableColumn id="10913" xr3:uid="{66F2CDC4-9DD1-47EF-ACED-3E24A6ED6F40}" name="Column10898"/>
    <tableColumn id="10914" xr3:uid="{A91E5FC1-B1E5-4D64-894B-898A2E99D2E8}" name="Column10899"/>
    <tableColumn id="10915" xr3:uid="{2C476559-BCB9-435D-83D2-C3B7D90CF4C3}" name="Column10900"/>
    <tableColumn id="10916" xr3:uid="{70BCB186-8300-4BB9-944F-6F3B92A3FE0E}" name="Column10901"/>
    <tableColumn id="10917" xr3:uid="{C517E083-CCCA-4772-A786-FC016276A2DD}" name="Column10902"/>
    <tableColumn id="10918" xr3:uid="{A938C88B-404B-4C19-990C-AC29745D182D}" name="Column10903"/>
    <tableColumn id="10919" xr3:uid="{B57FEEA3-5BDD-41BD-8B69-7B80AEAA3ADA}" name="Column10904"/>
    <tableColumn id="10920" xr3:uid="{6CC5A373-D8D0-4A83-8A1E-38A9E722871D}" name="Column10905"/>
    <tableColumn id="10921" xr3:uid="{303DB536-7054-44EB-9CE7-FB5856DE2AB2}" name="Column10906"/>
    <tableColumn id="10922" xr3:uid="{51DCF48A-6D7B-4948-A1DC-9C8AB807ACA8}" name="Column10907"/>
    <tableColumn id="10923" xr3:uid="{58A549D1-0E89-4920-AFC2-6B371DEBB442}" name="Column10908"/>
    <tableColumn id="10924" xr3:uid="{BB1F5D1E-B7A9-4B1E-A558-2941F7042278}" name="Column10909"/>
    <tableColumn id="10925" xr3:uid="{98233105-3C1E-499D-BDA4-7B2755E77443}" name="Column10910"/>
    <tableColumn id="10926" xr3:uid="{38F93F9E-2AD7-435B-B29C-3F07B5FCCBD8}" name="Column10911"/>
    <tableColumn id="10927" xr3:uid="{9A8A10BD-B1DB-4389-B930-AE1427591237}" name="Column10912"/>
    <tableColumn id="10928" xr3:uid="{3AC067F8-C708-481C-8BCF-FDCC92A4E308}" name="Column10913"/>
    <tableColumn id="10929" xr3:uid="{4036BE48-5CDC-475F-890B-1CD2121BD8FE}" name="Column10914"/>
    <tableColumn id="10930" xr3:uid="{F8F3DBBD-3F59-470A-ABC3-AD2C9113B6D7}" name="Column10915"/>
    <tableColumn id="10931" xr3:uid="{84F1F6BB-34AA-46AF-BD9A-A58AA459621A}" name="Column10916"/>
    <tableColumn id="10932" xr3:uid="{0859CBE4-F07A-45EF-B36F-12C91E309339}" name="Column10917"/>
    <tableColumn id="10933" xr3:uid="{EF8DCC8E-E9F5-4C3A-A12F-77F35E4B250A}" name="Column10918"/>
    <tableColumn id="10934" xr3:uid="{021EF673-43C6-4FBC-AF8C-51E65CA358E4}" name="Column10919"/>
    <tableColumn id="10935" xr3:uid="{708E3FE5-A958-4350-AC66-326C66FA642D}" name="Column10920"/>
    <tableColumn id="10936" xr3:uid="{DBAE5A90-80AC-49FB-A7A0-37968F3700F3}" name="Column10921"/>
    <tableColumn id="10937" xr3:uid="{67C01D02-9C22-4C0E-A9B2-B13A34CB9A32}" name="Column10922"/>
    <tableColumn id="10938" xr3:uid="{31CD2868-F0B0-4CA4-9EE6-93BA0793D116}" name="Column10923"/>
    <tableColumn id="10939" xr3:uid="{C0B42E05-C7D3-4613-A253-9E7159D16B09}" name="Column10924"/>
    <tableColumn id="10940" xr3:uid="{A9B27805-076D-4864-BB00-94064BE8AF16}" name="Column10925"/>
    <tableColumn id="10941" xr3:uid="{464F62D7-84CE-4771-B74E-57E511F86FA2}" name="Column10926"/>
    <tableColumn id="10942" xr3:uid="{38D3A619-A50A-4A18-A477-92FF81E67721}" name="Column10927"/>
    <tableColumn id="10943" xr3:uid="{AD6145D3-FD78-4042-9456-11001197D631}" name="Column10928"/>
    <tableColumn id="10944" xr3:uid="{F901FEBA-C681-49BF-A187-0B4CE884D833}" name="Column10929"/>
    <tableColumn id="10945" xr3:uid="{2DDB541F-942A-489B-BA32-B7BD790AA4EF}" name="Column10930"/>
    <tableColumn id="10946" xr3:uid="{CA8E9C93-D7D6-42EC-A991-5DBED2A506DB}" name="Column10931"/>
    <tableColumn id="10947" xr3:uid="{74372052-B703-407C-9D91-6D671A13855E}" name="Column10932"/>
    <tableColumn id="10948" xr3:uid="{DD9AA1B5-8D56-447C-BCE7-8E957146387C}" name="Column10933"/>
    <tableColumn id="10949" xr3:uid="{16DC4A18-B45E-478E-BD46-34CC5774F03C}" name="Column10934"/>
    <tableColumn id="10950" xr3:uid="{3040DD76-22F6-450C-AB9B-BFC049427280}" name="Column10935"/>
    <tableColumn id="10951" xr3:uid="{571A3AFC-BD10-4AB2-BBC2-1A10B9F23EDF}" name="Column10936"/>
    <tableColumn id="10952" xr3:uid="{6B72E624-C60F-47F2-BD5C-01A27F83D979}" name="Column10937"/>
    <tableColumn id="10953" xr3:uid="{C0B885B1-641C-4FA9-BBBE-CD5411B2CCD5}" name="Column10938"/>
    <tableColumn id="10954" xr3:uid="{E0A0B40F-1A87-49DE-ABEA-306DC49457BE}" name="Column10939"/>
    <tableColumn id="10955" xr3:uid="{60406D57-7D2A-4C82-804E-1CAC1731EDA3}" name="Column10940"/>
    <tableColumn id="10956" xr3:uid="{1B0D78B1-0506-4AEE-AC49-373BF8692DCC}" name="Column10941"/>
    <tableColumn id="10957" xr3:uid="{B7D53CBD-858B-458A-B376-D2F93B31B552}" name="Column10942"/>
    <tableColumn id="10958" xr3:uid="{0E5B445C-1CEC-46E7-BACC-8AA444296039}" name="Column10943"/>
    <tableColumn id="10959" xr3:uid="{19D1C879-31D3-4A56-880C-480973F4451E}" name="Column10944"/>
    <tableColumn id="10960" xr3:uid="{0E037E28-E241-4D4A-A46F-1ADF5889CB14}" name="Column10945"/>
    <tableColumn id="10961" xr3:uid="{C116EA67-B0CC-4D98-8A87-C9DF06B7B180}" name="Column10946"/>
    <tableColumn id="10962" xr3:uid="{765E9C82-3FBD-4342-9ABB-74D023353732}" name="Column10947"/>
    <tableColumn id="10963" xr3:uid="{1AC1F167-FA46-4A7D-BDAE-CBCAEA0AE094}" name="Column10948"/>
    <tableColumn id="10964" xr3:uid="{7C1DD017-1133-4735-97D3-AF39CDC756A1}" name="Column10949"/>
    <tableColumn id="10965" xr3:uid="{61B13D5E-8688-4FFB-B248-32EE62F3106E}" name="Column10950"/>
    <tableColumn id="10966" xr3:uid="{32B1776E-D765-4A56-A293-9FF74AF4F472}" name="Column10951"/>
    <tableColumn id="10967" xr3:uid="{64EA96BB-7E23-4177-AA9F-150E69CEDB83}" name="Column10952"/>
    <tableColumn id="10968" xr3:uid="{FCC6BA1D-3A8A-4D18-8D33-A3ABD8E21619}" name="Column10953"/>
    <tableColumn id="10969" xr3:uid="{938C1DB9-F8F2-421F-B7C2-CB2B210F9151}" name="Column10954"/>
    <tableColumn id="10970" xr3:uid="{3A5EEDA2-67A2-4F7C-965D-C822A0CA7448}" name="Column10955"/>
    <tableColumn id="10971" xr3:uid="{2EBAD564-19F8-4048-847D-813C70BF8F69}" name="Column10956"/>
    <tableColumn id="10972" xr3:uid="{8481F5E5-1AC1-475F-ADD7-A486CD2AC4D9}" name="Column10957"/>
    <tableColumn id="10973" xr3:uid="{6D1BC114-F298-42CE-9B9F-D017A1CD365C}" name="Column10958"/>
    <tableColumn id="10974" xr3:uid="{E8489BB9-FED1-4BDB-AF7C-DC9F68F5EDFA}" name="Column10959"/>
    <tableColumn id="10975" xr3:uid="{6986DAE5-443C-41CB-85E6-5111F0EF714E}" name="Column10960"/>
    <tableColumn id="10976" xr3:uid="{C1EAB968-6869-4EA4-9B21-47E210CA9F6F}" name="Column10961"/>
    <tableColumn id="10977" xr3:uid="{8CD4B1C4-15B4-48B0-A096-3E90733981C7}" name="Column10962"/>
    <tableColumn id="10978" xr3:uid="{A6AFBD91-98F1-4363-931B-66CC634A42FB}" name="Column10963"/>
    <tableColumn id="10979" xr3:uid="{A1758967-EF31-4559-B09D-40DB27E286A3}" name="Column10964"/>
    <tableColumn id="10980" xr3:uid="{7EC1EFB8-C778-48DF-9C11-FD9924B11ED3}" name="Column10965"/>
    <tableColumn id="10981" xr3:uid="{18194B1E-22A4-4228-9669-0DE326155526}" name="Column10966"/>
    <tableColumn id="10982" xr3:uid="{98EA1DA7-14E8-4878-9084-EA534274D780}" name="Column10967"/>
    <tableColumn id="10983" xr3:uid="{D5554155-C5EE-4A90-BCFF-55332C01F157}" name="Column10968"/>
    <tableColumn id="10984" xr3:uid="{2DB7FE56-B268-4789-8FC9-0083EAFEC89E}" name="Column10969"/>
    <tableColumn id="10985" xr3:uid="{D4A713F9-8F78-493B-9182-EBCCDF1574B9}" name="Column10970"/>
    <tableColumn id="10986" xr3:uid="{E89534CF-CE2F-47A9-B1F4-5A1D6EC8D726}" name="Column10971"/>
    <tableColumn id="10987" xr3:uid="{8A3FD07B-01EE-445E-9BB6-73DAB9F1AF29}" name="Column10972"/>
    <tableColumn id="10988" xr3:uid="{C22873D1-0AB7-4893-A42B-D7033D9150B4}" name="Column10973"/>
    <tableColumn id="10989" xr3:uid="{AFAEDF95-950C-4C10-B96D-B86F3F8635D0}" name="Column10974"/>
    <tableColumn id="10990" xr3:uid="{2F7A309C-3F17-4DC4-82D3-7E5863318B02}" name="Column10975"/>
    <tableColumn id="10991" xr3:uid="{B58BE47F-0C4E-48A1-AED7-3B27EB79996F}" name="Column10976"/>
    <tableColumn id="10992" xr3:uid="{2E8EDC29-CD39-4A00-B213-6B994490CAC2}" name="Column10977"/>
    <tableColumn id="10993" xr3:uid="{7BB1F32D-32AA-43DA-AB6D-CFCD309263B3}" name="Column10978"/>
    <tableColumn id="10994" xr3:uid="{5F586994-CD1A-43AE-B96B-2935BDB3D203}" name="Column10979"/>
    <tableColumn id="10995" xr3:uid="{1CD2B4CA-8B83-4342-8049-344302613799}" name="Column10980"/>
    <tableColumn id="10996" xr3:uid="{A2CEEA54-4C45-461C-9DDA-4E54017F94CE}" name="Column10981"/>
    <tableColumn id="10997" xr3:uid="{2B2BDFCF-DDE3-4885-A655-439BE5FBE490}" name="Column10982"/>
    <tableColumn id="10998" xr3:uid="{51594AF1-58EC-4331-AB54-52656D9D2CE4}" name="Column10983"/>
    <tableColumn id="10999" xr3:uid="{7B5E827D-0847-4058-9E76-5AC740474166}" name="Column10984"/>
    <tableColumn id="11000" xr3:uid="{12AA9501-3730-47CC-9115-E7883C12F96D}" name="Column10985"/>
    <tableColumn id="11001" xr3:uid="{F3FF70A8-D7B1-41A9-82C9-D646351F8250}" name="Column10986"/>
    <tableColumn id="11002" xr3:uid="{18BC4770-1BDC-406C-9ECD-1898F0BB1CAB}" name="Column10987"/>
    <tableColumn id="11003" xr3:uid="{DBCA6BAA-2325-4B52-918E-ED925A54E69F}" name="Column10988"/>
    <tableColumn id="11004" xr3:uid="{F6559F52-BE90-439E-B04F-526CD12BD0C3}" name="Column10989"/>
    <tableColumn id="11005" xr3:uid="{D3F75138-4D0C-4E00-9128-FEBC09CA93C2}" name="Column10990"/>
    <tableColumn id="11006" xr3:uid="{62A4EEAB-49A9-4156-B981-4185DA427A6A}" name="Column10991"/>
    <tableColumn id="11007" xr3:uid="{6C08C748-9F41-41CC-BBCF-108302934351}" name="Column10992"/>
    <tableColumn id="11008" xr3:uid="{C457AFEA-109B-48E2-BC25-34DEA6E04304}" name="Column10993"/>
    <tableColumn id="11009" xr3:uid="{F93569A7-D28E-422E-A0C6-C075C66D83D4}" name="Column10994"/>
    <tableColumn id="11010" xr3:uid="{8E4900CB-D26B-45C7-A3E5-0D6339603A49}" name="Column10995"/>
    <tableColumn id="11011" xr3:uid="{A2EE5285-D1CF-404B-8299-AB6FF5804B86}" name="Column10996"/>
    <tableColumn id="11012" xr3:uid="{F74572DE-347D-4C96-9E7F-0AA5D72B9258}" name="Column10997"/>
    <tableColumn id="11013" xr3:uid="{32DD1D3E-0B10-41E7-AD97-B0097972D685}" name="Column10998"/>
    <tableColumn id="11014" xr3:uid="{2D3B5CFE-939B-4582-9BA4-CE521998C2E4}" name="Column10999"/>
    <tableColumn id="11015" xr3:uid="{3D31887C-9B49-4561-AEA3-2C4A25D717F1}" name="Column11000"/>
    <tableColumn id="11016" xr3:uid="{CE208895-3838-4865-AC49-EDCDEB0BCAD1}" name="Column11001"/>
    <tableColumn id="11017" xr3:uid="{4111EC08-DF5A-4BAA-9A37-CBA7124ECA2A}" name="Column11002"/>
    <tableColumn id="11018" xr3:uid="{4989C966-36A4-4343-A43D-ED4EEC9E08BC}" name="Column11003"/>
    <tableColumn id="11019" xr3:uid="{27432C76-CAFF-496B-A779-BA853E8A7FE2}" name="Column11004"/>
    <tableColumn id="11020" xr3:uid="{63360C56-7A30-42F2-AA3A-C5264B771966}" name="Column11005"/>
    <tableColumn id="11021" xr3:uid="{71BDBDA0-DCA9-4095-A909-89C94A7178A1}" name="Column11006"/>
    <tableColumn id="11022" xr3:uid="{D53A3059-AB59-43AB-85D7-91C71438AB17}" name="Column11007"/>
    <tableColumn id="11023" xr3:uid="{91C30A63-F9FF-4822-8E11-B3B615FC7246}" name="Column11008"/>
    <tableColumn id="11024" xr3:uid="{922EC765-1BDB-46FA-90BD-1A74A0D0A2A8}" name="Column11009"/>
    <tableColumn id="11025" xr3:uid="{0EFD0B0A-E6A6-4F6D-BCD9-254378CD84E0}" name="Column11010"/>
    <tableColumn id="11026" xr3:uid="{A24FD4CF-AB64-47BE-8702-DD1AC74CC85C}" name="Column11011"/>
    <tableColumn id="11027" xr3:uid="{80F54D74-CD9A-4EA8-93FD-CBA087063E8E}" name="Column11012"/>
    <tableColumn id="11028" xr3:uid="{7D4D5D47-4259-4F1B-AC32-E127954B7A82}" name="Column11013"/>
    <tableColumn id="11029" xr3:uid="{94204163-7FA0-4AA7-861F-FFE613340CB0}" name="Column11014"/>
    <tableColumn id="11030" xr3:uid="{D344C805-FEAC-412E-A57E-3FBEBC4898F5}" name="Column11015"/>
    <tableColumn id="11031" xr3:uid="{BACF6F92-F3E7-4386-998B-E676E540D18F}" name="Column11016"/>
    <tableColumn id="11032" xr3:uid="{9E6F83AF-58BD-4FD1-93DB-24DC39332326}" name="Column11017"/>
    <tableColumn id="11033" xr3:uid="{07D98D7E-7CF8-42DD-8F23-203D93C59E47}" name="Column11018"/>
    <tableColumn id="11034" xr3:uid="{875B7D7B-72D9-42D5-AC1D-930B824FCC4C}" name="Column11019"/>
    <tableColumn id="11035" xr3:uid="{8875A5C8-B20E-44C2-8994-150BE1F89D6F}" name="Column11020"/>
    <tableColumn id="11036" xr3:uid="{7B5A79FB-3371-400B-B358-F5ADFE8E6795}" name="Column11021"/>
    <tableColumn id="11037" xr3:uid="{CDBBB654-5574-44E9-A68F-3D238968E767}" name="Column11022"/>
    <tableColumn id="11038" xr3:uid="{5E09C522-C71B-4A7D-99A0-4ADF56D291D0}" name="Column11023"/>
    <tableColumn id="11039" xr3:uid="{D71C9431-A20B-4441-958F-C7A5037F9A49}" name="Column11024"/>
    <tableColumn id="11040" xr3:uid="{FAB95B2E-4E77-497B-A321-8C496284B34F}" name="Column11025"/>
    <tableColumn id="11041" xr3:uid="{7F0B6076-40DF-42EE-B511-82B741C486C3}" name="Column11026"/>
    <tableColumn id="11042" xr3:uid="{F1E4B02D-68D6-4D60-AD62-8D125515C4C9}" name="Column11027"/>
    <tableColumn id="11043" xr3:uid="{281FB462-2205-4309-9410-9F79892B63AC}" name="Column11028"/>
    <tableColumn id="11044" xr3:uid="{E4DC2BED-9EAC-4CE0-99F6-B243C3F94F17}" name="Column11029"/>
    <tableColumn id="11045" xr3:uid="{847B00A3-B00B-453C-AF7D-8637ED21EDC8}" name="Column11030"/>
    <tableColumn id="11046" xr3:uid="{284FFCCE-B8BA-439F-B27E-F3F729B9E173}" name="Column11031"/>
    <tableColumn id="11047" xr3:uid="{36CB1CEE-5BBC-4A2A-8FFA-DAFF838A60D7}" name="Column11032"/>
    <tableColumn id="11048" xr3:uid="{E4F13FB2-A89E-419C-A713-79615BAAC9FA}" name="Column11033"/>
    <tableColumn id="11049" xr3:uid="{ED5550DB-2989-4B51-B201-FC600764B958}" name="Column11034"/>
    <tableColumn id="11050" xr3:uid="{AE302922-B73D-415D-BC03-8BF05E956466}" name="Column11035"/>
    <tableColumn id="11051" xr3:uid="{1E8E2251-4962-40F0-84B7-81933961A050}" name="Column11036"/>
    <tableColumn id="11052" xr3:uid="{90632368-21DD-4D81-AFBF-84EAF8D102BB}" name="Column11037"/>
    <tableColumn id="11053" xr3:uid="{6B5E2D55-1D50-47F4-9655-990C7E0FA871}" name="Column11038"/>
    <tableColumn id="11054" xr3:uid="{D1E0148E-C0A0-4C0D-85F3-18AAF5EA3361}" name="Column11039"/>
    <tableColumn id="11055" xr3:uid="{D4015199-F4A1-4AB5-8704-D38550FE2F0C}" name="Column11040"/>
    <tableColumn id="11056" xr3:uid="{82DDB6F2-FCD6-468F-989E-7476A9A61DD8}" name="Column11041"/>
    <tableColumn id="11057" xr3:uid="{C1CC6A88-3294-42F3-ADFC-D6979AE6D10A}" name="Column11042"/>
    <tableColumn id="11058" xr3:uid="{320E693F-B2DA-44BC-BA27-4A3A98C4B963}" name="Column11043"/>
    <tableColumn id="11059" xr3:uid="{90EE3A22-4E67-43C4-889E-FE3D5DACB462}" name="Column11044"/>
    <tableColumn id="11060" xr3:uid="{A691F0AD-EBE8-4F58-A338-B37B5DB6D521}" name="Column11045"/>
    <tableColumn id="11061" xr3:uid="{0560D01B-2CC2-4D6D-B9A2-213804B27281}" name="Column11046"/>
    <tableColumn id="11062" xr3:uid="{0D5BD80C-9506-4C70-A398-C3823AC9E268}" name="Column11047"/>
    <tableColumn id="11063" xr3:uid="{DECC1A75-A7A9-4D0F-BCBC-AC1E86992E29}" name="Column11048"/>
    <tableColumn id="11064" xr3:uid="{D5D716F6-DF6B-41A5-BEF4-F5DEE581E46F}" name="Column11049"/>
    <tableColumn id="11065" xr3:uid="{A85310A0-A791-457A-AAC6-18B7B09E5895}" name="Column11050"/>
    <tableColumn id="11066" xr3:uid="{C3FD4662-4FE3-4870-8DB1-967B8ADB2610}" name="Column11051"/>
    <tableColumn id="11067" xr3:uid="{10AD009D-2808-46AF-9577-C6255846E6BD}" name="Column11052"/>
    <tableColumn id="11068" xr3:uid="{4773C9CF-BA89-4136-8BC0-BD9294250057}" name="Column11053"/>
    <tableColumn id="11069" xr3:uid="{D01B7AB1-49E6-4FF3-973F-FFBE7CAC13E5}" name="Column11054"/>
    <tableColumn id="11070" xr3:uid="{7249CF2F-8554-4558-8B5B-EC57AF24DA23}" name="Column11055"/>
    <tableColumn id="11071" xr3:uid="{9CBD7213-FE7D-4507-A987-7F2B1C355F14}" name="Column11056"/>
    <tableColumn id="11072" xr3:uid="{CCB0FE09-2E4C-4A52-8665-71B75F120709}" name="Column11057"/>
    <tableColumn id="11073" xr3:uid="{9DDEDA28-233F-407C-A66D-946C9076CD8F}" name="Column11058"/>
    <tableColumn id="11074" xr3:uid="{1B51A4B2-1B39-429E-812D-C394F1D6AFAA}" name="Column11059"/>
    <tableColumn id="11075" xr3:uid="{A9C143F9-3BBC-4996-AD92-F3C6F9DE44EB}" name="Column11060"/>
    <tableColumn id="11076" xr3:uid="{4EEF0379-ACDB-4ACF-9E21-737CE05CFD0F}" name="Column11061"/>
    <tableColumn id="11077" xr3:uid="{CDE01A83-3937-4D8B-B551-587650860605}" name="Column11062"/>
    <tableColumn id="11078" xr3:uid="{3BE619AD-FBBD-4E1F-96C8-86D816A52C98}" name="Column11063"/>
    <tableColumn id="11079" xr3:uid="{90DD678F-80E7-44CC-A834-2F8D4CF7051C}" name="Column11064"/>
    <tableColumn id="11080" xr3:uid="{D4BF4401-1464-44D6-A730-F5E8961B1B2B}" name="Column11065"/>
    <tableColumn id="11081" xr3:uid="{E86321E6-DAF7-4391-9194-91396CD4F143}" name="Column11066"/>
    <tableColumn id="11082" xr3:uid="{4027336C-2AE0-4907-BA54-3B976B3EB2EF}" name="Column11067"/>
    <tableColumn id="11083" xr3:uid="{B4822B8D-C8E6-4BF2-BBB7-D400DD56FD8A}" name="Column11068"/>
    <tableColumn id="11084" xr3:uid="{F1404B1F-6C6F-4806-B733-BB6DB34F098B}" name="Column11069"/>
    <tableColumn id="11085" xr3:uid="{89732198-F991-4254-B52B-3B13321A99D7}" name="Column11070"/>
    <tableColumn id="11086" xr3:uid="{1AA6FE20-815A-4D8A-B836-BD5F046BAD84}" name="Column11071"/>
    <tableColumn id="11087" xr3:uid="{B0AB133B-1989-4FFF-9C88-884F398DDB10}" name="Column11072"/>
    <tableColumn id="11088" xr3:uid="{51017C56-BD8A-468F-89C7-3333BD3FCF32}" name="Column11073"/>
    <tableColumn id="11089" xr3:uid="{31103100-0C5F-4A1C-BEBC-98AE05BB8C78}" name="Column11074"/>
    <tableColumn id="11090" xr3:uid="{C6C3C72D-D05E-4E23-B0C7-65EC81B4ACB2}" name="Column11075"/>
    <tableColumn id="11091" xr3:uid="{03980CC5-53B9-4F84-B4E0-D9793D9998F4}" name="Column11076"/>
    <tableColumn id="11092" xr3:uid="{66ECDB75-4E93-4BFA-9BCF-39E6DA7AF389}" name="Column11077"/>
    <tableColumn id="11093" xr3:uid="{102E9487-8637-4143-9A95-1519DA69DD6B}" name="Column11078"/>
    <tableColumn id="11094" xr3:uid="{18C079AD-E237-4CB1-9CFB-1015DAC63839}" name="Column11079"/>
    <tableColumn id="11095" xr3:uid="{C778CF21-8D3B-4A85-AE47-DD224B919041}" name="Column11080"/>
    <tableColumn id="11096" xr3:uid="{1D8FEF9C-3BC8-4AB0-9C96-74AFED5A02F9}" name="Column11081"/>
    <tableColumn id="11097" xr3:uid="{799DE640-01EB-46D8-8D22-9ECBF376AF84}" name="Column11082"/>
    <tableColumn id="11098" xr3:uid="{1EB57373-A35A-4365-9191-6CD73108CF3D}" name="Column11083"/>
    <tableColumn id="11099" xr3:uid="{84023B32-9977-4FF8-8F47-9FB8E16519A1}" name="Column11084"/>
    <tableColumn id="11100" xr3:uid="{5EC4FE9C-0B8D-4F91-B386-46D39E4A31FD}" name="Column11085"/>
    <tableColumn id="11101" xr3:uid="{A12BD93E-DE28-4368-84E6-15DDBCE97E48}" name="Column11086"/>
    <tableColumn id="11102" xr3:uid="{97CCEAF1-52B6-4B29-91D8-ACE73F4797E6}" name="Column11087"/>
    <tableColumn id="11103" xr3:uid="{84D6B5AE-33C6-4B8E-A38E-FE413B338E53}" name="Column11088"/>
    <tableColumn id="11104" xr3:uid="{534A5EB6-21DA-4A65-80FB-55BA1B8C5DC2}" name="Column11089"/>
    <tableColumn id="11105" xr3:uid="{5736DFF6-6AE2-4CC5-AA77-F26B2CB58EB9}" name="Column11090"/>
    <tableColumn id="11106" xr3:uid="{F8BB870C-23F4-47F0-BB18-314B769792B3}" name="Column11091"/>
    <tableColumn id="11107" xr3:uid="{F75CBA43-380B-4CF6-9360-3667313D6C5E}" name="Column11092"/>
    <tableColumn id="11108" xr3:uid="{5CEEB52E-3E74-4C60-B430-BE74CDE5D064}" name="Column11093"/>
    <tableColumn id="11109" xr3:uid="{63784B68-4A2D-4267-BC87-F5B6BA8A7C4F}" name="Column11094"/>
    <tableColumn id="11110" xr3:uid="{7D3F248D-E1E5-4D77-BA60-CA1F36254EB0}" name="Column11095"/>
    <tableColumn id="11111" xr3:uid="{8B306151-9A8C-4A03-AC89-C223C2E24078}" name="Column11096"/>
    <tableColumn id="11112" xr3:uid="{D4EA4216-7724-4D42-A823-28E55A02B147}" name="Column11097"/>
    <tableColumn id="11113" xr3:uid="{CDC78D64-BEDB-45C2-B63E-1B0240769D43}" name="Column11098"/>
    <tableColumn id="11114" xr3:uid="{F51E2CB4-F598-44EE-9185-40CF11B481D6}" name="Column11099"/>
    <tableColumn id="11115" xr3:uid="{637B3EF1-010F-4DC2-AA80-671AF3CBF906}" name="Column11100"/>
    <tableColumn id="11116" xr3:uid="{FA4F12C6-F1B1-463B-B640-A017ADC581E6}" name="Column11101"/>
    <tableColumn id="11117" xr3:uid="{807B2BF5-1993-47EF-9EE8-3CCF7CD124A8}" name="Column11102"/>
    <tableColumn id="11118" xr3:uid="{1D8BA720-9722-4847-90E3-3D79E7DC3095}" name="Column11103"/>
    <tableColumn id="11119" xr3:uid="{5229C517-E547-4499-AE37-2CF252AA1E59}" name="Column11104"/>
    <tableColumn id="11120" xr3:uid="{7462F60C-1662-4762-AD22-A85F443A9E73}" name="Column11105"/>
    <tableColumn id="11121" xr3:uid="{D442B524-03AB-4A0D-9E0C-38380529508D}" name="Column11106"/>
    <tableColumn id="11122" xr3:uid="{869D643B-990F-4211-80D7-074AE2D32E23}" name="Column11107"/>
    <tableColumn id="11123" xr3:uid="{EAB4D186-F6EA-4BB1-830F-34109BC8CD2A}" name="Column11108"/>
    <tableColumn id="11124" xr3:uid="{8CE6E373-CAC0-4E23-AF5F-0D16E92E804D}" name="Column11109"/>
    <tableColumn id="11125" xr3:uid="{69EE5604-36B1-495D-89C4-A02733A1289A}" name="Column11110"/>
    <tableColumn id="11126" xr3:uid="{5CE165D8-E90C-4605-8249-39B29F6EE53E}" name="Column11111"/>
    <tableColumn id="11127" xr3:uid="{20B13012-7458-433D-9A81-2FC3BBE69899}" name="Column11112"/>
    <tableColumn id="11128" xr3:uid="{9AC59289-5679-4824-93E4-1B87581A0478}" name="Column11113"/>
    <tableColumn id="11129" xr3:uid="{DD8B3672-0A96-41C1-AC4A-FEA55B7A72CB}" name="Column11114"/>
    <tableColumn id="11130" xr3:uid="{52BB0943-19BC-4286-AAFB-E22E31035568}" name="Column11115"/>
    <tableColumn id="11131" xr3:uid="{5BCF223F-D86B-4A9D-9E1E-B72CF12E1109}" name="Column11116"/>
    <tableColumn id="11132" xr3:uid="{8817F2E4-A128-411F-8CFD-09F73308C676}" name="Column11117"/>
    <tableColumn id="11133" xr3:uid="{2DFAA614-7E53-4630-8FDE-E3CC7BCF7C71}" name="Column11118"/>
    <tableColumn id="11134" xr3:uid="{57EBA80F-3A2A-4831-9F23-D9473F2EEA71}" name="Column11119"/>
    <tableColumn id="11135" xr3:uid="{65AC0DCA-661E-4CAE-8079-0DAB1AFF4F79}" name="Column11120"/>
    <tableColumn id="11136" xr3:uid="{9DD6A465-D83E-4B72-B55A-3040C4B91E08}" name="Column11121"/>
    <tableColumn id="11137" xr3:uid="{2DFB4617-5802-4B62-B331-94A372F061AB}" name="Column11122"/>
    <tableColumn id="11138" xr3:uid="{386FEA60-F209-44B8-8945-00EC93A3FE4A}" name="Column11123"/>
    <tableColumn id="11139" xr3:uid="{DF6EC3F7-0E4E-4C46-BF48-54C71660340C}" name="Column11124"/>
    <tableColumn id="11140" xr3:uid="{95F5E8D2-B2E9-431C-9409-61E7B541796A}" name="Column11125"/>
    <tableColumn id="11141" xr3:uid="{A30ECE21-66C7-464C-BDE1-BA80B3C863AE}" name="Column11126"/>
    <tableColumn id="11142" xr3:uid="{7D3D15FA-9AE4-4841-9B20-B56D2AE0487F}" name="Column11127"/>
    <tableColumn id="11143" xr3:uid="{4C28DE8D-B44B-47AD-9724-D4C2D35B5054}" name="Column11128"/>
    <tableColumn id="11144" xr3:uid="{12E42012-EF07-4A09-B63E-5139C04B560E}" name="Column11129"/>
    <tableColumn id="11145" xr3:uid="{65808DD7-F6BB-47AC-9467-D3557D33AA1A}" name="Column11130"/>
    <tableColumn id="11146" xr3:uid="{1EEC6C16-5E23-4639-AFBE-80B9AF9DD7B9}" name="Column11131"/>
    <tableColumn id="11147" xr3:uid="{74CF3A61-3451-4363-B26B-BAAF52DDF5F9}" name="Column11132"/>
    <tableColumn id="11148" xr3:uid="{F5C29180-892D-49FC-A9AC-215EBF93C632}" name="Column11133"/>
    <tableColumn id="11149" xr3:uid="{8FDB8811-552B-455A-A561-86C77916C720}" name="Column11134"/>
    <tableColumn id="11150" xr3:uid="{F072D988-AB6B-4D8D-A358-81DF00B7CC73}" name="Column11135"/>
    <tableColumn id="11151" xr3:uid="{DF9A469C-DD22-41A9-9C34-3427348E0130}" name="Column11136"/>
    <tableColumn id="11152" xr3:uid="{B84782AB-6A1E-4736-A14F-A7A4FD5A81AD}" name="Column11137"/>
    <tableColumn id="11153" xr3:uid="{AAC1FE59-4C9A-43C0-A2D0-B8A77ECCDBBE}" name="Column11138"/>
    <tableColumn id="11154" xr3:uid="{49305681-7C37-418C-977F-5C5E46EC7548}" name="Column11139"/>
    <tableColumn id="11155" xr3:uid="{B2B4FBE1-0C49-429B-AF7C-1E716DEAE8AC}" name="Column11140"/>
    <tableColumn id="11156" xr3:uid="{4F871001-16C6-4248-8FCE-17A5AF393656}" name="Column11141"/>
    <tableColumn id="11157" xr3:uid="{B6A3FBB7-82CD-4C82-A8CC-D140BF5D377E}" name="Column11142"/>
    <tableColumn id="11158" xr3:uid="{4F390393-F00B-4E94-B7FA-F3333D3F3730}" name="Column11143"/>
    <tableColumn id="11159" xr3:uid="{55DE4676-756E-4CB0-8AC2-C640EA2112E6}" name="Column11144"/>
    <tableColumn id="11160" xr3:uid="{DE606F42-AFB4-4A1A-8DC5-AE6E1AC7BDE2}" name="Column11145"/>
    <tableColumn id="11161" xr3:uid="{1207DD67-7A72-4CB3-9D6A-99CCBCD04F81}" name="Column11146"/>
    <tableColumn id="11162" xr3:uid="{D6C4F9BB-A9CC-4225-8A61-88DAC58772AA}" name="Column11147"/>
    <tableColumn id="11163" xr3:uid="{58BD7ECC-FEE2-4B95-B763-69A20EE12CCC}" name="Column11148"/>
    <tableColumn id="11164" xr3:uid="{FB199638-3E43-4F59-B7C3-D2D3118F6470}" name="Column11149"/>
    <tableColumn id="11165" xr3:uid="{22ACF161-0629-402A-BA23-D831ACC26C03}" name="Column11150"/>
    <tableColumn id="11166" xr3:uid="{A94EC8BC-F451-4DF5-A335-9481F8685B70}" name="Column11151"/>
    <tableColumn id="11167" xr3:uid="{A2B5E0B2-E015-4BF1-83F4-5137525D67B7}" name="Column11152"/>
    <tableColumn id="11168" xr3:uid="{A1D26DF7-649D-41E3-B359-4F8B31E6046E}" name="Column11153"/>
    <tableColumn id="11169" xr3:uid="{729E0B8C-357C-4FCA-9A8E-ACFEDE4870C5}" name="Column11154"/>
    <tableColumn id="11170" xr3:uid="{C82C3766-A313-4F52-B48B-872D906B2CE3}" name="Column11155"/>
    <tableColumn id="11171" xr3:uid="{416D0565-CB65-4D0E-9559-688C11EEA480}" name="Column11156"/>
    <tableColumn id="11172" xr3:uid="{E3A0821A-63AE-4534-A4BF-37DDDC4A4618}" name="Column11157"/>
    <tableColumn id="11173" xr3:uid="{F64D4A75-84AE-485A-AD5A-8CD14D776808}" name="Column11158"/>
    <tableColumn id="11174" xr3:uid="{0B6939AA-63D5-4D2A-82AA-9B3618FC1011}" name="Column11159"/>
    <tableColumn id="11175" xr3:uid="{2BCBFB18-15A9-45FB-A656-1A83019D7C5A}" name="Column11160"/>
    <tableColumn id="11176" xr3:uid="{CA96C226-ECC1-4611-A5A4-7DFBA08FA824}" name="Column11161"/>
    <tableColumn id="11177" xr3:uid="{4ABA2F11-3408-412E-891F-A24B6A083AD4}" name="Column11162"/>
    <tableColumn id="11178" xr3:uid="{AC86C9A6-5C36-4F12-AD8A-022A559AD65C}" name="Column11163"/>
    <tableColumn id="11179" xr3:uid="{120DE396-5591-4E02-8651-73A9CEFB9FE3}" name="Column11164"/>
    <tableColumn id="11180" xr3:uid="{DC78068E-0303-4F67-9445-992958F0C9CF}" name="Column11165"/>
    <tableColumn id="11181" xr3:uid="{0E56C821-783B-47F4-A966-C2E1B41C5640}" name="Column11166"/>
    <tableColumn id="11182" xr3:uid="{12FF1A0F-ABEB-492D-B492-B1B021EF140F}" name="Column11167"/>
    <tableColumn id="11183" xr3:uid="{094789F6-EB38-4385-B885-9360A9D8BD14}" name="Column11168"/>
    <tableColumn id="11184" xr3:uid="{6B2375B7-1BD2-4AF4-860A-F3F723F4FA25}" name="Column11169"/>
    <tableColumn id="11185" xr3:uid="{C768F867-8C18-47A0-BBCD-EADA32D35285}" name="Column11170"/>
    <tableColumn id="11186" xr3:uid="{948EC771-8DB5-4A10-AA7C-2F6BE724ADA1}" name="Column11171"/>
    <tableColumn id="11187" xr3:uid="{45FCEAED-63DE-42A8-A6D7-2093493DA9C8}" name="Column11172"/>
    <tableColumn id="11188" xr3:uid="{E8F31278-C050-4CA9-B952-FDDC4A7FEF0A}" name="Column11173"/>
    <tableColumn id="11189" xr3:uid="{BDECFEF0-B854-4408-99BE-2932046DF927}" name="Column11174"/>
    <tableColumn id="11190" xr3:uid="{F70CFF40-0EEB-4C41-9B4E-15C381FD6605}" name="Column11175"/>
    <tableColumn id="11191" xr3:uid="{A8359C62-4016-493B-ABD5-5118A475336A}" name="Column11176"/>
    <tableColumn id="11192" xr3:uid="{22B048CC-2748-4FC8-BB4F-4D4F0B631D0C}" name="Column11177"/>
    <tableColumn id="11193" xr3:uid="{FE0352B8-2477-4E91-B634-CCF91CFF411C}" name="Column11178"/>
    <tableColumn id="11194" xr3:uid="{2CBFB6F7-B07A-4088-98D4-3B33E57E3F9F}" name="Column11179"/>
    <tableColumn id="11195" xr3:uid="{E30DD3D0-DB1F-4CC6-AE6A-17552E88BFC8}" name="Column11180"/>
    <tableColumn id="11196" xr3:uid="{64A18EDD-FBED-44B9-99D8-47F33384813F}" name="Column11181"/>
    <tableColumn id="11197" xr3:uid="{4C384071-F839-4449-B313-813C0A956A23}" name="Column11182"/>
    <tableColumn id="11198" xr3:uid="{3DB283A3-401C-4843-B482-D45055252485}" name="Column11183"/>
    <tableColumn id="11199" xr3:uid="{0769F11C-D041-41BA-B93A-48F06A1032DD}" name="Column11184"/>
    <tableColumn id="11200" xr3:uid="{3D86D339-8C3D-40E5-A53E-692FD70E72A5}" name="Column11185"/>
    <tableColumn id="11201" xr3:uid="{FDA1E24B-4F41-4943-95B3-2B2C5A07DE4E}" name="Column11186"/>
    <tableColumn id="11202" xr3:uid="{3F8506A0-D7F7-42E8-B133-BA4B52D46DFF}" name="Column11187"/>
    <tableColumn id="11203" xr3:uid="{95B09747-E1B2-48ED-869A-01878DD6A70A}" name="Column11188"/>
    <tableColumn id="11204" xr3:uid="{EA287DE0-4725-4059-ABE2-3FC48BE73A34}" name="Column11189"/>
    <tableColumn id="11205" xr3:uid="{5E429833-4BB1-4EFB-93C7-59CC9D642009}" name="Column11190"/>
    <tableColumn id="11206" xr3:uid="{DA05D87D-FE1F-4CE9-AD3A-3F341EB25E07}" name="Column11191"/>
    <tableColumn id="11207" xr3:uid="{A3207E57-A625-4E89-B32F-5AA03EC813C6}" name="Column11192"/>
    <tableColumn id="11208" xr3:uid="{A51FCB42-B985-4BF6-97D1-2171C6E0C17E}" name="Column11193"/>
    <tableColumn id="11209" xr3:uid="{80673AFF-87C4-4DA6-8E59-897DAC77AA57}" name="Column11194"/>
    <tableColumn id="11210" xr3:uid="{1476962D-C613-4F6E-8E2B-7CE4D1700F89}" name="Column11195"/>
    <tableColumn id="11211" xr3:uid="{8EE661B6-41F7-448B-934A-1F7C861639BF}" name="Column11196"/>
    <tableColumn id="11212" xr3:uid="{0A7D9245-B9C6-449D-B0B8-47C2794C5501}" name="Column11197"/>
    <tableColumn id="11213" xr3:uid="{84A61C03-39F1-49ED-88C7-8BD79CDA9D82}" name="Column11198"/>
    <tableColumn id="11214" xr3:uid="{7FB8E270-8056-413B-8F4C-38917EA34D1F}" name="Column11199"/>
    <tableColumn id="11215" xr3:uid="{69B4B9BC-F0C5-4F17-9563-8C92FAC87B0F}" name="Column11200"/>
    <tableColumn id="11216" xr3:uid="{77769C45-4D52-4FED-A2B1-DC77CD126EB5}" name="Column11201"/>
    <tableColumn id="11217" xr3:uid="{56596DA3-6336-4943-8DC0-CB0A45AC9F63}" name="Column11202"/>
    <tableColumn id="11218" xr3:uid="{16EA1E45-C85F-4CBA-9C5D-6DCA61B3A9C4}" name="Column11203"/>
    <tableColumn id="11219" xr3:uid="{7FF003E1-0476-4D73-991D-CAD09E6393F2}" name="Column11204"/>
    <tableColumn id="11220" xr3:uid="{18BDCB73-5458-4620-987E-BCDEA8BD3BF5}" name="Column11205"/>
    <tableColumn id="11221" xr3:uid="{44D95C17-723A-47BB-9A84-7DCBFD0BF2F1}" name="Column11206"/>
    <tableColumn id="11222" xr3:uid="{B5BE9C76-21FF-4D96-BD69-8DC7E23D8D51}" name="Column11207"/>
    <tableColumn id="11223" xr3:uid="{DD2AB1BC-ADA6-4FE1-BE19-BA1586AF93CA}" name="Column11208"/>
    <tableColumn id="11224" xr3:uid="{6C7B4C0B-8B4A-4C77-B419-339C889034EA}" name="Column11209"/>
    <tableColumn id="11225" xr3:uid="{98991902-300F-4122-A8DF-A2122850380E}" name="Column11210"/>
    <tableColumn id="11226" xr3:uid="{BC42F1E3-1E96-4DEB-87EA-99A8EF962B0A}" name="Column11211"/>
    <tableColumn id="11227" xr3:uid="{169BF677-944F-4C4F-B86C-FAAF880157FF}" name="Column11212"/>
    <tableColumn id="11228" xr3:uid="{6D077212-A7FD-4962-A95C-D2CD57A6DD85}" name="Column11213"/>
    <tableColumn id="11229" xr3:uid="{4FB4325E-1A08-4D4E-9AE5-85791C7ED50B}" name="Column11214"/>
    <tableColumn id="11230" xr3:uid="{D94B583A-7E48-4B3C-AECE-EED412B0E385}" name="Column11215"/>
    <tableColumn id="11231" xr3:uid="{09FB0755-031D-408F-8B1C-B32C27F64BAD}" name="Column11216"/>
    <tableColumn id="11232" xr3:uid="{03C0190B-4D53-48C9-95F4-B19C92CE991C}" name="Column11217"/>
    <tableColumn id="11233" xr3:uid="{C5B5EDD6-8E9C-48EB-AE59-64748AE34EA2}" name="Column11218"/>
    <tableColumn id="11234" xr3:uid="{C1DDFD24-9AA0-4DBC-8E07-C19DA67A097D}" name="Column11219"/>
    <tableColumn id="11235" xr3:uid="{D4699695-2FC4-4D71-B648-9DA81D4E69C9}" name="Column11220"/>
    <tableColumn id="11236" xr3:uid="{A5974873-76E8-4B24-8ECE-2644A5FFF08C}" name="Column11221"/>
    <tableColumn id="11237" xr3:uid="{F358CCFC-046E-4C5C-9F61-2DC1DBEEFBB3}" name="Column11222"/>
    <tableColumn id="11238" xr3:uid="{7FE879A0-0671-4277-9CE9-F8753D088D2C}" name="Column11223"/>
    <tableColumn id="11239" xr3:uid="{47AE90C6-313F-4F4A-8E31-ED544B0E6C5F}" name="Column11224"/>
    <tableColumn id="11240" xr3:uid="{42307B00-CAA5-4436-BEA6-C6A460CE4019}" name="Column11225"/>
    <tableColumn id="11241" xr3:uid="{39B48E2A-6190-4C5D-932A-D6D096A54F3A}" name="Column11226"/>
    <tableColumn id="11242" xr3:uid="{7F339315-DE8D-4E33-BF06-08EFE9488A1F}" name="Column11227"/>
    <tableColumn id="11243" xr3:uid="{1FE9F502-58E9-4AA9-8BF2-F845B2D793FD}" name="Column11228"/>
    <tableColumn id="11244" xr3:uid="{70119E9A-DDCD-4E01-8B09-3289708E73D7}" name="Column11229"/>
    <tableColumn id="11245" xr3:uid="{877A8A43-9623-4D12-BAB2-A2D3EFBF3048}" name="Column11230"/>
    <tableColumn id="11246" xr3:uid="{8C1338C5-5B7D-4080-ADB0-731511FEFF98}" name="Column11231"/>
    <tableColumn id="11247" xr3:uid="{28DE9FB2-E463-4CEA-8F74-0CB421EE90F4}" name="Column11232"/>
    <tableColumn id="11248" xr3:uid="{C3B5FE5F-E065-4F6C-B59B-8E8E88D538C2}" name="Column11233"/>
    <tableColumn id="11249" xr3:uid="{1DC40BB6-E8D3-472E-B789-27322B56C9DA}" name="Column11234"/>
    <tableColumn id="11250" xr3:uid="{F01EBB07-E6FC-4D74-A2C0-888EDAB4967B}" name="Column11235"/>
    <tableColumn id="11251" xr3:uid="{BBF23F21-5352-4908-9930-3F0D2DA5CF2F}" name="Column11236"/>
    <tableColumn id="11252" xr3:uid="{4E48CEEF-F160-4AF8-BE7A-4431399DD626}" name="Column11237"/>
    <tableColumn id="11253" xr3:uid="{F5964A87-8877-4347-AF7C-62B9B80E778D}" name="Column11238"/>
    <tableColumn id="11254" xr3:uid="{2436A122-86B7-4300-97D3-F19AB8D66476}" name="Column11239"/>
    <tableColumn id="11255" xr3:uid="{78ED601F-596A-4CC4-B486-8289288102F4}" name="Column11240"/>
    <tableColumn id="11256" xr3:uid="{06BF8C03-A6AF-4EAE-8C8F-072CB3F81BA8}" name="Column11241"/>
    <tableColumn id="11257" xr3:uid="{F6C30B25-654E-4721-893F-8909519ADB6D}" name="Column11242"/>
    <tableColumn id="11258" xr3:uid="{860BC8E5-FCC4-4B99-9F3F-37CDB1CB9BA3}" name="Column11243"/>
    <tableColumn id="11259" xr3:uid="{67965A85-D6D3-4E1B-9492-DA8FF9B0E3A8}" name="Column11244"/>
    <tableColumn id="11260" xr3:uid="{F8DFE01A-BCDB-455E-A5AA-74E17CFB9EC8}" name="Column11245"/>
    <tableColumn id="11261" xr3:uid="{73C89D71-609F-4E35-A1EA-BDF54BCF2292}" name="Column11246"/>
    <tableColumn id="11262" xr3:uid="{FF9444AC-E09D-4F13-92F7-3C0C0BDE418A}" name="Column11247"/>
    <tableColumn id="11263" xr3:uid="{162458A8-7641-4970-9507-40FA8015BA1C}" name="Column11248"/>
    <tableColumn id="11264" xr3:uid="{BAFA8163-C011-446A-9F36-BF269E64C126}" name="Column11249"/>
    <tableColumn id="11265" xr3:uid="{8BBDB43C-0373-4242-85E9-644D3CE5BEF8}" name="Column11250"/>
    <tableColumn id="11266" xr3:uid="{65357591-3558-4A2D-AB8F-672F6FE81D47}" name="Column11251"/>
    <tableColumn id="11267" xr3:uid="{0C4E2D03-DF9D-4BA2-A845-3D862D85C2B8}" name="Column11252"/>
    <tableColumn id="11268" xr3:uid="{5F49335D-628A-4450-87E6-4812C23397D9}" name="Column11253"/>
    <tableColumn id="11269" xr3:uid="{96929CF2-3880-400B-80FB-9594F9E9FED7}" name="Column11254"/>
    <tableColumn id="11270" xr3:uid="{68C0C0D2-81B2-4DF3-8430-ACAD438E2C6C}" name="Column11255"/>
    <tableColumn id="11271" xr3:uid="{DA7A3884-035E-4303-B9FB-38D560CC544B}" name="Column11256"/>
    <tableColumn id="11272" xr3:uid="{C4FB592C-8936-4DC6-A457-E048D5E44475}" name="Column11257"/>
    <tableColumn id="11273" xr3:uid="{4FE8F05E-EE3A-439B-9E84-2080E66E8444}" name="Column11258"/>
    <tableColumn id="11274" xr3:uid="{7515FE2C-5415-4F50-AE26-24ECA3007686}" name="Column11259"/>
    <tableColumn id="11275" xr3:uid="{F94480D3-3B7A-48EA-8F92-34BBE47722A4}" name="Column11260"/>
    <tableColumn id="11276" xr3:uid="{198C4C9E-AE18-4AB2-B307-B2D92096FBC9}" name="Column11261"/>
    <tableColumn id="11277" xr3:uid="{171BAB0E-E1AB-425C-8962-BA8B1429EDDE}" name="Column11262"/>
    <tableColumn id="11278" xr3:uid="{7D869100-1D2E-46AC-8CB0-D6DC5CA445E0}" name="Column11263"/>
    <tableColumn id="11279" xr3:uid="{14097EF1-F498-4F5D-A90C-86E13A05FCE7}" name="Column11264"/>
    <tableColumn id="11280" xr3:uid="{4E42CEF7-D071-4C75-BB8D-94771040AE1F}" name="Column11265"/>
    <tableColumn id="11281" xr3:uid="{92890341-182D-4443-A835-3BD9DBFBAFFC}" name="Column11266"/>
    <tableColumn id="11282" xr3:uid="{4CE66B3B-8E76-427D-B3B6-A991FC5D5D41}" name="Column11267"/>
    <tableColumn id="11283" xr3:uid="{4E8A7F32-2CCA-4B38-BB5D-4C7D3613814A}" name="Column11268"/>
    <tableColumn id="11284" xr3:uid="{88878668-A1DA-49C3-826A-1E30889BA717}" name="Column11269"/>
    <tableColumn id="11285" xr3:uid="{1E49EDF0-31D3-4BF5-95DA-F70ED31E581F}" name="Column11270"/>
    <tableColumn id="11286" xr3:uid="{F7DA40E7-DC58-47DF-91E1-2332AC88F5AE}" name="Column11271"/>
    <tableColumn id="11287" xr3:uid="{BAD97A9F-F6F0-4FBB-BF4A-4C242C6C0301}" name="Column11272"/>
    <tableColumn id="11288" xr3:uid="{7BEF92D4-245B-42A5-A655-292A19CEB3D7}" name="Column11273"/>
    <tableColumn id="11289" xr3:uid="{217CE493-7D78-4474-A540-1AAE936C94C1}" name="Column11274"/>
    <tableColumn id="11290" xr3:uid="{1181DE92-FBA1-40E6-8A7F-ED571BFEFA58}" name="Column11275"/>
    <tableColumn id="11291" xr3:uid="{50D6D992-5A4B-48E1-B882-AAF386A25823}" name="Column11276"/>
    <tableColumn id="11292" xr3:uid="{9765C762-9558-4FED-AF27-435B38CEF718}" name="Column11277"/>
    <tableColumn id="11293" xr3:uid="{6E2444A2-7D1C-4408-B1C5-79A6740E69BC}" name="Column11278"/>
    <tableColumn id="11294" xr3:uid="{C15FAC2E-9843-44BB-84D0-955D9D86489A}" name="Column11279"/>
    <tableColumn id="11295" xr3:uid="{75F35551-EE02-4AAF-91D8-8A5F145CB33D}" name="Column11280"/>
    <tableColumn id="11296" xr3:uid="{4D6CB862-1128-40A0-AD98-72CC1DCFC2EB}" name="Column11281"/>
    <tableColumn id="11297" xr3:uid="{677EFBCC-DC08-41ED-85B9-2027AD9498B5}" name="Column11282"/>
    <tableColumn id="11298" xr3:uid="{B8D3F116-3961-44A2-A887-7E0AE35A5868}" name="Column11283"/>
    <tableColumn id="11299" xr3:uid="{797B8826-B7A2-4231-9F8D-F60FBE480836}" name="Column11284"/>
    <tableColumn id="11300" xr3:uid="{2F28EAFA-DB62-4688-8D88-F21FE3E5D984}" name="Column11285"/>
    <tableColumn id="11301" xr3:uid="{06E32AC1-DE7B-4BA3-B9ED-034FACC1A13A}" name="Column11286"/>
    <tableColumn id="11302" xr3:uid="{87F0516F-094F-4CDF-82A4-AD39A70D9081}" name="Column11287"/>
    <tableColumn id="11303" xr3:uid="{8198EC74-8818-4680-8770-C03A4DE6CB46}" name="Column11288"/>
    <tableColumn id="11304" xr3:uid="{056A6077-F254-40EE-95E2-A651ED28A8D2}" name="Column11289"/>
    <tableColumn id="11305" xr3:uid="{066D9537-7902-40C9-B7BD-F68C7E778C04}" name="Column11290"/>
    <tableColumn id="11306" xr3:uid="{DB92C8DA-2B90-4C64-B236-BCCD32BCE7DD}" name="Column11291"/>
    <tableColumn id="11307" xr3:uid="{4F17BFF8-56E9-4DC7-B76D-805605D2AE93}" name="Column11292"/>
    <tableColumn id="11308" xr3:uid="{227865FF-8911-422F-91BE-D32E66551CCA}" name="Column11293"/>
    <tableColumn id="11309" xr3:uid="{786B4F26-17F9-4358-809A-8A8FF9EF8A23}" name="Column11294"/>
    <tableColumn id="11310" xr3:uid="{2F472AED-F85F-4204-8D7B-AE2266AF2266}" name="Column11295"/>
    <tableColumn id="11311" xr3:uid="{2ACB0441-C65A-452D-8F80-DD387736D5B0}" name="Column11296"/>
    <tableColumn id="11312" xr3:uid="{FD58406F-0A9B-4A38-87E4-44375DCB80E5}" name="Column11297"/>
    <tableColumn id="11313" xr3:uid="{FC2CF550-48F2-4B6C-ADA4-17860465C9D2}" name="Column11298"/>
    <tableColumn id="11314" xr3:uid="{0A65A82C-51C8-4D66-855A-9228E9796E99}" name="Column11299"/>
    <tableColumn id="11315" xr3:uid="{A8DE42DB-A832-4A3F-973E-69C9B2ABF207}" name="Column11300"/>
    <tableColumn id="11316" xr3:uid="{25014F28-94DB-49C3-8E2B-552463F8B621}" name="Column11301"/>
    <tableColumn id="11317" xr3:uid="{054B0B2A-070E-4341-B8FC-73B079C6932D}" name="Column11302"/>
    <tableColumn id="11318" xr3:uid="{57C31269-C483-4332-AFF9-1059C055CCB3}" name="Column11303"/>
    <tableColumn id="11319" xr3:uid="{77D446F8-6F5D-487D-8121-5652246672C5}" name="Column11304"/>
    <tableColumn id="11320" xr3:uid="{70CA6A26-B71B-4E6E-A3DB-89BADAEFA6F2}" name="Column11305"/>
    <tableColumn id="11321" xr3:uid="{DEB1C782-A43D-4AF7-AB63-4D76AAA43CB2}" name="Column11306"/>
    <tableColumn id="11322" xr3:uid="{0FCCAD0B-3D80-4506-AF9F-6932B45FFD9B}" name="Column11307"/>
    <tableColumn id="11323" xr3:uid="{AE3E2D51-5734-4046-963B-4F7B9C09A72D}" name="Column11308"/>
    <tableColumn id="11324" xr3:uid="{0656061A-BAB4-4CBF-8788-75F1924D20CD}" name="Column11309"/>
    <tableColumn id="11325" xr3:uid="{D962BACB-CAB4-47AE-9C63-555A87EEFAE1}" name="Column11310"/>
    <tableColumn id="11326" xr3:uid="{84D21666-ADD8-4F44-9564-F4E3CD9F5788}" name="Column11311"/>
    <tableColumn id="11327" xr3:uid="{17DEF4B5-379E-4A49-900E-84DDB1E0DAE5}" name="Column11312"/>
    <tableColumn id="11328" xr3:uid="{21EC3D9F-208E-4F1D-A206-19B239833CA4}" name="Column11313"/>
    <tableColumn id="11329" xr3:uid="{30B605CE-5EDE-4746-86B9-E86A8DD1FBBA}" name="Column11314"/>
    <tableColumn id="11330" xr3:uid="{4E2607F7-06F0-4FA6-BEAC-9C097A491B1D}" name="Column11315"/>
    <tableColumn id="11331" xr3:uid="{7DD70A7E-B7AB-4CB8-AF9B-DCAED6452555}" name="Column11316"/>
    <tableColumn id="11332" xr3:uid="{61E039F3-285E-4368-A513-4D5AD69F7E17}" name="Column11317"/>
    <tableColumn id="11333" xr3:uid="{736E5571-0AE2-4A4F-B1CC-CC42E91EA3A4}" name="Column11318"/>
    <tableColumn id="11334" xr3:uid="{CF989072-D3CF-4855-822B-9DB088FEB26E}" name="Column11319"/>
    <tableColumn id="11335" xr3:uid="{BF61DC9A-E981-42BA-B9A8-BC58E282BFC3}" name="Column11320"/>
    <tableColumn id="11336" xr3:uid="{8BADC1BB-0F09-45FF-8AF4-2970EFA098DF}" name="Column11321"/>
    <tableColumn id="11337" xr3:uid="{308C4967-897A-415D-A6CE-F55DFBBA3D39}" name="Column11322"/>
    <tableColumn id="11338" xr3:uid="{1FA6E372-2E9C-4097-B8CE-F7FE098D112B}" name="Column11323"/>
    <tableColumn id="11339" xr3:uid="{F5C49B04-90E7-41E4-8A42-0A2FD19CE9B4}" name="Column11324"/>
    <tableColumn id="11340" xr3:uid="{E4529CAF-6BCF-42EA-BCD3-5EA94F11F4F8}" name="Column11325"/>
    <tableColumn id="11341" xr3:uid="{3872C08E-60D7-490A-AD5D-B6D7774B41C8}" name="Column11326"/>
    <tableColumn id="11342" xr3:uid="{17A62452-E904-41D5-B1D1-ACEA339AB2F2}" name="Column11327"/>
    <tableColumn id="11343" xr3:uid="{CB6FEF4A-EEAB-4B19-85AB-9E6710CB42F9}" name="Column11328"/>
    <tableColumn id="11344" xr3:uid="{0D1898F3-FE75-4253-92F3-F7CBB29B557E}" name="Column11329"/>
    <tableColumn id="11345" xr3:uid="{A34E9A18-3DC2-4567-9021-50A24D870C4D}" name="Column11330"/>
    <tableColumn id="11346" xr3:uid="{54B96A17-9284-4744-A56A-4AA2B127A22A}" name="Column11331"/>
    <tableColumn id="11347" xr3:uid="{96A8F33E-9C7C-4F01-BEA8-F537028A6175}" name="Column11332"/>
    <tableColumn id="11348" xr3:uid="{8AE3C4D7-30E9-405E-A8DF-AFDE670010EF}" name="Column11333"/>
    <tableColumn id="11349" xr3:uid="{6D1E56DE-CA83-4415-B2EE-A768A34EB3DB}" name="Column11334"/>
    <tableColumn id="11350" xr3:uid="{3ECBEC62-8CBA-46C6-9A06-2A0102981D38}" name="Column11335"/>
    <tableColumn id="11351" xr3:uid="{90C09D21-5F15-49FD-8437-1CFC9D245DA6}" name="Column11336"/>
    <tableColumn id="11352" xr3:uid="{44451D27-FFF7-41B8-BED2-9FB6480C8E77}" name="Column11337"/>
    <tableColumn id="11353" xr3:uid="{D49CB525-56D8-4C58-B3CC-B23F0B1046EE}" name="Column11338"/>
    <tableColumn id="11354" xr3:uid="{A92E53B8-FDE0-406A-8540-817A8692493C}" name="Column11339"/>
    <tableColumn id="11355" xr3:uid="{7713E06C-D3D0-41C8-AFC4-9C118E0E589A}" name="Column11340"/>
    <tableColumn id="11356" xr3:uid="{290C028B-61CA-4750-A64C-4FE4993C8B15}" name="Column11341"/>
    <tableColumn id="11357" xr3:uid="{5FB47765-35D4-4CC2-A674-C03313859427}" name="Column11342"/>
    <tableColumn id="11358" xr3:uid="{A36037BF-16F2-406D-8898-25E3FA9A20ED}" name="Column11343"/>
    <tableColumn id="11359" xr3:uid="{1703D8CA-A6DC-419E-8B31-A58B8464D7D0}" name="Column11344"/>
    <tableColumn id="11360" xr3:uid="{E5385E3C-45BD-4BB5-B99E-077C74CE3C20}" name="Column11345"/>
    <tableColumn id="11361" xr3:uid="{D70EDF50-C63C-4EF4-A38D-0E498CD56B7C}" name="Column11346"/>
    <tableColumn id="11362" xr3:uid="{ECB16B38-9C01-4013-96D8-639449BF111F}" name="Column11347"/>
    <tableColumn id="11363" xr3:uid="{2815C10E-D39E-4792-9328-5B5097BA7114}" name="Column11348"/>
    <tableColumn id="11364" xr3:uid="{72569D26-C76D-4951-AAC1-040899363AB8}" name="Column11349"/>
    <tableColumn id="11365" xr3:uid="{9AC1A7DF-7784-4E93-804E-55EBFF830E38}" name="Column11350"/>
    <tableColumn id="11366" xr3:uid="{7D31F54C-B24D-4D2B-B531-D5A4235E5B06}" name="Column11351"/>
    <tableColumn id="11367" xr3:uid="{8A7E55B0-3493-4BDE-8F71-71392FA2B555}" name="Column11352"/>
    <tableColumn id="11368" xr3:uid="{24188387-BF0D-4FD8-ABAF-EBF07F391C75}" name="Column11353"/>
    <tableColumn id="11369" xr3:uid="{FCB4086F-6166-49AD-9C57-2CCD6D314470}" name="Column11354"/>
    <tableColumn id="11370" xr3:uid="{B6D773C7-2004-446C-9215-CF6B21300573}" name="Column11355"/>
    <tableColumn id="11371" xr3:uid="{76506A75-D043-4E3B-AD51-D50F75C25204}" name="Column11356"/>
    <tableColumn id="11372" xr3:uid="{1815AC75-9199-4ACA-B046-99EF3B8904B1}" name="Column11357"/>
    <tableColumn id="11373" xr3:uid="{81EB5817-8CD8-444F-ACEA-B847545F0EB1}" name="Column11358"/>
    <tableColumn id="11374" xr3:uid="{FA474A91-DAA4-4D3B-9A06-EC616CCB5993}" name="Column11359"/>
    <tableColumn id="11375" xr3:uid="{009ED78D-11A5-4356-9642-45204525E26C}" name="Column11360"/>
    <tableColumn id="11376" xr3:uid="{C93DA40C-194F-4872-B033-AAFB0B22A8EB}" name="Column11361"/>
    <tableColumn id="11377" xr3:uid="{DDCD5296-132F-434A-9DEC-6B5184573CEF}" name="Column11362"/>
    <tableColumn id="11378" xr3:uid="{431FE848-4A5B-4E52-AA17-1ABD5BC5DBE0}" name="Column11363"/>
    <tableColumn id="11379" xr3:uid="{E875A259-9A35-43C2-8F78-CA0835BD08A0}" name="Column11364"/>
    <tableColumn id="11380" xr3:uid="{EB172C72-F658-418D-848F-799E86CEF6CB}" name="Column11365"/>
    <tableColumn id="11381" xr3:uid="{78AF00AA-E9E2-4C47-A837-8E11805DB1EC}" name="Column11366"/>
    <tableColumn id="11382" xr3:uid="{60C586AC-09EB-431B-BBB6-4C3AF6F28A92}" name="Column11367"/>
    <tableColumn id="11383" xr3:uid="{866B5B7E-3C9F-4C9D-BB69-78201B5FA625}" name="Column11368"/>
    <tableColumn id="11384" xr3:uid="{B2C4A0CE-92F2-42AC-B8FC-7AC6021215B4}" name="Column11369"/>
    <tableColumn id="11385" xr3:uid="{0453720A-BDA0-4CB7-B524-5D41E0781B1B}" name="Column11370"/>
    <tableColumn id="11386" xr3:uid="{B004AC1F-1DE5-4FD6-9EA5-7433DD8AC585}" name="Column11371"/>
    <tableColumn id="11387" xr3:uid="{C335B33D-B61F-4C54-AD2F-9DE89542F156}" name="Column11372"/>
    <tableColumn id="11388" xr3:uid="{DE9C9614-2846-439D-B963-1BA1B76F68C1}" name="Column11373"/>
    <tableColumn id="11389" xr3:uid="{4CEA26BC-BEC1-458B-8340-58AD18A18918}" name="Column11374"/>
    <tableColumn id="11390" xr3:uid="{4CC0A29D-36F7-4799-BE57-1856A9728DBA}" name="Column11375"/>
    <tableColumn id="11391" xr3:uid="{264C8266-F76C-493D-8155-D90D25DAA2EB}" name="Column11376"/>
    <tableColumn id="11392" xr3:uid="{4AF7910A-51ED-4E0B-82D3-30134DD635FB}" name="Column11377"/>
    <tableColumn id="11393" xr3:uid="{18331EC3-915A-4741-82CC-E38991BAA21F}" name="Column11378"/>
    <tableColumn id="11394" xr3:uid="{03319AA0-C2CC-4420-B7D4-25E94C4AB04E}" name="Column11379"/>
    <tableColumn id="11395" xr3:uid="{21772881-492D-4576-BC8D-C58793DA1131}" name="Column11380"/>
    <tableColumn id="11396" xr3:uid="{58B8CDB8-F34A-4274-99CA-EFD7A88A5209}" name="Column11381"/>
    <tableColumn id="11397" xr3:uid="{71097232-3AB9-447D-B5AB-49207D883918}" name="Column11382"/>
    <tableColumn id="11398" xr3:uid="{351CDC5B-B5A1-4FBC-B4F3-E4D86AFE0099}" name="Column11383"/>
    <tableColumn id="11399" xr3:uid="{9BD2D9B8-D36E-4B68-8630-00464907EA96}" name="Column11384"/>
    <tableColumn id="11400" xr3:uid="{A2AFDADB-6D21-4607-BB20-135B4377536F}" name="Column11385"/>
    <tableColumn id="11401" xr3:uid="{CC811F56-5945-43A4-82A9-5855021AE3FC}" name="Column11386"/>
    <tableColumn id="11402" xr3:uid="{DA65D328-E079-49EE-B06D-5FE1F1142317}" name="Column11387"/>
    <tableColumn id="11403" xr3:uid="{46751DB9-9094-431A-9B33-CDBB8DA3BFA7}" name="Column11388"/>
    <tableColumn id="11404" xr3:uid="{A28EB5AD-FF8C-4E0D-8FF6-2E98898156B4}" name="Column11389"/>
    <tableColumn id="11405" xr3:uid="{DB1954D0-2480-4C96-A438-D14780CF9673}" name="Column11390"/>
    <tableColumn id="11406" xr3:uid="{EC57A71F-708D-40E1-9D8C-DFBD646859EE}" name="Column11391"/>
    <tableColumn id="11407" xr3:uid="{D5374F19-1159-4EA1-8072-FF577C3A35EE}" name="Column11392"/>
    <tableColumn id="11408" xr3:uid="{7B2C52F1-1B0C-4AEF-BE96-CD0D3188F673}" name="Column11393"/>
    <tableColumn id="11409" xr3:uid="{4BEB1778-DFDC-476C-909B-DF8E78C2916B}" name="Column11394"/>
    <tableColumn id="11410" xr3:uid="{E5AE7B30-1F77-49C2-9ED2-C73D88FFD051}" name="Column11395"/>
    <tableColumn id="11411" xr3:uid="{856D7867-F215-453E-AD2F-1C7778F5F660}" name="Column11396"/>
    <tableColumn id="11412" xr3:uid="{5565A2BE-8D1F-42BF-8C17-AAC4124D35F2}" name="Column11397"/>
    <tableColumn id="11413" xr3:uid="{5C5031DB-B5C6-4B5B-A569-2FE96F064455}" name="Column11398"/>
    <tableColumn id="11414" xr3:uid="{4164E2DE-985C-4D78-A0E8-D164DAC44B9A}" name="Column11399"/>
    <tableColumn id="11415" xr3:uid="{91AEB030-AD3F-4EE4-8A88-02108A893105}" name="Column11400"/>
    <tableColumn id="11416" xr3:uid="{6973A8B9-611C-4A40-89C9-4132E3836B69}" name="Column11401"/>
    <tableColumn id="11417" xr3:uid="{6626D41A-38D6-42AA-BC5B-D7448EF833DA}" name="Column11402"/>
    <tableColumn id="11418" xr3:uid="{F59BEBED-C39D-4C65-A30C-6591ECA89D7B}" name="Column11403"/>
    <tableColumn id="11419" xr3:uid="{94BC8166-B4FB-436D-8117-2D480629C95A}" name="Column11404"/>
    <tableColumn id="11420" xr3:uid="{78E126C9-F49B-4020-ADC7-22879B726432}" name="Column11405"/>
    <tableColumn id="11421" xr3:uid="{AC7F2BF9-5CB8-4565-A88B-59762D30D39C}" name="Column11406"/>
    <tableColumn id="11422" xr3:uid="{BE248DEC-0A34-43D3-AFCD-7FDF04994618}" name="Column11407"/>
    <tableColumn id="11423" xr3:uid="{6EF98A95-2EBC-48ED-81A8-04B47845C341}" name="Column11408"/>
    <tableColumn id="11424" xr3:uid="{40F60D91-F629-4624-B213-778CA33B85BD}" name="Column11409"/>
    <tableColumn id="11425" xr3:uid="{1BE828D6-6B81-4B8E-9E37-6332D0BF1780}" name="Column11410"/>
    <tableColumn id="11426" xr3:uid="{51CB7EF6-20B9-4D5D-8CE0-1DE7A63C8F15}" name="Column11411"/>
    <tableColumn id="11427" xr3:uid="{3E518D77-EC0B-499B-9D5C-C13A430452E1}" name="Column11412"/>
    <tableColumn id="11428" xr3:uid="{663C361E-2F60-464B-BC5F-95409702476F}" name="Column11413"/>
    <tableColumn id="11429" xr3:uid="{E48AAA42-55AF-486A-8108-87C8A51F6D71}" name="Column11414"/>
    <tableColumn id="11430" xr3:uid="{A6F93A4C-D19B-4115-8D6D-6BF9F9DA2C8A}" name="Column11415"/>
    <tableColumn id="11431" xr3:uid="{3B23A012-54C0-4336-8189-F419CEC824FC}" name="Column11416"/>
    <tableColumn id="11432" xr3:uid="{779B88AC-C825-435B-B34C-033AAC19805F}" name="Column11417"/>
    <tableColumn id="11433" xr3:uid="{7EDAD344-28C9-4139-B343-2BBB59AAF185}" name="Column11418"/>
    <tableColumn id="11434" xr3:uid="{7366C4C3-4F62-4311-A512-935B065ED3A1}" name="Column11419"/>
    <tableColumn id="11435" xr3:uid="{404C0155-34FB-40D4-B6DC-8631293DE568}" name="Column11420"/>
    <tableColumn id="11436" xr3:uid="{27E039E1-BF1E-4922-BD5A-63A445E7C8D0}" name="Column11421"/>
    <tableColumn id="11437" xr3:uid="{E097E1BB-0947-4432-8C40-5FC3B36F9484}" name="Column11422"/>
    <tableColumn id="11438" xr3:uid="{7847EF0B-5E66-4C61-B674-2B13398B4F6B}" name="Column11423"/>
    <tableColumn id="11439" xr3:uid="{6AB36C55-EE23-4EBA-8F63-ADAA7911BE62}" name="Column11424"/>
    <tableColumn id="11440" xr3:uid="{B711E884-8280-4DA8-B3EF-DD4441B6C674}" name="Column11425"/>
    <tableColumn id="11441" xr3:uid="{7C515E9E-D625-4749-9CED-EFB56AEAFBD8}" name="Column11426"/>
    <tableColumn id="11442" xr3:uid="{EF4505EF-8BCF-46D7-9E82-36B1EC78F360}" name="Column11427"/>
    <tableColumn id="11443" xr3:uid="{36BCB72D-A456-420C-AA70-002920F90578}" name="Column11428"/>
    <tableColumn id="11444" xr3:uid="{DDB3D80B-5423-4400-BDC7-12AE7EAF2C3B}" name="Column11429"/>
    <tableColumn id="11445" xr3:uid="{DC6BEA68-3800-4601-99C7-1C64C2C3B32E}" name="Column11430"/>
    <tableColumn id="11446" xr3:uid="{CA13574F-245E-4C08-A4EA-76717E4A7912}" name="Column11431"/>
    <tableColumn id="11447" xr3:uid="{5E3B7DF9-477C-4A91-9D94-B982D76110BF}" name="Column11432"/>
    <tableColumn id="11448" xr3:uid="{CB2D1649-EF96-4098-956D-4633B54E8551}" name="Column11433"/>
    <tableColumn id="11449" xr3:uid="{AD83B9B7-E3E7-489A-BCAF-881B59FAE3B3}" name="Column11434"/>
    <tableColumn id="11450" xr3:uid="{F645A313-7F52-497D-89EC-B91EEACA3ECB}" name="Column11435"/>
    <tableColumn id="11451" xr3:uid="{F6731C4F-2E12-4F12-91C8-67A8B8DD9E9B}" name="Column11436"/>
    <tableColumn id="11452" xr3:uid="{8195766F-5CB3-4C5E-A62F-366C5A3075F9}" name="Column11437"/>
    <tableColumn id="11453" xr3:uid="{1315AEF4-541C-4E42-9712-8F4A4EDB549D}" name="Column11438"/>
    <tableColumn id="11454" xr3:uid="{97A75DB9-2B8F-444D-847F-FB68BC6765ED}" name="Column11439"/>
    <tableColumn id="11455" xr3:uid="{C97E08A3-FD5E-4787-9996-FB466379DB49}" name="Column11440"/>
    <tableColumn id="11456" xr3:uid="{E30BAB1A-CBF9-4467-8DC0-7E8F8864E468}" name="Column11441"/>
    <tableColumn id="11457" xr3:uid="{A628ADA4-7E85-46CC-850F-0918DAE3C0BD}" name="Column11442"/>
    <tableColumn id="11458" xr3:uid="{D2AC5213-DA51-4B42-9873-6A5341D0C425}" name="Column11443"/>
    <tableColumn id="11459" xr3:uid="{B37858A8-8518-4CC3-8DD3-4C6850E4BD6B}" name="Column11444"/>
    <tableColumn id="11460" xr3:uid="{80E02391-70D6-408C-BE12-3BABA7B6B24C}" name="Column11445"/>
    <tableColumn id="11461" xr3:uid="{8B589158-8D23-4EED-8CE6-0D429F426449}" name="Column11446"/>
    <tableColumn id="11462" xr3:uid="{028B317E-A90B-45BD-A00F-AB6C0E669646}" name="Column11447"/>
    <tableColumn id="11463" xr3:uid="{F682C0DA-6BD0-4459-9949-8926F2C4EE2E}" name="Column11448"/>
    <tableColumn id="11464" xr3:uid="{D0DCC69D-9F6E-4224-AAB3-FB79B35A6651}" name="Column11449"/>
    <tableColumn id="11465" xr3:uid="{1A7C8E3B-2A09-4AE5-8181-8CA18FCAFB26}" name="Column11450"/>
    <tableColumn id="11466" xr3:uid="{FAD2266F-612C-4EA8-A35E-44E8F4D42BF8}" name="Column11451"/>
    <tableColumn id="11467" xr3:uid="{BCBC227F-4E09-4EB4-A340-12CFA18E7C29}" name="Column11452"/>
    <tableColumn id="11468" xr3:uid="{4B43EE1B-B61C-4DE9-888E-39316C2B9121}" name="Column11453"/>
    <tableColumn id="11469" xr3:uid="{F43ECF4F-5634-47C9-9865-F69337F5193F}" name="Column11454"/>
    <tableColumn id="11470" xr3:uid="{74A9E1D5-7E09-426D-BBF9-73D8E30797E9}" name="Column11455"/>
    <tableColumn id="11471" xr3:uid="{F4365E1E-E7B4-4AF1-B387-8FEA0954F2F2}" name="Column11456"/>
    <tableColumn id="11472" xr3:uid="{2FA2FD1B-C3B5-46BA-87BB-7728D3863070}" name="Column11457"/>
    <tableColumn id="11473" xr3:uid="{83EC9BBA-ADFC-4E8F-8270-67C76BE14CFC}" name="Column11458"/>
    <tableColumn id="11474" xr3:uid="{A35B10AB-FEBE-4834-9A33-4C275BD41788}" name="Column11459"/>
    <tableColumn id="11475" xr3:uid="{B981130D-F220-4216-A961-77A2DDA89183}" name="Column11460"/>
    <tableColumn id="11476" xr3:uid="{7E633509-F439-4B2C-B821-CC3292E4608B}" name="Column11461"/>
    <tableColumn id="11477" xr3:uid="{28A4B0F8-6232-4720-BADC-68926272F900}" name="Column11462"/>
    <tableColumn id="11478" xr3:uid="{A9E23897-4706-4F24-964D-0E35E10EB8C9}" name="Column11463"/>
    <tableColumn id="11479" xr3:uid="{CC9D9B67-BB83-41DE-9CD6-BF59E47413BD}" name="Column11464"/>
    <tableColumn id="11480" xr3:uid="{F91DF6C1-4AF0-4A27-8284-17402DA04498}" name="Column11465"/>
    <tableColumn id="11481" xr3:uid="{75707D16-03BC-457D-909F-359A67D6D49F}" name="Column11466"/>
    <tableColumn id="11482" xr3:uid="{7E39DF9B-804E-4E96-BC6D-86A4C920B090}" name="Column11467"/>
    <tableColumn id="11483" xr3:uid="{1CF60252-80A6-4C38-A7B9-30E835B3EDE1}" name="Column11468"/>
    <tableColumn id="11484" xr3:uid="{DADB355F-EE23-44D0-9B44-BEBC70A7348E}" name="Column11469"/>
    <tableColumn id="11485" xr3:uid="{FEA51859-3437-4AB7-AEC7-0D689933F151}" name="Column11470"/>
    <tableColumn id="11486" xr3:uid="{D7B98CB8-D6D8-4166-98DB-D1D96BAA1A05}" name="Column11471"/>
    <tableColumn id="11487" xr3:uid="{0CC2EB10-737A-4EB8-9FEC-B2DFE780DA16}" name="Column11472"/>
    <tableColumn id="11488" xr3:uid="{4BBE824F-3D69-47E6-8ADA-4CA8486E7FE0}" name="Column11473"/>
    <tableColumn id="11489" xr3:uid="{1D67B1AC-5259-4838-A47E-AAAB2F5CB3BF}" name="Column11474"/>
    <tableColumn id="11490" xr3:uid="{2F405659-2737-4BEB-AB77-390C4DF1DEE6}" name="Column11475"/>
    <tableColumn id="11491" xr3:uid="{3F6B2D27-41FC-431C-B117-862276F9EAA8}" name="Column11476"/>
    <tableColumn id="11492" xr3:uid="{F010732A-8A1C-447B-844B-CDDB4A5C2053}" name="Column11477"/>
    <tableColumn id="11493" xr3:uid="{35D7E459-2164-4126-9914-AD57521E63BF}" name="Column11478"/>
    <tableColumn id="11494" xr3:uid="{633029D5-3EC0-4895-9E98-DB2EA6CBC689}" name="Column11479"/>
    <tableColumn id="11495" xr3:uid="{9EAB69E6-A9C0-46A2-A1EC-B277B0EED095}" name="Column11480"/>
    <tableColumn id="11496" xr3:uid="{2B2DEF81-50D0-49CD-A65F-ED05AE41B5E4}" name="Column11481"/>
    <tableColumn id="11497" xr3:uid="{FE932C5B-3090-4881-83E8-79B6F96DAB09}" name="Column11482"/>
    <tableColumn id="11498" xr3:uid="{8990DF8B-11CA-45EF-A081-B2C98E82E3DC}" name="Column11483"/>
    <tableColumn id="11499" xr3:uid="{6458C42A-FD93-4643-A14A-F15D5D347E89}" name="Column11484"/>
    <tableColumn id="11500" xr3:uid="{42E51CE0-9B05-41CA-9912-BB0AAAE12872}" name="Column11485"/>
    <tableColumn id="11501" xr3:uid="{1AB6B910-C14F-4F43-B6C1-CB5CDDA4DD5A}" name="Column11486"/>
    <tableColumn id="11502" xr3:uid="{6CCB76D7-14CE-45D1-BD17-034E7F22FCC7}" name="Column11487"/>
    <tableColumn id="11503" xr3:uid="{FE153104-F77D-4C3D-8416-595A6C0E4556}" name="Column11488"/>
    <tableColumn id="11504" xr3:uid="{01D1FE64-1F17-4948-8C40-4085BBECB05F}" name="Column11489"/>
    <tableColumn id="11505" xr3:uid="{90A5A36C-2790-4926-8A98-738D786B59E5}" name="Column11490"/>
    <tableColumn id="11506" xr3:uid="{A9166CA0-3739-4D2B-A528-840131EA7D37}" name="Column11491"/>
    <tableColumn id="11507" xr3:uid="{5C10A86C-3D07-41CA-A75F-0533BB716A69}" name="Column11492"/>
    <tableColumn id="11508" xr3:uid="{C842040C-904D-4DF4-B19F-C29210299E9A}" name="Column11493"/>
    <tableColumn id="11509" xr3:uid="{6FD4E7C3-072A-4BA9-9A84-157C4E2C9CC1}" name="Column11494"/>
    <tableColumn id="11510" xr3:uid="{826E3E0F-4D35-4393-B427-A7F37A0CC811}" name="Column11495"/>
    <tableColumn id="11511" xr3:uid="{0BDAC218-1CA4-4D8C-ADC9-CF423101FBF0}" name="Column11496"/>
    <tableColumn id="11512" xr3:uid="{200B8466-0140-4D63-BDAC-6A26CBAA13C4}" name="Column11497"/>
    <tableColumn id="11513" xr3:uid="{7B13A37A-EF56-45BE-A7A9-D50067BE4D97}" name="Column11498"/>
    <tableColumn id="11514" xr3:uid="{14F3B1C1-3413-4A3F-9060-AC845149DD6E}" name="Column11499"/>
    <tableColumn id="11515" xr3:uid="{A496F65A-0D9C-4B6E-AB1A-5E72C868D406}" name="Column11500"/>
    <tableColumn id="11516" xr3:uid="{DB296FAB-118D-4321-8B7C-C1356EE9A78D}" name="Column11501"/>
    <tableColumn id="11517" xr3:uid="{0327EA20-B7E2-4A67-A30B-9EA7081234B3}" name="Column11502"/>
    <tableColumn id="11518" xr3:uid="{13342E71-83CB-4079-9447-C9AB3C187D60}" name="Column11503"/>
    <tableColumn id="11519" xr3:uid="{F65D145E-7D27-4517-B94D-0DBC8B9CCEC7}" name="Column11504"/>
    <tableColumn id="11520" xr3:uid="{F82B937F-114A-48AF-8D11-7E91D6517521}" name="Column11505"/>
    <tableColumn id="11521" xr3:uid="{0CE54F52-228D-4CAC-B40D-81B6B46785D2}" name="Column11506"/>
    <tableColumn id="11522" xr3:uid="{2DE27054-30DD-428A-A2F8-93FDE3892506}" name="Column11507"/>
    <tableColumn id="11523" xr3:uid="{6B274DAB-DFB0-459D-8A88-892A30F97D81}" name="Column11508"/>
    <tableColumn id="11524" xr3:uid="{8A50C9C7-5860-42BA-8615-FF2879B20E47}" name="Column11509"/>
    <tableColumn id="11525" xr3:uid="{CD9F3A50-877F-4E3D-A0D4-7C9A67C0F40D}" name="Column11510"/>
    <tableColumn id="11526" xr3:uid="{AD9AC858-F364-4919-82F0-A49890B3DB63}" name="Column11511"/>
    <tableColumn id="11527" xr3:uid="{24A21608-58B4-4B3A-907D-BA8915819EE0}" name="Column11512"/>
    <tableColumn id="11528" xr3:uid="{AA4E6CD8-3632-454D-9F9F-2BFDEBF9CE5C}" name="Column11513"/>
    <tableColumn id="11529" xr3:uid="{722F7616-08EE-4F6C-8724-6B0BCC8FFD1E}" name="Column11514"/>
    <tableColumn id="11530" xr3:uid="{F7F40FAB-C57F-4B9F-88D3-2ABBF8F363E5}" name="Column11515"/>
    <tableColumn id="11531" xr3:uid="{F80C670C-1DAB-4645-8BBB-02C66EC07636}" name="Column11516"/>
    <tableColumn id="11532" xr3:uid="{CD8E5335-0295-4BB4-8197-5566F2344CB3}" name="Column11517"/>
    <tableColumn id="11533" xr3:uid="{E5F476EB-AEB8-467B-AAEF-E31C4C3E86EA}" name="Column11518"/>
    <tableColumn id="11534" xr3:uid="{40E3A450-308A-4F33-A8F9-A05A0FEBEDB9}" name="Column11519"/>
    <tableColumn id="11535" xr3:uid="{C4A5775A-5791-43BC-A5F0-3F631B2F8490}" name="Column11520"/>
    <tableColumn id="11536" xr3:uid="{5FC3CD35-E026-40E3-BFCC-A5A370B4DE7F}" name="Column11521"/>
    <tableColumn id="11537" xr3:uid="{99E183C8-697F-4F1C-BDBF-2EBA40E84E6E}" name="Column11522"/>
    <tableColumn id="11538" xr3:uid="{97B26340-23B4-43C2-827B-327B32A2C1A4}" name="Column11523"/>
    <tableColumn id="11539" xr3:uid="{E8716E20-8484-46C3-83C7-D2C200F000C2}" name="Column11524"/>
    <tableColumn id="11540" xr3:uid="{6CAA0E1A-7660-4778-B9DD-EA4CA5DA5713}" name="Column11525"/>
    <tableColumn id="11541" xr3:uid="{46B190D7-1626-4A2A-AD5D-154F52184D26}" name="Column11526"/>
    <tableColumn id="11542" xr3:uid="{7E458395-10F3-4FE4-8111-9CDCF689ED28}" name="Column11527"/>
    <tableColumn id="11543" xr3:uid="{7D4EBFA5-3FD4-481C-B5B8-1BA82DFD6365}" name="Column11528"/>
    <tableColumn id="11544" xr3:uid="{04BB1894-1493-481E-A95C-CE60393830B3}" name="Column11529"/>
    <tableColumn id="11545" xr3:uid="{5920115B-A208-4331-838D-B2D6CB6BA574}" name="Column11530"/>
    <tableColumn id="11546" xr3:uid="{2F2CE220-2C51-4B73-BF94-5AAD754D7CCB}" name="Column11531"/>
    <tableColumn id="11547" xr3:uid="{796E5577-0CC1-4984-88B7-2E1FBD4CA42D}" name="Column11532"/>
    <tableColumn id="11548" xr3:uid="{56653DA1-8291-4938-9B4E-BD436DAE640E}" name="Column11533"/>
    <tableColumn id="11549" xr3:uid="{F6BDBAF0-CE81-4F4D-B9D5-9F105B9C3252}" name="Column11534"/>
    <tableColumn id="11550" xr3:uid="{691B3C1A-E775-494D-AA4A-8BD79F31AEE1}" name="Column11535"/>
    <tableColumn id="11551" xr3:uid="{3868B690-E57E-44FF-90C1-9775E650E5D5}" name="Column11536"/>
    <tableColumn id="11552" xr3:uid="{A7DCEFD0-F45A-4198-9ABD-5FE70ECF470D}" name="Column11537"/>
    <tableColumn id="11553" xr3:uid="{C2BAD3AE-D2FC-4230-BD5C-C78C40FE8B9F}" name="Column11538"/>
    <tableColumn id="11554" xr3:uid="{20954D4A-A8E5-4E0F-AB56-9686186D1151}" name="Column11539"/>
    <tableColumn id="11555" xr3:uid="{A355BB09-5426-41FA-88C3-0B5388AC9862}" name="Column11540"/>
    <tableColumn id="11556" xr3:uid="{73DD7EA3-F646-4980-A553-35EFC0188087}" name="Column11541"/>
    <tableColumn id="11557" xr3:uid="{A583C44A-2D53-45B5-A562-1C16408164C1}" name="Column11542"/>
    <tableColumn id="11558" xr3:uid="{F0515F28-CCCD-4882-8E1C-01DC43571126}" name="Column11543"/>
    <tableColumn id="11559" xr3:uid="{EB7A135B-29C5-4BAE-A880-571D18BD5401}" name="Column11544"/>
    <tableColumn id="11560" xr3:uid="{9A0384B2-504B-4248-86BB-5EE16B123265}" name="Column11545"/>
    <tableColumn id="11561" xr3:uid="{F0213FD5-A5EA-4E5A-B13B-462FA65833E6}" name="Column11546"/>
    <tableColumn id="11562" xr3:uid="{137F5E31-7A83-4918-BB60-6BA2CC78A306}" name="Column11547"/>
    <tableColumn id="11563" xr3:uid="{06FCCE6E-8D1C-4BF3-9FB2-08BA1BF1BE42}" name="Column11548"/>
    <tableColumn id="11564" xr3:uid="{DC1A6089-44EC-41EF-B851-1B6705F26EB4}" name="Column11549"/>
    <tableColumn id="11565" xr3:uid="{219D2302-37A4-48A0-807A-FD4AC97FDCBE}" name="Column11550"/>
    <tableColumn id="11566" xr3:uid="{2948F6A1-717E-4B1C-9A85-BFD30406733B}" name="Column11551"/>
    <tableColumn id="11567" xr3:uid="{B7D300DC-4995-498D-8A62-B2E0A56A6424}" name="Column11552"/>
    <tableColumn id="11568" xr3:uid="{F4C7AC7E-DEBE-47F3-B26D-3DDAD0654E0D}" name="Column11553"/>
    <tableColumn id="11569" xr3:uid="{9511D2BC-87E5-47EB-BCC6-C3EEA1D1A87B}" name="Column11554"/>
    <tableColumn id="11570" xr3:uid="{790575A9-6934-4E21-BC74-A70785BB660A}" name="Column11555"/>
    <tableColumn id="11571" xr3:uid="{D80163A9-ECE5-434B-9DBF-680FDD0377C2}" name="Column11556"/>
    <tableColumn id="11572" xr3:uid="{8EFD5DDD-8EB0-473B-8F6C-98A586507AE3}" name="Column11557"/>
    <tableColumn id="11573" xr3:uid="{8B2DDFF9-09D2-4623-8193-EED2C7E6B93B}" name="Column11558"/>
    <tableColumn id="11574" xr3:uid="{0AB17C52-AACF-420C-B843-4810B466E9A4}" name="Column11559"/>
    <tableColumn id="11575" xr3:uid="{C51FA40A-546B-4F54-987A-3B6BFFB4E8DC}" name="Column11560"/>
    <tableColumn id="11576" xr3:uid="{69C39AED-C2C2-409F-92B1-557294780B7F}" name="Column11561"/>
    <tableColumn id="11577" xr3:uid="{DB04C434-8C14-4076-BA3E-F31A277D3901}" name="Column11562"/>
    <tableColumn id="11578" xr3:uid="{A199F076-9796-45F3-9D08-2FC6FB8C3D87}" name="Column11563"/>
    <tableColumn id="11579" xr3:uid="{E9346303-8C27-40A8-AD7E-89CB85831F93}" name="Column11564"/>
    <tableColumn id="11580" xr3:uid="{174F8264-7FB8-44F2-8838-B625F9CB1203}" name="Column11565"/>
    <tableColumn id="11581" xr3:uid="{D7C95CE8-DBCD-4D53-B2F9-2DCF3BB4E0C1}" name="Column11566"/>
    <tableColumn id="11582" xr3:uid="{E29A0C10-DA79-4750-A97B-061D2C7E8EF7}" name="Column11567"/>
    <tableColumn id="11583" xr3:uid="{ECF32E71-E724-41B5-99A9-174D03CCD3CA}" name="Column11568"/>
    <tableColumn id="11584" xr3:uid="{A4AF8060-53D4-46D2-9724-7F05D06F979E}" name="Column11569"/>
    <tableColumn id="11585" xr3:uid="{626D370B-9459-4A14-82B4-F625811BAE0C}" name="Column11570"/>
    <tableColumn id="11586" xr3:uid="{1913B37B-22C6-40D5-BD3B-4C3D4EF739F0}" name="Column11571"/>
    <tableColumn id="11587" xr3:uid="{5B86F295-4A50-414B-A458-EFA16E38956A}" name="Column11572"/>
    <tableColumn id="11588" xr3:uid="{413A66E0-6556-4618-A4A2-1FC531F51EC2}" name="Column11573"/>
    <tableColumn id="11589" xr3:uid="{3DA82400-8A1B-453B-8BB7-3783E84E1C9E}" name="Column11574"/>
    <tableColumn id="11590" xr3:uid="{BA7A7A65-F870-4501-B9C5-358877B68F59}" name="Column11575"/>
    <tableColumn id="11591" xr3:uid="{9A7FC1BF-724D-429D-8F2D-5A19B147C07D}" name="Column11576"/>
    <tableColumn id="11592" xr3:uid="{167CF19D-4FDA-4C98-96AC-FF2D65752DD1}" name="Column11577"/>
    <tableColumn id="11593" xr3:uid="{1D96D213-65DE-40B4-9BEC-714BC9CE13AE}" name="Column11578"/>
    <tableColumn id="11594" xr3:uid="{A25AFA7C-6D45-4C25-82BC-E85B25B344E8}" name="Column11579"/>
    <tableColumn id="11595" xr3:uid="{5A5FBA65-AE13-4BF8-8DF3-011FA80E19DB}" name="Column11580"/>
    <tableColumn id="11596" xr3:uid="{87E1E327-AEB9-44F6-A384-1A8740502D83}" name="Column11581"/>
    <tableColumn id="11597" xr3:uid="{EFEBAF33-46C5-427C-8018-056D5A27FCFF}" name="Column11582"/>
    <tableColumn id="11598" xr3:uid="{F5992D7F-D0B4-4784-B5D2-4E3365822E19}" name="Column11583"/>
    <tableColumn id="11599" xr3:uid="{3DBD01F8-4D12-4001-8F57-2413C1857CFD}" name="Column11584"/>
    <tableColumn id="11600" xr3:uid="{E32915C5-9A28-4A16-94DE-C95AD00E92A1}" name="Column11585"/>
    <tableColumn id="11601" xr3:uid="{32C86966-D259-4E3A-B355-5F7E76EF69CB}" name="Column11586"/>
    <tableColumn id="11602" xr3:uid="{E9908F4A-78FD-4EBD-81AC-16B89D62491E}" name="Column11587"/>
    <tableColumn id="11603" xr3:uid="{1BF46D44-C9F6-46AD-AB6F-64F64A064FDB}" name="Column11588"/>
    <tableColumn id="11604" xr3:uid="{0BB46FBD-DCCB-4BDF-8BE2-52D4E1BDCA83}" name="Column11589"/>
    <tableColumn id="11605" xr3:uid="{A8CE7C60-7A32-47E3-BBFF-6987B94B2D0D}" name="Column11590"/>
    <tableColumn id="11606" xr3:uid="{9AF40816-7ECF-4F4B-A9E3-BB6A48D3AFFC}" name="Column11591"/>
    <tableColumn id="11607" xr3:uid="{4B4827A4-5BB1-4A16-8BCC-F3A928873168}" name="Column11592"/>
    <tableColumn id="11608" xr3:uid="{7BFF76A9-D36B-47A2-B5CE-CF62FACDF893}" name="Column11593"/>
    <tableColumn id="11609" xr3:uid="{6657E963-28E0-4198-BA34-D46EE9DC72C8}" name="Column11594"/>
    <tableColumn id="11610" xr3:uid="{674D934B-178D-46E3-BB8A-AD9C6978D2E3}" name="Column11595"/>
    <tableColumn id="11611" xr3:uid="{53112E4E-FBC2-46D8-BA6A-ECC8FCAD4120}" name="Column11596"/>
    <tableColumn id="11612" xr3:uid="{BA4A80FB-F418-42C8-BF1D-66951C875DA4}" name="Column11597"/>
    <tableColumn id="11613" xr3:uid="{8263A04E-E554-46A9-AFC4-67D918E6217C}" name="Column11598"/>
    <tableColumn id="11614" xr3:uid="{564AFAC4-91FA-4623-91C4-370787C1F9DE}" name="Column11599"/>
    <tableColumn id="11615" xr3:uid="{B3A98D74-0D0F-4F70-807F-0A7C81F2D8DC}" name="Column11600"/>
    <tableColumn id="11616" xr3:uid="{8A14357D-FA97-470A-BF5C-A9DCF58FFFBF}" name="Column11601"/>
    <tableColumn id="11617" xr3:uid="{A0A597C8-D51A-4016-9631-36F04526FB15}" name="Column11602"/>
    <tableColumn id="11618" xr3:uid="{DA22FB7E-9BB2-4350-AFE2-33302E60B1BF}" name="Column11603"/>
    <tableColumn id="11619" xr3:uid="{A7F7ECEF-82EE-4877-B470-4E5788214671}" name="Column11604"/>
    <tableColumn id="11620" xr3:uid="{FD2291F3-56DA-4B8E-99E6-E475D4578975}" name="Column11605"/>
    <tableColumn id="11621" xr3:uid="{A2C71BA7-900C-4C0C-B011-96D39726879C}" name="Column11606"/>
    <tableColumn id="11622" xr3:uid="{F9E1EE26-2116-4AD1-896C-EE570F13F8EB}" name="Column11607"/>
    <tableColumn id="11623" xr3:uid="{5F658456-EDEE-4CDF-8EE1-1D582F44212C}" name="Column11608"/>
    <tableColumn id="11624" xr3:uid="{854B3A6D-974B-48D6-94B7-FF889E6EE601}" name="Column11609"/>
    <tableColumn id="11625" xr3:uid="{1C8A0F07-A1F4-471D-B5D1-47B860527F6A}" name="Column11610"/>
    <tableColumn id="11626" xr3:uid="{A58147F2-13E9-49DD-B9F1-618DE99FC736}" name="Column11611"/>
    <tableColumn id="11627" xr3:uid="{C7F459BB-B5E9-47CA-84D0-D0B5C559E40E}" name="Column11612"/>
    <tableColumn id="11628" xr3:uid="{B8B48E51-ABAB-4130-A4AD-B8503B76C89D}" name="Column11613"/>
    <tableColumn id="11629" xr3:uid="{DD8E985D-1413-4837-ADFB-F4D41624A20C}" name="Column11614"/>
    <tableColumn id="11630" xr3:uid="{FBA58A86-9D21-4BE5-B185-C0FF16244708}" name="Column11615"/>
    <tableColumn id="11631" xr3:uid="{580A40B4-C2C2-4B75-A4D9-0080AE8E521E}" name="Column11616"/>
    <tableColumn id="11632" xr3:uid="{98BEF14E-0857-4B48-AA48-6742516CF3E3}" name="Column11617"/>
    <tableColumn id="11633" xr3:uid="{20F79A11-AABE-4CF7-93BE-C7B32CC2AC38}" name="Column11618"/>
    <tableColumn id="11634" xr3:uid="{23D2DB7D-AB6C-4B5A-9E4F-7E03660CFF25}" name="Column11619"/>
    <tableColumn id="11635" xr3:uid="{21502623-FB3A-4176-8E85-2B85FDEF9322}" name="Column11620"/>
    <tableColumn id="11636" xr3:uid="{A2E6A047-A60E-4836-A4AE-90D5086C7665}" name="Column11621"/>
    <tableColumn id="11637" xr3:uid="{2DA5E7E3-9B77-4AF0-8054-D8614C1693DD}" name="Column11622"/>
    <tableColumn id="11638" xr3:uid="{5D78EC1B-0E65-46BD-A811-539246F19A5F}" name="Column11623"/>
    <tableColumn id="11639" xr3:uid="{73034BE4-F781-4877-9667-6F2732F81887}" name="Column11624"/>
    <tableColumn id="11640" xr3:uid="{F6F9E5AF-B3C9-4B28-BA80-395C9601BF6A}" name="Column11625"/>
    <tableColumn id="11641" xr3:uid="{D1D9DD2A-1981-4A9E-A749-83EA103C796E}" name="Column11626"/>
    <tableColumn id="11642" xr3:uid="{1EE30250-9A0A-41E9-88F0-9D7135544F5F}" name="Column11627"/>
    <tableColumn id="11643" xr3:uid="{1CFD4909-BC9C-476D-B6ED-AD5BE8E92EE2}" name="Column11628"/>
    <tableColumn id="11644" xr3:uid="{30E364C4-367F-476C-882E-1CD6271522AA}" name="Column11629"/>
    <tableColumn id="11645" xr3:uid="{E6A9B43A-1F78-44AF-8EC9-E518C1350998}" name="Column11630"/>
    <tableColumn id="11646" xr3:uid="{3472CBD9-4CD3-4E89-BA1C-75A97869FBE4}" name="Column11631"/>
    <tableColumn id="11647" xr3:uid="{EED98B76-FAFB-421B-85EA-DADD459DADD6}" name="Column11632"/>
    <tableColumn id="11648" xr3:uid="{A2FF40E5-9666-454E-A53A-5DB64755B8A2}" name="Column11633"/>
    <tableColumn id="11649" xr3:uid="{02924046-A067-4A4D-96C9-316DFE1B0C4F}" name="Column11634"/>
    <tableColumn id="11650" xr3:uid="{4631A0FE-BA12-4005-9319-8C7B33E6A1DE}" name="Column11635"/>
    <tableColumn id="11651" xr3:uid="{FD4C15CD-C9FE-4366-8C77-FA56E9AAF4E9}" name="Column11636"/>
    <tableColumn id="11652" xr3:uid="{395AA011-1FE0-483F-91BF-025514870DC6}" name="Column11637"/>
    <tableColumn id="11653" xr3:uid="{08568643-8787-45CF-9DF4-D21F9F6C4A92}" name="Column11638"/>
    <tableColumn id="11654" xr3:uid="{3F802E06-59EA-4257-A45F-69EECB8F8573}" name="Column11639"/>
    <tableColumn id="11655" xr3:uid="{EE266E76-C34A-442F-AEF2-84E1D8CD849A}" name="Column11640"/>
    <tableColumn id="11656" xr3:uid="{CE040203-0F89-4430-B0D6-EBA5D1B8E9E8}" name="Column11641"/>
    <tableColumn id="11657" xr3:uid="{89CA0E1E-EADA-4342-ABE9-27DFEADA4DC9}" name="Column11642"/>
    <tableColumn id="11658" xr3:uid="{94706A30-5365-41EB-A16D-329B14268CEC}" name="Column11643"/>
    <tableColumn id="11659" xr3:uid="{9986364A-1CF7-4BE8-8745-CE6980E5FDA7}" name="Column11644"/>
    <tableColumn id="11660" xr3:uid="{F87CDBE7-B8A5-4202-998A-724E8A3CE483}" name="Column11645"/>
    <tableColumn id="11661" xr3:uid="{6B7974CB-0391-4696-A74B-C0CC971DAB21}" name="Column11646"/>
    <tableColumn id="11662" xr3:uid="{9015168B-088E-4F9E-8B62-50AE6B325A7A}" name="Column11647"/>
    <tableColumn id="11663" xr3:uid="{2E8A81E4-8F97-455D-903A-3F5FE07C4F84}" name="Column11648"/>
    <tableColumn id="11664" xr3:uid="{975AAFD0-E379-4F15-A601-E2FFA8F945BA}" name="Column11649"/>
    <tableColumn id="11665" xr3:uid="{7147D570-B7D2-4185-91C3-EA603363D377}" name="Column11650"/>
    <tableColumn id="11666" xr3:uid="{A0514097-B340-45A5-91A8-ECE79B32AF0B}" name="Column11651"/>
    <tableColumn id="11667" xr3:uid="{D5130FCA-30E0-4D3D-96A5-91B8D2DB7831}" name="Column11652"/>
    <tableColumn id="11668" xr3:uid="{14DDE1AA-71A9-4FD7-BB8C-0EBB68EDC2FF}" name="Column11653"/>
    <tableColumn id="11669" xr3:uid="{DBD4B624-944F-4FC2-860B-67DF96B83F25}" name="Column11654"/>
    <tableColumn id="11670" xr3:uid="{7B2DCFB0-15A6-42D5-B04C-6FA42C45A14F}" name="Column11655"/>
    <tableColumn id="11671" xr3:uid="{61F8043C-39F2-4D95-A044-58EB4C6FE279}" name="Column11656"/>
    <tableColumn id="11672" xr3:uid="{AB337258-0482-4305-B2F3-B274810D5D63}" name="Column11657"/>
    <tableColumn id="11673" xr3:uid="{69F17570-A401-44B5-AA48-016990C89225}" name="Column11658"/>
    <tableColumn id="11674" xr3:uid="{4B7AD42F-751F-42D6-B950-AB302A437FD4}" name="Column11659"/>
    <tableColumn id="11675" xr3:uid="{2F3B06E8-8574-4D9B-B740-DA3EFC706CF9}" name="Column11660"/>
    <tableColumn id="11676" xr3:uid="{F316E222-A78E-4BD0-80F4-420772B11D91}" name="Column11661"/>
    <tableColumn id="11677" xr3:uid="{A7E5D48D-B2AD-4531-A5FF-704E96ED4C08}" name="Column11662"/>
    <tableColumn id="11678" xr3:uid="{0E29E461-000F-4C46-8E38-1E3EA7B081AA}" name="Column11663"/>
    <tableColumn id="11679" xr3:uid="{4246BD83-6A2B-4553-85EA-8BC40FF72CD2}" name="Column11664"/>
    <tableColumn id="11680" xr3:uid="{5C8BB46F-58C2-47F5-A73F-09F1483D553C}" name="Column11665"/>
    <tableColumn id="11681" xr3:uid="{35C2DC3B-1050-4811-887C-2B05E0C0DD24}" name="Column11666"/>
    <tableColumn id="11682" xr3:uid="{BEAC96F6-FD1B-4127-A446-57E47547B481}" name="Column11667"/>
    <tableColumn id="11683" xr3:uid="{A2C3A803-AA0A-4885-92CE-04E229886BBF}" name="Column11668"/>
    <tableColumn id="11684" xr3:uid="{C493BA63-4FAB-47D8-8339-2E366508D72B}" name="Column11669"/>
    <tableColumn id="11685" xr3:uid="{720D5907-8BAC-4475-8D4B-FAAA3DE239D4}" name="Column11670"/>
    <tableColumn id="11686" xr3:uid="{F469A53C-8572-4D70-9A96-E4D3FA54B0C1}" name="Column11671"/>
    <tableColumn id="11687" xr3:uid="{BF0C42E0-AE8D-4B3E-A536-9D6D0A68F37E}" name="Column11672"/>
    <tableColumn id="11688" xr3:uid="{315CDEF4-7B6B-4B49-A708-C87C8457E72B}" name="Column11673"/>
    <tableColumn id="11689" xr3:uid="{36AF01BF-247B-4D8A-B60D-BDC8CA3034B1}" name="Column11674"/>
    <tableColumn id="11690" xr3:uid="{87E30038-4DFA-4A0F-90BB-1FC8AAEE6EED}" name="Column11675"/>
    <tableColumn id="11691" xr3:uid="{07782DE9-A616-427B-A121-6864868116B2}" name="Column11676"/>
    <tableColumn id="11692" xr3:uid="{FF13EAE9-CA4A-4FC7-9D10-5B7F58D980CF}" name="Column11677"/>
    <tableColumn id="11693" xr3:uid="{2359002A-F35A-4E2D-A10C-FA72B597B802}" name="Column11678"/>
    <tableColumn id="11694" xr3:uid="{0A536091-E052-43CF-9905-1D9A55ACD0E0}" name="Column11679"/>
    <tableColumn id="11695" xr3:uid="{661F62C0-C488-44A5-BEE6-85F39DEE6BCC}" name="Column11680"/>
    <tableColumn id="11696" xr3:uid="{414E9106-3D13-4772-A6B1-A273552EC2AC}" name="Column11681"/>
    <tableColumn id="11697" xr3:uid="{C28091F3-1B70-49FE-8989-0FB6DC6FA9AB}" name="Column11682"/>
    <tableColumn id="11698" xr3:uid="{4ECCF315-6F0A-4047-98F8-B16E90EE2F01}" name="Column11683"/>
    <tableColumn id="11699" xr3:uid="{F1D719D1-D20E-4188-A96A-B5161F22C882}" name="Column11684"/>
    <tableColumn id="11700" xr3:uid="{F2ECFDF3-DDAB-4F9F-8017-FA98903349C6}" name="Column11685"/>
    <tableColumn id="11701" xr3:uid="{26DB2D39-A439-40B0-AF00-55168D9E9CF6}" name="Column11686"/>
    <tableColumn id="11702" xr3:uid="{9AB6B624-ACB0-4092-868F-90E050101840}" name="Column11687"/>
    <tableColumn id="11703" xr3:uid="{853FD1F6-9A81-4EA0-B71F-BFAB31E587FA}" name="Column11688"/>
    <tableColumn id="11704" xr3:uid="{C1E61359-D7A7-4F0C-BF9F-E095B5C64600}" name="Column11689"/>
    <tableColumn id="11705" xr3:uid="{F8BB97E7-4B54-4E98-9D06-41162E4B9CEE}" name="Column11690"/>
    <tableColumn id="11706" xr3:uid="{34BD160E-6EAF-4954-8FD1-8D3AD0964E61}" name="Column11691"/>
    <tableColumn id="11707" xr3:uid="{3EB2478D-447E-40DC-8085-03B9A9D624B6}" name="Column11692"/>
    <tableColumn id="11708" xr3:uid="{E183DB0C-852F-42AF-95B6-543C49B48CF0}" name="Column11693"/>
    <tableColumn id="11709" xr3:uid="{524E748D-76D3-4EFD-A767-B815B3206296}" name="Column11694"/>
    <tableColumn id="11710" xr3:uid="{AEA53328-B61F-4AC8-96D6-BE0FFE332183}" name="Column11695"/>
    <tableColumn id="11711" xr3:uid="{0244DDCC-97B0-46AE-8026-37B0714157BA}" name="Column11696"/>
    <tableColumn id="11712" xr3:uid="{2E5679E4-E5A7-4160-818B-F38832F18F26}" name="Column11697"/>
    <tableColumn id="11713" xr3:uid="{2B35DA05-B67A-4D30-AF34-05E8332FFACA}" name="Column11698"/>
    <tableColumn id="11714" xr3:uid="{7BE9524C-0D1C-4789-A20F-DB4F52BC6DC2}" name="Column11699"/>
    <tableColumn id="11715" xr3:uid="{BBBC6B69-51CD-41B4-8D63-F929408DFA9A}" name="Column11700"/>
    <tableColumn id="11716" xr3:uid="{2C59A4B6-2DBD-4493-A928-4ADAC58F54EC}" name="Column11701"/>
    <tableColumn id="11717" xr3:uid="{80E3F0BE-EEFC-4435-A153-B3548F25C4BD}" name="Column11702"/>
    <tableColumn id="11718" xr3:uid="{F6A3ACE7-262B-403B-BCF3-30E858C8177B}" name="Column11703"/>
    <tableColumn id="11719" xr3:uid="{25C9D63F-1A93-4523-8F6E-AD665FD6AFB7}" name="Column11704"/>
    <tableColumn id="11720" xr3:uid="{6019B8FA-2E15-4409-B974-994BA529C975}" name="Column11705"/>
    <tableColumn id="11721" xr3:uid="{31727F6C-7E7B-45FE-B903-6A04DD858CA3}" name="Column11706"/>
    <tableColumn id="11722" xr3:uid="{E3A82912-E747-4C97-95A1-2E4459F1A611}" name="Column11707"/>
    <tableColumn id="11723" xr3:uid="{99F3C2C4-1744-4F4B-833E-0105F4F9432C}" name="Column11708"/>
    <tableColumn id="11724" xr3:uid="{F04CCC67-B127-45CE-830F-FEACB28D0782}" name="Column11709"/>
    <tableColumn id="11725" xr3:uid="{F29B6195-DFA2-40E2-85AA-A8861C0446ED}" name="Column11710"/>
    <tableColumn id="11726" xr3:uid="{9C7251CF-AD0B-4A0E-A1F1-8969D0966044}" name="Column11711"/>
    <tableColumn id="11727" xr3:uid="{6646DC59-F08E-4B8F-8445-B879612353B5}" name="Column11712"/>
    <tableColumn id="11728" xr3:uid="{07E79ED7-A278-4516-9F0B-9E62B4350DBA}" name="Column11713"/>
    <tableColumn id="11729" xr3:uid="{FC0139D5-B4AF-4608-85E8-18D8D36EEF7B}" name="Column11714"/>
    <tableColumn id="11730" xr3:uid="{BAB0C06B-0291-4480-829F-12CB6B5130E0}" name="Column11715"/>
    <tableColumn id="11731" xr3:uid="{A19CB144-2953-40F9-9B7C-72023E86EC86}" name="Column11716"/>
    <tableColumn id="11732" xr3:uid="{B6E7DDB2-5684-4432-8F78-C369A8DD83A0}" name="Column11717"/>
    <tableColumn id="11733" xr3:uid="{2A29A029-1D19-4B5C-AA2A-2BE3C6AF702D}" name="Column11718"/>
    <tableColumn id="11734" xr3:uid="{9380E551-3C39-4A89-8A20-A97DDBD70C79}" name="Column11719"/>
    <tableColumn id="11735" xr3:uid="{E80E298D-1BDE-44A5-B7A4-B82CE35E52BE}" name="Column11720"/>
    <tableColumn id="11736" xr3:uid="{1AA013C1-FC5B-40CE-B601-60D4A6CCE6F6}" name="Column11721"/>
    <tableColumn id="11737" xr3:uid="{1827D53F-4257-431A-890B-657322FAD2D4}" name="Column11722"/>
    <tableColumn id="11738" xr3:uid="{497D8A38-4CDE-44BE-8DC9-952FACC5CA41}" name="Column11723"/>
    <tableColumn id="11739" xr3:uid="{3271347A-5DE6-4D65-8134-6A372C5AB1E8}" name="Column11724"/>
    <tableColumn id="11740" xr3:uid="{D3E72137-B9EF-44F7-BD9E-292AB348DB54}" name="Column11725"/>
    <tableColumn id="11741" xr3:uid="{386D82F1-BAB0-4BDE-9A65-4771B49B6E46}" name="Column11726"/>
    <tableColumn id="11742" xr3:uid="{600A9007-86CA-4939-9666-C05B7FE2A7A4}" name="Column11727"/>
    <tableColumn id="11743" xr3:uid="{89994A99-0ACA-4345-94E1-2D770DACFF76}" name="Column11728"/>
    <tableColumn id="11744" xr3:uid="{BF157DEC-F205-472B-A1DB-88DAF966E899}" name="Column11729"/>
    <tableColumn id="11745" xr3:uid="{8EB14E15-3C8F-4C93-8691-D716569F47EC}" name="Column11730"/>
    <tableColumn id="11746" xr3:uid="{7E148E04-A422-450B-9C13-829B0CB6FAF2}" name="Column11731"/>
    <tableColumn id="11747" xr3:uid="{BFC332FD-A8E1-4AAE-952A-3F5427EF80ED}" name="Column11732"/>
    <tableColumn id="11748" xr3:uid="{29AE740D-0FF0-464B-86DD-3B72B7F3F5B8}" name="Column11733"/>
    <tableColumn id="11749" xr3:uid="{73C12FD1-49EF-4BFD-A3BE-A8575AEE2BDD}" name="Column11734"/>
    <tableColumn id="11750" xr3:uid="{E9F53301-E96B-4D03-A6A1-9B880851C9F2}" name="Column11735"/>
    <tableColumn id="11751" xr3:uid="{5E39F2AE-F151-4260-B413-6F91F3664184}" name="Column11736"/>
    <tableColumn id="11752" xr3:uid="{E8ADF8FE-5651-4598-9D98-34CDEFC5A557}" name="Column11737"/>
    <tableColumn id="11753" xr3:uid="{58DB744C-B742-4DD9-920B-FE8CF2E6F8E6}" name="Column11738"/>
    <tableColumn id="11754" xr3:uid="{1F1F0597-0ED3-4F6F-97F3-97927AEAB7F7}" name="Column11739"/>
    <tableColumn id="11755" xr3:uid="{EA29D7AE-FA8E-46FC-BB5F-324CEFD11F5F}" name="Column11740"/>
    <tableColumn id="11756" xr3:uid="{CD1D0673-CC55-4C38-BBCA-4C4D07C337F9}" name="Column11741"/>
    <tableColumn id="11757" xr3:uid="{105E0A6B-89AA-4D15-B551-3DD6C3DDE543}" name="Column11742"/>
    <tableColumn id="11758" xr3:uid="{3D412375-886B-44B3-85FF-5FE7BF52B37D}" name="Column11743"/>
    <tableColumn id="11759" xr3:uid="{883A7F61-81ED-4993-AFD2-1D8B312B49D7}" name="Column11744"/>
    <tableColumn id="11760" xr3:uid="{4FF7895A-FBD1-4E5A-B339-496E0F07160D}" name="Column11745"/>
    <tableColumn id="11761" xr3:uid="{E56773E5-8A7E-4203-BCFF-0ABC563D32D7}" name="Column11746"/>
    <tableColumn id="11762" xr3:uid="{5C171D5B-4D00-48DC-B8F0-3267396B019D}" name="Column11747"/>
    <tableColumn id="11763" xr3:uid="{13553389-1E2E-443D-BCE3-40B289B33E8B}" name="Column11748"/>
    <tableColumn id="11764" xr3:uid="{ADE300B7-4842-45CA-A265-B436DC457E67}" name="Column11749"/>
    <tableColumn id="11765" xr3:uid="{E0DEAEDE-73C9-4D67-AFB4-A3175022DD39}" name="Column11750"/>
    <tableColumn id="11766" xr3:uid="{D4D1ED65-9CF7-437D-AC55-4F0807AB852B}" name="Column11751"/>
    <tableColumn id="11767" xr3:uid="{11CED7B2-938D-41D5-9BF3-A746CAE69D0E}" name="Column11752"/>
    <tableColumn id="11768" xr3:uid="{3EFA3103-4B87-4D5E-A81B-A6A6DBD6FB02}" name="Column11753"/>
    <tableColumn id="11769" xr3:uid="{DE38EB17-E41C-4B9D-8AF4-C73382B6F687}" name="Column11754"/>
    <tableColumn id="11770" xr3:uid="{6830B5E7-D1E7-451E-8CA0-3C80A6D646CE}" name="Column11755"/>
    <tableColumn id="11771" xr3:uid="{F6D7650A-AF53-485C-B1EF-640E23A10D94}" name="Column11756"/>
    <tableColumn id="11772" xr3:uid="{1D1C794C-DD6E-43CB-8560-65DE5E01C618}" name="Column11757"/>
    <tableColumn id="11773" xr3:uid="{18737B39-B85D-4589-9353-ED6E8B8D44B1}" name="Column11758"/>
    <tableColumn id="11774" xr3:uid="{A2256666-DC01-4BFE-8939-34EA54B2108E}" name="Column11759"/>
    <tableColumn id="11775" xr3:uid="{57EF63A7-0E6C-4A23-9B3F-0E0D5DED2B0A}" name="Column11760"/>
    <tableColumn id="11776" xr3:uid="{44D63B32-DFA2-4BCA-8DC3-B0997DD6C584}" name="Column11761"/>
    <tableColumn id="11777" xr3:uid="{0CE63A75-A4DE-4E5F-BD29-8FEEE1B8B221}" name="Column11762"/>
    <tableColumn id="11778" xr3:uid="{58D40428-D591-4D5D-A6D8-DEBFB1A90579}" name="Column11763"/>
    <tableColumn id="11779" xr3:uid="{B90DFFD3-C634-4A8E-843B-643983F9F611}" name="Column11764"/>
    <tableColumn id="11780" xr3:uid="{5440732E-3FEE-4477-B5A4-0E61A1B83FAF}" name="Column11765"/>
    <tableColumn id="11781" xr3:uid="{847618BD-42F9-4F46-8DC0-3B29984441BF}" name="Column11766"/>
    <tableColumn id="11782" xr3:uid="{C8690A92-2DCE-47CE-B1A4-014BB9CA8F95}" name="Column11767"/>
    <tableColumn id="11783" xr3:uid="{5EEBD46E-3CD0-46D7-83F1-20261A80649A}" name="Column11768"/>
    <tableColumn id="11784" xr3:uid="{03D3B38C-FCFF-47D1-9554-3433E2596931}" name="Column11769"/>
    <tableColumn id="11785" xr3:uid="{DF8AC154-2C98-4259-B966-BACA047565ED}" name="Column11770"/>
    <tableColumn id="11786" xr3:uid="{7DC8FABE-2A65-4EEF-96DF-DA0B0180AC89}" name="Column11771"/>
    <tableColumn id="11787" xr3:uid="{83E0FDB0-1F27-4CFA-A932-72A0A5C1B8A7}" name="Column11772"/>
    <tableColumn id="11788" xr3:uid="{7797F2E3-BFC4-475A-8023-79C0F5A20BD5}" name="Column11773"/>
    <tableColumn id="11789" xr3:uid="{87D96CC7-93D5-49EF-96F5-310218E4BE42}" name="Column11774"/>
    <tableColumn id="11790" xr3:uid="{148A79C0-FCA2-46E0-83A6-AD3AA2402D31}" name="Column11775"/>
    <tableColumn id="11791" xr3:uid="{46284AFE-A371-4BD7-AD27-92EC4F51E8C0}" name="Column11776"/>
    <tableColumn id="11792" xr3:uid="{B9A9D807-C42C-4965-A6D5-F7C4F1585EE9}" name="Column11777"/>
    <tableColumn id="11793" xr3:uid="{FFBCE8CE-1872-4F42-883D-892976BF288A}" name="Column11778"/>
    <tableColumn id="11794" xr3:uid="{6B8AEF3D-85CF-48D7-A932-3E0FB9D09E08}" name="Column11779"/>
    <tableColumn id="11795" xr3:uid="{67993D66-3292-408A-9235-DACD4A5D199A}" name="Column11780"/>
    <tableColumn id="11796" xr3:uid="{92961E65-8113-49AA-B7EA-F249CFAE18D5}" name="Column11781"/>
    <tableColumn id="11797" xr3:uid="{AF38E573-226F-443E-A1AE-7FDED9E99BD3}" name="Column11782"/>
    <tableColumn id="11798" xr3:uid="{24B2A8F5-33A3-4E51-B0EE-2B2DBB288A7C}" name="Column11783"/>
    <tableColumn id="11799" xr3:uid="{62EB5354-7387-4475-BA99-41DB3729AA9B}" name="Column11784"/>
    <tableColumn id="11800" xr3:uid="{3F1A57A1-062F-466A-9152-A049040604E4}" name="Column11785"/>
    <tableColumn id="11801" xr3:uid="{11D575CD-BEF6-4FD2-BCA8-BA583AB5E333}" name="Column11786"/>
    <tableColumn id="11802" xr3:uid="{3AFBABD3-0258-4C5B-99E7-980267D79FF7}" name="Column11787"/>
    <tableColumn id="11803" xr3:uid="{5672EAC0-A278-4DAF-ADDF-3429E4ECB5F9}" name="Column11788"/>
    <tableColumn id="11804" xr3:uid="{32147B39-1176-4D94-87B7-A796093786D4}" name="Column11789"/>
    <tableColumn id="11805" xr3:uid="{FC45DCFC-A405-48D5-9180-17478359459B}" name="Column11790"/>
    <tableColumn id="11806" xr3:uid="{CEAF7724-D670-47E3-A333-CC097D5DCD22}" name="Column11791"/>
    <tableColumn id="11807" xr3:uid="{D8E14E1D-6B92-488A-8431-033CFABD8885}" name="Column11792"/>
    <tableColumn id="11808" xr3:uid="{6C118A48-81A9-4B37-85A3-2DCC2DD5A2A2}" name="Column11793"/>
    <tableColumn id="11809" xr3:uid="{AA87919C-0C7A-4832-A3D8-94EB79D8C061}" name="Column11794"/>
    <tableColumn id="11810" xr3:uid="{866AD732-DD8F-42BD-A847-EC824B16742A}" name="Column11795"/>
    <tableColumn id="11811" xr3:uid="{EE0E0BA3-7219-4F3F-98DA-0CEADE5E98E0}" name="Column11796"/>
    <tableColumn id="11812" xr3:uid="{09A7F217-A924-43C0-81D8-F325AAAEB24F}" name="Column11797"/>
    <tableColumn id="11813" xr3:uid="{34C40A42-DD3F-48F2-8CA3-9029D96187EA}" name="Column11798"/>
    <tableColumn id="11814" xr3:uid="{7B5F68D2-73C7-4B52-9B59-1F828E0F12F8}" name="Column11799"/>
    <tableColumn id="11815" xr3:uid="{6176842C-7DFB-4491-B168-9AB7D8A27DA7}" name="Column11800"/>
    <tableColumn id="11816" xr3:uid="{21AA1B6A-BCFF-4AA9-B9AB-F5E70B2CA738}" name="Column11801"/>
    <tableColumn id="11817" xr3:uid="{E7A9E05B-125F-4F1B-9CB0-86DD1B731CDB}" name="Column11802"/>
    <tableColumn id="11818" xr3:uid="{A948CD8E-4D6D-4C30-B849-A5CC02B47B86}" name="Column11803"/>
    <tableColumn id="11819" xr3:uid="{C996AAB3-7DE8-4DB7-92A4-9B5A4A065361}" name="Column11804"/>
    <tableColumn id="11820" xr3:uid="{AED67C28-8F75-4E76-A949-8FB91A27C28F}" name="Column11805"/>
    <tableColumn id="11821" xr3:uid="{64C7AE2B-B702-4EF8-841F-23AC9B0957C8}" name="Column11806"/>
    <tableColumn id="11822" xr3:uid="{656C7899-0E9E-4965-92AE-9BDA2BCE2F94}" name="Column11807"/>
    <tableColumn id="11823" xr3:uid="{7604E5E2-8795-4C72-8DE3-0A2E630DF883}" name="Column11808"/>
    <tableColumn id="11824" xr3:uid="{FFD20FF7-C89B-4559-B16B-F125342BC3E2}" name="Column11809"/>
    <tableColumn id="11825" xr3:uid="{E77F8193-06DE-4C29-9E1E-47AC893C39BD}" name="Column11810"/>
    <tableColumn id="11826" xr3:uid="{E98436AF-52A8-4EDB-B374-A0A08C23B9B7}" name="Column11811"/>
    <tableColumn id="11827" xr3:uid="{637B51BD-C291-4F60-A0A0-C3CB5C687531}" name="Column11812"/>
    <tableColumn id="11828" xr3:uid="{7FDB0E44-7676-48C4-8E67-FD84D9FA4144}" name="Column11813"/>
    <tableColumn id="11829" xr3:uid="{5EF05A7F-685F-4DFE-BEEA-B26A54873266}" name="Column11814"/>
    <tableColumn id="11830" xr3:uid="{8DCA2B64-30A9-4640-8E75-D1AE9B4CB59A}" name="Column11815"/>
    <tableColumn id="11831" xr3:uid="{C87D1633-1F4F-46D5-B6BF-5DB894AF377C}" name="Column11816"/>
    <tableColumn id="11832" xr3:uid="{C6BAD179-EBAF-4A9B-A726-03AC2432E2A2}" name="Column11817"/>
    <tableColumn id="11833" xr3:uid="{145411D8-A403-4F8B-92BF-D03D04804B0E}" name="Column11818"/>
    <tableColumn id="11834" xr3:uid="{E0822419-4F25-46BB-BAF8-6D3A9FC15795}" name="Column11819"/>
    <tableColumn id="11835" xr3:uid="{A4516DA0-AB73-49FE-BBC1-2AB302D73582}" name="Column11820"/>
    <tableColumn id="11836" xr3:uid="{899AE95E-3713-4397-AF45-3779FC36E6FC}" name="Column11821"/>
    <tableColumn id="11837" xr3:uid="{8C700DAE-1502-462C-965A-5395C6546720}" name="Column11822"/>
    <tableColumn id="11838" xr3:uid="{6A101EF6-2ACB-4A26-BF67-935447351555}" name="Column11823"/>
    <tableColumn id="11839" xr3:uid="{F5EBDEE2-5586-46D0-9AF2-B7927E854BF5}" name="Column11824"/>
    <tableColumn id="11840" xr3:uid="{5AE03818-C7CB-48BC-9FED-BE63365AF772}" name="Column11825"/>
    <tableColumn id="11841" xr3:uid="{85D58A96-20F0-484C-83FF-B14C40EE0D82}" name="Column11826"/>
    <tableColumn id="11842" xr3:uid="{9FB587BF-23A8-4F7E-ADDD-07209F163702}" name="Column11827"/>
    <tableColumn id="11843" xr3:uid="{10C3C542-D085-4221-8D6D-00917E85925C}" name="Column11828"/>
    <tableColumn id="11844" xr3:uid="{B56604F1-11B7-4004-A9F5-CE3F5D7E2CBD}" name="Column11829"/>
    <tableColumn id="11845" xr3:uid="{C8B90BCC-2A1F-4E40-99A2-FCA45992F3EF}" name="Column11830"/>
    <tableColumn id="11846" xr3:uid="{D6E77846-35A6-45C7-861F-9EA3B8FEE8D7}" name="Column11831"/>
    <tableColumn id="11847" xr3:uid="{62B06EED-1B50-488A-B971-C5F451700B06}" name="Column11832"/>
    <tableColumn id="11848" xr3:uid="{1217FE34-6908-410B-B401-5416A815A77A}" name="Column11833"/>
    <tableColumn id="11849" xr3:uid="{0B90F802-6EF2-4523-9C19-EADE06F0CD34}" name="Column11834"/>
    <tableColumn id="11850" xr3:uid="{E2FB4E2F-970E-4746-BF16-E5FE9257DBF2}" name="Column11835"/>
    <tableColumn id="11851" xr3:uid="{2B7F63A0-80D2-4FA4-ACD3-BD77B41BDF2D}" name="Column11836"/>
    <tableColumn id="11852" xr3:uid="{842E99A2-53B7-432C-94FA-F8214292ABE6}" name="Column11837"/>
    <tableColumn id="11853" xr3:uid="{65ACD6E6-3D43-4B4F-BCFD-6FE6ED3DE892}" name="Column11838"/>
    <tableColumn id="11854" xr3:uid="{28920484-B7A3-4875-AC0B-97E16C1831E3}" name="Column11839"/>
    <tableColumn id="11855" xr3:uid="{7D2CDE72-0E51-4AF5-898D-353E920DAC61}" name="Column11840"/>
    <tableColumn id="11856" xr3:uid="{1C31EBFC-E8F0-4FBB-A8D4-AE588F02F10F}" name="Column11841"/>
    <tableColumn id="11857" xr3:uid="{EAC2277F-8D87-41FA-9EB4-2B6481C842FF}" name="Column11842"/>
    <tableColumn id="11858" xr3:uid="{01FDBB74-392B-400A-A849-D396A5216851}" name="Column11843"/>
    <tableColumn id="11859" xr3:uid="{87DC0847-8C6B-418F-9CFD-8B7B82E41B73}" name="Column11844"/>
    <tableColumn id="11860" xr3:uid="{76AD1F14-2009-4380-9F1B-48021944EC1F}" name="Column11845"/>
    <tableColumn id="11861" xr3:uid="{8B8539F6-C929-4E0A-97A2-E069C7F26379}" name="Column11846"/>
    <tableColumn id="11862" xr3:uid="{003BA365-B587-4A0B-9D2D-F84C5BCD95E3}" name="Column11847"/>
    <tableColumn id="11863" xr3:uid="{0E162E8D-8AD7-44BA-A647-EABCA20D0EC8}" name="Column11848"/>
    <tableColumn id="11864" xr3:uid="{089F20D6-A1F5-44DA-B1F8-BC72D397B938}" name="Column11849"/>
    <tableColumn id="11865" xr3:uid="{1D0825D0-687A-4EA4-B76F-40675FAC3C77}" name="Column11850"/>
    <tableColumn id="11866" xr3:uid="{DFD3F811-7964-45CA-8BFA-20995585D30D}" name="Column11851"/>
    <tableColumn id="11867" xr3:uid="{5731F5BC-83F8-44DB-B622-951BF0D489F3}" name="Column11852"/>
    <tableColumn id="11868" xr3:uid="{DC265D4E-2A23-479E-B365-25011F0F83DF}" name="Column11853"/>
    <tableColumn id="11869" xr3:uid="{B38DBA0F-FB09-4CE2-84CF-9E701764713B}" name="Column11854"/>
    <tableColumn id="11870" xr3:uid="{F177E31C-2328-40CA-A143-39229C535067}" name="Column11855"/>
    <tableColumn id="11871" xr3:uid="{0958894D-81E9-4566-87D0-DA85B6299B4A}" name="Column11856"/>
    <tableColumn id="11872" xr3:uid="{216FB7FA-5324-4C21-90C5-5F5954120BED}" name="Column11857"/>
    <tableColumn id="11873" xr3:uid="{85843506-F980-469C-B1E7-C018C55ACB34}" name="Column11858"/>
    <tableColumn id="11874" xr3:uid="{A808CAFB-D378-44D5-8827-8E56FEEB4639}" name="Column11859"/>
    <tableColumn id="11875" xr3:uid="{E289951C-C58D-4524-BA71-F2296F4B8B5F}" name="Column11860"/>
    <tableColumn id="11876" xr3:uid="{953DC8EF-CA18-4D94-8798-ED67F185D242}" name="Column11861"/>
    <tableColumn id="11877" xr3:uid="{5D247FC5-FA90-4258-88DD-BABD55325283}" name="Column11862"/>
    <tableColumn id="11878" xr3:uid="{1F643962-EA84-4D0A-AF97-E753D8E938C2}" name="Column11863"/>
    <tableColumn id="11879" xr3:uid="{D3A62E1F-3B41-4CFB-B5A3-7C0B101A3B10}" name="Column11864"/>
    <tableColumn id="11880" xr3:uid="{36C21002-4B3F-4748-9E6A-3374D0A1F240}" name="Column11865"/>
    <tableColumn id="11881" xr3:uid="{43AB17FA-5729-4C03-A24F-1108CF9AAB90}" name="Column11866"/>
    <tableColumn id="11882" xr3:uid="{68478A61-B4BB-4AA4-9F4B-5CA306097F2C}" name="Column11867"/>
    <tableColumn id="11883" xr3:uid="{DAA4BBF6-3017-4796-BB77-A02DC590FAFB}" name="Column11868"/>
    <tableColumn id="11884" xr3:uid="{E1E0C2F7-79BB-42F2-B301-3C6AD3C6E795}" name="Column11869"/>
    <tableColumn id="11885" xr3:uid="{ACCB4E24-8A25-4BD5-9122-201D6D56D97F}" name="Column11870"/>
    <tableColumn id="11886" xr3:uid="{CA47DB90-B250-434D-BB02-3C4BC71001FF}" name="Column11871"/>
    <tableColumn id="11887" xr3:uid="{6200AE9B-AEA5-4FA0-9B8C-C79798CB2CE2}" name="Column11872"/>
    <tableColumn id="11888" xr3:uid="{704282B4-8B8C-4B9D-84E0-FB620B16011C}" name="Column11873"/>
    <tableColumn id="11889" xr3:uid="{5E7DD9C3-8BA6-4B3C-B6E9-D3A6A14BA835}" name="Column11874"/>
    <tableColumn id="11890" xr3:uid="{9F24B960-7D67-419D-8A66-50BFCC237932}" name="Column11875"/>
    <tableColumn id="11891" xr3:uid="{4C5AEAFA-66A2-425D-9A6C-31640D2C2FB4}" name="Column11876"/>
    <tableColumn id="11892" xr3:uid="{8AB03B26-213B-4D0E-BDDE-BE92FF499398}" name="Column11877"/>
    <tableColumn id="11893" xr3:uid="{FE160940-67DD-4DCB-8A47-9381E1D51CEE}" name="Column11878"/>
    <tableColumn id="11894" xr3:uid="{A49B51EC-BD35-442E-B0AD-C7D490AFA023}" name="Column11879"/>
    <tableColumn id="11895" xr3:uid="{E86A0906-3818-4B73-88ED-CBA59C2EC584}" name="Column11880"/>
    <tableColumn id="11896" xr3:uid="{12621D91-5A8A-49E4-BE1D-2FE3C0A32221}" name="Column11881"/>
    <tableColumn id="11897" xr3:uid="{E927956D-B67A-49A3-A7FE-33FF4AC0184F}" name="Column11882"/>
    <tableColumn id="11898" xr3:uid="{9944E69F-D84D-42EE-A678-44D9031488E6}" name="Column11883"/>
    <tableColumn id="11899" xr3:uid="{F4A2858B-94DB-4E2F-8BEE-7AD75F14BCD0}" name="Column11884"/>
    <tableColumn id="11900" xr3:uid="{096C3F90-56B0-4134-BCF5-002DE8238345}" name="Column11885"/>
    <tableColumn id="11901" xr3:uid="{8623B989-3418-4919-A7EA-C65EB2AE8A05}" name="Column11886"/>
    <tableColumn id="11902" xr3:uid="{C7D8390B-8F57-4E41-8131-4F7D74CA02FF}" name="Column11887"/>
    <tableColumn id="11903" xr3:uid="{404BB47E-3F12-4485-9A56-DFB7838BF48B}" name="Column11888"/>
    <tableColumn id="11904" xr3:uid="{CEFDD895-9082-4E6F-85C1-43488347B4E8}" name="Column11889"/>
    <tableColumn id="11905" xr3:uid="{51247802-FE83-4536-AF78-AD2F204388ED}" name="Column11890"/>
    <tableColumn id="11906" xr3:uid="{D1FAD7D6-E74F-4204-9AF5-C8A1D08D9734}" name="Column11891"/>
    <tableColumn id="11907" xr3:uid="{230E9CFA-23DD-4771-B75C-B99504A966FB}" name="Column11892"/>
    <tableColumn id="11908" xr3:uid="{89D170F2-7A44-4AB7-B6D5-E28AEB305DAE}" name="Column11893"/>
    <tableColumn id="11909" xr3:uid="{20C4444F-1A65-41FB-9F54-D3E0D12E9B01}" name="Column11894"/>
    <tableColumn id="11910" xr3:uid="{C3B2BEDD-976F-438B-A551-8034F7B02751}" name="Column11895"/>
    <tableColumn id="11911" xr3:uid="{1DD22024-1644-4795-927E-2DA8234FC402}" name="Column11896"/>
    <tableColumn id="11912" xr3:uid="{981DE0B7-45BF-49CE-804C-8E6B77FAE83C}" name="Column11897"/>
    <tableColumn id="11913" xr3:uid="{91F06C13-4910-4035-A60E-DB7051B61CC5}" name="Column11898"/>
    <tableColumn id="11914" xr3:uid="{EB72C724-31D7-4C4C-B735-F815C5D04FEF}" name="Column11899"/>
    <tableColumn id="11915" xr3:uid="{C1D2AC9E-DA76-41D1-BA56-EF783EC51FC4}" name="Column11900"/>
    <tableColumn id="11916" xr3:uid="{8ED7B1B4-4520-4B70-A616-1E0C91E04AC1}" name="Column11901"/>
    <tableColumn id="11917" xr3:uid="{0AAE8552-113E-404A-B260-6E0132D9B967}" name="Column11902"/>
    <tableColumn id="11918" xr3:uid="{130F426C-FE72-4707-8BC3-634878350EC3}" name="Column11903"/>
    <tableColumn id="11919" xr3:uid="{4073117B-7680-4F89-A11F-9551B9A419EE}" name="Column11904"/>
    <tableColumn id="11920" xr3:uid="{BB117099-0193-4D64-8BE3-A528D6D73291}" name="Column11905"/>
    <tableColumn id="11921" xr3:uid="{9C561B3B-E48C-49E3-9FE0-7897DCC8E748}" name="Column11906"/>
    <tableColumn id="11922" xr3:uid="{ABEAF726-2973-4798-B0F9-80C8B7000435}" name="Column11907"/>
    <tableColumn id="11923" xr3:uid="{5337D9CD-4689-41B4-BB5C-35F550C2B533}" name="Column11908"/>
    <tableColumn id="11924" xr3:uid="{6E088B00-8842-4449-9DB4-FBEA55596B66}" name="Column11909"/>
    <tableColumn id="11925" xr3:uid="{7F6AF6D9-E0DB-4CC3-AA60-30EF289DAD54}" name="Column11910"/>
    <tableColumn id="11926" xr3:uid="{37A814C0-6D35-446D-95AB-1CED383CC064}" name="Column11911"/>
    <tableColumn id="11927" xr3:uid="{181A26EC-9426-4712-AA92-069E8A4F712A}" name="Column11912"/>
    <tableColumn id="11928" xr3:uid="{E45FB866-7FF1-4945-97B0-5787B8BFDCB2}" name="Column11913"/>
    <tableColumn id="11929" xr3:uid="{2F6C4627-E32A-442D-84D1-6E785E34ED9F}" name="Column11914"/>
    <tableColumn id="11930" xr3:uid="{7CCCC248-657A-4288-BC80-C383B15D2414}" name="Column11915"/>
    <tableColumn id="11931" xr3:uid="{A591893C-C0F4-4E10-AE45-FA70EC5849A2}" name="Column11916"/>
    <tableColumn id="11932" xr3:uid="{3417779B-A8D6-47C3-8ED6-391F114284A2}" name="Column11917"/>
    <tableColumn id="11933" xr3:uid="{8E4E0D59-A21D-4ADA-A1D0-9EE579D7177B}" name="Column11918"/>
    <tableColumn id="11934" xr3:uid="{02B23C80-2BA7-4342-8A8A-B8F195B5FC74}" name="Column11919"/>
    <tableColumn id="11935" xr3:uid="{4C517DD2-1200-4477-9622-76FE694C4FC0}" name="Column11920"/>
    <tableColumn id="11936" xr3:uid="{719A3E8E-1ED0-4367-8D04-948EF2432670}" name="Column11921"/>
    <tableColumn id="11937" xr3:uid="{EEEE6F8F-B037-4F8A-88D0-472B08EDC627}" name="Column11922"/>
    <tableColumn id="11938" xr3:uid="{B018A5D2-01A5-40B4-B921-7125DCC64B35}" name="Column11923"/>
    <tableColumn id="11939" xr3:uid="{4AC4350A-6350-400B-95B4-9DE0BCBC088E}" name="Column11924"/>
    <tableColumn id="11940" xr3:uid="{2344FB15-7BDC-40A9-A01D-17EC86797B71}" name="Column11925"/>
    <tableColumn id="11941" xr3:uid="{774F7CA9-F232-4468-91DF-04F3F7EDE0F5}" name="Column11926"/>
    <tableColumn id="11942" xr3:uid="{DCE7EC93-E7B6-4F11-9F6C-8C3E1B669838}" name="Column11927"/>
    <tableColumn id="11943" xr3:uid="{5C174B88-62C4-40B5-BEE1-C93D7B4F2082}" name="Column11928"/>
    <tableColumn id="11944" xr3:uid="{C2AAA8F7-5638-4CE1-9798-D65D1B04B8D7}" name="Column11929"/>
    <tableColumn id="11945" xr3:uid="{C8FDBBA9-0B6B-4FFA-BA1A-7E6037B56956}" name="Column11930"/>
    <tableColumn id="11946" xr3:uid="{0BA69849-1066-41B2-9F8B-195AFAEDF522}" name="Column11931"/>
    <tableColumn id="11947" xr3:uid="{CD03CBDC-31FD-484B-8D1E-EAE93AE7869C}" name="Column11932"/>
    <tableColumn id="11948" xr3:uid="{2EEC3864-A0E6-40F8-91A0-492F35EC7A68}" name="Column11933"/>
    <tableColumn id="11949" xr3:uid="{9392F721-7860-4693-9689-9CAD1D86E937}" name="Column11934"/>
    <tableColumn id="11950" xr3:uid="{C5BA954D-43E6-4606-9878-248ECDFE184C}" name="Column11935"/>
    <tableColumn id="11951" xr3:uid="{C7DF6180-FE22-4E29-8CDD-2D3A5BACB74A}" name="Column11936"/>
    <tableColumn id="11952" xr3:uid="{05283744-949E-40CA-92F0-DC733438771E}" name="Column11937"/>
    <tableColumn id="11953" xr3:uid="{0DFEE4F7-003B-4677-9577-19B645A2C005}" name="Column11938"/>
    <tableColumn id="11954" xr3:uid="{8624333D-2971-464B-80D1-BB3FC833958F}" name="Column11939"/>
    <tableColumn id="11955" xr3:uid="{28B787FA-C190-45E2-8B67-A92F7A6E52A3}" name="Column11940"/>
    <tableColumn id="11956" xr3:uid="{47E759B7-0489-4F1E-BBDA-8726407F8513}" name="Column11941"/>
    <tableColumn id="11957" xr3:uid="{508F2734-9513-4BE3-8B17-529F978C577C}" name="Column11942"/>
    <tableColumn id="11958" xr3:uid="{DEC66599-1D26-4575-BF9C-3597400D72FB}" name="Column11943"/>
    <tableColumn id="11959" xr3:uid="{236277F2-8EA2-440C-8101-0ACF9A9F2ADD}" name="Column11944"/>
    <tableColumn id="11960" xr3:uid="{D5B50B64-DD2A-446E-99ED-1F4773ACBA78}" name="Column11945"/>
    <tableColumn id="11961" xr3:uid="{B3F19297-2F14-41EE-A6E8-652A7F9E4D11}" name="Column11946"/>
    <tableColumn id="11962" xr3:uid="{52F1C90B-9E65-48BF-ADBA-1AEB09963410}" name="Column11947"/>
    <tableColumn id="11963" xr3:uid="{EDD8CA8A-B5CC-40F1-A0CC-DA26383A89E5}" name="Column11948"/>
    <tableColumn id="11964" xr3:uid="{E9C7C4C1-7B0C-46B4-ACB2-DE21100CA137}" name="Column11949"/>
    <tableColumn id="11965" xr3:uid="{42619F30-8B61-4198-B741-658A65C9D8A6}" name="Column11950"/>
    <tableColumn id="11966" xr3:uid="{868C6EFB-6442-4E36-955D-5A17107BDC9C}" name="Column11951"/>
    <tableColumn id="11967" xr3:uid="{284A38FE-2E3F-40DA-9408-1982C94D3F16}" name="Column11952"/>
    <tableColumn id="11968" xr3:uid="{FA8ECEC6-5A75-48E4-BF77-3B580A4DE1D7}" name="Column11953"/>
    <tableColumn id="11969" xr3:uid="{5A3047CC-2355-422A-992F-6B56495A82A7}" name="Column11954"/>
    <tableColumn id="11970" xr3:uid="{E494B343-269C-496C-91E7-EEE68FD8290B}" name="Column11955"/>
    <tableColumn id="11971" xr3:uid="{7B219D3A-271A-4EDB-9D44-6209997C9DFA}" name="Column11956"/>
    <tableColumn id="11972" xr3:uid="{0DD3B1D9-FF09-49D6-A763-C181FB76EA46}" name="Column11957"/>
    <tableColumn id="11973" xr3:uid="{E001431D-F779-4108-9416-D37B895A462B}" name="Column11958"/>
    <tableColumn id="11974" xr3:uid="{D0DFAD35-89F5-4D64-BFED-E37C1CBEC808}" name="Column11959"/>
    <tableColumn id="11975" xr3:uid="{F4CEF896-7BF4-4545-9C53-6B960239806C}" name="Column11960"/>
    <tableColumn id="11976" xr3:uid="{289C295F-4574-44D8-B85F-3634A7ACC205}" name="Column11961"/>
    <tableColumn id="11977" xr3:uid="{293F84D8-869C-4A1F-B0E6-A71516D547A3}" name="Column11962"/>
    <tableColumn id="11978" xr3:uid="{D381E69D-5C9A-4322-A56E-F36720BC7191}" name="Column11963"/>
    <tableColumn id="11979" xr3:uid="{3775A8FE-506C-4820-9793-D76DFFBA0858}" name="Column11964"/>
    <tableColumn id="11980" xr3:uid="{92E41F52-B02C-418B-B06A-40A64E9E589F}" name="Column11965"/>
    <tableColumn id="11981" xr3:uid="{9FF43FF2-E73B-46CF-AB18-E87D2B502662}" name="Column11966"/>
    <tableColumn id="11982" xr3:uid="{6E9DD00F-46EE-46A5-9979-480A766EC0DB}" name="Column11967"/>
    <tableColumn id="11983" xr3:uid="{B9D25510-95DD-46E0-BF3A-EC89EA78C925}" name="Column11968"/>
    <tableColumn id="11984" xr3:uid="{8D9A1C19-8663-4012-BD8B-4FF1DA84E8F9}" name="Column11969"/>
    <tableColumn id="11985" xr3:uid="{AFB5F06F-422E-4C30-BB7C-7CCC4817B1CC}" name="Column11970"/>
    <tableColumn id="11986" xr3:uid="{93409959-D768-4F0E-8F26-62B561E6EB2C}" name="Column11971"/>
    <tableColumn id="11987" xr3:uid="{EE8EC624-272A-402C-9C11-30FF6A7A6B63}" name="Column11972"/>
    <tableColumn id="11988" xr3:uid="{5A740856-4C8E-4DFB-80B0-48B4BEEAC97A}" name="Column11973"/>
    <tableColumn id="11989" xr3:uid="{ED513CFE-D051-460D-B151-D4EAD05BD76B}" name="Column11974"/>
    <tableColumn id="11990" xr3:uid="{8101A983-05C6-4F8D-BC13-BCBBFD1CB41A}" name="Column11975"/>
    <tableColumn id="11991" xr3:uid="{D3F7105B-E030-40F5-8A8D-7D9866C14C51}" name="Column11976"/>
    <tableColumn id="11992" xr3:uid="{E96C57E4-5232-4D66-BCC7-E323D9457C59}" name="Column11977"/>
    <tableColumn id="11993" xr3:uid="{E3561E57-8F76-48A7-8ED4-F3CA94B32739}" name="Column11978"/>
    <tableColumn id="11994" xr3:uid="{F3B46188-8BD7-46F4-8594-9A27F2BC5E56}" name="Column11979"/>
    <tableColumn id="11995" xr3:uid="{333AA5DC-906F-4E77-8AF5-D3B9A01C1613}" name="Column11980"/>
    <tableColumn id="11996" xr3:uid="{F1DA9AC9-D654-4B7D-B09F-00A17A6D94BB}" name="Column11981"/>
    <tableColumn id="11997" xr3:uid="{0964519F-2889-4528-9523-78011AFF685F}" name="Column11982"/>
    <tableColumn id="11998" xr3:uid="{D86ECC02-0042-434C-A0AB-67E44DEE17C1}" name="Column11983"/>
    <tableColumn id="11999" xr3:uid="{49CD7D6A-2AE2-4716-84D5-C9672325BE64}" name="Column11984"/>
    <tableColumn id="12000" xr3:uid="{0A3D0BB7-939B-4409-9552-4B681FEAD352}" name="Column11985"/>
    <tableColumn id="12001" xr3:uid="{C5C39D31-AA60-4689-B79C-F9B9FB344A34}" name="Column11986"/>
    <tableColumn id="12002" xr3:uid="{35EAE484-99C1-46A2-A9C4-F5190CD625E7}" name="Column11987"/>
    <tableColumn id="12003" xr3:uid="{47B10883-0E15-44BF-B6A7-D7D720A748AD}" name="Column11988"/>
    <tableColumn id="12004" xr3:uid="{468B4224-B59F-49C3-80F1-37A90B70FCAC}" name="Column11989"/>
    <tableColumn id="12005" xr3:uid="{6BEDE3A4-93C6-4276-99EC-AF48F931509F}" name="Column11990"/>
    <tableColumn id="12006" xr3:uid="{1256811C-91B3-45B7-9F50-DDD7663CF142}" name="Column11991"/>
    <tableColumn id="12007" xr3:uid="{4EB3A669-20D6-4DC1-974A-984520385F92}" name="Column11992"/>
    <tableColumn id="12008" xr3:uid="{947C5775-991F-4640-B808-320047F4CE22}" name="Column11993"/>
    <tableColumn id="12009" xr3:uid="{4171B4CA-8BB0-472A-A237-96EA32B7B596}" name="Column11994"/>
    <tableColumn id="12010" xr3:uid="{71BE7FE4-62B1-4609-8510-ED974B6EEC75}" name="Column11995"/>
    <tableColumn id="12011" xr3:uid="{B117A477-35D6-4C76-B6E2-D7AA9C4C5A21}" name="Column11996"/>
    <tableColumn id="12012" xr3:uid="{73C9C603-1726-469E-9B0D-2D2CB032EFE1}" name="Column11997"/>
    <tableColumn id="12013" xr3:uid="{ED90C647-7C2B-4B7F-9F08-736EF4ACAFC0}" name="Column11998"/>
    <tableColumn id="12014" xr3:uid="{D322FA4B-2CA7-4F02-9207-3A6DD8C4E8AD}" name="Column11999"/>
    <tableColumn id="12015" xr3:uid="{96C50B5D-E91F-448F-B06C-40FF4BAAA70E}" name="Column12000"/>
    <tableColumn id="12016" xr3:uid="{F7AC2544-172B-44A7-86C6-D31367B87C17}" name="Column12001"/>
    <tableColumn id="12017" xr3:uid="{C67E281D-BB60-490E-9DD5-9F04F191BA70}" name="Column12002"/>
    <tableColumn id="12018" xr3:uid="{3583CA10-0011-4C05-981B-FEAF9C4BABA6}" name="Column12003"/>
    <tableColumn id="12019" xr3:uid="{776145C3-CE2A-4E7A-95FE-C98E4092AE8A}" name="Column12004"/>
    <tableColumn id="12020" xr3:uid="{5A0AF4E5-63AC-4268-B2A6-24DD4654E584}" name="Column12005"/>
    <tableColumn id="12021" xr3:uid="{5083DD2A-F2AB-415F-ABF2-6B0C2A1E0C20}" name="Column12006"/>
    <tableColumn id="12022" xr3:uid="{0C5F3D34-BFBF-4303-BD59-75646F9DB845}" name="Column12007"/>
    <tableColumn id="12023" xr3:uid="{F3352522-5643-44A1-B80C-9B650B8B83B2}" name="Column12008"/>
    <tableColumn id="12024" xr3:uid="{D56248C2-9EBA-4990-AE41-27AA0A6B07AC}" name="Column12009"/>
    <tableColumn id="12025" xr3:uid="{023AD440-4CE6-4EED-A2EB-839DF177B458}" name="Column12010"/>
    <tableColumn id="12026" xr3:uid="{58C90A79-850A-4415-B088-E45B4902487B}" name="Column12011"/>
    <tableColumn id="12027" xr3:uid="{64295B06-E549-4CF1-A333-05A04B0B1AE4}" name="Column12012"/>
    <tableColumn id="12028" xr3:uid="{BF2F16CD-D640-49F6-9846-534C296DC3F3}" name="Column12013"/>
    <tableColumn id="12029" xr3:uid="{E3E90D1E-D4D9-43C8-B241-751E38D9E39D}" name="Column12014"/>
    <tableColumn id="12030" xr3:uid="{94D81F81-8BF3-4F66-93AA-7BD1EFBFB7D9}" name="Column12015"/>
    <tableColumn id="12031" xr3:uid="{A333BFBF-C1AC-4A4C-B43E-1497FF931CF4}" name="Column12016"/>
    <tableColumn id="12032" xr3:uid="{37775216-368E-4F0F-B2B2-88709C4ED2D6}" name="Column12017"/>
    <tableColumn id="12033" xr3:uid="{927EC870-3CA4-4F85-8776-A6AFE9187669}" name="Column12018"/>
    <tableColumn id="12034" xr3:uid="{73554F81-7DF8-4AF6-AAFC-A7C00E9FDD5A}" name="Column12019"/>
    <tableColumn id="12035" xr3:uid="{4C8A1B2F-F0A1-435B-985B-7CCF169DB02E}" name="Column12020"/>
    <tableColumn id="12036" xr3:uid="{F4DB1F2C-403A-478F-8D64-2FCC5E32C038}" name="Column12021"/>
    <tableColumn id="12037" xr3:uid="{13840644-C5C3-4192-98B2-4886C6CB047A}" name="Column12022"/>
    <tableColumn id="12038" xr3:uid="{6511F264-DB99-4EBE-8AAB-0F18A2550C8A}" name="Column12023"/>
    <tableColumn id="12039" xr3:uid="{0B57E140-6338-4C75-9B03-3A47C5F96832}" name="Column12024"/>
    <tableColumn id="12040" xr3:uid="{7438A728-3EE5-45C0-85DF-A0B19BC9EE60}" name="Column12025"/>
    <tableColumn id="12041" xr3:uid="{9B542F02-E501-46DF-BE39-6B6731D247BF}" name="Column12026"/>
    <tableColumn id="12042" xr3:uid="{98A1AB76-E926-4C35-B243-1BFB0CFEC2AA}" name="Column12027"/>
    <tableColumn id="12043" xr3:uid="{EFCB9094-4868-421F-A315-0C6368E7160B}" name="Column12028"/>
    <tableColumn id="12044" xr3:uid="{C6A4D2D7-1C37-4223-9D4D-24043FFF7B83}" name="Column12029"/>
    <tableColumn id="12045" xr3:uid="{E0D3BD58-7B22-4B8F-8AD2-7483230F2DF4}" name="Column12030"/>
    <tableColumn id="12046" xr3:uid="{66DB45D5-AAC5-47FD-A909-E6B5B2A102DE}" name="Column12031"/>
    <tableColumn id="12047" xr3:uid="{D3EFE8AB-7EC7-4DB1-906A-93CCB7E52409}" name="Column12032"/>
    <tableColumn id="12048" xr3:uid="{BD461DCE-CC03-4E28-8112-2AAE5929958D}" name="Column12033"/>
    <tableColumn id="12049" xr3:uid="{46845185-A44B-4868-8471-CDC397061FC6}" name="Column12034"/>
    <tableColumn id="12050" xr3:uid="{7E6BEE60-23E4-436E-86BF-51698860C2FB}" name="Column12035"/>
    <tableColumn id="12051" xr3:uid="{5301FA5D-C284-4BAF-81FF-725C8E2F5DD7}" name="Column12036"/>
    <tableColumn id="12052" xr3:uid="{B3034B7E-F615-4902-9457-9F0F8E49BBAB}" name="Column12037"/>
    <tableColumn id="12053" xr3:uid="{7D8BC787-D01E-4F12-AB1C-A0EAFD3BD86E}" name="Column12038"/>
    <tableColumn id="12054" xr3:uid="{5CACC307-EA49-46DB-A2AD-21F1272D24D7}" name="Column12039"/>
    <tableColumn id="12055" xr3:uid="{5CAA03F0-D855-45CE-9316-678190E0EFEB}" name="Column12040"/>
    <tableColumn id="12056" xr3:uid="{F55D3CE2-C394-461C-8759-40585E703A1E}" name="Column12041"/>
    <tableColumn id="12057" xr3:uid="{1D5675AE-551A-4E26-B199-635321D4FEB8}" name="Column12042"/>
    <tableColumn id="12058" xr3:uid="{0202B3D2-F6B5-4A22-8D24-6DE541AABFFB}" name="Column12043"/>
    <tableColumn id="12059" xr3:uid="{5E46BE9D-AD89-4A8E-AF0D-5755AF2B3675}" name="Column12044"/>
    <tableColumn id="12060" xr3:uid="{CC6E45CD-7A92-4959-9860-CE3AE709F66B}" name="Column12045"/>
    <tableColumn id="12061" xr3:uid="{D9D2C862-40BB-4BB5-9913-83A8F407882A}" name="Column12046"/>
    <tableColumn id="12062" xr3:uid="{56496930-6D4F-492C-AC49-CAD1EF9A0628}" name="Column12047"/>
    <tableColumn id="12063" xr3:uid="{BE5E6E92-72CF-41AD-943C-5D0B5151BBB4}" name="Column12048"/>
    <tableColumn id="12064" xr3:uid="{794D3C71-1DBD-44C5-8859-DC683B61ADB3}" name="Column12049"/>
    <tableColumn id="12065" xr3:uid="{E9A0F8B2-81F1-418E-B20A-1ED1A591C0A6}" name="Column12050"/>
    <tableColumn id="12066" xr3:uid="{6665C59F-1D6F-4EC6-B544-4BDB6225E114}" name="Column12051"/>
    <tableColumn id="12067" xr3:uid="{B5F8BCBD-B0A1-4354-A878-0477494A7929}" name="Column12052"/>
    <tableColumn id="12068" xr3:uid="{1CECEA4C-9B97-41A3-99A7-4C9D5CA8F0A5}" name="Column12053"/>
    <tableColumn id="12069" xr3:uid="{778262FC-7A8D-45AC-934F-47D2884359CB}" name="Column12054"/>
    <tableColumn id="12070" xr3:uid="{694DB8CB-EC5B-4514-8303-8E2C82C9A850}" name="Column12055"/>
    <tableColumn id="12071" xr3:uid="{B6B0B6A0-27D6-4FA1-A739-E2059165E69D}" name="Column12056"/>
    <tableColumn id="12072" xr3:uid="{CEC48132-5DF4-40A6-8A74-53ED00F87C4B}" name="Column12057"/>
    <tableColumn id="12073" xr3:uid="{CD159E4C-FD59-47FB-A503-CF469834BB4D}" name="Column12058"/>
    <tableColumn id="12074" xr3:uid="{56AF5893-27BC-48B6-AED9-1A76B529BFB7}" name="Column12059"/>
    <tableColumn id="12075" xr3:uid="{B12FDDA0-C9DC-4918-891C-47BA2027E81D}" name="Column12060"/>
    <tableColumn id="12076" xr3:uid="{581090D1-9541-4E71-98A2-0C6962D9A20C}" name="Column12061"/>
    <tableColumn id="12077" xr3:uid="{E553FB7E-9552-4870-9485-2F869C1FE9D3}" name="Column12062"/>
    <tableColumn id="12078" xr3:uid="{1C239335-6E15-4E91-948F-64877E1C8752}" name="Column12063"/>
    <tableColumn id="12079" xr3:uid="{A5C5B3D1-D6F8-4058-9D68-699A8E09543C}" name="Column12064"/>
    <tableColumn id="12080" xr3:uid="{DB89F4BE-9A4A-47EA-8A31-1E01EBCC58D6}" name="Column12065"/>
    <tableColumn id="12081" xr3:uid="{CCBEF7FE-6F58-4534-89B2-385080F5F336}" name="Column12066"/>
    <tableColumn id="12082" xr3:uid="{E17FF5A8-6544-4664-AE10-8D4707E16CE6}" name="Column12067"/>
    <tableColumn id="12083" xr3:uid="{81B433DB-56C7-4A88-8CEA-0C7659E36E52}" name="Column12068"/>
    <tableColumn id="12084" xr3:uid="{A08DDF8A-C3F3-4AA3-AAD8-2F9CBB90B97A}" name="Column12069"/>
    <tableColumn id="12085" xr3:uid="{0AEBFB73-68CA-41BA-BF8F-8010DF8AF3AE}" name="Column12070"/>
    <tableColumn id="12086" xr3:uid="{15723CA0-1BB0-48D0-8B19-163BF9914F7D}" name="Column12071"/>
    <tableColumn id="12087" xr3:uid="{89FD384A-7500-433A-9F71-67124462903F}" name="Column12072"/>
    <tableColumn id="12088" xr3:uid="{491C2494-6A73-45B6-B15D-670D5C9B0649}" name="Column12073"/>
    <tableColumn id="12089" xr3:uid="{F850F953-C263-4C30-A3AB-7259F9B4820F}" name="Column12074"/>
    <tableColumn id="12090" xr3:uid="{13729309-5320-434F-9D57-54EB1E63038C}" name="Column12075"/>
    <tableColumn id="12091" xr3:uid="{E1473F2F-9E7D-4DAC-AA8E-4590111D23C9}" name="Column12076"/>
    <tableColumn id="12092" xr3:uid="{70B2747A-818B-47C3-867D-BD6DD6ADFF6C}" name="Column12077"/>
    <tableColumn id="12093" xr3:uid="{A33BB617-062F-4329-B8CA-8AD4A0B5E1F7}" name="Column12078"/>
    <tableColumn id="12094" xr3:uid="{6D5340E9-6428-4208-B0C9-32934454CEF7}" name="Column12079"/>
    <tableColumn id="12095" xr3:uid="{9D199C99-5BDB-4D9A-8B95-A9267637C600}" name="Column12080"/>
    <tableColumn id="12096" xr3:uid="{004A6515-8262-4618-A46A-063DB879B0C4}" name="Column12081"/>
    <tableColumn id="12097" xr3:uid="{AD9D78D4-C607-4968-980F-F1CB28D9454B}" name="Column12082"/>
    <tableColumn id="12098" xr3:uid="{16FB51E7-2937-4AAF-B807-5D42D02CB9C7}" name="Column12083"/>
    <tableColumn id="12099" xr3:uid="{E5DFEFC1-F9FB-4635-8992-022D4A621389}" name="Column12084"/>
    <tableColumn id="12100" xr3:uid="{CC6AA86D-6C8F-45E6-B6DC-69832749A121}" name="Column12085"/>
    <tableColumn id="12101" xr3:uid="{0EF3088B-EB7F-4253-9A60-5F9451221814}" name="Column12086"/>
    <tableColumn id="12102" xr3:uid="{CF7D088F-B5E7-44ED-AE5C-A9DC2B1E2CEC}" name="Column12087"/>
    <tableColumn id="12103" xr3:uid="{1D842FC1-486A-48EF-BD7C-2EC37688A2DD}" name="Column12088"/>
    <tableColumn id="12104" xr3:uid="{B1C52D3E-B295-4964-9851-6806ABACB160}" name="Column12089"/>
    <tableColumn id="12105" xr3:uid="{7895F18A-6891-4525-AEA4-946A596871E4}" name="Column12090"/>
    <tableColumn id="12106" xr3:uid="{9E1EF9AF-CCE9-45E5-B085-840EBB05039C}" name="Column12091"/>
    <tableColumn id="12107" xr3:uid="{7C35E681-B279-4088-A53C-2C2BCE8A64D9}" name="Column12092"/>
    <tableColumn id="12108" xr3:uid="{4C652F5E-98F9-4751-8268-7D1561AC97D6}" name="Column12093"/>
    <tableColumn id="12109" xr3:uid="{13928B6D-DE0C-4B54-A3D9-9519B9E534D3}" name="Column12094"/>
    <tableColumn id="12110" xr3:uid="{7DF5B9FF-72F4-4588-99D6-6E969C9305B1}" name="Column12095"/>
    <tableColumn id="12111" xr3:uid="{965FCADE-B81D-49A6-84F3-412586FF3BD3}" name="Column12096"/>
    <tableColumn id="12112" xr3:uid="{9EB62811-9D61-46AE-A807-C123C28FAA6D}" name="Column12097"/>
    <tableColumn id="12113" xr3:uid="{A0444F44-ED40-40BB-B495-91BEE13EBBFF}" name="Column12098"/>
    <tableColumn id="12114" xr3:uid="{DFCF0178-A59C-40EA-8DD1-9637A4EB48A4}" name="Column12099"/>
    <tableColumn id="12115" xr3:uid="{4688CAE6-CB24-4B99-9A59-257A976BE1E2}" name="Column12100"/>
    <tableColumn id="12116" xr3:uid="{6FD82F63-9B8B-46F9-8AF5-6F11D65BD3C0}" name="Column12101"/>
    <tableColumn id="12117" xr3:uid="{7B7B54A3-8727-45BA-9BD2-CD11193E0F4D}" name="Column12102"/>
    <tableColumn id="12118" xr3:uid="{FF57C7F7-FC2F-4894-B414-C93B602FB20A}" name="Column12103"/>
    <tableColumn id="12119" xr3:uid="{7B17AF8A-B78F-4562-9750-122D0AEEC517}" name="Column12104"/>
    <tableColumn id="12120" xr3:uid="{5D75FB04-095E-41F0-B471-ED052506BEF0}" name="Column12105"/>
    <tableColumn id="12121" xr3:uid="{5688DCC4-5DF4-45D2-B914-FA5B43E9D98D}" name="Column12106"/>
    <tableColumn id="12122" xr3:uid="{A5647C1D-FF8E-44EF-9089-E7254E0CAA21}" name="Column12107"/>
    <tableColumn id="12123" xr3:uid="{4E7B9D81-848C-4867-B2AA-507E6B0254CD}" name="Column12108"/>
    <tableColumn id="12124" xr3:uid="{6172A731-D5BB-4CE1-A1F8-95D80887F9F4}" name="Column12109"/>
    <tableColumn id="12125" xr3:uid="{2A145B80-A299-4CDA-89A0-CA66657594FB}" name="Column12110"/>
    <tableColumn id="12126" xr3:uid="{7C94A7B0-71F1-43AA-94B3-B867E05710F8}" name="Column12111"/>
    <tableColumn id="12127" xr3:uid="{077AC93B-6D71-4C5F-A442-2E74A2B507C9}" name="Column12112"/>
    <tableColumn id="12128" xr3:uid="{8F19B80E-B98A-4854-9D8B-EAAABDF2A7B5}" name="Column12113"/>
    <tableColumn id="12129" xr3:uid="{6223A2D8-EA33-4321-BC93-EB0C8D848725}" name="Column12114"/>
    <tableColumn id="12130" xr3:uid="{171F024D-9068-44E3-B552-1F76E98D4F8B}" name="Column12115"/>
    <tableColumn id="12131" xr3:uid="{45228C99-11B4-4F56-A2CF-C8D688FFF856}" name="Column12116"/>
    <tableColumn id="12132" xr3:uid="{9B7F64C0-BCD5-4E68-8FB2-886982706B4D}" name="Column12117"/>
    <tableColumn id="12133" xr3:uid="{6685E25E-0529-4EE9-B41D-10FA8EBD1266}" name="Column12118"/>
    <tableColumn id="12134" xr3:uid="{3CE2EA6B-D2CC-4783-827C-8C9723BF91F5}" name="Column12119"/>
    <tableColumn id="12135" xr3:uid="{3570ACA3-BF2C-491D-B4E6-0748A99E228F}" name="Column12120"/>
    <tableColumn id="12136" xr3:uid="{79ACC44D-1EA6-4054-A9F2-C35093249FD7}" name="Column12121"/>
    <tableColumn id="12137" xr3:uid="{D06554E5-F2B5-4114-A096-CA8FFFA53BDE}" name="Column12122"/>
    <tableColumn id="12138" xr3:uid="{A7BB57D4-F9CC-4088-A0DB-DF478AE68258}" name="Column12123"/>
    <tableColumn id="12139" xr3:uid="{9C9A47D0-61D0-46B6-9428-45290C4EDF8A}" name="Column12124"/>
    <tableColumn id="12140" xr3:uid="{943B5ABF-07A0-4E13-AD67-1C1DE08E3AFD}" name="Column12125"/>
    <tableColumn id="12141" xr3:uid="{CC3148C8-2DBE-4AD2-B739-15832FD4E458}" name="Column12126"/>
    <tableColumn id="12142" xr3:uid="{C9664E0C-38CB-49CA-A428-B0C81476126C}" name="Column12127"/>
    <tableColumn id="12143" xr3:uid="{7445A829-1C9E-4978-88A8-7D7C98518D00}" name="Column12128"/>
    <tableColumn id="12144" xr3:uid="{96D05F82-77B4-4FE8-BF4E-B924A189962C}" name="Column12129"/>
    <tableColumn id="12145" xr3:uid="{36EE4932-F793-48E9-92DC-35355FD3AECD}" name="Column12130"/>
    <tableColumn id="12146" xr3:uid="{DC13FF24-C53D-4001-89D6-BBF9E5AF6C79}" name="Column12131"/>
    <tableColumn id="12147" xr3:uid="{17C33DDE-ED9A-4636-A7C8-834E8F3EC01E}" name="Column12132"/>
    <tableColumn id="12148" xr3:uid="{00680F39-98EE-4F10-B506-15D7C6780601}" name="Column12133"/>
    <tableColumn id="12149" xr3:uid="{16B5AE73-1FE7-4231-96E8-18C751D06BF7}" name="Column12134"/>
    <tableColumn id="12150" xr3:uid="{233A0A0E-D135-4DD3-85ED-0DA98891406C}" name="Column12135"/>
    <tableColumn id="12151" xr3:uid="{E8E11116-D640-4EC1-A050-7332ADAB8CA7}" name="Column12136"/>
    <tableColumn id="12152" xr3:uid="{58D7D290-BAC1-4098-83A9-F3304E894270}" name="Column12137"/>
    <tableColumn id="12153" xr3:uid="{31851C1C-E1D0-4F30-8966-A9AC2E9E5496}" name="Column12138"/>
    <tableColumn id="12154" xr3:uid="{EC277007-07FD-47E0-8018-823393CC1398}" name="Column12139"/>
    <tableColumn id="12155" xr3:uid="{B2D022DE-05AC-4B37-842A-8EB23515A846}" name="Column12140"/>
    <tableColumn id="12156" xr3:uid="{586CF27C-EC0B-4CAA-AAE6-F5F02AF3D50F}" name="Column12141"/>
    <tableColumn id="12157" xr3:uid="{A371FC5E-DBA5-47D5-A0CB-FA407BC84CED}" name="Column12142"/>
    <tableColumn id="12158" xr3:uid="{A1712FAF-A785-4A21-B786-CAA78FE779FE}" name="Column12143"/>
    <tableColumn id="12159" xr3:uid="{3CD3B302-17BC-4D08-9002-A6C575B103F6}" name="Column12144"/>
    <tableColumn id="12160" xr3:uid="{B0CD1B8E-834D-4B3E-A692-0DDE0E6E30E2}" name="Column12145"/>
    <tableColumn id="12161" xr3:uid="{40E04B7E-57B7-4382-82BA-53D58E02E739}" name="Column12146"/>
    <tableColumn id="12162" xr3:uid="{1D2EBEDD-AFCF-46AB-AB24-F4D6CD69A008}" name="Column12147"/>
    <tableColumn id="12163" xr3:uid="{45233900-0E94-4572-81B5-396F77CF9BD7}" name="Column12148"/>
    <tableColumn id="12164" xr3:uid="{AF45F355-E02E-4D77-BEA5-738B10BD01F4}" name="Column12149"/>
    <tableColumn id="12165" xr3:uid="{2CB0CB46-312A-4870-8DD7-8834BDC260A7}" name="Column12150"/>
    <tableColumn id="12166" xr3:uid="{645B95E8-5001-4043-9ECE-CF77379AB450}" name="Column12151"/>
    <tableColumn id="12167" xr3:uid="{F8CA03D5-F231-48BC-A337-33A0D3AF3CE7}" name="Column12152"/>
    <tableColumn id="12168" xr3:uid="{8CFA8E6D-A152-4712-B33F-0151B8C50E7A}" name="Column12153"/>
    <tableColumn id="12169" xr3:uid="{530DD010-5FC0-4C07-8BAC-61EB269DB6EC}" name="Column12154"/>
    <tableColumn id="12170" xr3:uid="{3FA440AD-2F66-48EF-8FD3-4A3418C9555D}" name="Column12155"/>
    <tableColumn id="12171" xr3:uid="{8A3904C8-2A0A-4731-BAE9-335FFAABEBE3}" name="Column12156"/>
    <tableColumn id="12172" xr3:uid="{B8F58872-10CB-4FBA-8EE8-5DA8ED758E9F}" name="Column12157"/>
    <tableColumn id="12173" xr3:uid="{B2AB3F86-D511-4275-8FF0-B1B7FCF61868}" name="Column12158"/>
    <tableColumn id="12174" xr3:uid="{47090834-FD2B-4564-8F69-772CB62E118A}" name="Column12159"/>
    <tableColumn id="12175" xr3:uid="{3380633C-CFAB-4833-A950-F3BC20A9BA51}" name="Column12160"/>
    <tableColumn id="12176" xr3:uid="{E523D8FF-44F4-4B91-A5A7-2141A7157E9D}" name="Column12161"/>
    <tableColumn id="12177" xr3:uid="{7D09FF36-87F9-405C-9924-F517CB0854FF}" name="Column12162"/>
    <tableColumn id="12178" xr3:uid="{B6210A1F-4972-443E-93E4-967D29FA9CA1}" name="Column12163"/>
    <tableColumn id="12179" xr3:uid="{4658ED37-2591-4736-9DC7-52F47024BD73}" name="Column12164"/>
    <tableColumn id="12180" xr3:uid="{050460FD-147F-4A13-8FA7-98BF21A57585}" name="Column12165"/>
    <tableColumn id="12181" xr3:uid="{ABB4F9E2-7E81-41F1-879C-F6C6D7109C10}" name="Column12166"/>
    <tableColumn id="12182" xr3:uid="{53233F58-AB99-4494-AECE-3D0B948008C4}" name="Column12167"/>
    <tableColumn id="12183" xr3:uid="{C7BD7F55-F7A7-4BA1-945F-6B98ECA17566}" name="Column12168"/>
    <tableColumn id="12184" xr3:uid="{BE2D2196-5D1F-47B6-96EB-44B316D406EE}" name="Column12169"/>
    <tableColumn id="12185" xr3:uid="{C3C9BAFD-450C-43FB-9B48-143F18F637E1}" name="Column12170"/>
    <tableColumn id="12186" xr3:uid="{F51F8EFB-9ECC-4CB9-9BD3-57D9F9671BC2}" name="Column12171"/>
    <tableColumn id="12187" xr3:uid="{5C58A839-8E14-4414-9BD1-0C549A4D7D20}" name="Column12172"/>
    <tableColumn id="12188" xr3:uid="{0C34B5EE-BB14-4111-A278-7F5ACDC85D97}" name="Column12173"/>
    <tableColumn id="12189" xr3:uid="{4FCFAC2C-7032-4DE3-8B87-992A1F005A12}" name="Column12174"/>
    <tableColumn id="12190" xr3:uid="{FDC750BE-DA07-4BD5-839A-3937B4327838}" name="Column12175"/>
    <tableColumn id="12191" xr3:uid="{7EEF0727-1C5F-4111-A0F3-C9AFDBB8ADBA}" name="Column12176"/>
    <tableColumn id="12192" xr3:uid="{E6872BA5-425E-40CA-829D-275FF3DAB123}" name="Column12177"/>
    <tableColumn id="12193" xr3:uid="{3F80770C-AC13-4D63-A8E4-C409C7310A8D}" name="Column12178"/>
    <tableColumn id="12194" xr3:uid="{73739724-FB94-47B3-B38D-5F92895A13C5}" name="Column12179"/>
    <tableColumn id="12195" xr3:uid="{3A775F59-6C38-44E6-A999-BBDA1FF0E9BF}" name="Column12180"/>
    <tableColumn id="12196" xr3:uid="{1AEA9532-C2FD-4428-8A27-5C3A8833ED38}" name="Column12181"/>
    <tableColumn id="12197" xr3:uid="{FE64B3FA-A9CB-45DA-86DC-ACF8258D1958}" name="Column12182"/>
    <tableColumn id="12198" xr3:uid="{87F10725-E8CC-4F00-81E1-DEF47B5505A1}" name="Column12183"/>
    <tableColumn id="12199" xr3:uid="{D279EBE1-9FBE-4A1B-A527-6F953915277B}" name="Column12184"/>
    <tableColumn id="12200" xr3:uid="{10994FAB-20EE-4BB7-97F0-92AB22B1226E}" name="Column12185"/>
    <tableColumn id="12201" xr3:uid="{C7F9E4AB-4AEC-452E-A21F-BFD868FCA3AE}" name="Column12186"/>
    <tableColumn id="12202" xr3:uid="{EAA4EB09-F9D0-49C3-BE40-A5485CB6FAD7}" name="Column12187"/>
    <tableColumn id="12203" xr3:uid="{99A08E39-663E-4527-9F18-B4725D8F5681}" name="Column12188"/>
    <tableColumn id="12204" xr3:uid="{5899A47A-8B06-4022-9EDD-60F88E23029D}" name="Column12189"/>
    <tableColumn id="12205" xr3:uid="{8B80FE8D-9BCB-4876-B006-2C9A5B2E0E49}" name="Column12190"/>
    <tableColumn id="12206" xr3:uid="{4FF4E96E-5FA1-444C-8796-EA0ECEF06227}" name="Column12191"/>
    <tableColumn id="12207" xr3:uid="{0E507435-B7AF-4E56-90DB-AD48A27473F8}" name="Column12192"/>
    <tableColumn id="12208" xr3:uid="{050AE67B-65D6-471B-AEF5-5BB9DD1C078E}" name="Column12193"/>
    <tableColumn id="12209" xr3:uid="{E0A3748F-0051-47ED-9E06-446DAD6E99A7}" name="Column12194"/>
    <tableColumn id="12210" xr3:uid="{2FC2BA3D-CC4C-4CDC-AEF5-EF858D0A7334}" name="Column12195"/>
    <tableColumn id="12211" xr3:uid="{EB57DBE4-DA78-4113-B066-61791DFEB704}" name="Column12196"/>
    <tableColumn id="12212" xr3:uid="{22667326-AF3E-4701-8F2C-694FD6A2DFAC}" name="Column12197"/>
    <tableColumn id="12213" xr3:uid="{CBF194FA-CB24-4507-A2D6-897621C7FE26}" name="Column12198"/>
    <tableColumn id="12214" xr3:uid="{2939939E-4B2F-45B8-AB0A-53343F1603D3}" name="Column12199"/>
    <tableColumn id="12215" xr3:uid="{0C072729-32E0-40F9-B9B3-B1636549F9B1}" name="Column12200"/>
    <tableColumn id="12216" xr3:uid="{8730C398-67A3-4D1F-A0DA-E5CD44653102}" name="Column12201"/>
    <tableColumn id="12217" xr3:uid="{4DF2E2DF-5F5F-4D37-B0EC-311AB8654F64}" name="Column12202"/>
    <tableColumn id="12218" xr3:uid="{93C5E9D4-1F83-487F-B769-643138CD9151}" name="Column12203"/>
    <tableColumn id="12219" xr3:uid="{5E7973DB-8F95-4C1F-89A0-AA08BC8F0A96}" name="Column12204"/>
    <tableColumn id="12220" xr3:uid="{5189E3A8-98F5-4CD6-94A7-D6F6A26D3D33}" name="Column12205"/>
    <tableColumn id="12221" xr3:uid="{ADCD6F50-161C-4536-A888-1E47CCB054DD}" name="Column12206"/>
    <tableColumn id="12222" xr3:uid="{70A2E987-BBCA-4B12-A71B-8DBE9EAA8F34}" name="Column12207"/>
    <tableColumn id="12223" xr3:uid="{6B4AD01D-BE52-42AF-80C4-FA41DEC7E9A8}" name="Column12208"/>
    <tableColumn id="12224" xr3:uid="{6A070C41-7D73-4FF1-8475-1718D476D5BE}" name="Column12209"/>
    <tableColumn id="12225" xr3:uid="{DE5D0025-9D43-4E89-A2F0-E97890207481}" name="Column12210"/>
    <tableColumn id="12226" xr3:uid="{84545B38-C502-4464-9C94-4FF47B4CC7D1}" name="Column12211"/>
    <tableColumn id="12227" xr3:uid="{CBEBC144-F4E6-4E24-9A9E-F9E749EFBABF}" name="Column12212"/>
    <tableColumn id="12228" xr3:uid="{5038A878-8E2A-4D08-BEA4-DBA0F1F582CE}" name="Column12213"/>
    <tableColumn id="12229" xr3:uid="{73B9A36F-A274-4574-844F-4199A8C3FF8E}" name="Column12214"/>
    <tableColumn id="12230" xr3:uid="{7D0D1C5E-8F89-4454-AEE5-83E0CD67B37A}" name="Column12215"/>
    <tableColumn id="12231" xr3:uid="{6DFE2FE3-32E5-4297-8C18-D87207758758}" name="Column12216"/>
    <tableColumn id="12232" xr3:uid="{0F83630F-BC0E-465A-9467-1CF7206CA243}" name="Column12217"/>
    <tableColumn id="12233" xr3:uid="{C6A1D59A-27DF-4B42-A49F-312A2B27CECA}" name="Column12218"/>
    <tableColumn id="12234" xr3:uid="{E3117B95-960B-421E-A22E-81209DD03C76}" name="Column12219"/>
    <tableColumn id="12235" xr3:uid="{4A4CA6FC-6DF3-46AD-85D5-CC6F80CD89D1}" name="Column12220"/>
    <tableColumn id="12236" xr3:uid="{76D8E36F-00ED-4F53-A177-5E2D68F34E97}" name="Column12221"/>
    <tableColumn id="12237" xr3:uid="{FB4443BF-6EA3-4BDD-B538-4483E070BC3A}" name="Column12222"/>
    <tableColumn id="12238" xr3:uid="{65FCC3E6-BFA0-4F9B-B9C6-DF7E0D1C560D}" name="Column12223"/>
    <tableColumn id="12239" xr3:uid="{CC5DF9FF-9BC5-466F-BDB5-124C426FFF41}" name="Column12224"/>
    <tableColumn id="12240" xr3:uid="{A31CBC06-963B-44E4-BBAA-4D9608DCA970}" name="Column12225"/>
    <tableColumn id="12241" xr3:uid="{AD7D21EA-6184-42C4-9402-1F41C59AA6B8}" name="Column12226"/>
    <tableColumn id="12242" xr3:uid="{7B859E97-5B87-4A7E-B6C3-2F5DD5F55F07}" name="Column12227"/>
    <tableColumn id="12243" xr3:uid="{837CD3A4-B0A6-4CC4-A399-B0FE2BD83E76}" name="Column12228"/>
    <tableColumn id="12244" xr3:uid="{28E0754A-6788-4DFA-8E99-ED26F187C382}" name="Column12229"/>
    <tableColumn id="12245" xr3:uid="{7DF79D80-A259-4CBA-A010-455BB969608C}" name="Column12230"/>
    <tableColumn id="12246" xr3:uid="{E7F1DA86-1A4C-4104-8C63-61300E33D66F}" name="Column12231"/>
    <tableColumn id="12247" xr3:uid="{41F876CB-1A10-4F50-B28C-7071745CC56B}" name="Column12232"/>
    <tableColumn id="12248" xr3:uid="{C081C337-8DEF-4FA8-BE4C-B1AE9322B1EA}" name="Column12233"/>
    <tableColumn id="12249" xr3:uid="{1BB8996D-37DC-4D81-A97B-7912DF420442}" name="Column12234"/>
    <tableColumn id="12250" xr3:uid="{6A57B1A8-62A0-4013-A151-FF2325DB8240}" name="Column12235"/>
    <tableColumn id="12251" xr3:uid="{1C9F022C-F077-4F1F-833C-0E1E50ED90A1}" name="Column12236"/>
    <tableColumn id="12252" xr3:uid="{E08D7C0C-8A29-4D18-942A-56D404383E05}" name="Column12237"/>
    <tableColumn id="12253" xr3:uid="{47FDDB2F-9B5F-43FB-AA65-6C4DB95A14BB}" name="Column12238"/>
    <tableColumn id="12254" xr3:uid="{86AFC854-E9BA-4BF5-8E9F-9E6BAF0A8152}" name="Column12239"/>
    <tableColumn id="12255" xr3:uid="{90A5B291-8CB4-4B11-81C5-C15DDB1FC906}" name="Column12240"/>
    <tableColumn id="12256" xr3:uid="{D2FE3B7E-E698-4147-972E-2A627FE6A9BB}" name="Column12241"/>
    <tableColumn id="12257" xr3:uid="{E223944C-6D86-4294-BA8C-F385EFA7579F}" name="Column12242"/>
    <tableColumn id="12258" xr3:uid="{3656D8F1-CF05-4F24-AC05-1C091867742B}" name="Column12243"/>
    <tableColumn id="12259" xr3:uid="{5F7B0067-A84C-46A1-A041-18B7C73842AC}" name="Column12244"/>
    <tableColumn id="12260" xr3:uid="{E7822881-1142-421A-8736-2AE1B697E4B6}" name="Column12245"/>
    <tableColumn id="12261" xr3:uid="{4394661C-B9F1-4EE6-B562-122E679C7848}" name="Column12246"/>
    <tableColumn id="12262" xr3:uid="{E0EF39F8-6B54-4A73-B2BA-FA18C7871D69}" name="Column12247"/>
    <tableColumn id="12263" xr3:uid="{B3BA10AD-6BA0-4FBA-BC03-949D930BB9B7}" name="Column12248"/>
    <tableColumn id="12264" xr3:uid="{74338C32-F824-4612-84EF-5296C2780B5C}" name="Column12249"/>
    <tableColumn id="12265" xr3:uid="{EC24A6C9-1C58-4BE0-AB20-A5943265615F}" name="Column12250"/>
    <tableColumn id="12266" xr3:uid="{ECC766B8-E913-4463-AC68-E9F107024A00}" name="Column12251"/>
    <tableColumn id="12267" xr3:uid="{9CEB6F78-1177-4C68-8541-1ABBB7EB273D}" name="Column12252"/>
    <tableColumn id="12268" xr3:uid="{C8E65A70-69FC-431C-82B6-3256E58B5973}" name="Column12253"/>
    <tableColumn id="12269" xr3:uid="{124AC72C-D82D-4F19-B8F0-3863D35FAE56}" name="Column12254"/>
    <tableColumn id="12270" xr3:uid="{6BA71EB1-23F9-477F-8091-3CBF546A9E86}" name="Column12255"/>
    <tableColumn id="12271" xr3:uid="{DB2EEE57-69E1-455F-AA82-B958AE6047D8}" name="Column12256"/>
    <tableColumn id="12272" xr3:uid="{18EF1C24-0882-472E-8846-E7A31738A651}" name="Column12257"/>
    <tableColumn id="12273" xr3:uid="{3C97A296-6EBF-4983-8279-C2DF5F732D6B}" name="Column12258"/>
    <tableColumn id="12274" xr3:uid="{0DBD70A7-EFB8-4F2F-9715-C81ADCA07FCA}" name="Column12259"/>
    <tableColumn id="12275" xr3:uid="{3065EC49-F996-4959-A03B-43B5A3AAC4BF}" name="Column12260"/>
    <tableColumn id="12276" xr3:uid="{71E459EE-91DB-46FF-8158-B07ACBA8607C}" name="Column12261"/>
    <tableColumn id="12277" xr3:uid="{8E5568C1-C0A8-454E-AC48-2EE3FCCFE359}" name="Column12262"/>
    <tableColumn id="12278" xr3:uid="{940087DE-B995-4916-9F86-17D4A07BC207}" name="Column12263"/>
    <tableColumn id="12279" xr3:uid="{19AAE969-B313-43D6-A02A-30C5283B1781}" name="Column12264"/>
    <tableColumn id="12280" xr3:uid="{5243DC4E-89F1-4441-BD6D-96FD24C9FA40}" name="Column12265"/>
    <tableColumn id="12281" xr3:uid="{7EBC1C76-AF55-4A97-A447-C89646EB422C}" name="Column12266"/>
    <tableColumn id="12282" xr3:uid="{E6B66BE1-7D15-49DE-8D85-48EA346A0F0A}" name="Column12267"/>
    <tableColumn id="12283" xr3:uid="{8D6D486D-6316-45B1-B6FC-8604878D3146}" name="Column12268"/>
    <tableColumn id="12284" xr3:uid="{7A8127FB-7EA3-43C0-BE66-43820B44BA91}" name="Column12269"/>
    <tableColumn id="12285" xr3:uid="{4DBC3795-D5C3-4281-9E1F-5065A78A3DA8}" name="Column12270"/>
    <tableColumn id="12286" xr3:uid="{2B174369-D45D-4943-B04E-3F51D7FE76AB}" name="Column12271"/>
    <tableColumn id="12287" xr3:uid="{F2C0D314-07E6-4A8D-BAB2-BB69A3DDBDA5}" name="Column12272"/>
    <tableColumn id="12288" xr3:uid="{92D891A3-0548-46BA-AC88-C343332EE146}" name="Column12273"/>
    <tableColumn id="12289" xr3:uid="{34DF1372-B146-436B-8767-B55609A26F28}" name="Column12274"/>
    <tableColumn id="12290" xr3:uid="{9BCAD421-F293-401E-915B-A6263CACC853}" name="Column12275"/>
    <tableColumn id="12291" xr3:uid="{6BF591C2-EFFB-4272-B888-7894DF0CEBD1}" name="Column12276"/>
    <tableColumn id="12292" xr3:uid="{C9957C5A-9559-46E7-B6DB-898F3481C830}" name="Column12277"/>
    <tableColumn id="12293" xr3:uid="{BC899181-9FFE-4DC0-B395-57E2FDF31563}" name="Column12278"/>
    <tableColumn id="12294" xr3:uid="{EEFA2476-C062-410D-8CE6-6A2F16D47899}" name="Column12279"/>
    <tableColumn id="12295" xr3:uid="{2F436610-192E-4EAE-AA3C-4753E35448B2}" name="Column12280"/>
    <tableColumn id="12296" xr3:uid="{3EB7F00F-033F-4F7C-A94B-DDADA58B8BEB}" name="Column12281"/>
    <tableColumn id="12297" xr3:uid="{60421365-1D17-47B9-8218-BBA619AD71AF}" name="Column12282"/>
    <tableColumn id="12298" xr3:uid="{CEB405D9-A6E2-439B-AA99-A8B7C160CA07}" name="Column12283"/>
    <tableColumn id="12299" xr3:uid="{735BE613-7A07-40F3-A728-CC728394A28F}" name="Column12284"/>
    <tableColumn id="12300" xr3:uid="{696639CE-AF3A-471C-AFCE-08496004DC21}" name="Column12285"/>
    <tableColumn id="12301" xr3:uid="{7F3FC267-0E90-44B4-9B44-55D42AEACC8C}" name="Column12286"/>
    <tableColumn id="12302" xr3:uid="{4CCB11FA-1E50-475C-BC33-3D7FC7014028}" name="Column12287"/>
    <tableColumn id="12303" xr3:uid="{133879E4-BF4B-49AA-B93D-80A121DF1CBF}" name="Column12288"/>
    <tableColumn id="12304" xr3:uid="{B5747F94-1C40-4387-A5C6-AF01EAEBC4A9}" name="Column12289"/>
    <tableColumn id="12305" xr3:uid="{28FC1E03-618A-413F-B0AC-311414258212}" name="Column12290"/>
    <tableColumn id="12306" xr3:uid="{12970F6F-2B9E-4FC7-896D-0FA8ACF4C3C7}" name="Column12291"/>
    <tableColumn id="12307" xr3:uid="{E20426E9-65E1-4530-A4CC-72504D0CC7E7}" name="Column12292"/>
    <tableColumn id="12308" xr3:uid="{0099EAB7-3DC7-4B9B-AE0A-88F7FDCB962A}" name="Column12293"/>
    <tableColumn id="12309" xr3:uid="{F03BA9D8-3BB1-436E-AC3A-EEE91442F003}" name="Column12294"/>
    <tableColumn id="12310" xr3:uid="{3AB5465F-CB10-43E7-B2ED-41C2B7E241FE}" name="Column12295"/>
    <tableColumn id="12311" xr3:uid="{FABC0C6D-270E-4FF0-AA73-962B038FFD9A}" name="Column12296"/>
    <tableColumn id="12312" xr3:uid="{753CCC92-EB08-4AE8-8DF3-87A71F2FB59B}" name="Column12297"/>
    <tableColumn id="12313" xr3:uid="{C63918CB-3286-4B3D-B73C-C1E37AA5AF0C}" name="Column12298"/>
    <tableColumn id="12314" xr3:uid="{2A986672-80DA-4D1D-ACF8-E432142B0798}" name="Column12299"/>
    <tableColumn id="12315" xr3:uid="{5898D474-03FE-422C-8E6A-56B636AA5EAB}" name="Column12300"/>
    <tableColumn id="12316" xr3:uid="{EA35B03C-A159-4089-9A9D-700F91535388}" name="Column12301"/>
    <tableColumn id="12317" xr3:uid="{4F16101F-9086-4527-82E4-A9639934637F}" name="Column12302"/>
    <tableColumn id="12318" xr3:uid="{27D308CE-4EF5-4108-B836-0A300C727D15}" name="Column12303"/>
    <tableColumn id="12319" xr3:uid="{B4E91432-8AFE-4BB1-A06F-0FD909A3E6CA}" name="Column12304"/>
    <tableColumn id="12320" xr3:uid="{B93A58A7-9A99-40D9-A528-883B3E42331E}" name="Column12305"/>
    <tableColumn id="12321" xr3:uid="{A119B163-4A2C-493A-B5E0-0E2967BD3993}" name="Column12306"/>
    <tableColumn id="12322" xr3:uid="{0998DED9-3FF2-4660-87B8-3733D6285776}" name="Column12307"/>
    <tableColumn id="12323" xr3:uid="{D9063947-B02C-43AA-9AA1-0B4DB3C5C50B}" name="Column12308"/>
    <tableColumn id="12324" xr3:uid="{A669CF66-C107-412D-ACA4-C212DE0D7400}" name="Column12309"/>
    <tableColumn id="12325" xr3:uid="{0D0A2D6F-960A-44D6-A869-55E158ACBD06}" name="Column12310"/>
    <tableColumn id="12326" xr3:uid="{AD0FD110-1B92-4D51-A1AE-121EA03637FD}" name="Column12311"/>
    <tableColumn id="12327" xr3:uid="{75D863D6-9B44-4931-9149-379B410AE610}" name="Column12312"/>
    <tableColumn id="12328" xr3:uid="{12E8273E-E52F-489E-94B6-3A7FD1E205BC}" name="Column12313"/>
    <tableColumn id="12329" xr3:uid="{89418181-7377-4822-89DD-4F1123FCBEEB}" name="Column12314"/>
    <tableColumn id="12330" xr3:uid="{C8CA0C1B-FA0C-44D3-8C11-8B26F1DB888B}" name="Column12315"/>
    <tableColumn id="12331" xr3:uid="{968455D3-71DC-4F23-A3F2-0D03CBA94F78}" name="Column12316"/>
    <tableColumn id="12332" xr3:uid="{D071E3ED-C80B-4FDF-836D-E9F8094D3795}" name="Column12317"/>
    <tableColumn id="12333" xr3:uid="{BFD874DF-7FF3-4738-9DD4-038FE8840417}" name="Column12318"/>
    <tableColumn id="12334" xr3:uid="{2B69D3AC-B11F-4824-8098-9D70E21027B0}" name="Column12319"/>
    <tableColumn id="12335" xr3:uid="{D38514DE-EA28-4EBF-8AEB-BA2B04E20462}" name="Column12320"/>
    <tableColumn id="12336" xr3:uid="{C003CE0B-CCA6-4FBD-80D3-6136F6D61DC9}" name="Column12321"/>
    <tableColumn id="12337" xr3:uid="{975DA30F-9091-4B48-A2AF-E228405A40B4}" name="Column12322"/>
    <tableColumn id="12338" xr3:uid="{54635A02-CB5F-4EEC-84CB-EC3598D48307}" name="Column12323"/>
    <tableColumn id="12339" xr3:uid="{CF940748-6510-4E12-BEC3-0C11DC052CF5}" name="Column12324"/>
    <tableColumn id="12340" xr3:uid="{8D4CF1FE-D0AB-4CC0-AB93-F6715B138E4E}" name="Column12325"/>
    <tableColumn id="12341" xr3:uid="{52772CD6-F0A1-4DB8-BB57-2FE24672EA16}" name="Column12326"/>
    <tableColumn id="12342" xr3:uid="{6414C6E4-96E4-4407-9B3A-E6AFB67D636C}" name="Column12327"/>
    <tableColumn id="12343" xr3:uid="{144BEB84-CB74-409E-BDCF-C3C9FDF47EAF}" name="Column12328"/>
    <tableColumn id="12344" xr3:uid="{1426554C-28DB-40FB-B566-B1894843CF5C}" name="Column12329"/>
    <tableColumn id="12345" xr3:uid="{8A40EFFB-A73A-4124-8F53-7EFA51F047E1}" name="Column12330"/>
    <tableColumn id="12346" xr3:uid="{9AE84844-A824-426A-8CF0-55635A05CAA0}" name="Column12331"/>
    <tableColumn id="12347" xr3:uid="{ADEC4B97-A829-4C54-AC9F-5F6C9B507B54}" name="Column12332"/>
    <tableColumn id="12348" xr3:uid="{CE078EDD-5DD5-4D53-A76B-6CA996C62393}" name="Column12333"/>
    <tableColumn id="12349" xr3:uid="{7E21C781-0D52-4B03-AAB2-46AD0414BCBD}" name="Column12334"/>
    <tableColumn id="12350" xr3:uid="{7675F0BD-8636-422E-98B1-676AF4183727}" name="Column12335"/>
    <tableColumn id="12351" xr3:uid="{53198FBE-8CF6-40D1-A8BB-8E9C941B217D}" name="Column12336"/>
    <tableColumn id="12352" xr3:uid="{94759BB0-CB9B-4B8E-825F-24199C2F13A7}" name="Column12337"/>
    <tableColumn id="12353" xr3:uid="{570DBE6F-E855-4411-84DE-4AB3D155A49E}" name="Column12338"/>
    <tableColumn id="12354" xr3:uid="{0E8485E0-C7F2-457E-8908-D5D4B233168D}" name="Column12339"/>
    <tableColumn id="12355" xr3:uid="{7E39B3D5-C0FA-475E-BE47-A64049707D2E}" name="Column12340"/>
    <tableColumn id="12356" xr3:uid="{951C8A9B-7DE0-4CAD-B1D8-30E339CF5B8E}" name="Column12341"/>
    <tableColumn id="12357" xr3:uid="{B4DBA37E-037D-4728-BA08-01D509C34301}" name="Column12342"/>
    <tableColumn id="12358" xr3:uid="{1A0543F1-2018-4836-905F-4ACE71BF9C81}" name="Column12343"/>
    <tableColumn id="12359" xr3:uid="{0EB271E0-7E24-46EF-BBC8-81D6D5E38A34}" name="Column12344"/>
    <tableColumn id="12360" xr3:uid="{7462098A-D81F-48AB-A430-220D65D39204}" name="Column12345"/>
    <tableColumn id="12361" xr3:uid="{74166E4F-F837-4519-8ED3-AF616D55C5B2}" name="Column12346"/>
    <tableColumn id="12362" xr3:uid="{47613A36-627F-46A6-BD25-68AA390DC672}" name="Column12347"/>
    <tableColumn id="12363" xr3:uid="{1E63D1FC-7C37-4176-8395-7F2953E30F18}" name="Column12348"/>
    <tableColumn id="12364" xr3:uid="{547DA917-357C-4155-9887-195A5F30B2A9}" name="Column12349"/>
    <tableColumn id="12365" xr3:uid="{F3DD8900-54A3-4848-8A22-F4033948DE8C}" name="Column12350"/>
    <tableColumn id="12366" xr3:uid="{B58DBA46-AAB7-44C1-AC68-3278D466204F}" name="Column12351"/>
    <tableColumn id="12367" xr3:uid="{F59B31A2-30FB-456D-B072-BAFB84A4A430}" name="Column12352"/>
    <tableColumn id="12368" xr3:uid="{CA0FA345-1959-48F0-8CD7-1309AAB4D260}" name="Column12353"/>
    <tableColumn id="12369" xr3:uid="{23EB802D-D8B8-40A8-8B1B-668E22BC1568}" name="Column12354"/>
    <tableColumn id="12370" xr3:uid="{A83E3BF4-D4CF-423E-BA87-D55FA61AFABE}" name="Column12355"/>
    <tableColumn id="12371" xr3:uid="{58266440-28A0-4F9F-9E5B-4FC1292AD9ED}" name="Column12356"/>
    <tableColumn id="12372" xr3:uid="{571FE9C8-7E4D-4714-B0B3-E65786E8BA49}" name="Column12357"/>
    <tableColumn id="12373" xr3:uid="{A690F646-8AA7-45F0-9B4C-AA84F540DA0A}" name="Column12358"/>
    <tableColumn id="12374" xr3:uid="{C6D702B1-4751-4FC2-8A77-B0E750FC1A0F}" name="Column12359"/>
    <tableColumn id="12375" xr3:uid="{BFB93947-7976-4B69-893B-3990A930F05B}" name="Column12360"/>
    <tableColumn id="12376" xr3:uid="{6FDD557F-909A-47AD-A65F-0273D0B73D9F}" name="Column12361"/>
    <tableColumn id="12377" xr3:uid="{52F9AE33-7E4A-4E24-AEF9-2C6C7ED64ED4}" name="Column12362"/>
    <tableColumn id="12378" xr3:uid="{43663F07-C492-4B15-AC05-89E9C8DEF591}" name="Column12363"/>
    <tableColumn id="12379" xr3:uid="{FA945682-3818-46FD-BB95-A17D6BCC88C7}" name="Column12364"/>
    <tableColumn id="12380" xr3:uid="{DA933540-CA77-4478-8056-FB19E6CA970A}" name="Column12365"/>
    <tableColumn id="12381" xr3:uid="{8018A984-2771-4DC2-91EA-780256D1D99F}" name="Column12366"/>
    <tableColumn id="12382" xr3:uid="{2A17E754-4EE5-442F-9BFB-92478390C49D}" name="Column12367"/>
    <tableColumn id="12383" xr3:uid="{7029002E-69EF-4A11-B425-5B9C1B99F94F}" name="Column12368"/>
    <tableColumn id="12384" xr3:uid="{B463EFE0-3BD7-424F-8191-BC2E31FA9274}" name="Column12369"/>
    <tableColumn id="12385" xr3:uid="{FAD24599-7D4B-4425-BEA0-E1DEA0FAB534}" name="Column12370"/>
    <tableColumn id="12386" xr3:uid="{BEDF1436-034B-4AE0-A53E-6061715E87B6}" name="Column12371"/>
    <tableColumn id="12387" xr3:uid="{B98938E6-9D0F-483A-93D0-13A60E135A56}" name="Column12372"/>
    <tableColumn id="12388" xr3:uid="{827B534E-D6C3-4D68-B64E-CAB95F700C8B}" name="Column12373"/>
    <tableColumn id="12389" xr3:uid="{4CBA08AB-83DC-4E86-B3DA-5F0AE1EF2C2A}" name="Column12374"/>
    <tableColumn id="12390" xr3:uid="{B1EBD6FD-7E31-45D8-8CCA-F3425B372B1A}" name="Column12375"/>
    <tableColumn id="12391" xr3:uid="{61D1BBE1-631C-4BCB-B484-CA1388BA002E}" name="Column12376"/>
    <tableColumn id="12392" xr3:uid="{17E972E0-87FA-477E-9CB0-6FFA5F3D887C}" name="Column12377"/>
    <tableColumn id="12393" xr3:uid="{4718DD8D-1278-43A4-BEDA-3653970B69C8}" name="Column12378"/>
    <tableColumn id="12394" xr3:uid="{7C2AF50F-5F68-4E06-BCD4-C00086089571}" name="Column12379"/>
    <tableColumn id="12395" xr3:uid="{03F231BE-3F4B-48F6-920B-DD9D2F2AB338}" name="Column12380"/>
    <tableColumn id="12396" xr3:uid="{12036602-D5B1-4FD3-84A3-4F1B67CFC233}" name="Column12381"/>
    <tableColumn id="12397" xr3:uid="{01E9A78C-741C-4F30-8419-1ECFF84FB019}" name="Column12382"/>
    <tableColumn id="12398" xr3:uid="{57459293-D62F-4D9F-B9AE-AB84F0228B2A}" name="Column12383"/>
    <tableColumn id="12399" xr3:uid="{BE1E263D-8C27-4591-A472-1E98AA4FAEA3}" name="Column12384"/>
    <tableColumn id="12400" xr3:uid="{8D5B8BC0-A321-4761-B2CA-A286D5BBC9C0}" name="Column12385"/>
    <tableColumn id="12401" xr3:uid="{4E5CC244-3DFF-4802-89DD-A3D937D96BB1}" name="Column12386"/>
    <tableColumn id="12402" xr3:uid="{A3397E64-C93D-4B49-9A0C-D2B77E27EDEB}" name="Column12387"/>
    <tableColumn id="12403" xr3:uid="{07E46E00-ECA0-4D23-9F82-34DB55D4287A}" name="Column12388"/>
    <tableColumn id="12404" xr3:uid="{4187694B-CA75-4B73-9BD2-572FB662A058}" name="Column12389"/>
    <tableColumn id="12405" xr3:uid="{2F63F59C-DB5F-450A-A976-D66545CF5B33}" name="Column12390"/>
    <tableColumn id="12406" xr3:uid="{5476999E-74FB-4667-9303-A12C3963C637}" name="Column12391"/>
    <tableColumn id="12407" xr3:uid="{CE275BFD-B9A3-4817-A03B-A977DEB98DC0}" name="Column12392"/>
    <tableColumn id="12408" xr3:uid="{F7320692-B58D-4970-9D9E-42A7DCDBB780}" name="Column12393"/>
    <tableColumn id="12409" xr3:uid="{AAB754BC-6B51-46DB-AB5E-9113F0FE2B10}" name="Column12394"/>
    <tableColumn id="12410" xr3:uid="{9D3CAE2A-1BDE-4630-9873-1960DEC91198}" name="Column12395"/>
    <tableColumn id="12411" xr3:uid="{4E1FF9D2-78CD-422C-80A4-04DAAB6BA245}" name="Column12396"/>
    <tableColumn id="12412" xr3:uid="{28620DC3-E1F4-461B-B065-9B9591318830}" name="Column12397"/>
    <tableColumn id="12413" xr3:uid="{2239CBEF-A010-48FA-B2A0-BF3D4A777134}" name="Column12398"/>
    <tableColumn id="12414" xr3:uid="{9AFB6451-F76E-4DB3-B450-CCBB592EC5D7}" name="Column12399"/>
    <tableColumn id="12415" xr3:uid="{7303693E-BC68-4DBE-AB78-126BA043C0A7}" name="Column12400"/>
    <tableColumn id="12416" xr3:uid="{5D2F0072-ED42-43C5-90C9-403F7B50AFC8}" name="Column12401"/>
    <tableColumn id="12417" xr3:uid="{79270C0E-7056-4793-A327-1CA6B9C677EF}" name="Column12402"/>
    <tableColumn id="12418" xr3:uid="{50864D85-4A4B-4728-BAC7-AAE001CEE400}" name="Column12403"/>
    <tableColumn id="12419" xr3:uid="{52436B68-E415-4CB3-84C3-0DE8094685FA}" name="Column12404"/>
    <tableColumn id="12420" xr3:uid="{62CE6FA7-19DF-4E84-9E47-6B5547D9D9C9}" name="Column12405"/>
    <tableColumn id="12421" xr3:uid="{2B1C2ED0-DA97-4305-A8EC-37862176A727}" name="Column12406"/>
    <tableColumn id="12422" xr3:uid="{1EA89ACD-60D6-4E96-B6DC-D833F638A5AB}" name="Column12407"/>
    <tableColumn id="12423" xr3:uid="{56BDB698-8244-4810-922D-098B1150ED5C}" name="Column12408"/>
    <tableColumn id="12424" xr3:uid="{2E4E6F49-858B-456B-9278-FAE50F798B02}" name="Column12409"/>
    <tableColumn id="12425" xr3:uid="{9061040C-8C4C-470B-95A7-4B74A65047DE}" name="Column12410"/>
    <tableColumn id="12426" xr3:uid="{A2C39013-2A5F-4731-8430-FC4CA3D710A8}" name="Column12411"/>
    <tableColumn id="12427" xr3:uid="{C1055737-DC43-4776-A560-DF69F5546B69}" name="Column12412"/>
    <tableColumn id="12428" xr3:uid="{82C9A159-8EF3-4E7C-875D-29443623EF9A}" name="Column12413"/>
    <tableColumn id="12429" xr3:uid="{A02226D2-2889-49B2-9371-C449D30AE440}" name="Column12414"/>
    <tableColumn id="12430" xr3:uid="{10909CA8-162E-4F09-905E-FE47EF8353EA}" name="Column12415"/>
    <tableColumn id="12431" xr3:uid="{C6CFCD24-2ADC-48CB-BFA9-9B3E84E27825}" name="Column12416"/>
    <tableColumn id="12432" xr3:uid="{F94BA3AA-5D80-410A-B16E-C6932E4B97A1}" name="Column12417"/>
    <tableColumn id="12433" xr3:uid="{5BC87F75-2495-459A-854C-A2B350D05422}" name="Column12418"/>
    <tableColumn id="12434" xr3:uid="{B961C1AE-EEA4-4708-A0FD-CBECF4CB029A}" name="Column12419"/>
    <tableColumn id="12435" xr3:uid="{09CE5C40-71D6-4244-8663-D16A5195D27F}" name="Column12420"/>
    <tableColumn id="12436" xr3:uid="{EB50BAF4-2FF8-42BC-ACA8-0356A5F362DE}" name="Column12421"/>
    <tableColumn id="12437" xr3:uid="{7750AA25-C525-446C-922E-07565051CB11}" name="Column12422"/>
    <tableColumn id="12438" xr3:uid="{299B61AB-F785-47B6-810C-09B64DE270A6}" name="Column12423"/>
    <tableColumn id="12439" xr3:uid="{022ECAA1-E021-4886-9460-E16DDF9E0109}" name="Column12424"/>
    <tableColumn id="12440" xr3:uid="{432F9055-6F1F-4D9B-8159-EDDB689A47F6}" name="Column12425"/>
    <tableColumn id="12441" xr3:uid="{27FD76D0-9A07-4020-82FD-E94071B463ED}" name="Column12426"/>
    <tableColumn id="12442" xr3:uid="{7C1E347E-AAE8-4BE5-8D5B-1F5A371DB0FF}" name="Column12427"/>
    <tableColumn id="12443" xr3:uid="{AA4A02DA-16EC-4F42-88BD-6B787573DBA3}" name="Column12428"/>
    <tableColumn id="12444" xr3:uid="{79237ABE-E10C-41B4-BF99-63D95395F5EE}" name="Column12429"/>
    <tableColumn id="12445" xr3:uid="{38D05FFC-F444-40B1-BDC2-9617518DDDE4}" name="Column12430"/>
    <tableColumn id="12446" xr3:uid="{26C37A81-FBA4-4494-BC20-32DEF44C8B28}" name="Column12431"/>
    <tableColumn id="12447" xr3:uid="{310E7C27-BF7E-42E5-96A3-849AE66ECD09}" name="Column12432"/>
    <tableColumn id="12448" xr3:uid="{6C081AA9-BBD1-47CD-9D04-1414AB748F3B}" name="Column12433"/>
    <tableColumn id="12449" xr3:uid="{76713A80-8E31-4744-80CE-C69A2E1FB2FE}" name="Column12434"/>
    <tableColumn id="12450" xr3:uid="{37600893-96DB-4629-A475-0A1EFD220429}" name="Column12435"/>
    <tableColumn id="12451" xr3:uid="{CE00D639-C1CA-40E6-89E6-92607FC93DB3}" name="Column12436"/>
    <tableColumn id="12452" xr3:uid="{FDCB6B5F-8331-40B4-BF2F-9345FA4545B7}" name="Column12437"/>
    <tableColumn id="12453" xr3:uid="{DA97CC22-7B42-43E1-9D79-1761DEC337AC}" name="Column12438"/>
    <tableColumn id="12454" xr3:uid="{828814FD-4879-4188-B3CB-85B35ED553BF}" name="Column12439"/>
    <tableColumn id="12455" xr3:uid="{72E9BC91-CA11-4091-A6BA-42647F07435C}" name="Column12440"/>
    <tableColumn id="12456" xr3:uid="{8ED3F8B8-393C-461E-9BAF-29538830839C}" name="Column12441"/>
    <tableColumn id="12457" xr3:uid="{631D8E35-20B7-4A46-B1FC-6F7C6BD4FF93}" name="Column12442"/>
    <tableColumn id="12458" xr3:uid="{6C0F2C86-4476-4A79-BD25-84DD23A31CE4}" name="Column12443"/>
    <tableColumn id="12459" xr3:uid="{728DE1F9-F195-4420-9E67-840453DFD19E}" name="Column12444"/>
    <tableColumn id="12460" xr3:uid="{76F80E50-0755-43A2-8E6C-C6D9068D917F}" name="Column12445"/>
    <tableColumn id="12461" xr3:uid="{33F9525B-9860-4444-B184-01228109FB65}" name="Column12446"/>
    <tableColumn id="12462" xr3:uid="{BFE80207-285A-44C5-B752-FF70B465B2CA}" name="Column12447"/>
    <tableColumn id="12463" xr3:uid="{6B6E4AB6-C4E6-4A5D-946D-F903B34A4447}" name="Column12448"/>
    <tableColumn id="12464" xr3:uid="{60A7A67D-AD37-499D-B939-9D4E6E9672F3}" name="Column12449"/>
    <tableColumn id="12465" xr3:uid="{1437426D-416C-4115-B4DC-0156777362EC}" name="Column12450"/>
    <tableColumn id="12466" xr3:uid="{6BD397F7-7427-446C-B44A-BB5ABF9FFBC1}" name="Column12451"/>
    <tableColumn id="12467" xr3:uid="{AA3750AC-2ADB-43F5-85CF-E954AD08C294}" name="Column12452"/>
    <tableColumn id="12468" xr3:uid="{1FDC7B4F-B3A9-40A4-894D-A8FC82A262D7}" name="Column12453"/>
    <tableColumn id="12469" xr3:uid="{3F2BB6F7-24C4-4660-B509-C6FC7CB8865A}" name="Column12454"/>
    <tableColumn id="12470" xr3:uid="{864446C2-E5C2-4F21-9CAE-609EF42CB84F}" name="Column12455"/>
    <tableColumn id="12471" xr3:uid="{E8B5564D-2439-41AA-86BF-C999CA5FADC8}" name="Column12456"/>
    <tableColumn id="12472" xr3:uid="{A940BB94-068F-4313-82AC-909EC860B3F5}" name="Column12457"/>
    <tableColumn id="12473" xr3:uid="{D1DA6BFE-6557-40E3-8F27-3DDF9CEC1FE2}" name="Column12458"/>
    <tableColumn id="12474" xr3:uid="{19FDC574-6C36-40C0-9FC9-72FDEC7D1F1D}" name="Column12459"/>
    <tableColumn id="12475" xr3:uid="{FF199F56-7FF3-4942-841A-02B603DF51EC}" name="Column12460"/>
    <tableColumn id="12476" xr3:uid="{6101888B-7815-48D6-98EA-9F5CBC211BC0}" name="Column12461"/>
    <tableColumn id="12477" xr3:uid="{D79CF1CF-79DC-4887-B9F7-ED903F69F450}" name="Column12462"/>
    <tableColumn id="12478" xr3:uid="{6E0C920F-E096-4D95-98CB-80EFBDAED933}" name="Column12463"/>
    <tableColumn id="12479" xr3:uid="{D105803B-DE83-4606-A76E-8B63BD3A534C}" name="Column12464"/>
    <tableColumn id="12480" xr3:uid="{B8822176-443C-4AB9-B590-69A95ADC3824}" name="Column12465"/>
    <tableColumn id="12481" xr3:uid="{5001EB04-EE95-4843-BAFD-7AE672643274}" name="Column12466"/>
    <tableColumn id="12482" xr3:uid="{F505DEEC-56BA-4118-B802-1ADC2F67B681}" name="Column12467"/>
    <tableColumn id="12483" xr3:uid="{4481756C-3009-4648-9E01-5E306BE67F9C}" name="Column12468"/>
    <tableColumn id="12484" xr3:uid="{11BD3F29-4DA2-486E-A579-871335F7B200}" name="Column12469"/>
    <tableColumn id="12485" xr3:uid="{D560B2DF-94B8-4497-9AEB-7462D0474047}" name="Column12470"/>
    <tableColumn id="12486" xr3:uid="{02796CBE-1660-4AA4-81AE-792BE023F68A}" name="Column12471"/>
    <tableColumn id="12487" xr3:uid="{E03C3F7E-CAE7-4150-A362-8BFBEA6318DA}" name="Column12472"/>
    <tableColumn id="12488" xr3:uid="{07635DCB-9C29-48EB-AD2B-5D0F8B5F5468}" name="Column12473"/>
    <tableColumn id="12489" xr3:uid="{9013FD06-D24E-40D9-BB9A-5C3EA99089FF}" name="Column12474"/>
    <tableColumn id="12490" xr3:uid="{B9FED522-B9B6-4690-BB8A-0C434ABA0445}" name="Column12475"/>
    <tableColumn id="12491" xr3:uid="{B4B60EA2-FEC7-4BBD-B9C3-69145B0647D0}" name="Column12476"/>
    <tableColumn id="12492" xr3:uid="{F3E09D39-D820-4410-BD63-C5CE633DC681}" name="Column12477"/>
    <tableColumn id="12493" xr3:uid="{388D6CDD-6C06-49C0-87BE-3EB720C0BD72}" name="Column12478"/>
    <tableColumn id="12494" xr3:uid="{9FE18B34-22A2-40F1-87E4-B17563E736FE}" name="Column12479"/>
    <tableColumn id="12495" xr3:uid="{98EAA0D8-DA45-4331-94EF-5AE7BD61749E}" name="Column12480"/>
    <tableColumn id="12496" xr3:uid="{6D984365-D42C-42C8-9D23-3CA3A26EB655}" name="Column12481"/>
    <tableColumn id="12497" xr3:uid="{552C989A-D336-4985-B7E3-49A811C48B80}" name="Column12482"/>
    <tableColumn id="12498" xr3:uid="{1EFE1903-5D89-42BB-91AC-8918474B4800}" name="Column12483"/>
    <tableColumn id="12499" xr3:uid="{D8E07805-3800-4EDE-9080-478038A9ED26}" name="Column12484"/>
    <tableColumn id="12500" xr3:uid="{F6FD193D-B085-42E7-8538-BC0BB98272E3}" name="Column12485"/>
    <tableColumn id="12501" xr3:uid="{3569A5BF-F5CF-48ED-9B32-E6A2D32F9E70}" name="Column12486"/>
    <tableColumn id="12502" xr3:uid="{CF08CE14-F511-4A38-B38D-79F022C27A0A}" name="Column12487"/>
    <tableColumn id="12503" xr3:uid="{6E042CCA-5AEB-4F4A-8359-C93A0CFE3259}" name="Column12488"/>
    <tableColumn id="12504" xr3:uid="{5FF31768-F0BB-4D34-BDDC-FBCEB5821F22}" name="Column12489"/>
    <tableColumn id="12505" xr3:uid="{B9BAD496-BB85-4215-A04A-DD537B9C3A34}" name="Column12490"/>
    <tableColumn id="12506" xr3:uid="{4B397F14-DBBE-410A-8F5D-685E4B2BE555}" name="Column12491"/>
    <tableColumn id="12507" xr3:uid="{CC472E05-D9CA-4CC1-A2CD-DE75041B82C6}" name="Column12492"/>
    <tableColumn id="12508" xr3:uid="{D43072AE-E838-495A-B826-23961433891F}" name="Column12493"/>
    <tableColumn id="12509" xr3:uid="{CD50CFDD-3FA1-42EC-B198-7009A31CC0CC}" name="Column12494"/>
    <tableColumn id="12510" xr3:uid="{D15A32E8-232B-48E2-8535-8989DD67207E}" name="Column12495"/>
    <tableColumn id="12511" xr3:uid="{871EA2F8-F84E-41DD-8A36-FF6AD350162D}" name="Column12496"/>
    <tableColumn id="12512" xr3:uid="{13D31593-9AEF-4A01-BD8D-178CDF4E1666}" name="Column12497"/>
    <tableColumn id="12513" xr3:uid="{43A31BF3-993D-4EAB-BEC5-C9AD3B969922}" name="Column12498"/>
    <tableColumn id="12514" xr3:uid="{B21DC8D3-0930-4571-A746-1CB4B133B93C}" name="Column12499"/>
    <tableColumn id="12515" xr3:uid="{179B0853-4A03-4BBA-B54B-ACA3001AEA30}" name="Column12500"/>
    <tableColumn id="12516" xr3:uid="{9D008A4D-746F-4245-8A54-A11B2A51F9B9}" name="Column12501"/>
    <tableColumn id="12517" xr3:uid="{2B55FCA8-F629-4E47-B8B6-D50CAB1860FD}" name="Column12502"/>
    <tableColumn id="12518" xr3:uid="{8F2446F9-23B2-4A82-A513-44A0172841A3}" name="Column12503"/>
    <tableColumn id="12519" xr3:uid="{86545B0F-EE39-4000-BC52-011017383225}" name="Column12504"/>
    <tableColumn id="12520" xr3:uid="{0D930F59-358B-4B90-B11D-5872CAE05962}" name="Column12505"/>
    <tableColumn id="12521" xr3:uid="{9A781F2C-81A0-472D-9919-C548E86BA857}" name="Column12506"/>
    <tableColumn id="12522" xr3:uid="{4B659EB7-9FDA-4F53-91A3-1F91379A4CDA}" name="Column12507"/>
    <tableColumn id="12523" xr3:uid="{5D1F5961-B6EB-4337-865F-6C8BBDAF4D4F}" name="Column12508"/>
    <tableColumn id="12524" xr3:uid="{A4E4209A-E7F3-4D26-A8B7-4C9BE1785F27}" name="Column12509"/>
    <tableColumn id="12525" xr3:uid="{BCF34D91-3665-4A01-ABDC-DD3F9B1F9281}" name="Column12510"/>
    <tableColumn id="12526" xr3:uid="{90321EA6-1402-407A-976B-1E0EC3B58FDA}" name="Column12511"/>
    <tableColumn id="12527" xr3:uid="{060E8C56-EBE8-418B-B4AC-B4810DEFFD87}" name="Column12512"/>
    <tableColumn id="12528" xr3:uid="{4AC93A0F-2BC3-4F90-A418-BCF197E0645F}" name="Column12513"/>
    <tableColumn id="12529" xr3:uid="{C0150F1B-58DD-43C6-88BE-36E82D49E8B5}" name="Column12514"/>
    <tableColumn id="12530" xr3:uid="{CBCDDECB-82F5-462C-8212-22872BA86E8D}" name="Column12515"/>
    <tableColumn id="12531" xr3:uid="{0FED6A5D-7ED1-4A47-866D-D589DF05AAD8}" name="Column12516"/>
    <tableColumn id="12532" xr3:uid="{6024991D-493F-4C26-9AEF-7A5647457528}" name="Column12517"/>
    <tableColumn id="12533" xr3:uid="{560B15F3-705E-4ABD-86A6-B536E49B72FC}" name="Column12518"/>
    <tableColumn id="12534" xr3:uid="{3FC7826D-DDE9-4AB0-8F3B-92B28B36CB13}" name="Column12519"/>
    <tableColumn id="12535" xr3:uid="{87BA9AF2-482C-40A4-B399-228F04221337}" name="Column12520"/>
    <tableColumn id="12536" xr3:uid="{981FA2A1-2844-4745-9C8F-ACE7767C7743}" name="Column12521"/>
    <tableColumn id="12537" xr3:uid="{8F8FA2F1-9291-4B00-BCF8-32831BC6E461}" name="Column12522"/>
    <tableColumn id="12538" xr3:uid="{775BEC72-AD5A-4FB6-AD64-58B76B112C00}" name="Column12523"/>
    <tableColumn id="12539" xr3:uid="{5A0E55BA-388C-4093-87A4-0BFBA60FC3EE}" name="Column12524"/>
    <tableColumn id="12540" xr3:uid="{4221C16E-9203-49B4-AE15-48C6D268573C}" name="Column12525"/>
    <tableColumn id="12541" xr3:uid="{7AB8A4D0-95EF-4BEA-88CA-3257F6F16B9C}" name="Column12526"/>
    <tableColumn id="12542" xr3:uid="{99DB69BA-E6B9-4BEA-A78C-DFD5EDE87EEB}" name="Column12527"/>
    <tableColumn id="12543" xr3:uid="{A9E9961E-FBAF-4998-96AD-D90F1FC645E8}" name="Column12528"/>
    <tableColumn id="12544" xr3:uid="{320C5346-EECC-4C37-9D04-918A0511664E}" name="Column12529"/>
    <tableColumn id="12545" xr3:uid="{8CC00995-BCE7-4373-AE6A-775CD6C38947}" name="Column12530"/>
    <tableColumn id="12546" xr3:uid="{F6EA0B49-EB82-482C-B2FB-1D6CF48B2981}" name="Column12531"/>
    <tableColumn id="12547" xr3:uid="{33FB5A5A-D21C-40C1-8A27-0158AC31FD46}" name="Column12532"/>
    <tableColumn id="12548" xr3:uid="{0506417D-85B8-4F70-8799-F7E60E621A55}" name="Column12533"/>
    <tableColumn id="12549" xr3:uid="{9B64482E-E9D3-44AA-9878-79B7EA97A936}" name="Column12534"/>
    <tableColumn id="12550" xr3:uid="{4B2ED3A2-F0C6-4764-9B14-15B1416B8C3B}" name="Column12535"/>
    <tableColumn id="12551" xr3:uid="{3AD7C604-27CB-4CF8-8C8A-E37F10B562D2}" name="Column12536"/>
    <tableColumn id="12552" xr3:uid="{BEB4A444-7FD3-46FA-AE6A-D1FDE8609119}" name="Column12537"/>
    <tableColumn id="12553" xr3:uid="{08882DFF-0C89-473F-B186-0B3A049E6576}" name="Column12538"/>
    <tableColumn id="12554" xr3:uid="{01C2AE9C-9FA8-4257-B016-5121F30CD27E}" name="Column12539"/>
    <tableColumn id="12555" xr3:uid="{814DE361-E731-43E0-AFDA-EF42C9EBAD57}" name="Column12540"/>
    <tableColumn id="12556" xr3:uid="{67DCFCC0-050D-4589-89E7-250B26B0C22B}" name="Column12541"/>
    <tableColumn id="12557" xr3:uid="{3C6C5FBC-F20A-444B-B06F-972ACFAC83F1}" name="Column12542"/>
    <tableColumn id="12558" xr3:uid="{5881679E-7B9B-4FD6-AF43-845C733F3A94}" name="Column12543"/>
    <tableColumn id="12559" xr3:uid="{0C2A25FF-7A84-4C7D-9E93-2CF11F1595C1}" name="Column12544"/>
    <tableColumn id="12560" xr3:uid="{790B4E09-E485-48BC-9CEC-5B20EB1CE428}" name="Column12545"/>
    <tableColumn id="12561" xr3:uid="{A73634F9-2C7A-4DEB-B8A0-2AF72C308241}" name="Column12546"/>
    <tableColumn id="12562" xr3:uid="{2B3E8A7D-0D26-4FBE-A72C-EA27028BF805}" name="Column12547"/>
    <tableColumn id="12563" xr3:uid="{B5E1DCF1-2F6A-40BC-8ED2-3E65E0D447AA}" name="Column12548"/>
    <tableColumn id="12564" xr3:uid="{89989C53-CAAF-4007-A781-E94B6C164B15}" name="Column12549"/>
    <tableColumn id="12565" xr3:uid="{10024125-0C71-4F72-8AA8-AE4F01722E6C}" name="Column12550"/>
    <tableColumn id="12566" xr3:uid="{44C7894A-FD61-4D79-80CF-FC7C008E2685}" name="Column12551"/>
    <tableColumn id="12567" xr3:uid="{79B1C5F1-5669-407A-BEAD-BD251F0BCA20}" name="Column12552"/>
    <tableColumn id="12568" xr3:uid="{827FA69F-CA14-4DDF-8102-B28FF38866F2}" name="Column12553"/>
    <tableColumn id="12569" xr3:uid="{4FDB4CF1-C65E-49B1-8F54-0C69B25C4C5F}" name="Column12554"/>
    <tableColumn id="12570" xr3:uid="{78B61F67-8124-493B-B3F1-286CCB69E9CC}" name="Column12555"/>
    <tableColumn id="12571" xr3:uid="{4597F4EA-A4DB-4753-89A7-7516BC8B04B3}" name="Column12556"/>
    <tableColumn id="12572" xr3:uid="{41AFF97E-4223-4571-B557-2890A73C67B3}" name="Column12557"/>
    <tableColumn id="12573" xr3:uid="{40C59759-40A8-48CA-A368-43D4AC22DC67}" name="Column12558"/>
    <tableColumn id="12574" xr3:uid="{1BD65C6B-FE9E-4DAC-98CF-64C1074B24A6}" name="Column12559"/>
    <tableColumn id="12575" xr3:uid="{FB52B316-71AB-4460-BD95-1A95BEF01B26}" name="Column12560"/>
    <tableColumn id="12576" xr3:uid="{6108AC55-9293-44A6-B3A7-C8D44CA2DCA6}" name="Column12561"/>
    <tableColumn id="12577" xr3:uid="{B162AD12-A0F7-428A-A1A5-15995590EFB1}" name="Column12562"/>
    <tableColumn id="12578" xr3:uid="{727D81D6-E9CC-459F-A670-F062DDC22417}" name="Column12563"/>
    <tableColumn id="12579" xr3:uid="{F82899AD-37CB-4D31-A131-97CBB8A729E9}" name="Column12564"/>
    <tableColumn id="12580" xr3:uid="{2BC284B6-0E45-46B5-9C57-5B8F1595B80B}" name="Column12565"/>
    <tableColumn id="12581" xr3:uid="{CB974ACE-A282-42E7-BA48-03447F52F234}" name="Column12566"/>
    <tableColumn id="12582" xr3:uid="{0C0A7E56-32EF-49E3-AAFF-64E13E0D4120}" name="Column12567"/>
    <tableColumn id="12583" xr3:uid="{E27004BF-1C67-498F-82B7-67EFA8935588}" name="Column12568"/>
    <tableColumn id="12584" xr3:uid="{58B3242E-F7E2-4B30-AC81-A9B239287B63}" name="Column12569"/>
    <tableColumn id="12585" xr3:uid="{4713CA17-2D65-4F55-BEA1-EA32660F0EA8}" name="Column12570"/>
    <tableColumn id="12586" xr3:uid="{22E36EC6-4146-40E0-8746-7EA385DD41B1}" name="Column12571"/>
    <tableColumn id="12587" xr3:uid="{1A323D27-AAC4-4CCF-A11B-C068F4D4D224}" name="Column12572"/>
    <tableColumn id="12588" xr3:uid="{925F766E-D7DD-44EC-98B6-508763B6D5B0}" name="Column12573"/>
    <tableColumn id="12589" xr3:uid="{65DCCED8-3D85-43CD-844B-7DBFAD3C185C}" name="Column12574"/>
    <tableColumn id="12590" xr3:uid="{891CF116-6D77-4A1E-BFF5-8A7267D33AFB}" name="Column12575"/>
    <tableColumn id="12591" xr3:uid="{39422C8E-AC08-44A3-BA44-EE9DC058D930}" name="Column12576"/>
    <tableColumn id="12592" xr3:uid="{9F9631EB-737F-4973-A8DF-CF491693823E}" name="Column12577"/>
    <tableColumn id="12593" xr3:uid="{3436CC22-1403-4B30-A61A-605E382F91B0}" name="Column12578"/>
    <tableColumn id="12594" xr3:uid="{66A24127-1C3B-4B75-B1A9-71E98B5CFD23}" name="Column12579"/>
    <tableColumn id="12595" xr3:uid="{73275360-E0B5-4CEE-9BC8-387F985EB01D}" name="Column12580"/>
    <tableColumn id="12596" xr3:uid="{1C885E9B-3EB8-4DAF-9BC1-8DB1A5773262}" name="Column12581"/>
    <tableColumn id="12597" xr3:uid="{407D2623-70B7-4BFC-AC90-E2EBF7D7C8FD}" name="Column12582"/>
    <tableColumn id="12598" xr3:uid="{5D90964F-75B6-4D3B-8EC0-4B60F264173C}" name="Column12583"/>
    <tableColumn id="12599" xr3:uid="{74A6D061-C791-4FF1-A587-B2167AEF4BB8}" name="Column12584"/>
    <tableColumn id="12600" xr3:uid="{FD407832-2540-4709-B52F-1D83957BC881}" name="Column12585"/>
    <tableColumn id="12601" xr3:uid="{50871E7F-2BA3-4349-A171-6040CA20EAD8}" name="Column12586"/>
    <tableColumn id="12602" xr3:uid="{9FDF61D4-CECC-4DF5-8313-F554E7452A24}" name="Column12587"/>
    <tableColumn id="12603" xr3:uid="{6DFEFD98-2F5E-4D54-ACC1-9A64C17A956F}" name="Column12588"/>
    <tableColumn id="12604" xr3:uid="{2389E15F-1D24-48B6-BBF7-F286F530EF04}" name="Column12589"/>
    <tableColumn id="12605" xr3:uid="{DF1A8ABA-3930-4819-A023-8D5F173C2E23}" name="Column12590"/>
    <tableColumn id="12606" xr3:uid="{9AFD630D-D1CC-486D-9BBD-72F19FCF800F}" name="Column12591"/>
    <tableColumn id="12607" xr3:uid="{8A5F13BA-D410-40B9-8BD6-D8626BD39E0A}" name="Column12592"/>
    <tableColumn id="12608" xr3:uid="{2A176052-01B1-4DAC-BA17-1DD77AC1CF59}" name="Column12593"/>
    <tableColumn id="12609" xr3:uid="{8586E153-FDDD-41E3-84A4-54A0BDDC1E44}" name="Column12594"/>
    <tableColumn id="12610" xr3:uid="{CC04A40D-A9AD-47E1-9D75-79A1AE14FA74}" name="Column12595"/>
    <tableColumn id="12611" xr3:uid="{0C692742-DBD7-4962-B181-5A50F5085384}" name="Column12596"/>
    <tableColumn id="12612" xr3:uid="{F21FBAC2-44F5-428F-829F-E77B9E33360C}" name="Column12597"/>
    <tableColumn id="12613" xr3:uid="{D3A8D138-792B-4B2F-BC54-EA01DCB5728A}" name="Column12598"/>
    <tableColumn id="12614" xr3:uid="{D08C2530-567A-4DFE-B9FF-60C613D759F7}" name="Column12599"/>
    <tableColumn id="12615" xr3:uid="{A1A24774-CF0B-4A7F-AAC9-EB2DA0021EC7}" name="Column12600"/>
    <tableColumn id="12616" xr3:uid="{98A4A9AA-05E9-4056-B230-22F20D6652B4}" name="Column12601"/>
    <tableColumn id="12617" xr3:uid="{85579E5D-AE89-46A7-9ACE-58FE99D9C15D}" name="Column12602"/>
    <tableColumn id="12618" xr3:uid="{3CB8AB04-925D-458A-A5BB-E3598C2676DB}" name="Column12603"/>
    <tableColumn id="12619" xr3:uid="{6B11CAD2-2580-45EC-B09D-4CA2AF74D132}" name="Column12604"/>
    <tableColumn id="12620" xr3:uid="{FA0278BC-3637-4732-9A76-07210D0D27A5}" name="Column12605"/>
    <tableColumn id="12621" xr3:uid="{965B7FE3-9CAE-451D-B05E-5B3EDCA36A95}" name="Column12606"/>
    <tableColumn id="12622" xr3:uid="{4CA8D190-31CF-4BC2-93FC-EADCF70FDFB4}" name="Column12607"/>
    <tableColumn id="12623" xr3:uid="{DEB2C486-BC04-4F14-930C-89D5673262F2}" name="Column12608"/>
    <tableColumn id="12624" xr3:uid="{0BE1BF59-7AE8-4690-A99A-9875F08B27F3}" name="Column12609"/>
    <tableColumn id="12625" xr3:uid="{57CFC2F5-64D9-48FA-9A3C-C5BAFED333FA}" name="Column12610"/>
    <tableColumn id="12626" xr3:uid="{4A85AD1B-2581-4166-B59C-714410077E0A}" name="Column12611"/>
    <tableColumn id="12627" xr3:uid="{0D061BB1-1188-4C1F-AD49-F2CF946E06E1}" name="Column12612"/>
    <tableColumn id="12628" xr3:uid="{7E3C6FCF-CC52-43E0-91A6-77E1F5F37242}" name="Column12613"/>
    <tableColumn id="12629" xr3:uid="{C2926038-36A9-41E5-861A-E836A4FBC0FF}" name="Column12614"/>
    <tableColumn id="12630" xr3:uid="{C6DAFD7A-8016-490A-90CC-8043213DE433}" name="Column12615"/>
    <tableColumn id="12631" xr3:uid="{7741AE0B-0BFB-46B7-AAB6-7894517C9CBA}" name="Column12616"/>
    <tableColumn id="12632" xr3:uid="{F47033A7-9F0E-46F5-8FAA-2F0C9DDE49A8}" name="Column12617"/>
    <tableColumn id="12633" xr3:uid="{37101625-85EA-401C-9C20-64140310A1A6}" name="Column12618"/>
    <tableColumn id="12634" xr3:uid="{CBE4B9D9-9A03-4971-8412-43DD7AD53EAD}" name="Column12619"/>
    <tableColumn id="12635" xr3:uid="{AC967B28-7DC0-4689-91FB-96D86149EE5A}" name="Column12620"/>
    <tableColumn id="12636" xr3:uid="{D12E783D-7786-4590-8EBD-801AF59A13D4}" name="Column12621"/>
    <tableColumn id="12637" xr3:uid="{72E8A633-1F01-4E4B-8E31-07DBE115F776}" name="Column12622"/>
    <tableColumn id="12638" xr3:uid="{D60FF7EC-BB2A-4FB6-AF9F-F6F2FC530A14}" name="Column12623"/>
    <tableColumn id="12639" xr3:uid="{2E8A8137-5BCD-480B-8EFB-7FE9BBEA2071}" name="Column12624"/>
    <tableColumn id="12640" xr3:uid="{A5DBFC66-3389-4020-9167-6162C0C49C32}" name="Column12625"/>
    <tableColumn id="12641" xr3:uid="{4B8E1F56-812A-4F6C-85DE-9BD7709C4030}" name="Column12626"/>
    <tableColumn id="12642" xr3:uid="{50851EE1-54EC-4355-9EE0-C4C50344252C}" name="Column12627"/>
    <tableColumn id="12643" xr3:uid="{7B3F0ECB-F1FC-472C-86C7-93EAF25EEA3B}" name="Column12628"/>
    <tableColumn id="12644" xr3:uid="{5788BA68-AC97-4629-9E3C-2E14DE15A3F1}" name="Column12629"/>
    <tableColumn id="12645" xr3:uid="{0174B706-FF37-4D93-BFE9-787FD0AB5B70}" name="Column12630"/>
    <tableColumn id="12646" xr3:uid="{1F5B0C91-E737-4AAE-B478-746FEAA7B33A}" name="Column12631"/>
    <tableColumn id="12647" xr3:uid="{D351F9D8-5A19-44DF-85C9-6FAEE9BB333D}" name="Column12632"/>
    <tableColumn id="12648" xr3:uid="{6921151E-E2A4-4E8C-82E7-BC6AC1C886A4}" name="Column12633"/>
    <tableColumn id="12649" xr3:uid="{B41B3B6F-464C-47D4-AF8C-C7967CE87D02}" name="Column12634"/>
    <tableColumn id="12650" xr3:uid="{E195F556-E1FB-492E-A2F5-AC873FBE5C57}" name="Column12635"/>
    <tableColumn id="12651" xr3:uid="{4DCDC2B2-9E63-4EA4-BFA8-4F4943162889}" name="Column12636"/>
    <tableColumn id="12652" xr3:uid="{57030386-A51D-4C56-8DA1-F830838DB7F7}" name="Column12637"/>
    <tableColumn id="12653" xr3:uid="{8A4894AC-E6CD-4442-9EDD-B15902D02402}" name="Column12638"/>
    <tableColumn id="12654" xr3:uid="{00714020-403A-4A47-877B-EEC9F78597B0}" name="Column12639"/>
    <tableColumn id="12655" xr3:uid="{6BA4F9C6-D619-4437-B304-42CEBB776C25}" name="Column12640"/>
    <tableColumn id="12656" xr3:uid="{6050E686-4CE3-49B1-BE17-DDC45ACD7BA5}" name="Column12641"/>
    <tableColumn id="12657" xr3:uid="{3CF29EFB-2009-4745-906C-BE28F0229A4E}" name="Column12642"/>
    <tableColumn id="12658" xr3:uid="{3F95C1BB-591A-4544-9296-9CF22960AD96}" name="Column12643"/>
    <tableColumn id="12659" xr3:uid="{C37157EE-51B5-48B3-9BD0-F8A72D266969}" name="Column12644"/>
    <tableColumn id="12660" xr3:uid="{AA7857E0-8524-4626-AD25-A3B5B5D3062B}" name="Column12645"/>
    <tableColumn id="12661" xr3:uid="{447A0090-87C7-4ABF-8DA8-F3BF688995FC}" name="Column12646"/>
    <tableColumn id="12662" xr3:uid="{3BD67214-27AE-4343-8453-1E2277C097FB}" name="Column12647"/>
    <tableColumn id="12663" xr3:uid="{C9BAA1E9-BDA9-468E-8035-4F08A3125C8C}" name="Column12648"/>
    <tableColumn id="12664" xr3:uid="{AAC86188-8897-4E3F-B733-4AA95F415061}" name="Column12649"/>
    <tableColumn id="12665" xr3:uid="{03CB7D30-E657-4397-9B90-EBEE891516A1}" name="Column12650"/>
    <tableColumn id="12666" xr3:uid="{98D61D40-7E34-4939-83B7-4D289610CC21}" name="Column12651"/>
    <tableColumn id="12667" xr3:uid="{27064FF4-DC47-41F8-8730-7A89CC7FD211}" name="Column12652"/>
    <tableColumn id="12668" xr3:uid="{C0213CB4-95D5-401C-8290-33875B20BFF3}" name="Column12653"/>
    <tableColumn id="12669" xr3:uid="{F44CEA9E-0029-4540-BE1E-4E5D3D580EB5}" name="Column12654"/>
    <tableColumn id="12670" xr3:uid="{87BE3338-2F93-47D0-B9FC-55B5555EADBB}" name="Column12655"/>
    <tableColumn id="12671" xr3:uid="{1F9B4A72-3C44-4808-A3B8-62D7145F0D72}" name="Column12656"/>
    <tableColumn id="12672" xr3:uid="{09236F95-1EE4-4210-BCA5-76091F2500DB}" name="Column12657"/>
    <tableColumn id="12673" xr3:uid="{4A1E69F9-CFC4-4C9F-AE59-B50231CCCC1D}" name="Column12658"/>
    <tableColumn id="12674" xr3:uid="{B2CC31C1-E2D2-4252-AED8-EFE3B4C9709C}" name="Column12659"/>
    <tableColumn id="12675" xr3:uid="{16AA037E-0633-4A16-AFAC-0BE43F9DCEB1}" name="Column12660"/>
    <tableColumn id="12676" xr3:uid="{9703D0E4-36F2-49CE-9745-205FF332682C}" name="Column12661"/>
    <tableColumn id="12677" xr3:uid="{4DF97D6E-AD07-48F9-9FA4-ACDC465D51ED}" name="Column12662"/>
    <tableColumn id="12678" xr3:uid="{20858DA5-5B32-49D8-9FAA-DEA3CC44C42A}" name="Column12663"/>
    <tableColumn id="12679" xr3:uid="{FDBE5C04-6DF8-4220-8BD3-E6B8237F72FD}" name="Column12664"/>
    <tableColumn id="12680" xr3:uid="{0B5CA6BE-88A0-4ABA-9F93-920F2757A751}" name="Column12665"/>
    <tableColumn id="12681" xr3:uid="{C5E9189E-D824-4263-9254-3F4275F4968F}" name="Column12666"/>
    <tableColumn id="12682" xr3:uid="{B355864E-B614-4F6F-AB85-FDCA121787B7}" name="Column12667"/>
    <tableColumn id="12683" xr3:uid="{A372FABB-37E0-4F7D-92DA-4ADA58F8655A}" name="Column12668"/>
    <tableColumn id="12684" xr3:uid="{4F68868C-8EDE-4D3E-B79C-73748DBC03E3}" name="Column12669"/>
    <tableColumn id="12685" xr3:uid="{66F9D7B1-0E80-420A-A2E2-865FB9F7B9E8}" name="Column12670"/>
    <tableColumn id="12686" xr3:uid="{F81614BF-A0DA-4191-93ED-9F8F557B3E10}" name="Column12671"/>
    <tableColumn id="12687" xr3:uid="{2BE62A7F-B4E5-4BCE-97CA-CF16FA81A06D}" name="Column12672"/>
    <tableColumn id="12688" xr3:uid="{9C562449-4EF0-45D8-BDED-9FCFE02BEDEE}" name="Column12673"/>
    <tableColumn id="12689" xr3:uid="{D3EF09EC-BA08-4114-A0AB-86618B79EB82}" name="Column12674"/>
    <tableColumn id="12690" xr3:uid="{0416966F-FD11-4108-BA23-625CA3F8FEE3}" name="Column12675"/>
    <tableColumn id="12691" xr3:uid="{F5D1B959-AE1D-4EBA-8AE0-925444BFE148}" name="Column12676"/>
    <tableColumn id="12692" xr3:uid="{A01BDDED-2791-4203-9F01-B3413919D60D}" name="Column12677"/>
    <tableColumn id="12693" xr3:uid="{EF63B766-7BD4-4E91-8958-D89A71A26C34}" name="Column12678"/>
    <tableColumn id="12694" xr3:uid="{335AE206-7B9F-4790-9B2E-3A45FE94F906}" name="Column12679"/>
    <tableColumn id="12695" xr3:uid="{CB979070-DA4E-44C0-BF95-A89A8313667A}" name="Column12680"/>
    <tableColumn id="12696" xr3:uid="{2BA7B866-A21A-442F-8AF8-908AC0AD6163}" name="Column12681"/>
    <tableColumn id="12697" xr3:uid="{8874C224-5450-4A66-BF33-EF51923BADE1}" name="Column12682"/>
    <tableColumn id="12698" xr3:uid="{17EE22E4-53FB-44EF-96DE-AEA605B6C3E0}" name="Column12683"/>
    <tableColumn id="12699" xr3:uid="{019FD3D2-177C-4E4D-89E8-CBF6B516B164}" name="Column12684"/>
    <tableColumn id="12700" xr3:uid="{F320BB06-D46B-439C-B282-E8D38C575AF3}" name="Column12685"/>
    <tableColumn id="12701" xr3:uid="{7A0E1316-C916-4322-B2FE-9B1486596D88}" name="Column12686"/>
    <tableColumn id="12702" xr3:uid="{BB990985-2358-4C1E-942C-8B055537BC10}" name="Column12687"/>
    <tableColumn id="12703" xr3:uid="{DE1BB679-BE7F-4712-AF8F-12B8B9E5F067}" name="Column12688"/>
    <tableColumn id="12704" xr3:uid="{2AA28745-7ADA-4111-B6A4-D2408892029A}" name="Column12689"/>
    <tableColumn id="12705" xr3:uid="{02CD7272-E3DB-49FC-8965-04DB22624983}" name="Column12690"/>
    <tableColumn id="12706" xr3:uid="{63C992EC-B1E9-4366-AD01-4BD2FE149BD1}" name="Column12691"/>
    <tableColumn id="12707" xr3:uid="{1CBD6790-7274-4F8C-894D-04895F37DEEA}" name="Column12692"/>
    <tableColumn id="12708" xr3:uid="{AB6E2F8E-C80E-4C8F-86B1-E0657CA69A2E}" name="Column12693"/>
    <tableColumn id="12709" xr3:uid="{B8E8932A-17F5-4D2D-86DE-B376BDB5AF81}" name="Column12694"/>
    <tableColumn id="12710" xr3:uid="{ECEFCE9F-D537-493B-86CB-4A9BC4DDCE16}" name="Column12695"/>
    <tableColumn id="12711" xr3:uid="{6DDD60FA-8572-408F-8F7C-E0A9C040030C}" name="Column12696"/>
    <tableColumn id="12712" xr3:uid="{381012F6-3B6A-4DC8-8447-89A139269C6F}" name="Column12697"/>
    <tableColumn id="12713" xr3:uid="{4CC1FE89-0DAC-409A-8202-3464021D4176}" name="Column12698"/>
    <tableColumn id="12714" xr3:uid="{2613F138-500C-40FF-9A34-85F1B8E0ECBF}" name="Column12699"/>
    <tableColumn id="12715" xr3:uid="{74D900CF-22A7-4BC9-97C8-71B25C0214CF}" name="Column12700"/>
    <tableColumn id="12716" xr3:uid="{F9614D36-38E5-4DFD-9EBB-A7F6AAD22E5B}" name="Column12701"/>
    <tableColumn id="12717" xr3:uid="{27697CFC-A554-471C-A4A0-1507E160C056}" name="Column12702"/>
    <tableColumn id="12718" xr3:uid="{5D5BC6E7-7FB9-456E-AF9E-0934E358E93E}" name="Column12703"/>
    <tableColumn id="12719" xr3:uid="{F8C6B8CD-0BE1-4858-9D9E-CEAB045F6CA5}" name="Column12704"/>
    <tableColumn id="12720" xr3:uid="{7D92E504-C6F1-4487-9F1F-D584D4146CDC}" name="Column12705"/>
    <tableColumn id="12721" xr3:uid="{D49AC460-EBAA-4651-946A-B89D9C25E968}" name="Column12706"/>
    <tableColumn id="12722" xr3:uid="{FF9FA304-566F-4051-946C-7D389E26E4F9}" name="Column12707"/>
    <tableColumn id="12723" xr3:uid="{25006060-3B3E-47BB-873D-8B15269B19F2}" name="Column12708"/>
    <tableColumn id="12724" xr3:uid="{437CF405-3950-4E01-9C36-0634638BAF4D}" name="Column12709"/>
    <tableColumn id="12725" xr3:uid="{2E773850-9D21-425C-ADB9-3B81B187D698}" name="Column12710"/>
    <tableColumn id="12726" xr3:uid="{A10CD9FC-487A-4F37-9D44-A416E5C83993}" name="Column12711"/>
    <tableColumn id="12727" xr3:uid="{5A355EE7-2A7A-4EDD-8893-3264793F621B}" name="Column12712"/>
    <tableColumn id="12728" xr3:uid="{F7264316-050E-4BF1-BCB6-7C464D652AEF}" name="Column12713"/>
    <tableColumn id="12729" xr3:uid="{0F1EE1CC-8DC2-432F-9DF7-E0F46A241691}" name="Column12714"/>
    <tableColumn id="12730" xr3:uid="{81528E13-E0B9-4EF3-B229-CD72EAB7C83A}" name="Column12715"/>
    <tableColumn id="12731" xr3:uid="{214677F8-528A-445B-918F-24DDB30F6DD2}" name="Column12716"/>
    <tableColumn id="12732" xr3:uid="{4FCC9745-64CF-4642-ACC0-8481FA70050A}" name="Column12717"/>
    <tableColumn id="12733" xr3:uid="{2B1AA6A5-6066-4D0A-9768-5A7A6F603F66}" name="Column12718"/>
    <tableColumn id="12734" xr3:uid="{E7665204-B83E-4287-9814-88D814B068B7}" name="Column12719"/>
    <tableColumn id="12735" xr3:uid="{F3C3484E-3E30-443B-AA73-40564656ABAA}" name="Column12720"/>
    <tableColumn id="12736" xr3:uid="{C04D3EBE-2082-4394-9F04-ED26F2DEC559}" name="Column12721"/>
    <tableColumn id="12737" xr3:uid="{C7D7DBF2-9909-455D-84DE-9F65AC1076AC}" name="Column12722"/>
    <tableColumn id="12738" xr3:uid="{86884517-E704-4D57-873C-D300900D2692}" name="Column12723"/>
    <tableColumn id="12739" xr3:uid="{C3D643EA-B733-4E81-B6DE-FF937E566243}" name="Column12724"/>
    <tableColumn id="12740" xr3:uid="{3246D100-34DB-4098-B9D9-6AA3156AFA9B}" name="Column12725"/>
    <tableColumn id="12741" xr3:uid="{07D449B8-D4AC-4F97-9AE2-116E7AF15D26}" name="Column12726"/>
    <tableColumn id="12742" xr3:uid="{F06EAB7B-8CE5-473F-B5E0-9C5504A44BD5}" name="Column12727"/>
    <tableColumn id="12743" xr3:uid="{9648C2BB-1AC6-4366-B472-A1180FAB0D96}" name="Column12728"/>
    <tableColumn id="12744" xr3:uid="{7FCBC9CC-DFF0-4586-8C08-B0985201A094}" name="Column12729"/>
    <tableColumn id="12745" xr3:uid="{FFCE23F4-9DAB-4B06-A7D1-50D3F82260F2}" name="Column12730"/>
    <tableColumn id="12746" xr3:uid="{526E2355-077B-41CC-9529-280FA27F7D3E}" name="Column12731"/>
    <tableColumn id="12747" xr3:uid="{6C50D2FA-333F-4A4D-B954-EC9E585AA58E}" name="Column12732"/>
    <tableColumn id="12748" xr3:uid="{87CD4DF4-FEA2-4A1B-9EA7-33029CCB07A8}" name="Column12733"/>
    <tableColumn id="12749" xr3:uid="{FA280A4A-8893-419D-AA8D-B581F663F84D}" name="Column12734"/>
    <tableColumn id="12750" xr3:uid="{D5E42ADA-31E3-445F-BBAC-D1CF9BE5267C}" name="Column12735"/>
    <tableColumn id="12751" xr3:uid="{B00BD4B1-BF3A-451E-9DF3-0C4799B7A586}" name="Column12736"/>
    <tableColumn id="12752" xr3:uid="{68408696-4788-4FB7-9EAE-EE14988004FE}" name="Column12737"/>
    <tableColumn id="12753" xr3:uid="{AEC36A18-808C-4037-AFEA-ECAF2D19E2FF}" name="Column12738"/>
    <tableColumn id="12754" xr3:uid="{1572BD02-004F-440A-A18D-A2C4DA122184}" name="Column12739"/>
    <tableColumn id="12755" xr3:uid="{878D7ECF-D7DE-46B1-A802-05FAF05CEEC4}" name="Column12740"/>
    <tableColumn id="12756" xr3:uid="{8411D083-F8FE-4F61-B8DD-6234DF052307}" name="Column12741"/>
    <tableColumn id="12757" xr3:uid="{ADB07243-E117-4A57-9F8A-BFA4218ADDBD}" name="Column12742"/>
    <tableColumn id="12758" xr3:uid="{2BC2BD42-5C5C-498C-BB5E-23186C5CBC03}" name="Column12743"/>
    <tableColumn id="12759" xr3:uid="{6058CA3C-35EA-48C8-A15E-C513041874D0}" name="Column12744"/>
    <tableColumn id="12760" xr3:uid="{16DD3091-355F-4F23-8903-EE54C9A6F132}" name="Column12745"/>
    <tableColumn id="12761" xr3:uid="{7C78B58D-3413-4D1A-8258-EEE012E83507}" name="Column12746"/>
    <tableColumn id="12762" xr3:uid="{A19BBC52-B88A-4140-A757-1F99BF5E9C1A}" name="Column12747"/>
    <tableColumn id="12763" xr3:uid="{CDB5DF35-5DB2-4C14-9D7A-FF40044A93A7}" name="Column12748"/>
    <tableColumn id="12764" xr3:uid="{A0E3C341-FAB5-46C4-80E7-1DCEE859C1DB}" name="Column12749"/>
    <tableColumn id="12765" xr3:uid="{96924C75-A416-4A4C-BC1D-AE556939E1D6}" name="Column12750"/>
    <tableColumn id="12766" xr3:uid="{2CF9B481-F2DE-4CEA-9DBE-525AA4185747}" name="Column12751"/>
    <tableColumn id="12767" xr3:uid="{36A4B234-8627-434C-AAB4-8E7E5CAC8B05}" name="Column12752"/>
    <tableColumn id="12768" xr3:uid="{1526B869-9616-4E94-A082-32F430A9FE2C}" name="Column12753"/>
    <tableColumn id="12769" xr3:uid="{09277E20-86C6-4B7E-AB5A-204E2B270B9F}" name="Column12754"/>
    <tableColumn id="12770" xr3:uid="{3AEC6F29-5C3F-4D14-9CDE-2803DC19123C}" name="Column12755"/>
    <tableColumn id="12771" xr3:uid="{75518618-659D-46FE-A3D4-F91852D98103}" name="Column12756"/>
    <tableColumn id="12772" xr3:uid="{DA743A6E-9508-48D7-A558-1252C2028137}" name="Column12757"/>
    <tableColumn id="12773" xr3:uid="{A4101922-FEC7-4339-952D-18BA7BCADFD5}" name="Column12758"/>
    <tableColumn id="12774" xr3:uid="{B86C24F1-CD84-4211-B603-F20D346DAC1D}" name="Column12759"/>
    <tableColumn id="12775" xr3:uid="{6AF02DA7-442C-49E7-AFAB-19B495BBCB6F}" name="Column12760"/>
    <tableColumn id="12776" xr3:uid="{D6AA4C84-5868-4780-84CC-86F8D58E2A4F}" name="Column12761"/>
    <tableColumn id="12777" xr3:uid="{21DDDA9C-75A6-447A-9D41-0B63D30522D4}" name="Column12762"/>
    <tableColumn id="12778" xr3:uid="{6A353AFA-CEF4-41B7-BE56-FE70DE824B65}" name="Column12763"/>
    <tableColumn id="12779" xr3:uid="{26654270-2F34-4BAD-A579-4EC42F8A55F9}" name="Column12764"/>
    <tableColumn id="12780" xr3:uid="{E124FD6E-53B8-4E95-BAAF-FC5E05ED6AE0}" name="Column12765"/>
    <tableColumn id="12781" xr3:uid="{7409F8E5-A706-4940-85F8-33387044BB8D}" name="Column12766"/>
    <tableColumn id="12782" xr3:uid="{6843500D-D163-42CF-8C88-5AFABB897190}" name="Column12767"/>
    <tableColumn id="12783" xr3:uid="{EC0E8DCF-F7FF-4541-9D01-C066831A2ABD}" name="Column12768"/>
    <tableColumn id="12784" xr3:uid="{1464EDBE-A42A-4BE5-9D2C-7755DAB47B80}" name="Column12769"/>
    <tableColumn id="12785" xr3:uid="{5C885EFB-B715-4B49-B7BA-4962E98BAAF9}" name="Column12770"/>
    <tableColumn id="12786" xr3:uid="{0873D802-DA09-49D5-B65C-8C3F75E4499D}" name="Column12771"/>
    <tableColumn id="12787" xr3:uid="{D16E6024-DBE8-4A33-8A1E-D3C411D62BF1}" name="Column12772"/>
    <tableColumn id="12788" xr3:uid="{EB0B6331-BAF4-44E8-B2C6-94DE28DF0CE6}" name="Column12773"/>
    <tableColumn id="12789" xr3:uid="{A45137E7-2F8E-400E-8127-2D17A5A4D517}" name="Column12774"/>
    <tableColumn id="12790" xr3:uid="{EEDD31A3-F240-4289-9866-E2F17360359B}" name="Column12775"/>
    <tableColumn id="12791" xr3:uid="{E58A649A-1468-4192-950E-73CEDE9EA185}" name="Column12776"/>
    <tableColumn id="12792" xr3:uid="{A9C83E00-BC65-4D37-BA3B-0DA7DBD34F63}" name="Column12777"/>
    <tableColumn id="12793" xr3:uid="{391CBFEF-E88B-49AD-BB3D-77576AEEC506}" name="Column12778"/>
    <tableColumn id="12794" xr3:uid="{0CFED1D5-170E-4B69-92DB-CF7704DC98A7}" name="Column12779"/>
    <tableColumn id="12795" xr3:uid="{14829167-FACA-45F9-95BD-4A0A2559DD07}" name="Column12780"/>
    <tableColumn id="12796" xr3:uid="{DB2DCE06-ED35-40F5-9304-D14E9AB6CF04}" name="Column12781"/>
    <tableColumn id="12797" xr3:uid="{4E4F4995-D574-43BC-91D6-FF3260FA8F3E}" name="Column12782"/>
    <tableColumn id="12798" xr3:uid="{72FC1552-56CB-494A-AE5F-A8BC40B61031}" name="Column12783"/>
    <tableColumn id="12799" xr3:uid="{C426C2A2-B986-4F5D-8062-C07E05159DE1}" name="Column12784"/>
    <tableColumn id="12800" xr3:uid="{90906087-835C-4C8D-A7CB-337CEFA86DA2}" name="Column12785"/>
    <tableColumn id="12801" xr3:uid="{BB7A95EC-1A56-4787-B269-A5227FCD79A1}" name="Column12786"/>
    <tableColumn id="12802" xr3:uid="{BBD29680-84A5-4432-A6D4-912D1D8261E0}" name="Column12787"/>
    <tableColumn id="12803" xr3:uid="{3A55D92A-B6A7-4ED5-9461-AA33E5EC3195}" name="Column12788"/>
    <tableColumn id="12804" xr3:uid="{8E2F1DE7-E970-451C-A85E-C5231AABAA82}" name="Column12789"/>
    <tableColumn id="12805" xr3:uid="{9EBB8AEB-15F2-4C6D-92AE-FF8325EF7B97}" name="Column12790"/>
    <tableColumn id="12806" xr3:uid="{46527CA3-A0AC-4998-81DD-28BBFCE29669}" name="Column12791"/>
    <tableColumn id="12807" xr3:uid="{52884C66-47ED-4489-98ED-C8B4509F2613}" name="Column12792"/>
    <tableColumn id="12808" xr3:uid="{5A628E67-E4AF-48CE-9973-A5902561FDB7}" name="Column12793"/>
    <tableColumn id="12809" xr3:uid="{51F8BDB0-3235-4FC9-8F09-2C3C62F2227A}" name="Column12794"/>
    <tableColumn id="12810" xr3:uid="{33DFD9FA-08FC-4319-9FF9-7327137A0EA1}" name="Column12795"/>
    <tableColumn id="12811" xr3:uid="{FC94FECA-A503-4793-85D0-C7753869FD08}" name="Column12796"/>
    <tableColumn id="12812" xr3:uid="{80394878-C009-431A-A12C-317F2FE5E6C0}" name="Column12797"/>
    <tableColumn id="12813" xr3:uid="{9552D890-AB60-41FE-8E8A-5F8F87B16C5E}" name="Column12798"/>
    <tableColumn id="12814" xr3:uid="{77B2041F-6590-4888-8A27-497ED0C8A24D}" name="Column12799"/>
    <tableColumn id="12815" xr3:uid="{568D699B-1286-4AF6-8DF4-9264AA99D9C2}" name="Column12800"/>
    <tableColumn id="12816" xr3:uid="{77BF303E-AB28-4133-A150-FE2DDB9128D7}" name="Column12801"/>
    <tableColumn id="12817" xr3:uid="{295BE4ED-AC2C-4142-833A-DCDE0E441D1D}" name="Column12802"/>
    <tableColumn id="12818" xr3:uid="{24161BE6-28C8-4275-B775-3469CADCC94A}" name="Column12803"/>
    <tableColumn id="12819" xr3:uid="{E308AA6B-193D-4C66-BE20-17D4BF3C2B38}" name="Column12804"/>
    <tableColumn id="12820" xr3:uid="{33874E99-9A0E-442C-8CB9-1AA7E982F454}" name="Column12805"/>
    <tableColumn id="12821" xr3:uid="{62FBF8B6-BA82-41D3-AEDB-B3FC35E68016}" name="Column12806"/>
    <tableColumn id="12822" xr3:uid="{84099DF5-2B52-438F-A922-21AB17F92E06}" name="Column12807"/>
    <tableColumn id="12823" xr3:uid="{CB2AD4C7-E267-48E7-B262-A6A08A6DC631}" name="Column12808"/>
    <tableColumn id="12824" xr3:uid="{55C1E84B-CA3F-4B74-8FE0-B8211A446447}" name="Column12809"/>
    <tableColumn id="12825" xr3:uid="{8090FAA8-EB8B-496B-8CFA-D130B7A5E57E}" name="Column12810"/>
    <tableColumn id="12826" xr3:uid="{646FA327-7FA4-433C-A11D-C4AD38CBC108}" name="Column12811"/>
    <tableColumn id="12827" xr3:uid="{9BACD98F-9BE1-4880-B88A-A6F347571763}" name="Column12812"/>
    <tableColumn id="12828" xr3:uid="{F947B669-7C9A-4041-A55B-552D0FB7400B}" name="Column12813"/>
    <tableColumn id="12829" xr3:uid="{4351B805-B551-4D6E-BAAC-0654844855C7}" name="Column12814"/>
    <tableColumn id="12830" xr3:uid="{D4A7E36A-CEE8-4916-8847-F321955F49E7}" name="Column12815"/>
    <tableColumn id="12831" xr3:uid="{F29A8ECD-3C0D-4595-80FA-5B304DE12360}" name="Column12816"/>
    <tableColumn id="12832" xr3:uid="{B952A88A-6AB5-4E42-A827-6D309EFCE2F0}" name="Column12817"/>
    <tableColumn id="12833" xr3:uid="{F462E6E1-2031-456A-8316-66DB97E67EFE}" name="Column12818"/>
    <tableColumn id="12834" xr3:uid="{159BA910-4AD1-4EC7-BE7B-6A539D6938F1}" name="Column12819"/>
    <tableColumn id="12835" xr3:uid="{3D78C630-5C76-41B8-AE20-5EF20C640D10}" name="Column12820"/>
    <tableColumn id="12836" xr3:uid="{DFB5F705-C032-4776-8C57-CD26DDD7F7BF}" name="Column12821"/>
    <tableColumn id="12837" xr3:uid="{68452BD9-4A58-47A1-9F28-5DDAA58751D8}" name="Column12822"/>
    <tableColumn id="12838" xr3:uid="{BBDE71B9-362E-4035-AB40-EBBD613A6013}" name="Column12823"/>
    <tableColumn id="12839" xr3:uid="{82A811DF-25B5-4CBF-94C8-198B7333DB77}" name="Column12824"/>
    <tableColumn id="12840" xr3:uid="{E4FF0DA6-0D43-40C5-9C8F-EB0EB75AAF7E}" name="Column12825"/>
    <tableColumn id="12841" xr3:uid="{436219FE-3BF4-4E31-B4A4-1D85F5B16AF6}" name="Column12826"/>
    <tableColumn id="12842" xr3:uid="{7BCB4E5F-5D39-481E-A6B7-8B4AAF972AE8}" name="Column12827"/>
    <tableColumn id="12843" xr3:uid="{D6D62695-6966-4460-8001-A65201D24B40}" name="Column12828"/>
    <tableColumn id="12844" xr3:uid="{C4ED2DB1-AFB2-4AC5-9787-C3CBCC41680D}" name="Column12829"/>
    <tableColumn id="12845" xr3:uid="{7E4DDBEC-2FBF-4CA5-AE76-8E1A307E1311}" name="Column12830"/>
    <tableColumn id="12846" xr3:uid="{F5353C04-1692-4C9A-8D17-3651344C7791}" name="Column12831"/>
    <tableColumn id="12847" xr3:uid="{741A6B93-C1E7-4680-8FA3-9CD32158893A}" name="Column12832"/>
    <tableColumn id="12848" xr3:uid="{55E77C58-4EE9-4CFC-89CF-AECE6ECFBC35}" name="Column12833"/>
    <tableColumn id="12849" xr3:uid="{879B1605-F989-4F12-8097-C66EE3693B7C}" name="Column12834"/>
    <tableColumn id="12850" xr3:uid="{A34789C9-7C60-4A00-9002-6D4E9ADF59AB}" name="Column12835"/>
    <tableColumn id="12851" xr3:uid="{CFF5EE55-94A6-4BFA-9FA7-784550614A59}" name="Column12836"/>
    <tableColumn id="12852" xr3:uid="{1DFF5D79-236F-4804-A434-3E98922ECD56}" name="Column12837"/>
    <tableColumn id="12853" xr3:uid="{AD1066F1-8602-4A51-BE03-326D9609DACA}" name="Column12838"/>
    <tableColumn id="12854" xr3:uid="{669ED93A-5DE9-4BB0-8E85-D589912B3BA4}" name="Column12839"/>
    <tableColumn id="12855" xr3:uid="{A932A436-2D2C-4527-9ED6-6D6074AF5278}" name="Column12840"/>
    <tableColumn id="12856" xr3:uid="{0E56BEA2-1943-4107-9CE1-807316913261}" name="Column12841"/>
    <tableColumn id="12857" xr3:uid="{3DE519A8-4D9C-40D7-9CFD-B6B4BC41CE75}" name="Column12842"/>
    <tableColumn id="12858" xr3:uid="{37727E52-672C-47AC-A853-13F9D52C96D2}" name="Column12843"/>
    <tableColumn id="12859" xr3:uid="{605443EB-07CD-49AE-94B4-20A0B540BCB6}" name="Column12844"/>
    <tableColumn id="12860" xr3:uid="{9E8B92D1-2171-467B-B2BE-4371D06BB975}" name="Column12845"/>
    <tableColumn id="12861" xr3:uid="{459E848F-8958-4F49-A87D-EAFF8C8AA571}" name="Column12846"/>
    <tableColumn id="12862" xr3:uid="{96D30482-5119-4A3B-8DA1-392E5CDA77CE}" name="Column12847"/>
    <tableColumn id="12863" xr3:uid="{E778F6FE-0A57-4D13-B0D5-2A29F1EB45A8}" name="Column12848"/>
    <tableColumn id="12864" xr3:uid="{F520974D-FAC8-4C26-AC71-347D4BAF48D9}" name="Column12849"/>
    <tableColumn id="12865" xr3:uid="{98831CA2-BA83-4D9B-8055-8C12CCF745B0}" name="Column12850"/>
    <tableColumn id="12866" xr3:uid="{017B51A8-A7EB-4271-8B36-8F3EACA433BE}" name="Column12851"/>
    <tableColumn id="12867" xr3:uid="{701555E3-FE28-4AA9-9FCA-FC341B427F4C}" name="Column12852"/>
    <tableColumn id="12868" xr3:uid="{E5CC1132-CC27-4430-91CB-510F8CBEDB5A}" name="Column12853"/>
    <tableColumn id="12869" xr3:uid="{35359510-3D50-4BA2-B45E-B6AB80E764BD}" name="Column12854"/>
    <tableColumn id="12870" xr3:uid="{20ACB910-FDF2-43A8-9AAE-8840A9126882}" name="Column12855"/>
    <tableColumn id="12871" xr3:uid="{AE4446DE-6FF2-4FA0-B400-79725A75ECF0}" name="Column12856"/>
    <tableColumn id="12872" xr3:uid="{173AF118-FE35-4307-8442-8D1C1C061ECC}" name="Column12857"/>
    <tableColumn id="12873" xr3:uid="{36F690BB-3327-4CAC-B9B2-D65783EC9D25}" name="Column12858"/>
    <tableColumn id="12874" xr3:uid="{B7CEA3DB-C5FB-4BF7-BA36-CDFF126E79C5}" name="Column12859"/>
    <tableColumn id="12875" xr3:uid="{D05BE3FC-D6E4-4A0B-AC86-2A3B02D04761}" name="Column12860"/>
    <tableColumn id="12876" xr3:uid="{B333FFDB-118F-4EA6-B202-72394A33BF40}" name="Column12861"/>
    <tableColumn id="12877" xr3:uid="{1F5BC8B1-1293-48F1-90FD-B3F43DE4CD79}" name="Column12862"/>
    <tableColumn id="12878" xr3:uid="{1CAC9BF7-31F5-4F21-99D5-C7B09522626D}" name="Column12863"/>
    <tableColumn id="12879" xr3:uid="{8EFA3A9F-276F-4A29-A7FA-BFE255EE9A0D}" name="Column12864"/>
    <tableColumn id="12880" xr3:uid="{39D19516-2439-4170-A93F-8A3090108E32}" name="Column12865"/>
    <tableColumn id="12881" xr3:uid="{1F8FC00C-080B-400D-A97A-AB0B2C09C5F7}" name="Column12866"/>
    <tableColumn id="12882" xr3:uid="{C519FDCE-E53C-4C6E-9632-F38FA43F5D91}" name="Column12867"/>
    <tableColumn id="12883" xr3:uid="{301388E7-00D4-4D83-AF8F-813E5B138ABC}" name="Column12868"/>
    <tableColumn id="12884" xr3:uid="{C42BB0FC-6490-4BB0-BC84-B5CF5A84B527}" name="Column12869"/>
    <tableColumn id="12885" xr3:uid="{76CECF02-3512-40E2-AD10-64FCE5B56ED8}" name="Column12870"/>
    <tableColumn id="12886" xr3:uid="{2F2ABCEE-CA99-4A52-90C4-0182A9B1CB8D}" name="Column12871"/>
    <tableColumn id="12887" xr3:uid="{53B19F91-5E5B-4280-BDE2-E1826EFD4E0F}" name="Column12872"/>
    <tableColumn id="12888" xr3:uid="{426D52DC-5916-465C-A08B-129B6B154E71}" name="Column12873"/>
    <tableColumn id="12889" xr3:uid="{E38110FC-3817-4B85-B468-D219FF4EABE7}" name="Column12874"/>
    <tableColumn id="12890" xr3:uid="{9839839C-30C4-4002-AF37-D5BA72FE3125}" name="Column12875"/>
    <tableColumn id="12891" xr3:uid="{E90CB4BC-D33B-452A-BDF2-4A2096E9A0F1}" name="Column12876"/>
    <tableColumn id="12892" xr3:uid="{EA414F9E-1575-4246-8425-AA28B578B699}" name="Column12877"/>
    <tableColumn id="12893" xr3:uid="{6B854AE6-D496-4609-8D7A-6A6F5099F66A}" name="Column12878"/>
    <tableColumn id="12894" xr3:uid="{A3765F55-B4FF-4DC6-8EBD-0E577A99519E}" name="Column12879"/>
    <tableColumn id="12895" xr3:uid="{63AA9F04-58AE-4CF5-8EAC-6A9323307870}" name="Column12880"/>
    <tableColumn id="12896" xr3:uid="{14DD1388-4244-41ED-B2E8-AFCFFF86D124}" name="Column12881"/>
    <tableColumn id="12897" xr3:uid="{43D02077-CF0D-4125-A0A5-928058E1806A}" name="Column12882"/>
    <tableColumn id="12898" xr3:uid="{09EA2C08-8041-49C2-BEE0-DF44CCBFC3CB}" name="Column12883"/>
    <tableColumn id="12899" xr3:uid="{D76DB151-0D2B-45DE-9F05-FD9FC6704637}" name="Column12884"/>
    <tableColumn id="12900" xr3:uid="{89AB8833-B97B-4ADD-9215-3F2687038319}" name="Column12885"/>
    <tableColumn id="12901" xr3:uid="{74444A78-A451-4E57-981D-E5D94CC045C4}" name="Column12886"/>
    <tableColumn id="12902" xr3:uid="{5F8EF049-A6FB-430F-A432-21A99BA4CBDF}" name="Column12887"/>
    <tableColumn id="12903" xr3:uid="{7BE7B9AD-BC47-46AF-B1A4-7B80AB50977D}" name="Column12888"/>
    <tableColumn id="12904" xr3:uid="{091AF02A-D47D-48A8-B951-B6350C0EFAB0}" name="Column12889"/>
    <tableColumn id="12905" xr3:uid="{3B934987-128D-4405-ACC8-488747B6C6EE}" name="Column12890"/>
    <tableColumn id="12906" xr3:uid="{E8C4046A-9017-4A59-9DAF-88A3E68E2DCE}" name="Column12891"/>
    <tableColumn id="12907" xr3:uid="{A3A9B833-E18B-4360-A9CC-02D9FB295C3D}" name="Column12892"/>
    <tableColumn id="12908" xr3:uid="{A3ADFF3B-4CF2-4451-B4E4-FDACBC6D10C6}" name="Column12893"/>
    <tableColumn id="12909" xr3:uid="{3A97D38B-7258-44AE-8372-74F4CEA89E5B}" name="Column12894"/>
    <tableColumn id="12910" xr3:uid="{47D08A40-C29C-49F2-9B28-086E795A1A86}" name="Column12895"/>
    <tableColumn id="12911" xr3:uid="{E94A0BCE-E4D6-4806-9A61-6CCACCB4E0D5}" name="Column12896"/>
    <tableColumn id="12912" xr3:uid="{781BCAD4-226D-4D93-87D7-28D452A45C70}" name="Column12897"/>
    <tableColumn id="12913" xr3:uid="{0551A3F6-ED5C-4F5D-89E6-72DAB1899187}" name="Column12898"/>
    <tableColumn id="12914" xr3:uid="{37D98162-7BC0-4FCE-9D72-14E666C1EFCA}" name="Column12899"/>
    <tableColumn id="12915" xr3:uid="{2E02AC93-6EDC-4C75-91B2-F5CC49F0AB60}" name="Column12900"/>
    <tableColumn id="12916" xr3:uid="{4FB828C9-5152-4777-B8D5-A55766C9933E}" name="Column12901"/>
    <tableColumn id="12917" xr3:uid="{6C415260-69DC-4958-BF11-3B16F90C9822}" name="Column12902"/>
    <tableColumn id="12918" xr3:uid="{0A26454B-CBC3-41C4-990A-B53F294212B5}" name="Column12903"/>
    <tableColumn id="12919" xr3:uid="{0A791644-5CFA-4EC5-BE96-E8DBC654A179}" name="Column12904"/>
    <tableColumn id="12920" xr3:uid="{1D68ED43-9561-460F-80F2-C2728C2E4EDA}" name="Column12905"/>
    <tableColumn id="12921" xr3:uid="{45BA0F68-68AD-4C54-8D7E-603659C3881D}" name="Column12906"/>
    <tableColumn id="12922" xr3:uid="{682B7AAC-3A85-40B8-A119-D8515F18E7E6}" name="Column12907"/>
    <tableColumn id="12923" xr3:uid="{B6210F8E-B087-4392-B9C1-372E7423FB64}" name="Column12908"/>
    <tableColumn id="12924" xr3:uid="{F87214EB-037C-41C9-9A1F-DC68EC4E13B0}" name="Column12909"/>
    <tableColumn id="12925" xr3:uid="{7A423EBF-E629-4CE8-BCA9-7004F24E0524}" name="Column12910"/>
    <tableColumn id="12926" xr3:uid="{98EEA5AE-2798-4F50-A4E5-CC1232E91F96}" name="Column12911"/>
    <tableColumn id="12927" xr3:uid="{6F517856-51AB-4752-B1DF-25ED19362765}" name="Column12912"/>
    <tableColumn id="12928" xr3:uid="{82D1FC49-01F4-4306-9B5C-AD02F459EE94}" name="Column12913"/>
    <tableColumn id="12929" xr3:uid="{108544C8-9B64-40FB-BFAE-95D44AB1D9A1}" name="Column12914"/>
    <tableColumn id="12930" xr3:uid="{11AB20D1-11EA-4233-A7A7-B340B16077C8}" name="Column12915"/>
    <tableColumn id="12931" xr3:uid="{C334AD30-C89A-44E9-851F-930EA2A65300}" name="Column12916"/>
    <tableColumn id="12932" xr3:uid="{8833C2A9-9617-4D21-B6F8-0967430246D7}" name="Column12917"/>
    <tableColumn id="12933" xr3:uid="{BC84DA61-A864-47D6-BD8A-7187EF39E3DC}" name="Column12918"/>
    <tableColumn id="12934" xr3:uid="{E3C5BCF5-B5FB-4018-84AD-93997F4E27DB}" name="Column12919"/>
    <tableColumn id="12935" xr3:uid="{7C70CA3D-EF79-4BC3-AEC5-39068B86613A}" name="Column12920"/>
    <tableColumn id="12936" xr3:uid="{B84794F2-7D77-4617-8886-BF7586761F83}" name="Column12921"/>
    <tableColumn id="12937" xr3:uid="{5CC3BC5D-6BBE-42EB-BE86-A4950E86C385}" name="Column12922"/>
    <tableColumn id="12938" xr3:uid="{837A909F-74D5-4E46-8330-572E6368D82F}" name="Column12923"/>
    <tableColumn id="12939" xr3:uid="{BB8ED304-0F9F-4E15-981A-574789D6AA11}" name="Column12924"/>
    <tableColumn id="12940" xr3:uid="{C2E7F5F5-95E8-460B-96B5-9A236CDB6960}" name="Column12925"/>
    <tableColumn id="12941" xr3:uid="{51A9916D-33F5-42F0-AD45-CB2AADF2CC76}" name="Column12926"/>
    <tableColumn id="12942" xr3:uid="{5870AA75-8ECF-4B28-BC62-3D6438646588}" name="Column12927"/>
    <tableColumn id="12943" xr3:uid="{9D23CBA1-2AC2-4A50-992C-C1757FD5363F}" name="Column12928"/>
    <tableColumn id="12944" xr3:uid="{6DBAD9B4-E9DA-4470-AB6A-4F01AAE5A63B}" name="Column12929"/>
    <tableColumn id="12945" xr3:uid="{5D10C448-4C3D-4659-8166-CA655DDB2FCF}" name="Column12930"/>
    <tableColumn id="12946" xr3:uid="{CBF64E0D-D03F-4504-9E37-C128700BE216}" name="Column12931"/>
    <tableColumn id="12947" xr3:uid="{2110E5CC-A613-4F5B-8D8F-23C46C8AAEEF}" name="Column12932"/>
    <tableColumn id="12948" xr3:uid="{8557FE35-9C2B-446E-AB7A-54238714B125}" name="Column12933"/>
    <tableColumn id="12949" xr3:uid="{8CEF3EBD-8EA1-4C35-B52E-A896E0421FD7}" name="Column12934"/>
    <tableColumn id="12950" xr3:uid="{B44302B6-07AB-4520-A9D3-3446158ABD06}" name="Column12935"/>
    <tableColumn id="12951" xr3:uid="{CC425F37-4C71-4D3E-B642-C569FBCD6C2A}" name="Column12936"/>
    <tableColumn id="12952" xr3:uid="{1AAAC380-0CE3-4F5C-93C6-9EF9EB8F13FA}" name="Column12937"/>
    <tableColumn id="12953" xr3:uid="{2ABC1736-C9F6-4126-942E-BA2443EA2E33}" name="Column12938"/>
    <tableColumn id="12954" xr3:uid="{8AFA8B1A-59D8-45BE-8645-4472F37E70A1}" name="Column12939"/>
    <tableColumn id="12955" xr3:uid="{8C26DC68-9DE0-4C90-A6B4-D311070AFBAE}" name="Column12940"/>
    <tableColumn id="12956" xr3:uid="{512DF47B-8F34-40FD-8D33-FDAF1DF90D0B}" name="Column12941"/>
    <tableColumn id="12957" xr3:uid="{AA3C26D2-1471-407F-878E-8D1605D0FE39}" name="Column12942"/>
    <tableColumn id="12958" xr3:uid="{4651AC6F-B9C6-4934-95B4-A74477683CBC}" name="Column12943"/>
    <tableColumn id="12959" xr3:uid="{EA9C0330-9888-4184-8856-6EC9B8DB052B}" name="Column12944"/>
    <tableColumn id="12960" xr3:uid="{63A4458C-0C4A-4543-A299-ED7169C4958D}" name="Column12945"/>
    <tableColumn id="12961" xr3:uid="{877F84C9-7277-4A58-A243-13075357DC77}" name="Column12946"/>
    <tableColumn id="12962" xr3:uid="{790408C6-A858-402E-A71F-81B35D52A9FC}" name="Column12947"/>
    <tableColumn id="12963" xr3:uid="{E899B8FC-C544-4166-8BDF-E7471B35D951}" name="Column12948"/>
    <tableColumn id="12964" xr3:uid="{0FDECF9B-485C-4F0E-BCF8-B211C3C11D25}" name="Column12949"/>
    <tableColumn id="12965" xr3:uid="{6464C6B5-E60D-4C85-9481-F0C9EC8D60BD}" name="Column12950"/>
    <tableColumn id="12966" xr3:uid="{60FC45AD-9AB0-4EC3-9C64-DB1017D5B1D5}" name="Column12951"/>
    <tableColumn id="12967" xr3:uid="{F837DFB0-3CCE-4EBE-B270-5124A949A1F7}" name="Column12952"/>
    <tableColumn id="12968" xr3:uid="{E549F014-4514-4468-9305-8A4D8FD92EAB}" name="Column12953"/>
    <tableColumn id="12969" xr3:uid="{7B1B5AA1-4CD0-48E7-B631-10C10B8607AA}" name="Column12954"/>
    <tableColumn id="12970" xr3:uid="{98F3DFC5-F12A-43A3-ABD9-C8E6C1B0B4FD}" name="Column12955"/>
    <tableColumn id="12971" xr3:uid="{B8193AF3-E72D-4D5E-A393-7F2988E939BC}" name="Column12956"/>
    <tableColumn id="12972" xr3:uid="{39C27E90-ADBB-4FCC-B9D1-5D92340BC9BC}" name="Column12957"/>
    <tableColumn id="12973" xr3:uid="{F66124E4-ADDC-42F0-B42B-6F229A5DEFB7}" name="Column12958"/>
    <tableColumn id="12974" xr3:uid="{5D40D478-FB79-451C-817D-5FCC0DE3D49B}" name="Column12959"/>
    <tableColumn id="12975" xr3:uid="{D0C7F1B4-94E9-4064-815B-2D66B93604DC}" name="Column12960"/>
    <tableColumn id="12976" xr3:uid="{F3B5270A-F181-4550-9C1C-1BDE8B0E919F}" name="Column12961"/>
    <tableColumn id="12977" xr3:uid="{32995381-8B0B-4C5C-A507-CF006515BCD7}" name="Column12962"/>
    <tableColumn id="12978" xr3:uid="{459F4197-6C27-49E0-9B4B-627C1F01EECB}" name="Column12963"/>
    <tableColumn id="12979" xr3:uid="{7F701A1A-059F-4A35-80C8-003EAB0C8485}" name="Column12964"/>
    <tableColumn id="12980" xr3:uid="{D1466E0B-7D0C-41A4-87E3-D941B230DD3E}" name="Column12965"/>
    <tableColumn id="12981" xr3:uid="{700C7AA7-497B-4A50-85A2-14079AAFB6A0}" name="Column12966"/>
    <tableColumn id="12982" xr3:uid="{14F2A611-F4AE-4E46-A846-9A3F44EF640E}" name="Column12967"/>
    <tableColumn id="12983" xr3:uid="{F2CC964B-09BC-4B60-872E-6EFE27DD596C}" name="Column12968"/>
    <tableColumn id="12984" xr3:uid="{8E102989-38AE-4435-8B29-20CCA2A4CC80}" name="Column12969"/>
    <tableColumn id="12985" xr3:uid="{6742F41E-04F2-4DA1-8765-BF6DCC56D453}" name="Column12970"/>
    <tableColumn id="12986" xr3:uid="{A49A2687-D38A-4FE9-B610-30613A35577C}" name="Column12971"/>
    <tableColumn id="12987" xr3:uid="{B3B9FF5A-A2E5-4CE6-9CE9-3ACDE14E7D8F}" name="Column12972"/>
    <tableColumn id="12988" xr3:uid="{8D8A228F-3E2D-475E-950C-CDD1FCE221A6}" name="Column12973"/>
    <tableColumn id="12989" xr3:uid="{F872298D-F94C-46EE-B8DA-403B71DD4BC5}" name="Column12974"/>
    <tableColumn id="12990" xr3:uid="{294BA6C5-20AD-4E43-8E1C-B85D1A0F8224}" name="Column12975"/>
    <tableColumn id="12991" xr3:uid="{AD13B745-17EB-4868-885A-0EDBBAAC2477}" name="Column12976"/>
    <tableColumn id="12992" xr3:uid="{0E093085-200E-46CF-BC36-769F2670D987}" name="Column12977"/>
    <tableColumn id="12993" xr3:uid="{82BCD99C-F843-4719-B711-4B405BC729E3}" name="Column12978"/>
    <tableColumn id="12994" xr3:uid="{730A99BF-9B4D-4C4B-B0D3-A2EA8B5999C8}" name="Column12979"/>
    <tableColumn id="12995" xr3:uid="{6A6B3013-7625-4572-96CF-0BAE43B56B0B}" name="Column12980"/>
    <tableColumn id="12996" xr3:uid="{05F249B3-027F-4B4B-9D24-2E223567A212}" name="Column12981"/>
    <tableColumn id="12997" xr3:uid="{DDD2087F-F905-4C0A-9C5A-6C8A11B5780E}" name="Column12982"/>
    <tableColumn id="12998" xr3:uid="{9F53DFB3-71D3-49DB-A38B-C480DCB082C5}" name="Column12983"/>
    <tableColumn id="12999" xr3:uid="{9BE9F5EF-FC17-460E-9F5C-A2D3AEB68C57}" name="Column12984"/>
    <tableColumn id="13000" xr3:uid="{9847FA25-0C94-40B1-8022-6F82B8045364}" name="Column12985"/>
    <tableColumn id="13001" xr3:uid="{2843BA1F-1854-4DF4-B2ED-D94E3369FFCD}" name="Column12986"/>
    <tableColumn id="13002" xr3:uid="{1B17A0D0-8503-4D51-A113-D5A9C3E441CB}" name="Column12987"/>
    <tableColumn id="13003" xr3:uid="{E4AA8311-D49F-4FDD-A081-E5233094DE2B}" name="Column12988"/>
    <tableColumn id="13004" xr3:uid="{D63B0780-F1B1-4C9E-A19E-2DED0EC09763}" name="Column12989"/>
    <tableColumn id="13005" xr3:uid="{A861EF92-6F75-412B-A8E4-EB8789C31D72}" name="Column12990"/>
    <tableColumn id="13006" xr3:uid="{DECAD7FC-A52E-4A56-B976-BDDD19ADC825}" name="Column12991"/>
    <tableColumn id="13007" xr3:uid="{86A1FC46-C728-4D74-8492-B6CAB81F7626}" name="Column12992"/>
    <tableColumn id="13008" xr3:uid="{8E698AA7-9618-433D-8684-452A392BE624}" name="Column12993"/>
    <tableColumn id="13009" xr3:uid="{7B06C227-6ED5-4A31-A10F-D5849D009F68}" name="Column12994"/>
    <tableColumn id="13010" xr3:uid="{7DA1A848-D56F-415C-9234-53AC87F4B5BC}" name="Column12995"/>
    <tableColumn id="13011" xr3:uid="{51707E96-CDD1-429F-AF74-E466A4D3CC96}" name="Column12996"/>
    <tableColumn id="13012" xr3:uid="{48294764-F14E-4B24-A47F-258C01680167}" name="Column12997"/>
    <tableColumn id="13013" xr3:uid="{FA03A5F3-904D-4705-A236-A672C99EED31}" name="Column12998"/>
    <tableColumn id="13014" xr3:uid="{C30ACE34-1174-44C3-869E-9B8BF033F807}" name="Column12999"/>
    <tableColumn id="13015" xr3:uid="{019A1F54-8DA2-4E97-88A9-5D34C8D970A8}" name="Column13000"/>
    <tableColumn id="13016" xr3:uid="{324222B0-0FAC-4D6C-A969-9DF210C9AC0D}" name="Column13001"/>
    <tableColumn id="13017" xr3:uid="{6D7ABA28-6D5F-40DE-9526-699E53DFBC35}" name="Column13002"/>
    <tableColumn id="13018" xr3:uid="{86645C29-19F9-4A14-B295-09C0F423F12B}" name="Column13003"/>
    <tableColumn id="13019" xr3:uid="{D89A39D9-20C6-447F-96C5-D0CBD2E1E761}" name="Column13004"/>
    <tableColumn id="13020" xr3:uid="{D75B1074-8F60-4A25-B693-7740B836B050}" name="Column13005"/>
    <tableColumn id="13021" xr3:uid="{3741DA37-1812-4A8B-85C4-40F93CEAAADB}" name="Column13006"/>
    <tableColumn id="13022" xr3:uid="{08E76F26-5541-48F5-AC68-F238BF154F04}" name="Column13007"/>
    <tableColumn id="13023" xr3:uid="{25A47F71-073E-4E9C-8904-5A6FD794CFFE}" name="Column13008"/>
    <tableColumn id="13024" xr3:uid="{FFF4CA24-8793-44B0-BF91-FF2AC3454689}" name="Column13009"/>
    <tableColumn id="13025" xr3:uid="{EA12F58E-036C-4232-A1D6-A2B660CAD0A0}" name="Column13010"/>
    <tableColumn id="13026" xr3:uid="{947CF979-8F48-41DB-A80B-A54373FC7810}" name="Column13011"/>
    <tableColumn id="13027" xr3:uid="{A29950EB-C943-43AF-968C-E42503787001}" name="Column13012"/>
    <tableColumn id="13028" xr3:uid="{25C3872A-71F7-4758-86DC-6A63B432AEB0}" name="Column13013"/>
    <tableColumn id="13029" xr3:uid="{0726E42F-193F-4716-BEB7-3FB62E0CC832}" name="Column13014"/>
    <tableColumn id="13030" xr3:uid="{7BBC807B-B78B-429B-9A7F-0E564A1DBFAB}" name="Column13015"/>
    <tableColumn id="13031" xr3:uid="{1B72FEC4-3222-49F1-9A5D-D7DB0D3C6D64}" name="Column13016"/>
    <tableColumn id="13032" xr3:uid="{E3021E90-E4A4-4AB4-BAAD-459DBCDC4B9A}" name="Column13017"/>
    <tableColumn id="13033" xr3:uid="{B2B74459-17B9-4457-BD0C-166561B35434}" name="Column13018"/>
    <tableColumn id="13034" xr3:uid="{924F5A10-7ECE-445F-A53E-F45CFB17F25F}" name="Column13019"/>
    <tableColumn id="13035" xr3:uid="{82C93134-44B1-4EF6-8B1F-671A42B76F10}" name="Column13020"/>
    <tableColumn id="13036" xr3:uid="{45505569-7072-4A5B-A692-F2A51F229E60}" name="Column13021"/>
    <tableColumn id="13037" xr3:uid="{51B54D0F-E48D-4BC4-835B-29544405A3CA}" name="Column13022"/>
    <tableColumn id="13038" xr3:uid="{2FAC33E9-53A6-431A-A96D-574FEF156D35}" name="Column13023"/>
    <tableColumn id="13039" xr3:uid="{96575A95-D983-49FB-A5BA-E1A5A91451A5}" name="Column13024"/>
    <tableColumn id="13040" xr3:uid="{2DD18971-F10E-41F5-BB02-B20A39E1FB39}" name="Column13025"/>
    <tableColumn id="13041" xr3:uid="{9FF6E775-0A77-4A11-AF6B-D6656B40E9D1}" name="Column13026"/>
    <tableColumn id="13042" xr3:uid="{68616CA3-4401-482D-898A-8FD85A87A2F0}" name="Column13027"/>
    <tableColumn id="13043" xr3:uid="{A4BD7B22-909E-47DF-A57A-D9FB548CCDF8}" name="Column13028"/>
    <tableColumn id="13044" xr3:uid="{5FFA4E2B-6C14-46B6-AD30-8C78E42355AC}" name="Column13029"/>
    <tableColumn id="13045" xr3:uid="{ED62B8FE-6837-44D5-97EA-80448BE1E1DC}" name="Column13030"/>
    <tableColumn id="13046" xr3:uid="{D1D99EB5-3ABF-4F98-8B31-16791E867EA0}" name="Column13031"/>
    <tableColumn id="13047" xr3:uid="{006551EB-D23E-47B9-A6C7-F41ABCB4A973}" name="Column13032"/>
    <tableColumn id="13048" xr3:uid="{49119C20-00AF-4D1F-AB23-6CC5EEFF8036}" name="Column13033"/>
    <tableColumn id="13049" xr3:uid="{8EC4D307-E1F2-4FF2-8B0C-43EBCA8E0667}" name="Column13034"/>
    <tableColumn id="13050" xr3:uid="{0A4E76F8-E5F0-4416-9EAC-64C39D7DC271}" name="Column13035"/>
    <tableColumn id="13051" xr3:uid="{192F2331-8B7A-4F74-B59C-848ED06F706A}" name="Column13036"/>
    <tableColumn id="13052" xr3:uid="{A133E07E-C47B-4A94-A981-4E3A1BDD95C9}" name="Column13037"/>
    <tableColumn id="13053" xr3:uid="{1E1F5227-7F01-4A46-9DFF-70A30E82DFF0}" name="Column13038"/>
    <tableColumn id="13054" xr3:uid="{4486DDE6-BB82-4197-BB77-71FED834819F}" name="Column13039"/>
    <tableColumn id="13055" xr3:uid="{97E5D930-44CF-4AEA-9F14-7C33ACE7394E}" name="Column13040"/>
    <tableColumn id="13056" xr3:uid="{C57B663D-10B0-407A-AE53-8E168D62C582}" name="Column13041"/>
    <tableColumn id="13057" xr3:uid="{759C4685-9D71-4F15-988D-E921C6F06F24}" name="Column13042"/>
    <tableColumn id="13058" xr3:uid="{8CB6745D-6E7F-49F4-917C-D1839980F7D1}" name="Column13043"/>
    <tableColumn id="13059" xr3:uid="{4FEA2507-485B-4A7C-81F0-B1E6C3D411D3}" name="Column13044"/>
    <tableColumn id="13060" xr3:uid="{5BA36143-2350-4520-85F1-D0C1B1BB2A8B}" name="Column13045"/>
    <tableColumn id="13061" xr3:uid="{859FBEAA-ED90-44BB-BC6E-04D7852499D1}" name="Column13046"/>
    <tableColumn id="13062" xr3:uid="{BE22B0DA-49D4-4652-B0F4-40444786D0EF}" name="Column13047"/>
    <tableColumn id="13063" xr3:uid="{4490640B-04E2-441C-8ABD-026D8E580689}" name="Column13048"/>
    <tableColumn id="13064" xr3:uid="{25F4CD07-4AB4-4A44-8D3E-5BF27DCFFE11}" name="Column13049"/>
    <tableColumn id="13065" xr3:uid="{956A4BCD-93D1-409D-B4AF-B047A51DB234}" name="Column13050"/>
    <tableColumn id="13066" xr3:uid="{32A3AC52-D839-445D-87A4-535727C45617}" name="Column13051"/>
    <tableColumn id="13067" xr3:uid="{4DE3CBA1-4FEA-4A73-85E9-BDB9D688F1B2}" name="Column13052"/>
    <tableColumn id="13068" xr3:uid="{03DD0F3C-E0C7-42CC-9C9B-90305171C137}" name="Column13053"/>
    <tableColumn id="13069" xr3:uid="{689B640B-A02F-4B2F-8356-D63B36EB30D7}" name="Column13054"/>
    <tableColumn id="13070" xr3:uid="{8A1796F9-67D3-4129-BA12-53F5E0688479}" name="Column13055"/>
    <tableColumn id="13071" xr3:uid="{F2B6796B-E91D-44F1-8BFF-3FBBA64AFB0D}" name="Column13056"/>
    <tableColumn id="13072" xr3:uid="{9194EB4A-83A9-44C5-8E5F-0A6A6471E830}" name="Column13057"/>
    <tableColumn id="13073" xr3:uid="{DFCD5AF1-D7CC-466B-A86C-44012CAA0C48}" name="Column13058"/>
    <tableColumn id="13074" xr3:uid="{97D67312-909A-4428-ACBC-33EA04DA6DC7}" name="Column13059"/>
    <tableColumn id="13075" xr3:uid="{408B1BA5-5110-466E-A895-72F804D9834F}" name="Column13060"/>
    <tableColumn id="13076" xr3:uid="{850E3C0B-CDD6-4AFB-B4E0-DB803462350D}" name="Column13061"/>
    <tableColumn id="13077" xr3:uid="{23F7D4BF-C2BB-4A67-B383-7AB31A1E1AA8}" name="Column13062"/>
    <tableColumn id="13078" xr3:uid="{67EE0BE5-6216-48A3-BB21-0F3FD0E44234}" name="Column13063"/>
    <tableColumn id="13079" xr3:uid="{FAAB2A25-4781-4A2C-B5EC-E8B39D06EE9E}" name="Column13064"/>
    <tableColumn id="13080" xr3:uid="{A57C00D1-F635-421E-9882-27A1820E28A0}" name="Column13065"/>
    <tableColumn id="13081" xr3:uid="{C7AAC370-87DD-406D-AD8D-FE3ED9DDBDE8}" name="Column13066"/>
    <tableColumn id="13082" xr3:uid="{0C6970CC-823F-41C1-8F04-0A8B62A34871}" name="Column13067"/>
    <tableColumn id="13083" xr3:uid="{B76FE5B5-8917-45CE-8E4E-E73BE0935B65}" name="Column13068"/>
    <tableColumn id="13084" xr3:uid="{E79733B4-BA20-4B73-A9B5-FE1099B22981}" name="Column13069"/>
    <tableColumn id="13085" xr3:uid="{399DE74D-7CEB-4E27-AE07-43E1453C8C2E}" name="Column13070"/>
    <tableColumn id="13086" xr3:uid="{6BD4AAB6-BC12-4A2C-BF0A-4CD811F4CC65}" name="Column13071"/>
    <tableColumn id="13087" xr3:uid="{F66B06EA-0650-4D11-A900-8785D7449F1A}" name="Column13072"/>
    <tableColumn id="13088" xr3:uid="{79354AF8-0898-4935-B8E5-B145427B42BB}" name="Column13073"/>
    <tableColumn id="13089" xr3:uid="{9B16CAFE-2054-44E5-8B78-844F98728E6D}" name="Column13074"/>
    <tableColumn id="13090" xr3:uid="{2A475125-D8EE-4699-B113-F7883B701029}" name="Column13075"/>
    <tableColumn id="13091" xr3:uid="{1EA71ABB-1593-40AE-9878-456876DAF32F}" name="Column13076"/>
    <tableColumn id="13092" xr3:uid="{DB45DCB7-6FDC-4E70-8FD5-486754BA126B}" name="Column13077"/>
    <tableColumn id="13093" xr3:uid="{E8307C27-337C-4928-B5FD-734DE555A39C}" name="Column13078"/>
    <tableColumn id="13094" xr3:uid="{05AB9566-0072-4CAB-9B1D-510B2061B602}" name="Column13079"/>
    <tableColumn id="13095" xr3:uid="{AE731CE1-573E-4E2A-BDF5-819A76B38B4E}" name="Column13080"/>
    <tableColumn id="13096" xr3:uid="{253F47A3-0570-4A99-85DD-8015B28AE5FF}" name="Column13081"/>
    <tableColumn id="13097" xr3:uid="{F2C0DF4D-D343-4402-A029-C403CE111619}" name="Column13082"/>
    <tableColumn id="13098" xr3:uid="{63211CB8-51DE-44BF-89CE-FFB2D985639B}" name="Column13083"/>
    <tableColumn id="13099" xr3:uid="{CCAD55D9-2B56-4CDE-8E2B-B4A3B5FEC023}" name="Column13084"/>
    <tableColumn id="13100" xr3:uid="{21E623D5-2BE9-4996-9FC0-5FEF84803525}" name="Column13085"/>
    <tableColumn id="13101" xr3:uid="{8293820F-6EFE-4590-9DBC-9183D35FBF73}" name="Column13086"/>
    <tableColumn id="13102" xr3:uid="{13147DE3-D12F-4A79-8EC8-CD4520E4E52E}" name="Column13087"/>
    <tableColumn id="13103" xr3:uid="{482F1D02-99CF-4FC5-9BFC-DD8B5CBCE7EE}" name="Column13088"/>
    <tableColumn id="13104" xr3:uid="{C325770C-00B9-46E8-B56B-34B2E3BF7690}" name="Column13089"/>
    <tableColumn id="13105" xr3:uid="{B1513CDD-04B6-4971-920C-62719C6F4D8C}" name="Column13090"/>
    <tableColumn id="13106" xr3:uid="{843316D7-A207-457A-BF05-9D8BD09D53D5}" name="Column13091"/>
    <tableColumn id="13107" xr3:uid="{EB01769F-27F4-4300-A20C-D66E55C0CC8F}" name="Column13092"/>
    <tableColumn id="13108" xr3:uid="{0C19069D-D46D-4E00-BD79-7D301CB46B7D}" name="Column13093"/>
    <tableColumn id="13109" xr3:uid="{BAF76E90-5676-4646-8009-6A74A9EE2235}" name="Column13094"/>
    <tableColumn id="13110" xr3:uid="{92A129B7-6FB7-4B20-A918-E272755EE9D0}" name="Column13095"/>
    <tableColumn id="13111" xr3:uid="{D754AC71-9EB2-45A2-8CAB-C397BA93CFF8}" name="Column13096"/>
    <tableColumn id="13112" xr3:uid="{5E33D0B4-48AA-469F-8CBB-7184F2FCBAFC}" name="Column13097"/>
    <tableColumn id="13113" xr3:uid="{080FDA9E-FD46-4A3B-9446-D7B955B4906B}" name="Column13098"/>
    <tableColumn id="13114" xr3:uid="{B81F024F-B31E-4667-BCA2-DFE267010CDE}" name="Column13099"/>
    <tableColumn id="13115" xr3:uid="{6484154E-159C-40D0-9BC4-5E1AB8D0607E}" name="Column13100"/>
    <tableColumn id="13116" xr3:uid="{AC370274-213B-465D-B0AD-18745F18C1DC}" name="Column13101"/>
    <tableColumn id="13117" xr3:uid="{562F97F7-E5E7-4298-810A-6FE6389D9FC5}" name="Column13102"/>
    <tableColumn id="13118" xr3:uid="{AEE53DC0-EE11-44BF-80BA-6DE84C46E966}" name="Column13103"/>
    <tableColumn id="13119" xr3:uid="{47E9D9DA-D596-4A84-9AF2-66EDC5651DC4}" name="Column13104"/>
    <tableColumn id="13120" xr3:uid="{0E866170-110C-45E6-9858-BF94B54AB08F}" name="Column13105"/>
    <tableColumn id="13121" xr3:uid="{26FD41B3-1F3A-4361-865B-35F43AF590D8}" name="Column13106"/>
    <tableColumn id="13122" xr3:uid="{E73B9493-F4A5-4A0F-B990-1B7F554A3003}" name="Column13107"/>
    <tableColumn id="13123" xr3:uid="{AFEA348B-DA8C-402E-AD6A-F332DA6289C8}" name="Column13108"/>
    <tableColumn id="13124" xr3:uid="{289376BF-6A62-426C-96F9-08BBEF399ACA}" name="Column13109"/>
    <tableColumn id="13125" xr3:uid="{FE2BEAA0-1BE0-4E3A-AFBE-3BD4ED1D875B}" name="Column13110"/>
    <tableColumn id="13126" xr3:uid="{4C2CEA25-BDA2-4E5F-9A7C-7ED0F7F5271F}" name="Column13111"/>
    <tableColumn id="13127" xr3:uid="{7DC501FB-6C4A-4276-B497-1A8AED9CE17B}" name="Column13112"/>
    <tableColumn id="13128" xr3:uid="{5ED19B57-ADAA-4B6A-8195-5B8E9190F457}" name="Column13113"/>
    <tableColumn id="13129" xr3:uid="{7EC18BDE-5292-4D28-9D86-5837126D8D47}" name="Column13114"/>
    <tableColumn id="13130" xr3:uid="{7AADB151-DB88-4637-85CE-4E352820385D}" name="Column13115"/>
    <tableColumn id="13131" xr3:uid="{ACA62438-F93B-4D22-ABC9-8CB9558FBD56}" name="Column13116"/>
    <tableColumn id="13132" xr3:uid="{58061ACB-983D-4FBD-A9B0-4EC349FAC450}" name="Column13117"/>
    <tableColumn id="13133" xr3:uid="{9D338145-3778-4CFC-AF84-BD6AD21EBDE9}" name="Column13118"/>
    <tableColumn id="13134" xr3:uid="{B0D52E5A-CBE5-4C5E-9106-5EE35FBEF9AC}" name="Column13119"/>
    <tableColumn id="13135" xr3:uid="{26578A6D-99C9-4E9A-A587-F659F9F9BC26}" name="Column13120"/>
    <tableColumn id="13136" xr3:uid="{C40E77ED-BC61-4BA9-ADBC-575B31655E04}" name="Column13121"/>
    <tableColumn id="13137" xr3:uid="{D4E0C5B6-C69B-4C1C-9D7D-D0DCB20B517C}" name="Column13122"/>
    <tableColumn id="13138" xr3:uid="{88EE4DFA-3F87-4543-B0D9-57FA8F962C89}" name="Column13123"/>
    <tableColumn id="13139" xr3:uid="{64C4A93F-5750-4A37-8F18-387B4F7FFE45}" name="Column13124"/>
    <tableColumn id="13140" xr3:uid="{C7E95012-3444-4070-BF39-7779A01E01AB}" name="Column13125"/>
    <tableColumn id="13141" xr3:uid="{0448508B-8F43-49B4-A589-67B8273F357D}" name="Column13126"/>
    <tableColumn id="13142" xr3:uid="{D1B711E2-C63D-4F2C-8076-BD246BA3D710}" name="Column13127"/>
    <tableColumn id="13143" xr3:uid="{B25D71A2-D163-4CF9-BC92-6F435856CEFB}" name="Column13128"/>
    <tableColumn id="13144" xr3:uid="{5A22361E-F46F-4ED0-8D46-6B3352C6C223}" name="Column13129"/>
    <tableColumn id="13145" xr3:uid="{5826F416-E101-4597-BE6C-5F5B23D967C9}" name="Column13130"/>
    <tableColumn id="13146" xr3:uid="{2AF70F12-DA1F-4D38-A002-794601420EDB}" name="Column13131"/>
    <tableColumn id="13147" xr3:uid="{33BA1732-4354-4570-A772-2F2C83A17E2B}" name="Column13132"/>
    <tableColumn id="13148" xr3:uid="{911B454D-2A5B-40D6-8A35-920DDD1F7B10}" name="Column13133"/>
    <tableColumn id="13149" xr3:uid="{A9056FBE-B5EE-43E3-BAF9-5029FCE65DCE}" name="Column13134"/>
    <tableColumn id="13150" xr3:uid="{13AEB5F7-01A3-41FB-8DF4-483CBD8416DD}" name="Column13135"/>
    <tableColumn id="13151" xr3:uid="{11530DBC-7204-495B-BFE1-A6E0800A6871}" name="Column13136"/>
    <tableColumn id="13152" xr3:uid="{DAB9CDD2-7A0C-4974-942F-35CA64405CBC}" name="Column13137"/>
    <tableColumn id="13153" xr3:uid="{0CC2B04D-07C4-4B9B-A42F-7FA8B471DB42}" name="Column13138"/>
    <tableColumn id="13154" xr3:uid="{35B08222-817A-469F-8C96-893827880ACC}" name="Column13139"/>
    <tableColumn id="13155" xr3:uid="{A6584265-6999-4D63-8E96-0F4BB17EFC12}" name="Column13140"/>
    <tableColumn id="13156" xr3:uid="{2D428CDA-1913-42A3-B089-039718AE6426}" name="Column13141"/>
    <tableColumn id="13157" xr3:uid="{7E83A564-4CA1-45F2-894A-29A2166E6A8E}" name="Column13142"/>
    <tableColumn id="13158" xr3:uid="{9A9A8F23-4CBC-457F-B2B9-DEE8A728AE17}" name="Column13143"/>
    <tableColumn id="13159" xr3:uid="{7E38B604-2F7F-4DF9-A215-061B28F202C2}" name="Column13144"/>
    <tableColumn id="13160" xr3:uid="{DAADFA42-0CC1-4632-A8B3-6509C9860E46}" name="Column13145"/>
    <tableColumn id="13161" xr3:uid="{15A7BBBD-1158-4CD0-B67E-DA63B01955D8}" name="Column13146"/>
    <tableColumn id="13162" xr3:uid="{C27FE069-457F-43E3-8DE2-3EB5F81E71D8}" name="Column13147"/>
    <tableColumn id="13163" xr3:uid="{E6709BCB-EC99-42EC-BB0C-A42158B53ED5}" name="Column13148"/>
    <tableColumn id="13164" xr3:uid="{957FCFEA-F2AC-4E78-9F8C-D3A192D10116}" name="Column13149"/>
    <tableColumn id="13165" xr3:uid="{F83F9FA9-77A7-425E-87AD-420BE321788E}" name="Column13150"/>
    <tableColumn id="13166" xr3:uid="{9DB5C6D5-E4BB-496A-BCFC-4B64544D06D2}" name="Column13151"/>
    <tableColumn id="13167" xr3:uid="{063DB78D-379C-445C-996B-6234336080CD}" name="Column13152"/>
    <tableColumn id="13168" xr3:uid="{8FF24035-7492-4764-8C7F-EB4B2FB53FCA}" name="Column13153"/>
    <tableColumn id="13169" xr3:uid="{FC7DAC28-26AB-49A0-93EC-85FB36BAC535}" name="Column13154"/>
    <tableColumn id="13170" xr3:uid="{7B21AEA2-2844-4FB5-A4B7-8C2F95C31B7B}" name="Column13155"/>
    <tableColumn id="13171" xr3:uid="{2FD7F633-0794-4366-AC19-39AAC82BC377}" name="Column13156"/>
    <tableColumn id="13172" xr3:uid="{396DC064-51C4-4E5F-B95C-6F10EF9003AE}" name="Column13157"/>
    <tableColumn id="13173" xr3:uid="{358904FC-01F5-46E4-B3B2-051B8284C2F6}" name="Column13158"/>
    <tableColumn id="13174" xr3:uid="{22847106-5912-4929-9828-06853302CC55}" name="Column13159"/>
    <tableColumn id="13175" xr3:uid="{870021CE-CBB6-4EE6-81E0-A6FB1DF28151}" name="Column13160"/>
    <tableColumn id="13176" xr3:uid="{74371C35-E28C-4D7F-9FB9-CD6FB6439507}" name="Column13161"/>
    <tableColumn id="13177" xr3:uid="{8C48478F-98FE-47EF-98D2-DA268EBD5100}" name="Column13162"/>
    <tableColumn id="13178" xr3:uid="{72D0C6F6-8FC1-47D1-9614-D0AD2D4BF969}" name="Column13163"/>
    <tableColumn id="13179" xr3:uid="{2C37DFDD-3AB0-4BCB-AA9E-FD12C68CFD8A}" name="Column13164"/>
    <tableColumn id="13180" xr3:uid="{7310D472-5655-4098-86D7-02628034308A}" name="Column13165"/>
    <tableColumn id="13181" xr3:uid="{AA162888-9025-4361-8A12-5AC3A0627553}" name="Column13166"/>
    <tableColumn id="13182" xr3:uid="{A37E4D2E-574F-4BB2-A794-65C55703F45D}" name="Column13167"/>
    <tableColumn id="13183" xr3:uid="{04B200CB-6540-4054-99DD-72AD370BAF94}" name="Column13168"/>
    <tableColumn id="13184" xr3:uid="{1E5B39C5-A4A6-41C2-B9A8-B62BC51F340B}" name="Column13169"/>
    <tableColumn id="13185" xr3:uid="{0EF30D86-A916-455D-85C4-3F64AE80A738}" name="Column13170"/>
    <tableColumn id="13186" xr3:uid="{EBF677DB-1556-4613-B00D-F21D470F80A3}" name="Column13171"/>
    <tableColumn id="13187" xr3:uid="{A5EA9126-DFC7-4EEE-A32F-F3678E9A8E4A}" name="Column13172"/>
    <tableColumn id="13188" xr3:uid="{E0AA5D61-B7B2-476E-B39A-34C998D80151}" name="Column13173"/>
    <tableColumn id="13189" xr3:uid="{98636598-3CEF-4424-AED3-F2867A00AEF3}" name="Column13174"/>
    <tableColumn id="13190" xr3:uid="{CA5066E9-D11B-44B4-9D71-7CEC5FF5BB59}" name="Column13175"/>
    <tableColumn id="13191" xr3:uid="{507DA33D-884C-4961-A983-FD645E700A8B}" name="Column13176"/>
    <tableColumn id="13192" xr3:uid="{5A75471B-6C0B-4DF5-A6C2-18CB41C5E061}" name="Column13177"/>
    <tableColumn id="13193" xr3:uid="{9351A89D-4314-483B-9CD7-C3FC793DA5BA}" name="Column13178"/>
    <tableColumn id="13194" xr3:uid="{6A088894-42C2-46EE-81FA-5C47F87B6D78}" name="Column13179"/>
    <tableColumn id="13195" xr3:uid="{ED58AC18-FF5F-4B21-8433-1FFAC5AE28B6}" name="Column13180"/>
    <tableColumn id="13196" xr3:uid="{6E0D04A1-9855-41D1-A61B-1F816F5C1416}" name="Column13181"/>
    <tableColumn id="13197" xr3:uid="{FA352168-2EC7-4896-95D7-7D3990EB963D}" name="Column13182"/>
    <tableColumn id="13198" xr3:uid="{73333CC6-730C-4118-8220-74F28E1026FC}" name="Column13183"/>
    <tableColumn id="13199" xr3:uid="{3C840A8B-8881-4ED4-AE73-E0822134C9C6}" name="Column13184"/>
    <tableColumn id="13200" xr3:uid="{5A57208D-D121-4AF9-BE61-0240DBCAB248}" name="Column13185"/>
    <tableColumn id="13201" xr3:uid="{277531E5-9ED7-47D4-8E2B-AE0AB3ABF6D5}" name="Column13186"/>
    <tableColumn id="13202" xr3:uid="{E2E801B1-4990-4C9F-9495-C4F5E847A5C6}" name="Column13187"/>
    <tableColumn id="13203" xr3:uid="{AC090DFB-F36C-4297-AD49-FEA8AB66278F}" name="Column13188"/>
    <tableColumn id="13204" xr3:uid="{41A35D4F-C301-4E79-BFEA-6D8F3010DD95}" name="Column13189"/>
    <tableColumn id="13205" xr3:uid="{03570C9D-9719-4D15-9E6E-5C6834454E97}" name="Column13190"/>
    <tableColumn id="13206" xr3:uid="{C18ABB73-95E7-4943-822B-5FB80B13D403}" name="Column13191"/>
    <tableColumn id="13207" xr3:uid="{820C17AC-7F31-4D44-B406-9A57ADC05463}" name="Column13192"/>
    <tableColumn id="13208" xr3:uid="{7E1ED614-F73C-4358-8BE6-3C7243313961}" name="Column13193"/>
    <tableColumn id="13209" xr3:uid="{25FCE7DA-A352-4EAB-8671-9FA84CB36896}" name="Column13194"/>
    <tableColumn id="13210" xr3:uid="{F0D48164-D408-4628-BAD9-1D2F7DC1A494}" name="Column13195"/>
    <tableColumn id="13211" xr3:uid="{32DF030D-13A5-45CB-AE80-3EA791E07F0C}" name="Column13196"/>
    <tableColumn id="13212" xr3:uid="{DCBCA6BB-7384-4834-9D35-484697932A3C}" name="Column13197"/>
    <tableColumn id="13213" xr3:uid="{5562CBC0-42C0-4A50-809D-D8EC8B73BFFA}" name="Column13198"/>
    <tableColumn id="13214" xr3:uid="{702A1022-10F0-49A6-AE26-509DCA9ABB8C}" name="Column13199"/>
    <tableColumn id="13215" xr3:uid="{7126575E-4EC2-4FFE-8A33-697E1F232AB5}" name="Column13200"/>
    <tableColumn id="13216" xr3:uid="{34FD0BE5-D52B-4683-9D9F-01265954EEC5}" name="Column13201"/>
    <tableColumn id="13217" xr3:uid="{3B449FD3-68C7-439A-99EB-935C3EAEBA24}" name="Column13202"/>
    <tableColumn id="13218" xr3:uid="{A77B9604-D7FB-4BB5-9868-7976D8688F34}" name="Column13203"/>
    <tableColumn id="13219" xr3:uid="{5A5B69CC-F9F0-46B9-BD4B-77B2A473C51D}" name="Column13204"/>
    <tableColumn id="13220" xr3:uid="{2D02EDBD-5739-49FB-A0EA-56157A6C1C80}" name="Column13205"/>
    <tableColumn id="13221" xr3:uid="{E0E90ACD-D3EC-4BF2-B4F1-2CE75838644E}" name="Column13206"/>
    <tableColumn id="13222" xr3:uid="{72926A38-3B7E-4602-BB89-3B4A87E496E0}" name="Column13207"/>
    <tableColumn id="13223" xr3:uid="{ACBED21A-4B17-41E0-8E97-04DD57F00C54}" name="Column13208"/>
    <tableColumn id="13224" xr3:uid="{DE795B10-07D9-454A-8916-ABB438D2C6F9}" name="Column13209"/>
    <tableColumn id="13225" xr3:uid="{3C0E2E34-7F38-4308-88DB-727612A035DE}" name="Column13210"/>
    <tableColumn id="13226" xr3:uid="{76427CB2-B3A4-470C-9402-8D5BC1B91E41}" name="Column13211"/>
    <tableColumn id="13227" xr3:uid="{95108353-DB4C-4312-8E2A-445FE7F1274C}" name="Column13212"/>
    <tableColumn id="13228" xr3:uid="{FCE910A4-D1E4-4BC5-93AF-A56AAE9E17CB}" name="Column13213"/>
    <tableColumn id="13229" xr3:uid="{97FF3DCA-5AE4-4243-848F-E47A92BC82F7}" name="Column13214"/>
    <tableColumn id="13230" xr3:uid="{F98E3258-EDF1-47F6-9CB7-13865434CE91}" name="Column13215"/>
    <tableColumn id="13231" xr3:uid="{4846058F-D788-44EA-892E-984574ACCDE9}" name="Column13216"/>
    <tableColumn id="13232" xr3:uid="{3DA0C09B-9913-4DED-AB2F-3D3C2468D7B3}" name="Column13217"/>
    <tableColumn id="13233" xr3:uid="{631676BD-2AD0-4D90-AD32-FCF9FCAB4757}" name="Column13218"/>
    <tableColumn id="13234" xr3:uid="{4AF09041-43EB-4B0A-AC83-53D3E1F4890C}" name="Column13219"/>
    <tableColumn id="13235" xr3:uid="{ADC6242E-95CB-4DBE-90C1-6AB183D64F53}" name="Column13220"/>
    <tableColumn id="13236" xr3:uid="{E01F3C49-EC7F-4C3B-9E0B-59D19B07D1E6}" name="Column13221"/>
    <tableColumn id="13237" xr3:uid="{2400FA5D-E99C-4FAA-89BE-8E014294E0C2}" name="Column13222"/>
    <tableColumn id="13238" xr3:uid="{671A91E3-8DDA-45AA-A39C-46BF2ADDBBE2}" name="Column13223"/>
    <tableColumn id="13239" xr3:uid="{D7723353-0ED8-45DA-B885-A8811F234195}" name="Column13224"/>
    <tableColumn id="13240" xr3:uid="{03660B4F-2D36-4B08-B9F6-442B5F574AD1}" name="Column13225"/>
    <tableColumn id="13241" xr3:uid="{108C6CE4-1F59-4810-9716-0324C0EB3716}" name="Column13226"/>
    <tableColumn id="13242" xr3:uid="{94D0366B-1AD8-47B4-ACC6-A3253591B817}" name="Column13227"/>
    <tableColumn id="13243" xr3:uid="{32BCDF6C-177B-40D2-9F48-34937C07D5F4}" name="Column13228"/>
    <tableColumn id="13244" xr3:uid="{86F9631B-ED7B-4CA8-8851-E785D086E452}" name="Column13229"/>
    <tableColumn id="13245" xr3:uid="{9CD131CD-DABA-4D45-98EE-02C69CDC02D4}" name="Column13230"/>
    <tableColumn id="13246" xr3:uid="{CA7DB8FA-77BB-4787-A6EF-B75427887C4B}" name="Column13231"/>
    <tableColumn id="13247" xr3:uid="{A2844EDD-2943-4485-8212-7254F0CF3596}" name="Column13232"/>
    <tableColumn id="13248" xr3:uid="{2E005E00-B9D7-4EC6-8799-BC9FB55C94FE}" name="Column13233"/>
    <tableColumn id="13249" xr3:uid="{2FAE1179-5893-4F8A-AF1F-861E1B34FE0F}" name="Column13234"/>
    <tableColumn id="13250" xr3:uid="{5CC9B0A5-FB6B-4FE6-95CE-EAD94B8F1CB2}" name="Column13235"/>
    <tableColumn id="13251" xr3:uid="{6DB38814-5B97-4FD0-91E6-C33676DDC61E}" name="Column13236"/>
    <tableColumn id="13252" xr3:uid="{6824C0A4-025E-4D9C-8445-0A9AF6F9975E}" name="Column13237"/>
    <tableColumn id="13253" xr3:uid="{C6E6031F-EDFE-46E4-8152-E45C59485D65}" name="Column13238"/>
    <tableColumn id="13254" xr3:uid="{BC83D8DD-98AB-438B-B418-9BA67881C1FC}" name="Column13239"/>
    <tableColumn id="13255" xr3:uid="{73E4DE17-C7C0-42B5-BDC8-1E55C3ADE2A9}" name="Column13240"/>
    <tableColumn id="13256" xr3:uid="{A1E6731B-CFA7-466C-9EC5-373AAA03F12C}" name="Column13241"/>
    <tableColumn id="13257" xr3:uid="{FDB0A901-576A-4589-BD98-B5CF48A1E67A}" name="Column13242"/>
    <tableColumn id="13258" xr3:uid="{10D60901-6517-4061-A638-C382665CA6BF}" name="Column13243"/>
    <tableColumn id="13259" xr3:uid="{D1DC9CBF-0221-4AB7-9B2E-B124658BA5E7}" name="Column13244"/>
    <tableColumn id="13260" xr3:uid="{AFC1B0E1-BE81-4E8A-AE57-6E1DDF9C375D}" name="Column13245"/>
    <tableColumn id="13261" xr3:uid="{F8E20A80-77B1-4403-8584-10008047DFF4}" name="Column13246"/>
    <tableColumn id="13262" xr3:uid="{87EEEA32-59FC-4D39-8C12-08AC6C2D1F71}" name="Column13247"/>
    <tableColumn id="13263" xr3:uid="{1B7D60F2-C859-4B11-82FB-57429A74674C}" name="Column13248"/>
    <tableColumn id="13264" xr3:uid="{89C98421-DD39-4AFA-9B9D-4E28A90FC1BC}" name="Column13249"/>
    <tableColumn id="13265" xr3:uid="{8289D476-2928-46E7-8A3C-D605389B3B6D}" name="Column13250"/>
    <tableColumn id="13266" xr3:uid="{8F11F7CC-C81C-4215-8BDB-8FF1E3647FBE}" name="Column13251"/>
    <tableColumn id="13267" xr3:uid="{5B85D88D-A955-425C-898A-B4EB39304F00}" name="Column13252"/>
    <tableColumn id="13268" xr3:uid="{F3E6D572-4E61-45DC-A182-0C51923D810F}" name="Column13253"/>
    <tableColumn id="13269" xr3:uid="{215561C4-BA15-41F5-AD82-2A80FFE6BEE2}" name="Column13254"/>
    <tableColumn id="13270" xr3:uid="{E93336F2-510D-40FA-886E-42547B3194BD}" name="Column13255"/>
    <tableColumn id="13271" xr3:uid="{8A2A7CE5-ECEF-4EB7-8CBE-065256A73DD1}" name="Column13256"/>
    <tableColumn id="13272" xr3:uid="{97282417-4498-4D49-A1A1-BA68DF251C5A}" name="Column13257"/>
    <tableColumn id="13273" xr3:uid="{CC444714-CAFC-4BCA-B4CB-6C014B845452}" name="Column13258"/>
    <tableColumn id="13274" xr3:uid="{08641F9E-8969-4F3D-AFA0-4F5434D2176F}" name="Column13259"/>
    <tableColumn id="13275" xr3:uid="{D7178EDF-0C22-4565-AFC2-2C9AC8C4BE91}" name="Column13260"/>
    <tableColumn id="13276" xr3:uid="{AF44454C-5567-40BE-96C4-DCC58BC2798B}" name="Column13261"/>
    <tableColumn id="13277" xr3:uid="{F7868DD2-72F5-4AC8-9D26-8B4EE03FED54}" name="Column13262"/>
    <tableColumn id="13278" xr3:uid="{D31EC53E-1D67-4276-B8CE-867BFA5D29AA}" name="Column13263"/>
    <tableColumn id="13279" xr3:uid="{D0108C0D-5025-4633-9A5A-80DE53288AFB}" name="Column13264"/>
    <tableColumn id="13280" xr3:uid="{401446DB-BA46-4E1A-8828-52E281838BB9}" name="Column13265"/>
    <tableColumn id="13281" xr3:uid="{C5D2062B-A698-4B6A-8D7A-8B01D7CC0E37}" name="Column13266"/>
    <tableColumn id="13282" xr3:uid="{8B0E295B-BEF2-428D-9F02-06E2C9C22227}" name="Column13267"/>
    <tableColumn id="13283" xr3:uid="{79B4920D-52BA-4F52-BB71-C73634EBAD64}" name="Column13268"/>
    <tableColumn id="13284" xr3:uid="{40A28F2F-CBC8-4F6D-91D9-5895F2F33950}" name="Column13269"/>
    <tableColumn id="13285" xr3:uid="{4E8FF5C4-64F9-472E-8B14-5FB91124DAF3}" name="Column13270"/>
    <tableColumn id="13286" xr3:uid="{B62D463E-5589-4FF0-A30A-F7CD5566E12F}" name="Column13271"/>
    <tableColumn id="13287" xr3:uid="{54465475-8288-4C75-9EC1-49FC6BCB97EA}" name="Column13272"/>
    <tableColumn id="13288" xr3:uid="{EAD1596F-9B66-471A-9157-275803641479}" name="Column13273"/>
    <tableColumn id="13289" xr3:uid="{C4F2E205-3760-4E84-A38A-293FEBA8B443}" name="Column13274"/>
    <tableColumn id="13290" xr3:uid="{8DBFD0C1-B376-4DA3-8BE3-6701AAF7C5FB}" name="Column13275"/>
    <tableColumn id="13291" xr3:uid="{91A1E201-329A-401C-AECF-951B82F0FEF8}" name="Column13276"/>
    <tableColumn id="13292" xr3:uid="{E44880C2-A1E8-440A-85CA-17AEA668F4A6}" name="Column13277"/>
    <tableColumn id="13293" xr3:uid="{C6093E8B-62A8-482E-AB71-2A189E76E011}" name="Column13278"/>
    <tableColumn id="13294" xr3:uid="{BF558CC6-0949-4D4F-9CB1-791060A00D48}" name="Column13279"/>
    <tableColumn id="13295" xr3:uid="{0F2055F3-444D-4E9B-9110-E2153F63A32C}" name="Column13280"/>
    <tableColumn id="13296" xr3:uid="{B9A4A920-DEF5-4591-9538-57306CCF25F7}" name="Column13281"/>
    <tableColumn id="13297" xr3:uid="{4CADED74-F330-4728-8498-A86AEEBE1B48}" name="Column13282"/>
    <tableColumn id="13298" xr3:uid="{6DB0B1D7-2CFB-4EBD-A5E9-E4F73BEFFDA1}" name="Column13283"/>
    <tableColumn id="13299" xr3:uid="{A22A3215-F7D7-482E-93E7-9456BEED2D55}" name="Column13284"/>
    <tableColumn id="13300" xr3:uid="{84E57B74-8959-4298-BA82-2332CF8F9946}" name="Column13285"/>
    <tableColumn id="13301" xr3:uid="{883779AD-CE5A-4092-9977-6FF6428F1400}" name="Column13286"/>
    <tableColumn id="13302" xr3:uid="{C5E4D441-5015-4102-B86D-EACCBE1DE5F7}" name="Column13287"/>
    <tableColumn id="13303" xr3:uid="{B5C2BD54-3223-4700-A63F-96D4F23FE451}" name="Column13288"/>
    <tableColumn id="13304" xr3:uid="{CD5E8676-C417-4906-8706-959677CE7931}" name="Column13289"/>
    <tableColumn id="13305" xr3:uid="{2C711163-A37A-4989-B348-339065C121C0}" name="Column13290"/>
    <tableColumn id="13306" xr3:uid="{BD78FB5C-003A-438E-BB4C-7197F6F41A2C}" name="Column13291"/>
    <tableColumn id="13307" xr3:uid="{891022CE-033B-447C-9692-F8BAA4132E9E}" name="Column13292"/>
    <tableColumn id="13308" xr3:uid="{05BCA3B4-7659-427D-B388-2D628D3B6EB5}" name="Column13293"/>
    <tableColumn id="13309" xr3:uid="{0B32BBF4-2215-4C0A-B123-7B8C9890324D}" name="Column13294"/>
    <tableColumn id="13310" xr3:uid="{C39D3120-1179-4EC1-8B90-8428A1145E27}" name="Column13295"/>
    <tableColumn id="13311" xr3:uid="{073BB6A6-57ED-4BA1-9248-D877F75F168A}" name="Column13296"/>
    <tableColumn id="13312" xr3:uid="{1F29A758-EAA2-4BCB-BE57-9CB1F908FE1E}" name="Column13297"/>
    <tableColumn id="13313" xr3:uid="{140BEA01-5849-4075-B90F-6371A2300BE2}" name="Column13298"/>
    <tableColumn id="13314" xr3:uid="{2D96FD24-A49E-4E7A-8A9A-07D2A236EECB}" name="Column13299"/>
    <tableColumn id="13315" xr3:uid="{79ABF5B0-35A8-4A89-8666-6C86C39BCA85}" name="Column13300"/>
    <tableColumn id="13316" xr3:uid="{DDF0F205-C26E-4351-91B9-37EEABFBBCAE}" name="Column13301"/>
    <tableColumn id="13317" xr3:uid="{19338219-DF4B-4A6C-B37C-11B1BE5154EA}" name="Column13302"/>
    <tableColumn id="13318" xr3:uid="{3D7D2B41-BF1C-49B0-A732-17C95D25732D}" name="Column13303"/>
    <tableColumn id="13319" xr3:uid="{21ECF2D4-C3D1-4568-A6E2-E58656BD9504}" name="Column13304"/>
    <tableColumn id="13320" xr3:uid="{A6C84FBD-50F1-4C83-AA40-5C6B39211DD3}" name="Column13305"/>
    <tableColumn id="13321" xr3:uid="{754CC3F5-9990-41B2-AE1D-3EC7101E0A43}" name="Column13306"/>
    <tableColumn id="13322" xr3:uid="{CE29D8C7-A492-404E-A290-8F4336B84715}" name="Column13307"/>
    <tableColumn id="13323" xr3:uid="{923B8998-CCED-4BB9-9E46-1A2FFB2F7B7B}" name="Column13308"/>
    <tableColumn id="13324" xr3:uid="{FC4114DC-EE65-46A4-B686-6527DAE2845C}" name="Column13309"/>
    <tableColumn id="13325" xr3:uid="{A0B33DD4-CDAB-4D3C-9BEC-1C9B99A21067}" name="Column13310"/>
    <tableColumn id="13326" xr3:uid="{5DEB76A4-A22C-4014-9CFC-6D7F79584FA2}" name="Column13311"/>
    <tableColumn id="13327" xr3:uid="{7F0E7481-C276-4716-9EFE-BCBA98320860}" name="Column13312"/>
    <tableColumn id="13328" xr3:uid="{BCEECBD3-1D2B-48F1-BAD6-78D6EEE5A5B6}" name="Column13313"/>
    <tableColumn id="13329" xr3:uid="{DF3A433E-4D76-4C5C-9930-33C901971162}" name="Column13314"/>
    <tableColumn id="13330" xr3:uid="{68327ACD-1F78-4BC9-8450-0E596F42863C}" name="Column13315"/>
    <tableColumn id="13331" xr3:uid="{D2EC203C-9395-4FF0-A6CA-067ADB9A78D8}" name="Column13316"/>
    <tableColumn id="13332" xr3:uid="{DC941CB1-1A39-4698-9501-ECC33A8241C7}" name="Column13317"/>
    <tableColumn id="13333" xr3:uid="{A32E97B0-7D4C-4A3C-A619-BCCDAD2C7DB6}" name="Column13318"/>
    <tableColumn id="13334" xr3:uid="{EA122AE4-899F-4A4C-B80E-12BE816483FD}" name="Column13319"/>
    <tableColumn id="13335" xr3:uid="{5FE09B13-2470-4ECD-812B-6B51E51E6F98}" name="Column13320"/>
    <tableColumn id="13336" xr3:uid="{6BE6F1B8-5192-4329-8316-C1DCCC076A7F}" name="Column13321"/>
    <tableColumn id="13337" xr3:uid="{828D41A4-020C-4C1F-9CB5-AF8925389BCF}" name="Column13322"/>
    <tableColumn id="13338" xr3:uid="{23BFB09B-CE3B-4E2A-A90B-DECD7F4E030A}" name="Column13323"/>
    <tableColumn id="13339" xr3:uid="{1C2F13C1-C88F-4A0B-8491-3B33432FD466}" name="Column13324"/>
    <tableColumn id="13340" xr3:uid="{82196DB1-0424-493D-BD82-5E0D7163F7DC}" name="Column13325"/>
    <tableColumn id="13341" xr3:uid="{0BAE1386-15BF-4834-8626-09B2C413AE0C}" name="Column13326"/>
    <tableColumn id="13342" xr3:uid="{55FAA8B3-CFD7-43E8-AA15-6AE7B4200FD9}" name="Column13327"/>
    <tableColumn id="13343" xr3:uid="{B74E2B8D-9D17-4614-99B1-43DFACE9299E}" name="Column13328"/>
    <tableColumn id="13344" xr3:uid="{F6B97649-EE9C-4ED1-BA73-F6A832CB2655}" name="Column13329"/>
    <tableColumn id="13345" xr3:uid="{BF6BBA14-F03C-45EF-8839-E4F7E465CA38}" name="Column13330"/>
    <tableColumn id="13346" xr3:uid="{65C10031-8E2D-40E1-978E-CAA03B5D8FF3}" name="Column13331"/>
    <tableColumn id="13347" xr3:uid="{FA6A24F9-355D-4924-9378-3824C990A3B6}" name="Column13332"/>
    <tableColumn id="13348" xr3:uid="{B9502502-F164-47F0-A528-F82F03EA1061}" name="Column13333"/>
    <tableColumn id="13349" xr3:uid="{389BBFCB-A4FC-4502-84F6-331F19766AE2}" name="Column13334"/>
    <tableColumn id="13350" xr3:uid="{751E2CA6-66B4-4371-B0D5-B6FE33B63A8A}" name="Column13335"/>
    <tableColumn id="13351" xr3:uid="{355A5B4C-1D2E-4956-9DE7-875E592D430F}" name="Column13336"/>
    <tableColumn id="13352" xr3:uid="{A3358FE9-106B-4ADA-AC56-E6F049527376}" name="Column13337"/>
    <tableColumn id="13353" xr3:uid="{87169DA4-DE0C-47D0-AB3F-0F776A9B88EA}" name="Column13338"/>
    <tableColumn id="13354" xr3:uid="{1491D753-CE02-4DE9-86AC-723E76AA9871}" name="Column13339"/>
    <tableColumn id="13355" xr3:uid="{9DD022F5-CD18-4E73-A167-E6448AEBC457}" name="Column13340"/>
    <tableColumn id="13356" xr3:uid="{EF1FC948-FDDF-421F-9BEC-8B75152F12F1}" name="Column13341"/>
    <tableColumn id="13357" xr3:uid="{AA148DA9-B482-4B30-A34C-D016CAF09C8B}" name="Column13342"/>
    <tableColumn id="13358" xr3:uid="{5428DC8B-08CE-4BBF-9842-C7395BA12A4B}" name="Column13343"/>
    <tableColumn id="13359" xr3:uid="{D17CD690-23D8-4E53-A43D-9D0171920DD5}" name="Column13344"/>
    <tableColumn id="13360" xr3:uid="{0B646CB4-662A-41CE-8DC4-5F8034448247}" name="Column13345"/>
    <tableColumn id="13361" xr3:uid="{2177456F-E2BD-4008-A01C-339E68FA35D8}" name="Column13346"/>
    <tableColumn id="13362" xr3:uid="{3E0E5C1E-551A-4AFB-9559-CCA41D8B97B1}" name="Column13347"/>
    <tableColumn id="13363" xr3:uid="{58CC204D-EBBD-4FBA-B001-62C0A84EF66C}" name="Column13348"/>
    <tableColumn id="13364" xr3:uid="{9376C4D7-FD5E-412F-933A-EF648D009911}" name="Column13349"/>
    <tableColumn id="13365" xr3:uid="{A4374B55-CD64-4999-AAF4-894F1537A885}" name="Column13350"/>
    <tableColumn id="13366" xr3:uid="{DD6DCFF5-8194-4DED-8039-3961903E97A6}" name="Column13351"/>
    <tableColumn id="13367" xr3:uid="{57C994CD-DAC9-497A-BB5A-34C6422A624C}" name="Column13352"/>
    <tableColumn id="13368" xr3:uid="{6DB6168A-E7C4-4A13-AB35-649F5507431B}" name="Column13353"/>
    <tableColumn id="13369" xr3:uid="{B97501DC-06F2-48BA-AE01-6C1FB802AF7C}" name="Column13354"/>
    <tableColumn id="13370" xr3:uid="{A35C0460-D12C-4656-9510-C5287D835E3E}" name="Column13355"/>
    <tableColumn id="13371" xr3:uid="{FC1811B3-BA27-4648-AD02-113FA0E6F076}" name="Column13356"/>
    <tableColumn id="13372" xr3:uid="{98B3E9BD-A566-4D7E-9020-3769306DBEB4}" name="Column13357"/>
    <tableColumn id="13373" xr3:uid="{62700639-8693-4DA3-A189-BED580113E8F}" name="Column13358"/>
    <tableColumn id="13374" xr3:uid="{6662CC08-FACE-4084-888B-3FD54819C155}" name="Column13359"/>
    <tableColumn id="13375" xr3:uid="{885246C6-B131-4393-BC68-2338FC7F7BBA}" name="Column13360"/>
    <tableColumn id="13376" xr3:uid="{E8B814B6-8A21-4D19-8240-A3F8FC2F93D6}" name="Column13361"/>
    <tableColumn id="13377" xr3:uid="{DE9A5D8C-E42D-4610-A4E3-128F313A8AF9}" name="Column13362"/>
    <tableColumn id="13378" xr3:uid="{CD9723DA-A0B1-4DEC-A931-990AC0E4ADB0}" name="Column13363"/>
    <tableColumn id="13379" xr3:uid="{6D319953-3BE1-4731-8A9A-58BE024AC392}" name="Column13364"/>
    <tableColumn id="13380" xr3:uid="{6B85A268-B092-47C7-A788-226B67193394}" name="Column13365"/>
    <tableColumn id="13381" xr3:uid="{460B3AC1-FEB4-4452-8F62-35B7E3D6E2E2}" name="Column13366"/>
    <tableColumn id="13382" xr3:uid="{0BB4F780-46DB-461B-BDE1-D4F3699F6636}" name="Column13367"/>
    <tableColumn id="13383" xr3:uid="{CE88B481-8DA6-4DF7-B857-55C247F91352}" name="Column13368"/>
    <tableColumn id="13384" xr3:uid="{0F0EA598-D6E1-490A-833F-07EAE2237CCB}" name="Column13369"/>
    <tableColumn id="13385" xr3:uid="{5903FD2C-DB9C-4E6D-96DF-EEB741DC65BA}" name="Column13370"/>
    <tableColumn id="13386" xr3:uid="{583B0E35-B0F7-4D6C-BBF3-B32CE6E4F02C}" name="Column13371"/>
    <tableColumn id="13387" xr3:uid="{4E1B3ADD-CF0D-4E26-BE7E-D056B4823488}" name="Column13372"/>
    <tableColumn id="13388" xr3:uid="{7B96B777-E2E1-49E9-8321-62951782E0B7}" name="Column13373"/>
    <tableColumn id="13389" xr3:uid="{AFF2945A-D732-4C9F-AC96-FE23FAC7D414}" name="Column13374"/>
    <tableColumn id="13390" xr3:uid="{D02DF9B4-BC50-4E74-BC2A-967E10D6CDA6}" name="Column13375"/>
    <tableColumn id="13391" xr3:uid="{038C5732-C2D9-45C1-B61D-B3C04347E865}" name="Column13376"/>
    <tableColumn id="13392" xr3:uid="{3E4E93A9-C899-46CC-BB81-9EAFE77509AD}" name="Column13377"/>
    <tableColumn id="13393" xr3:uid="{423944EB-9D4E-48F5-B509-C7EBDF18A46F}" name="Column13378"/>
    <tableColumn id="13394" xr3:uid="{F237BB8E-CC05-41F1-84DC-BD83D9CEEC70}" name="Column13379"/>
    <tableColumn id="13395" xr3:uid="{BDA91572-B8CC-48F7-A5F2-F79D7FCF742F}" name="Column13380"/>
    <tableColumn id="13396" xr3:uid="{B0C79B2D-CAD9-41FE-AFB7-374FAE206796}" name="Column13381"/>
    <tableColumn id="13397" xr3:uid="{E6CC9CD9-AACB-4B36-958C-0CA58F4C7CD1}" name="Column13382"/>
    <tableColumn id="13398" xr3:uid="{2D81DD88-CE4F-421C-BE23-CA76171FE77E}" name="Column13383"/>
    <tableColumn id="13399" xr3:uid="{2EC018F5-832E-4FCE-A2B2-526004C27FE5}" name="Column13384"/>
    <tableColumn id="13400" xr3:uid="{C3991EFC-FBCE-464C-A8CD-858A8F891DCC}" name="Column13385"/>
    <tableColumn id="13401" xr3:uid="{C5037F8A-C63D-407F-BEBA-88E2AAA09EAE}" name="Column13386"/>
    <tableColumn id="13402" xr3:uid="{6CD62562-2C01-4E91-BE25-A4A6117BC008}" name="Column13387"/>
    <tableColumn id="13403" xr3:uid="{E7E5C987-EB5D-4B27-ADE4-BBD28FD24F52}" name="Column13388"/>
    <tableColumn id="13404" xr3:uid="{4E455D18-5CBA-4CBB-A45E-3749520DA95B}" name="Column13389"/>
    <tableColumn id="13405" xr3:uid="{33DAAD97-05EF-4780-9B68-0B7D77047A20}" name="Column13390"/>
    <tableColumn id="13406" xr3:uid="{1B751791-C49E-4020-AC22-D05A2A0DADB4}" name="Column13391"/>
    <tableColumn id="13407" xr3:uid="{B851AB64-7CDB-4E21-A78D-062FC71C6214}" name="Column13392"/>
    <tableColumn id="13408" xr3:uid="{42B6B10C-B94C-4AF4-BB3A-A6690F4E2E9C}" name="Column13393"/>
    <tableColumn id="13409" xr3:uid="{3C956C3A-EB4A-491D-9EE4-17200ACB146D}" name="Column13394"/>
    <tableColumn id="13410" xr3:uid="{C352E256-CA0D-4C17-8ADE-D84BC65CC2A8}" name="Column13395"/>
    <tableColumn id="13411" xr3:uid="{B1FD17DB-4B14-4679-B5B3-B3F650603DBF}" name="Column13396"/>
    <tableColumn id="13412" xr3:uid="{1C659968-5139-43AB-98FC-AA695E12AD0A}" name="Column13397"/>
    <tableColumn id="13413" xr3:uid="{7EE73D29-5438-4DEB-9420-761957AD5215}" name="Column13398"/>
    <tableColumn id="13414" xr3:uid="{FD0ACFB6-C6E2-4FEA-943A-4FAA970C0178}" name="Column13399"/>
    <tableColumn id="13415" xr3:uid="{638A5FB7-1436-43F3-A0E0-29289571E0A6}" name="Column13400"/>
    <tableColumn id="13416" xr3:uid="{D09B5FA9-C33F-476A-BF4B-D0C579950C6B}" name="Column13401"/>
    <tableColumn id="13417" xr3:uid="{A1B0A58A-43DB-4102-BFF4-1C07C11F4081}" name="Column13402"/>
    <tableColumn id="13418" xr3:uid="{13A3E4D7-C7DD-4D09-A0AE-0A58D7D9A420}" name="Column13403"/>
    <tableColumn id="13419" xr3:uid="{93275539-E2DC-42AF-A18B-E022E8ED7532}" name="Column13404"/>
    <tableColumn id="13420" xr3:uid="{E27BFA6C-38A5-49AB-B515-8FB2A35084A9}" name="Column13405"/>
    <tableColumn id="13421" xr3:uid="{3BA1D1B7-997B-448F-959B-7EF139C2616D}" name="Column13406"/>
    <tableColumn id="13422" xr3:uid="{8E609308-9D2A-429F-9A21-29FC75BC7807}" name="Column13407"/>
    <tableColumn id="13423" xr3:uid="{8BB3DF4F-B7C0-4165-B34B-F50F0343F128}" name="Column13408"/>
    <tableColumn id="13424" xr3:uid="{A550ED05-B7FF-4EAC-8E3F-74E55AA16C09}" name="Column13409"/>
    <tableColumn id="13425" xr3:uid="{361C56A4-FE12-4D0F-A413-15C34A661102}" name="Column13410"/>
    <tableColumn id="13426" xr3:uid="{22E20333-1C7B-4648-A48C-E82F01201A3B}" name="Column13411"/>
    <tableColumn id="13427" xr3:uid="{ACE2C8F2-7DAC-4863-BE7C-6D9DA9FBBDF5}" name="Column13412"/>
    <tableColumn id="13428" xr3:uid="{8CAECDB3-333C-4AA7-8B76-27E12FEB3E33}" name="Column13413"/>
    <tableColumn id="13429" xr3:uid="{C129FAC0-F7B7-4FB0-B2F2-2AC2EFB697A3}" name="Column13414"/>
    <tableColumn id="13430" xr3:uid="{1C7F71F9-3844-4B73-8020-6B7AEF8AF2BB}" name="Column13415"/>
    <tableColumn id="13431" xr3:uid="{C73B5E77-708A-4974-9264-95898947695A}" name="Column13416"/>
    <tableColumn id="13432" xr3:uid="{340A057F-5AB2-4499-B1D3-BE5D9F81D3B3}" name="Column13417"/>
    <tableColumn id="13433" xr3:uid="{87D21440-593E-410E-859E-1A03893A9A2E}" name="Column13418"/>
    <tableColumn id="13434" xr3:uid="{435C2022-B4F5-44AA-A432-E9555781F472}" name="Column13419"/>
    <tableColumn id="13435" xr3:uid="{F0A9444B-032E-4256-ACAD-4746D290EDCE}" name="Column13420"/>
    <tableColumn id="13436" xr3:uid="{B9E2E5C9-7587-4968-AE7B-F5D538187765}" name="Column13421"/>
    <tableColumn id="13437" xr3:uid="{D91943C7-F09A-4E0A-8C99-946294AAE98D}" name="Column13422"/>
    <tableColumn id="13438" xr3:uid="{7415B22D-3C29-45E9-A807-9CEF587E1190}" name="Column13423"/>
    <tableColumn id="13439" xr3:uid="{DBC9AB66-C800-4619-90F0-E12B488DC829}" name="Column13424"/>
    <tableColumn id="13440" xr3:uid="{970F659B-6542-45B8-96A1-E6D055157A12}" name="Column13425"/>
    <tableColumn id="13441" xr3:uid="{8C105EF7-24AC-4F59-B180-106850E7E1D3}" name="Column13426"/>
    <tableColumn id="13442" xr3:uid="{700720F2-23F4-4AEB-A4C2-06039E6D2B92}" name="Column13427"/>
    <tableColumn id="13443" xr3:uid="{04DCDD33-9A84-4F03-B7F4-30CB2E46DF1C}" name="Column13428"/>
    <tableColumn id="13444" xr3:uid="{EDD6BBC4-9578-490C-9CA3-2205F0331F0A}" name="Column13429"/>
    <tableColumn id="13445" xr3:uid="{3C80F5E8-DC97-40E8-86F9-FD2D8BD9714C}" name="Column13430"/>
    <tableColumn id="13446" xr3:uid="{DDBA144E-3C45-4DBD-9138-C26B22F80F33}" name="Column13431"/>
    <tableColumn id="13447" xr3:uid="{1203D95F-964D-4570-A78F-DD3766821E74}" name="Column13432"/>
    <tableColumn id="13448" xr3:uid="{089B3ED9-3782-42EE-B6E1-841E8BA95D5B}" name="Column13433"/>
    <tableColumn id="13449" xr3:uid="{8ACFF37F-9246-4F7E-A6BD-8215E4BA9D58}" name="Column13434"/>
    <tableColumn id="13450" xr3:uid="{35DD3D19-2D80-4113-AA9C-0EC72D3A4037}" name="Column13435"/>
    <tableColumn id="13451" xr3:uid="{4633429B-CF6A-4654-A1EB-853811CF5DD2}" name="Column13436"/>
    <tableColumn id="13452" xr3:uid="{6D3CFB6F-2020-416D-99DE-9AE512397ABB}" name="Column13437"/>
    <tableColumn id="13453" xr3:uid="{FEAA8A1A-5D73-4732-9C85-C5259CE1E88B}" name="Column13438"/>
    <tableColumn id="13454" xr3:uid="{5B11898F-DBB8-4C40-BFCA-491CB4096AF2}" name="Column13439"/>
    <tableColumn id="13455" xr3:uid="{9EC9D1E1-8021-48E8-BC1E-65767265662C}" name="Column13440"/>
    <tableColumn id="13456" xr3:uid="{499BCD06-0387-4E1D-B024-DAD0002E0945}" name="Column13441"/>
    <tableColumn id="13457" xr3:uid="{9D162D06-370A-4C01-B931-987E4CB69745}" name="Column13442"/>
    <tableColumn id="13458" xr3:uid="{F8C92219-76B1-43AB-A36F-F6C86CFC37AE}" name="Column13443"/>
    <tableColumn id="13459" xr3:uid="{A4E93347-B9E0-47CB-8A90-4CB738E9B7DA}" name="Column13444"/>
    <tableColumn id="13460" xr3:uid="{3A650359-93CE-488C-968F-A080FA30DD81}" name="Column13445"/>
    <tableColumn id="13461" xr3:uid="{1038702E-EF30-42E6-BDB5-100A4F3DD256}" name="Column13446"/>
    <tableColumn id="13462" xr3:uid="{A51FDCAD-1938-4E48-BB12-88A26923D01A}" name="Column13447"/>
    <tableColumn id="13463" xr3:uid="{3FCE7E77-302F-40D4-B5D9-730E672F5EB7}" name="Column13448"/>
    <tableColumn id="13464" xr3:uid="{6BBD25DE-7B30-46E8-9A1B-5F014F5EA8CD}" name="Column13449"/>
    <tableColumn id="13465" xr3:uid="{9B6ADDAC-A4BA-4F41-8521-425FE225CE6F}" name="Column13450"/>
    <tableColumn id="13466" xr3:uid="{12B09C3E-931B-4586-9435-B6DE30A7BEC4}" name="Column13451"/>
    <tableColumn id="13467" xr3:uid="{53C216D9-3F8C-4C50-B635-678CA4889893}" name="Column13452"/>
    <tableColumn id="13468" xr3:uid="{A94BDE41-CEBC-4451-A570-60A88753FF6F}" name="Column13453"/>
    <tableColumn id="13469" xr3:uid="{59C877EC-06D3-4B0A-BDC2-B1E0440A2251}" name="Column13454"/>
    <tableColumn id="13470" xr3:uid="{ED7A67B0-1D62-440F-8D4F-E7E881B762EA}" name="Column13455"/>
    <tableColumn id="13471" xr3:uid="{4BEFDD6A-E3FE-4D3C-806E-D56FFF77022E}" name="Column13456"/>
    <tableColumn id="13472" xr3:uid="{D7E2C942-4D79-4A66-A623-6F22C1577E67}" name="Column13457"/>
    <tableColumn id="13473" xr3:uid="{BD07DD30-5514-42EF-B9BE-1E206134EAC8}" name="Column13458"/>
    <tableColumn id="13474" xr3:uid="{FF9B51A6-1B41-4346-8DD4-90510FB284E3}" name="Column13459"/>
    <tableColumn id="13475" xr3:uid="{90BC23E1-CB2D-4721-81A2-427D1A0E8F3B}" name="Column13460"/>
    <tableColumn id="13476" xr3:uid="{121036ED-6A0A-454B-97B6-D9ED4DD0C837}" name="Column13461"/>
    <tableColumn id="13477" xr3:uid="{939A9CA1-63A0-4D0C-B520-A601D1D3D071}" name="Column13462"/>
    <tableColumn id="13478" xr3:uid="{0D8E1B12-D8EC-4654-97C2-83C63C753720}" name="Column13463"/>
    <tableColumn id="13479" xr3:uid="{5A634BC9-14E5-4FBE-9124-B72E1FB35F8B}" name="Column13464"/>
    <tableColumn id="13480" xr3:uid="{6246F20F-8F8A-448E-A2D3-122B1FD63731}" name="Column13465"/>
    <tableColumn id="13481" xr3:uid="{CE90A741-CEE6-4331-9DCE-9E0679EA96B5}" name="Column13466"/>
    <tableColumn id="13482" xr3:uid="{FEC331FF-8134-4045-8248-7A26B3410250}" name="Column13467"/>
    <tableColumn id="13483" xr3:uid="{3ECF2E41-6BC5-4658-872A-B792D4606348}" name="Column13468"/>
    <tableColumn id="13484" xr3:uid="{E0E148E2-7FFB-4FF0-BACB-584B1DBCDB54}" name="Column13469"/>
    <tableColumn id="13485" xr3:uid="{1446A02D-3DC2-4FDE-B877-984C85A03190}" name="Column13470"/>
    <tableColumn id="13486" xr3:uid="{E6B16918-56CC-40B5-B5B9-6619745D60E7}" name="Column13471"/>
    <tableColumn id="13487" xr3:uid="{F94772EB-11C4-45F3-937C-54CEDC396D81}" name="Column13472"/>
    <tableColumn id="13488" xr3:uid="{C4392BB8-E20C-4183-A7DD-13F6A72E01E1}" name="Column13473"/>
    <tableColumn id="13489" xr3:uid="{3823AB37-328D-4E63-A97D-3EC995341078}" name="Column13474"/>
    <tableColumn id="13490" xr3:uid="{A2F2B536-6A0E-4ACA-8215-64846B28B879}" name="Column13475"/>
    <tableColumn id="13491" xr3:uid="{1A7CA945-41B4-42B0-82EB-C02CFB5A7926}" name="Column13476"/>
    <tableColumn id="13492" xr3:uid="{C89A9B00-6492-4B8C-A5D8-0B5B73E646BA}" name="Column13477"/>
    <tableColumn id="13493" xr3:uid="{C24DE6BD-ECE5-4787-9F68-4DCA193CC071}" name="Column13478"/>
    <tableColumn id="13494" xr3:uid="{2C229D06-1BC4-4615-A749-029B2AC7BF6D}" name="Column13479"/>
    <tableColumn id="13495" xr3:uid="{F7953DDB-BBE5-42EC-BDC0-E47573EFEA8E}" name="Column13480"/>
    <tableColumn id="13496" xr3:uid="{338323AB-708E-4335-A34A-E50D162E3292}" name="Column13481"/>
    <tableColumn id="13497" xr3:uid="{43E75885-F53A-43F9-81B0-11F8D5E382ED}" name="Column13482"/>
    <tableColumn id="13498" xr3:uid="{5B864AD5-F0A6-4524-AABC-6C154613E5B3}" name="Column13483"/>
    <tableColumn id="13499" xr3:uid="{EFEABB35-5694-4BC5-90F2-90A450F701A5}" name="Column13484"/>
    <tableColumn id="13500" xr3:uid="{40B39375-295D-4C6C-B356-EDFD89AA82A4}" name="Column13485"/>
    <tableColumn id="13501" xr3:uid="{88BBD706-6DF3-4312-BC7E-E1CDCED6B186}" name="Column13486"/>
    <tableColumn id="13502" xr3:uid="{747194B0-27E3-484D-9668-CE1C4211B7B4}" name="Column13487"/>
    <tableColumn id="13503" xr3:uid="{5A368362-2446-4966-8C43-3C14DBC4E4D5}" name="Column13488"/>
    <tableColumn id="13504" xr3:uid="{0291C851-731A-46BD-A037-61BE2BEEB15D}" name="Column13489"/>
    <tableColumn id="13505" xr3:uid="{7A6B0F2E-4B90-455C-A5F7-AC29068B11EC}" name="Column13490"/>
    <tableColumn id="13506" xr3:uid="{D9D83B58-B9D1-4A8A-84F0-884E1CCF683A}" name="Column13491"/>
    <tableColumn id="13507" xr3:uid="{B8A024C3-5B97-4C09-8CBB-6ECF1996CEC0}" name="Column13492"/>
    <tableColumn id="13508" xr3:uid="{AB6D4E3F-453C-4E12-8FE6-BCBC18B6F945}" name="Column13493"/>
    <tableColumn id="13509" xr3:uid="{5319BC4B-1B0A-42AB-9ED4-56EDDF5D1430}" name="Column13494"/>
    <tableColumn id="13510" xr3:uid="{BAED7289-247D-4C55-8E60-5003DAAB3460}" name="Column13495"/>
    <tableColumn id="13511" xr3:uid="{428BC854-C9A8-482B-83FE-D354591785DA}" name="Column13496"/>
    <tableColumn id="13512" xr3:uid="{C9352BD6-946F-4146-A0BF-8CD7DB0E0C88}" name="Column13497"/>
    <tableColumn id="13513" xr3:uid="{AD7F4EED-1ED5-4471-829A-1BB1BA85B495}" name="Column13498"/>
    <tableColumn id="13514" xr3:uid="{ED9A45AE-0841-4E80-A01F-E2FE962D6B6A}" name="Column13499"/>
    <tableColumn id="13515" xr3:uid="{D74617D1-C905-4E28-AE70-8CC81E75D4F3}" name="Column13500"/>
    <tableColumn id="13516" xr3:uid="{C9FD7919-BDB1-4413-AFCA-198F649EA1F0}" name="Column13501"/>
    <tableColumn id="13517" xr3:uid="{998072BC-AE28-4B3E-9DF0-2D465E1BF592}" name="Column13502"/>
    <tableColumn id="13518" xr3:uid="{5D398275-A9FA-42E9-8517-9DC3A5240DA5}" name="Column13503"/>
    <tableColumn id="13519" xr3:uid="{12D0176E-E646-4BA7-9E45-8B9CF4927AEC}" name="Column13504"/>
    <tableColumn id="13520" xr3:uid="{568243C5-D06B-4C36-92C0-4432D4D607E8}" name="Column13505"/>
    <tableColumn id="13521" xr3:uid="{7E89C6E7-654B-46F1-86DE-0EAE38DEF807}" name="Column13506"/>
    <tableColumn id="13522" xr3:uid="{A462DAA9-FF1C-4E86-B77C-3EA89BABFC46}" name="Column13507"/>
    <tableColumn id="13523" xr3:uid="{70ABA800-00DC-4034-B92A-E714CC4F64AA}" name="Column13508"/>
    <tableColumn id="13524" xr3:uid="{91D47C73-5591-447C-A64D-DE64625C8369}" name="Column13509"/>
    <tableColumn id="13525" xr3:uid="{486C69E6-3E23-4397-8B93-15A2D0B824DA}" name="Column13510"/>
    <tableColumn id="13526" xr3:uid="{5F8EC1E4-9B59-4DBC-871E-B4A13B4E94EA}" name="Column13511"/>
    <tableColumn id="13527" xr3:uid="{C1CE2619-B1BE-4ACE-A87A-9EA50008A037}" name="Column13512"/>
    <tableColumn id="13528" xr3:uid="{10889E29-25F1-4003-BAFF-DB0CFEFA4B9B}" name="Column13513"/>
    <tableColumn id="13529" xr3:uid="{12E15413-631A-4C0B-AC89-E4CA6928EBD5}" name="Column13514"/>
    <tableColumn id="13530" xr3:uid="{B9204CAF-9C10-4E55-A26F-1A863848B834}" name="Column13515"/>
    <tableColumn id="13531" xr3:uid="{358CB6F7-EE13-4A46-97B3-93F0190286C9}" name="Column13516"/>
    <tableColumn id="13532" xr3:uid="{E7074279-F6FE-4CFA-9991-60E955F42BCC}" name="Column13517"/>
    <tableColumn id="13533" xr3:uid="{BE5C27CA-F66D-4F2C-91E0-93EE742298ED}" name="Column13518"/>
    <tableColumn id="13534" xr3:uid="{8B62E411-BC47-4472-96BD-58DB943B3BDB}" name="Column13519"/>
    <tableColumn id="13535" xr3:uid="{20EEA850-9728-4211-8A13-BA38D28FDAF1}" name="Column13520"/>
    <tableColumn id="13536" xr3:uid="{D36B898F-AA5C-4538-BE10-811B95EACEED}" name="Column13521"/>
    <tableColumn id="13537" xr3:uid="{E0AB8604-0BFE-4429-9A05-52334CB3ECC1}" name="Column13522"/>
    <tableColumn id="13538" xr3:uid="{878504C2-AFFF-4E11-AE78-21CDE3E9118B}" name="Column13523"/>
    <tableColumn id="13539" xr3:uid="{9C300621-0ADA-49E4-8DED-1D5D7C13020D}" name="Column13524"/>
    <tableColumn id="13540" xr3:uid="{315AD055-B784-4F3A-A86A-2076608BAA4A}" name="Column13525"/>
    <tableColumn id="13541" xr3:uid="{5FE13599-C955-4F7D-9D27-67BF44AF58B0}" name="Column13526"/>
    <tableColumn id="13542" xr3:uid="{FB199293-6E16-4C43-AABD-1C86DAB771AF}" name="Column13527"/>
    <tableColumn id="13543" xr3:uid="{7DD9972D-EE86-4C54-AD21-7960441F1984}" name="Column13528"/>
    <tableColumn id="13544" xr3:uid="{7AEB67DD-6CEA-4FFA-91D1-CA7106A647FB}" name="Column13529"/>
    <tableColumn id="13545" xr3:uid="{0195A0C5-F439-46DF-AB23-914243F1C4D7}" name="Column13530"/>
    <tableColumn id="13546" xr3:uid="{0A52077C-B33E-4E29-988D-B391887E99C3}" name="Column13531"/>
    <tableColumn id="13547" xr3:uid="{97150344-1D34-49FB-A4EA-A862F46EBF33}" name="Column13532"/>
    <tableColumn id="13548" xr3:uid="{D29CEFD8-C3AB-4DA7-B36D-EF06AC812C3E}" name="Column13533"/>
    <tableColumn id="13549" xr3:uid="{132F8F08-B411-4AB6-9CDD-5AFD6BBE62F0}" name="Column13534"/>
    <tableColumn id="13550" xr3:uid="{CD8520F1-927B-4942-B4D8-F278858A207F}" name="Column13535"/>
    <tableColumn id="13551" xr3:uid="{BB07583C-B593-4CC8-A8A7-396C2F945DC9}" name="Column13536"/>
    <tableColumn id="13552" xr3:uid="{EBEC0C16-2781-46F0-8A95-19EA7C3964ED}" name="Column13537"/>
    <tableColumn id="13553" xr3:uid="{31F8555F-8A7D-4EC2-84EB-5586C85077C1}" name="Column13538"/>
    <tableColumn id="13554" xr3:uid="{A68BF424-DC2C-476A-87CC-55C943541F5B}" name="Column13539"/>
    <tableColumn id="13555" xr3:uid="{1B08B0FC-31E0-4DEB-9538-935B3D6BC64B}" name="Column13540"/>
    <tableColumn id="13556" xr3:uid="{51915D6B-EDCA-4771-B9E3-F0B1D3318FC8}" name="Column13541"/>
    <tableColumn id="13557" xr3:uid="{78F1C069-0501-46CB-A3FF-1930A55349D6}" name="Column13542"/>
    <tableColumn id="13558" xr3:uid="{4C18A92A-A726-4BA0-8D65-218BCC793A12}" name="Column13543"/>
    <tableColumn id="13559" xr3:uid="{6B58F29F-23AA-42EA-AA90-297F78F472FE}" name="Column13544"/>
    <tableColumn id="13560" xr3:uid="{3B5FD35F-4C3A-4F56-B0FB-1C2A1220533A}" name="Column13545"/>
    <tableColumn id="13561" xr3:uid="{01B6ACCF-2D09-499A-8C15-3FA86A636061}" name="Column13546"/>
    <tableColumn id="13562" xr3:uid="{8D317FDA-5897-43A0-B49A-307163BAAAE8}" name="Column13547"/>
    <tableColumn id="13563" xr3:uid="{10FAC696-127E-4BC7-B4D8-F928108893E5}" name="Column13548"/>
    <tableColumn id="13564" xr3:uid="{10AAAF52-7277-4274-9CE3-7081D06B9AE0}" name="Column13549"/>
    <tableColumn id="13565" xr3:uid="{7E94945D-AFA1-413C-8A3C-B1CA58EF7333}" name="Column13550"/>
    <tableColumn id="13566" xr3:uid="{2DBAD317-6A4D-4CEC-B707-30548C686A85}" name="Column13551"/>
    <tableColumn id="13567" xr3:uid="{2BD35522-7C6A-42CF-9ADE-2D8394CFC596}" name="Column13552"/>
    <tableColumn id="13568" xr3:uid="{9836D6B3-36F6-47EB-9959-F69F2012B061}" name="Column13553"/>
    <tableColumn id="13569" xr3:uid="{142A6FCA-36CE-42A2-8EA2-3B2748362E56}" name="Column13554"/>
    <tableColumn id="13570" xr3:uid="{63164B02-9C6C-47CF-98FA-98604305B44D}" name="Column13555"/>
    <tableColumn id="13571" xr3:uid="{75E81C78-6813-44C9-874B-6E5CE7EA008B}" name="Column13556"/>
    <tableColumn id="13572" xr3:uid="{D0EE3342-35C7-4F59-A896-BAD35DCE8382}" name="Column13557"/>
    <tableColumn id="13573" xr3:uid="{C0DA3160-7C63-4A03-A7DE-FD7F9E6710FE}" name="Column13558"/>
    <tableColumn id="13574" xr3:uid="{39EB4F17-AEEE-4DF9-AF1A-10780775019F}" name="Column13559"/>
    <tableColumn id="13575" xr3:uid="{5D6B1188-C6E8-4BC3-895C-8B4A5190E81D}" name="Column13560"/>
    <tableColumn id="13576" xr3:uid="{874E655A-72CE-4721-A920-D51C3B0A3D65}" name="Column13561"/>
    <tableColumn id="13577" xr3:uid="{C7F8E886-8D74-4687-B449-71F372C0782F}" name="Column13562"/>
    <tableColumn id="13578" xr3:uid="{12CBDDF9-0C8B-4E1F-91F3-08DCC82CDAC0}" name="Column13563"/>
    <tableColumn id="13579" xr3:uid="{D87ECC7F-59F2-483E-B5B9-B9FF57F5EDE1}" name="Column13564"/>
    <tableColumn id="13580" xr3:uid="{C67B820C-239F-4AC2-9A17-CE9CFB0C36F4}" name="Column13565"/>
    <tableColumn id="13581" xr3:uid="{163BFFA8-BA42-4280-90A4-CD3502456404}" name="Column13566"/>
    <tableColumn id="13582" xr3:uid="{9E978323-845E-44AF-9F3B-2BCC137138B2}" name="Column13567"/>
    <tableColumn id="13583" xr3:uid="{9831CACE-1C5B-4C07-A0B5-0DEF1A575EB9}" name="Column13568"/>
    <tableColumn id="13584" xr3:uid="{2C7727EA-C40B-45F9-9F39-8155F7682E2F}" name="Column13569"/>
    <tableColumn id="13585" xr3:uid="{AF7A75F8-871A-474D-8475-D83BFA61F287}" name="Column13570"/>
    <tableColumn id="13586" xr3:uid="{DEBA0A82-7606-43DD-BD8D-72968D5E0D1D}" name="Column13571"/>
    <tableColumn id="13587" xr3:uid="{36B33585-3AA2-41F5-AD89-60245BD99A69}" name="Column13572"/>
    <tableColumn id="13588" xr3:uid="{F0532F50-C71B-459C-B623-D1C00B8BC0DE}" name="Column13573"/>
    <tableColumn id="13589" xr3:uid="{8207527C-B37A-4DD2-BBCF-26845586729B}" name="Column13574"/>
    <tableColumn id="13590" xr3:uid="{4810D339-57AF-4B93-8FE2-FA090471B410}" name="Column13575"/>
    <tableColumn id="13591" xr3:uid="{43F5BD7E-EAE2-4507-ACF5-3DE343E5751E}" name="Column13576"/>
    <tableColumn id="13592" xr3:uid="{C768E464-A715-41A6-9F16-02BA43252A14}" name="Column13577"/>
    <tableColumn id="13593" xr3:uid="{97ECE53D-1F90-46E1-B84D-FA2068CC140D}" name="Column13578"/>
    <tableColumn id="13594" xr3:uid="{496D4B75-1E27-412A-A7DC-3DF2A9C54FED}" name="Column13579"/>
    <tableColumn id="13595" xr3:uid="{6619E55B-7E0F-4F02-9B0B-6684C77ECC2F}" name="Column13580"/>
    <tableColumn id="13596" xr3:uid="{E8C4D679-DE1D-47EC-9493-F19EEE3BF27B}" name="Column13581"/>
    <tableColumn id="13597" xr3:uid="{EDDE86B4-EA75-46C9-B9F0-0FB42677AD93}" name="Column13582"/>
    <tableColumn id="13598" xr3:uid="{93711FB1-D1E1-4429-B616-5C6C289C8D2D}" name="Column13583"/>
    <tableColumn id="13599" xr3:uid="{D13C2D62-F876-4999-BE56-F0942B4E3682}" name="Column13584"/>
    <tableColumn id="13600" xr3:uid="{353D6DE7-1839-4C18-9AE0-0B731912B58B}" name="Column13585"/>
    <tableColumn id="13601" xr3:uid="{6DB212E8-EAD6-4C0F-91FE-7EA5C385A9EC}" name="Column13586"/>
    <tableColumn id="13602" xr3:uid="{25C4DC3D-7CC7-4579-A451-D477898996B2}" name="Column13587"/>
    <tableColumn id="13603" xr3:uid="{74990B79-28F8-4F46-9D1C-2A4248002457}" name="Column13588"/>
    <tableColumn id="13604" xr3:uid="{865C58BA-A956-4DE3-8934-0E1BA16B0478}" name="Column13589"/>
    <tableColumn id="13605" xr3:uid="{CB485172-A0AC-4402-9D12-FAB5557A7824}" name="Column13590"/>
    <tableColumn id="13606" xr3:uid="{76DC1CBC-45C1-45B2-A155-ADA907A1F220}" name="Column13591"/>
    <tableColumn id="13607" xr3:uid="{F6DD58A1-3D02-4C57-91CA-7A30871C003D}" name="Column13592"/>
    <tableColumn id="13608" xr3:uid="{CF0CCE58-659F-422E-B844-2271CD9FB12E}" name="Column13593"/>
    <tableColumn id="13609" xr3:uid="{0DAA2592-F0AD-4279-AD19-E52FE976AC44}" name="Column13594"/>
    <tableColumn id="13610" xr3:uid="{8BE24496-8362-4A3C-9574-5B448F5D1561}" name="Column13595"/>
    <tableColumn id="13611" xr3:uid="{69E1D4F2-EE7C-4D1E-8B01-C984C4D46C01}" name="Column13596"/>
    <tableColumn id="13612" xr3:uid="{A6EDEA0E-E069-4F01-8636-411BBB3C022A}" name="Column13597"/>
    <tableColumn id="13613" xr3:uid="{BE6714FC-7ABD-4FC2-8EA4-A53362814AE2}" name="Column13598"/>
    <tableColumn id="13614" xr3:uid="{BBE31471-1AD9-420C-A98A-F88351BCC241}" name="Column13599"/>
    <tableColumn id="13615" xr3:uid="{CE814E42-9366-4260-B23E-7A52C9186AE6}" name="Column13600"/>
    <tableColumn id="13616" xr3:uid="{D3366595-6291-485B-B5F0-B2D9A1B0DCA2}" name="Column13601"/>
    <tableColumn id="13617" xr3:uid="{2580CA25-887E-4B15-BDBD-25B89C7B9662}" name="Column13602"/>
    <tableColumn id="13618" xr3:uid="{443859E6-D52A-4BD0-B407-6774DD415207}" name="Column13603"/>
    <tableColumn id="13619" xr3:uid="{E4443CD0-D76C-4497-B0D2-86B35A7541EC}" name="Column13604"/>
    <tableColumn id="13620" xr3:uid="{6C4EF4A6-0AAD-4EA7-BBE5-0930BBE66197}" name="Column13605"/>
    <tableColumn id="13621" xr3:uid="{22DF8C97-509C-4C7D-A211-9905127B67DA}" name="Column13606"/>
    <tableColumn id="13622" xr3:uid="{A0DB6FE2-FBE6-487A-9C5F-B79F8B68A01A}" name="Column13607"/>
    <tableColumn id="13623" xr3:uid="{410097D0-03EE-4CC9-89D3-59F656787EA3}" name="Column13608"/>
    <tableColumn id="13624" xr3:uid="{AA802CD0-459A-466B-ABD2-ABB5B7FEA3E1}" name="Column13609"/>
    <tableColumn id="13625" xr3:uid="{A7A7AD23-85A4-4235-BECE-969C543E66D0}" name="Column13610"/>
    <tableColumn id="13626" xr3:uid="{8DB27C95-AC7A-4D7C-BFC5-22292E6E796D}" name="Column13611"/>
    <tableColumn id="13627" xr3:uid="{5F886A1A-E533-49CD-B358-933E05C1698E}" name="Column13612"/>
    <tableColumn id="13628" xr3:uid="{4D4BA7EA-6A61-43D6-BA07-057DAE9E5096}" name="Column13613"/>
    <tableColumn id="13629" xr3:uid="{703BCAA3-A6E3-486E-94DC-2928616F6478}" name="Column13614"/>
    <tableColumn id="13630" xr3:uid="{0DE3B353-D8F8-4665-BDDA-39C86BEB4A3D}" name="Column13615"/>
    <tableColumn id="13631" xr3:uid="{97ACD47A-B18E-4671-A1C3-4A858843BD0A}" name="Column13616"/>
    <tableColumn id="13632" xr3:uid="{F39E0D56-7FF2-43DE-8DAA-5DC3D8EFF85F}" name="Column13617"/>
    <tableColumn id="13633" xr3:uid="{37AD05DC-EA84-4F88-9E48-B2DE7BF2EF81}" name="Column13618"/>
    <tableColumn id="13634" xr3:uid="{A6808D97-95B0-48DD-B203-9C4F7F3D8B3A}" name="Column13619"/>
    <tableColumn id="13635" xr3:uid="{C577FD57-D22B-4751-BE6E-A1F59F1FC8C4}" name="Column13620"/>
    <tableColumn id="13636" xr3:uid="{EA934D96-4866-49E7-936F-7CD843F153E0}" name="Column13621"/>
    <tableColumn id="13637" xr3:uid="{AF32837C-907F-4F68-8F92-52FF49D1AAE8}" name="Column13622"/>
    <tableColumn id="13638" xr3:uid="{FB91E180-B77E-4F34-9F08-EC5CDA65B2FD}" name="Column13623"/>
    <tableColumn id="13639" xr3:uid="{30867B38-0CA9-44D0-9D6C-2B5B8CBAFC7F}" name="Column13624"/>
    <tableColumn id="13640" xr3:uid="{C6FB6F6E-1FF2-4F82-B18F-B3768177A01E}" name="Column13625"/>
    <tableColumn id="13641" xr3:uid="{F14D438E-2793-412B-9CBA-797FA147F17B}" name="Column13626"/>
    <tableColumn id="13642" xr3:uid="{FB92D8AB-90C9-427F-B3C3-13FB96EB6EBB}" name="Column13627"/>
    <tableColumn id="13643" xr3:uid="{A3B86D9C-680C-4358-BA37-4052221AC3BB}" name="Column13628"/>
    <tableColumn id="13644" xr3:uid="{6B316ECC-C8F3-447E-9A79-6CC3D8FB33F9}" name="Column13629"/>
    <tableColumn id="13645" xr3:uid="{67C64BFD-F0B1-45BA-8FCF-E0534FC6BFE1}" name="Column13630"/>
    <tableColumn id="13646" xr3:uid="{DDCCF67C-9B8B-451E-A933-4332D1692AF8}" name="Column13631"/>
    <tableColumn id="13647" xr3:uid="{B33E009B-E067-4FE5-B2DC-183902F0FD69}" name="Column13632"/>
    <tableColumn id="13648" xr3:uid="{F568C6D5-DE3A-418C-A39B-9F5B3C183E7B}" name="Column13633"/>
    <tableColumn id="13649" xr3:uid="{77EF4C57-203C-471D-8E0B-BC98E735036B}" name="Column13634"/>
    <tableColumn id="13650" xr3:uid="{FAF81477-1517-4FBA-8AF1-02C6B6604079}" name="Column13635"/>
    <tableColumn id="13651" xr3:uid="{7CE5F1AE-062F-4301-8487-DD65FE893718}" name="Column13636"/>
    <tableColumn id="13652" xr3:uid="{D6575A72-BE54-45C7-A7EC-26373E836648}" name="Column13637"/>
    <tableColumn id="13653" xr3:uid="{29C07C60-8E75-4A7D-8016-E62385E943AE}" name="Column13638"/>
    <tableColumn id="13654" xr3:uid="{4ECFACBC-9CCB-411F-9233-15B5D1EAD894}" name="Column13639"/>
    <tableColumn id="13655" xr3:uid="{7F2D69BE-B762-4674-8F1A-96847E980E5B}" name="Column13640"/>
    <tableColumn id="13656" xr3:uid="{37C2ADCA-ECA3-4B65-AF98-90AAC1C6B293}" name="Column13641"/>
    <tableColumn id="13657" xr3:uid="{948F4B3E-365B-4CDB-97FE-6965B60548F1}" name="Column13642"/>
    <tableColumn id="13658" xr3:uid="{2A7D3986-0F83-4B6D-A3F0-21C810B72BF4}" name="Column13643"/>
    <tableColumn id="13659" xr3:uid="{6B36071C-862C-4255-AF3A-B4FA504E4870}" name="Column13644"/>
    <tableColumn id="13660" xr3:uid="{CDFCB2C0-439D-47C8-BE20-939889D52B71}" name="Column13645"/>
    <tableColumn id="13661" xr3:uid="{381B2C8D-129C-4BB3-A846-16232EEAA28F}" name="Column13646"/>
    <tableColumn id="13662" xr3:uid="{AF8BB228-498C-4954-9639-58E7E7AD8933}" name="Column13647"/>
    <tableColumn id="13663" xr3:uid="{7B135BDF-1BA5-43B8-92A2-167982C88A47}" name="Column13648"/>
    <tableColumn id="13664" xr3:uid="{A2D88986-E9F6-4532-ACCB-591054DBBB81}" name="Column13649"/>
    <tableColumn id="13665" xr3:uid="{A0E544A8-A521-46AC-96A6-A91BAC83AF74}" name="Column13650"/>
    <tableColumn id="13666" xr3:uid="{8A1DEE3C-B481-4A98-A467-A8B7B0265125}" name="Column13651"/>
    <tableColumn id="13667" xr3:uid="{B871AD2E-F7AB-40E5-B481-A8C491991C90}" name="Column13652"/>
    <tableColumn id="13668" xr3:uid="{1A0F22E4-47DC-4A92-B5AB-5FFBBFE2875A}" name="Column13653"/>
    <tableColumn id="13669" xr3:uid="{6D1F3104-4AB3-476A-AC6F-1C5B7EB0B307}" name="Column13654"/>
    <tableColumn id="13670" xr3:uid="{9DF4AF3E-DDA8-42C2-98D3-87A7B35487CF}" name="Column13655"/>
    <tableColumn id="13671" xr3:uid="{EB724636-2F0A-4E61-863C-405792C9D78B}" name="Column13656"/>
    <tableColumn id="13672" xr3:uid="{327E93BD-5E0F-4D3F-9FBD-4B2D409D01C7}" name="Column13657"/>
    <tableColumn id="13673" xr3:uid="{71E242CA-6FD0-4B1C-90C0-6884307C2BAB}" name="Column13658"/>
    <tableColumn id="13674" xr3:uid="{BED0B298-A60B-448D-BC9B-324DE178210F}" name="Column13659"/>
    <tableColumn id="13675" xr3:uid="{A654CDA3-ECD3-46CE-9E5D-2B0BEBBBDE26}" name="Column13660"/>
    <tableColumn id="13676" xr3:uid="{E88EDE94-197E-4D33-9259-C3217A7A1B68}" name="Column13661"/>
    <tableColumn id="13677" xr3:uid="{26264152-C9F2-4C69-8624-6D51F9311E73}" name="Column13662"/>
    <tableColumn id="13678" xr3:uid="{B85CBD9A-C060-449A-820A-5F8CFA078A4B}" name="Column13663"/>
    <tableColumn id="13679" xr3:uid="{6F6E1EF1-AA7A-43E5-8A2E-00BEB6BF7939}" name="Column13664"/>
    <tableColumn id="13680" xr3:uid="{4CC724E1-BDAF-4F7D-AC01-36CFAEE01A1F}" name="Column13665"/>
    <tableColumn id="13681" xr3:uid="{1F32FAC4-9435-4E6E-8961-84423AABACED}" name="Column13666"/>
    <tableColumn id="13682" xr3:uid="{BF3678D8-A939-4F69-A35B-C3E7129F3395}" name="Column13667"/>
    <tableColumn id="13683" xr3:uid="{567126BD-F535-4B90-80B1-13C34FFF524C}" name="Column13668"/>
    <tableColumn id="13684" xr3:uid="{E2AB914F-B5B3-410A-84FA-9407D4FB3E46}" name="Column13669"/>
    <tableColumn id="13685" xr3:uid="{7652EADD-25BC-40E5-ADB4-3CDD7944453F}" name="Column13670"/>
    <tableColumn id="13686" xr3:uid="{32298CE1-2DA9-4774-902A-D42228D09A7F}" name="Column13671"/>
    <tableColumn id="13687" xr3:uid="{804951AC-818C-4049-81B1-662876BDFE57}" name="Column13672"/>
    <tableColumn id="13688" xr3:uid="{6950C13D-16A0-4F76-A55D-D01ACCDE87C7}" name="Column13673"/>
    <tableColumn id="13689" xr3:uid="{BE237BA9-5A4E-41CF-A914-C8AAE90A211E}" name="Column13674"/>
    <tableColumn id="13690" xr3:uid="{DE75764D-01C9-486D-97EF-D618AB032029}" name="Column13675"/>
    <tableColumn id="13691" xr3:uid="{824A4CD8-960A-4815-899B-9B964CB65544}" name="Column13676"/>
    <tableColumn id="13692" xr3:uid="{7CF394C2-63D2-4CEC-BFB1-CA25E0013C2E}" name="Column13677"/>
    <tableColumn id="13693" xr3:uid="{4F870427-023B-484E-9440-278416D060B3}" name="Column13678"/>
    <tableColumn id="13694" xr3:uid="{0C15FD4E-7386-4B14-8245-1530031C266B}" name="Column13679"/>
    <tableColumn id="13695" xr3:uid="{CABC6AE9-FD8A-4BA2-B61B-24975B45AD28}" name="Column13680"/>
    <tableColumn id="13696" xr3:uid="{84809FA2-F3E7-4AE8-9EE2-D8BA1F317619}" name="Column13681"/>
    <tableColumn id="13697" xr3:uid="{DBB689C2-DCD5-4867-8636-8C13C29F7A91}" name="Column13682"/>
    <tableColumn id="13698" xr3:uid="{E424B2C8-D0DE-45B8-B5A2-0127A92672E8}" name="Column13683"/>
    <tableColumn id="13699" xr3:uid="{DC6F714E-082B-484B-B4BB-9401134EAC48}" name="Column13684"/>
    <tableColumn id="13700" xr3:uid="{7CD9941B-1BF5-4A58-86AB-3BDB3B50A0E3}" name="Column13685"/>
    <tableColumn id="13701" xr3:uid="{FEF94E3D-EADA-4337-A531-4FF891C67F89}" name="Column13686"/>
    <tableColumn id="13702" xr3:uid="{CE22C4E4-DFB5-48F3-860E-1081B562DD6F}" name="Column13687"/>
    <tableColumn id="13703" xr3:uid="{235E2CF9-787D-4DDB-B728-CF276E45831E}" name="Column13688"/>
    <tableColumn id="13704" xr3:uid="{4F3C741B-9E0F-4E6F-AF9F-06D7D80A01BB}" name="Column13689"/>
    <tableColumn id="13705" xr3:uid="{7D45AB4A-14BD-440E-A207-C5E80C2CCFED}" name="Column13690"/>
    <tableColumn id="13706" xr3:uid="{39E703FE-E5E3-49BA-9CD4-1AD200EE14DB}" name="Column13691"/>
    <tableColumn id="13707" xr3:uid="{51A1DC71-7B59-48E8-8F36-31F2ACF623AD}" name="Column13692"/>
    <tableColumn id="13708" xr3:uid="{16B7B20B-D466-4ED5-8BDD-22D5315BA26B}" name="Column13693"/>
    <tableColumn id="13709" xr3:uid="{54D295E8-F93C-4B19-8135-0075A9C10146}" name="Column13694"/>
    <tableColumn id="13710" xr3:uid="{430259BC-3944-4F84-BC43-F69D25A12C52}" name="Column13695"/>
    <tableColumn id="13711" xr3:uid="{47C51E45-F6F8-437E-BD87-1B305AF0FF60}" name="Column13696"/>
    <tableColumn id="13712" xr3:uid="{139D5008-298E-4B98-B3F8-E08DCC1F7A46}" name="Column13697"/>
    <tableColumn id="13713" xr3:uid="{DAC4F2BA-1407-4115-A4B3-3331459DF13E}" name="Column13698"/>
    <tableColumn id="13714" xr3:uid="{9D9DFD68-9BB8-4069-B304-44629BA055E1}" name="Column13699"/>
    <tableColumn id="13715" xr3:uid="{8E916357-993B-46A1-827F-E0BB0759E3BE}" name="Column13700"/>
    <tableColumn id="13716" xr3:uid="{04DF129D-6822-40E1-926E-BD9E50434718}" name="Column13701"/>
    <tableColumn id="13717" xr3:uid="{D8A589BC-1A18-4EDA-8716-043B513808C0}" name="Column13702"/>
    <tableColumn id="13718" xr3:uid="{AA22168D-6E30-4670-9DB7-48FFF2FAA0DA}" name="Column13703"/>
    <tableColumn id="13719" xr3:uid="{8ECAF655-CC52-4AF8-B082-44DA62ADE084}" name="Column13704"/>
    <tableColumn id="13720" xr3:uid="{07916B04-6A7A-40D2-AB17-C7892146DB29}" name="Column13705"/>
    <tableColumn id="13721" xr3:uid="{16F654C6-0ABB-4D3D-9561-4F2EA8E96F54}" name="Column13706"/>
    <tableColumn id="13722" xr3:uid="{27DEA420-9331-45C6-801E-745EA885104C}" name="Column13707"/>
    <tableColumn id="13723" xr3:uid="{76294DA7-D273-4B34-986C-A0752B19B351}" name="Column13708"/>
    <tableColumn id="13724" xr3:uid="{15EF85B5-8BAF-46CA-ACB7-3B4380BDC72D}" name="Column13709"/>
    <tableColumn id="13725" xr3:uid="{83599265-9011-48B2-9B9B-97DE4E7190C5}" name="Column13710"/>
    <tableColumn id="13726" xr3:uid="{A1B41F90-DB0A-4CC1-8754-FFF98C5839E3}" name="Column13711"/>
    <tableColumn id="13727" xr3:uid="{DE2117E2-AA41-4583-B905-7CF286F63E47}" name="Column13712"/>
    <tableColumn id="13728" xr3:uid="{3FBF8415-B5B7-4E73-8012-1C928BBC987A}" name="Column13713"/>
    <tableColumn id="13729" xr3:uid="{D56B6155-DAE0-4B41-95DA-A2FE9A0B0CA7}" name="Column13714"/>
    <tableColumn id="13730" xr3:uid="{313ABA43-E722-44B9-8F26-40CC5348FF0C}" name="Column13715"/>
    <tableColumn id="13731" xr3:uid="{C3A7A0D0-FDF2-4AB6-A069-3A6971E24C29}" name="Column13716"/>
    <tableColumn id="13732" xr3:uid="{3418E8D4-478F-4B1F-8A6F-D3FF59C61B4F}" name="Column13717"/>
    <tableColumn id="13733" xr3:uid="{51EB0E1D-CF48-4D02-8B3D-E7342DAD5698}" name="Column13718"/>
    <tableColumn id="13734" xr3:uid="{4217F960-CD0C-4A98-B325-DF441520FB7B}" name="Column13719"/>
    <tableColumn id="13735" xr3:uid="{916195F8-0B11-49EA-8204-B21BB2A1425C}" name="Column13720"/>
    <tableColumn id="13736" xr3:uid="{A2AE97ED-3AA3-4513-AF21-EEE73C00E16B}" name="Column13721"/>
    <tableColumn id="13737" xr3:uid="{0D147233-F92A-4A30-B8E2-EC0258FA6AD1}" name="Column13722"/>
    <tableColumn id="13738" xr3:uid="{18176846-FB45-45AF-B6C4-DC28019CC907}" name="Column13723"/>
    <tableColumn id="13739" xr3:uid="{15BF7A8F-C248-451D-BE1B-FF084289CAB5}" name="Column13724"/>
    <tableColumn id="13740" xr3:uid="{81D473A5-6142-4C54-86E1-18B177BE820F}" name="Column13725"/>
    <tableColumn id="13741" xr3:uid="{37ACB30E-7DD2-47BB-8196-1D2114B36C09}" name="Column13726"/>
    <tableColumn id="13742" xr3:uid="{75133B08-122C-446E-BCE0-4E9EA851A4A7}" name="Column13727"/>
    <tableColumn id="13743" xr3:uid="{D449EFD7-998E-42D1-9279-39579F9E1EE1}" name="Column13728"/>
    <tableColumn id="13744" xr3:uid="{7318FE56-4A70-4581-99B8-9FB63463A591}" name="Column13729"/>
    <tableColumn id="13745" xr3:uid="{4A4981CB-4DCB-4225-A33F-2D8B3654AD18}" name="Column13730"/>
    <tableColumn id="13746" xr3:uid="{A612F893-468B-45DB-B62D-1B4165932B36}" name="Column13731"/>
    <tableColumn id="13747" xr3:uid="{70E350F7-FEDC-41C0-AAF8-9F9F518A5120}" name="Column13732"/>
    <tableColumn id="13748" xr3:uid="{4D5203E0-FE31-4590-91C8-629442318E12}" name="Column13733"/>
    <tableColumn id="13749" xr3:uid="{7606DCF9-2654-4BFB-A75C-F17593CFD49D}" name="Column13734"/>
    <tableColumn id="13750" xr3:uid="{90A60B05-15D1-462C-B389-0A3B229B3D52}" name="Column13735"/>
    <tableColumn id="13751" xr3:uid="{E9C183C4-9FFB-4C2F-B213-A80B93530EEF}" name="Column13736"/>
    <tableColumn id="13752" xr3:uid="{6A3E45FA-3A62-4518-9084-A8475854546A}" name="Column13737"/>
    <tableColumn id="13753" xr3:uid="{839FB8F8-321C-4559-8CD2-D6C792B8925E}" name="Column13738"/>
    <tableColumn id="13754" xr3:uid="{B6D4B1D4-686F-4928-A664-9F4C61550580}" name="Column13739"/>
    <tableColumn id="13755" xr3:uid="{0A25B917-B1B1-4204-BCB0-045A1138BE27}" name="Column13740"/>
    <tableColumn id="13756" xr3:uid="{3D32D555-C03E-4FF9-9AFD-8E47EBC249AA}" name="Column13741"/>
    <tableColumn id="13757" xr3:uid="{87E55EAD-2029-4347-9F69-144F944D96C6}" name="Column13742"/>
    <tableColumn id="13758" xr3:uid="{5189D513-8E3D-4B70-9D93-773AFD935EB3}" name="Column13743"/>
    <tableColumn id="13759" xr3:uid="{EC775A9E-3CE3-41E4-900E-85871A5B5709}" name="Column13744"/>
    <tableColumn id="13760" xr3:uid="{B3BA6C2A-9B50-41DE-AF10-808D8944DFD5}" name="Column13745"/>
    <tableColumn id="13761" xr3:uid="{18199A7A-3951-4C9E-8D33-00B7BC481F43}" name="Column13746"/>
    <tableColumn id="13762" xr3:uid="{9E7D8BE1-2F91-403B-93BB-A1A1E1405C75}" name="Column13747"/>
    <tableColumn id="13763" xr3:uid="{625F4F00-2C2C-4238-B00F-934D97EFDE32}" name="Column13748"/>
    <tableColumn id="13764" xr3:uid="{BCA7B5AB-3D06-4FB4-B999-264275C8D3DA}" name="Column13749"/>
    <tableColumn id="13765" xr3:uid="{44900469-ACA9-4519-A3F1-80948689A1DD}" name="Column13750"/>
    <tableColumn id="13766" xr3:uid="{E012FE87-5EFF-498D-BAB9-CE6E06393532}" name="Column13751"/>
    <tableColumn id="13767" xr3:uid="{C6EDE621-635A-40A9-B2D5-8605F80E939B}" name="Column13752"/>
    <tableColumn id="13768" xr3:uid="{D2134F53-33F5-447A-8523-D0EB8957D8F6}" name="Column13753"/>
    <tableColumn id="13769" xr3:uid="{FF650CF0-819D-4174-961E-EF0D32E7EBEC}" name="Column13754"/>
    <tableColumn id="13770" xr3:uid="{62BD4D55-6451-41B2-BD9D-28AF30E25AFB}" name="Column13755"/>
    <tableColumn id="13771" xr3:uid="{25F063A3-CE4D-4AD5-BFC4-F08EC55C71C7}" name="Column13756"/>
    <tableColumn id="13772" xr3:uid="{E8BBEAB9-8908-475A-B428-55563DC09E97}" name="Column13757"/>
    <tableColumn id="13773" xr3:uid="{9082D27C-9A20-4E05-B005-E893E3BC70ED}" name="Column13758"/>
    <tableColumn id="13774" xr3:uid="{7B753194-4441-4253-ACCD-51899F36212F}" name="Column13759"/>
    <tableColumn id="13775" xr3:uid="{0D57EF93-64A5-4746-BE87-5685D0E9B7B5}" name="Column13760"/>
    <tableColumn id="13776" xr3:uid="{2C8D0C69-FE94-42D8-A746-D0C6A357709D}" name="Column13761"/>
    <tableColumn id="13777" xr3:uid="{B8B9B5C8-F78D-49B7-BA03-6B0628D02565}" name="Column13762"/>
    <tableColumn id="13778" xr3:uid="{DED7F80C-DCB6-47ED-8417-FD1CC15B2EF6}" name="Column13763"/>
    <tableColumn id="13779" xr3:uid="{F841BDE7-0BDF-486D-9746-4397952DC781}" name="Column13764"/>
    <tableColumn id="13780" xr3:uid="{270B8E1B-E8C8-4817-A3E2-C8BF09C2CCA6}" name="Column13765"/>
    <tableColumn id="13781" xr3:uid="{3345F5A5-4344-44EC-8008-F0F1BD9D0279}" name="Column13766"/>
    <tableColumn id="13782" xr3:uid="{D5C3675D-54E9-4D33-9909-63F52E960A47}" name="Column13767"/>
    <tableColumn id="13783" xr3:uid="{5BDB3018-60CF-4888-B0D4-47810DEC5E62}" name="Column13768"/>
    <tableColumn id="13784" xr3:uid="{9E6862AF-4977-44C3-BB38-3DDFFB3A375C}" name="Column13769"/>
    <tableColumn id="13785" xr3:uid="{BB53EFEA-82CF-4A03-A468-287721A47573}" name="Column13770"/>
    <tableColumn id="13786" xr3:uid="{FD163089-FF1A-4F5A-A0A3-4B3E8573C93E}" name="Column13771"/>
    <tableColumn id="13787" xr3:uid="{A7C5ECEC-DE18-43C1-B307-1284F2FD38D6}" name="Column13772"/>
    <tableColumn id="13788" xr3:uid="{0184E4EC-8D31-4700-998F-1CC32C7CDA39}" name="Column13773"/>
    <tableColumn id="13789" xr3:uid="{BCA66FD3-DD5C-466A-AE67-166F593A50D5}" name="Column13774"/>
    <tableColumn id="13790" xr3:uid="{AF364F19-3F87-46E6-8855-41C1ED6FF7FF}" name="Column13775"/>
    <tableColumn id="13791" xr3:uid="{0E903EBA-90A5-43D3-9129-F094C5203E10}" name="Column13776"/>
    <tableColumn id="13792" xr3:uid="{B235CCDD-B36C-404A-B1BD-46BE4D26DE0A}" name="Column13777"/>
    <tableColumn id="13793" xr3:uid="{24EC0A73-CD34-4AB3-A942-E2EFBCB5DED0}" name="Column13778"/>
    <tableColumn id="13794" xr3:uid="{76D020CC-93E4-4DA8-B05D-B111497D506F}" name="Column13779"/>
    <tableColumn id="13795" xr3:uid="{E2E249EF-EA7D-4FBD-A434-B5943D1F0605}" name="Column13780"/>
    <tableColumn id="13796" xr3:uid="{811A9702-ECAF-4F7A-9536-DA5F4AB9A23F}" name="Column13781"/>
    <tableColumn id="13797" xr3:uid="{6702BCC8-6AAC-46BD-BD5C-DF0CE3A0ADBB}" name="Column13782"/>
    <tableColumn id="13798" xr3:uid="{73DA0A8D-F07B-40D6-BB97-DF04CD815E43}" name="Column13783"/>
    <tableColumn id="13799" xr3:uid="{FDBFEA7B-4ABA-4C90-8172-C6189B7B8C49}" name="Column13784"/>
    <tableColumn id="13800" xr3:uid="{ABE2EAC9-5FE2-491B-9E50-B8FF293B4D53}" name="Column13785"/>
    <tableColumn id="13801" xr3:uid="{A86A4535-1D3C-4EC9-B2B3-3179803D0B60}" name="Column13786"/>
    <tableColumn id="13802" xr3:uid="{6D7B6E94-FCA8-4694-AB51-21AC02120D19}" name="Column13787"/>
    <tableColumn id="13803" xr3:uid="{2B969D34-9A9F-4AA8-BB27-CAAB8224A7D8}" name="Column13788"/>
    <tableColumn id="13804" xr3:uid="{9E85E937-B83D-4782-9FCF-602F564B42FE}" name="Column13789"/>
    <tableColumn id="13805" xr3:uid="{027660DE-A6DD-4D59-AAD8-2E96E391541F}" name="Column13790"/>
    <tableColumn id="13806" xr3:uid="{0FDD6A81-C138-4787-8B12-A8DB0DAC23A7}" name="Column13791"/>
    <tableColumn id="13807" xr3:uid="{74D99D3D-05C9-4EB6-96AC-7CABC7FAE0FF}" name="Column13792"/>
    <tableColumn id="13808" xr3:uid="{06B0EE8C-8FB1-442D-A19A-4359B7EFC9B6}" name="Column13793"/>
    <tableColumn id="13809" xr3:uid="{D2F075C0-706E-443C-A392-BECDB809B198}" name="Column13794"/>
    <tableColumn id="13810" xr3:uid="{5FAF521C-81B5-447D-97C4-C0A762C73A43}" name="Column13795"/>
    <tableColumn id="13811" xr3:uid="{2049124A-5683-4E54-8326-3E5CB4065B8F}" name="Column13796"/>
    <tableColumn id="13812" xr3:uid="{66372B95-6850-40D9-95AC-098AA851C290}" name="Column13797"/>
    <tableColumn id="13813" xr3:uid="{FB2C4630-DCEB-48D6-946A-2B2299E0B371}" name="Column13798"/>
    <tableColumn id="13814" xr3:uid="{064945AE-24A9-42B1-B64C-761B476D8B7E}" name="Column13799"/>
    <tableColumn id="13815" xr3:uid="{83AFFF47-EC00-4CFB-8CF2-11DD40BE6FAD}" name="Column13800"/>
    <tableColumn id="13816" xr3:uid="{FC483B41-22A6-41A8-9C36-97F2F9282274}" name="Column13801"/>
    <tableColumn id="13817" xr3:uid="{EDDA7BEB-7F8D-4562-A8C3-8A08FB1F5971}" name="Column13802"/>
    <tableColumn id="13818" xr3:uid="{1532CA46-EEF7-4EBF-B1FB-E05F09A58CB4}" name="Column13803"/>
    <tableColumn id="13819" xr3:uid="{70934724-8E0E-4FAE-B58E-DD6C36A9BBB1}" name="Column13804"/>
    <tableColumn id="13820" xr3:uid="{3B9E2090-FEDB-454E-B950-1A958EE90549}" name="Column13805"/>
    <tableColumn id="13821" xr3:uid="{54556B2F-E92B-44E9-A8AC-802DE4A39218}" name="Column13806"/>
    <tableColumn id="13822" xr3:uid="{91D059AE-D379-4BF9-82FB-050914AF29A3}" name="Column13807"/>
    <tableColumn id="13823" xr3:uid="{7B6B7572-6EDC-4331-B89A-25CF77E9A77C}" name="Column13808"/>
    <tableColumn id="13824" xr3:uid="{E75444DE-D037-4C94-A8B2-4AFE0EF14BF6}" name="Column13809"/>
    <tableColumn id="13825" xr3:uid="{FCF43DC1-99AE-4237-BE06-EA04EA81BC8D}" name="Column13810"/>
    <tableColumn id="13826" xr3:uid="{69C65FE8-6B60-42F6-88FF-4107673E3BD4}" name="Column13811"/>
    <tableColumn id="13827" xr3:uid="{ABB2A712-92B8-40EC-864C-882D202C9032}" name="Column13812"/>
    <tableColumn id="13828" xr3:uid="{BB47F9D0-D643-46DC-98FA-1FF749360FBA}" name="Column13813"/>
    <tableColumn id="13829" xr3:uid="{BDBEDC54-0093-4D94-941E-C95FCF190E7F}" name="Column13814"/>
    <tableColumn id="13830" xr3:uid="{FB7B38D0-F3C2-4CEE-B5E4-DA7B4B530D37}" name="Column13815"/>
    <tableColumn id="13831" xr3:uid="{C9DF4390-693E-433A-A8A8-0BB36700C978}" name="Column13816"/>
    <tableColumn id="13832" xr3:uid="{D0D85A0E-FBEB-4F15-8227-2E11502DCB25}" name="Column13817"/>
    <tableColumn id="13833" xr3:uid="{7B8E2CD5-66D1-4C89-9C32-CA614EEBADC3}" name="Column13818"/>
    <tableColumn id="13834" xr3:uid="{25DD528C-0551-4479-AA33-5BE294873882}" name="Column13819"/>
    <tableColumn id="13835" xr3:uid="{707F2D11-335F-46F6-8029-6C64EA55DC09}" name="Column13820"/>
    <tableColumn id="13836" xr3:uid="{1600AAA3-C356-428A-9E88-E3815F1AB70F}" name="Column13821"/>
    <tableColumn id="13837" xr3:uid="{15A5FF93-7CC7-418E-A4EE-E4EBC0A15C6F}" name="Column13822"/>
    <tableColumn id="13838" xr3:uid="{0ACF855C-57B5-41ED-A8FF-A2B821B42201}" name="Column13823"/>
    <tableColumn id="13839" xr3:uid="{DE33F8CE-AA90-4E52-8673-AA6B9BAEACF3}" name="Column13824"/>
    <tableColumn id="13840" xr3:uid="{82A76639-058D-48C2-AA77-FF202D24D54E}" name="Column13825"/>
    <tableColumn id="13841" xr3:uid="{9D33BAD8-694B-4690-9017-4A5C0A06EFBF}" name="Column13826"/>
    <tableColumn id="13842" xr3:uid="{2113F757-4416-4CCF-A50B-CD22DD3992E2}" name="Column13827"/>
    <tableColumn id="13843" xr3:uid="{9BC51B54-D627-42DC-A105-EB50B3B6B758}" name="Column13828"/>
    <tableColumn id="13844" xr3:uid="{D7E90595-27D9-469E-A841-1FA74367E131}" name="Column13829"/>
    <tableColumn id="13845" xr3:uid="{13593380-019C-41EA-A086-B6FEF01556BF}" name="Column13830"/>
    <tableColumn id="13846" xr3:uid="{AD891779-8CCC-4080-8B1B-D36A131F6BE4}" name="Column13831"/>
    <tableColumn id="13847" xr3:uid="{CA1794D9-C19C-4A46-9804-ECA83A7248C4}" name="Column13832"/>
    <tableColumn id="13848" xr3:uid="{B01DEDD4-D490-4633-8F6B-8DB85698BDDE}" name="Column13833"/>
    <tableColumn id="13849" xr3:uid="{E322E3A1-A178-4432-AAC9-B483C4D1F62B}" name="Column13834"/>
    <tableColumn id="13850" xr3:uid="{71D3E234-99E3-4E59-B1FB-664D9524B7E6}" name="Column13835"/>
    <tableColumn id="13851" xr3:uid="{EA32776A-ABA6-40B2-B392-60209E8E2104}" name="Column13836"/>
    <tableColumn id="13852" xr3:uid="{E5165B80-7103-41A2-956D-4236F03BE3E5}" name="Column13837"/>
    <tableColumn id="13853" xr3:uid="{719C2AC9-EFBC-4FFA-A7A4-0BBC48D4F74A}" name="Column13838"/>
    <tableColumn id="13854" xr3:uid="{E088C0B8-F78A-4B2C-B349-31F456AD5CF4}" name="Column13839"/>
    <tableColumn id="13855" xr3:uid="{04EDBA11-DE33-4638-9D3E-0703BE9A8547}" name="Column13840"/>
    <tableColumn id="13856" xr3:uid="{515EBAAD-4381-4037-B601-F94ADB57B0EE}" name="Column13841"/>
    <tableColumn id="13857" xr3:uid="{EE78F221-6B03-4F3E-9EC5-8E28993758AC}" name="Column13842"/>
    <tableColumn id="13858" xr3:uid="{7ACF131C-045B-479E-8474-4EF1A740B97B}" name="Column13843"/>
    <tableColumn id="13859" xr3:uid="{FC8A0E09-3E2C-4383-BAAC-8CB4D9A19E7D}" name="Column13844"/>
    <tableColumn id="13860" xr3:uid="{6DA0B6AA-D3FE-49EE-9D61-3CA91BC54CC7}" name="Column13845"/>
    <tableColumn id="13861" xr3:uid="{319B4AE7-2C82-49D8-BDE8-969C4774F1BE}" name="Column13846"/>
    <tableColumn id="13862" xr3:uid="{2AB272B0-E6ED-44D7-8E4E-40A689AD58DC}" name="Column13847"/>
    <tableColumn id="13863" xr3:uid="{C17FB2B3-E426-4184-9E73-EC99AF4DA7F2}" name="Column13848"/>
    <tableColumn id="13864" xr3:uid="{6AAF521A-EB11-4B1A-93BA-1B6D6B955C3A}" name="Column13849"/>
    <tableColumn id="13865" xr3:uid="{F905ECAF-CEEC-4DAF-89FE-5A9616601C7E}" name="Column13850"/>
    <tableColumn id="13866" xr3:uid="{1549C905-BB20-4D45-8F35-57A2FC981CDF}" name="Column13851"/>
    <tableColumn id="13867" xr3:uid="{FC920BB3-5C60-4542-8F10-35CD990FD3F8}" name="Column13852"/>
    <tableColumn id="13868" xr3:uid="{CC1C1318-DCB9-41C7-AA10-764206F71865}" name="Column13853"/>
    <tableColumn id="13869" xr3:uid="{03ABFF75-2655-45C2-8231-58731BA8B4A5}" name="Column13854"/>
    <tableColumn id="13870" xr3:uid="{97A59EBD-A965-4C86-B5F7-C44A79C60C72}" name="Column13855"/>
    <tableColumn id="13871" xr3:uid="{93C0248B-34BF-4F1C-AE99-457D1C0CE50C}" name="Column13856"/>
    <tableColumn id="13872" xr3:uid="{024B739C-0570-4456-9F95-8168A4137EBA}" name="Column13857"/>
    <tableColumn id="13873" xr3:uid="{B7E7D639-874D-4C05-956E-4A50A44F5F2A}" name="Column13858"/>
    <tableColumn id="13874" xr3:uid="{1828F115-9A69-4998-9D01-10E84E121150}" name="Column13859"/>
    <tableColumn id="13875" xr3:uid="{9F6F834D-2702-48DB-814C-61D1BF41ECB9}" name="Column13860"/>
    <tableColumn id="13876" xr3:uid="{20C9A41B-8BE3-48AC-80D6-849A11BF6C46}" name="Column13861"/>
    <tableColumn id="13877" xr3:uid="{0CBD2C5F-DBFC-4719-86A6-D8A43D04C101}" name="Column13862"/>
    <tableColumn id="13878" xr3:uid="{B899608E-59AC-41C5-B847-72F177C97392}" name="Column13863"/>
    <tableColumn id="13879" xr3:uid="{86516751-9A96-442B-80ED-DA28C151491D}" name="Column13864"/>
    <tableColumn id="13880" xr3:uid="{A2023084-A704-4EE5-8239-E0DC08FBCACE}" name="Column13865"/>
    <tableColumn id="13881" xr3:uid="{6380A369-3729-44C3-8C42-66C1B12B4F9C}" name="Column13866"/>
    <tableColumn id="13882" xr3:uid="{84C21356-AF2A-4C7C-9ADE-DA296326C131}" name="Column13867"/>
    <tableColumn id="13883" xr3:uid="{A668433C-7116-4BD7-A73F-C1DA9F301A54}" name="Column13868"/>
    <tableColumn id="13884" xr3:uid="{BBF212C3-DCAD-4A5E-BD9B-E764759F972F}" name="Column13869"/>
    <tableColumn id="13885" xr3:uid="{077998FC-8F97-40D6-9010-3F23CE5DE51A}" name="Column13870"/>
    <tableColumn id="13886" xr3:uid="{1623CDE7-BF65-4AB0-A550-C83AEBFDD750}" name="Column13871"/>
    <tableColumn id="13887" xr3:uid="{756877BD-D6F8-44F1-BC1B-B20B14CA70AF}" name="Column13872"/>
    <tableColumn id="13888" xr3:uid="{768965A3-DB62-4446-A7D0-05646F44A982}" name="Column13873"/>
    <tableColumn id="13889" xr3:uid="{A303E53E-F1E7-49E2-8695-C42D954C52C6}" name="Column13874"/>
    <tableColumn id="13890" xr3:uid="{584DD6D0-2A6E-412D-BAD2-5A7331ECD3F7}" name="Column13875"/>
    <tableColumn id="13891" xr3:uid="{AAF948CE-25F9-4DAC-BA06-D9E5BF16928F}" name="Column13876"/>
    <tableColumn id="13892" xr3:uid="{674D3A00-2540-4B7A-BE77-A1200196DCC2}" name="Column13877"/>
    <tableColumn id="13893" xr3:uid="{5CE02308-22CD-4E86-8D1E-F452597CF273}" name="Column13878"/>
    <tableColumn id="13894" xr3:uid="{92660867-DE4C-41DA-AD93-13507DF6AE76}" name="Column13879"/>
    <tableColumn id="13895" xr3:uid="{673F8F9F-2FF7-4496-9C59-535DAC13B97B}" name="Column13880"/>
    <tableColumn id="13896" xr3:uid="{D7CA4CC3-7562-44C9-9A0D-7CA199F5FF7F}" name="Column13881"/>
    <tableColumn id="13897" xr3:uid="{0F42F015-CE60-432C-9A96-5DA31EA6842E}" name="Column13882"/>
    <tableColumn id="13898" xr3:uid="{51DE45E9-D0B6-40BF-9BA7-EB293348A4A9}" name="Column13883"/>
    <tableColumn id="13899" xr3:uid="{65B91A72-88A3-4D5A-9CB2-EE3AEC1557FF}" name="Column13884"/>
    <tableColumn id="13900" xr3:uid="{30C3BAE8-613A-4841-BC42-2A218A41FCD5}" name="Column13885"/>
    <tableColumn id="13901" xr3:uid="{ECEEE619-CA49-43E6-9037-7D365049290B}" name="Column13886"/>
    <tableColumn id="13902" xr3:uid="{370DD7AF-2A9F-472E-873B-57042C14278F}" name="Column13887"/>
    <tableColumn id="13903" xr3:uid="{EAFFCEF0-2FD7-40CB-BBEA-5191FD22844C}" name="Column13888"/>
    <tableColumn id="13904" xr3:uid="{EE52B2DE-D230-4923-B10F-278F880570B0}" name="Column13889"/>
    <tableColumn id="13905" xr3:uid="{B2F0E8FB-5336-4D23-A2B0-BBD4260A3E84}" name="Column13890"/>
    <tableColumn id="13906" xr3:uid="{211A2F9D-BB39-4096-B4B3-D42791DF61F8}" name="Column13891"/>
    <tableColumn id="13907" xr3:uid="{DE464FA8-95D7-41D8-A17B-9CB5A728C65D}" name="Column13892"/>
    <tableColumn id="13908" xr3:uid="{1EE6C41D-0905-4984-A6D3-B6DFE4DE4620}" name="Column13893"/>
    <tableColumn id="13909" xr3:uid="{53658877-02CA-4656-971C-5D06D494846D}" name="Column13894"/>
    <tableColumn id="13910" xr3:uid="{41AEB49F-8AF5-4664-B2CC-492F51AAD987}" name="Column13895"/>
    <tableColumn id="13911" xr3:uid="{F87D77E0-0A72-440F-828F-A0B613268825}" name="Column13896"/>
    <tableColumn id="13912" xr3:uid="{3EBC436C-32EB-40CE-B22C-01841009BD95}" name="Column13897"/>
    <tableColumn id="13913" xr3:uid="{F273BA6E-01E0-4AAF-B77F-69809F78F549}" name="Column13898"/>
    <tableColumn id="13914" xr3:uid="{852DF0C7-0190-4A04-9DE9-EEBA44BF89E0}" name="Column13899"/>
    <tableColumn id="13915" xr3:uid="{A3C5844C-45A2-4DD9-8B35-B61F1FB24F4A}" name="Column13900"/>
    <tableColumn id="13916" xr3:uid="{C403DC76-B9D7-45DD-817B-5398F5219AFD}" name="Column13901"/>
    <tableColumn id="13917" xr3:uid="{56326E24-73C8-4800-8FF5-F830A802EB34}" name="Column13902"/>
    <tableColumn id="13918" xr3:uid="{B3FCC822-8E3E-47F2-A1F5-BBC248C3DAEF}" name="Column13903"/>
    <tableColumn id="13919" xr3:uid="{6CEA3AB0-E722-43A1-A5F0-0DFC777FF8F7}" name="Column13904"/>
    <tableColumn id="13920" xr3:uid="{A1082E4C-B9E4-448E-85C1-800924881B0C}" name="Column13905"/>
    <tableColumn id="13921" xr3:uid="{43CED92B-4B42-4570-889B-826928760B4F}" name="Column13906"/>
    <tableColumn id="13922" xr3:uid="{0B2791DB-EA4B-49E2-9FC3-1C5FB23CE27D}" name="Column13907"/>
    <tableColumn id="13923" xr3:uid="{A87C0392-C205-46A2-B45A-E9155D450F2C}" name="Column13908"/>
    <tableColumn id="13924" xr3:uid="{0AEC32F3-8936-4CEF-BE0C-B89B08DCB785}" name="Column13909"/>
    <tableColumn id="13925" xr3:uid="{D0AF3406-FB95-4351-BBF2-AF974EF0FF2C}" name="Column13910"/>
    <tableColumn id="13926" xr3:uid="{DE911555-DBA3-415C-869A-FDF6E22A8503}" name="Column13911"/>
    <tableColumn id="13927" xr3:uid="{090CBCD6-B8FC-41C8-92CE-FB2203A0CFEC}" name="Column13912"/>
    <tableColumn id="13928" xr3:uid="{62F86DF6-50AB-44AF-B213-138F30EC60DA}" name="Column13913"/>
    <tableColumn id="13929" xr3:uid="{783567E7-928D-471B-9997-7184CA15E943}" name="Column13914"/>
    <tableColumn id="13930" xr3:uid="{89FA150B-F75F-4229-8B7C-7E63267AEA18}" name="Column13915"/>
    <tableColumn id="13931" xr3:uid="{062CCE3A-9CFA-4A4B-8203-CC0A29A7AC16}" name="Column13916"/>
    <tableColumn id="13932" xr3:uid="{963AD042-614F-4EF7-A4D1-CC244C521DFF}" name="Column13917"/>
    <tableColumn id="13933" xr3:uid="{755A0439-B943-4F09-A407-7485FFF5E030}" name="Column13918"/>
    <tableColumn id="13934" xr3:uid="{0A9645E8-D400-4189-B6A7-89F3771293AC}" name="Column13919"/>
    <tableColumn id="13935" xr3:uid="{18121125-CD11-4139-A0C3-829F831F2AF4}" name="Column13920"/>
    <tableColumn id="13936" xr3:uid="{AEF88232-64DF-42C9-B788-0097673473C1}" name="Column13921"/>
    <tableColumn id="13937" xr3:uid="{34FEAEDB-153D-48FF-AA80-F17208DB1540}" name="Column13922"/>
    <tableColumn id="13938" xr3:uid="{3202BF3A-0EAB-4601-ADEB-4A719FAE45F6}" name="Column13923"/>
    <tableColumn id="13939" xr3:uid="{4E5C7555-E860-483D-B21E-1AD5D58A7BCA}" name="Column13924"/>
    <tableColumn id="13940" xr3:uid="{C124BEF0-74D7-4556-9893-AADAD1EE063D}" name="Column13925"/>
    <tableColumn id="13941" xr3:uid="{E5F512F0-FE88-4171-9584-1F9334589F3C}" name="Column13926"/>
    <tableColumn id="13942" xr3:uid="{E6E69F6C-03A8-4952-AB87-EA920F74FB53}" name="Column13927"/>
    <tableColumn id="13943" xr3:uid="{ACD5A52B-8416-4C43-A71A-696AAC87B257}" name="Column13928"/>
    <tableColumn id="13944" xr3:uid="{07FF3D18-BFF4-4221-9121-345302400880}" name="Column13929"/>
    <tableColumn id="13945" xr3:uid="{37E6F9A3-6738-4B0B-B05D-1E85B5F82A14}" name="Column13930"/>
    <tableColumn id="13946" xr3:uid="{738735F3-3020-489C-ADD2-590313219742}" name="Column13931"/>
    <tableColumn id="13947" xr3:uid="{8F570728-4C62-4814-992A-28B38E3421D4}" name="Column13932"/>
    <tableColumn id="13948" xr3:uid="{B1F5D44D-61DA-4EAA-B6E9-B3C60976A21F}" name="Column13933"/>
    <tableColumn id="13949" xr3:uid="{60389EA3-6421-4B4E-B7C1-6121E56110EE}" name="Column13934"/>
    <tableColumn id="13950" xr3:uid="{6A7464F7-6B02-40C6-B01E-AB7F8DBA4D25}" name="Column13935"/>
    <tableColumn id="13951" xr3:uid="{41F8E492-8CA7-4825-A978-E135A7384185}" name="Column13936"/>
    <tableColumn id="13952" xr3:uid="{BB8C0CEE-B8E3-49CD-92CE-8EFDF97C2675}" name="Column13937"/>
    <tableColumn id="13953" xr3:uid="{F3171888-7AD1-48D0-9477-73B66E79B3AE}" name="Column13938"/>
    <tableColumn id="13954" xr3:uid="{7E94F4BD-63A3-4AFB-BF0B-053E9111596D}" name="Column13939"/>
    <tableColumn id="13955" xr3:uid="{1553C99A-E7F6-4897-AFBD-5E1F0F04C50C}" name="Column13940"/>
    <tableColumn id="13956" xr3:uid="{DDCA7A24-6987-4E1A-B450-62085268D3E0}" name="Column13941"/>
    <tableColumn id="13957" xr3:uid="{577FEAC8-9FD8-4454-A912-0E04E2DF3538}" name="Column13942"/>
    <tableColumn id="13958" xr3:uid="{C7AD1D24-290C-44A6-B40B-DD5C27A540ED}" name="Column13943"/>
    <tableColumn id="13959" xr3:uid="{7F7F7844-CE26-470C-A2E5-9203BD5FF451}" name="Column13944"/>
    <tableColumn id="13960" xr3:uid="{E1FDC8A4-25A8-4A63-BEB9-10FB1C62D524}" name="Column13945"/>
    <tableColumn id="13961" xr3:uid="{3B539DFA-8E16-4E6B-B11A-AE95D815045B}" name="Column13946"/>
    <tableColumn id="13962" xr3:uid="{CAFCD312-3375-49B2-9A32-065A7BC18EC1}" name="Column13947"/>
    <tableColumn id="13963" xr3:uid="{3E6FB953-57D7-4267-BE9E-134BF02DBEEA}" name="Column13948"/>
    <tableColumn id="13964" xr3:uid="{10C8537E-2BCF-4CBF-B644-730733C6EFDF}" name="Column13949"/>
    <tableColumn id="13965" xr3:uid="{3864F1AE-6E58-4431-BE7B-F73ED531C72E}" name="Column13950"/>
    <tableColumn id="13966" xr3:uid="{8C948E52-5F01-4C4D-93B4-01802C5B9CDD}" name="Column13951"/>
    <tableColumn id="13967" xr3:uid="{D575316B-7667-4598-9C22-DDCF2F4242EC}" name="Column13952"/>
    <tableColumn id="13968" xr3:uid="{E10B58B3-109C-4847-971E-CE3495916F8D}" name="Column13953"/>
    <tableColumn id="13969" xr3:uid="{AC07975D-BC31-4BAF-A905-2FEE9308799F}" name="Column13954"/>
    <tableColumn id="13970" xr3:uid="{E9D7CE94-F79D-4A04-ABBD-EBC00CF1E1DC}" name="Column13955"/>
    <tableColumn id="13971" xr3:uid="{AD56842A-D4A4-430D-A6C3-4A1741B5C09B}" name="Column13956"/>
    <tableColumn id="13972" xr3:uid="{9779A787-CB4C-4336-B0EC-41900EA091DB}" name="Column13957"/>
    <tableColumn id="13973" xr3:uid="{3F30A3EC-7B1D-44FE-A825-0A170C5158E4}" name="Column13958"/>
    <tableColumn id="13974" xr3:uid="{CE3293C6-0C6B-4C30-918D-F0EFB6231A11}" name="Column13959"/>
    <tableColumn id="13975" xr3:uid="{76A99BC7-9B48-48F0-92F7-0CC9D801144D}" name="Column13960"/>
    <tableColumn id="13976" xr3:uid="{F8463BCA-DDCB-41E8-A98B-BF4C017DD413}" name="Column13961"/>
    <tableColumn id="13977" xr3:uid="{1B5D6E4C-F586-41C1-BE27-67906DD15D77}" name="Column13962"/>
    <tableColumn id="13978" xr3:uid="{225D1BA1-40A8-4B6A-A061-3158713CFAF3}" name="Column13963"/>
    <tableColumn id="13979" xr3:uid="{D3CBF1F6-C726-4BA6-9C29-CE35032E7238}" name="Column13964"/>
    <tableColumn id="13980" xr3:uid="{730F97E6-9212-4D0C-B068-4F26612614A0}" name="Column13965"/>
    <tableColumn id="13981" xr3:uid="{3CFE2C00-6BBA-4F63-BDC4-171026BEE7C6}" name="Column13966"/>
    <tableColumn id="13982" xr3:uid="{02BAC9F1-D871-474C-8532-9A9F26705072}" name="Column13967"/>
    <tableColumn id="13983" xr3:uid="{4112F4AE-C3B7-415A-A0E0-0114BE60A3B0}" name="Column13968"/>
    <tableColumn id="13984" xr3:uid="{81926364-8C07-42C5-B023-28CDA5F49D2C}" name="Column13969"/>
    <tableColumn id="13985" xr3:uid="{02AF17D3-24C3-4ACF-82F7-A63E1EDC1A55}" name="Column13970"/>
    <tableColumn id="13986" xr3:uid="{9B9C9D46-1AAE-445F-A40F-B7566A13E3B4}" name="Column13971"/>
    <tableColumn id="13987" xr3:uid="{4658729C-6370-40BA-B21A-98922CAA8D79}" name="Column13972"/>
    <tableColumn id="13988" xr3:uid="{AEC1A30E-E414-4C2D-9A2A-FBD4484B0A36}" name="Column13973"/>
    <tableColumn id="13989" xr3:uid="{BE12B493-6138-4A57-8300-F7E21514B4FC}" name="Column13974"/>
    <tableColumn id="13990" xr3:uid="{93267961-6406-412E-AE4C-6DF08608A8C9}" name="Column13975"/>
    <tableColumn id="13991" xr3:uid="{E450E641-8ECB-43E4-BD31-AA517CA51968}" name="Column13976"/>
    <tableColumn id="13992" xr3:uid="{7C843824-C0A2-49F7-A18B-2672D3D7F955}" name="Column13977"/>
    <tableColumn id="13993" xr3:uid="{ABEACF59-9890-4A47-8833-9F5DA5064F73}" name="Column13978"/>
    <tableColumn id="13994" xr3:uid="{40B93661-38B3-4B40-9BEE-130ECBB03FFF}" name="Column13979"/>
    <tableColumn id="13995" xr3:uid="{B9FF6871-AB5A-4002-80AF-A5CF4F88EF4C}" name="Column13980"/>
    <tableColumn id="13996" xr3:uid="{FFAD2ECD-AFF9-4731-8260-D1E9D3C58ECA}" name="Column13981"/>
    <tableColumn id="13997" xr3:uid="{277241A8-F398-4983-8585-5257DFD8AF56}" name="Column13982"/>
    <tableColumn id="13998" xr3:uid="{A4D35202-49B4-457F-9CFF-82A9131F4104}" name="Column13983"/>
    <tableColumn id="13999" xr3:uid="{EDC1B175-76C7-497F-84AA-FD6A1FB81183}" name="Column13984"/>
    <tableColumn id="14000" xr3:uid="{8653B1CC-DC39-4AA4-8373-A93581F77134}" name="Column13985"/>
    <tableColumn id="14001" xr3:uid="{A823E90F-16A1-4DC6-99DE-83E527C3EDFF}" name="Column13986"/>
    <tableColumn id="14002" xr3:uid="{8600EC4E-0D75-48A6-B4C7-1D364F5C599B}" name="Column13987"/>
    <tableColumn id="14003" xr3:uid="{BD6A4CC6-1298-4EED-B297-84368D6FA12C}" name="Column13988"/>
    <tableColumn id="14004" xr3:uid="{245ED415-92E4-4830-9BDD-F26B583C622B}" name="Column13989"/>
    <tableColumn id="14005" xr3:uid="{6798A485-FEB1-4E55-814E-5445AD15BFD3}" name="Column13990"/>
    <tableColumn id="14006" xr3:uid="{006D9BFE-C4DC-4F31-B2B9-902941B15835}" name="Column13991"/>
    <tableColumn id="14007" xr3:uid="{6CFB7598-C112-4697-A9E0-7F1C0C57416C}" name="Column13992"/>
    <tableColumn id="14008" xr3:uid="{DA31CA77-C236-46E0-BC8C-E49B0FCD5E48}" name="Column13993"/>
    <tableColumn id="14009" xr3:uid="{C39A9AED-0508-407B-BA10-09903AA96490}" name="Column13994"/>
    <tableColumn id="14010" xr3:uid="{A0F3813C-5B52-4EDA-ACD4-B3C1DA70A186}" name="Column13995"/>
    <tableColumn id="14011" xr3:uid="{4B4073EF-0355-4FD4-BFCD-4C2565026BAF}" name="Column13996"/>
    <tableColumn id="14012" xr3:uid="{FA2F08CB-39C1-4493-8D6F-212B87907F31}" name="Column13997"/>
    <tableColumn id="14013" xr3:uid="{D1EE7D89-9650-4F5D-BCEC-282E4F177B7A}" name="Column13998"/>
    <tableColumn id="14014" xr3:uid="{117043D8-A6FB-4D26-89F4-47C6D2F76075}" name="Column13999"/>
    <tableColumn id="14015" xr3:uid="{7DDF55A0-5B4F-4EAA-B5FE-183DA9A49610}" name="Column14000"/>
    <tableColumn id="14016" xr3:uid="{8131D361-39FB-44E9-9A02-7BE254E1C19A}" name="Column14001"/>
    <tableColumn id="14017" xr3:uid="{B79606EA-2A99-4DA5-81F3-59D18CA60391}" name="Column14002"/>
    <tableColumn id="14018" xr3:uid="{21A4957D-FEEC-4FBC-9AD9-99D2882D5F41}" name="Column14003"/>
    <tableColumn id="14019" xr3:uid="{67F1335D-F099-40E5-B688-7FA9727A6CCA}" name="Column14004"/>
    <tableColumn id="14020" xr3:uid="{3BC4E5A9-E7EF-4036-9097-613344BF2C4A}" name="Column14005"/>
    <tableColumn id="14021" xr3:uid="{F37ED6F5-7450-4CD8-ACAA-C9B98D21168F}" name="Column14006"/>
    <tableColumn id="14022" xr3:uid="{31EE4BA4-2941-43CA-98A6-FC4B03AF88A4}" name="Column14007"/>
    <tableColumn id="14023" xr3:uid="{3B28AB35-D346-4C80-B876-D73ADFED56E0}" name="Column14008"/>
    <tableColumn id="14024" xr3:uid="{9A2188AA-13B4-4450-AE87-905001D5DBFC}" name="Column14009"/>
    <tableColumn id="14025" xr3:uid="{BB002159-4355-4724-974E-B79D8469181C}" name="Column14010"/>
    <tableColumn id="14026" xr3:uid="{F09D10D2-83E5-4943-BE6E-847192C602DA}" name="Column14011"/>
    <tableColumn id="14027" xr3:uid="{5FC9F62C-40E1-4D2F-B843-A078BC62ED14}" name="Column14012"/>
    <tableColumn id="14028" xr3:uid="{39B523C0-9204-48D5-83A9-42796257D4F6}" name="Column14013"/>
    <tableColumn id="14029" xr3:uid="{FDFF46D0-DF26-4732-9C69-23C4F4AEC59D}" name="Column14014"/>
    <tableColumn id="14030" xr3:uid="{2F1D423E-4A4F-45BD-9ACA-55B919ECDCB3}" name="Column14015"/>
    <tableColumn id="14031" xr3:uid="{2EA10E7C-CAFE-4DAA-952F-AF01621AA0F2}" name="Column14016"/>
    <tableColumn id="14032" xr3:uid="{A5D5D28A-71D0-4394-9FEE-28D9771BDEDE}" name="Column14017"/>
    <tableColumn id="14033" xr3:uid="{305F3B82-F6BB-470A-BC2F-BE618B68E895}" name="Column14018"/>
    <tableColumn id="14034" xr3:uid="{4193528A-6567-43EA-B08C-6E86B9CB6DAC}" name="Column14019"/>
    <tableColumn id="14035" xr3:uid="{22A5A1BB-CB7C-4EFF-BB03-4C531F30988E}" name="Column14020"/>
    <tableColumn id="14036" xr3:uid="{EE65F0A8-1A24-47B9-9EFF-789B8747C44A}" name="Column14021"/>
    <tableColumn id="14037" xr3:uid="{A810D83C-5A02-48CB-9D89-41DE084D4674}" name="Column14022"/>
    <tableColumn id="14038" xr3:uid="{E32DA149-5CA8-452E-B676-89EB8C7EE0FD}" name="Column14023"/>
    <tableColumn id="14039" xr3:uid="{794C9CC9-CDDC-4326-918E-4FAC76C6D7C2}" name="Column14024"/>
    <tableColumn id="14040" xr3:uid="{75801BAD-BAF7-4605-9C2E-6519463FB285}" name="Column14025"/>
    <tableColumn id="14041" xr3:uid="{8EEFAE86-43C5-45C6-8EA3-61BED9C93B30}" name="Column14026"/>
    <tableColumn id="14042" xr3:uid="{3E594E6E-621C-4340-AD6D-C6C2B4141056}" name="Column14027"/>
    <tableColumn id="14043" xr3:uid="{8BC1055C-9C3C-4974-9CA9-16FA2323AECC}" name="Column14028"/>
    <tableColumn id="14044" xr3:uid="{40C40C8C-A453-41A7-9B11-F6F7D1CFB04B}" name="Column14029"/>
    <tableColumn id="14045" xr3:uid="{415BF5EF-FDFF-4B0C-8AEF-888C75C2D534}" name="Column14030"/>
    <tableColumn id="14046" xr3:uid="{2548FD91-887B-423C-8A72-684EF9A5199E}" name="Column14031"/>
    <tableColumn id="14047" xr3:uid="{80AD9EFB-006D-45A0-84E7-ADB6D8943187}" name="Column14032"/>
    <tableColumn id="14048" xr3:uid="{1FC4AA2C-329C-4A65-931F-6F0ADDF98662}" name="Column14033"/>
    <tableColumn id="14049" xr3:uid="{1E06DA2D-F6BB-4561-8EDA-97DBA40DC993}" name="Column14034"/>
    <tableColumn id="14050" xr3:uid="{E62B0D24-DCBF-4F1A-9170-97EA71792D58}" name="Column14035"/>
    <tableColumn id="14051" xr3:uid="{2F4A6A08-76C3-4A5D-8035-64923BAD33BD}" name="Column14036"/>
    <tableColumn id="14052" xr3:uid="{C6861D0D-CD7D-491A-AA74-6169A9AF46B0}" name="Column14037"/>
    <tableColumn id="14053" xr3:uid="{C90AE659-210A-42D2-BE6C-D69E0B1E09EC}" name="Column14038"/>
    <tableColumn id="14054" xr3:uid="{87F9FAD7-8850-435E-BA8F-D72E99B6F3D3}" name="Column14039"/>
    <tableColumn id="14055" xr3:uid="{514E6503-113A-42A5-9EFC-D521F9587702}" name="Column14040"/>
    <tableColumn id="14056" xr3:uid="{CA6A15C0-1B4B-4AED-BEB0-650C5AB70718}" name="Column14041"/>
    <tableColumn id="14057" xr3:uid="{58922AEA-AF31-412F-A321-AC1FFC030D93}" name="Column14042"/>
    <tableColumn id="14058" xr3:uid="{061BA92C-D470-4389-8206-C847200F5ED1}" name="Column14043"/>
    <tableColumn id="14059" xr3:uid="{9A3D60AF-890E-4B21-8D1E-4C5248B42B9D}" name="Column14044"/>
    <tableColumn id="14060" xr3:uid="{A29724BF-ECCB-40DE-98C4-1E83B94BAF58}" name="Column14045"/>
    <tableColumn id="14061" xr3:uid="{2232A0C4-17CD-4123-951D-BF29EBDFDF2D}" name="Column14046"/>
    <tableColumn id="14062" xr3:uid="{813CBB66-2717-4CBF-9D5C-3527180E3F57}" name="Column14047"/>
    <tableColumn id="14063" xr3:uid="{C4E30BDB-9B0A-49F4-9EAF-DED038FA7CB4}" name="Column14048"/>
    <tableColumn id="14064" xr3:uid="{D8F47BC5-F443-4237-8ABD-D3554F5D5DEB}" name="Column14049"/>
    <tableColumn id="14065" xr3:uid="{4915F9C0-6AB0-4485-B740-4C18194C4EEF}" name="Column14050"/>
    <tableColumn id="14066" xr3:uid="{EA7E5B66-779B-4CC1-A359-4A000657E14F}" name="Column14051"/>
    <tableColumn id="14067" xr3:uid="{FC376A18-9F01-4108-B573-32DB75A27669}" name="Column14052"/>
    <tableColumn id="14068" xr3:uid="{F2C1AD1F-A415-4A3A-93AC-36CA77FA656B}" name="Column14053"/>
    <tableColumn id="14069" xr3:uid="{C2B8DEC9-FB01-47FA-A3C9-3D1DFF758319}" name="Column14054"/>
    <tableColumn id="14070" xr3:uid="{E5AEF955-61FA-4CD5-92BE-9CFA9A77789A}" name="Column14055"/>
    <tableColumn id="14071" xr3:uid="{5E2B6770-A870-48C2-8703-5CF6EFF2DF3C}" name="Column14056"/>
    <tableColumn id="14072" xr3:uid="{8D524B26-0767-483D-B468-35395255DD49}" name="Column14057"/>
    <tableColumn id="14073" xr3:uid="{C372B2C9-0B59-4E1C-8F90-BCAA791763E8}" name="Column14058"/>
    <tableColumn id="14074" xr3:uid="{4E5B44EA-F38F-406E-B7BF-2BE31AF64FF2}" name="Column14059"/>
    <tableColumn id="14075" xr3:uid="{E19F3737-67C5-4E26-A00D-4C19E224B5CA}" name="Column14060"/>
    <tableColumn id="14076" xr3:uid="{DB201803-CB28-4391-9B36-A06D4B6D94A2}" name="Column14061"/>
    <tableColumn id="14077" xr3:uid="{F86DFE97-E7CC-4179-BB80-85BFB541E4ED}" name="Column14062"/>
    <tableColumn id="14078" xr3:uid="{C03B7368-28C7-464D-A909-9DCF54B72A33}" name="Column14063"/>
    <tableColumn id="14079" xr3:uid="{16F1F942-BA26-454E-908C-6C46C9B3CD6F}" name="Column14064"/>
    <tableColumn id="14080" xr3:uid="{6B47E140-098B-42D0-838D-F09DCDF6C37B}" name="Column14065"/>
    <tableColumn id="14081" xr3:uid="{1108B077-7B8C-48A7-8ABF-7080BEC297F1}" name="Column14066"/>
    <tableColumn id="14082" xr3:uid="{6A81ED45-DE43-4D76-97A0-6C62259D42E7}" name="Column14067"/>
    <tableColumn id="14083" xr3:uid="{FA54B089-C28A-4EA9-BB5B-E1AD42E1ED48}" name="Column14068"/>
    <tableColumn id="14084" xr3:uid="{BE3E2CF1-4BA2-4CE2-8F27-A15F49DC5054}" name="Column14069"/>
    <tableColumn id="14085" xr3:uid="{1D9BB319-290F-4179-BE81-872E148CEFD3}" name="Column14070"/>
    <tableColumn id="14086" xr3:uid="{A43D1151-5458-4F63-A58D-11FD26514B57}" name="Column14071"/>
    <tableColumn id="14087" xr3:uid="{BB3154BF-7950-49B2-BA1E-8E2AD3FCC7AF}" name="Column14072"/>
    <tableColumn id="14088" xr3:uid="{EC2C3D09-C011-45AB-A541-008F488E12BC}" name="Column14073"/>
    <tableColumn id="14089" xr3:uid="{B8142252-AE1D-4509-AF60-EE3CF7C13C90}" name="Column14074"/>
    <tableColumn id="14090" xr3:uid="{47D59D1A-9879-4D63-B4CB-783CCBD60E03}" name="Column14075"/>
    <tableColumn id="14091" xr3:uid="{CFD37C60-FC5E-467C-95BD-197F9B1FF183}" name="Column14076"/>
    <tableColumn id="14092" xr3:uid="{E91DD564-E886-4A2B-8DC2-D8E31BB750C7}" name="Column14077"/>
    <tableColumn id="14093" xr3:uid="{F404E6B2-86FF-4276-933D-E1EE2250A654}" name="Column14078"/>
    <tableColumn id="14094" xr3:uid="{66276A34-982D-463D-901B-E1384B06CACD}" name="Column14079"/>
    <tableColumn id="14095" xr3:uid="{F0792672-E0DF-4EC7-809D-77A2509BBBA8}" name="Column14080"/>
    <tableColumn id="14096" xr3:uid="{43F0185E-813F-491A-A725-A2CD9F60DE8D}" name="Column14081"/>
    <tableColumn id="14097" xr3:uid="{9BAE50A5-FB4B-4E61-9026-B04E70913E8E}" name="Column14082"/>
    <tableColumn id="14098" xr3:uid="{7B0DED77-4407-4578-A365-100949BEBBF6}" name="Column14083"/>
    <tableColumn id="14099" xr3:uid="{9CAD68D1-C1DA-46EE-B880-70E2A5677CA1}" name="Column14084"/>
    <tableColumn id="14100" xr3:uid="{BF4EA93D-B0FC-43FF-95BE-672E83D9DF24}" name="Column14085"/>
    <tableColumn id="14101" xr3:uid="{E0A28939-8CC3-4BB5-A153-830D27C475E3}" name="Column14086"/>
    <tableColumn id="14102" xr3:uid="{96384E79-F0F6-4413-80DC-5DF3A3820459}" name="Column14087"/>
    <tableColumn id="14103" xr3:uid="{E3DE519B-536A-4969-AC52-2DAD2E41B021}" name="Column14088"/>
    <tableColumn id="14104" xr3:uid="{9977C1FE-6AF2-4B16-BA74-5C5158A4607E}" name="Column14089"/>
    <tableColumn id="14105" xr3:uid="{E83C8FE2-8E77-4E54-BBAA-1E2FD8097C60}" name="Column14090"/>
    <tableColumn id="14106" xr3:uid="{4628377A-2CB9-4961-BA07-E4C03AB2787E}" name="Column14091"/>
    <tableColumn id="14107" xr3:uid="{2713CCF9-EE0B-480F-9B96-12A877DCDCC7}" name="Column14092"/>
    <tableColumn id="14108" xr3:uid="{39ABC8CC-98B7-4BF6-92C7-BC34ADD9F97C}" name="Column14093"/>
    <tableColumn id="14109" xr3:uid="{B9ECE3E4-85CB-4296-AEE0-D6BF618F65A1}" name="Column14094"/>
    <tableColumn id="14110" xr3:uid="{6CF9FB1D-816D-4E93-881F-A5BD1D473E0F}" name="Column14095"/>
    <tableColumn id="14111" xr3:uid="{3D0B94A3-3B62-4504-82AD-74779FD6BA7A}" name="Column14096"/>
    <tableColumn id="14112" xr3:uid="{0F87AC2E-50BC-4E00-86BC-0A807C5ED2B1}" name="Column14097"/>
    <tableColumn id="14113" xr3:uid="{29E41B9C-12B9-4056-BE41-34960EE61DF8}" name="Column14098"/>
    <tableColumn id="14114" xr3:uid="{2921DDD7-EDED-4125-8AF2-7F27C383CA2B}" name="Column14099"/>
    <tableColumn id="14115" xr3:uid="{30DEF93D-ED0A-42AC-B828-293B262A97A2}" name="Column14100"/>
    <tableColumn id="14116" xr3:uid="{921D3AE7-5E23-42F5-AAAE-B0C838C7D831}" name="Column14101"/>
    <tableColumn id="14117" xr3:uid="{0A89CDF2-8C26-408E-AC7C-82B8AA487881}" name="Column14102"/>
    <tableColumn id="14118" xr3:uid="{7F4869CD-8504-4215-85F3-A6566FB4B233}" name="Column14103"/>
    <tableColumn id="14119" xr3:uid="{D7647324-8A04-4F84-8F83-315A6B81931F}" name="Column14104"/>
    <tableColumn id="14120" xr3:uid="{9E10D5C4-A9E7-4C3A-9EDE-8FCFFDDD3B16}" name="Column14105"/>
    <tableColumn id="14121" xr3:uid="{6D8D6143-33EE-4FCB-91B2-8D601186F16B}" name="Column14106"/>
    <tableColumn id="14122" xr3:uid="{4CB7BD74-7CAF-4FFD-AB15-0A7755ED18B8}" name="Column14107"/>
    <tableColumn id="14123" xr3:uid="{6D4CC68B-1D1A-470C-85FF-D9BE6367BCF3}" name="Column14108"/>
    <tableColumn id="14124" xr3:uid="{A1F86CCE-918A-4400-BF55-976F730EB8A4}" name="Column14109"/>
    <tableColumn id="14125" xr3:uid="{764394BF-F346-4165-A1E0-E95EFEAC09AE}" name="Column14110"/>
    <tableColumn id="14126" xr3:uid="{6B577EDB-9E53-49BA-A6BC-B575FD5FC20E}" name="Column14111"/>
    <tableColumn id="14127" xr3:uid="{06A345A4-4E67-4760-B25D-82C8D3780DFC}" name="Column14112"/>
    <tableColumn id="14128" xr3:uid="{85931477-AD10-4976-B821-34790A03B8DA}" name="Column14113"/>
    <tableColumn id="14129" xr3:uid="{0C2E0F1A-C995-4428-B0A2-43E2F5BE6D3E}" name="Column14114"/>
    <tableColumn id="14130" xr3:uid="{AF7545BC-A1AE-4AFD-B26C-402BAEE74998}" name="Column14115"/>
    <tableColumn id="14131" xr3:uid="{1FBD21A6-88CB-4788-999D-A8EAED7D5323}" name="Column14116"/>
    <tableColumn id="14132" xr3:uid="{C349E2A2-55F2-43DD-87CE-C3D8F9865198}" name="Column14117"/>
    <tableColumn id="14133" xr3:uid="{AA2E4FC5-E418-428F-A8B2-CED938E98D18}" name="Column14118"/>
    <tableColumn id="14134" xr3:uid="{B166DC41-F723-413A-A049-DD4BA6205824}" name="Column14119"/>
    <tableColumn id="14135" xr3:uid="{04E15003-E076-4C7C-82B9-539EDA3447A4}" name="Column14120"/>
    <tableColumn id="14136" xr3:uid="{3B117872-22E3-4C3B-B6D3-5614F21B9BA9}" name="Column14121"/>
    <tableColumn id="14137" xr3:uid="{CE204195-603F-4F62-AA4D-3694D94A93B8}" name="Column14122"/>
    <tableColumn id="14138" xr3:uid="{B7827F26-0C0A-4B83-8552-2942B478B2D8}" name="Column14123"/>
    <tableColumn id="14139" xr3:uid="{9C5A5609-9F57-4268-B4FA-FC7AF5228877}" name="Column14124"/>
    <tableColumn id="14140" xr3:uid="{A2FF08D8-CC6B-491D-B1EE-A61C9E8FB0C6}" name="Column14125"/>
    <tableColumn id="14141" xr3:uid="{13BF4A39-FE79-4E97-AD47-E31D62BB5C22}" name="Column14126"/>
    <tableColumn id="14142" xr3:uid="{3215C078-0536-4FB8-A9BF-648501191409}" name="Column14127"/>
    <tableColumn id="14143" xr3:uid="{6987FBC2-B18C-4D51-BED0-4FC99F716D7E}" name="Column14128"/>
    <tableColumn id="14144" xr3:uid="{216FEE23-26E9-4069-AF8A-B3C87DDB8067}" name="Column14129"/>
    <tableColumn id="14145" xr3:uid="{B74CE9DD-11D0-4AB3-AA6C-1AEB81FBFE31}" name="Column14130"/>
    <tableColumn id="14146" xr3:uid="{A7DD1AB5-8689-4C0B-B9C1-40127B882C6B}" name="Column14131"/>
    <tableColumn id="14147" xr3:uid="{6DB236D6-79AE-481F-9248-600F83169F77}" name="Column14132"/>
    <tableColumn id="14148" xr3:uid="{0CD1E5BB-FE9A-4621-9D32-F56E2DFCD83C}" name="Column14133"/>
    <tableColumn id="14149" xr3:uid="{BD6EB616-87CB-444C-80AD-AF07E8288AB7}" name="Column14134"/>
    <tableColumn id="14150" xr3:uid="{C554A86A-73F8-4033-920E-FA9C5AB37B57}" name="Column14135"/>
    <tableColumn id="14151" xr3:uid="{C21CB492-DC79-47FF-B515-C1DA9C9B5F44}" name="Column14136"/>
    <tableColumn id="14152" xr3:uid="{51885D87-8101-420D-8A19-FA3C5D46ECE0}" name="Column14137"/>
    <tableColumn id="14153" xr3:uid="{5061173C-675A-41EC-959D-DF3F0396B6FD}" name="Column14138"/>
    <tableColumn id="14154" xr3:uid="{62023C03-CA34-4A02-ABEC-40C4C5F36102}" name="Column14139"/>
    <tableColumn id="14155" xr3:uid="{ED7AE8D4-52C6-43EF-9016-B23C571CD9FD}" name="Column14140"/>
    <tableColumn id="14156" xr3:uid="{2605FA55-E87A-4AB0-ACE7-0184EE6CF10E}" name="Column14141"/>
    <tableColumn id="14157" xr3:uid="{EF4E2439-EB47-4E01-8800-221C5698BD49}" name="Column14142"/>
    <tableColumn id="14158" xr3:uid="{46DB70AE-758C-4DC1-9105-C3169A277275}" name="Column14143"/>
    <tableColumn id="14159" xr3:uid="{7F994AA6-96B9-434B-8E24-DB7692538C7B}" name="Column14144"/>
    <tableColumn id="14160" xr3:uid="{E33C9E5C-2D89-472A-90B0-D3A8F7636894}" name="Column14145"/>
    <tableColumn id="14161" xr3:uid="{152AC42C-C4F6-4772-8DF7-3CB66EFCAC4C}" name="Column14146"/>
    <tableColumn id="14162" xr3:uid="{103D70CD-CD65-4BE4-9D91-80A8886E95CE}" name="Column14147"/>
    <tableColumn id="14163" xr3:uid="{250ED849-E19D-47B3-BDE4-566C6CDB64B7}" name="Column14148"/>
    <tableColumn id="14164" xr3:uid="{9D1F0A62-1819-453A-84B5-94603799C55D}" name="Column14149"/>
    <tableColumn id="14165" xr3:uid="{FF964E6B-A68F-4F64-92BB-B5FA8790511D}" name="Column14150"/>
    <tableColumn id="14166" xr3:uid="{455A3CBD-C473-4CF0-B939-24CBDC3BAE7E}" name="Column14151"/>
    <tableColumn id="14167" xr3:uid="{FCD49668-6A0F-4ADD-A1EC-6AB8B9FF32C6}" name="Column14152"/>
    <tableColumn id="14168" xr3:uid="{B231E150-354A-4E37-BADF-71B20D1AA1D8}" name="Column14153"/>
    <tableColumn id="14169" xr3:uid="{CA0CE882-F59E-4544-8B1E-6283BF74DB01}" name="Column14154"/>
    <tableColumn id="14170" xr3:uid="{05BAE71C-1F8D-4074-8FDA-D3277DA0AC34}" name="Column14155"/>
    <tableColumn id="14171" xr3:uid="{DB41009F-C348-479C-A9AE-4D1197D60054}" name="Column14156"/>
    <tableColumn id="14172" xr3:uid="{25D9304D-8FDF-4B13-902B-914E21150AC2}" name="Column14157"/>
    <tableColumn id="14173" xr3:uid="{52B2D18F-2507-46E4-B35C-AA5F275F148A}" name="Column14158"/>
    <tableColumn id="14174" xr3:uid="{AFE87A97-D960-4A5A-9AF5-2D0BA7355B43}" name="Column14159"/>
    <tableColumn id="14175" xr3:uid="{2884BD58-82FA-4316-BF92-FE96D608D5D9}" name="Column14160"/>
    <tableColumn id="14176" xr3:uid="{22FB2546-E6FD-4317-8BD2-90E2B586731E}" name="Column14161"/>
    <tableColumn id="14177" xr3:uid="{C310A4F1-6682-438A-9913-196CD6C7BFEA}" name="Column14162"/>
    <tableColumn id="14178" xr3:uid="{A3E71E4D-471C-4021-8F92-1E7C4B1D7637}" name="Column14163"/>
    <tableColumn id="14179" xr3:uid="{687B2697-E43A-4341-BF88-AEFB4C8356D3}" name="Column14164"/>
    <tableColumn id="14180" xr3:uid="{326B9AEC-99C7-4CD1-A074-D4A4672E2442}" name="Column14165"/>
    <tableColumn id="14181" xr3:uid="{D815D7EE-781F-4D7A-BFBF-C75F40B85EC3}" name="Column14166"/>
    <tableColumn id="14182" xr3:uid="{583EA2A6-9CA2-4BE9-A37F-1AF1FC370502}" name="Column14167"/>
    <tableColumn id="14183" xr3:uid="{D3C2DBE8-9693-4ED8-8DC9-CFE6FFD864B6}" name="Column14168"/>
    <tableColumn id="14184" xr3:uid="{3D18EDE1-E5C9-495C-B792-8E95BE6F2E8A}" name="Column14169"/>
    <tableColumn id="14185" xr3:uid="{933B1283-1964-49D6-B3BD-DA7F8E32F91A}" name="Column14170"/>
    <tableColumn id="14186" xr3:uid="{59BD1F74-33C3-4FCB-AD5F-6B493D929122}" name="Column14171"/>
    <tableColumn id="14187" xr3:uid="{11809921-0AEB-47D4-AF31-C26A1667E59A}" name="Column14172"/>
    <tableColumn id="14188" xr3:uid="{59CF6B4D-342B-4190-A806-AFEA7E8DA5C5}" name="Column14173"/>
    <tableColumn id="14189" xr3:uid="{EE86B1E4-317A-421E-B3FA-0B5BDFCFB1BA}" name="Column14174"/>
    <tableColumn id="14190" xr3:uid="{94E97061-7F94-49E8-8113-C26772E63AF6}" name="Column14175"/>
    <tableColumn id="14191" xr3:uid="{5EC3DC0D-C65A-4F97-98A7-06591C685FAB}" name="Column14176"/>
    <tableColumn id="14192" xr3:uid="{02314409-9F39-420C-993B-349D1E17DD46}" name="Column14177"/>
    <tableColumn id="14193" xr3:uid="{4C8FA2E5-AC83-4950-870C-8C4E40F90DBD}" name="Column14178"/>
    <tableColumn id="14194" xr3:uid="{D6876DEE-C62B-4E6C-B8FF-2ED49365EA50}" name="Column14179"/>
    <tableColumn id="14195" xr3:uid="{32B41652-51DB-431B-8AD9-52A499DBD039}" name="Column14180"/>
    <tableColumn id="14196" xr3:uid="{63ADA3CF-D40E-4EBC-84A2-B2760233C597}" name="Column14181"/>
    <tableColumn id="14197" xr3:uid="{C96C3BEF-87F2-4D76-A3BB-7E68482D1934}" name="Column14182"/>
    <tableColumn id="14198" xr3:uid="{BEAB5914-9B2B-4D52-969C-D917839C7AF5}" name="Column14183"/>
    <tableColumn id="14199" xr3:uid="{09E8E362-B331-4C5A-BC6A-1A60E201BA10}" name="Column14184"/>
    <tableColumn id="14200" xr3:uid="{3B07B867-C228-4C23-A36B-D04950808728}" name="Column14185"/>
    <tableColumn id="14201" xr3:uid="{D5ED53FA-D0BB-453E-A041-41F4D36B7A08}" name="Column14186"/>
    <tableColumn id="14202" xr3:uid="{64EB5ACD-B70B-4520-A6F3-20407C20768C}" name="Column14187"/>
    <tableColumn id="14203" xr3:uid="{392AFB5C-870E-49D0-90E2-4EEE8ACA6807}" name="Column14188"/>
    <tableColumn id="14204" xr3:uid="{B37747DF-A83E-484D-8C6A-9A8D27980935}" name="Column14189"/>
    <tableColumn id="14205" xr3:uid="{3877CD10-807C-41FA-9D05-D91E96D58CDA}" name="Column14190"/>
    <tableColumn id="14206" xr3:uid="{3C4D30DE-99AD-479C-85A3-0AA817D57E58}" name="Column14191"/>
    <tableColumn id="14207" xr3:uid="{E5921E07-1636-495F-B0DA-30F4E7B309B4}" name="Column14192"/>
    <tableColumn id="14208" xr3:uid="{3CD8C866-1328-400B-AC60-BAE9A96D610B}" name="Column14193"/>
    <tableColumn id="14209" xr3:uid="{8B3E4F17-E441-4B9E-B409-54523E34084A}" name="Column14194"/>
    <tableColumn id="14210" xr3:uid="{19AF0135-8BD7-495B-B54B-23ED06A6C515}" name="Column14195"/>
    <tableColumn id="14211" xr3:uid="{2CF0299C-9119-464D-AF06-A39D04A8B4E7}" name="Column14196"/>
    <tableColumn id="14212" xr3:uid="{8643C9E3-B765-4B1A-B261-39FB3ADDBE0D}" name="Column14197"/>
    <tableColumn id="14213" xr3:uid="{991DADF0-DC4F-4EE9-9FD4-F9F7F1AC2553}" name="Column14198"/>
    <tableColumn id="14214" xr3:uid="{C00A410A-C887-4C63-852C-BC21F595EBE4}" name="Column14199"/>
    <tableColumn id="14215" xr3:uid="{E548A68A-738E-454B-A0CD-4E2D5F97A52C}" name="Column14200"/>
    <tableColumn id="14216" xr3:uid="{8D637D2B-8AED-4296-B87C-D6D30142ABD7}" name="Column14201"/>
    <tableColumn id="14217" xr3:uid="{5BC3F498-F783-4148-B27E-01599062BEBC}" name="Column14202"/>
    <tableColumn id="14218" xr3:uid="{A0C5A2B7-F0E5-44EB-A28B-D26170BE3E03}" name="Column14203"/>
    <tableColumn id="14219" xr3:uid="{DA0BA047-CB38-43EA-BF7B-7B7E019C2C62}" name="Column14204"/>
    <tableColumn id="14220" xr3:uid="{04796CE7-BCE1-483D-8080-CC9B666560AA}" name="Column14205"/>
    <tableColumn id="14221" xr3:uid="{E97B5869-171C-410D-90D2-201BD32CACAB}" name="Column14206"/>
    <tableColumn id="14222" xr3:uid="{444CEAE4-9EA7-40CA-AD01-8CC7C6119CAC}" name="Column14207"/>
    <tableColumn id="14223" xr3:uid="{C5EAF421-8277-4273-88C4-680070B351F3}" name="Column14208"/>
    <tableColumn id="14224" xr3:uid="{DCEF083A-F645-4C41-876E-BED11996750C}" name="Column14209"/>
    <tableColumn id="14225" xr3:uid="{4D5FE6E6-B5AC-4902-A9DA-58FB99AAD8F3}" name="Column14210"/>
    <tableColumn id="14226" xr3:uid="{9A706BF4-4867-4AC0-B7C1-8BD72F510B8C}" name="Column14211"/>
    <tableColumn id="14227" xr3:uid="{38F19F0D-CCD5-4511-BA18-05E9A45E62F3}" name="Column14212"/>
    <tableColumn id="14228" xr3:uid="{87B57832-91AF-4366-A22B-3E12264504A4}" name="Column14213"/>
    <tableColumn id="14229" xr3:uid="{0CD7D17B-0546-44D7-8B62-BCAD2C82A6E1}" name="Column14214"/>
    <tableColumn id="14230" xr3:uid="{E74F7083-6CBD-4BCE-A5C4-5EA0C2344F81}" name="Column14215"/>
    <tableColumn id="14231" xr3:uid="{C68B0703-AEC1-41EB-A160-D2F1AAB64D79}" name="Column14216"/>
    <tableColumn id="14232" xr3:uid="{08345454-A22D-478F-8C70-FBCFF8A5442E}" name="Column14217"/>
    <tableColumn id="14233" xr3:uid="{8510005E-5B7C-428A-8DF0-D97303325885}" name="Column14218"/>
    <tableColumn id="14234" xr3:uid="{75993E70-D20B-4F57-862B-F08C9ED8D178}" name="Column14219"/>
    <tableColumn id="14235" xr3:uid="{41D277D6-C767-47E9-A637-2CDF9D9E3472}" name="Column14220"/>
    <tableColumn id="14236" xr3:uid="{E4ABF760-E18D-4AE6-8C00-3B28E1CB31BA}" name="Column14221"/>
    <tableColumn id="14237" xr3:uid="{591E786F-FC85-4B0C-9D0E-30FF09F3BC7C}" name="Column14222"/>
    <tableColumn id="14238" xr3:uid="{03B47424-722B-4768-80EE-A3E6C4D52CD5}" name="Column14223"/>
    <tableColumn id="14239" xr3:uid="{4F3F86D9-BF52-43E1-B959-A6F180F464B2}" name="Column14224"/>
    <tableColumn id="14240" xr3:uid="{0AF2D1C6-04D6-498B-B558-8F4B0F6E44B9}" name="Column14225"/>
    <tableColumn id="14241" xr3:uid="{28848F65-464A-46F5-8D2B-8B4399AD7B28}" name="Column14226"/>
    <tableColumn id="14242" xr3:uid="{83674FBD-F6C4-446B-A75B-28268C775D48}" name="Column14227"/>
    <tableColumn id="14243" xr3:uid="{DE4BD27F-679F-4A3A-9E76-C981D7AEFFB1}" name="Column14228"/>
    <tableColumn id="14244" xr3:uid="{F0B8EA8E-6F80-48D7-8D4F-0CF29E1CB520}" name="Column14229"/>
    <tableColumn id="14245" xr3:uid="{4EAFF4D2-0EED-49F7-88DF-C703B35EC024}" name="Column14230"/>
    <tableColumn id="14246" xr3:uid="{61112F55-3E3E-4489-8CC2-0B9EF503DC6B}" name="Column14231"/>
    <tableColumn id="14247" xr3:uid="{DBAE248F-B828-4316-9087-9DC053E3FFFD}" name="Column14232"/>
    <tableColumn id="14248" xr3:uid="{3ABA6952-0748-4F14-AC30-0991ABE9A675}" name="Column14233"/>
    <tableColumn id="14249" xr3:uid="{1B9723EC-1EBE-4932-970E-11FAE8FBE4D9}" name="Column14234"/>
    <tableColumn id="14250" xr3:uid="{2C3BE52E-438D-4517-9277-71FDB6CC2947}" name="Column14235"/>
    <tableColumn id="14251" xr3:uid="{21CF1081-72A7-432D-9080-2D027910BC52}" name="Column14236"/>
    <tableColumn id="14252" xr3:uid="{484D0B46-6620-4532-ABC2-81BECF725A30}" name="Column14237"/>
    <tableColumn id="14253" xr3:uid="{7C628E40-B6A0-4A44-AEE7-8DC7AB71925D}" name="Column14238"/>
    <tableColumn id="14254" xr3:uid="{1197459F-49CC-495B-8A18-63CC7E645B75}" name="Column14239"/>
    <tableColumn id="14255" xr3:uid="{F75525B4-7002-4A6F-9CAA-D80B6BF91113}" name="Column14240"/>
    <tableColumn id="14256" xr3:uid="{F151A501-A25F-4D4E-BED2-5DC5CE455BF4}" name="Column14241"/>
    <tableColumn id="14257" xr3:uid="{C88717FD-0BB0-4854-AA3D-875B3F6B8DDA}" name="Column14242"/>
    <tableColumn id="14258" xr3:uid="{ACE518DC-EA6C-4A60-9F45-2166182D6B9E}" name="Column14243"/>
    <tableColumn id="14259" xr3:uid="{9862581A-A552-4C93-80FD-8B1A2AD72538}" name="Column14244"/>
    <tableColumn id="14260" xr3:uid="{7706A4E9-6639-47AD-B05A-42800F1BB995}" name="Column14245"/>
    <tableColumn id="14261" xr3:uid="{E4ABF92B-ED08-464D-9F1B-844D0954B5E0}" name="Column14246"/>
    <tableColumn id="14262" xr3:uid="{F1E92EC5-75D7-4B90-9176-5EC60C392C99}" name="Column14247"/>
    <tableColumn id="14263" xr3:uid="{2801D4C8-EC68-4664-98B6-26C25687853B}" name="Column14248"/>
    <tableColumn id="14264" xr3:uid="{9C26B1FE-929A-4FD8-9AC2-0C906CEB4861}" name="Column14249"/>
    <tableColumn id="14265" xr3:uid="{845A397F-A9A7-4A44-AD34-6D726FE40D0A}" name="Column14250"/>
    <tableColumn id="14266" xr3:uid="{6D6EE89D-76FE-4F2D-AF3E-B551EB7ADCF4}" name="Column14251"/>
    <tableColumn id="14267" xr3:uid="{5B481D9F-C086-4380-AAE8-0867C46D678F}" name="Column14252"/>
    <tableColumn id="14268" xr3:uid="{4562630D-8E9A-4CED-A303-1B198614F642}" name="Column14253"/>
    <tableColumn id="14269" xr3:uid="{72AA4C58-8F41-46CE-8767-FD96DF1289C7}" name="Column14254"/>
    <tableColumn id="14270" xr3:uid="{5DF44454-74A1-45E1-A68B-71C975CFE5B3}" name="Column14255"/>
    <tableColumn id="14271" xr3:uid="{A89B82BC-DC94-4476-9098-F7C1AEFA70BA}" name="Column14256"/>
    <tableColumn id="14272" xr3:uid="{F6DCBED1-2DAD-4276-9526-A96844F7832E}" name="Column14257"/>
    <tableColumn id="14273" xr3:uid="{66BB9ED5-87E9-4AAE-B2DF-C9C4CC76128D}" name="Column14258"/>
    <tableColumn id="14274" xr3:uid="{763294AE-B24F-4150-AA95-4812F08D022A}" name="Column14259"/>
    <tableColumn id="14275" xr3:uid="{54424739-4A88-4F73-B76A-E202C84B2854}" name="Column14260"/>
    <tableColumn id="14276" xr3:uid="{1ACF461F-AE2C-4D60-AC15-491EC9AAE814}" name="Column14261"/>
    <tableColumn id="14277" xr3:uid="{A4485E9E-4A75-4225-93CE-154C5F498E97}" name="Column14262"/>
    <tableColumn id="14278" xr3:uid="{244C12E9-5083-47C7-9CD4-3FAC56DBF192}" name="Column14263"/>
    <tableColumn id="14279" xr3:uid="{E9DD0B0B-FBBA-4BE1-8F5C-278F9A252BFE}" name="Column14264"/>
    <tableColumn id="14280" xr3:uid="{0E101061-65FA-4A61-A8C8-8A1AD4B1011F}" name="Column14265"/>
    <tableColumn id="14281" xr3:uid="{8A2FFFC8-2D55-4B73-B077-76B59C26A4D5}" name="Column14266"/>
    <tableColumn id="14282" xr3:uid="{28BAD67C-3A4B-4528-82D7-C9C3E7DC1672}" name="Column14267"/>
    <tableColumn id="14283" xr3:uid="{7F198321-385F-4CD9-99F8-86852C736432}" name="Column14268"/>
    <tableColumn id="14284" xr3:uid="{18D6BC94-D79F-4707-BD77-C7DAB427FCB0}" name="Column14269"/>
    <tableColumn id="14285" xr3:uid="{68D10A4E-5AA7-47AA-B3B5-78DBE0397138}" name="Column14270"/>
    <tableColumn id="14286" xr3:uid="{5AC19492-B0F0-4045-94D4-317A0167764F}" name="Column14271"/>
    <tableColumn id="14287" xr3:uid="{82DD70AD-A60F-4722-9373-B2C47F71EF85}" name="Column14272"/>
    <tableColumn id="14288" xr3:uid="{9BE746B1-F6AB-4A40-8DD2-5895387E2E42}" name="Column14273"/>
    <tableColumn id="14289" xr3:uid="{5C842E80-4709-4F72-8FA3-4BF3839BE0CC}" name="Column14274"/>
    <tableColumn id="14290" xr3:uid="{14CFFFC2-DA36-46C1-AE26-BDD110EB68F5}" name="Column14275"/>
    <tableColumn id="14291" xr3:uid="{FC62760F-9757-4780-885E-215EEA5EB09F}" name="Column14276"/>
    <tableColumn id="14292" xr3:uid="{DAA01E75-DE1D-48E1-9A06-B43D38237597}" name="Column14277"/>
    <tableColumn id="14293" xr3:uid="{18C2171A-6FF8-4F19-B583-2C41C9DF2B6C}" name="Column14278"/>
    <tableColumn id="14294" xr3:uid="{B5C9AEC3-288A-4806-8D7B-7D3A6221C4A5}" name="Column14279"/>
    <tableColumn id="14295" xr3:uid="{04865880-E3B2-4543-9361-4877B0F9A616}" name="Column14280"/>
    <tableColumn id="14296" xr3:uid="{B3DAB5DD-986D-4027-B287-E78AC4707259}" name="Column14281"/>
    <tableColumn id="14297" xr3:uid="{91E01508-C3A6-4113-968E-3462D6A4BDBF}" name="Column14282"/>
    <tableColumn id="14298" xr3:uid="{944CBB3F-6459-40F0-B9D9-544D7EE89F1E}" name="Column14283"/>
    <tableColumn id="14299" xr3:uid="{7BB936A7-F1F4-449E-A21E-5C0B0B84DF71}" name="Column14284"/>
    <tableColumn id="14300" xr3:uid="{F2546547-FC75-4CF0-9E1E-640890608011}" name="Column14285"/>
    <tableColumn id="14301" xr3:uid="{1D3366F2-B280-411C-9F87-27C22076EBBF}" name="Column14286"/>
    <tableColumn id="14302" xr3:uid="{B724B258-29A8-4CF6-A10A-C206C5F2D507}" name="Column14287"/>
    <tableColumn id="14303" xr3:uid="{075AADD8-63BC-42B8-9BF7-9AC90A9055C1}" name="Column14288"/>
    <tableColumn id="14304" xr3:uid="{52624243-910A-49A9-B83C-6A634A8792EC}" name="Column14289"/>
    <tableColumn id="14305" xr3:uid="{E7D1A436-79C3-42A1-BBF8-07216F46A63E}" name="Column14290"/>
    <tableColumn id="14306" xr3:uid="{5C28A9BF-1024-4AE0-8775-EBE360A816AA}" name="Column14291"/>
    <tableColumn id="14307" xr3:uid="{D2638DC6-F584-49F5-BD34-FDC366E45D2A}" name="Column14292"/>
    <tableColumn id="14308" xr3:uid="{F4BC63CA-152E-4442-91F6-78836EB050A9}" name="Column14293"/>
    <tableColumn id="14309" xr3:uid="{3D6ECE7B-5F06-4F57-8AC5-30B6EC1462E8}" name="Column14294"/>
    <tableColumn id="14310" xr3:uid="{8550274D-8BBF-4062-AD34-BBC4D2C61EED}" name="Column14295"/>
    <tableColumn id="14311" xr3:uid="{0697E011-3834-490D-8443-3365F1386062}" name="Column14296"/>
    <tableColumn id="14312" xr3:uid="{41EA228B-8B39-4DC2-BACD-4815B3953BAC}" name="Column14297"/>
    <tableColumn id="14313" xr3:uid="{DB4BAEDA-269A-4A97-8336-6F77D3F8A150}" name="Column14298"/>
    <tableColumn id="14314" xr3:uid="{82BF954E-C016-42DC-BAED-F1302E308147}" name="Column14299"/>
    <tableColumn id="14315" xr3:uid="{B0A09B59-F6E7-453F-B782-42ABFB9587A3}" name="Column14300"/>
    <tableColumn id="14316" xr3:uid="{0859EC79-1FC3-4269-9980-E9FE1ECC03B3}" name="Column14301"/>
    <tableColumn id="14317" xr3:uid="{1D0B341C-905D-4DAF-B34C-7F6E728FD0DD}" name="Column14302"/>
    <tableColumn id="14318" xr3:uid="{6A6B1241-A734-4E2D-A02B-D744461BE0ED}" name="Column14303"/>
    <tableColumn id="14319" xr3:uid="{62CC1E42-A3E2-4C40-9CED-E6CD375988BD}" name="Column14304"/>
    <tableColumn id="14320" xr3:uid="{38B28C9D-D8CA-420B-BD54-F0A040DBF4E2}" name="Column14305"/>
    <tableColumn id="14321" xr3:uid="{88E1A037-8881-480F-A166-7207372EEDD5}" name="Column14306"/>
    <tableColumn id="14322" xr3:uid="{29023FBB-2CCB-4403-AF46-345C77A15B98}" name="Column14307"/>
    <tableColumn id="14323" xr3:uid="{CED7D254-4A58-4C10-91C8-98F8ECA3533E}" name="Column14308"/>
    <tableColumn id="14324" xr3:uid="{A4AADE75-AE3D-4947-9128-34EC286525E0}" name="Column14309"/>
    <tableColumn id="14325" xr3:uid="{F37D096F-2CE2-45C4-91C9-9A251C3A8FAA}" name="Column14310"/>
    <tableColumn id="14326" xr3:uid="{BC445F22-C916-469E-9B7E-0CCAEBD66E7E}" name="Column14311"/>
    <tableColumn id="14327" xr3:uid="{2D614157-DD4E-4710-932B-7331D1E8D416}" name="Column14312"/>
    <tableColumn id="14328" xr3:uid="{D925BCBD-A68C-402C-AEE1-76EF5E3582BE}" name="Column14313"/>
    <tableColumn id="14329" xr3:uid="{F43B4277-C1FB-403D-816C-E1302CDDAE60}" name="Column14314"/>
    <tableColumn id="14330" xr3:uid="{CF5D75F7-1DC5-446C-9055-A3959442AB35}" name="Column14315"/>
    <tableColumn id="14331" xr3:uid="{2523FF07-ED40-49CD-A090-AE9F94AD8D6D}" name="Column14316"/>
    <tableColumn id="14332" xr3:uid="{C8F515B5-E03C-4240-82F9-01F5FDE523F1}" name="Column14317"/>
    <tableColumn id="14333" xr3:uid="{417E07C8-6099-4E6D-AC7D-F16F51FC5F75}" name="Column14318"/>
    <tableColumn id="14334" xr3:uid="{77DC69B5-B5FB-48B5-878A-16F999A3761B}" name="Column14319"/>
    <tableColumn id="14335" xr3:uid="{4D1FD8EC-C3EF-49DD-B3BD-20C7FFAD570E}" name="Column14320"/>
    <tableColumn id="14336" xr3:uid="{A2A798D6-D3B2-4CEC-89F0-E2F6005037A6}" name="Column14321"/>
    <tableColumn id="14337" xr3:uid="{8FADD121-7CC3-45D7-9044-16EC3EECC595}" name="Column14322"/>
    <tableColumn id="14338" xr3:uid="{99C4A467-CF25-4627-B8D4-FA1FB05FA371}" name="Column14323"/>
    <tableColumn id="14339" xr3:uid="{B986C290-5662-4E01-8A32-5DF76292287C}" name="Column14324"/>
    <tableColumn id="14340" xr3:uid="{85219057-33BA-4D7F-9BF8-4BBB3020A354}" name="Column14325"/>
    <tableColumn id="14341" xr3:uid="{AB751B09-BE1B-44DA-86DF-46EB9A3E282C}" name="Column14326"/>
    <tableColumn id="14342" xr3:uid="{2EC23DAF-494B-4D34-8798-515491319E20}" name="Column14327"/>
    <tableColumn id="14343" xr3:uid="{412D479B-323E-4691-9BE2-96EBE5884083}" name="Column14328"/>
    <tableColumn id="14344" xr3:uid="{4711828C-824B-4A12-B3B3-42BF4337327F}" name="Column14329"/>
    <tableColumn id="14345" xr3:uid="{279B43A1-F636-426D-B6F3-A6F03A251CEB}" name="Column14330"/>
    <tableColumn id="14346" xr3:uid="{71BBEA17-6241-4E79-AB90-97240CE01B50}" name="Column14331"/>
    <tableColumn id="14347" xr3:uid="{3A329D61-1B0E-4C87-8990-C0B6601D0C7A}" name="Column14332"/>
    <tableColumn id="14348" xr3:uid="{01B26B99-4BE7-4AB7-8ED0-4DF9C3E3FFA9}" name="Column14333"/>
    <tableColumn id="14349" xr3:uid="{422ED257-6AEB-4690-861D-E67AE4449939}" name="Column14334"/>
    <tableColumn id="14350" xr3:uid="{2009D8AE-E5CC-405E-A43B-0F5224D99C17}" name="Column14335"/>
    <tableColumn id="14351" xr3:uid="{13D949F1-2899-423D-828B-2A0AE646042D}" name="Column14336"/>
    <tableColumn id="14352" xr3:uid="{1B450D73-1B86-46C2-8E16-EB22F12023AC}" name="Column14337"/>
    <tableColumn id="14353" xr3:uid="{910B43B0-8B1F-4B76-84E2-AAF61530D5C5}" name="Column14338"/>
    <tableColumn id="14354" xr3:uid="{40D597D0-64FF-4909-865E-1E50EAF54E28}" name="Column14339"/>
    <tableColumn id="14355" xr3:uid="{CFD68CEB-039C-4628-BF4B-5ECE28AC385F}" name="Column14340"/>
    <tableColumn id="14356" xr3:uid="{3E89AF78-30A2-433A-9663-75A24BE3D303}" name="Column14341"/>
    <tableColumn id="14357" xr3:uid="{FEBCCAC5-5CC9-44B6-91F0-E5500B30541A}" name="Column14342"/>
    <tableColumn id="14358" xr3:uid="{7B93EA1E-438E-4F77-900F-613FE907D8E0}" name="Column14343"/>
    <tableColumn id="14359" xr3:uid="{24D23B61-3AC4-45B1-A176-EF11C5FC37BF}" name="Column14344"/>
    <tableColumn id="14360" xr3:uid="{427409D7-7D7E-4DFA-8141-18E285BA3929}" name="Column14345"/>
    <tableColumn id="14361" xr3:uid="{AA06B60C-2FFF-46E2-874E-039F6BFBF186}" name="Column14346"/>
    <tableColumn id="14362" xr3:uid="{8A4FDCD8-366D-4319-866D-409C7419E654}" name="Column14347"/>
    <tableColumn id="14363" xr3:uid="{3E4AB3C7-C64D-413A-896A-18DDF500F518}" name="Column14348"/>
    <tableColumn id="14364" xr3:uid="{718E9D03-85FD-4E43-AA2B-2C8555C4545E}" name="Column14349"/>
    <tableColumn id="14365" xr3:uid="{105A4673-A7DC-4D48-891E-3CF37B8EE390}" name="Column14350"/>
    <tableColumn id="14366" xr3:uid="{CF5E5254-C8D7-4E70-8B02-7449CCDEECF9}" name="Column14351"/>
    <tableColumn id="14367" xr3:uid="{523A50B5-53F7-4BB4-9784-4E748D8A61DA}" name="Column14352"/>
    <tableColumn id="14368" xr3:uid="{77522C6B-623D-4693-90B0-608514EE63DD}" name="Column14353"/>
    <tableColumn id="14369" xr3:uid="{85AE073E-7FD1-4EFA-816D-BFD322A2E61F}" name="Column14354"/>
    <tableColumn id="14370" xr3:uid="{391BD6D2-4C0B-4728-B5CD-126C665835F3}" name="Column14355"/>
    <tableColumn id="14371" xr3:uid="{78A195B8-CD29-4DF0-8E79-0A5125B85BA6}" name="Column14356"/>
    <tableColumn id="14372" xr3:uid="{4C949E65-9622-4B2D-A273-B0F91AF12667}" name="Column14357"/>
    <tableColumn id="14373" xr3:uid="{A7F3144E-DC8F-4572-8A9D-6D11019DD21A}" name="Column14358"/>
    <tableColumn id="14374" xr3:uid="{F961401E-4099-48D7-8D72-96D452BAB51E}" name="Column14359"/>
    <tableColumn id="14375" xr3:uid="{972E09AA-900E-4942-9866-489908E3BB78}" name="Column14360"/>
    <tableColumn id="14376" xr3:uid="{C543E8DE-7C6A-4A12-9C5A-2226ED0552B6}" name="Column14361"/>
    <tableColumn id="14377" xr3:uid="{43269D26-B0DC-4259-B7FA-7ECFBA07BA5C}" name="Column14362"/>
    <tableColumn id="14378" xr3:uid="{B8D63AD3-1E3C-45BB-ACDE-A95C7F9A16F5}" name="Column14363"/>
    <tableColumn id="14379" xr3:uid="{F3EC3CC5-52B3-43D4-9468-CB3E54B0CE8F}" name="Column14364"/>
    <tableColumn id="14380" xr3:uid="{85F5BE57-F11A-4CB8-AECF-DAE35239B62E}" name="Column14365"/>
    <tableColumn id="14381" xr3:uid="{52C689B2-6399-474F-9BF6-DB7093FA416B}" name="Column14366"/>
    <tableColumn id="14382" xr3:uid="{FF791098-5CDB-4595-99E3-71FA082D496A}" name="Column14367"/>
    <tableColumn id="14383" xr3:uid="{19F303C2-478E-4968-B9CB-841E141BEA3C}" name="Column14368"/>
    <tableColumn id="14384" xr3:uid="{E57F5AAE-C8E2-4AC4-8900-0B0AD38CF942}" name="Column14369"/>
    <tableColumn id="14385" xr3:uid="{C5B717DD-4E82-46EE-8506-A85082199BC5}" name="Column14370"/>
    <tableColumn id="14386" xr3:uid="{6C45AC49-A045-4E3D-8E2E-05FED98F6CC0}" name="Column14371"/>
    <tableColumn id="14387" xr3:uid="{1FE015EF-55D8-4AE6-BE93-CFFBE6D01A7F}" name="Column14372"/>
    <tableColumn id="14388" xr3:uid="{70E76AA7-8BFE-4E18-9C60-3DD68E5D6313}" name="Column14373"/>
    <tableColumn id="14389" xr3:uid="{289791F2-5479-4662-BCC9-99CACC852778}" name="Column14374"/>
    <tableColumn id="14390" xr3:uid="{6F53C575-7D62-46F0-8C73-337214B56E18}" name="Column14375"/>
    <tableColumn id="14391" xr3:uid="{B37CFFB3-D665-4315-9DDD-0F91C1D5CD2E}" name="Column14376"/>
    <tableColumn id="14392" xr3:uid="{4311530C-55FD-44EE-BE3D-1E55AF644455}" name="Column14377"/>
    <tableColumn id="14393" xr3:uid="{2F774E9D-95E1-4235-B812-2978E7D008A7}" name="Column14378"/>
    <tableColumn id="14394" xr3:uid="{32707CBE-4FA6-403F-B137-AA21BE80443B}" name="Column14379"/>
    <tableColumn id="14395" xr3:uid="{188B23D9-7283-452B-BF56-A08D873FD818}" name="Column14380"/>
    <tableColumn id="14396" xr3:uid="{A7749E5A-EBEC-43BB-BB46-A8C5D22D6A01}" name="Column14381"/>
    <tableColumn id="14397" xr3:uid="{EA60D343-5A3F-4A2F-A871-B33AE11E33B3}" name="Column14382"/>
    <tableColumn id="14398" xr3:uid="{99C8B969-B75F-4606-BA49-F88F2C919F5C}" name="Column14383"/>
    <tableColumn id="14399" xr3:uid="{97EB003F-627A-47DE-A7A7-4D2DCA03048F}" name="Column14384"/>
    <tableColumn id="14400" xr3:uid="{EBDA6A34-B1E6-485C-B7FA-5C8B1B7D57F0}" name="Column14385"/>
    <tableColumn id="14401" xr3:uid="{74DCEBCB-C7F8-4021-94A8-CF9D395A3D86}" name="Column14386"/>
    <tableColumn id="14402" xr3:uid="{776BEE67-A900-4874-AFA1-85376E84D6B2}" name="Column14387"/>
    <tableColumn id="14403" xr3:uid="{63DC31A8-83F2-4493-A0C7-5AFC7A643448}" name="Column14388"/>
    <tableColumn id="14404" xr3:uid="{E18465F9-2109-4DAF-B63E-3FD401FB4320}" name="Column14389"/>
    <tableColumn id="14405" xr3:uid="{A9350E66-AC90-49F6-B2E3-54B0BBAC0B10}" name="Column14390"/>
    <tableColumn id="14406" xr3:uid="{D5F9039C-7228-4D15-9323-808E80E3000E}" name="Column14391"/>
    <tableColumn id="14407" xr3:uid="{ED5B2935-55AD-4A66-A212-8245B1F50471}" name="Column14392"/>
    <tableColumn id="14408" xr3:uid="{71096716-04F5-4C98-8725-85536C68BD73}" name="Column14393"/>
    <tableColumn id="14409" xr3:uid="{55C003E0-57D2-4857-8CE3-30D65889F6D2}" name="Column14394"/>
    <tableColumn id="14410" xr3:uid="{85433EF0-E851-4605-8653-5915B939DCF3}" name="Column14395"/>
    <tableColumn id="14411" xr3:uid="{7B3949A1-FA99-40FA-A40B-53A053D1F265}" name="Column14396"/>
    <tableColumn id="14412" xr3:uid="{E15474B4-63FA-47AC-8629-150431F57CF5}" name="Column14397"/>
    <tableColumn id="14413" xr3:uid="{6DF3F815-107C-4E6D-9E51-EC25848F715C}" name="Column14398"/>
    <tableColumn id="14414" xr3:uid="{D2A75E2B-5B74-452B-B86D-90CB7423CB66}" name="Column14399"/>
    <tableColumn id="14415" xr3:uid="{E1BF20C1-5938-417E-96A2-EDFE838F15BB}" name="Column14400"/>
    <tableColumn id="14416" xr3:uid="{63E427FB-E9A4-4639-BE96-79B8C152DB3C}" name="Column14401"/>
    <tableColumn id="14417" xr3:uid="{5ABBE980-1D13-4119-B860-0102EF99A82A}" name="Column14402"/>
    <tableColumn id="14418" xr3:uid="{4659CA43-0A20-45C7-9D22-DCDA6F1DD849}" name="Column14403"/>
    <tableColumn id="14419" xr3:uid="{E55FF1C6-39DE-4482-B04C-8C0744008429}" name="Column14404"/>
    <tableColumn id="14420" xr3:uid="{AC9E229F-41C6-4240-BCB4-7879CC63C03F}" name="Column14405"/>
    <tableColumn id="14421" xr3:uid="{5A6B30A3-2F09-4532-B02B-97DBD96330AE}" name="Column14406"/>
    <tableColumn id="14422" xr3:uid="{8D2FEA29-30A4-4181-9CFA-C9353B1F3A1B}" name="Column14407"/>
    <tableColumn id="14423" xr3:uid="{5EA4E1FB-7ACB-4DD5-B601-2F9059654517}" name="Column14408"/>
    <tableColumn id="14424" xr3:uid="{20A7A0BC-B0CA-44ED-8522-BBC671710371}" name="Column14409"/>
    <tableColumn id="14425" xr3:uid="{711D7DAD-B0D5-41A4-924E-9F194406E36C}" name="Column14410"/>
    <tableColumn id="14426" xr3:uid="{40F7D37B-B882-4F19-AD14-6B101EA7816C}" name="Column14411"/>
    <tableColumn id="14427" xr3:uid="{AF322998-6975-4700-BB68-9187A76F8CD8}" name="Column14412"/>
    <tableColumn id="14428" xr3:uid="{3827DB5A-C2DA-4E8F-88EA-F04261C51801}" name="Column14413"/>
    <tableColumn id="14429" xr3:uid="{72CEFF06-3478-4ED1-A55E-E17425CECAE1}" name="Column14414"/>
    <tableColumn id="14430" xr3:uid="{A94AE907-50BA-40FE-A0AB-18CCA685C20C}" name="Column14415"/>
    <tableColumn id="14431" xr3:uid="{D51DEB63-6B25-4DA6-8E8C-D2AB0A24F39E}" name="Column14416"/>
    <tableColumn id="14432" xr3:uid="{281109A3-38E7-4F07-8DF3-D9D90FCB3DE3}" name="Column14417"/>
    <tableColumn id="14433" xr3:uid="{D1D3A0C5-9E7C-406B-89BA-DC1DD43A56C3}" name="Column14418"/>
    <tableColumn id="14434" xr3:uid="{4985A27D-C375-4456-8F43-F5400BBFDC8E}" name="Column14419"/>
    <tableColumn id="14435" xr3:uid="{83464D31-A597-4879-AEAD-A3FAEB79973A}" name="Column14420"/>
    <tableColumn id="14436" xr3:uid="{685F366C-4486-4041-8900-4CCFD01D89DB}" name="Column14421"/>
    <tableColumn id="14437" xr3:uid="{467AA53C-016D-4445-BE14-80D99FE9D356}" name="Column14422"/>
    <tableColumn id="14438" xr3:uid="{5807A2C2-DE37-4E6D-AA8A-5312376B6CD0}" name="Column14423"/>
    <tableColumn id="14439" xr3:uid="{0EDF8B01-6CF5-4393-83C5-F00DD8F08C4B}" name="Column14424"/>
    <tableColumn id="14440" xr3:uid="{4A9CBDF4-A774-444C-B9D2-D4ADF465B2EB}" name="Column14425"/>
    <tableColumn id="14441" xr3:uid="{BFC309E0-4092-472D-91C9-A3E6562722CE}" name="Column14426"/>
    <tableColumn id="14442" xr3:uid="{3AECC48F-CED0-4B4B-AFE7-FD5E48F2B63E}" name="Column14427"/>
    <tableColumn id="14443" xr3:uid="{2D50BBB9-33B6-4ED6-933C-9AF2888E9539}" name="Column14428"/>
    <tableColumn id="14444" xr3:uid="{537934C8-B148-44D5-A98A-EA6BD4C52969}" name="Column14429"/>
    <tableColumn id="14445" xr3:uid="{773A5C0B-41E6-4DDA-955B-F796A43FF1CB}" name="Column14430"/>
    <tableColumn id="14446" xr3:uid="{2D04E0B0-B983-4612-A8DC-B8095D5FEB60}" name="Column14431"/>
    <tableColumn id="14447" xr3:uid="{F03FBC2B-BF18-4BF8-905D-021F941798E9}" name="Column14432"/>
    <tableColumn id="14448" xr3:uid="{95441CE1-05D8-4B4B-8BF8-B98E126FD777}" name="Column14433"/>
    <tableColumn id="14449" xr3:uid="{C943E97F-5E84-4922-851F-7A14DF5066AD}" name="Column14434"/>
    <tableColumn id="14450" xr3:uid="{F6FCA7A8-C5B1-4AB4-A17B-243811E0B87F}" name="Column14435"/>
    <tableColumn id="14451" xr3:uid="{1C3703B9-8E15-40F0-9454-87C3A72EA1A3}" name="Column14436"/>
    <tableColumn id="14452" xr3:uid="{44072C72-D2B7-4221-A8D5-F63B8A67B516}" name="Column14437"/>
    <tableColumn id="14453" xr3:uid="{4932ED65-C9AF-46F1-BA07-00F64791C2C3}" name="Column14438"/>
    <tableColumn id="14454" xr3:uid="{C15CEAA7-04B8-4F29-85CC-B16B7FE8C714}" name="Column14439"/>
    <tableColumn id="14455" xr3:uid="{1DBFA36A-306A-4BCD-8CB6-66484B43F858}" name="Column14440"/>
    <tableColumn id="14456" xr3:uid="{41C4C65B-3FB8-4C9F-B3D4-E922DB93D7BF}" name="Column14441"/>
    <tableColumn id="14457" xr3:uid="{2FD9F06E-4E86-4C36-8159-84D78EEEC0FF}" name="Column14442"/>
    <tableColumn id="14458" xr3:uid="{3F580216-6D17-4D30-9BCF-53000F79D113}" name="Column14443"/>
    <tableColumn id="14459" xr3:uid="{C42620BB-18FE-402B-9E82-BC9CA5D710C1}" name="Column14444"/>
    <tableColumn id="14460" xr3:uid="{9A56DDC7-5FFA-4571-B0B3-08E5BB2AED45}" name="Column14445"/>
    <tableColumn id="14461" xr3:uid="{AB25AF03-A967-40AD-B666-FEF998730F1E}" name="Column14446"/>
    <tableColumn id="14462" xr3:uid="{48270D84-31E1-4C32-9CA9-CF52A116F797}" name="Column14447"/>
    <tableColumn id="14463" xr3:uid="{2AE99CC7-F5DF-4B61-A961-20DD0BE4415E}" name="Column14448"/>
    <tableColumn id="14464" xr3:uid="{56A8258B-823B-45DE-A833-642D182D8AC5}" name="Column14449"/>
    <tableColumn id="14465" xr3:uid="{09507BEC-AC2D-460D-B987-49A45F1D6A47}" name="Column14450"/>
    <tableColumn id="14466" xr3:uid="{5D634F07-78F9-4FD6-B98F-5F75B2D0DF05}" name="Column14451"/>
    <tableColumn id="14467" xr3:uid="{664DCB2A-788B-4E09-9690-8F01510DBCB8}" name="Column14452"/>
    <tableColumn id="14468" xr3:uid="{62E05EED-99DE-4531-8AF7-D7796201DD24}" name="Column14453"/>
    <tableColumn id="14469" xr3:uid="{0DA96642-F2C9-4D03-9892-2E79F1049833}" name="Column14454"/>
    <tableColumn id="14470" xr3:uid="{06F9922A-E068-40BD-9016-BE9A4489E00F}" name="Column14455"/>
    <tableColumn id="14471" xr3:uid="{E276D791-7BB9-4AEB-BCBC-050CD7A6E477}" name="Column14456"/>
    <tableColumn id="14472" xr3:uid="{FB10AE8E-7347-49C7-A5EB-60B30F200499}" name="Column14457"/>
    <tableColumn id="14473" xr3:uid="{8DCD218C-C6F6-400B-8CAF-B8E1C0BECCE0}" name="Column14458"/>
    <tableColumn id="14474" xr3:uid="{16B7286B-688E-49EA-AB50-7AD4ED0B3016}" name="Column14459"/>
    <tableColumn id="14475" xr3:uid="{84EE5680-41D2-4953-9435-B3CA2817E13D}" name="Column14460"/>
    <tableColumn id="14476" xr3:uid="{A0C1C0B2-23F9-471A-AE67-6AAFBCC69D49}" name="Column14461"/>
    <tableColumn id="14477" xr3:uid="{F609C003-92D7-463E-B1FB-D23B8992FC13}" name="Column14462"/>
    <tableColumn id="14478" xr3:uid="{D98AB77F-A5C8-4E17-AE0C-AD29E4345EFC}" name="Column14463"/>
    <tableColumn id="14479" xr3:uid="{BE20A9D5-BBCA-4A1A-9A93-6C92EA486677}" name="Column14464"/>
    <tableColumn id="14480" xr3:uid="{36250367-A535-4CA9-B56B-71837CCC9430}" name="Column14465"/>
    <tableColumn id="14481" xr3:uid="{4E6134BD-26AA-4442-A5CB-9B87C4992D80}" name="Column14466"/>
    <tableColumn id="14482" xr3:uid="{8FF7D040-7122-412F-9511-7B5EE907CBF5}" name="Column14467"/>
    <tableColumn id="14483" xr3:uid="{F1DFD586-D04C-4700-8164-9962645A2308}" name="Column14468"/>
    <tableColumn id="14484" xr3:uid="{4C940EAD-7D73-4E39-A35B-C4841E90FB72}" name="Column14469"/>
    <tableColumn id="14485" xr3:uid="{14580BD2-BADB-4E21-AB8A-22628F5EBBA2}" name="Column14470"/>
    <tableColumn id="14486" xr3:uid="{248D0DCD-677A-4815-B27D-DB8FE77C256A}" name="Column14471"/>
    <tableColumn id="14487" xr3:uid="{25C4CBEF-A64A-47B1-94D2-D0F469A93A16}" name="Column14472"/>
    <tableColumn id="14488" xr3:uid="{D2D18F2E-10C3-4D63-B146-57C6E1455F85}" name="Column14473"/>
    <tableColumn id="14489" xr3:uid="{DE29CF3F-CF03-4654-ABA4-E6DAB432096D}" name="Column14474"/>
    <tableColumn id="14490" xr3:uid="{2767D46F-ACD5-4A0A-A37F-FF04ABA95C65}" name="Column14475"/>
    <tableColumn id="14491" xr3:uid="{5B834BB3-02A3-4CAF-B3AA-B36CED9F3994}" name="Column14476"/>
    <tableColumn id="14492" xr3:uid="{F8D6B1CA-6928-4190-A966-ABB563BED800}" name="Column14477"/>
    <tableColumn id="14493" xr3:uid="{12C232D6-8D2D-49D6-ADDB-C97241FE67C4}" name="Column14478"/>
    <tableColumn id="14494" xr3:uid="{62FB88E4-CB41-4D76-B06E-A26F170817AB}" name="Column14479"/>
    <tableColumn id="14495" xr3:uid="{A7CB6678-2665-44EB-B2A9-2C2CAECD825C}" name="Column14480"/>
    <tableColumn id="14496" xr3:uid="{74A007B9-7FE8-4128-ABBA-9DA9AC974263}" name="Column14481"/>
    <tableColumn id="14497" xr3:uid="{4A81C371-3C17-4D4E-A631-97F7EE0EA678}" name="Column14482"/>
    <tableColumn id="14498" xr3:uid="{F02F2FFC-A5A0-48F4-B1C9-FBB08604B548}" name="Column14483"/>
    <tableColumn id="14499" xr3:uid="{F28AC166-B09C-4208-8811-84A0E7004613}" name="Column14484"/>
    <tableColumn id="14500" xr3:uid="{5EAA57E4-9296-45DB-A260-47D985934302}" name="Column14485"/>
    <tableColumn id="14501" xr3:uid="{EAFF494F-1979-4559-BFF9-12A3566096EB}" name="Column14486"/>
    <tableColumn id="14502" xr3:uid="{B49C28AB-8C77-47DB-96B0-F23F25A7569D}" name="Column14487"/>
    <tableColumn id="14503" xr3:uid="{76386609-65AF-459A-B98A-D2A06207F935}" name="Column14488"/>
    <tableColumn id="14504" xr3:uid="{DBB0A59D-BBD3-4B46-89E3-C6734A250429}" name="Column14489"/>
    <tableColumn id="14505" xr3:uid="{AC6B3C98-29A1-4D62-A010-21E40B820F66}" name="Column14490"/>
    <tableColumn id="14506" xr3:uid="{AF4D1F4C-0607-4708-A526-D2F5297B0499}" name="Column14491"/>
    <tableColumn id="14507" xr3:uid="{AAC0DA24-C094-4239-BD60-FF40E56F30CD}" name="Column14492"/>
    <tableColumn id="14508" xr3:uid="{CE07ABEE-752A-4B93-9B1D-070382CBC812}" name="Column14493"/>
    <tableColumn id="14509" xr3:uid="{3E445A2F-A493-4044-B478-80AC88CAB63A}" name="Column14494"/>
    <tableColumn id="14510" xr3:uid="{2D924168-8E81-493F-9E4A-88FF6E1DDE3D}" name="Column14495"/>
    <tableColumn id="14511" xr3:uid="{E5E4B283-9025-4079-8998-1F05274A66DF}" name="Column14496"/>
    <tableColumn id="14512" xr3:uid="{4E578125-637F-4D43-AECD-4CC162E6F7C7}" name="Column14497"/>
    <tableColumn id="14513" xr3:uid="{2C6204F4-60EB-4957-8E0A-ECB757BD3EC4}" name="Column14498"/>
    <tableColumn id="14514" xr3:uid="{9353091A-E81B-4853-ACCA-7D2646BB4B09}" name="Column14499"/>
    <tableColumn id="14515" xr3:uid="{235EA9AA-B07D-46B2-9B3B-98B0240C93DF}" name="Column14500"/>
    <tableColumn id="14516" xr3:uid="{81B7CF3F-0831-4C20-AF94-48AFFEB442C4}" name="Column14501"/>
    <tableColumn id="14517" xr3:uid="{6063E1B1-3413-41BC-B6A1-9861B72301C3}" name="Column14502"/>
    <tableColumn id="14518" xr3:uid="{6E4CFCC5-3884-47E8-8738-E0F7E2AF3076}" name="Column14503"/>
    <tableColumn id="14519" xr3:uid="{A4912BBD-2501-487C-9465-9E96CD873E85}" name="Column14504"/>
    <tableColumn id="14520" xr3:uid="{9D023696-42B1-42B0-80FC-4FF50F627676}" name="Column14505"/>
    <tableColumn id="14521" xr3:uid="{457AD010-9AF8-4F34-9F43-3008FFC070D5}" name="Column14506"/>
    <tableColumn id="14522" xr3:uid="{966D0E86-11FE-4A3E-B073-08DF03459D9D}" name="Column14507"/>
    <tableColumn id="14523" xr3:uid="{A36387E5-5B6E-42FC-B7C2-A8741701A4A0}" name="Column14508"/>
    <tableColumn id="14524" xr3:uid="{54119AAE-C228-430A-AB78-8D3CA630528F}" name="Column14509"/>
    <tableColumn id="14525" xr3:uid="{55003254-C6A6-49AC-B10F-C637E9458E34}" name="Column14510"/>
    <tableColumn id="14526" xr3:uid="{7EAD219D-F765-4339-99EA-22055CC57907}" name="Column14511"/>
    <tableColumn id="14527" xr3:uid="{81C3A08E-6565-433D-BBBD-60FB8D6F5384}" name="Column14512"/>
    <tableColumn id="14528" xr3:uid="{6787563E-C66E-49F0-AD00-5B2DE4504FCA}" name="Column14513"/>
    <tableColumn id="14529" xr3:uid="{3B82F39A-5DFF-4E96-9947-CB7303B9DD10}" name="Column14514"/>
    <tableColumn id="14530" xr3:uid="{B5B07F75-7209-4512-8551-977D51534838}" name="Column14515"/>
    <tableColumn id="14531" xr3:uid="{A1CAFEC2-1613-411E-8951-0BE12DD522D1}" name="Column14516"/>
    <tableColumn id="14532" xr3:uid="{10B1B66B-2CED-4BA6-97BD-3F6954315C43}" name="Column14517"/>
    <tableColumn id="14533" xr3:uid="{292A3F86-25D2-490F-B706-784DC5E4E6E6}" name="Column14518"/>
    <tableColumn id="14534" xr3:uid="{4370B5BE-CE51-4630-9187-7A7FCB1E43F8}" name="Column14519"/>
    <tableColumn id="14535" xr3:uid="{D023FBEA-F799-4B4E-8A77-F2D267D011AF}" name="Column14520"/>
    <tableColumn id="14536" xr3:uid="{EE1CE5EC-2E14-4C22-BB20-6455A6A3F3F1}" name="Column14521"/>
    <tableColumn id="14537" xr3:uid="{03E4080C-4011-49F9-B9AF-13129CF8632E}" name="Column14522"/>
    <tableColumn id="14538" xr3:uid="{82B241D5-BDDE-4E7E-A55D-3E651FB672D5}" name="Column14523"/>
    <tableColumn id="14539" xr3:uid="{38CE2B11-0276-488E-871D-68FE44EFE356}" name="Column14524"/>
    <tableColumn id="14540" xr3:uid="{80B924A8-054A-499E-A40C-52A7210571C0}" name="Column14525"/>
    <tableColumn id="14541" xr3:uid="{743B218A-18CE-493E-A05F-88F76ED94E72}" name="Column14526"/>
    <tableColumn id="14542" xr3:uid="{8ECCC183-B7B9-4120-A0A7-BA5CFF07BF9F}" name="Column14527"/>
    <tableColumn id="14543" xr3:uid="{629CD6B5-EEA3-4146-AABC-87E8826AE06B}" name="Column14528"/>
    <tableColumn id="14544" xr3:uid="{0DB03081-A7D5-4EF8-9192-B5361B96AD88}" name="Column14529"/>
    <tableColumn id="14545" xr3:uid="{E9C21F0F-D823-4B5F-87A7-DFC65BC50134}" name="Column14530"/>
    <tableColumn id="14546" xr3:uid="{A46A7D31-B270-4D78-A9F2-D5FA2F7B8DE5}" name="Column14531"/>
    <tableColumn id="14547" xr3:uid="{9C5FDFFF-20DE-4234-83D1-BB57E78EFED6}" name="Column14532"/>
    <tableColumn id="14548" xr3:uid="{2C9F6D22-0659-4D87-97DC-E833C66ABDE7}" name="Column14533"/>
    <tableColumn id="14549" xr3:uid="{82BB8509-9F24-422D-BB21-561F8C88562B}" name="Column14534"/>
    <tableColumn id="14550" xr3:uid="{E076AFE8-7DDB-4BE2-AE8E-6A69E4455E3A}" name="Column14535"/>
    <tableColumn id="14551" xr3:uid="{D1D80644-E77B-4340-937C-877F2435CA26}" name="Column14536"/>
    <tableColumn id="14552" xr3:uid="{74450409-D24B-46E9-8C0A-949FAF4163AD}" name="Column14537"/>
    <tableColumn id="14553" xr3:uid="{849895C1-EBA2-48A5-94A3-D537F24675B5}" name="Column14538"/>
    <tableColumn id="14554" xr3:uid="{B391E1D8-34E1-4ED2-B810-26CC49AAE74D}" name="Column14539"/>
    <tableColumn id="14555" xr3:uid="{8520D4B0-E707-4830-9849-6BD38D8899B6}" name="Column14540"/>
    <tableColumn id="14556" xr3:uid="{5436D6E4-357E-40EC-875A-B198549F2A5E}" name="Column14541"/>
    <tableColumn id="14557" xr3:uid="{545B27B0-52EB-4597-80DA-E281D0029CF8}" name="Column14542"/>
    <tableColumn id="14558" xr3:uid="{D75F6B42-E66C-43CA-91A5-543A6B8A47B6}" name="Column14543"/>
    <tableColumn id="14559" xr3:uid="{1480C150-687E-4573-83EA-B109747127B9}" name="Column14544"/>
    <tableColumn id="14560" xr3:uid="{796B912E-D8C8-4447-B878-B506C5C6A43C}" name="Column14545"/>
    <tableColumn id="14561" xr3:uid="{B913314D-9ED5-47FD-9B3D-38D115AACD94}" name="Column14546"/>
    <tableColumn id="14562" xr3:uid="{CDB20922-8936-426A-8F4B-9C202CD9F33E}" name="Column14547"/>
    <tableColumn id="14563" xr3:uid="{4E51E494-10D0-4BF7-BB8C-04FD35B86A5B}" name="Column14548"/>
    <tableColumn id="14564" xr3:uid="{AAF0BDD5-F76A-41C1-8030-E3453596D965}" name="Column14549"/>
    <tableColumn id="14565" xr3:uid="{FD007384-8990-4DCD-95F9-95C55A924713}" name="Column14550"/>
    <tableColumn id="14566" xr3:uid="{3AA1C948-A498-43FB-BBBF-313ABC2BD05C}" name="Column14551"/>
    <tableColumn id="14567" xr3:uid="{2A939A56-EDD4-4960-83CC-04DB8B697697}" name="Column14552"/>
    <tableColumn id="14568" xr3:uid="{C3C6B5A7-B326-475D-BD5A-3C3628E394BF}" name="Column14553"/>
    <tableColumn id="14569" xr3:uid="{9A16D19C-9328-4C34-A7FF-2546D09B4E7E}" name="Column14554"/>
    <tableColumn id="14570" xr3:uid="{95D3113D-F910-4D1A-9739-25AD0C433FDD}" name="Column14555"/>
    <tableColumn id="14571" xr3:uid="{EA9CEA51-AEBC-4518-A58F-35BA3238F065}" name="Column14556"/>
    <tableColumn id="14572" xr3:uid="{A774F322-11D5-4520-918A-99296DE150E6}" name="Column14557"/>
    <tableColumn id="14573" xr3:uid="{B2256597-8FF4-4A0D-A3C3-79DC9D121076}" name="Column14558"/>
    <tableColumn id="14574" xr3:uid="{B6C15005-AB44-411B-B9F8-AB07A43A1ACA}" name="Column14559"/>
    <tableColumn id="14575" xr3:uid="{22DCB99C-58AD-4243-89C2-FC7F4BE891A1}" name="Column14560"/>
    <tableColumn id="14576" xr3:uid="{BE2D55D1-44F3-45B1-8082-07D9FB768DEB}" name="Column14561"/>
    <tableColumn id="14577" xr3:uid="{F0BDED28-2674-41B3-B6D6-733ABC93CF0A}" name="Column14562"/>
    <tableColumn id="14578" xr3:uid="{AE72D53C-116C-4F76-9DA9-D0F5B2EC9E57}" name="Column14563"/>
    <tableColumn id="14579" xr3:uid="{4FB13286-D75F-4E3D-891E-657E70FDE8D6}" name="Column14564"/>
    <tableColumn id="14580" xr3:uid="{092AC354-C976-46E4-AD4E-6B8206B9D555}" name="Column14565"/>
    <tableColumn id="14581" xr3:uid="{3898BCBF-2EBD-4F04-A0DA-E9232D5F1588}" name="Column14566"/>
    <tableColumn id="14582" xr3:uid="{22E7EA11-CE8D-4E5F-869F-F6A443B66B83}" name="Column14567"/>
    <tableColumn id="14583" xr3:uid="{08C9061F-C2B6-4F0B-8F0E-DC5873BCFEC3}" name="Column14568"/>
    <tableColumn id="14584" xr3:uid="{B39B0E5E-24BB-463F-83B8-371272D4A0F9}" name="Column14569"/>
    <tableColumn id="14585" xr3:uid="{3371C5DA-C620-405B-B625-23AE14E1E21B}" name="Column14570"/>
    <tableColumn id="14586" xr3:uid="{6BD65782-D201-4B94-9BF2-F93CC41EB6BD}" name="Column14571"/>
    <tableColumn id="14587" xr3:uid="{17FE5B19-7AA6-481F-9F43-271D4EF1A499}" name="Column14572"/>
    <tableColumn id="14588" xr3:uid="{35D40271-1A61-4D49-A4D3-98865B41B29C}" name="Column14573"/>
    <tableColumn id="14589" xr3:uid="{74CC559B-534D-4965-81CC-76811145DF4C}" name="Column14574"/>
    <tableColumn id="14590" xr3:uid="{B8C9FA64-5B1B-4A31-BB2F-95C94C6D6707}" name="Column14575"/>
    <tableColumn id="14591" xr3:uid="{64592E00-400A-49D8-B705-D6AA3A39F028}" name="Column14576"/>
    <tableColumn id="14592" xr3:uid="{464270E2-A0BC-4C75-A893-399BEC6E3327}" name="Column14577"/>
    <tableColumn id="14593" xr3:uid="{5EFE8D48-7FC4-44EE-BC74-EDD4F85EFE23}" name="Column14578"/>
    <tableColumn id="14594" xr3:uid="{983312CC-7C29-493B-9593-7BA1B1D5D4EC}" name="Column14579"/>
    <tableColumn id="14595" xr3:uid="{B3EBB525-34DD-42DA-9545-F7BEA89CB397}" name="Column14580"/>
    <tableColumn id="14596" xr3:uid="{B0FC73BB-0227-4945-92F3-49C80E9C443C}" name="Column14581"/>
    <tableColumn id="14597" xr3:uid="{51E121AB-EF26-4CEA-869B-EC20399CEC4D}" name="Column14582"/>
    <tableColumn id="14598" xr3:uid="{E5547A71-F0D6-4DF8-94BA-760D8574FFF4}" name="Column14583"/>
    <tableColumn id="14599" xr3:uid="{947A5C77-AD56-4BC8-9680-DC47037DB212}" name="Column14584"/>
    <tableColumn id="14600" xr3:uid="{9037F4F3-574D-4003-B521-B91CE9006F43}" name="Column14585"/>
    <tableColumn id="14601" xr3:uid="{9CA2789F-5BA7-41CC-80B8-0A56199B5511}" name="Column14586"/>
    <tableColumn id="14602" xr3:uid="{5570A8E9-A878-45A7-9787-E103A8E0FA85}" name="Column14587"/>
    <tableColumn id="14603" xr3:uid="{33031FEC-44C2-4329-9AC8-42E28DBDCB22}" name="Column14588"/>
    <tableColumn id="14604" xr3:uid="{43C654EF-6985-46C8-97D5-21D6333ECB1E}" name="Column14589"/>
    <tableColumn id="14605" xr3:uid="{88CEEDCB-A875-4FAE-AC1A-5E82287A7B1D}" name="Column14590"/>
    <tableColumn id="14606" xr3:uid="{544C7674-B995-496C-8174-201E721E4830}" name="Column14591"/>
    <tableColumn id="14607" xr3:uid="{CA31DD62-59F5-4B15-8259-B5C1FE1DFD6C}" name="Column14592"/>
    <tableColumn id="14608" xr3:uid="{03516CF3-7757-4FAA-A645-12F88E5E29E1}" name="Column14593"/>
    <tableColumn id="14609" xr3:uid="{177574C7-4D85-488C-B433-270261B22773}" name="Column14594"/>
    <tableColumn id="14610" xr3:uid="{05104554-F840-4427-AE7D-E0E0AB1D369A}" name="Column14595"/>
    <tableColumn id="14611" xr3:uid="{3AF2D561-0F88-460B-8A70-6077713BF26B}" name="Column14596"/>
    <tableColumn id="14612" xr3:uid="{61F1080E-225C-4B57-8206-B7AB68E26D21}" name="Column14597"/>
    <tableColumn id="14613" xr3:uid="{AFE2D85B-B923-4616-84DF-E6BF13782884}" name="Column14598"/>
    <tableColumn id="14614" xr3:uid="{A33403CB-22BC-40E1-BBA9-EF5A9C1174CD}" name="Column14599"/>
    <tableColumn id="14615" xr3:uid="{CD273FAD-E325-474A-8576-9863E59374AD}" name="Column14600"/>
    <tableColumn id="14616" xr3:uid="{B377A668-81F8-4282-B55E-22A36328988D}" name="Column14601"/>
    <tableColumn id="14617" xr3:uid="{4B556B34-EF92-4387-BA9B-37C20C845CEC}" name="Column14602"/>
    <tableColumn id="14618" xr3:uid="{838F0EAA-D9D9-4925-B0CE-79AD5DDB8F29}" name="Column14603"/>
    <tableColumn id="14619" xr3:uid="{CDE14B2D-1177-4F0E-A0AC-5A04F98BFA41}" name="Column14604"/>
    <tableColumn id="14620" xr3:uid="{16C4F5B5-0581-493C-9CA1-57E472775B06}" name="Column14605"/>
    <tableColumn id="14621" xr3:uid="{D44E5AB4-F1E5-49F0-BD93-1BA7BBC15730}" name="Column14606"/>
    <tableColumn id="14622" xr3:uid="{DE17E40E-CE0C-4E2A-AC1D-837774D19CE9}" name="Column14607"/>
    <tableColumn id="14623" xr3:uid="{A94056FA-D763-4D07-83B0-3F4F2CCE27FD}" name="Column14608"/>
    <tableColumn id="14624" xr3:uid="{37B6C541-CF6E-4CCB-B8D9-348DA6DF52CA}" name="Column14609"/>
    <tableColumn id="14625" xr3:uid="{48859AD6-6A39-400C-8B90-09891D4CC5E0}" name="Column14610"/>
    <tableColumn id="14626" xr3:uid="{BB2434D1-96C0-432B-B8D9-8F4646798A11}" name="Column14611"/>
    <tableColumn id="14627" xr3:uid="{886A9098-752C-48D5-94B3-B2ADABFF482D}" name="Column14612"/>
    <tableColumn id="14628" xr3:uid="{26D156D4-4C5D-49E1-B8E0-A46275C8F883}" name="Column14613"/>
    <tableColumn id="14629" xr3:uid="{5259D927-81EC-4EB9-89C5-4B9D605D8138}" name="Column14614"/>
    <tableColumn id="14630" xr3:uid="{55C577F5-BAE6-45AF-A472-6DAD42CA66DB}" name="Column14615"/>
    <tableColumn id="14631" xr3:uid="{E989A144-D7B7-4B1A-9A62-E8A7AFB7E9CC}" name="Column14616"/>
    <tableColumn id="14632" xr3:uid="{9B3ACA6E-9A0C-4423-8D39-A512DBCE8B02}" name="Column14617"/>
    <tableColumn id="14633" xr3:uid="{63C50C32-CEE0-4BF1-ADA5-F40C36EA04C1}" name="Column14618"/>
    <tableColumn id="14634" xr3:uid="{7316A592-6837-4CA6-B856-E45AF6BD05AE}" name="Column14619"/>
    <tableColumn id="14635" xr3:uid="{D9AF79D8-BA9C-400C-84C5-D7A33146D1C5}" name="Column14620"/>
    <tableColumn id="14636" xr3:uid="{DE9DAD42-B39F-471C-B360-24902B115BC7}" name="Column14621"/>
    <tableColumn id="14637" xr3:uid="{901C19ED-1693-40FF-B3BF-4BE6ECDBCB14}" name="Column14622"/>
    <tableColumn id="14638" xr3:uid="{8D17C072-7609-4B63-9D7C-E851FA0DE8F2}" name="Column14623"/>
    <tableColumn id="14639" xr3:uid="{D5BD11D8-56A7-41A0-B9A2-94D2686338EE}" name="Column14624"/>
    <tableColumn id="14640" xr3:uid="{05D142DD-F72E-4BE1-B09F-D5CFF7F1DD8F}" name="Column14625"/>
    <tableColumn id="14641" xr3:uid="{6E19FC52-AEEB-49F8-A5B8-73C665AEC5A4}" name="Column14626"/>
    <tableColumn id="14642" xr3:uid="{89194A49-9BA7-413A-B95C-9ED707C73867}" name="Column14627"/>
    <tableColumn id="14643" xr3:uid="{FAB06E68-FABB-436A-BB82-380D17825972}" name="Column14628"/>
    <tableColumn id="14644" xr3:uid="{8306BBB2-719A-41AE-9565-557B607240D9}" name="Column14629"/>
    <tableColumn id="14645" xr3:uid="{9272745D-F143-490F-8492-2818ACB565FD}" name="Column14630"/>
    <tableColumn id="14646" xr3:uid="{ACC67F62-94FC-4291-A7F9-76243C498CDC}" name="Column14631"/>
    <tableColumn id="14647" xr3:uid="{84E0F24C-54A1-463D-B2DB-AA61D0EF7FB1}" name="Column14632"/>
    <tableColumn id="14648" xr3:uid="{D7943B29-8928-4EB7-9F47-3F30F2D22184}" name="Column14633"/>
    <tableColumn id="14649" xr3:uid="{990C217A-335B-4FF5-8EE0-60819076C70E}" name="Column14634"/>
    <tableColumn id="14650" xr3:uid="{9BC45D1F-FA3A-4630-A792-FAAF7CC2A228}" name="Column14635"/>
    <tableColumn id="14651" xr3:uid="{42B2E7AA-5EBA-489A-AA50-9ADDDB2A6881}" name="Column14636"/>
    <tableColumn id="14652" xr3:uid="{26B65A4E-7502-49DF-BE3F-E6862BD3B880}" name="Column14637"/>
    <tableColumn id="14653" xr3:uid="{BEBE15F1-D660-4C03-B415-83458F2BC410}" name="Column14638"/>
    <tableColumn id="14654" xr3:uid="{FE3A9FB3-9147-4EB7-920E-AB7267F38E46}" name="Column14639"/>
    <tableColumn id="14655" xr3:uid="{D0E18E0D-0D37-4F4C-8F3A-3CEBBE11CB41}" name="Column14640"/>
    <tableColumn id="14656" xr3:uid="{4FB79204-96F7-4210-B6EE-E61073960DD8}" name="Column14641"/>
    <tableColumn id="14657" xr3:uid="{B87E9933-63CA-4C64-AB68-2B92FF75A081}" name="Column14642"/>
    <tableColumn id="14658" xr3:uid="{C7A241CA-290B-4923-A81B-C80796A974E1}" name="Column14643"/>
    <tableColumn id="14659" xr3:uid="{94211CD7-1F77-43F6-A569-0F1FF2A92B9E}" name="Column14644"/>
    <tableColumn id="14660" xr3:uid="{427D51F7-05C0-4C44-B60E-06E9327CEA11}" name="Column14645"/>
    <tableColumn id="14661" xr3:uid="{F10DA1BE-B3E6-4DE6-A8D2-6E3EC80F5D69}" name="Column14646"/>
    <tableColumn id="14662" xr3:uid="{949A5398-C189-428E-8599-2A78252024A9}" name="Column14647"/>
    <tableColumn id="14663" xr3:uid="{EDA39749-23EF-4F82-B672-0E4958F4C6A7}" name="Column14648"/>
    <tableColumn id="14664" xr3:uid="{064D3593-DCC8-4AF6-A4BD-186D61CF51A7}" name="Column14649"/>
    <tableColumn id="14665" xr3:uid="{099ED668-07C0-4F61-8935-7B211A92B006}" name="Column14650"/>
    <tableColumn id="14666" xr3:uid="{2FBE5E7C-1104-4851-9838-EBC1F8ECB45E}" name="Column14651"/>
    <tableColumn id="14667" xr3:uid="{2ACB0F14-46B2-4BE8-8A4B-C3A39388CACC}" name="Column14652"/>
    <tableColumn id="14668" xr3:uid="{BA425DFC-6800-457F-BCAC-6E681EDE8645}" name="Column14653"/>
    <tableColumn id="14669" xr3:uid="{6437979C-9BF9-4CD9-9CDE-8F618F4E9522}" name="Column14654"/>
    <tableColumn id="14670" xr3:uid="{739A9E92-6D7B-42BC-95A9-0961A269AB97}" name="Column14655"/>
    <tableColumn id="14671" xr3:uid="{CD7CCFF2-C6E2-46FC-866A-1E84845E2328}" name="Column14656"/>
    <tableColumn id="14672" xr3:uid="{5A3B1A5C-D6F5-430F-B140-E81E86B128B5}" name="Column14657"/>
    <tableColumn id="14673" xr3:uid="{0511268D-01A6-473E-9DF8-862FDB9FD620}" name="Column14658"/>
    <tableColumn id="14674" xr3:uid="{5E36DC91-5BA0-4E30-957C-76F19E8899C5}" name="Column14659"/>
    <tableColumn id="14675" xr3:uid="{3F56960B-8543-48E8-951D-6A50472897D2}" name="Column14660"/>
    <tableColumn id="14676" xr3:uid="{0A229E27-6152-43E2-B785-022FC81F64EE}" name="Column14661"/>
    <tableColumn id="14677" xr3:uid="{6B7654AC-5087-4677-8F7B-D5A03428B082}" name="Column14662"/>
    <tableColumn id="14678" xr3:uid="{C31624AC-D4B3-402B-BE77-A71CA85B54C9}" name="Column14663"/>
    <tableColumn id="14679" xr3:uid="{57427C96-1E45-454E-947B-41E54009BACC}" name="Column14664"/>
    <tableColumn id="14680" xr3:uid="{476189B4-4372-4FCE-AA86-CFE94C6751FC}" name="Column14665"/>
    <tableColumn id="14681" xr3:uid="{1084B5C1-CC38-40B0-86C4-B4F4B9E0C15C}" name="Column14666"/>
    <tableColumn id="14682" xr3:uid="{9E739E9E-55D4-42BA-9134-F3C69502527B}" name="Column14667"/>
    <tableColumn id="14683" xr3:uid="{E65348C1-4E5D-4758-821F-BE1E4F07BB31}" name="Column14668"/>
    <tableColumn id="14684" xr3:uid="{655EFA89-515D-4458-A6B9-453D4E0BF7EC}" name="Column14669"/>
    <tableColumn id="14685" xr3:uid="{AC577E81-0FB9-43F0-BB20-9AC204E39BD2}" name="Column14670"/>
    <tableColumn id="14686" xr3:uid="{1CCBD6F4-D96D-49FD-AE6B-D7ADC930D9AA}" name="Column14671"/>
    <tableColumn id="14687" xr3:uid="{414E87B2-8966-4459-B363-3593BC9B9318}" name="Column14672"/>
    <tableColumn id="14688" xr3:uid="{5CB23EC7-A263-454F-965E-FC28DCE49F74}" name="Column14673"/>
    <tableColumn id="14689" xr3:uid="{B621A8B0-7282-4B22-AD81-1EF25CE6C805}" name="Column14674"/>
    <tableColumn id="14690" xr3:uid="{ADBFDC2C-FB07-479F-8F30-022DD1FB5FD6}" name="Column14675"/>
    <tableColumn id="14691" xr3:uid="{B5FFFCD8-1E49-49E7-8D23-225D0E92A893}" name="Column14676"/>
    <tableColumn id="14692" xr3:uid="{BAAEF016-32BD-44BD-B712-7C00CFA3122F}" name="Column14677"/>
    <tableColumn id="14693" xr3:uid="{9596334E-DCAA-41BB-8E15-71479FE01BF1}" name="Column14678"/>
    <tableColumn id="14694" xr3:uid="{E2A84B7F-5B8C-46DC-B6B1-4DD588481E1E}" name="Column14679"/>
    <tableColumn id="14695" xr3:uid="{0E0B0DBF-A35D-4A53-A459-96F29EEBBC27}" name="Column14680"/>
    <tableColumn id="14696" xr3:uid="{86B8DDBB-AC6E-4A0B-A959-050E5A0E72DB}" name="Column14681"/>
    <tableColumn id="14697" xr3:uid="{F152BA21-C4F7-4911-A49D-A99086F1207C}" name="Column14682"/>
    <tableColumn id="14698" xr3:uid="{755A7E5A-DF0C-471B-8F7D-64CBA3BD8DBC}" name="Column14683"/>
    <tableColumn id="14699" xr3:uid="{CD258F2E-92CA-46B7-B764-C125DEA12AC0}" name="Column14684"/>
    <tableColumn id="14700" xr3:uid="{8C320B18-1D16-45BE-B2F0-FE673747B551}" name="Column14685"/>
    <tableColumn id="14701" xr3:uid="{4E4D5F92-9C82-4084-989F-7E5210D0A26E}" name="Column14686"/>
    <tableColumn id="14702" xr3:uid="{2C745A4E-7648-4DFD-9273-2AB474302752}" name="Column14687"/>
    <tableColumn id="14703" xr3:uid="{5CF95AF8-D0EF-40A3-BC8E-8FE7414AA236}" name="Column14688"/>
    <tableColumn id="14704" xr3:uid="{E6BF905C-B1CA-4A6B-B2DF-446BF518FE05}" name="Column14689"/>
    <tableColumn id="14705" xr3:uid="{F7DBEF85-82CD-475E-8267-8AA95CD74AD2}" name="Column14690"/>
    <tableColumn id="14706" xr3:uid="{83EDACF6-152C-4F14-BE77-DAFC71117D19}" name="Column14691"/>
    <tableColumn id="14707" xr3:uid="{486C312F-E348-4C65-8E9A-B2FA1627E985}" name="Column14692"/>
    <tableColumn id="14708" xr3:uid="{EB315FAD-A68D-461C-845C-5310B1DA3511}" name="Column14693"/>
    <tableColumn id="14709" xr3:uid="{EBDB4C56-C1B7-435C-89D9-B339C37572AC}" name="Column14694"/>
    <tableColumn id="14710" xr3:uid="{9EC02FB5-E7D2-4C25-BD8A-B92E08EB377D}" name="Column14695"/>
    <tableColumn id="14711" xr3:uid="{B8497B03-9836-4BC6-965E-B0214D8C8F84}" name="Column14696"/>
    <tableColumn id="14712" xr3:uid="{89DE5D5A-3096-49F7-B2AA-75DEE77F37C5}" name="Column14697"/>
    <tableColumn id="14713" xr3:uid="{CB961B4F-F107-4AD1-A5B4-83E42F00B1F1}" name="Column14698"/>
    <tableColumn id="14714" xr3:uid="{9EE4710B-21EA-4F08-BF51-647E452BDB8B}" name="Column14699"/>
    <tableColumn id="14715" xr3:uid="{F6DCC67E-0940-4963-9135-79752006E9C8}" name="Column14700"/>
    <tableColumn id="14716" xr3:uid="{E91E2CE2-9F5C-4D0C-B383-E07C940434DF}" name="Column14701"/>
    <tableColumn id="14717" xr3:uid="{059F2C27-A9E5-42F6-B5FC-2EFB69B9A7C4}" name="Column14702"/>
    <tableColumn id="14718" xr3:uid="{14AA6F00-38FF-4367-9008-4754C01D6EF4}" name="Column14703"/>
    <tableColumn id="14719" xr3:uid="{00D88434-9248-43F9-9D42-EBED9FAF2ACB}" name="Column14704"/>
    <tableColumn id="14720" xr3:uid="{16623C1C-AF59-4DBE-9419-E317C1DAE3D3}" name="Column14705"/>
    <tableColumn id="14721" xr3:uid="{67B58941-039F-478D-A309-4F4F253F553A}" name="Column14706"/>
    <tableColumn id="14722" xr3:uid="{A1C55A42-4A2B-48DF-A574-A86500AC7C00}" name="Column14707"/>
    <tableColumn id="14723" xr3:uid="{E99EC966-85F1-482D-B811-C29CD36FA3A3}" name="Column14708"/>
    <tableColumn id="14724" xr3:uid="{3ABA82DB-717E-4793-814D-65CE43A7AAEF}" name="Column14709"/>
    <tableColumn id="14725" xr3:uid="{32E3D4CB-FBFF-4E2D-9A63-814809717FE3}" name="Column14710"/>
    <tableColumn id="14726" xr3:uid="{00FB9731-699A-42AF-B993-E5731A935B25}" name="Column14711"/>
    <tableColumn id="14727" xr3:uid="{7BEB1AEB-B0E5-4956-8D2D-9835C5ABAAC9}" name="Column14712"/>
    <tableColumn id="14728" xr3:uid="{3668A577-438A-4392-9513-785EF9B71186}" name="Column14713"/>
    <tableColumn id="14729" xr3:uid="{E2A429B9-6E8E-4857-B492-868C609D769E}" name="Column14714"/>
    <tableColumn id="14730" xr3:uid="{C1E01A3C-94A6-42B4-A38C-E50FAEFF6A6A}" name="Column14715"/>
    <tableColumn id="14731" xr3:uid="{852EC2DD-E8EB-43F3-98FE-491AA068958A}" name="Column14716"/>
    <tableColumn id="14732" xr3:uid="{3A089616-A3CA-41FB-99EC-F8397994BD89}" name="Column14717"/>
    <tableColumn id="14733" xr3:uid="{05E57079-5D8C-415C-8AC4-96FEAA457375}" name="Column14718"/>
    <tableColumn id="14734" xr3:uid="{0C7D6198-9E72-4468-B948-977FFC52F2C1}" name="Column14719"/>
    <tableColumn id="14735" xr3:uid="{A8341020-56F3-4936-BF19-E3FD68991916}" name="Column14720"/>
    <tableColumn id="14736" xr3:uid="{7661B62D-5AC3-4939-ABF1-9AD451A2BC04}" name="Column14721"/>
    <tableColumn id="14737" xr3:uid="{97542E92-19DB-4681-AE80-D6F449567C1E}" name="Column14722"/>
    <tableColumn id="14738" xr3:uid="{CCE6848C-75FF-4719-B0C1-41D8539A416D}" name="Column14723"/>
    <tableColumn id="14739" xr3:uid="{C36786BA-EABD-413E-A9DA-DF00DFB4392B}" name="Column14724"/>
    <tableColumn id="14740" xr3:uid="{5DD4E94C-B227-4A07-91C5-38C7E4B68428}" name="Column14725"/>
    <tableColumn id="14741" xr3:uid="{785711D4-51D7-4F1E-A0BE-4E891B65C714}" name="Column14726"/>
    <tableColumn id="14742" xr3:uid="{7FA238B3-903E-40EE-9DFF-6B8A2A4F96B5}" name="Column14727"/>
    <tableColumn id="14743" xr3:uid="{6445EFBD-23F1-420B-BB0F-D7AF9FAEC6C1}" name="Column14728"/>
    <tableColumn id="14744" xr3:uid="{7F80DE8A-89A6-4B06-A5C2-942ABF3DC89F}" name="Column14729"/>
    <tableColumn id="14745" xr3:uid="{F5D9E09A-24D1-4361-AE8F-165D43E080FC}" name="Column14730"/>
    <tableColumn id="14746" xr3:uid="{113B4C86-7A8C-439E-BE76-635EF949112D}" name="Column14731"/>
    <tableColumn id="14747" xr3:uid="{16F17DFB-4C5F-434F-840E-8919DD63298A}" name="Column14732"/>
    <tableColumn id="14748" xr3:uid="{E4EC7979-95CD-477C-92DF-CC560B0F7A84}" name="Column14733"/>
    <tableColumn id="14749" xr3:uid="{61F60F17-EBB3-4BBF-9ADB-D94DC247BBFF}" name="Column14734"/>
    <tableColumn id="14750" xr3:uid="{D852FE5A-01B7-487A-BB24-2DEB218951C0}" name="Column14735"/>
    <tableColumn id="14751" xr3:uid="{D583FBF4-5314-4E54-96A1-C5C0439E39A9}" name="Column14736"/>
    <tableColumn id="14752" xr3:uid="{D8A1C606-24D0-4A5C-B88C-ECDEBBDFA075}" name="Column14737"/>
    <tableColumn id="14753" xr3:uid="{EDD8E516-F582-4E88-8C90-6C623B48F2A6}" name="Column14738"/>
    <tableColumn id="14754" xr3:uid="{0038EDEC-083D-4279-B5CD-654AEEAF86C4}" name="Column14739"/>
    <tableColumn id="14755" xr3:uid="{DAD16C03-F7C8-4A66-BFD5-C04433FEAB49}" name="Column14740"/>
    <tableColumn id="14756" xr3:uid="{D2D01387-B1B3-4071-BEDD-36ACCD1D68F0}" name="Column14741"/>
    <tableColumn id="14757" xr3:uid="{55FDB9B3-48F1-434D-BC37-79B17D1BCCFA}" name="Column14742"/>
    <tableColumn id="14758" xr3:uid="{61221DEB-94AC-4659-BA35-305257244063}" name="Column14743"/>
    <tableColumn id="14759" xr3:uid="{36945562-4E9F-41AB-85B7-52A838455C58}" name="Column14744"/>
    <tableColumn id="14760" xr3:uid="{D7586AA6-E43A-4C62-91E2-D334893BBB2B}" name="Column14745"/>
    <tableColumn id="14761" xr3:uid="{0F57604E-8980-414B-8007-240B997C2A52}" name="Column14746"/>
    <tableColumn id="14762" xr3:uid="{6ABFB2F3-6D41-40ED-80A0-70F89B419933}" name="Column14747"/>
    <tableColumn id="14763" xr3:uid="{164B1872-F963-40B5-AFE3-3C56BE778A4F}" name="Column14748"/>
    <tableColumn id="14764" xr3:uid="{6E1815DA-8AC3-42AE-AE40-A26665B89261}" name="Column14749"/>
    <tableColumn id="14765" xr3:uid="{60CE4BBA-2B19-4879-B759-288BDD85CE3A}" name="Column14750"/>
    <tableColumn id="14766" xr3:uid="{396CA9D6-B8E8-4E3D-8D7E-273687A7DD13}" name="Column14751"/>
    <tableColumn id="14767" xr3:uid="{11D16C15-0B67-4801-86F5-B765CE1EDEA7}" name="Column14752"/>
    <tableColumn id="14768" xr3:uid="{21728793-3368-429F-9392-1D156BADDAF7}" name="Column14753"/>
    <tableColumn id="14769" xr3:uid="{9C056B4D-6BA2-4D71-B548-6F9DF5F8B784}" name="Column14754"/>
    <tableColumn id="14770" xr3:uid="{92BBF51F-96AA-4619-B97B-1A4356BAF067}" name="Column14755"/>
    <tableColumn id="14771" xr3:uid="{00E56596-922E-4929-B0CC-78F981987C41}" name="Column14756"/>
    <tableColumn id="14772" xr3:uid="{2837521D-D632-435B-8AAD-1469BA612EE4}" name="Column14757"/>
    <tableColumn id="14773" xr3:uid="{63C6A560-35A1-449B-B9F7-B4E52BA2A71E}" name="Column14758"/>
    <tableColumn id="14774" xr3:uid="{9A81BF8E-827B-4B24-9A0D-A021C335858B}" name="Column14759"/>
    <tableColumn id="14775" xr3:uid="{FC3F4958-7A64-42C4-B195-F4E6279F9C7D}" name="Column14760"/>
    <tableColumn id="14776" xr3:uid="{B52AD780-71C0-4DE1-9C2C-A34429E39BEB}" name="Column14761"/>
    <tableColumn id="14777" xr3:uid="{1AD613E4-4C12-4B35-9A42-9C478593EF93}" name="Column14762"/>
    <tableColumn id="14778" xr3:uid="{B67EBDA0-EAF4-49C3-9C2C-B9121FE7B62B}" name="Column14763"/>
    <tableColumn id="14779" xr3:uid="{01A6B506-D775-4E64-A389-6B47299DE63F}" name="Column14764"/>
    <tableColumn id="14780" xr3:uid="{066F38DB-B426-4542-8D3A-DC5AFFF68E48}" name="Column14765"/>
    <tableColumn id="14781" xr3:uid="{ECAF0876-2BD5-4F97-89A1-1427081CCE86}" name="Column14766"/>
    <tableColumn id="14782" xr3:uid="{05755586-77A4-4881-9BF7-87B4CF282A45}" name="Column14767"/>
    <tableColumn id="14783" xr3:uid="{654FE1FC-8B93-4066-8AB4-AB50A1CFECF9}" name="Column14768"/>
    <tableColumn id="14784" xr3:uid="{7FEF3F61-C806-4A71-840B-4DE3B0A835BC}" name="Column14769"/>
    <tableColumn id="14785" xr3:uid="{00F6E721-ABB7-4307-B413-E995EFC1458A}" name="Column14770"/>
    <tableColumn id="14786" xr3:uid="{37F27C33-207E-4C21-817C-F80CC4357645}" name="Column14771"/>
    <tableColumn id="14787" xr3:uid="{5741EE37-581C-4A74-BF50-FB7F3ABAC2CB}" name="Column14772"/>
    <tableColumn id="14788" xr3:uid="{B4D255CE-6EFD-4F1B-AA7E-4D0DB5D736A7}" name="Column14773"/>
    <tableColumn id="14789" xr3:uid="{12C2A9F0-4928-4C25-AF47-B90F23AB7F9E}" name="Column14774"/>
    <tableColumn id="14790" xr3:uid="{4A5CCC56-3CF2-4788-B3C5-02D42B262227}" name="Column14775"/>
    <tableColumn id="14791" xr3:uid="{BB3F9FC8-6160-42D4-946E-853B7066CC20}" name="Column14776"/>
    <tableColumn id="14792" xr3:uid="{66453D27-181E-4BCA-9EBE-D38E194D2AB1}" name="Column14777"/>
    <tableColumn id="14793" xr3:uid="{97207793-58D7-4ADB-9BA5-96B292F5303F}" name="Column14778"/>
    <tableColumn id="14794" xr3:uid="{78C72462-9557-4D14-A3EE-1BB0D831FC6D}" name="Column14779"/>
    <tableColumn id="14795" xr3:uid="{C2EBF1F7-6FFB-4468-A912-7AF4D33754B2}" name="Column14780"/>
    <tableColumn id="14796" xr3:uid="{CB357E8E-2C00-4B6A-9144-32D1A99F1CF6}" name="Column14781"/>
    <tableColumn id="14797" xr3:uid="{55676313-1A47-425B-A444-C7C8A262B100}" name="Column14782"/>
    <tableColumn id="14798" xr3:uid="{B648D68F-5625-416E-B316-E679BA335902}" name="Column14783"/>
    <tableColumn id="14799" xr3:uid="{1617E1D2-406B-4F23-B4EA-BA296B86EC25}" name="Column14784"/>
    <tableColumn id="14800" xr3:uid="{026C0BC7-6E5A-4138-94E4-2E05990919D4}" name="Column14785"/>
    <tableColumn id="14801" xr3:uid="{BDA04910-05B7-4A23-9B6E-862048F9FE0A}" name="Column14786"/>
    <tableColumn id="14802" xr3:uid="{33143448-47C0-45AF-93FE-1BB498654B20}" name="Column14787"/>
    <tableColumn id="14803" xr3:uid="{EBC04DC5-4067-44D0-B9FA-18FE9C0C59B1}" name="Column14788"/>
    <tableColumn id="14804" xr3:uid="{A0E06EDF-A795-4AE1-9C49-FC39AAD78D5E}" name="Column14789"/>
    <tableColumn id="14805" xr3:uid="{026C9490-EAD4-4062-9F79-A9B5096E8C98}" name="Column14790"/>
    <tableColumn id="14806" xr3:uid="{E439BDCF-2F58-4F39-994D-93DA339064BC}" name="Column14791"/>
    <tableColumn id="14807" xr3:uid="{A3FEB29A-4994-4978-A747-56F25D258592}" name="Column14792"/>
    <tableColumn id="14808" xr3:uid="{5B5ED442-1153-4075-8AEF-E2AE01E520AC}" name="Column14793"/>
    <tableColumn id="14809" xr3:uid="{94CB8C55-F5F1-434D-BF61-96E96ED91444}" name="Column14794"/>
    <tableColumn id="14810" xr3:uid="{8378B28C-44F0-4F0F-BEB0-BF04279EABE1}" name="Column14795"/>
    <tableColumn id="14811" xr3:uid="{97B46ED1-71AC-4004-AD33-7287A2C46F12}" name="Column14796"/>
    <tableColumn id="14812" xr3:uid="{DDD2FADF-42CF-4003-B121-130166985142}" name="Column14797"/>
    <tableColumn id="14813" xr3:uid="{A8A4DCF7-3596-48C2-81E9-35A1937D8B40}" name="Column14798"/>
    <tableColumn id="14814" xr3:uid="{2F4FF75D-37F8-40E9-973A-F7B91F85DBE2}" name="Column14799"/>
    <tableColumn id="14815" xr3:uid="{D991D9CC-DC1B-4031-BF2E-4BBCBD880C2C}" name="Column14800"/>
    <tableColumn id="14816" xr3:uid="{06B2906A-F137-42A3-A9E8-0B71CBB3DFC4}" name="Column14801"/>
    <tableColumn id="14817" xr3:uid="{9EA066F4-58C6-47F4-B732-E820569BF52D}" name="Column14802"/>
    <tableColumn id="14818" xr3:uid="{65A284B2-3F14-446F-882C-8B6D61686D9B}" name="Column14803"/>
    <tableColumn id="14819" xr3:uid="{9ACE31E6-97B0-4E9F-B34D-96F69D8F133A}" name="Column14804"/>
    <tableColumn id="14820" xr3:uid="{4EE050B4-D8A1-4B41-8C2E-4A36B0792820}" name="Column14805"/>
    <tableColumn id="14821" xr3:uid="{98706F7E-895A-461A-89F0-E4A45A01FEAD}" name="Column14806"/>
    <tableColumn id="14822" xr3:uid="{420778D9-F25E-45A5-BBE9-491EF62DA54C}" name="Column14807"/>
    <tableColumn id="14823" xr3:uid="{C832A9DE-76CE-43F0-8E56-09DB4D6D7911}" name="Column14808"/>
    <tableColumn id="14824" xr3:uid="{93269FC6-3E78-4FDF-8F83-5922D0A1AED6}" name="Column14809"/>
    <tableColumn id="14825" xr3:uid="{2059D81D-7568-42CA-8D96-37AEA263205D}" name="Column14810"/>
    <tableColumn id="14826" xr3:uid="{49287547-1421-4ECC-82AC-053EB7C25D96}" name="Column14811"/>
    <tableColumn id="14827" xr3:uid="{976F2201-87AD-4713-8E2A-83DB45D10697}" name="Column14812"/>
    <tableColumn id="14828" xr3:uid="{39543604-3C62-4311-9F97-0D5CE80E2502}" name="Column14813"/>
    <tableColumn id="14829" xr3:uid="{EB6DAC76-7132-45D1-9CC1-AE8F5FA5D6C3}" name="Column14814"/>
    <tableColumn id="14830" xr3:uid="{DBBC658A-F63E-4415-8088-C52DCD9A2085}" name="Column14815"/>
    <tableColumn id="14831" xr3:uid="{E16D2D00-DDD0-4F12-8D16-33D9FC336749}" name="Column14816"/>
    <tableColumn id="14832" xr3:uid="{20D72520-4AFF-4240-947B-3AA3873C8E7E}" name="Column14817"/>
    <tableColumn id="14833" xr3:uid="{236B6063-7B10-4899-B671-A196AD5DE11F}" name="Column14818"/>
    <tableColumn id="14834" xr3:uid="{9B9F0959-043C-4B06-9E14-EA6A41685830}" name="Column14819"/>
    <tableColumn id="14835" xr3:uid="{EE99A62F-7563-4E24-9857-42579BF143C6}" name="Column14820"/>
    <tableColumn id="14836" xr3:uid="{E5826BA8-9DBB-4D53-B0D7-64D8F261561F}" name="Column14821"/>
    <tableColumn id="14837" xr3:uid="{39F92536-B8BB-4EBA-AF1E-A4F0D07A9D55}" name="Column14822"/>
    <tableColumn id="14838" xr3:uid="{0E2738D1-7EA1-480B-A3E4-508934F61BB5}" name="Column14823"/>
    <tableColumn id="14839" xr3:uid="{8E419C3D-CCE5-4015-ABBA-B7A58A146DBF}" name="Column14824"/>
    <tableColumn id="14840" xr3:uid="{8F9B6C5A-B212-48C0-A045-397B7B3E2FE5}" name="Column14825"/>
    <tableColumn id="14841" xr3:uid="{14A43C07-82A7-413B-BF62-93FFBE8BF7C2}" name="Column14826"/>
    <tableColumn id="14842" xr3:uid="{7CEEBF77-1B3C-4A64-A146-F5251544C71C}" name="Column14827"/>
    <tableColumn id="14843" xr3:uid="{DFE64D67-5909-4A1E-A9B3-4A24E0B2520F}" name="Column14828"/>
    <tableColumn id="14844" xr3:uid="{0028E987-7110-4F83-AB79-4A9139A03269}" name="Column14829"/>
    <tableColumn id="14845" xr3:uid="{96E84EBB-5C42-46F0-99A2-CFF2A7F3C508}" name="Column14830"/>
    <tableColumn id="14846" xr3:uid="{ADFAD2B6-42E6-498D-9562-15136372E613}" name="Column14831"/>
    <tableColumn id="14847" xr3:uid="{93D0D564-76D0-4C33-B7ED-042E7FC1DA54}" name="Column14832"/>
    <tableColumn id="14848" xr3:uid="{429E26E5-E9E0-4194-9080-15CD16A5F1F2}" name="Column14833"/>
    <tableColumn id="14849" xr3:uid="{15C2DFDD-4247-4A0A-B54E-8DBB0E20D49E}" name="Column14834"/>
    <tableColumn id="14850" xr3:uid="{70F4F8B0-5E03-4CC1-A043-8B0C4DD186C6}" name="Column14835"/>
    <tableColumn id="14851" xr3:uid="{75E089C8-0AFF-4F7D-9954-F542258E545B}" name="Column14836"/>
    <tableColumn id="14852" xr3:uid="{24BF376C-1704-4D5F-845A-793F42619DFF}" name="Column14837"/>
    <tableColumn id="14853" xr3:uid="{274A9C2C-1C78-4A99-9EA2-8DB19A229EEB}" name="Column14838"/>
    <tableColumn id="14854" xr3:uid="{B980606C-2D7A-44CC-9CDD-E98B8493D1BD}" name="Column14839"/>
    <tableColumn id="14855" xr3:uid="{16CC100F-0D31-42DF-AA4B-7477C6306D20}" name="Column14840"/>
    <tableColumn id="14856" xr3:uid="{37D61DE1-919E-49F9-B72C-9AF836CAD36E}" name="Column14841"/>
    <tableColumn id="14857" xr3:uid="{13FFDECC-02AF-4F06-922A-16F2B30B35BC}" name="Column14842"/>
    <tableColumn id="14858" xr3:uid="{3EC01E30-A9AA-445A-919E-1C63AB43C1F5}" name="Column14843"/>
    <tableColumn id="14859" xr3:uid="{417B668F-7774-4552-A425-7FE75AB25FC8}" name="Column14844"/>
    <tableColumn id="14860" xr3:uid="{DC3FA299-7359-41AF-9DB5-4F3BAE9EA578}" name="Column14845"/>
    <tableColumn id="14861" xr3:uid="{EA771EE2-83D4-4BF1-9215-E14994214F59}" name="Column14846"/>
    <tableColumn id="14862" xr3:uid="{71D4DC2F-875A-49A6-880D-109D7B581C50}" name="Column14847"/>
    <tableColumn id="14863" xr3:uid="{B718C9E4-DE22-4629-9922-BB5AF1436D5F}" name="Column14848"/>
    <tableColumn id="14864" xr3:uid="{E699E82B-7802-426D-97F0-D25A81FE9E94}" name="Column14849"/>
    <tableColumn id="14865" xr3:uid="{2CD3DC1D-C21F-4C6A-91EA-18C7D56518BC}" name="Column14850"/>
    <tableColumn id="14866" xr3:uid="{0E060B07-A3D5-4DD8-80DD-0EF2D0E431E3}" name="Column14851"/>
    <tableColumn id="14867" xr3:uid="{F308F7F9-10A4-48FC-B099-E3788ED6586E}" name="Column14852"/>
    <tableColumn id="14868" xr3:uid="{779EADC3-3F34-4986-B65C-DE1A59DA5B57}" name="Column14853"/>
    <tableColumn id="14869" xr3:uid="{964DF18D-C155-4D81-8417-253F9C70680E}" name="Column14854"/>
    <tableColumn id="14870" xr3:uid="{153EB6F3-4CFD-48CC-9717-EA34829588C7}" name="Column14855"/>
    <tableColumn id="14871" xr3:uid="{3F05DA97-437C-4B5B-87B4-3016AAB3341B}" name="Column14856"/>
    <tableColumn id="14872" xr3:uid="{349150E5-5D86-426C-BA5C-AF3890B767E8}" name="Column14857"/>
    <tableColumn id="14873" xr3:uid="{7E64E0A8-DBD2-4A34-823D-6B104C8932C7}" name="Column14858"/>
    <tableColumn id="14874" xr3:uid="{F7836521-E52A-4407-A40A-CCAD6B18CABE}" name="Column14859"/>
    <tableColumn id="14875" xr3:uid="{FD695315-944B-444F-A54E-4D32D746AA1B}" name="Column14860"/>
    <tableColumn id="14876" xr3:uid="{B7B95E69-1DA5-486B-94A7-18550D996A75}" name="Column14861"/>
    <tableColumn id="14877" xr3:uid="{CBDFD4BD-76E1-465B-A913-0E2CD9207CD1}" name="Column14862"/>
    <tableColumn id="14878" xr3:uid="{D9AA6016-748D-434B-A7E5-163DFEEA3781}" name="Column14863"/>
    <tableColumn id="14879" xr3:uid="{BBF44D3D-BF90-4EB1-A18A-3FB123025A3C}" name="Column14864"/>
    <tableColumn id="14880" xr3:uid="{8443EA52-75BC-4DCA-8741-656C78500362}" name="Column14865"/>
    <tableColumn id="14881" xr3:uid="{485F73B4-D6B3-4BF2-9411-47DC8F3BB8C5}" name="Column14866"/>
    <tableColumn id="14882" xr3:uid="{D498B37E-A1A0-46FE-A25A-0A78F880AB29}" name="Column14867"/>
    <tableColumn id="14883" xr3:uid="{442B83EE-E8E4-45EE-B36E-6ECC04AD46F7}" name="Column14868"/>
    <tableColumn id="14884" xr3:uid="{A1B41EFE-194C-442A-8B93-D09CF8D9A616}" name="Column14869"/>
    <tableColumn id="14885" xr3:uid="{0F24E9D7-16BC-47DC-9429-6E306FD7F824}" name="Column14870"/>
    <tableColumn id="14886" xr3:uid="{28EA24C8-FE1A-482C-95BB-ACA6CC62F766}" name="Column14871"/>
    <tableColumn id="14887" xr3:uid="{38EE2013-C219-40E2-8977-93F624BDF8F8}" name="Column14872"/>
    <tableColumn id="14888" xr3:uid="{F06DB6D1-CFC5-4D22-BDE6-0B00BDCFEA3D}" name="Column14873"/>
    <tableColumn id="14889" xr3:uid="{551DDC9B-84A6-4DAB-A7DC-9B36F79832C9}" name="Column14874"/>
    <tableColumn id="14890" xr3:uid="{97F0416E-F46A-4C2E-A1D1-B1D4753C07D8}" name="Column14875"/>
    <tableColumn id="14891" xr3:uid="{DB44975D-3734-4910-B2C6-C4D422346FA0}" name="Column14876"/>
    <tableColumn id="14892" xr3:uid="{E4DD3F2E-E25D-4913-8639-8289E240691F}" name="Column14877"/>
    <tableColumn id="14893" xr3:uid="{294C7B74-8498-4927-8A00-114AB2101D88}" name="Column14878"/>
    <tableColumn id="14894" xr3:uid="{38B2F1D3-BDF0-4CFD-8A60-072EDF752648}" name="Column14879"/>
    <tableColumn id="14895" xr3:uid="{8AF0D5E4-792E-4757-9624-6BE0198D36DB}" name="Column14880"/>
    <tableColumn id="14896" xr3:uid="{D77E5F04-8E94-4F10-961D-A882614BBD88}" name="Column14881"/>
    <tableColumn id="14897" xr3:uid="{742569B7-6AAF-460B-8126-EAD4051D59C2}" name="Column14882"/>
    <tableColumn id="14898" xr3:uid="{DCAB5FC9-4176-4C10-8D0C-3FD74B4570D1}" name="Column14883"/>
    <tableColumn id="14899" xr3:uid="{1EEE085E-6349-4DCE-BD82-EF25951DD550}" name="Column14884"/>
    <tableColumn id="14900" xr3:uid="{9BA3FDE3-0EC9-48B2-911E-6A608EBA932B}" name="Column14885"/>
    <tableColumn id="14901" xr3:uid="{30A2B5E8-CA90-4851-BDAB-61DC9B550757}" name="Column14886"/>
    <tableColumn id="14902" xr3:uid="{406A7502-8E63-4739-85AA-183781247D0D}" name="Column14887"/>
    <tableColumn id="14903" xr3:uid="{2DB90C0A-371B-4757-8A23-589180578F51}" name="Column14888"/>
    <tableColumn id="14904" xr3:uid="{87D8E1E7-B755-4B7B-BE6E-B31A2685C12C}" name="Column14889"/>
    <tableColumn id="14905" xr3:uid="{E09E8F47-740A-4A72-80D2-E19523DD0F8A}" name="Column14890"/>
    <tableColumn id="14906" xr3:uid="{E97910D0-9A3A-4D08-A9EA-147E708810B7}" name="Column14891"/>
    <tableColumn id="14907" xr3:uid="{901B95E4-3BF5-43F1-BFD7-19D3DF810070}" name="Column14892"/>
    <tableColumn id="14908" xr3:uid="{078B5B4F-528D-4FED-9913-70AC6B3B6D61}" name="Column14893"/>
    <tableColumn id="14909" xr3:uid="{AA5514A8-C3DE-4A39-BD6C-191F8F67D53F}" name="Column14894"/>
    <tableColumn id="14910" xr3:uid="{1F0B5949-BEB4-4C9F-ACBD-CBDF166018E7}" name="Column14895"/>
    <tableColumn id="14911" xr3:uid="{A3236932-8BC9-4468-B686-D7C629A72B5C}" name="Column14896"/>
    <tableColumn id="14912" xr3:uid="{91CB2A3A-68F7-43B5-98A0-8A0F5DEF9E28}" name="Column14897"/>
    <tableColumn id="14913" xr3:uid="{B5A6F06D-887D-48D2-B115-0E012484D257}" name="Column14898"/>
    <tableColumn id="14914" xr3:uid="{BEE2A22B-4375-47BC-92FF-3974BF573B71}" name="Column14899"/>
    <tableColumn id="14915" xr3:uid="{6A866384-7EB8-49A6-9A5F-6B705648FFA0}" name="Column14900"/>
    <tableColumn id="14916" xr3:uid="{465B301C-A117-43FF-BC35-6987B84B8AD7}" name="Column14901"/>
    <tableColumn id="14917" xr3:uid="{4D0EC843-CF5A-4EB9-A9C4-0F645EF5DD52}" name="Column14902"/>
    <tableColumn id="14918" xr3:uid="{F8F30812-A6AF-4171-B3DE-E46E40993F0A}" name="Column14903"/>
    <tableColumn id="14919" xr3:uid="{80F0A8E3-A4A9-4517-B026-FB0603022C52}" name="Column14904"/>
    <tableColumn id="14920" xr3:uid="{FC923351-BEFC-4DFE-B5C5-F57DFDD3D584}" name="Column14905"/>
    <tableColumn id="14921" xr3:uid="{24393BF0-12EE-4E8D-8227-999BB3DB8EDF}" name="Column14906"/>
    <tableColumn id="14922" xr3:uid="{3B7BEFE1-4B06-4356-8099-9FA888B57CD7}" name="Column14907"/>
    <tableColumn id="14923" xr3:uid="{E2ACE46B-D512-4D4C-A4FF-7D52A1FE79F1}" name="Column14908"/>
    <tableColumn id="14924" xr3:uid="{582BE58A-DE79-4E1A-8E8A-6CE9E683BD96}" name="Column14909"/>
    <tableColumn id="14925" xr3:uid="{55785909-8C50-42E5-ACAB-41BD205CCD18}" name="Column14910"/>
    <tableColumn id="14926" xr3:uid="{E7FC22C2-1634-4C0F-8669-B59A37AF23BF}" name="Column14911"/>
    <tableColumn id="14927" xr3:uid="{37EA1E05-A333-4531-914A-7F04069680EF}" name="Column14912"/>
    <tableColumn id="14928" xr3:uid="{47E2E905-A67B-4284-A088-6730AE377885}" name="Column14913"/>
    <tableColumn id="14929" xr3:uid="{5213E69E-C5DC-432B-BE6A-8F4A95C39BE0}" name="Column14914"/>
    <tableColumn id="14930" xr3:uid="{2C2537B6-FDD6-4EF2-BA00-A7015C61F33A}" name="Column14915"/>
    <tableColumn id="14931" xr3:uid="{73AA4837-D283-4037-BB8B-02EC8B30F31B}" name="Column14916"/>
    <tableColumn id="14932" xr3:uid="{F27A11BE-38E4-4116-88B8-589BE9B577D8}" name="Column14917"/>
    <tableColumn id="14933" xr3:uid="{D9E54306-DEAF-47C2-9666-078733DBBAB2}" name="Column14918"/>
    <tableColumn id="14934" xr3:uid="{0D105D4A-F423-4B35-8CF1-44DBF5154654}" name="Column14919"/>
    <tableColumn id="14935" xr3:uid="{6A14C089-A1CC-4580-B092-272E73056F92}" name="Column14920"/>
    <tableColumn id="14936" xr3:uid="{BC310A8E-1C22-4D64-BC47-34244C0CF7D4}" name="Column14921"/>
    <tableColumn id="14937" xr3:uid="{EA79DB81-8ACC-4C66-A79C-1AC13D80D43F}" name="Column14922"/>
    <tableColumn id="14938" xr3:uid="{A6240796-6409-45D7-B691-EBEAFAC31163}" name="Column14923"/>
    <tableColumn id="14939" xr3:uid="{33C55C05-F080-4632-9B23-D255AAE64294}" name="Column14924"/>
    <tableColumn id="14940" xr3:uid="{7B66CCAC-04F8-41EE-9C48-CDFDF1305B12}" name="Column14925"/>
    <tableColumn id="14941" xr3:uid="{AD740DC0-5E90-4521-B17D-CF5370722AE2}" name="Column14926"/>
    <tableColumn id="14942" xr3:uid="{123D3859-1121-4583-B03F-2D747EAB98EA}" name="Column14927"/>
    <tableColumn id="14943" xr3:uid="{F477BA9B-C167-4E8D-9ED0-E67A38DEEB6E}" name="Column14928"/>
    <tableColumn id="14944" xr3:uid="{3D36492F-6F2F-4B47-B512-99664492C77F}" name="Column14929"/>
    <tableColumn id="14945" xr3:uid="{C8C7BCF2-FC56-4778-8F05-33356CBCA74B}" name="Column14930"/>
    <tableColumn id="14946" xr3:uid="{71A31175-E9B4-4901-AA6D-19482A9EF15B}" name="Column14931"/>
    <tableColumn id="14947" xr3:uid="{6AC0178F-2F0C-4275-8C4B-69566C83E325}" name="Column14932"/>
    <tableColumn id="14948" xr3:uid="{62B43D1B-1AFF-4F37-926F-EABE00A9FA87}" name="Column14933"/>
    <tableColumn id="14949" xr3:uid="{49491BF8-0951-4C94-9785-3A1BE279DD47}" name="Column14934"/>
    <tableColumn id="14950" xr3:uid="{8339D5B5-5F28-4DEF-B616-43E08B2E445D}" name="Column14935"/>
    <tableColumn id="14951" xr3:uid="{2717BA2C-6C6F-4D0A-AC03-0AD00AA35BF3}" name="Column14936"/>
    <tableColumn id="14952" xr3:uid="{4A3F9CCE-2D6E-42B5-8E6E-F3142B46EF52}" name="Column14937"/>
    <tableColumn id="14953" xr3:uid="{C4505E53-CD0B-4530-A0E5-D091D66542D1}" name="Column14938"/>
    <tableColumn id="14954" xr3:uid="{03865921-663C-4421-8A07-2CD8232CB510}" name="Column14939"/>
    <tableColumn id="14955" xr3:uid="{991ACAF9-6EE8-4349-905F-2506ADAC00A8}" name="Column14940"/>
    <tableColumn id="14956" xr3:uid="{0EC2653E-7A51-4423-8C6C-8A545E497715}" name="Column14941"/>
    <tableColumn id="14957" xr3:uid="{A9AF2939-174D-460C-9AE7-A6FB9A3550DB}" name="Column14942"/>
    <tableColumn id="14958" xr3:uid="{6437021A-A502-457C-B84E-0AC280161D5D}" name="Column14943"/>
    <tableColumn id="14959" xr3:uid="{22171CF7-1559-46FB-A510-3E512C4B2F2A}" name="Column14944"/>
    <tableColumn id="14960" xr3:uid="{48603146-1328-483F-9685-2C76D43A97CD}" name="Column14945"/>
    <tableColumn id="14961" xr3:uid="{3F714BAD-C8B5-4727-A012-040A042D906C}" name="Column14946"/>
    <tableColumn id="14962" xr3:uid="{6CD5D73B-6A0C-4B6F-9B85-CEAB60D66DC4}" name="Column14947"/>
    <tableColumn id="14963" xr3:uid="{98275F6A-0985-479A-B81E-A72518D44891}" name="Column14948"/>
    <tableColumn id="14964" xr3:uid="{C6B46B7B-FFB1-4D4B-A2FE-1185A43DFD58}" name="Column14949"/>
    <tableColumn id="14965" xr3:uid="{CDDB625D-E124-4744-ABE2-43CACEAF20B9}" name="Column14950"/>
    <tableColumn id="14966" xr3:uid="{BDF18626-9D08-4199-AE89-AEDA7AE5A000}" name="Column14951"/>
    <tableColumn id="14967" xr3:uid="{0FFC3C1A-EFAF-4109-BAE8-7955EE16E70E}" name="Column14952"/>
    <tableColumn id="14968" xr3:uid="{36287014-42B1-415F-B7F0-16C612907B95}" name="Column14953"/>
    <tableColumn id="14969" xr3:uid="{33E1C5D2-B41A-43E0-B7A2-6F1AE445F472}" name="Column14954"/>
    <tableColumn id="14970" xr3:uid="{8AA5C4A2-D263-4489-829B-601F307E2691}" name="Column14955"/>
    <tableColumn id="14971" xr3:uid="{7C4D1503-46F0-4209-8BEB-268FDF72129E}" name="Column14956"/>
    <tableColumn id="14972" xr3:uid="{BB61D4FB-711E-4A39-845E-D6B81ACEC162}" name="Column14957"/>
    <tableColumn id="14973" xr3:uid="{1AF8F56D-D05B-4FE3-B2A6-4F733AC21C38}" name="Column14958"/>
    <tableColumn id="14974" xr3:uid="{5AE26CC6-0035-4C8D-9872-0BA317BF1C6F}" name="Column14959"/>
    <tableColumn id="14975" xr3:uid="{A5ACB0BC-31AD-4402-B039-C7E67182D045}" name="Column14960"/>
    <tableColumn id="14976" xr3:uid="{40F3BB73-EA92-41D1-BB24-A41D65CF7B7F}" name="Column14961"/>
    <tableColumn id="14977" xr3:uid="{B8B0453C-4235-4B8A-937E-D86B088D5411}" name="Column14962"/>
    <tableColumn id="14978" xr3:uid="{51A0DB95-2354-4958-8F04-1E38CCBC272E}" name="Column14963"/>
    <tableColumn id="14979" xr3:uid="{12C8F1F2-F517-4D17-AAFD-09A096F97D5F}" name="Column14964"/>
    <tableColumn id="14980" xr3:uid="{09B7EB0E-FAFF-4F14-A69E-16FA893DECAE}" name="Column14965"/>
    <tableColumn id="14981" xr3:uid="{26E796EA-7A90-460A-AB1B-A02BB2F4B9D4}" name="Column14966"/>
    <tableColumn id="14982" xr3:uid="{0208304B-0BA3-4A25-9BE0-B4E65BC69ACA}" name="Column14967"/>
    <tableColumn id="14983" xr3:uid="{A1E9DFFD-24F1-47F5-A890-540493D19540}" name="Column14968"/>
    <tableColumn id="14984" xr3:uid="{7083EC3F-9CE6-4205-BD50-A5B4E845A2EA}" name="Column14969"/>
    <tableColumn id="14985" xr3:uid="{1F65A320-C0AD-45C2-9559-75C467B37277}" name="Column14970"/>
    <tableColumn id="14986" xr3:uid="{6B4E0D1D-D721-4F84-9774-E151C06DFEFF}" name="Column14971"/>
    <tableColumn id="14987" xr3:uid="{1B631886-6337-435D-95FB-CD4A47FE258E}" name="Column14972"/>
    <tableColumn id="14988" xr3:uid="{8818966D-2505-4D3D-B634-DBCD29F62706}" name="Column14973"/>
    <tableColumn id="14989" xr3:uid="{A7425FCC-8AE2-433B-B60A-F1FF58518878}" name="Column14974"/>
    <tableColumn id="14990" xr3:uid="{25D46D1C-EC9D-4302-BCAD-141B4801D20D}" name="Column14975"/>
    <tableColumn id="14991" xr3:uid="{6A841AB9-2B7E-43F6-A05D-1DFFFB8C6F11}" name="Column14976"/>
    <tableColumn id="14992" xr3:uid="{EA49EF30-B97B-4996-B20B-801EAC2B02AD}" name="Column14977"/>
    <tableColumn id="14993" xr3:uid="{38304343-8F29-4E71-AE2A-85CBD9C0C2D2}" name="Column14978"/>
    <tableColumn id="14994" xr3:uid="{3F9A9778-4165-4929-9D57-5E734EFFE355}" name="Column14979"/>
    <tableColumn id="14995" xr3:uid="{766F84E4-C497-41FC-ADA4-B9BDBEC26E24}" name="Column14980"/>
    <tableColumn id="14996" xr3:uid="{67B151F2-4120-422D-A7DF-6D95561C64FE}" name="Column14981"/>
    <tableColumn id="14997" xr3:uid="{1FF0B7D8-673A-405A-9A0A-7DF9D1195118}" name="Column14982"/>
    <tableColumn id="14998" xr3:uid="{AE39CCFD-5389-49F6-9A51-8640CCE3AB3D}" name="Column14983"/>
    <tableColumn id="14999" xr3:uid="{FF3934A0-551B-49FA-947D-10C9E5D2319A}" name="Column14984"/>
    <tableColumn id="15000" xr3:uid="{0EC9AC45-AFA4-4082-A1D1-1F4D337F5062}" name="Column14985"/>
    <tableColumn id="15001" xr3:uid="{3F6A9757-7040-498C-B3B8-A16687D40CF2}" name="Column14986"/>
    <tableColumn id="15002" xr3:uid="{C7E8FD41-7408-4D86-9A6E-3913FC5773AB}" name="Column14987"/>
    <tableColumn id="15003" xr3:uid="{9B0F11C2-FEDF-4213-BFFD-2453BBD7FE54}" name="Column14988"/>
    <tableColumn id="15004" xr3:uid="{DF97942A-9CB0-4F07-917F-C32AEC3CAB28}" name="Column14989"/>
    <tableColumn id="15005" xr3:uid="{0464231C-CC98-40A7-AD31-E9DC544459C1}" name="Column14990"/>
    <tableColumn id="15006" xr3:uid="{E51DCE1F-75E1-4E27-8E24-B8B981B73DCC}" name="Column14991"/>
    <tableColumn id="15007" xr3:uid="{A62A7DB4-7B07-4ABB-8267-02AF68A08FFA}" name="Column14992"/>
    <tableColumn id="15008" xr3:uid="{DE0B3A1B-A95D-49C3-B542-B7B402955C7B}" name="Column14993"/>
    <tableColumn id="15009" xr3:uid="{46798DCB-5FB6-4F32-B273-8CF27C7967A4}" name="Column14994"/>
    <tableColumn id="15010" xr3:uid="{441066DF-2530-403B-97F6-E9E9D0D84582}" name="Column14995"/>
    <tableColumn id="15011" xr3:uid="{68CA9010-32AA-4BFC-B58E-024B45A745AD}" name="Column14996"/>
    <tableColumn id="15012" xr3:uid="{36BD665D-9DDB-4A05-B01B-36DCB8AAC2C1}" name="Column14997"/>
    <tableColumn id="15013" xr3:uid="{ABEB2990-5873-4075-8570-550309F8EC7D}" name="Column14998"/>
    <tableColumn id="15014" xr3:uid="{31A04B27-AD3E-453C-A85F-DC8C9010147D}" name="Column14999"/>
    <tableColumn id="15015" xr3:uid="{65ACA089-6F90-485F-B7A1-FE1D84B631FE}" name="Column15000"/>
    <tableColumn id="15016" xr3:uid="{15ACBF94-C084-4DE5-8998-AD68EF878543}" name="Column15001"/>
    <tableColumn id="15017" xr3:uid="{AEE9513C-EC3D-4FB4-817D-41CF57752227}" name="Column15002"/>
    <tableColumn id="15018" xr3:uid="{FE3B5CE7-4F8F-4CBC-8675-9B26765A483A}" name="Column15003"/>
    <tableColumn id="15019" xr3:uid="{8F1E26FD-01C4-4735-8FF2-C459366292F1}" name="Column15004"/>
    <tableColumn id="15020" xr3:uid="{5F9D552C-B2D9-4604-A42F-8D70C286AAF8}" name="Column15005"/>
    <tableColumn id="15021" xr3:uid="{58FB2C14-156E-4850-AE70-AE3374B7EBC5}" name="Column15006"/>
    <tableColumn id="15022" xr3:uid="{50156788-7E2D-453D-AA62-762A8C4FC4F0}" name="Column15007"/>
    <tableColumn id="15023" xr3:uid="{E931CCE4-C19D-4942-9E12-7CE925C9C7C9}" name="Column15008"/>
    <tableColumn id="15024" xr3:uid="{CD030A5C-F3C5-44BF-9258-B25EC752D0A7}" name="Column15009"/>
    <tableColumn id="15025" xr3:uid="{2444C30E-D1D6-45AA-A177-8D12F1BAD145}" name="Column15010"/>
    <tableColumn id="15026" xr3:uid="{014524F1-2784-4452-B0F3-C5FE0F0D3A8A}" name="Column15011"/>
    <tableColumn id="15027" xr3:uid="{DBA4692F-E84D-4993-874C-8538B87DA54D}" name="Column15012"/>
    <tableColumn id="15028" xr3:uid="{599BA658-EBC1-4794-A46B-D2FAC9AF35DF}" name="Column15013"/>
    <tableColumn id="15029" xr3:uid="{68CBB597-9DD5-4516-8857-B99CA1079D6A}" name="Column15014"/>
    <tableColumn id="15030" xr3:uid="{95526486-4B4B-4465-9B94-151057BACFFD}" name="Column15015"/>
    <tableColumn id="15031" xr3:uid="{1DBD4F4C-E59A-41A7-90A8-A6624BA0CE18}" name="Column15016"/>
    <tableColumn id="15032" xr3:uid="{0A8B3547-E912-4426-9ECA-4EE8D4ADC2CC}" name="Column15017"/>
    <tableColumn id="15033" xr3:uid="{BFD44DD3-6F9E-4171-ACAD-DBD524D7911F}" name="Column15018"/>
    <tableColumn id="15034" xr3:uid="{6CD28D59-3B31-4ACB-9216-82DB8A85F3C0}" name="Column15019"/>
    <tableColumn id="15035" xr3:uid="{94A5FB8E-4D5B-426E-9183-525F8B6543F1}" name="Column15020"/>
    <tableColumn id="15036" xr3:uid="{697DEBA5-5DA7-481E-983A-EC33BF1B6730}" name="Column15021"/>
    <tableColumn id="15037" xr3:uid="{7E1338B1-7C95-475F-8C6F-3EA7BE4065C3}" name="Column15022"/>
    <tableColumn id="15038" xr3:uid="{05E1B1BC-3207-454C-9831-4C48B48B032F}" name="Column15023"/>
    <tableColumn id="15039" xr3:uid="{C8C778A7-A69C-4E2A-9EEF-4C12EA88FF18}" name="Column15024"/>
    <tableColumn id="15040" xr3:uid="{E35A02D1-4058-4128-91F8-D0CE1123CDEE}" name="Column15025"/>
    <tableColumn id="15041" xr3:uid="{800B3D53-F2A0-4849-871A-11BEE7B479B6}" name="Column15026"/>
    <tableColumn id="15042" xr3:uid="{30DE9A9C-766C-40D9-A366-85DBE13F2FDC}" name="Column15027"/>
    <tableColumn id="15043" xr3:uid="{74CCEF32-B2D9-4758-94FE-2C5E173BBC48}" name="Column15028"/>
    <tableColumn id="15044" xr3:uid="{ECD6583C-436D-4397-B54C-87E0EE261562}" name="Column15029"/>
    <tableColumn id="15045" xr3:uid="{6D20EF14-7B39-4F28-BA6A-8BBA64F80FEB}" name="Column15030"/>
    <tableColumn id="15046" xr3:uid="{540A1577-DD28-4119-BB85-D32930D3D93F}" name="Column15031"/>
    <tableColumn id="15047" xr3:uid="{526B7B59-E86B-4D36-B614-E670AD90DBD6}" name="Column15032"/>
    <tableColumn id="15048" xr3:uid="{500E3A83-9FE1-417C-8BC3-C64814739420}" name="Column15033"/>
    <tableColumn id="15049" xr3:uid="{617D8D5A-5EA9-4AE6-918F-6E078F90BAEF}" name="Column15034"/>
    <tableColumn id="15050" xr3:uid="{2F3F42CE-6FAF-4420-A36C-A19F60967DB0}" name="Column15035"/>
    <tableColumn id="15051" xr3:uid="{116B86D6-F182-40D6-A8D1-A50DE3085822}" name="Column15036"/>
    <tableColumn id="15052" xr3:uid="{7290F04F-FD01-442F-873E-54A18F00E3DE}" name="Column15037"/>
    <tableColumn id="15053" xr3:uid="{AF352DA8-AED8-4CE3-A221-45E7C108452D}" name="Column15038"/>
    <tableColumn id="15054" xr3:uid="{79762D69-D327-43EE-86C6-747EE759896E}" name="Column15039"/>
    <tableColumn id="15055" xr3:uid="{BD02C1B2-6C8E-4027-8A1D-F7DF60B2E9E0}" name="Column15040"/>
    <tableColumn id="15056" xr3:uid="{B185CD70-EEA7-4518-A137-3C24DF3694E3}" name="Column15041"/>
    <tableColumn id="15057" xr3:uid="{3DEC11D9-32EC-4DA0-8AA8-AE706E0067AC}" name="Column15042"/>
    <tableColumn id="15058" xr3:uid="{2555CB22-AD0A-4CA6-B96E-8623F9ECAAA5}" name="Column15043"/>
    <tableColumn id="15059" xr3:uid="{4AB70408-401C-4CBE-A74C-0DCC60ACD3C4}" name="Column15044"/>
    <tableColumn id="15060" xr3:uid="{9C5BE6BE-57B1-4375-B489-25A86B640820}" name="Column15045"/>
    <tableColumn id="15061" xr3:uid="{EE40EA9A-E1AA-4162-943D-F4E62D2CF038}" name="Column15046"/>
    <tableColumn id="15062" xr3:uid="{A696A8AB-3AA3-45C9-88F9-D0C5045F52CC}" name="Column15047"/>
    <tableColumn id="15063" xr3:uid="{A4B7E416-B765-4ACF-B940-327DEE3B4E97}" name="Column15048"/>
    <tableColumn id="15064" xr3:uid="{17B1DAD0-C353-4C56-88E5-F5D3C2674775}" name="Column15049"/>
    <tableColumn id="15065" xr3:uid="{7B4D1456-8630-451C-A9F3-5BB06F5A9D33}" name="Column15050"/>
    <tableColumn id="15066" xr3:uid="{A41ABB6D-F0E5-480A-990C-070536DCECEE}" name="Column15051"/>
    <tableColumn id="15067" xr3:uid="{F1120776-0499-436A-9C98-521A395B4308}" name="Column15052"/>
    <tableColumn id="15068" xr3:uid="{D70AA46D-1B32-47C0-982E-D23AEA255DC4}" name="Column15053"/>
    <tableColumn id="15069" xr3:uid="{02094D47-2476-4387-974E-BD8A554EFDD9}" name="Column15054"/>
    <tableColumn id="15070" xr3:uid="{3A0A458D-480E-49C6-99D1-51C5E96B6CE7}" name="Column15055"/>
    <tableColumn id="15071" xr3:uid="{3D43CA51-C6C9-4A80-B7AE-04CDB62E8683}" name="Column15056"/>
    <tableColumn id="15072" xr3:uid="{194847AF-B1F0-4F32-B265-F4064163564A}" name="Column15057"/>
    <tableColumn id="15073" xr3:uid="{E03EBE95-B3B2-4CBF-B23C-92704D78B24C}" name="Column15058"/>
    <tableColumn id="15074" xr3:uid="{5C849222-4DB4-451E-B05C-0F21152B8B11}" name="Column15059"/>
    <tableColumn id="15075" xr3:uid="{75BD6F27-56E1-4DBD-947D-695CDAE1FFC5}" name="Column15060"/>
    <tableColumn id="15076" xr3:uid="{11FD9C78-24B1-40F1-B865-439B57B398BC}" name="Column15061"/>
    <tableColumn id="15077" xr3:uid="{E67E5B4F-5F05-4ED7-B2C8-07BF69FE1825}" name="Column15062"/>
    <tableColumn id="15078" xr3:uid="{487A3005-1206-4171-B36B-7E77441A6AEE}" name="Column15063"/>
    <tableColumn id="15079" xr3:uid="{981F9728-9823-4505-B6E3-F2C7B12B4C50}" name="Column15064"/>
    <tableColumn id="15080" xr3:uid="{64FC5489-37AF-41EE-97E0-526CBB2DF714}" name="Column15065"/>
    <tableColumn id="15081" xr3:uid="{2D1868BB-7E47-4CDC-B794-B90E0930598B}" name="Column15066"/>
    <tableColumn id="15082" xr3:uid="{9BEACE1B-3723-4662-8434-A4ADCA0E032A}" name="Column15067"/>
    <tableColumn id="15083" xr3:uid="{2A1350F4-5BAC-4570-A9BD-A78F74D5E5B6}" name="Column15068"/>
    <tableColumn id="15084" xr3:uid="{5EE082EB-1B74-4A73-8A99-32A4025C0680}" name="Column15069"/>
    <tableColumn id="15085" xr3:uid="{3084CB1D-F1AC-458E-910F-BFBD7843D64A}" name="Column15070"/>
    <tableColumn id="15086" xr3:uid="{1C1D323D-A342-48B4-8BD5-C068BAF6BD13}" name="Column15071"/>
    <tableColumn id="15087" xr3:uid="{0CEE9B24-D0A6-4401-A8B6-6D233DFC09C5}" name="Column15072"/>
    <tableColumn id="15088" xr3:uid="{63C0C9A6-EE26-449E-A2EF-83B735BE3F90}" name="Column15073"/>
    <tableColumn id="15089" xr3:uid="{BCF794CA-9575-4923-BE5E-C3FCB7796280}" name="Column15074"/>
    <tableColumn id="15090" xr3:uid="{C2299F25-0495-4434-8039-8532475C5047}" name="Column15075"/>
    <tableColumn id="15091" xr3:uid="{C870EE0E-6D15-440D-B68B-0695D6E42ADD}" name="Column15076"/>
    <tableColumn id="15092" xr3:uid="{9E1CDC8A-7969-45AA-8C99-967C9C53110B}" name="Column15077"/>
    <tableColumn id="15093" xr3:uid="{201A95A5-DB5D-4CF4-B139-6F5D37A3A949}" name="Column15078"/>
    <tableColumn id="15094" xr3:uid="{664DAE23-E605-41C2-82D3-64DF83787D5A}" name="Column15079"/>
    <tableColumn id="15095" xr3:uid="{3651169B-CBED-4840-A21B-1805EEB7DA83}" name="Column15080"/>
    <tableColumn id="15096" xr3:uid="{8E2EBE5C-5107-488F-A58D-4935E3C1551C}" name="Column15081"/>
    <tableColumn id="15097" xr3:uid="{2B299F97-C20D-4C4A-BD93-EA46D997FB20}" name="Column15082"/>
    <tableColumn id="15098" xr3:uid="{FF010F0A-9C12-48D6-B2DF-63D3500CC321}" name="Column15083"/>
    <tableColumn id="15099" xr3:uid="{ABE982A5-2CA6-4D8B-A82D-2E5AA203A737}" name="Column15084"/>
    <tableColumn id="15100" xr3:uid="{8A3C1B79-D791-437C-B56C-C8854A71C0F2}" name="Column15085"/>
    <tableColumn id="15101" xr3:uid="{36CCFAAB-0CEB-4B30-88BC-56CF0B30D41D}" name="Column15086"/>
    <tableColumn id="15102" xr3:uid="{748230C9-EE95-4858-9E9D-4F1181DE92DE}" name="Column15087"/>
    <tableColumn id="15103" xr3:uid="{935EEBE8-73AA-4358-8B80-2FFF103B3D5E}" name="Column15088"/>
    <tableColumn id="15104" xr3:uid="{485900CF-2FC1-4411-87E3-9EECEBF16453}" name="Column15089"/>
    <tableColumn id="15105" xr3:uid="{B12C8BBB-B121-4A90-89F4-5876E77BD665}" name="Column15090"/>
    <tableColumn id="15106" xr3:uid="{DF2E877D-5F85-4AA5-8FC2-331A54FD1D49}" name="Column15091"/>
    <tableColumn id="15107" xr3:uid="{B127EDC4-0817-41F5-A9C3-3F4303D097A2}" name="Column15092"/>
    <tableColumn id="15108" xr3:uid="{B209152A-AE67-468F-8450-495F5867E02D}" name="Column15093"/>
    <tableColumn id="15109" xr3:uid="{2818E573-A51A-44CE-95A3-2EE6DF652A99}" name="Column15094"/>
    <tableColumn id="15110" xr3:uid="{9CC73D27-41A5-4243-BA2D-6404746FE45C}" name="Column15095"/>
    <tableColumn id="15111" xr3:uid="{2C58B92E-A495-42EB-B7D6-56FCAF612908}" name="Column15096"/>
    <tableColumn id="15112" xr3:uid="{D9268D9E-FA42-45D2-B7C5-DCF670599A8E}" name="Column15097"/>
    <tableColumn id="15113" xr3:uid="{D3C6A2C7-D17B-4DBB-924E-27BDEB934CDE}" name="Column15098"/>
    <tableColumn id="15114" xr3:uid="{AF4C48AC-18A3-45B6-AFC3-BF6AA6DA8F89}" name="Column15099"/>
    <tableColumn id="15115" xr3:uid="{B6D8E402-8457-4DE1-8840-2A87098A40E5}" name="Column15100"/>
    <tableColumn id="15116" xr3:uid="{7D0E795E-1093-4CBD-9C03-ACE6CA566029}" name="Column15101"/>
    <tableColumn id="15117" xr3:uid="{4C6D661A-C665-4CC3-ACB1-07E64019B273}" name="Column15102"/>
    <tableColumn id="15118" xr3:uid="{0B911C7C-D661-4A6A-BA8C-1E2884CA01B0}" name="Column15103"/>
    <tableColumn id="15119" xr3:uid="{3F90D6AC-0D0C-4762-8248-8E32E724FC14}" name="Column15104"/>
    <tableColumn id="15120" xr3:uid="{5CA1E93B-3D90-44BE-AED4-BDEF609AB17B}" name="Column15105"/>
    <tableColumn id="15121" xr3:uid="{1422797D-51E5-43E5-8E47-A76DD3741857}" name="Column15106"/>
    <tableColumn id="15122" xr3:uid="{3030ABB7-2DA6-4CBA-91E7-088C72EF694B}" name="Column15107"/>
    <tableColumn id="15123" xr3:uid="{B6774AA5-0260-44B9-8CD7-80D48594B0FC}" name="Column15108"/>
    <tableColumn id="15124" xr3:uid="{3EC1EC51-2F55-45F4-8C72-8167756B4BD8}" name="Column15109"/>
    <tableColumn id="15125" xr3:uid="{660B836D-75CC-4699-85E2-18823C91D973}" name="Column15110"/>
    <tableColumn id="15126" xr3:uid="{9C4DCDCD-B367-4F75-B834-A00EF55C3811}" name="Column15111"/>
    <tableColumn id="15127" xr3:uid="{397ACE05-2A83-4E46-9E96-82E3078EB8A2}" name="Column15112"/>
    <tableColumn id="15128" xr3:uid="{520B8C07-938F-4BF2-8A45-221B5437CD31}" name="Column15113"/>
    <tableColumn id="15129" xr3:uid="{AD95654B-CE4A-4930-8511-AA6DB882542D}" name="Column15114"/>
    <tableColumn id="15130" xr3:uid="{391B0577-2D4A-4C01-BD34-A63CB23EB896}" name="Column15115"/>
    <tableColumn id="15131" xr3:uid="{8A8E7586-8992-4D9C-BB5C-52A9D8831E7F}" name="Column15116"/>
    <tableColumn id="15132" xr3:uid="{567BE9E1-9222-4C57-8252-C019C95665A3}" name="Column15117"/>
    <tableColumn id="15133" xr3:uid="{844E0484-AD52-457F-864D-48766AE6C864}" name="Column15118"/>
    <tableColumn id="15134" xr3:uid="{E15E3222-7129-4838-B5C7-2A4C39D4F786}" name="Column15119"/>
    <tableColumn id="15135" xr3:uid="{9D675813-B52C-4B4D-AF33-598745DBD0B4}" name="Column15120"/>
    <tableColumn id="15136" xr3:uid="{D4417948-F7AE-49A9-B5DC-3CD0CA5C3219}" name="Column15121"/>
    <tableColumn id="15137" xr3:uid="{5B11F079-CF7B-4D4B-A939-7A3D16D7D4D5}" name="Column15122"/>
    <tableColumn id="15138" xr3:uid="{548E41ED-64BE-4D58-B774-4B51932FD38E}" name="Column15123"/>
    <tableColumn id="15139" xr3:uid="{A15E8295-3418-4E0B-A542-F649E329B504}" name="Column15124"/>
    <tableColumn id="15140" xr3:uid="{86DA01E4-45BD-4E1C-BA40-7089CB57113B}" name="Column15125"/>
    <tableColumn id="15141" xr3:uid="{2EBB514E-39A2-46AB-B388-ED8098DF9AF8}" name="Column15126"/>
    <tableColumn id="15142" xr3:uid="{EF955DA5-9720-49AD-A2AF-350563925F50}" name="Column15127"/>
    <tableColumn id="15143" xr3:uid="{CD9CA790-30FB-491B-B3E3-7D9E422C44DD}" name="Column15128"/>
    <tableColumn id="15144" xr3:uid="{F81A3E05-A5C2-42D3-BFEE-8CDA8735D91B}" name="Column15129"/>
    <tableColumn id="15145" xr3:uid="{EAECEE6D-A40E-428E-9FB1-7BC852C2E243}" name="Column15130"/>
    <tableColumn id="15146" xr3:uid="{62DA9312-6135-4578-B961-9CA0D67AAC12}" name="Column15131"/>
    <tableColumn id="15147" xr3:uid="{6BBBD5A1-C5AD-4EC9-8479-4CEDD5F81F3A}" name="Column15132"/>
    <tableColumn id="15148" xr3:uid="{3DBDC9A0-F4B3-409D-B553-F0CACE210CBA}" name="Column15133"/>
    <tableColumn id="15149" xr3:uid="{CE26FEAC-CF0E-4158-BE04-722421D0FB03}" name="Column15134"/>
    <tableColumn id="15150" xr3:uid="{B540C739-4C55-40C0-9672-C9F5472297A1}" name="Column15135"/>
    <tableColumn id="15151" xr3:uid="{D704DD9B-BBC7-448A-99DC-FE8DB2FF910F}" name="Column15136"/>
    <tableColumn id="15152" xr3:uid="{40A9F889-63E0-4F30-91C0-8BC6F071CBB1}" name="Column15137"/>
    <tableColumn id="15153" xr3:uid="{9F17D70F-AD5F-4E34-BFD3-C0993A25692D}" name="Column15138"/>
    <tableColumn id="15154" xr3:uid="{6E681372-B566-45BA-8AA1-8DCED6F977F7}" name="Column15139"/>
    <tableColumn id="15155" xr3:uid="{04326336-7AB5-4775-A369-B7C1F7F934D8}" name="Column15140"/>
    <tableColumn id="15156" xr3:uid="{DF6E1E60-A32F-48DD-AD70-7F81418FC417}" name="Column15141"/>
    <tableColumn id="15157" xr3:uid="{B8778386-7D41-4E74-B64D-D2D22C5FE986}" name="Column15142"/>
    <tableColumn id="15158" xr3:uid="{D4461771-48B8-42C5-82BE-C08F767079CF}" name="Column15143"/>
    <tableColumn id="15159" xr3:uid="{D6FC8A9F-21F7-41F6-8054-E072B21CCDDF}" name="Column15144"/>
    <tableColumn id="15160" xr3:uid="{5DE08342-29B2-42B9-B96F-4BD8868FA542}" name="Column15145"/>
    <tableColumn id="15161" xr3:uid="{4FEEBBAC-B9DB-43F5-B7BF-77D98659AEF9}" name="Column15146"/>
    <tableColumn id="15162" xr3:uid="{1404C469-0601-47B6-811A-2C481D0FDAC2}" name="Column15147"/>
    <tableColumn id="15163" xr3:uid="{8F00A0AA-BA40-4B3B-B510-F71BEAAD045F}" name="Column15148"/>
    <tableColumn id="15164" xr3:uid="{92209972-8022-4FB3-B606-A309E982EA15}" name="Column15149"/>
    <tableColumn id="15165" xr3:uid="{C1878FF0-F715-4063-8A5B-13887BE8E14B}" name="Column15150"/>
    <tableColumn id="15166" xr3:uid="{EC331ABA-C7E5-4A3D-9E16-7D5A3DEA9B50}" name="Column15151"/>
    <tableColumn id="15167" xr3:uid="{26416275-D514-41A7-A847-5393CE4FF5E4}" name="Column15152"/>
    <tableColumn id="15168" xr3:uid="{04138B38-863B-4125-96DF-1B661CA0E0B5}" name="Column15153"/>
    <tableColumn id="15169" xr3:uid="{1B26BCD9-D1A9-4DC5-874A-D0D57DF34830}" name="Column15154"/>
    <tableColumn id="15170" xr3:uid="{9744B775-B782-4DF5-A169-5A24D2E0C792}" name="Column15155"/>
    <tableColumn id="15171" xr3:uid="{856E4538-7CB4-4A58-99FF-21E2CEF0A6A9}" name="Column15156"/>
    <tableColumn id="15172" xr3:uid="{89054D4A-3978-4BB9-988A-4F3DF1D85E51}" name="Column15157"/>
    <tableColumn id="15173" xr3:uid="{FBDB6564-4DBD-46EF-A009-87B55F266A54}" name="Column15158"/>
    <tableColumn id="15174" xr3:uid="{B3E41AE4-8026-429A-8965-79B65FD2DB29}" name="Column15159"/>
    <tableColumn id="15175" xr3:uid="{F934824A-70EA-4C93-A0BA-56C7123CD86E}" name="Column15160"/>
    <tableColumn id="15176" xr3:uid="{E742E240-1DFA-47DE-AF5A-6166A806C2CB}" name="Column15161"/>
    <tableColumn id="15177" xr3:uid="{820420C2-4686-4719-81A8-30E59CA9E447}" name="Column15162"/>
    <tableColumn id="15178" xr3:uid="{20FD15EE-3EEC-4AE2-9CE0-D4DA82FBAF1E}" name="Column15163"/>
    <tableColumn id="15179" xr3:uid="{5000B79B-512B-4127-B401-3D699142734E}" name="Column15164"/>
    <tableColumn id="15180" xr3:uid="{B3ACF4DF-5EF8-4309-8B06-1B30D81ACA1E}" name="Column15165"/>
    <tableColumn id="15181" xr3:uid="{C36A0336-4747-4C0A-8F8D-8B81C8BFACBA}" name="Column15166"/>
    <tableColumn id="15182" xr3:uid="{5ACA97A8-F849-4BBB-962E-1A9887945946}" name="Column15167"/>
    <tableColumn id="15183" xr3:uid="{F8B8D44D-4A79-4D94-847A-9C9238546669}" name="Column15168"/>
    <tableColumn id="15184" xr3:uid="{D32AF831-A618-4E55-B615-A5DC1DA7E5E3}" name="Column15169"/>
    <tableColumn id="15185" xr3:uid="{168B931C-7269-42A1-BFE9-DACFA132D923}" name="Column15170"/>
    <tableColumn id="15186" xr3:uid="{7CB4AEA8-8F79-49D3-B61B-4178B452051C}" name="Column15171"/>
    <tableColumn id="15187" xr3:uid="{4D9F644A-F912-4B8D-B542-2D7317938DAC}" name="Column15172"/>
    <tableColumn id="15188" xr3:uid="{9CF3AE67-5B51-4845-96E6-19E6238D812A}" name="Column15173"/>
    <tableColumn id="15189" xr3:uid="{6949583B-B2DE-4040-B3DE-A7EDD156514B}" name="Column15174"/>
    <tableColumn id="15190" xr3:uid="{80301FEE-0C21-4355-ACDD-37F8EF8DB5D9}" name="Column15175"/>
    <tableColumn id="15191" xr3:uid="{C1FBF02B-264E-417A-A686-2345588B2DC2}" name="Column15176"/>
    <tableColumn id="15192" xr3:uid="{D43E0FDB-2D54-4D2C-B810-2A5F75270EFE}" name="Column15177"/>
    <tableColumn id="15193" xr3:uid="{DF8FE874-492F-4304-BB98-B9583150011B}" name="Column15178"/>
    <tableColumn id="15194" xr3:uid="{7E07BB4E-26D5-46C1-9AC4-644D175862AF}" name="Column15179"/>
    <tableColumn id="15195" xr3:uid="{F63A2C6E-EEF3-4453-B234-C52FB8532900}" name="Column15180"/>
    <tableColumn id="15196" xr3:uid="{210D142A-56A0-4D55-920F-3162888CD030}" name="Column15181"/>
    <tableColumn id="15197" xr3:uid="{1B81EE95-23C2-4405-B631-77D13D6D1A9A}" name="Column15182"/>
    <tableColumn id="15198" xr3:uid="{B08B8111-8184-4C95-BA51-8B1B372CB739}" name="Column15183"/>
    <tableColumn id="15199" xr3:uid="{E1176E79-9BD4-42EF-96B3-8068C5BF65DD}" name="Column15184"/>
    <tableColumn id="15200" xr3:uid="{C9C0015E-03DE-4932-BB29-3ACB38A008D1}" name="Column15185"/>
    <tableColumn id="15201" xr3:uid="{2CC3FAF7-64E7-4066-B1F7-D93F389BDD97}" name="Column15186"/>
    <tableColumn id="15202" xr3:uid="{CE3D4829-9650-4F9B-942F-DD9CD434785D}" name="Column15187"/>
    <tableColumn id="15203" xr3:uid="{2719D471-FB74-47EB-B5CF-4D5069FC09B1}" name="Column15188"/>
    <tableColumn id="15204" xr3:uid="{69B6693E-8E22-44F5-9151-EFD43927212C}" name="Column15189"/>
    <tableColumn id="15205" xr3:uid="{4CA3869D-9F8F-46F7-80DA-DF2302F70D0C}" name="Column15190"/>
    <tableColumn id="15206" xr3:uid="{B091C451-1D55-429C-B57E-D8BEA3B8742D}" name="Column15191"/>
    <tableColumn id="15207" xr3:uid="{AAD115CC-F1BE-4CFA-9791-B106040D9E7C}" name="Column15192"/>
    <tableColumn id="15208" xr3:uid="{D23B307D-3598-4106-AF02-C48429238507}" name="Column15193"/>
    <tableColumn id="15209" xr3:uid="{1F906A36-2957-4FAA-BB61-45898AF88FCE}" name="Column15194"/>
    <tableColumn id="15210" xr3:uid="{F3C64D55-59E6-4F7D-8382-484CCB595791}" name="Column15195"/>
    <tableColumn id="15211" xr3:uid="{2A2509AD-D750-421C-8BDC-9CA65E8E1876}" name="Column15196"/>
    <tableColumn id="15212" xr3:uid="{1BFAA775-417E-460C-A1C5-1024B4EDE7C9}" name="Column15197"/>
    <tableColumn id="15213" xr3:uid="{D82644AA-3348-4EF3-ACB0-159E5C4520D1}" name="Column15198"/>
    <tableColumn id="15214" xr3:uid="{ECF040D6-5761-4C2B-A37F-9277D84CBC38}" name="Column15199"/>
    <tableColumn id="15215" xr3:uid="{27745174-768D-41B4-9A6A-FD84363F02FB}" name="Column15200"/>
    <tableColumn id="15216" xr3:uid="{043E30F5-A191-4441-A82A-BCD7063A956D}" name="Column15201"/>
    <tableColumn id="15217" xr3:uid="{2A0558EF-8B2B-440D-B31D-5958C7E09971}" name="Column15202"/>
    <tableColumn id="15218" xr3:uid="{DE357DB2-F0A5-4476-932B-15D5E741ADC9}" name="Column15203"/>
    <tableColumn id="15219" xr3:uid="{AA2F6BB3-B16C-4690-82F1-62DD7C7CA395}" name="Column15204"/>
    <tableColumn id="15220" xr3:uid="{C74CF3EE-7738-494D-996A-652E506316E7}" name="Column15205"/>
    <tableColumn id="15221" xr3:uid="{208C16B7-9C87-4F15-AA47-11769F9D94F3}" name="Column15206"/>
    <tableColumn id="15222" xr3:uid="{8B3D2B81-CA52-41C3-9135-9E392562AA8E}" name="Column15207"/>
    <tableColumn id="15223" xr3:uid="{BEE2F8D5-AA9A-478D-B4FE-997E2C2189D3}" name="Column15208"/>
    <tableColumn id="15224" xr3:uid="{329C9166-22E8-4165-A1CC-6373A3F26209}" name="Column15209"/>
    <tableColumn id="15225" xr3:uid="{01D66ECC-374E-4C9C-ACA9-40739BCB7DD4}" name="Column15210"/>
    <tableColumn id="15226" xr3:uid="{F8CD99EE-903F-4215-88D0-AF0F712A8EAB}" name="Column15211"/>
    <tableColumn id="15227" xr3:uid="{C607B969-CF95-47A8-9620-ACDD8B791CED}" name="Column15212"/>
    <tableColumn id="15228" xr3:uid="{EA752843-11FD-4BA8-9B7F-35635D09D983}" name="Column15213"/>
    <tableColumn id="15229" xr3:uid="{E0F9BA18-681A-4AF1-A49D-A2B72425C38F}" name="Column15214"/>
    <tableColumn id="15230" xr3:uid="{FB78F1F6-6773-43B7-83A9-0B1964D435FB}" name="Column15215"/>
    <tableColumn id="15231" xr3:uid="{240D8C97-2AB2-4482-A8EC-E93660130964}" name="Column15216"/>
    <tableColumn id="15232" xr3:uid="{FEB1754F-8B52-4158-9E00-6B9B11665826}" name="Column15217"/>
    <tableColumn id="15233" xr3:uid="{A71BFC73-F462-4B87-9122-4080116587A3}" name="Column15218"/>
    <tableColumn id="15234" xr3:uid="{5BDE4A70-EC01-4E64-8710-8C8F327C3403}" name="Column15219"/>
    <tableColumn id="15235" xr3:uid="{088C352F-E8FE-44D9-B52D-2805BFBC2737}" name="Column15220"/>
    <tableColumn id="15236" xr3:uid="{A89C2C85-62B3-4F2B-B6DD-D83A4501C1E9}" name="Column15221"/>
    <tableColumn id="15237" xr3:uid="{67180775-3831-4593-A19D-6FBC41D6B31C}" name="Column15222"/>
    <tableColumn id="15238" xr3:uid="{DE6697EC-C46D-419A-8842-34A2734C3889}" name="Column15223"/>
    <tableColumn id="15239" xr3:uid="{2A1BB46F-C593-4E9C-AA0A-CC0696881571}" name="Column15224"/>
    <tableColumn id="15240" xr3:uid="{E1E57677-20B6-4CD2-9D70-237C57B9CA8C}" name="Column15225"/>
    <tableColumn id="15241" xr3:uid="{B5D78B6C-6E8C-4A1A-AF37-754F6EBA0F63}" name="Column15226"/>
    <tableColumn id="15242" xr3:uid="{AD4A9474-C03F-47CF-85DA-F3EE8A99A6C6}" name="Column15227"/>
    <tableColumn id="15243" xr3:uid="{AAFFB93B-EF39-4D07-A912-9E0E6F498E06}" name="Column15228"/>
    <tableColumn id="15244" xr3:uid="{F44DB1E3-557E-4AC5-B6DC-E6BBFA078DE6}" name="Column15229"/>
    <tableColumn id="15245" xr3:uid="{F94A36AA-024A-4E02-99D0-BC865C4EF449}" name="Column15230"/>
    <tableColumn id="15246" xr3:uid="{2048A56D-4ECD-4BD4-BADC-F6A7460D91C0}" name="Column15231"/>
    <tableColumn id="15247" xr3:uid="{C13CA81E-4434-490B-94D7-C29A8A28D9ED}" name="Column15232"/>
    <tableColumn id="15248" xr3:uid="{FEAC5A11-D82D-411C-804C-6349627B026C}" name="Column15233"/>
    <tableColumn id="15249" xr3:uid="{C57115D6-7054-4AE9-93E1-BB3A5EFC2E30}" name="Column15234"/>
    <tableColumn id="15250" xr3:uid="{A9A090A3-32D9-43C2-A388-6F644B99EF68}" name="Column15235"/>
    <tableColumn id="15251" xr3:uid="{66861D41-8AD0-43FD-B605-08C139D31BE5}" name="Column15236"/>
    <tableColumn id="15252" xr3:uid="{ACB2E66A-8E92-4A0E-9CC6-088AD131A258}" name="Column15237"/>
    <tableColumn id="15253" xr3:uid="{F8E58466-C707-4EBD-A2C8-D9DE17DAF65C}" name="Column15238"/>
    <tableColumn id="15254" xr3:uid="{B7CF1AF1-691A-4782-BA70-E929CACAEF3A}" name="Column15239"/>
    <tableColumn id="15255" xr3:uid="{FD65AB83-0469-422B-A3E9-FD59BB12A50A}" name="Column15240"/>
    <tableColumn id="15256" xr3:uid="{E8957B47-E821-4E15-B1D6-8A1EF13AE83F}" name="Column15241"/>
    <tableColumn id="15257" xr3:uid="{ECD7B34D-7A61-4F2A-949A-C7B8CBC2FE1F}" name="Column15242"/>
    <tableColumn id="15258" xr3:uid="{483A9998-6DBA-444E-AD9D-DCD4A212F07D}" name="Column15243"/>
    <tableColumn id="15259" xr3:uid="{552F6DB4-CDDD-450F-A2F1-29715CFA8E0A}" name="Column15244"/>
    <tableColumn id="15260" xr3:uid="{029E0B71-1871-44D2-B602-51CB18816534}" name="Column15245"/>
    <tableColumn id="15261" xr3:uid="{9E25E9A3-579D-42F8-95D7-66699D7240DF}" name="Column15246"/>
    <tableColumn id="15262" xr3:uid="{B5F15BD8-FB1C-4868-9FE8-C8BBFECD1541}" name="Column15247"/>
    <tableColumn id="15263" xr3:uid="{67B26A36-1B23-46BF-B16F-EFC62E8B1C9D}" name="Column15248"/>
    <tableColumn id="15264" xr3:uid="{DE6FD59D-B889-44C3-99A8-0084ABA33A93}" name="Column15249"/>
    <tableColumn id="15265" xr3:uid="{A2766550-C50E-455A-8D2A-23DE9D7DD95C}" name="Column15250"/>
    <tableColumn id="15266" xr3:uid="{3E3EFD6A-3031-4609-BC44-BB59CDE6B5E9}" name="Column15251"/>
    <tableColumn id="15267" xr3:uid="{46280168-4CA7-492B-AD93-AC2F5ADF60E4}" name="Column15252"/>
    <tableColumn id="15268" xr3:uid="{E4BE88C2-6EB8-4AE8-90FE-19D208B691D4}" name="Column15253"/>
    <tableColumn id="15269" xr3:uid="{74CF6EB4-B9D4-43B2-9515-E095AB3DB1DB}" name="Column15254"/>
    <tableColumn id="15270" xr3:uid="{FB3505BF-E7B0-48EC-B9C4-117F06FE4D05}" name="Column15255"/>
    <tableColumn id="15271" xr3:uid="{D08F0A26-1C09-40E5-B284-9B76E4458731}" name="Column15256"/>
    <tableColumn id="15272" xr3:uid="{4E9A2800-DAAB-42FC-B220-C54B5333D7FB}" name="Column15257"/>
    <tableColumn id="15273" xr3:uid="{6032E4F6-547C-4764-9920-8FF20229F0EC}" name="Column15258"/>
    <tableColumn id="15274" xr3:uid="{348F09C6-B330-4D7A-B7E2-561A2C8B7B91}" name="Column15259"/>
    <tableColumn id="15275" xr3:uid="{5696A93B-F08F-4816-9240-60468292ACF2}" name="Column15260"/>
    <tableColumn id="15276" xr3:uid="{F5BF02B4-EA9D-41E0-B0D7-B66A0975CA12}" name="Column15261"/>
    <tableColumn id="15277" xr3:uid="{4F689355-7130-4D6F-ABC7-447A18C22C14}" name="Column15262"/>
    <tableColumn id="15278" xr3:uid="{69F404E1-02BF-4626-9225-AA963AD42864}" name="Column15263"/>
    <tableColumn id="15279" xr3:uid="{D28AFCCA-05FC-44D2-869D-2FBF4BAE0B5E}" name="Column15264"/>
    <tableColumn id="15280" xr3:uid="{52F1666F-A59B-405E-A700-BA992DFFDDB7}" name="Column15265"/>
    <tableColumn id="15281" xr3:uid="{384B2029-3C89-42D6-B53E-8BBD9A377EFB}" name="Column15266"/>
    <tableColumn id="15282" xr3:uid="{8C11170F-2F64-4EAF-A415-6F76E095D80C}" name="Column15267"/>
    <tableColumn id="15283" xr3:uid="{3AE0477C-1776-464B-8AD2-53158E6FA261}" name="Column15268"/>
    <tableColumn id="15284" xr3:uid="{7CF6564E-E487-47E0-A826-652A885BFA5E}" name="Column15269"/>
    <tableColumn id="15285" xr3:uid="{BF973F24-8D5A-4D69-BEBD-03E0B6D4B2E4}" name="Column15270"/>
    <tableColumn id="15286" xr3:uid="{6DD3ECF9-B998-4E01-A53E-FA00EBE6C9FF}" name="Column15271"/>
    <tableColumn id="15287" xr3:uid="{21CDCCE8-34D5-459A-B2F9-64386D672525}" name="Column15272"/>
    <tableColumn id="15288" xr3:uid="{51EE738C-D663-442F-8D70-B14812887E3D}" name="Column15273"/>
    <tableColumn id="15289" xr3:uid="{CA14BF96-9B2A-4D81-92B1-E71F46F3BE70}" name="Column15274"/>
    <tableColumn id="15290" xr3:uid="{4E4BA241-B526-4A73-A52A-67821967E311}" name="Column15275"/>
    <tableColumn id="15291" xr3:uid="{58B3E59D-6D7B-4973-824C-BAE687CB68E1}" name="Column15276"/>
    <tableColumn id="15292" xr3:uid="{BF915D18-9089-4924-98FA-2F1C3DF2F156}" name="Column15277"/>
    <tableColumn id="15293" xr3:uid="{C241D009-A3C9-4704-9056-81094E9D6E8A}" name="Column15278"/>
    <tableColumn id="15294" xr3:uid="{E803EC83-9E42-4A3E-8739-289D0C274DDA}" name="Column15279"/>
    <tableColumn id="15295" xr3:uid="{CA40D59F-004F-4AD7-9961-E43D496D90E3}" name="Column15280"/>
    <tableColumn id="15296" xr3:uid="{8CAB5264-7F95-4763-9D89-35BA69A07E1A}" name="Column15281"/>
    <tableColumn id="15297" xr3:uid="{2253F3AF-FA1C-4ED1-9D70-477951F38292}" name="Column15282"/>
    <tableColumn id="15298" xr3:uid="{496A249D-78C1-42AA-9459-F671AC1114D2}" name="Column15283"/>
    <tableColumn id="15299" xr3:uid="{174FF148-4210-497D-8860-40E9F73FE613}" name="Column15284"/>
    <tableColumn id="15300" xr3:uid="{1E7EFCA9-435B-4BEF-8FF8-12A26EFF87DD}" name="Column15285"/>
    <tableColumn id="15301" xr3:uid="{EFA166DB-8C90-4FC4-9C4C-C1AA3E418118}" name="Column15286"/>
    <tableColumn id="15302" xr3:uid="{D0420D1B-9EF7-4FCA-950C-36912A9B1308}" name="Column15287"/>
    <tableColumn id="15303" xr3:uid="{FBA514CA-3929-45DC-BA45-323FF2C13B9B}" name="Column15288"/>
    <tableColumn id="15304" xr3:uid="{F6FE92FC-B572-4965-B0CE-1D47E761A013}" name="Column15289"/>
    <tableColumn id="15305" xr3:uid="{546CCE44-48D2-41F3-9DEB-D37DC3BE6CD2}" name="Column15290"/>
    <tableColumn id="15306" xr3:uid="{F17FE3CB-6291-439B-A54C-7C7F013EB26C}" name="Column15291"/>
    <tableColumn id="15307" xr3:uid="{B7ABC7A5-A2C3-4583-B2F4-EE512EDC7667}" name="Column15292"/>
    <tableColumn id="15308" xr3:uid="{22902D56-15E7-4634-B516-B80C8A80B1DF}" name="Column15293"/>
    <tableColumn id="15309" xr3:uid="{965A315F-1333-4373-A5B3-5304F35172BF}" name="Column15294"/>
    <tableColumn id="15310" xr3:uid="{93D6DDE8-F023-4605-999D-72AB2574EDF7}" name="Column15295"/>
    <tableColumn id="15311" xr3:uid="{4232D31F-95AE-405B-9449-A1C892CD7AFB}" name="Column15296"/>
    <tableColumn id="15312" xr3:uid="{4E7B061E-5508-4634-81EF-B00401DFB22C}" name="Column15297"/>
    <tableColumn id="15313" xr3:uid="{0FE7E91F-8CC4-4356-8C8C-9F2C7796E31C}" name="Column15298"/>
    <tableColumn id="15314" xr3:uid="{43F89B18-4F14-438D-8F4C-5869924DF4FC}" name="Column15299"/>
    <tableColumn id="15315" xr3:uid="{6D7DDE03-F94F-4781-9E6C-7B34F848B7E0}" name="Column15300"/>
    <tableColumn id="15316" xr3:uid="{0B93B833-29D4-41CE-A31D-68613EEEA76E}" name="Column15301"/>
    <tableColumn id="15317" xr3:uid="{DF76B033-251A-4C1B-8E1F-A078498BA720}" name="Column15302"/>
    <tableColumn id="15318" xr3:uid="{363B9F95-B9E0-4D8D-B4FE-64FD3F6D1240}" name="Column15303"/>
    <tableColumn id="15319" xr3:uid="{99B94631-74D3-47F9-BF54-0B75BA902162}" name="Column15304"/>
    <tableColumn id="15320" xr3:uid="{9B0BFD51-61CC-4DC3-8E89-E408B421EF85}" name="Column15305"/>
    <tableColumn id="15321" xr3:uid="{A5349917-96AA-409B-945E-63C0E240C801}" name="Column15306"/>
    <tableColumn id="15322" xr3:uid="{BB85CAB2-4982-42BD-B8A9-03C2BE51701A}" name="Column15307"/>
    <tableColumn id="15323" xr3:uid="{009FEA5F-31CB-4BD2-8956-EE6A81AFC7D0}" name="Column15308"/>
    <tableColumn id="15324" xr3:uid="{D85944EE-2059-4240-A93C-0F52940D7D0D}" name="Column15309"/>
    <tableColumn id="15325" xr3:uid="{034F284F-B7E7-41AF-8B1C-EE9C9B964665}" name="Column15310"/>
    <tableColumn id="15326" xr3:uid="{6AA1EA08-EE89-410E-B43A-2863E63554D6}" name="Column15311"/>
    <tableColumn id="15327" xr3:uid="{1564B9FD-5337-40FC-B380-EF8A325449C9}" name="Column15312"/>
    <tableColumn id="15328" xr3:uid="{CA06DC41-C5A7-4C1D-B172-C6FDD431A134}" name="Column15313"/>
    <tableColumn id="15329" xr3:uid="{EC16528E-64D7-4383-AF3C-961E66D0CA6B}" name="Column15314"/>
    <tableColumn id="15330" xr3:uid="{4BB57308-81BD-4EE5-897E-0BCC96818008}" name="Column15315"/>
    <tableColumn id="15331" xr3:uid="{CA62AA20-F0E5-4AA1-BFFA-03ED3AD11D12}" name="Column15316"/>
    <tableColumn id="15332" xr3:uid="{14A18130-720E-4918-A275-8C6240E49562}" name="Column15317"/>
    <tableColumn id="15333" xr3:uid="{F6BD1F3A-D341-40D7-989B-ABB77B6789C4}" name="Column15318"/>
    <tableColumn id="15334" xr3:uid="{24A5CA39-38ED-499D-9D47-C8D19A18882B}" name="Column15319"/>
    <tableColumn id="15335" xr3:uid="{D619B1A2-7564-4CAA-B2B5-453FD93DFCE7}" name="Column15320"/>
    <tableColumn id="15336" xr3:uid="{83351194-82A7-499F-84BF-B6B0864D8C3A}" name="Column15321"/>
    <tableColumn id="15337" xr3:uid="{7BBBF6AA-67B1-4C6C-909A-AACD7C3E099D}" name="Column15322"/>
    <tableColumn id="15338" xr3:uid="{029A0542-1494-4151-8DEB-550C58776655}" name="Column15323"/>
    <tableColumn id="15339" xr3:uid="{0740C8F9-2623-4574-9673-E1C64D8A3BAF}" name="Column15324"/>
    <tableColumn id="15340" xr3:uid="{AAED72E3-D1A5-455C-82D1-EF02982C819B}" name="Column15325"/>
    <tableColumn id="15341" xr3:uid="{16127432-88CA-4747-BD6D-00E8EF21E201}" name="Column15326"/>
    <tableColumn id="15342" xr3:uid="{73B2C5D9-D865-4DE4-AB5C-B16343C03D30}" name="Column15327"/>
    <tableColumn id="15343" xr3:uid="{1344BB4A-5481-47C9-A262-5BA0EEFD9BB2}" name="Column15328"/>
    <tableColumn id="15344" xr3:uid="{38226780-164B-4852-9B09-747A9B2656A1}" name="Column15329"/>
    <tableColumn id="15345" xr3:uid="{1723BBB3-89A6-448D-B16A-062304B7D565}" name="Column15330"/>
    <tableColumn id="15346" xr3:uid="{E7297E8C-AABF-4726-86F3-D732C5D15A7D}" name="Column15331"/>
    <tableColumn id="15347" xr3:uid="{B6B7DC55-8053-4763-A6ED-77EDAAB46F97}" name="Column15332"/>
    <tableColumn id="15348" xr3:uid="{C5CF6D98-1CE6-4DCB-8771-16A4274F9F67}" name="Column15333"/>
    <tableColumn id="15349" xr3:uid="{9B32C08D-FED4-4465-824A-23733CD4BC70}" name="Column15334"/>
    <tableColumn id="15350" xr3:uid="{D5AE0CFA-5C31-4782-B1A4-4603413A4A1E}" name="Column15335"/>
    <tableColumn id="15351" xr3:uid="{35FB5BE6-36F9-43FD-B940-ACB6F33687C2}" name="Column15336"/>
    <tableColumn id="15352" xr3:uid="{A1CA9C92-B73F-4E55-B498-B4FD46C8AA9E}" name="Column15337"/>
    <tableColumn id="15353" xr3:uid="{759ADB21-6295-4588-955E-7271EF47A78B}" name="Column15338"/>
    <tableColumn id="15354" xr3:uid="{FEE5D704-57D1-4DBC-BC37-91D9779FAC9E}" name="Column15339"/>
    <tableColumn id="15355" xr3:uid="{80542C8E-4674-4C94-837C-85EA78B8F7F2}" name="Column15340"/>
    <tableColumn id="15356" xr3:uid="{F13C870D-980F-4C47-B45B-347670BB53DB}" name="Column15341"/>
    <tableColumn id="15357" xr3:uid="{F71E2FD5-B260-49F2-B6B6-CA6AA8C13742}" name="Column15342"/>
    <tableColumn id="15358" xr3:uid="{A9904BEA-EFE0-4318-9C92-EA55CEEF078C}" name="Column15343"/>
    <tableColumn id="15359" xr3:uid="{A3B6B34C-711F-4A1E-85D5-C3AC7C912EF5}" name="Column15344"/>
    <tableColumn id="15360" xr3:uid="{2DC09491-D282-4EC1-9A87-1E92730D52CF}" name="Column15345"/>
    <tableColumn id="15361" xr3:uid="{D4717959-3A1A-4084-B4F0-1C923F6A4ED8}" name="Column15346"/>
    <tableColumn id="15362" xr3:uid="{E7E799B3-91A0-462F-A0B3-8E9BC02F023E}" name="Column15347"/>
    <tableColumn id="15363" xr3:uid="{50370DDE-1AC5-4820-BFC1-D93D6F582FDF}" name="Column15348"/>
    <tableColumn id="15364" xr3:uid="{B9BCFA44-BBEC-4EAF-8FC0-2EC65FE74B01}" name="Column15349"/>
    <tableColumn id="15365" xr3:uid="{305FBC4F-97AE-419D-8A5C-33FA6EC034D5}" name="Column15350"/>
    <tableColumn id="15366" xr3:uid="{D08DC040-410B-465E-8B60-BE6C76D2EE35}" name="Column15351"/>
    <tableColumn id="15367" xr3:uid="{20764F82-CAD7-4A19-BA79-329AAF32DE2F}" name="Column15352"/>
    <tableColumn id="15368" xr3:uid="{0BD472E9-E113-444A-AC35-BB313552F1DF}" name="Column15353"/>
    <tableColumn id="15369" xr3:uid="{2CEE2440-E85B-4F00-B766-B0079CCFAA9A}" name="Column15354"/>
    <tableColumn id="15370" xr3:uid="{C3980F9B-37DE-4D76-8FE1-AE2555D0E326}" name="Column15355"/>
    <tableColumn id="15371" xr3:uid="{91D92D33-C85F-411A-AF81-540D9C576212}" name="Column15356"/>
    <tableColumn id="15372" xr3:uid="{E8199E80-31A8-4899-A670-835F3FE81139}" name="Column15357"/>
    <tableColumn id="15373" xr3:uid="{F0661167-1C5B-4745-B324-B5D9D3EA0171}" name="Column15358"/>
    <tableColumn id="15374" xr3:uid="{EECACC69-823C-410F-9A88-A79D9B6DD64E}" name="Column15359"/>
    <tableColumn id="15375" xr3:uid="{1620CF32-94AA-4CD6-A89E-7A6A6616069D}" name="Column15360"/>
    <tableColumn id="15376" xr3:uid="{F60A890E-A14E-4F06-9330-B52CD42348D4}" name="Column15361"/>
    <tableColumn id="15377" xr3:uid="{43BCFB47-9DE2-4613-9A3E-4130E750110B}" name="Column15362"/>
    <tableColumn id="15378" xr3:uid="{27EDA2E0-0139-48BF-AB7D-54032EC3D00D}" name="Column15363"/>
    <tableColumn id="15379" xr3:uid="{05B6FFE0-6C25-4EF1-B95B-72E8E9B7C54D}" name="Column15364"/>
    <tableColumn id="15380" xr3:uid="{4F637936-127E-4CF6-8724-C5729750F9F7}" name="Column15365"/>
    <tableColumn id="15381" xr3:uid="{EFDF608F-8DCE-4F41-9637-5A5CA65FDD86}" name="Column15366"/>
    <tableColumn id="15382" xr3:uid="{18FEBCB8-8B54-4799-8393-05FE30909469}" name="Column15367"/>
    <tableColumn id="15383" xr3:uid="{895CA589-C93E-46DB-BFA6-8527C3BB49C6}" name="Column15368"/>
    <tableColumn id="15384" xr3:uid="{73950A98-9C74-48DA-BB33-FD4A98C9EFA8}" name="Column15369"/>
    <tableColumn id="15385" xr3:uid="{4872DD4C-C87D-4E63-8F10-04CBEB86415F}" name="Column15370"/>
    <tableColumn id="15386" xr3:uid="{53EB4D49-05AB-40D6-9912-37FE31105871}" name="Column15371"/>
    <tableColumn id="15387" xr3:uid="{2B4E2554-EA99-445E-A9ED-8A46B0A5C911}" name="Column15372"/>
    <tableColumn id="15388" xr3:uid="{3A7C461E-0E2B-44C6-A5F1-167399263A09}" name="Column15373"/>
    <tableColumn id="15389" xr3:uid="{DD9DEFB3-B0A1-4826-B747-4FEA3FEFB07B}" name="Column15374"/>
    <tableColumn id="15390" xr3:uid="{EC82FFA8-A9BD-4E8F-B6ED-83837717680E}" name="Column15375"/>
    <tableColumn id="15391" xr3:uid="{644C42A7-88E8-4EB2-8B4D-329742B7DA3A}" name="Column15376"/>
    <tableColumn id="15392" xr3:uid="{52FB792B-0A35-4734-B5EF-D36BF3A5993F}" name="Column15377"/>
    <tableColumn id="15393" xr3:uid="{CDB7E4EB-228D-4E86-9CED-6AC311263DD8}" name="Column15378"/>
    <tableColumn id="15394" xr3:uid="{C6424029-4ABF-467D-A46E-1FD0ECDCBA94}" name="Column15379"/>
    <tableColumn id="15395" xr3:uid="{DF7F9266-DAC8-4AA0-9331-D710E1FB67C6}" name="Column15380"/>
    <tableColumn id="15396" xr3:uid="{8019D4FC-4CFD-4910-9289-E872D49440CC}" name="Column15381"/>
    <tableColumn id="15397" xr3:uid="{9EBB7B87-6EC5-4BCE-AA6D-DE2D88E72CB2}" name="Column15382"/>
    <tableColumn id="15398" xr3:uid="{9EE9A24B-CCFE-4D6D-84C6-AD0305DDDC93}" name="Column15383"/>
    <tableColumn id="15399" xr3:uid="{A84E15D5-8C81-4EF2-A616-C758A8E07819}" name="Column15384"/>
    <tableColumn id="15400" xr3:uid="{15BE91D9-DA90-4467-89E6-AD25A4AF37A7}" name="Column15385"/>
    <tableColumn id="15401" xr3:uid="{AAB2D692-145B-4CDD-B478-F5DA51A75CB8}" name="Column15386"/>
    <tableColumn id="15402" xr3:uid="{263C610B-F6A8-46A5-BCEB-8251A562C5D0}" name="Column15387"/>
    <tableColumn id="15403" xr3:uid="{B7E86E97-FA3B-4073-A59B-81A57416F8BD}" name="Column15388"/>
    <tableColumn id="15404" xr3:uid="{9D3A4782-DC05-4E8D-8A63-1875F9D0E244}" name="Column15389"/>
    <tableColumn id="15405" xr3:uid="{ABAE3B87-AD33-43E0-8BC7-6991AAF0442A}" name="Column15390"/>
    <tableColumn id="15406" xr3:uid="{18956DBA-3E77-4EDD-A74B-FD0B36BD704F}" name="Column15391"/>
    <tableColumn id="15407" xr3:uid="{852B1DFD-F554-4EAB-B5A7-7F1DE13837E2}" name="Column15392"/>
    <tableColumn id="15408" xr3:uid="{79009365-B2E9-49F8-9946-2307E74E138F}" name="Column15393"/>
    <tableColumn id="15409" xr3:uid="{028A8210-3CFC-4AC1-8B1E-0C4759753372}" name="Column15394"/>
    <tableColumn id="15410" xr3:uid="{1E28B62F-9D74-4586-9C5B-4947B515BE7F}" name="Column15395"/>
    <tableColumn id="15411" xr3:uid="{8457EBDB-F004-4168-8E44-E4912CFB0677}" name="Column15396"/>
    <tableColumn id="15412" xr3:uid="{2A8B9D9E-35A6-4464-A7C2-DAB697C602FD}" name="Column15397"/>
    <tableColumn id="15413" xr3:uid="{7A499D22-9FD2-4BC6-98DC-23B1EE628498}" name="Column15398"/>
    <tableColumn id="15414" xr3:uid="{114237FC-B2C5-46F4-A173-6888FE442222}" name="Column15399"/>
    <tableColumn id="15415" xr3:uid="{1C271984-FC58-4290-AEC1-3E51A5BC4F30}" name="Column15400"/>
    <tableColumn id="15416" xr3:uid="{9AF3D38D-CF58-486C-9F49-EEEFCEBF8F99}" name="Column15401"/>
    <tableColumn id="15417" xr3:uid="{057CDE5A-34E6-414E-87A4-F4DD3F498FA9}" name="Column15402"/>
    <tableColumn id="15418" xr3:uid="{5B9129C5-38F7-4FA5-96EE-C346B6600B7C}" name="Column15403"/>
    <tableColumn id="15419" xr3:uid="{A267F145-1701-4CE1-8912-333263F02629}" name="Column15404"/>
    <tableColumn id="15420" xr3:uid="{B4FD8612-CFFE-4C91-B0E0-C0CB94D796D7}" name="Column15405"/>
    <tableColumn id="15421" xr3:uid="{D3DFA789-795E-472D-8BA8-5A7BD71FE1E6}" name="Column15406"/>
    <tableColumn id="15422" xr3:uid="{A706A71E-F447-40C8-8BF1-4F63A3840E4A}" name="Column15407"/>
    <tableColumn id="15423" xr3:uid="{24C12890-0485-479D-9E60-5F69399A8248}" name="Column15408"/>
    <tableColumn id="15424" xr3:uid="{465D0510-8D7F-4602-9F21-0BC4E633D191}" name="Column15409"/>
    <tableColumn id="15425" xr3:uid="{132A4B6D-614B-4993-8F6F-0B60567E93E4}" name="Column15410"/>
    <tableColumn id="15426" xr3:uid="{FE811422-7C6D-4D0D-A7C1-BBD5C2792F63}" name="Column15411"/>
    <tableColumn id="15427" xr3:uid="{AE042ABD-73F2-41DD-ABED-65C9C18E20DA}" name="Column15412"/>
    <tableColumn id="15428" xr3:uid="{EE2397C3-4B27-4492-A9E4-B93EC5545C2B}" name="Column15413"/>
    <tableColumn id="15429" xr3:uid="{5971DE93-EB1B-4B61-BE11-DCB734686C43}" name="Column15414"/>
    <tableColumn id="15430" xr3:uid="{1A4E1520-D03D-430B-B2CF-D8601EC7A421}" name="Column15415"/>
    <tableColumn id="15431" xr3:uid="{6D1B28D9-E55F-4DC3-A436-B0FD3BB91FB2}" name="Column15416"/>
    <tableColumn id="15432" xr3:uid="{771DE27E-E217-45C0-BDBF-F5A3D3EE8190}" name="Column15417"/>
    <tableColumn id="15433" xr3:uid="{9951F63B-257E-44DC-8A1C-8A727E29744B}" name="Column15418"/>
    <tableColumn id="15434" xr3:uid="{A4731435-0CC2-48A3-BF20-8F2959C2301B}" name="Column15419"/>
    <tableColumn id="15435" xr3:uid="{3639D4AE-1C0C-4CE6-9168-EDE6FEDA5421}" name="Column15420"/>
    <tableColumn id="15436" xr3:uid="{43DEF423-17DA-4C7C-8678-61E0B5455CD9}" name="Column15421"/>
    <tableColumn id="15437" xr3:uid="{552CB683-CB74-485B-9F46-E0BA98BB5ACA}" name="Column15422"/>
    <tableColumn id="15438" xr3:uid="{D631C23C-8155-47C7-932F-A02E0DF03A2D}" name="Column15423"/>
    <tableColumn id="15439" xr3:uid="{B8C0D845-0C2F-4710-B540-A17C58AE064A}" name="Column15424"/>
    <tableColumn id="15440" xr3:uid="{E8BFEFD8-6273-42C4-A9F5-B362F2912FE3}" name="Column15425"/>
    <tableColumn id="15441" xr3:uid="{71621F4E-5985-4480-9E23-2E1CBE964DC6}" name="Column15426"/>
    <tableColumn id="15442" xr3:uid="{B019BF6F-DBC8-486E-8C80-4FCDAF39110A}" name="Column15427"/>
    <tableColumn id="15443" xr3:uid="{34FBED9A-B06D-449E-A74F-5E63720FFDCF}" name="Column15428"/>
    <tableColumn id="15444" xr3:uid="{46FC2C2D-9D71-4D71-92CB-F85D823B37FF}" name="Column15429"/>
    <tableColumn id="15445" xr3:uid="{041525C7-5121-45D5-8AEB-27CEC454B655}" name="Column15430"/>
    <tableColumn id="15446" xr3:uid="{747BD57F-2C4A-4FB9-B98C-FD1A8520E4ED}" name="Column15431"/>
    <tableColumn id="15447" xr3:uid="{6685992F-234B-403A-B40E-321A4CB8235C}" name="Column15432"/>
    <tableColumn id="15448" xr3:uid="{5A9C2FA2-D732-4C29-9BF4-1AFE9CDB4E42}" name="Column15433"/>
    <tableColumn id="15449" xr3:uid="{55AE51EB-CCB8-4C8F-B95B-B8C8452F7816}" name="Column15434"/>
    <tableColumn id="15450" xr3:uid="{291C13B8-C72B-473A-A3B9-43DA34B04989}" name="Column15435"/>
    <tableColumn id="15451" xr3:uid="{70A0AE17-17AA-4CD1-A478-C4399A89AD2B}" name="Column15436"/>
    <tableColumn id="15452" xr3:uid="{8BCAF379-950C-43A8-BCBF-82FAD36270E0}" name="Column15437"/>
    <tableColumn id="15453" xr3:uid="{A5052A9A-4E37-456B-BF5C-247D06772CDF}" name="Column15438"/>
    <tableColumn id="15454" xr3:uid="{CAA00BB6-F8FB-4527-8F71-C17410C13CA0}" name="Column15439"/>
    <tableColumn id="15455" xr3:uid="{BC3BF7BE-389A-4F4A-AC59-E4695F54EF00}" name="Column15440"/>
    <tableColumn id="15456" xr3:uid="{E87B4402-526B-4CDB-9A66-466DB65D22DF}" name="Column15441"/>
    <tableColumn id="15457" xr3:uid="{CCCE8A9C-9E4A-46F2-B5C8-324DE2B72022}" name="Column15442"/>
    <tableColumn id="15458" xr3:uid="{E6DFC0A5-C8B7-4774-8B2D-D989EFB095BE}" name="Column15443"/>
    <tableColumn id="15459" xr3:uid="{8C929469-FFBC-401C-B2A1-387F57A24635}" name="Column15444"/>
    <tableColumn id="15460" xr3:uid="{3FCD5C06-0A42-4B6A-B9DA-63A97D9AEFD7}" name="Column15445"/>
    <tableColumn id="15461" xr3:uid="{673C8CD1-64DD-4F47-B25A-E6CB98A53326}" name="Column15446"/>
    <tableColumn id="15462" xr3:uid="{D7203EA7-A50A-4D85-B7CB-09303D207325}" name="Column15447"/>
    <tableColumn id="15463" xr3:uid="{AA5E2476-B3A3-4C57-B2B3-6F13803DDE56}" name="Column15448"/>
    <tableColumn id="15464" xr3:uid="{C64B321E-F8B8-441A-9E21-84ED6EB40A4A}" name="Column15449"/>
    <tableColumn id="15465" xr3:uid="{A275F1FC-EBA1-41DC-8758-05101B8DD689}" name="Column15450"/>
    <tableColumn id="15466" xr3:uid="{730B8DEE-CA7C-4B54-975A-54FA6A57CFBA}" name="Column15451"/>
    <tableColumn id="15467" xr3:uid="{29A2F900-0CA6-4503-91C4-172273CBE0DA}" name="Column15452"/>
    <tableColumn id="15468" xr3:uid="{CD85490E-D080-44AB-9774-7FF6564A1DC2}" name="Column15453"/>
    <tableColumn id="15469" xr3:uid="{7CEB7843-D37A-43CF-B952-AF4A88D73F33}" name="Column15454"/>
    <tableColumn id="15470" xr3:uid="{EF5469A0-38B3-4662-8F26-34F329707E7B}" name="Column15455"/>
    <tableColumn id="15471" xr3:uid="{8FC006D3-0AE9-4624-883C-713D7174258A}" name="Column15456"/>
    <tableColumn id="15472" xr3:uid="{67E9D6BB-42E6-4937-B83A-D17C31715C4D}" name="Column15457"/>
    <tableColumn id="15473" xr3:uid="{145CC898-6CDB-4FCD-89C0-13F2B07BD391}" name="Column15458"/>
    <tableColumn id="15474" xr3:uid="{9DFA93CA-5703-4069-B692-65A2A18D2A3A}" name="Column15459"/>
    <tableColumn id="15475" xr3:uid="{AB2C1B04-CB7A-42F0-B294-6C4644A21D33}" name="Column15460"/>
    <tableColumn id="15476" xr3:uid="{71D1A540-FD48-4C46-987B-138ED95ED4F4}" name="Column15461"/>
    <tableColumn id="15477" xr3:uid="{07CFF7E1-C246-4546-8567-DEFEFDC35B16}" name="Column15462"/>
    <tableColumn id="15478" xr3:uid="{6EA97ED6-75DA-4D70-B77B-4FC1C9B97C50}" name="Column15463"/>
    <tableColumn id="15479" xr3:uid="{11828B63-8D1F-4F1C-BCAA-91FE0D1214A6}" name="Column15464"/>
    <tableColumn id="15480" xr3:uid="{9CDADA88-261C-484D-8A41-D663C1634ED8}" name="Column15465"/>
    <tableColumn id="15481" xr3:uid="{70836DA6-2A7B-4D4B-AD41-B80B4444A2ED}" name="Column15466"/>
    <tableColumn id="15482" xr3:uid="{0C2B81D7-54D2-4EC5-8EF3-484E4DD1D3B3}" name="Column15467"/>
    <tableColumn id="15483" xr3:uid="{161BA72F-3A4B-485F-BF3A-E62BB8CE37DB}" name="Column15468"/>
    <tableColumn id="15484" xr3:uid="{3D6EF8D7-FA6A-40EC-9121-BDBC8EB9F70F}" name="Column15469"/>
    <tableColumn id="15485" xr3:uid="{76373E7B-03A5-4DAB-9FBC-CDFB46034D4A}" name="Column15470"/>
    <tableColumn id="15486" xr3:uid="{9C64F6F2-3E91-44F3-B3EB-B7F455FE7090}" name="Column15471"/>
    <tableColumn id="15487" xr3:uid="{564F4476-571B-4E23-AA40-28B347D4DBCE}" name="Column15472"/>
    <tableColumn id="15488" xr3:uid="{CCF590F4-5FA4-471A-B73D-98E24DF23E19}" name="Column15473"/>
    <tableColumn id="15489" xr3:uid="{C9EE162A-3CA0-4E30-BCEA-D11C9D33E5EB}" name="Column15474"/>
    <tableColumn id="15490" xr3:uid="{BE4571DD-24DE-48D4-A87A-62846FAB936A}" name="Column15475"/>
    <tableColumn id="15491" xr3:uid="{D7D4E693-E4B0-4FCC-93C3-6EBFE7281F1B}" name="Column15476"/>
    <tableColumn id="15492" xr3:uid="{1CA927AB-5737-4C4D-A263-DA5FB95BB85D}" name="Column15477"/>
    <tableColumn id="15493" xr3:uid="{28BA516C-FB50-4239-B716-227AEB4BFA57}" name="Column15478"/>
    <tableColumn id="15494" xr3:uid="{91995778-9291-4BC6-B7CA-9449B122AA85}" name="Column15479"/>
    <tableColumn id="15495" xr3:uid="{D240FD8B-EFD9-45A7-BD65-4C8D1365CA70}" name="Column15480"/>
    <tableColumn id="15496" xr3:uid="{65906282-8A07-470E-99DE-DD5B0724EA41}" name="Column15481"/>
    <tableColumn id="15497" xr3:uid="{1B0F27D5-FAA9-433D-A478-70C95AE97EE4}" name="Column15482"/>
    <tableColumn id="15498" xr3:uid="{8CB068EE-E982-4B6D-AEEE-BFEA542E5888}" name="Column15483"/>
    <tableColumn id="15499" xr3:uid="{E607B80F-6FE0-4CA7-B4C8-35738847FF78}" name="Column15484"/>
    <tableColumn id="15500" xr3:uid="{A6ADD650-F13F-496F-8822-736C89782327}" name="Column15485"/>
    <tableColumn id="15501" xr3:uid="{AB9B3F21-32E3-431C-A41F-7B94F7D611DF}" name="Column15486"/>
    <tableColumn id="15502" xr3:uid="{7D6174D7-02A1-4C4A-93BE-9E4A5ADA0CEA}" name="Column15487"/>
    <tableColumn id="15503" xr3:uid="{F054E950-1B5D-4F00-9166-CB04158AB0D7}" name="Column15488"/>
    <tableColumn id="15504" xr3:uid="{1DB4A211-C6C6-4FBD-9817-A01641AAA147}" name="Column15489"/>
    <tableColumn id="15505" xr3:uid="{AEA036E6-DC36-4AD1-9A27-C2DDF3B9F6D3}" name="Column15490"/>
    <tableColumn id="15506" xr3:uid="{CF084E47-2B24-4E6A-910F-4FF4E71E74E4}" name="Column15491"/>
    <tableColumn id="15507" xr3:uid="{D47002BF-68B8-4F25-AFE6-E0AFE511C6B3}" name="Column15492"/>
    <tableColumn id="15508" xr3:uid="{7A1CD092-0CD5-46DD-8D8E-94D956F651F9}" name="Column15493"/>
    <tableColumn id="15509" xr3:uid="{572E7D46-9219-40D1-95B5-B2BAADAD9864}" name="Column15494"/>
    <tableColumn id="15510" xr3:uid="{A7275A8E-9A8C-41BB-9722-876A6D2242DC}" name="Column15495"/>
    <tableColumn id="15511" xr3:uid="{0697D209-1D00-4876-8B1D-4A088E52E696}" name="Column15496"/>
    <tableColumn id="15512" xr3:uid="{47D27365-4C58-4ACC-AAFA-CCEA6CDC0BC5}" name="Column15497"/>
    <tableColumn id="15513" xr3:uid="{BB1CF28A-68BE-4B36-AF54-BDC1D49E90AD}" name="Column15498"/>
    <tableColumn id="15514" xr3:uid="{59118DBB-CAD2-41DA-972C-BB13E7D542C9}" name="Column15499"/>
    <tableColumn id="15515" xr3:uid="{3FA661C1-889F-4DD5-9226-49C866038DEA}" name="Column15500"/>
    <tableColumn id="15516" xr3:uid="{FDFB0B63-B595-4E01-9CAC-9C768341F47D}" name="Column15501"/>
    <tableColumn id="15517" xr3:uid="{E2D5A070-3791-437B-B04E-BB3565C91109}" name="Column15502"/>
    <tableColumn id="15518" xr3:uid="{EED4DD9F-F427-421D-8AFC-2B49CAF061D8}" name="Column15503"/>
    <tableColumn id="15519" xr3:uid="{3B636053-2DD3-475A-9AB1-92103F0C7DF9}" name="Column15504"/>
    <tableColumn id="15520" xr3:uid="{E2DB26B0-8A30-4491-A19A-F6C5B8A75171}" name="Column15505"/>
    <tableColumn id="15521" xr3:uid="{2FA386C5-20FF-4D13-97E4-1C15B2D5CB5A}" name="Column15506"/>
    <tableColumn id="15522" xr3:uid="{4407C99A-13FE-4645-9DCB-8283B8329393}" name="Column15507"/>
    <tableColumn id="15523" xr3:uid="{A60045B0-6F5A-456B-9688-3629C95B4A48}" name="Column15508"/>
    <tableColumn id="15524" xr3:uid="{DA0024F6-F9F9-4A36-B102-CF01F078C84F}" name="Column15509"/>
    <tableColumn id="15525" xr3:uid="{CFD9B177-BE36-49A8-A7A7-1421DFE5D7E8}" name="Column15510"/>
    <tableColumn id="15526" xr3:uid="{2AC19F77-795E-4D33-8CBC-719810FECE57}" name="Column15511"/>
    <tableColumn id="15527" xr3:uid="{51B86877-A304-4E2E-A7E6-DC3B4C2F1E94}" name="Column15512"/>
    <tableColumn id="15528" xr3:uid="{B21B96F6-DEA8-4414-960D-D9E22D7542AE}" name="Column15513"/>
    <tableColumn id="15529" xr3:uid="{B710DF2B-EF22-499A-8753-5BFFE1636738}" name="Column15514"/>
    <tableColumn id="15530" xr3:uid="{974C6DC3-293F-4209-9E54-587CD4BC27D3}" name="Column15515"/>
    <tableColumn id="15531" xr3:uid="{66C7FD8E-C9E1-47DC-8EE1-5E2D3920CD33}" name="Column15516"/>
    <tableColumn id="15532" xr3:uid="{AB17A95F-26C0-4F97-A2E3-03C4FEC32B11}" name="Column15517"/>
    <tableColumn id="15533" xr3:uid="{D89A113A-25DA-4B91-AB5F-721579FDE898}" name="Column15518"/>
    <tableColumn id="15534" xr3:uid="{548013B8-40D3-4D69-94CF-D5C960B5CB2B}" name="Column15519"/>
    <tableColumn id="15535" xr3:uid="{DFC00572-DDD7-4C21-822F-8E7FCBAEB0D7}" name="Column15520"/>
    <tableColumn id="15536" xr3:uid="{EFA895EB-EC2C-46E8-A508-47C87639060E}" name="Column15521"/>
    <tableColumn id="15537" xr3:uid="{C5E110AF-E3BD-40CE-B766-B21B7C82C07A}" name="Column15522"/>
    <tableColumn id="15538" xr3:uid="{3C1A4407-AA5E-4BE9-B505-CB3865818B70}" name="Column15523"/>
    <tableColumn id="15539" xr3:uid="{12EBDB97-8F1B-4EDA-A304-4A52484C1ABD}" name="Column15524"/>
    <tableColumn id="15540" xr3:uid="{8F17FA3E-2796-4A8A-AF2F-F94FB4DC0782}" name="Column15525"/>
    <tableColumn id="15541" xr3:uid="{B4ABC6DF-06CC-4686-8CB9-32323E763AEA}" name="Column15526"/>
    <tableColumn id="15542" xr3:uid="{435E6BFE-C904-4EE4-9E77-5337AE4227EF}" name="Column15527"/>
    <tableColumn id="15543" xr3:uid="{65A5B612-2879-438F-BF17-851C657A3348}" name="Column15528"/>
    <tableColumn id="15544" xr3:uid="{3BD13668-5AAE-4939-B5C9-EA2484B0A87F}" name="Column15529"/>
    <tableColumn id="15545" xr3:uid="{BBCBB404-9888-40B1-B38D-B634F9ADB058}" name="Column15530"/>
    <tableColumn id="15546" xr3:uid="{7C36C1ED-127B-433D-9F2A-F880022F2C4A}" name="Column15531"/>
    <tableColumn id="15547" xr3:uid="{590BE4BB-973D-4DBA-B1D1-22D06539D681}" name="Column15532"/>
    <tableColumn id="15548" xr3:uid="{6DF1739B-B919-4DF0-A9F4-5A556A9EFB11}" name="Column15533"/>
    <tableColumn id="15549" xr3:uid="{00984EE2-9761-40D2-BB10-002790890CD9}" name="Column15534"/>
    <tableColumn id="15550" xr3:uid="{B7CCDA1C-6A72-4B5D-826F-0033BA2ADB7E}" name="Column15535"/>
    <tableColumn id="15551" xr3:uid="{6847572D-68FF-4E72-90F3-5C81A99F5D87}" name="Column15536"/>
    <tableColumn id="15552" xr3:uid="{9BFD6E68-CFE5-4E5B-A94C-BC08137484EA}" name="Column15537"/>
    <tableColumn id="15553" xr3:uid="{40BB4480-3EFD-4061-9A6E-E58E3B023A54}" name="Column15538"/>
    <tableColumn id="15554" xr3:uid="{4C71B62F-B81E-4A4F-841D-A5814CA15DE4}" name="Column15539"/>
    <tableColumn id="15555" xr3:uid="{AB34EB40-E6A3-4260-B981-BBED78077840}" name="Column15540"/>
    <tableColumn id="15556" xr3:uid="{8FBED229-9298-475F-BCC3-E97CB76BE33E}" name="Column15541"/>
    <tableColumn id="15557" xr3:uid="{FD587FA5-1F8B-4FAC-A962-019DE20F46AE}" name="Column15542"/>
    <tableColumn id="15558" xr3:uid="{7781FB38-F9C5-40BF-857F-AC602C23AA79}" name="Column15543"/>
    <tableColumn id="15559" xr3:uid="{2F96A9AC-F5F4-48E7-A22E-FEA6E275EC67}" name="Column15544"/>
    <tableColumn id="15560" xr3:uid="{D1176F2F-FCEB-47C4-A79B-2FE1100B055C}" name="Column15545"/>
    <tableColumn id="15561" xr3:uid="{AA044561-04BB-439C-81AF-7E464BD9E0BC}" name="Column15546"/>
    <tableColumn id="15562" xr3:uid="{65C65E66-8B68-415B-8F09-F2A1CDD81D57}" name="Column15547"/>
    <tableColumn id="15563" xr3:uid="{4D715F55-1FCB-4E7E-B2F2-D13C1E797C36}" name="Column15548"/>
    <tableColumn id="15564" xr3:uid="{7AAD881A-F81C-4F8B-BFC6-BED780F0BE59}" name="Column15549"/>
    <tableColumn id="15565" xr3:uid="{0924985F-B75D-4801-AB81-9C5D2664AA05}" name="Column15550"/>
    <tableColumn id="15566" xr3:uid="{5ED7FC74-D437-49AB-B4A0-85E81F7A9211}" name="Column15551"/>
    <tableColumn id="15567" xr3:uid="{6F4FCC99-2772-478C-BB26-84381CB89D11}" name="Column15552"/>
    <tableColumn id="15568" xr3:uid="{6C1310C7-91EF-44A9-A109-1748E984B6A5}" name="Column15553"/>
    <tableColumn id="15569" xr3:uid="{C7A13C63-2F5B-4BFB-A2CC-5E211B43CDB2}" name="Column15554"/>
    <tableColumn id="15570" xr3:uid="{C96D1D4A-CD10-4182-B341-D225180734F4}" name="Column15555"/>
    <tableColumn id="15571" xr3:uid="{0950358A-0802-4C3E-A378-590F247808C0}" name="Column15556"/>
    <tableColumn id="15572" xr3:uid="{2E5854BE-917D-4F0C-AD0B-49603B2A5B21}" name="Column15557"/>
    <tableColumn id="15573" xr3:uid="{1F844630-DAC3-456A-8F21-7DD79AAE9D39}" name="Column15558"/>
    <tableColumn id="15574" xr3:uid="{4E460985-0F6D-4509-BEFC-F23BC05E1ED3}" name="Column15559"/>
    <tableColumn id="15575" xr3:uid="{A479B2D8-29B0-462C-A87B-2E2A780F2A0B}" name="Column15560"/>
    <tableColumn id="15576" xr3:uid="{3C402B3E-806D-486D-BB35-EEC38729D261}" name="Column15561"/>
    <tableColumn id="15577" xr3:uid="{D5275DF1-8E95-43E4-B387-4F57E07BB389}" name="Column15562"/>
    <tableColumn id="15578" xr3:uid="{4DD09BD8-DF9F-4343-803A-35B2C861AE12}" name="Column15563"/>
    <tableColumn id="15579" xr3:uid="{824A35B8-0403-4FE2-8E71-ABDB516CD1C2}" name="Column15564"/>
    <tableColumn id="15580" xr3:uid="{206A57F9-C2D3-49B5-8799-017674FD7ACE}" name="Column15565"/>
    <tableColumn id="15581" xr3:uid="{4C903CCF-875A-4707-8D5D-84206692D6F7}" name="Column15566"/>
    <tableColumn id="15582" xr3:uid="{066DD1AE-C9AC-4641-A401-DD93ED753D51}" name="Column15567"/>
    <tableColumn id="15583" xr3:uid="{206CCA36-2620-4576-A5AF-2E6E8179C609}" name="Column15568"/>
    <tableColumn id="15584" xr3:uid="{B99264FE-617D-4DAF-9D46-ED0F6805F3AC}" name="Column15569"/>
    <tableColumn id="15585" xr3:uid="{0D21EB56-AF3B-4062-A4FD-7E8D1C986A2A}" name="Column15570"/>
    <tableColumn id="15586" xr3:uid="{F8F07098-5EBF-4AB5-A55B-7D8574871D69}" name="Column15571"/>
    <tableColumn id="15587" xr3:uid="{9FDA1FA7-BC17-4256-8FBA-973CA18C68AE}" name="Column15572"/>
    <tableColumn id="15588" xr3:uid="{9F05D8C6-1391-4B2B-B032-6036F0F6E301}" name="Column15573"/>
    <tableColumn id="15589" xr3:uid="{CD1B2549-71BA-4DE6-8A81-B3B57DFD3A7A}" name="Column15574"/>
    <tableColumn id="15590" xr3:uid="{7A68E40C-37B9-49C6-B9BD-B1FBCE45860E}" name="Column15575"/>
    <tableColumn id="15591" xr3:uid="{89DC814F-DB35-494A-95A5-456E5C7E33BC}" name="Column15576"/>
    <tableColumn id="15592" xr3:uid="{AB16C501-E1AA-418E-A866-B8C232571644}" name="Column15577"/>
    <tableColumn id="15593" xr3:uid="{5A907ADE-48A4-4BB0-B295-4C5DD3F449FD}" name="Column15578"/>
    <tableColumn id="15594" xr3:uid="{9146CD84-6663-4FA4-8F5F-BF78A8CDADF9}" name="Column15579"/>
    <tableColumn id="15595" xr3:uid="{4D442723-820F-4D1A-AC20-48763BA94623}" name="Column15580"/>
    <tableColumn id="15596" xr3:uid="{90612CE2-8743-4BFD-AB03-A577D08A767E}" name="Column15581"/>
    <tableColumn id="15597" xr3:uid="{A895808F-A8F8-40B1-B562-DD05477EF861}" name="Column15582"/>
    <tableColumn id="15598" xr3:uid="{45F9B2EA-6FCB-4981-9FBC-2708DA0149E4}" name="Column15583"/>
    <tableColumn id="15599" xr3:uid="{F0E24C0E-8104-4DE8-BB30-55313C93DB62}" name="Column15584"/>
    <tableColumn id="15600" xr3:uid="{5CC0D7FF-BDC8-4E6D-A4AF-CBD162A0B525}" name="Column15585"/>
    <tableColumn id="15601" xr3:uid="{A76D02E3-31B9-4E2C-BC99-0C09F93A86AA}" name="Column15586"/>
    <tableColumn id="15602" xr3:uid="{F3543527-E9B8-4CBE-8035-E1C7E9EB035D}" name="Column15587"/>
    <tableColumn id="15603" xr3:uid="{D3A67F70-B62F-4DD7-A6E3-E53B7933DAB9}" name="Column15588"/>
    <tableColumn id="15604" xr3:uid="{5FA9B9CF-E6F1-4721-9BA5-94EA1C302233}" name="Column15589"/>
    <tableColumn id="15605" xr3:uid="{CB5A1D27-0D5E-412F-9C28-58C29B09FC9D}" name="Column15590"/>
    <tableColumn id="15606" xr3:uid="{6209594B-647A-4BDB-A466-6AB4E69EF82F}" name="Column15591"/>
    <tableColumn id="15607" xr3:uid="{66352E1C-C9C3-4538-AB94-E9A6DA756F01}" name="Column15592"/>
    <tableColumn id="15608" xr3:uid="{FB8049DC-C11A-46CF-A90A-2B6E04F43CE7}" name="Column15593"/>
    <tableColumn id="15609" xr3:uid="{BAA338E7-8034-44FD-9133-A901FD58E979}" name="Column15594"/>
    <tableColumn id="15610" xr3:uid="{4CA0E308-D4C6-49AF-848A-058DE661027F}" name="Column15595"/>
    <tableColumn id="15611" xr3:uid="{5E9327C2-125C-4937-81C1-544BC2DE6348}" name="Column15596"/>
    <tableColumn id="15612" xr3:uid="{6BB9146B-B988-4758-B196-917831F4EA17}" name="Column15597"/>
    <tableColumn id="15613" xr3:uid="{86FCEE98-FBB1-4CF6-95B7-AE0614755BFE}" name="Column15598"/>
    <tableColumn id="15614" xr3:uid="{FF407353-F21D-4D1C-89BE-FF86BBB2D51A}" name="Column15599"/>
    <tableColumn id="15615" xr3:uid="{9A3A8369-C1A2-40DE-BAD8-4A4CF98F6F66}" name="Column15600"/>
    <tableColumn id="15616" xr3:uid="{00CD9C88-BECA-4D36-ADA3-4122E10D295E}" name="Column15601"/>
    <tableColumn id="15617" xr3:uid="{9C16AF0A-B726-43B3-8695-7B49A479745E}" name="Column15602"/>
    <tableColumn id="15618" xr3:uid="{155EB141-2BC0-4893-9217-C322DC8BB383}" name="Column15603"/>
    <tableColumn id="15619" xr3:uid="{E5C53376-A87D-4AE6-9D8F-7502B1A88079}" name="Column15604"/>
    <tableColumn id="15620" xr3:uid="{2FC743E4-06E6-4740-A46F-868014D5A5A2}" name="Column15605"/>
    <tableColumn id="15621" xr3:uid="{1045684D-3F8F-4AD8-8A55-E71CB1E77167}" name="Column15606"/>
    <tableColumn id="15622" xr3:uid="{6C15AA5C-D908-4CA1-8C52-2F08801E4198}" name="Column15607"/>
    <tableColumn id="15623" xr3:uid="{3D8CB603-0AA3-4EE8-BE5F-48A0B15A9800}" name="Column15608"/>
    <tableColumn id="15624" xr3:uid="{7AA42E1C-093E-496E-A005-23461D8D0AB7}" name="Column15609"/>
    <tableColumn id="15625" xr3:uid="{F7ED1C87-93CE-409E-ACD6-8EADF12A4E11}" name="Column15610"/>
    <tableColumn id="15626" xr3:uid="{51E727E6-EC71-45C6-BEA5-C679A7020EF4}" name="Column15611"/>
    <tableColumn id="15627" xr3:uid="{D5CC3FD4-9645-4575-82E4-9FE326BC4E41}" name="Column15612"/>
    <tableColumn id="15628" xr3:uid="{66EEF415-9CF2-4E71-A80F-22DCFDAC46D4}" name="Column15613"/>
    <tableColumn id="15629" xr3:uid="{E1088950-91DC-4BF2-90E0-0275F60E87E8}" name="Column15614"/>
    <tableColumn id="15630" xr3:uid="{A1097461-7FE1-4475-AF0F-6B3C6C56CA35}" name="Column15615"/>
    <tableColumn id="15631" xr3:uid="{629EC551-FAEF-4554-92ED-063C90DAD59F}" name="Column15616"/>
    <tableColumn id="15632" xr3:uid="{9767D6E0-FBDC-4669-BC58-C7ED2FEB541F}" name="Column15617"/>
    <tableColumn id="15633" xr3:uid="{DE4C02CA-C227-4DAA-AD6D-856F7112A70C}" name="Column15618"/>
    <tableColumn id="15634" xr3:uid="{C1658D33-2DDC-4095-B017-4657610DD9BD}" name="Column15619"/>
    <tableColumn id="15635" xr3:uid="{FB025B27-D0FE-4692-A3DA-E77FD176EE02}" name="Column15620"/>
    <tableColumn id="15636" xr3:uid="{4DB2B573-687E-4739-BA21-27837CFC2553}" name="Column15621"/>
    <tableColumn id="15637" xr3:uid="{042D3A7E-B413-494D-B341-14B5E54310E8}" name="Column15622"/>
    <tableColumn id="15638" xr3:uid="{E6A0BDD2-A015-452E-AA3C-1776C237D31F}" name="Column15623"/>
    <tableColumn id="15639" xr3:uid="{92352AA1-A5B5-4E5D-8704-A08AB0654759}" name="Column15624"/>
    <tableColumn id="15640" xr3:uid="{CB371C0A-5E2D-4D20-A9AF-EAB79197E50D}" name="Column15625"/>
    <tableColumn id="15641" xr3:uid="{9A039A50-F6E2-438C-8B2D-76558A557269}" name="Column15626"/>
    <tableColumn id="15642" xr3:uid="{8946A09C-C5A4-4C5A-A85C-7BB34FBAED4F}" name="Column15627"/>
    <tableColumn id="15643" xr3:uid="{8D9BCA2C-C4B3-4B93-9087-0AFD3EFAFA0E}" name="Column15628"/>
    <tableColumn id="15644" xr3:uid="{9DD7CD7A-6E7C-4417-BC15-9CD3545290AB}" name="Column15629"/>
    <tableColumn id="15645" xr3:uid="{D29FEBA9-1EBE-4ADE-A755-D94E8DCBF475}" name="Column15630"/>
    <tableColumn id="15646" xr3:uid="{185AB920-3FC3-411C-B369-F1A4BA319051}" name="Column15631"/>
    <tableColumn id="15647" xr3:uid="{9BD61AE0-394D-4859-96EB-95BE6735E8E7}" name="Column15632"/>
    <tableColumn id="15648" xr3:uid="{2C96503A-D87E-4DF0-8C8A-E9E1CC972AE0}" name="Column15633"/>
    <tableColumn id="15649" xr3:uid="{C891014B-D828-418C-B65D-6F65A8B058E7}" name="Column15634"/>
    <tableColumn id="15650" xr3:uid="{D93D51FA-0F8F-475A-A95A-6FA21D695CAB}" name="Column15635"/>
    <tableColumn id="15651" xr3:uid="{BF8FDBBB-775A-46AF-A1BD-D7019FDE8B3A}" name="Column15636"/>
    <tableColumn id="15652" xr3:uid="{35C640CA-02B7-4585-A05B-73EB2815732D}" name="Column15637"/>
    <tableColumn id="15653" xr3:uid="{EA1D47CA-97A5-4B96-B2EB-60720871D757}" name="Column15638"/>
    <tableColumn id="15654" xr3:uid="{A3B63F50-A8B0-4208-8F59-66056654C602}" name="Column15639"/>
    <tableColumn id="15655" xr3:uid="{4915337F-DB32-445B-B90F-ECCDDC00D90F}" name="Column15640"/>
    <tableColumn id="15656" xr3:uid="{4721FE56-4F56-46FE-9C13-1573DCA8D834}" name="Column15641"/>
    <tableColumn id="15657" xr3:uid="{7BF8F290-61E7-4B71-A981-9536FD39BE66}" name="Column15642"/>
    <tableColumn id="15658" xr3:uid="{995586B8-1E33-4420-8DD2-B74360388654}" name="Column15643"/>
    <tableColumn id="15659" xr3:uid="{C83DE000-E67D-4F0E-B0B4-A44EA19216A2}" name="Column15644"/>
    <tableColumn id="15660" xr3:uid="{3C69032B-1502-475B-B055-A49187FD1296}" name="Column15645"/>
    <tableColumn id="15661" xr3:uid="{128AB969-9BCA-4237-9D49-48BDA19FEC98}" name="Column15646"/>
    <tableColumn id="15662" xr3:uid="{F9CC11A3-2C0D-4443-850B-A98CD13A53AC}" name="Column15647"/>
    <tableColumn id="15663" xr3:uid="{4A6EE816-6A1D-4F10-AB7F-0B8E94B25E08}" name="Column15648"/>
    <tableColumn id="15664" xr3:uid="{97AB71B8-0975-4E21-BE2C-9590E632DD5E}" name="Column15649"/>
    <tableColumn id="15665" xr3:uid="{78C01631-43FD-4779-B852-EF3204A99C4C}" name="Column15650"/>
    <tableColumn id="15666" xr3:uid="{7B7689D2-AC91-4D6B-AF60-F17C1BA5A273}" name="Column15651"/>
    <tableColumn id="15667" xr3:uid="{631D2C55-3319-49B8-9ECB-C6D1903DC557}" name="Column15652"/>
    <tableColumn id="15668" xr3:uid="{A8CA7D4D-DCDB-42D3-90D3-B6F0AB2C68BA}" name="Column15653"/>
    <tableColumn id="15669" xr3:uid="{55E1CC77-38D7-4F10-8C28-C42454CD4F22}" name="Column15654"/>
    <tableColumn id="15670" xr3:uid="{5719511B-EAC5-4D2D-985E-4B21BD67AC0A}" name="Column15655"/>
    <tableColumn id="15671" xr3:uid="{61F1DD72-59CC-4AD9-A0BB-C25AA80C315C}" name="Column15656"/>
    <tableColumn id="15672" xr3:uid="{DE2F9A14-7CA6-4410-8C7E-B417C62A3C77}" name="Column15657"/>
    <tableColumn id="15673" xr3:uid="{F818CC85-3BD5-4F5C-877E-0E1EE3CC1183}" name="Column15658"/>
    <tableColumn id="15674" xr3:uid="{9440B562-3955-4FF0-A253-44F0C658C8CF}" name="Column15659"/>
    <tableColumn id="15675" xr3:uid="{D722E752-B694-498B-99D9-74BDEDA812BF}" name="Column15660"/>
    <tableColumn id="15676" xr3:uid="{7219C11F-67A7-42A7-BB42-874FA4D75373}" name="Column15661"/>
    <tableColumn id="15677" xr3:uid="{40EE0AFF-BAC1-4316-858D-6E6052662888}" name="Column15662"/>
    <tableColumn id="15678" xr3:uid="{218266AC-B138-47A5-BB1A-D4BD4EF06942}" name="Column15663"/>
    <tableColumn id="15679" xr3:uid="{DDF2608E-D5B7-42DF-A142-86BEC69DE649}" name="Column15664"/>
    <tableColumn id="15680" xr3:uid="{C50D788D-B382-40FE-A176-06AC829B96E4}" name="Column15665"/>
    <tableColumn id="15681" xr3:uid="{0C0EE73D-A7A7-41FA-ACD9-033F44DAC4D6}" name="Column15666"/>
    <tableColumn id="15682" xr3:uid="{738A8A50-EBE9-44A2-9920-142CDAB7060F}" name="Column15667"/>
    <tableColumn id="15683" xr3:uid="{AA373544-3589-427F-AB0A-7888FE160F7A}" name="Column15668"/>
    <tableColumn id="15684" xr3:uid="{220ED219-CD32-41DF-928D-6842FFB210BA}" name="Column15669"/>
    <tableColumn id="15685" xr3:uid="{7E577A9F-818C-4765-A1C0-50E554867B9B}" name="Column15670"/>
    <tableColumn id="15686" xr3:uid="{74C044FB-C88F-4D37-BAE2-269742BB66D1}" name="Column15671"/>
    <tableColumn id="15687" xr3:uid="{D1E3BB01-9D07-4E0F-8F1B-EFB03A427398}" name="Column15672"/>
    <tableColumn id="15688" xr3:uid="{D4DD54D2-0486-4EA2-BA58-4943B4FD837E}" name="Column15673"/>
    <tableColumn id="15689" xr3:uid="{843077DA-B998-4F1C-B549-3A65ABD5922A}" name="Column15674"/>
    <tableColumn id="15690" xr3:uid="{0058882C-DD77-4306-A0A9-8E9E181FF52F}" name="Column15675"/>
    <tableColumn id="15691" xr3:uid="{6762ED68-2D22-4C34-9E71-D7858495D8E4}" name="Column15676"/>
    <tableColumn id="15692" xr3:uid="{B0AD8C8F-CE9C-4A66-B0C9-B3604D7F2D17}" name="Column15677"/>
    <tableColumn id="15693" xr3:uid="{B74D4863-75BF-4E1F-8471-AC6CA9C8859E}" name="Column15678"/>
    <tableColumn id="15694" xr3:uid="{F4045AC0-E116-4F32-8106-AC19E9881AF7}" name="Column15679"/>
    <tableColumn id="15695" xr3:uid="{559EF54D-050B-422E-A1E1-E49C312946EC}" name="Column15680"/>
    <tableColumn id="15696" xr3:uid="{FE417423-C046-4538-97EC-6F80BB41A726}" name="Column15681"/>
    <tableColumn id="15697" xr3:uid="{93F40BA5-649E-49C3-8F30-CE4A8248170C}" name="Column15682"/>
    <tableColumn id="15698" xr3:uid="{DBF9D0AF-A53D-40CD-85F1-3F798959C90F}" name="Column15683"/>
    <tableColumn id="15699" xr3:uid="{24598960-854D-49FE-ABF5-CBF8184C8728}" name="Column15684"/>
    <tableColumn id="15700" xr3:uid="{5BDC225E-48FE-4D53-B509-AF6E046D517B}" name="Column15685"/>
    <tableColumn id="15701" xr3:uid="{26A639F0-23E0-406C-B666-25F11CF2E6A1}" name="Column15686"/>
    <tableColumn id="15702" xr3:uid="{3E0085C3-5B28-4E44-9CEE-A185E7021E58}" name="Column15687"/>
    <tableColumn id="15703" xr3:uid="{B59D9E7B-21E7-4488-A02C-2972B1468054}" name="Column15688"/>
    <tableColumn id="15704" xr3:uid="{9FE365F9-2BA4-46EB-A8D4-BAA276DCD71B}" name="Column15689"/>
    <tableColumn id="15705" xr3:uid="{8E3EF931-6FFB-4A2F-91C5-30E5BC9D65BF}" name="Column15690"/>
    <tableColumn id="15706" xr3:uid="{5CE61B7B-7749-446E-B282-6487EB330E37}" name="Column15691"/>
    <tableColumn id="15707" xr3:uid="{08B0D314-2524-4D16-8228-610C07ECBC1F}" name="Column15692"/>
    <tableColumn id="15708" xr3:uid="{08FA552D-A95B-4899-BB9B-25E70B0D38AD}" name="Column15693"/>
    <tableColumn id="15709" xr3:uid="{A86C5814-D5F8-443A-B01A-F809169748DD}" name="Column15694"/>
    <tableColumn id="15710" xr3:uid="{E7D0517C-576E-466C-8AB3-47971C14E600}" name="Column15695"/>
    <tableColumn id="15711" xr3:uid="{0E9237A8-94FA-45C5-A30C-D6A81F689049}" name="Column15696"/>
    <tableColumn id="15712" xr3:uid="{E151D12F-E33F-4D25-AF5D-14DEB3BDDC2A}" name="Column15697"/>
    <tableColumn id="15713" xr3:uid="{4FD42727-4EAC-4E90-8F3B-A4FE55599AA1}" name="Column15698"/>
    <tableColumn id="15714" xr3:uid="{F6435E9B-613E-454B-BBAC-338D0EEE08F7}" name="Column15699"/>
    <tableColumn id="15715" xr3:uid="{67DDD181-416F-4357-8BE0-5C95E57A6002}" name="Column15700"/>
    <tableColumn id="15716" xr3:uid="{A21FD50A-FA43-47B5-BD5B-6E1838B0FE3D}" name="Column15701"/>
    <tableColumn id="15717" xr3:uid="{F694BCB3-FB1F-476A-A5B5-EFF35B126098}" name="Column15702"/>
    <tableColumn id="15718" xr3:uid="{8256FE26-BFD5-42FF-9074-7AA2C2A7141C}" name="Column15703"/>
    <tableColumn id="15719" xr3:uid="{61A0253D-26FC-46B5-8EB9-ACD592E2A832}" name="Column15704"/>
    <tableColumn id="15720" xr3:uid="{E7612639-C6CB-45A4-954E-9BCD27E04FD7}" name="Column15705"/>
    <tableColumn id="15721" xr3:uid="{97E344AD-C1C8-4641-A54E-363C151DAB4E}" name="Column15706"/>
    <tableColumn id="15722" xr3:uid="{9546EA29-ECB9-4141-BB09-7972AB341BBA}" name="Column15707"/>
    <tableColumn id="15723" xr3:uid="{03CF0A09-D36E-45F9-8B5A-701DC21AEAF3}" name="Column15708"/>
    <tableColumn id="15724" xr3:uid="{19925F44-9127-4B2D-B810-E48BDC268E9B}" name="Column15709"/>
    <tableColumn id="15725" xr3:uid="{89781D50-CFD6-456E-8851-7D06201D9094}" name="Column15710"/>
    <tableColumn id="15726" xr3:uid="{F4E52243-0B3B-4408-ADB2-587740FCD6DF}" name="Column15711"/>
    <tableColumn id="15727" xr3:uid="{65671C7E-29EF-4C53-AEB0-D425B19A1585}" name="Column15712"/>
    <tableColumn id="15728" xr3:uid="{B299098D-5E7B-4C4A-8D53-9AB6AFB3F0CC}" name="Column15713"/>
    <tableColumn id="15729" xr3:uid="{66A2C704-7267-42BD-A543-F9AF0B7D7B13}" name="Column15714"/>
    <tableColumn id="15730" xr3:uid="{A3FF5330-0993-4DF1-9A9A-164BD8FD1936}" name="Column15715"/>
    <tableColumn id="15731" xr3:uid="{2244AAFF-6C1E-4509-A352-C63990356460}" name="Column15716"/>
    <tableColumn id="15732" xr3:uid="{39F6B558-E807-4F19-AFDA-3D114E75395A}" name="Column15717"/>
    <tableColumn id="15733" xr3:uid="{D831DE31-BAFD-49E4-BBF8-5224E74FC73F}" name="Column15718"/>
    <tableColumn id="15734" xr3:uid="{3B02C3AB-06CE-40F6-A1BF-867F59E592E3}" name="Column15719"/>
    <tableColumn id="15735" xr3:uid="{B95AA91F-603C-428D-9D42-CE992996F605}" name="Column15720"/>
    <tableColumn id="15736" xr3:uid="{6E38A07E-C05F-4BFE-96C4-9DA6430CB05A}" name="Column15721"/>
    <tableColumn id="15737" xr3:uid="{4654A1BC-5B9C-4833-A4AD-CF88B4E81EFF}" name="Column15722"/>
    <tableColumn id="15738" xr3:uid="{E1DBD7D1-FA97-4472-98D3-648B135FF7BE}" name="Column15723"/>
    <tableColumn id="15739" xr3:uid="{A1CD5045-1297-45BD-A685-CF7015CE68BF}" name="Column15724"/>
    <tableColumn id="15740" xr3:uid="{5E94A5CD-AF8C-45DE-B94C-72DD28CD402C}" name="Column15725"/>
    <tableColumn id="15741" xr3:uid="{2FB6F9FE-9469-4D4E-93ED-2883ADD53243}" name="Column15726"/>
    <tableColumn id="15742" xr3:uid="{E0C80CE1-05F3-46E7-84EC-1457ED24E183}" name="Column15727"/>
    <tableColumn id="15743" xr3:uid="{0E4AFDF6-D4A2-4318-B17E-082D160477ED}" name="Column15728"/>
    <tableColumn id="15744" xr3:uid="{749BD8C8-BB2F-4ED2-948D-EFB9CE9B0452}" name="Column15729"/>
    <tableColumn id="15745" xr3:uid="{6FEC6167-D0A3-4792-8F02-F1BC90FB32FE}" name="Column15730"/>
    <tableColumn id="15746" xr3:uid="{66B14028-73EA-482B-93D7-63D7D419F82C}" name="Column15731"/>
    <tableColumn id="15747" xr3:uid="{F4F5D6EE-F8F2-44B1-B8AE-842977545915}" name="Column15732"/>
    <tableColumn id="15748" xr3:uid="{CAC4BB65-A5C0-4E61-881B-A291AC1D4E1A}" name="Column15733"/>
    <tableColumn id="15749" xr3:uid="{2B86819B-9313-4835-A4F6-09D37BFCE337}" name="Column15734"/>
    <tableColumn id="15750" xr3:uid="{AFC25160-C0A2-40A6-BCE4-8031672BA4AB}" name="Column15735"/>
    <tableColumn id="15751" xr3:uid="{4E639E1C-5917-40E2-A484-5E4B4DEFB017}" name="Column15736"/>
    <tableColumn id="15752" xr3:uid="{CBF5EAC3-6A2E-40DE-993D-09F3ACECCD8D}" name="Column15737"/>
    <tableColumn id="15753" xr3:uid="{E5EF1358-8AA8-4AD3-8843-0FC3B7132259}" name="Column15738"/>
    <tableColumn id="15754" xr3:uid="{260CA799-0BDA-4DB2-B89D-87ABECE484BF}" name="Column15739"/>
    <tableColumn id="15755" xr3:uid="{8CA0C499-C711-4EDE-8EC0-CB12C93FD6C5}" name="Column15740"/>
    <tableColumn id="15756" xr3:uid="{F57AE519-94D6-4A71-B9CB-1BB33BD73FC2}" name="Column15741"/>
    <tableColumn id="15757" xr3:uid="{5FA14112-F7AC-4714-9FB5-F1DA40034628}" name="Column15742"/>
    <tableColumn id="15758" xr3:uid="{CD6F09BE-B4EA-4D2C-BAAB-0FF5DA539EDF}" name="Column15743"/>
    <tableColumn id="15759" xr3:uid="{7D3A4B8D-3389-4EBF-9804-4A9E1DE02029}" name="Column15744"/>
    <tableColumn id="15760" xr3:uid="{FD9E76D3-7828-402A-BE97-ABE61F02C9BD}" name="Column15745"/>
    <tableColumn id="15761" xr3:uid="{713712C9-A4B4-4CB9-B5D7-863026D3BEC0}" name="Column15746"/>
    <tableColumn id="15762" xr3:uid="{CC6B3F3B-E587-40D6-8A64-FE61A49C5392}" name="Column15747"/>
    <tableColumn id="15763" xr3:uid="{D67CFAB6-1E33-4F2F-A07A-CE8DEB6E6511}" name="Column15748"/>
    <tableColumn id="15764" xr3:uid="{33F867C6-0CDA-41B1-8BF8-B39BF362E019}" name="Column15749"/>
    <tableColumn id="15765" xr3:uid="{03F7EE85-8C17-489C-98C7-E7C1FD512F1D}" name="Column15750"/>
    <tableColumn id="15766" xr3:uid="{357D50B1-97B1-4D51-9635-8CD37E29044A}" name="Column15751"/>
    <tableColumn id="15767" xr3:uid="{6E43D11C-290A-42D4-959B-60EA8A615843}" name="Column15752"/>
    <tableColumn id="15768" xr3:uid="{9F49FD1B-0F16-4230-A696-58E056122B22}" name="Column15753"/>
    <tableColumn id="15769" xr3:uid="{5265020B-E524-4D66-81AF-03C5C252DFF4}" name="Column15754"/>
    <tableColumn id="15770" xr3:uid="{0B5E2224-BE7A-4A88-984C-0AB854981F17}" name="Column15755"/>
    <tableColumn id="15771" xr3:uid="{E0CE048B-36C2-483A-B4D1-9E7D68EB9FBE}" name="Column15756"/>
    <tableColumn id="15772" xr3:uid="{632B2245-0E54-422B-BFBE-281FE8E94FAF}" name="Column15757"/>
    <tableColumn id="15773" xr3:uid="{A4798505-48E4-4596-AA2D-20E8E18B182B}" name="Column15758"/>
    <tableColumn id="15774" xr3:uid="{9997AFAF-D291-419B-833F-59E6B90CD413}" name="Column15759"/>
    <tableColumn id="15775" xr3:uid="{78B7C191-2646-4CC1-8A08-2BEA5F7BFDFE}" name="Column15760"/>
    <tableColumn id="15776" xr3:uid="{5C95A8F9-C36C-44B9-9B53-55C1818EBE47}" name="Column15761"/>
    <tableColumn id="15777" xr3:uid="{137CE2D5-2B3D-476F-AB84-A2AE717C194B}" name="Column15762"/>
    <tableColumn id="15778" xr3:uid="{8DE7257C-4FC0-45A0-8FED-CCA832393746}" name="Column15763"/>
    <tableColumn id="15779" xr3:uid="{440E910E-E00A-4BC8-BAA2-DBCB1C0809F7}" name="Column15764"/>
    <tableColumn id="15780" xr3:uid="{23422C82-571B-4420-9741-CBBEA50B9729}" name="Column15765"/>
    <tableColumn id="15781" xr3:uid="{3F783412-E505-419E-ADAF-869652E6E7FB}" name="Column15766"/>
    <tableColumn id="15782" xr3:uid="{90E43C82-10E5-48D0-B10A-0E42588A527D}" name="Column15767"/>
    <tableColumn id="15783" xr3:uid="{A9FCABBA-73DB-4EC7-AB0C-14025FB8753E}" name="Column15768"/>
    <tableColumn id="15784" xr3:uid="{C8567042-F393-415A-889C-4EE645F21488}" name="Column15769"/>
    <tableColumn id="15785" xr3:uid="{915EA377-2810-4C1D-BD8A-CBD3A7C0A31A}" name="Column15770"/>
    <tableColumn id="15786" xr3:uid="{9B89695D-4791-4F38-8C40-15232EC334D9}" name="Column15771"/>
    <tableColumn id="15787" xr3:uid="{E690AD6B-DE7E-43EE-B64B-91D597D55609}" name="Column15772"/>
    <tableColumn id="15788" xr3:uid="{E9453949-1799-4369-AEA0-E4F372A4FEE4}" name="Column15773"/>
    <tableColumn id="15789" xr3:uid="{7F63EB95-3B40-4B8C-9D89-E523C3798E9F}" name="Column15774"/>
    <tableColumn id="15790" xr3:uid="{54025F07-9909-4643-8FC5-A56761755D8A}" name="Column15775"/>
    <tableColumn id="15791" xr3:uid="{1E3B6520-3FF2-408A-9FAF-78D25CED77B5}" name="Column15776"/>
    <tableColumn id="15792" xr3:uid="{BF691900-418A-4102-85C1-15A70905F23B}" name="Column15777"/>
    <tableColumn id="15793" xr3:uid="{EF0F315A-47C3-4129-B880-FF06C1FFFE22}" name="Column15778"/>
    <tableColumn id="15794" xr3:uid="{FB21820B-CAEB-46F3-BB26-C9E1BC0BAFEF}" name="Column15779"/>
    <tableColumn id="15795" xr3:uid="{06CC6EA5-1F6E-4C3D-AE36-0720614DD9D6}" name="Column15780"/>
    <tableColumn id="15796" xr3:uid="{D39C7166-7B34-4EA3-AC7E-63A5D6B9808E}" name="Column15781"/>
    <tableColumn id="15797" xr3:uid="{BBB40C37-4466-4A5F-B55D-C9466CD94406}" name="Column15782"/>
    <tableColumn id="15798" xr3:uid="{959C7333-E2E2-42F9-90AF-623AED7F304C}" name="Column15783"/>
    <tableColumn id="15799" xr3:uid="{4F6277FD-AB09-40C3-B89C-4350A85693EA}" name="Column15784"/>
    <tableColumn id="15800" xr3:uid="{6C449E6E-608A-4FC5-9501-AE3C77E1591B}" name="Column15785"/>
    <tableColumn id="15801" xr3:uid="{29E9F2B4-B6A7-4CEB-8B48-C2C5BA8D7087}" name="Column15786"/>
    <tableColumn id="15802" xr3:uid="{0DC34B00-2D20-47D3-8C3A-C6D8382CABC0}" name="Column15787"/>
    <tableColumn id="15803" xr3:uid="{9B096CCF-BFFF-41D3-9A5A-0DF49D972B81}" name="Column15788"/>
    <tableColumn id="15804" xr3:uid="{B91B22B7-A312-4553-A827-483EF5EF6F92}" name="Column15789"/>
    <tableColumn id="15805" xr3:uid="{F7C02387-0B89-4868-8A3F-E40B5171D974}" name="Column15790"/>
    <tableColumn id="15806" xr3:uid="{8C6C4C81-0CAF-4E54-980E-717B876F846B}" name="Column15791"/>
    <tableColumn id="15807" xr3:uid="{3436DF4A-24B3-40EA-A21B-97776F339DDD}" name="Column15792"/>
    <tableColumn id="15808" xr3:uid="{A73F46FC-BD02-4160-A96B-D7E2088BB643}" name="Column15793"/>
    <tableColumn id="15809" xr3:uid="{567AAFB8-48FD-4A6A-914E-8E71C26A46C5}" name="Column15794"/>
    <tableColumn id="15810" xr3:uid="{367935B2-E929-4453-8042-6FB2B786AF4D}" name="Column15795"/>
    <tableColumn id="15811" xr3:uid="{B832681C-7285-40EC-B934-EBCB8CF4B72A}" name="Column15796"/>
    <tableColumn id="15812" xr3:uid="{7762315A-A73C-47EF-AF5F-566029784AD8}" name="Column15797"/>
    <tableColumn id="15813" xr3:uid="{54D0F6F2-A1C2-4F44-B753-AB341932991F}" name="Column15798"/>
    <tableColumn id="15814" xr3:uid="{8B204013-13CF-4E74-A445-DCA2E4905D91}" name="Column15799"/>
    <tableColumn id="15815" xr3:uid="{B6187ACE-0DB9-412C-82DC-901211E64221}" name="Column15800"/>
    <tableColumn id="15816" xr3:uid="{CC14E2CF-B765-4CB6-8126-985106B92F7C}" name="Column15801"/>
    <tableColumn id="15817" xr3:uid="{04441D02-62BB-48AA-9E7E-815A0D9D8BBD}" name="Column15802"/>
    <tableColumn id="15818" xr3:uid="{6FEE3533-2E07-4874-AA08-5D9733977BF1}" name="Column15803"/>
    <tableColumn id="15819" xr3:uid="{0B6C2FBB-8D5C-4E2A-84EC-CB8D1628D145}" name="Column15804"/>
    <tableColumn id="15820" xr3:uid="{3C497044-6FB7-4F2D-9CD7-BB7542B3325C}" name="Column15805"/>
    <tableColumn id="15821" xr3:uid="{68AFE714-D1A7-4EC7-9452-C9C4EF415FF3}" name="Column15806"/>
    <tableColumn id="15822" xr3:uid="{480FD2ED-D44B-4690-B42B-05BB20248E12}" name="Column15807"/>
    <tableColumn id="15823" xr3:uid="{AE78A425-C525-4C32-859A-BC836E856F7D}" name="Column15808"/>
    <tableColumn id="15824" xr3:uid="{B029A92E-DE43-419E-B3F7-2AD7A0DE6575}" name="Column15809"/>
    <tableColumn id="15825" xr3:uid="{F59A29C7-9ADD-4C08-AD2B-BEFF68DD1A13}" name="Column15810"/>
    <tableColumn id="15826" xr3:uid="{B04B1F65-DE7D-4F78-BF9C-044A55D205B5}" name="Column15811"/>
    <tableColumn id="15827" xr3:uid="{8C14FA7E-D97F-424B-93AB-DF671AB08007}" name="Column15812"/>
    <tableColumn id="15828" xr3:uid="{0CA58EC4-4247-441E-BED3-03F6E2F402D2}" name="Column15813"/>
    <tableColumn id="15829" xr3:uid="{BD1891A0-2271-4764-92FE-1C3FDA9CD709}" name="Column15814"/>
    <tableColumn id="15830" xr3:uid="{480AD9E9-701C-430E-94E9-53D290C520AA}" name="Column15815"/>
    <tableColumn id="15831" xr3:uid="{8A39310F-80E5-4B69-9D66-5A5DDB310F4F}" name="Column15816"/>
    <tableColumn id="15832" xr3:uid="{5AA29ADC-5E64-4B40-948C-9854CFC27517}" name="Column15817"/>
    <tableColumn id="15833" xr3:uid="{5D738289-F4A8-45C3-8B57-43FC85CBA704}" name="Column15818"/>
    <tableColumn id="15834" xr3:uid="{56684F36-E697-4581-BB53-11C68E79A6D2}" name="Column15819"/>
    <tableColumn id="15835" xr3:uid="{47499FA8-AE8D-4845-AEF7-8C1B441195BF}" name="Column15820"/>
    <tableColumn id="15836" xr3:uid="{43050A2B-5FFD-4C2B-9BB5-148FCA6711E7}" name="Column15821"/>
    <tableColumn id="15837" xr3:uid="{8AA144F1-76A1-4A84-AE1C-040E8CBBCC8A}" name="Column15822"/>
    <tableColumn id="15838" xr3:uid="{29516C0F-7E0F-4BF9-9C40-7C065D96E2F6}" name="Column15823"/>
    <tableColumn id="15839" xr3:uid="{2BD391E9-A525-4FD7-A504-1EDAA7ED9143}" name="Column15824"/>
    <tableColumn id="15840" xr3:uid="{881B0A51-E816-4181-90E8-794EC2468078}" name="Column15825"/>
    <tableColumn id="15841" xr3:uid="{6D2127B1-7271-4F19-B7C3-3B20C29520BF}" name="Column15826"/>
    <tableColumn id="15842" xr3:uid="{6BE03732-029A-4BA4-9A3F-02F7A4E8D34C}" name="Column15827"/>
    <tableColumn id="15843" xr3:uid="{D5A488A5-D4A5-4546-B94E-552008F5FF9E}" name="Column15828"/>
    <tableColumn id="15844" xr3:uid="{AE7CC317-473E-4816-94F7-AB69B2DA1B2F}" name="Column15829"/>
    <tableColumn id="15845" xr3:uid="{32C1F222-1EC6-4518-BACC-7035843611EE}" name="Column15830"/>
    <tableColumn id="15846" xr3:uid="{3D940DED-A00A-48AE-A283-38CF5BA6C604}" name="Column15831"/>
    <tableColumn id="15847" xr3:uid="{C64BF611-42F6-4AF0-86C1-F436D3019AF0}" name="Column15832"/>
    <tableColumn id="15848" xr3:uid="{73743C2E-8020-4553-81C8-A32884FD8F68}" name="Column15833"/>
    <tableColumn id="15849" xr3:uid="{6C459131-F8DD-4E73-9683-930CABD33FC9}" name="Column15834"/>
    <tableColumn id="15850" xr3:uid="{97091234-E6E5-43AB-971E-1B2AAE883041}" name="Column15835"/>
    <tableColumn id="15851" xr3:uid="{9371900E-FC60-49F8-8489-CA721CE30EE1}" name="Column15836"/>
    <tableColumn id="15852" xr3:uid="{7C0F3F9C-9FDE-4381-B80B-C8F9513AC706}" name="Column15837"/>
    <tableColumn id="15853" xr3:uid="{174CD1DE-FD6A-4ED4-8AF3-3081D49708F9}" name="Column15838"/>
    <tableColumn id="15854" xr3:uid="{E1205813-A0AF-474B-AB84-5A50F9076A04}" name="Column15839"/>
    <tableColumn id="15855" xr3:uid="{E98D7527-2992-4471-817F-643CC9675827}" name="Column15840"/>
    <tableColumn id="15856" xr3:uid="{F60F6746-1372-48EF-8847-D7B684FA2187}" name="Column15841"/>
    <tableColumn id="15857" xr3:uid="{BC2DDA72-FF1B-4FD8-BDA1-91E593591BBB}" name="Column15842"/>
    <tableColumn id="15858" xr3:uid="{E1CA6A77-785B-4F12-9B9C-AC255B265A6E}" name="Column15843"/>
    <tableColumn id="15859" xr3:uid="{391832F1-E297-4C43-BB39-D87F5ACEF3D9}" name="Column15844"/>
    <tableColumn id="15860" xr3:uid="{83C83931-427E-45C3-BC45-CB6647973DDC}" name="Column15845"/>
    <tableColumn id="15861" xr3:uid="{57B4E6B0-F99F-47C6-8C84-1918D1C1F8EC}" name="Column15846"/>
    <tableColumn id="15862" xr3:uid="{FED82526-122C-430D-AA09-D837C9329E3A}" name="Column15847"/>
    <tableColumn id="15863" xr3:uid="{03B60988-2B55-45A4-AE3B-B94A71E876AE}" name="Column15848"/>
    <tableColumn id="15864" xr3:uid="{0D254387-0936-43B6-88C7-1C85E66E6FD4}" name="Column15849"/>
    <tableColumn id="15865" xr3:uid="{4587E07F-0CE9-42F9-8EB7-DB06313DD96E}" name="Column15850"/>
    <tableColumn id="15866" xr3:uid="{F90B4EB9-326B-4314-8C43-09853151649E}" name="Column15851"/>
    <tableColumn id="15867" xr3:uid="{1150E782-B06A-4457-BB9C-DDF693E4C974}" name="Column15852"/>
    <tableColumn id="15868" xr3:uid="{883ACDCD-C2F3-42E7-AAB1-7C40A7046A60}" name="Column15853"/>
    <tableColumn id="15869" xr3:uid="{70D320DF-31D5-420C-8E98-6B873B4920EE}" name="Column15854"/>
    <tableColumn id="15870" xr3:uid="{3959E6A9-C685-40A1-B691-1A4E449C3023}" name="Column15855"/>
    <tableColumn id="15871" xr3:uid="{23EC955C-9572-453C-BEB9-15FC023B2769}" name="Column15856"/>
    <tableColumn id="15872" xr3:uid="{5DBED339-3F1A-43B3-82A3-7BD7BF87A356}" name="Column15857"/>
    <tableColumn id="15873" xr3:uid="{43504897-EBAF-4039-A060-56DF2051D5E4}" name="Column15858"/>
    <tableColumn id="15874" xr3:uid="{796A4AA3-DE9B-48DC-AE15-9B0BD2FB89F6}" name="Column15859"/>
    <tableColumn id="15875" xr3:uid="{F8802FC4-5D82-4170-865E-F8C4358FB4BD}" name="Column15860"/>
    <tableColumn id="15876" xr3:uid="{4E9B23E1-CBCF-4762-84E1-8892BDE5CE67}" name="Column15861"/>
    <tableColumn id="15877" xr3:uid="{5C2F7288-C45B-4CAB-9041-6ADC0B751957}" name="Column15862"/>
    <tableColumn id="15878" xr3:uid="{36A8B2DA-7970-40A0-891E-EA19877FCA14}" name="Column15863"/>
    <tableColumn id="15879" xr3:uid="{F44CF2BB-42C7-4FC2-BFFF-87BE2DE82A6A}" name="Column15864"/>
    <tableColumn id="15880" xr3:uid="{DBC72472-9308-471D-8357-73C5BD6D085D}" name="Column15865"/>
    <tableColumn id="15881" xr3:uid="{B4B0DBA1-E089-43A2-B85E-7350B3E99B40}" name="Column15866"/>
    <tableColumn id="15882" xr3:uid="{2557C789-3570-4C66-80A6-019D2A9E5921}" name="Column15867"/>
    <tableColumn id="15883" xr3:uid="{16812CC6-AAB0-43C2-87C4-D380EA14CAB7}" name="Column15868"/>
    <tableColumn id="15884" xr3:uid="{5C164A27-19BE-477B-81C0-E7E44233962D}" name="Column15869"/>
    <tableColumn id="15885" xr3:uid="{822229D9-22CA-458B-A0A9-2BE3D15A84DA}" name="Column15870"/>
    <tableColumn id="15886" xr3:uid="{5A69E534-0E87-4205-825D-7DB4E1ECD022}" name="Column15871"/>
    <tableColumn id="15887" xr3:uid="{A908D96E-2A17-4C16-AC0C-98F189016DC7}" name="Column15872"/>
    <tableColumn id="15888" xr3:uid="{3812F0C1-92A5-4FA5-90E9-20363528DA94}" name="Column15873"/>
    <tableColumn id="15889" xr3:uid="{9ADB52A2-159B-4143-A3D1-B0392FF41B73}" name="Column15874"/>
    <tableColumn id="15890" xr3:uid="{1A8B2046-ACBB-4C99-B8B8-0A27484DE572}" name="Column15875"/>
    <tableColumn id="15891" xr3:uid="{5D8A91E0-EC54-4948-BF4C-76E69337A36D}" name="Column15876"/>
    <tableColumn id="15892" xr3:uid="{E3AA1960-A385-44B5-BC8B-8FB3B2EC1315}" name="Column15877"/>
    <tableColumn id="15893" xr3:uid="{B7DDAAF9-361F-4963-8A78-5AD74CF3BE6C}" name="Column15878"/>
    <tableColumn id="15894" xr3:uid="{7E889E4F-300D-4F60-B722-AA31FCD327A8}" name="Column15879"/>
    <tableColumn id="15895" xr3:uid="{5A57BFBB-7D33-4F10-BF40-B9597D127477}" name="Column15880"/>
    <tableColumn id="15896" xr3:uid="{01567EF5-3F6D-4BBC-8813-D6C511B8B26B}" name="Column15881"/>
    <tableColumn id="15897" xr3:uid="{FC71F3CC-DA58-48C8-BC64-1538C1BB0D62}" name="Column15882"/>
    <tableColumn id="15898" xr3:uid="{F643C667-7DBB-4E62-99FA-41572319DCA3}" name="Column15883"/>
    <tableColumn id="15899" xr3:uid="{AE6374F5-0106-45F6-B109-DB96C390E4D8}" name="Column15884"/>
    <tableColumn id="15900" xr3:uid="{6453A3D6-DF03-41F2-9323-EE5D1AFCE0E1}" name="Column15885"/>
    <tableColumn id="15901" xr3:uid="{28A143FA-CC7A-4FD6-AB18-2687D011733B}" name="Column15886"/>
    <tableColumn id="15902" xr3:uid="{15EFFB35-BCED-44DE-9343-18D69F3BAFCA}" name="Column15887"/>
    <tableColumn id="15903" xr3:uid="{9942D710-60C9-4AD3-A758-AE97CB6D77D4}" name="Column15888"/>
    <tableColumn id="15904" xr3:uid="{FE37A839-6F88-4F05-9E27-80AEDA0E648A}" name="Column15889"/>
    <tableColumn id="15905" xr3:uid="{171E6220-2232-40CA-B3D0-00BD96038CFB}" name="Column15890"/>
    <tableColumn id="15906" xr3:uid="{B5AF35E3-939D-4076-ABBA-DD669D98DB1A}" name="Column15891"/>
    <tableColumn id="15907" xr3:uid="{672869EA-0DF2-48C5-901D-9ED2D29C5D88}" name="Column15892"/>
    <tableColumn id="15908" xr3:uid="{74273EFD-CBDB-4309-8967-159BB39B5989}" name="Column15893"/>
    <tableColumn id="15909" xr3:uid="{D69FB524-2FA2-4CE1-A412-DA2ACFFC5FD1}" name="Column15894"/>
    <tableColumn id="15910" xr3:uid="{5E70F943-2208-4BBB-B27D-AB0FEFF5F3C7}" name="Column15895"/>
    <tableColumn id="15911" xr3:uid="{A05F196D-9D6B-4454-BBAA-FBE511EB0169}" name="Column15896"/>
    <tableColumn id="15912" xr3:uid="{A9D8CC23-0BE6-4B7B-999D-0FAA0ECF4415}" name="Column15897"/>
    <tableColumn id="15913" xr3:uid="{B6BB1841-ACA3-4EAF-97E3-AB57E02BDF07}" name="Column15898"/>
    <tableColumn id="15914" xr3:uid="{A7CCA87D-F836-4B2F-B3F1-0D871525799E}" name="Column15899"/>
    <tableColumn id="15915" xr3:uid="{BC14EC6D-9505-4F55-96F6-B6B9CAB75ACB}" name="Column15900"/>
    <tableColumn id="15916" xr3:uid="{9918C5FF-E445-4049-989C-8614E6D5407E}" name="Column15901"/>
    <tableColumn id="15917" xr3:uid="{1632E7F1-D415-42E1-96E4-9F771B2731B4}" name="Column15902"/>
    <tableColumn id="15918" xr3:uid="{E2BC2811-E771-4FD2-AA1F-5B7F3E039129}" name="Column15903"/>
    <tableColumn id="15919" xr3:uid="{A11345C6-0155-4EF6-87D2-C1923FDBD22E}" name="Column15904"/>
    <tableColumn id="15920" xr3:uid="{29DAE6BD-F54A-407C-8A40-742E46CFC898}" name="Column15905"/>
    <tableColumn id="15921" xr3:uid="{43274598-903A-4A8E-BA5F-F366314AADEA}" name="Column15906"/>
    <tableColumn id="15922" xr3:uid="{3D4C99AD-5005-4553-8A18-7F2F9338375C}" name="Column15907"/>
    <tableColumn id="15923" xr3:uid="{9F2C37F7-19C7-4842-A03C-20B724F48C65}" name="Column15908"/>
    <tableColumn id="15924" xr3:uid="{7ACF6B1A-7A5E-46E8-8298-950B8AC3F0C2}" name="Column15909"/>
    <tableColumn id="15925" xr3:uid="{7A2DEAC3-D64A-45CC-843F-98F960895418}" name="Column15910"/>
    <tableColumn id="15926" xr3:uid="{EDE23932-FAFA-4C0C-8B89-A3B32323AA05}" name="Column15911"/>
    <tableColumn id="15927" xr3:uid="{A3799727-5E55-4247-81AD-B89B99284843}" name="Column15912"/>
    <tableColumn id="15928" xr3:uid="{D8BB31CC-AB0E-49A7-AE53-078028725D68}" name="Column15913"/>
    <tableColumn id="15929" xr3:uid="{57E66731-EA6B-433E-A411-C468CEDC884B}" name="Column15914"/>
    <tableColumn id="15930" xr3:uid="{49565BA6-3D56-42FF-B71E-572712E6FA69}" name="Column15915"/>
    <tableColumn id="15931" xr3:uid="{0E765E45-DE6F-4DD2-8385-37052AE7BC0C}" name="Column15916"/>
    <tableColumn id="15932" xr3:uid="{65902EA3-8B2F-4277-87DB-1F1AA4D4FCD5}" name="Column15917"/>
    <tableColumn id="15933" xr3:uid="{36F3A79A-B19F-4577-8DA2-65265779A99A}" name="Column15918"/>
    <tableColumn id="15934" xr3:uid="{A1A19F43-55E9-42BA-B215-219D2552356F}" name="Column15919"/>
    <tableColumn id="15935" xr3:uid="{6BDF3E87-2484-479F-ADC1-9038D4B21FDC}" name="Column15920"/>
    <tableColumn id="15936" xr3:uid="{904FCA7F-F907-4570-92E4-F5250C0656CD}" name="Column15921"/>
    <tableColumn id="15937" xr3:uid="{DCB9C6CF-67D5-4C89-AD7E-C4066E3ED9BE}" name="Column15922"/>
    <tableColumn id="15938" xr3:uid="{3E0190D6-4ECB-4F65-B879-A1667C43BF66}" name="Column15923"/>
    <tableColumn id="15939" xr3:uid="{D417218A-C341-4DCF-8012-A5518BEE4AD7}" name="Column15924"/>
    <tableColumn id="15940" xr3:uid="{32FA671B-3DA8-4CB5-B7EC-2FA5BB89B187}" name="Column15925"/>
    <tableColumn id="15941" xr3:uid="{A67B1939-3A4F-499B-B9D0-068C856AB9DA}" name="Column15926"/>
    <tableColumn id="15942" xr3:uid="{C800911F-9BF0-49E2-BF51-F0A695A367FA}" name="Column15927"/>
    <tableColumn id="15943" xr3:uid="{A9D8A163-8D25-48B5-ACD2-386B7A70F25F}" name="Column15928"/>
    <tableColumn id="15944" xr3:uid="{1F2476AB-D7C9-40F1-BDB6-88E3717C68E3}" name="Column15929"/>
    <tableColumn id="15945" xr3:uid="{2B8CAD46-B2F1-48EE-BC33-C8C48EADBE4A}" name="Column15930"/>
    <tableColumn id="15946" xr3:uid="{13F61F0B-379E-4C6E-88BA-0416EFB55014}" name="Column15931"/>
    <tableColumn id="15947" xr3:uid="{D9C55014-7357-42C0-81BA-2294A9633D5A}" name="Column15932"/>
    <tableColumn id="15948" xr3:uid="{BFC16C31-74F7-4C05-916D-588B792A4368}" name="Column15933"/>
    <tableColumn id="15949" xr3:uid="{76EE4BD7-93C3-4C42-8C99-C568356024AF}" name="Column15934"/>
    <tableColumn id="15950" xr3:uid="{92F113FC-E8B4-4A52-9AAE-A7875D8E112F}" name="Column15935"/>
    <tableColumn id="15951" xr3:uid="{669AD357-4F15-43DA-932C-0A32B4E96B01}" name="Column15936"/>
    <tableColumn id="15952" xr3:uid="{CA9CC11C-AB06-42C0-AEA6-CFF9AABF7508}" name="Column15937"/>
    <tableColumn id="15953" xr3:uid="{EBC539ED-F7EF-4A7B-9F0F-5B4B1715C89A}" name="Column15938"/>
    <tableColumn id="15954" xr3:uid="{1BEA3640-C4C1-4B50-8401-61C967D2D174}" name="Column15939"/>
    <tableColumn id="15955" xr3:uid="{D85B2E27-3D36-40A6-9964-A2AEA1A16806}" name="Column15940"/>
    <tableColumn id="15956" xr3:uid="{BF1CD003-145D-4246-89E8-311C7C7A0046}" name="Column15941"/>
    <tableColumn id="15957" xr3:uid="{118F4565-0E9C-48B9-B4AD-174BFC0CBD49}" name="Column15942"/>
    <tableColumn id="15958" xr3:uid="{E1DDCBEF-CB26-4C6A-AB24-1CE2EF795113}" name="Column15943"/>
    <tableColumn id="15959" xr3:uid="{968C917A-8871-4C36-9134-11439C0509A2}" name="Column15944"/>
    <tableColumn id="15960" xr3:uid="{37953D63-7DCE-4823-8FD8-C34BC503DE2D}" name="Column15945"/>
    <tableColumn id="15961" xr3:uid="{0AFDAF2B-5489-41CB-AF6B-70EA45B61685}" name="Column15946"/>
    <tableColumn id="15962" xr3:uid="{1426595A-9B36-47A9-8F21-1DC31B6A8F8A}" name="Column15947"/>
    <tableColumn id="15963" xr3:uid="{8B0CCFB8-169C-4EAD-AEEE-2A26F18D07D3}" name="Column15948"/>
    <tableColumn id="15964" xr3:uid="{9C0843A8-2BC8-4DF0-8C82-A3E811948031}" name="Column15949"/>
    <tableColumn id="15965" xr3:uid="{DC8BB81F-5A1E-411C-9B1E-52C992907597}" name="Column15950"/>
    <tableColumn id="15966" xr3:uid="{639463FE-0B28-4044-BEF5-CC80BEE6CA8D}" name="Column15951"/>
    <tableColumn id="15967" xr3:uid="{15C26B2E-F97E-4989-B78F-D3BDB5B88D02}" name="Column15952"/>
    <tableColumn id="15968" xr3:uid="{8E9467B6-B335-4A6C-B2F0-09A0C4A85E27}" name="Column15953"/>
    <tableColumn id="15969" xr3:uid="{95883A64-BFD8-4B7B-8C1C-CA61C06D235C}" name="Column15954"/>
    <tableColumn id="15970" xr3:uid="{80AEB2A4-84F7-4D05-86D5-64170603EE21}" name="Column15955"/>
    <tableColumn id="15971" xr3:uid="{E9542CF6-2162-4E40-B77E-0095201DA1A6}" name="Column15956"/>
    <tableColumn id="15972" xr3:uid="{5C48F37D-222B-44E9-B528-A713B1847190}" name="Column15957"/>
    <tableColumn id="15973" xr3:uid="{51E03952-BC61-494A-BA1E-233B325BF598}" name="Column15958"/>
    <tableColumn id="15974" xr3:uid="{4764DA73-A59D-4760-AEE9-1154ED48D1A1}" name="Column15959"/>
    <tableColumn id="15975" xr3:uid="{D01C665E-08D2-470E-89D2-83CA6160D35D}" name="Column15960"/>
    <tableColumn id="15976" xr3:uid="{E23D789B-D325-4E14-94D1-A384CC2020AD}" name="Column15961"/>
    <tableColumn id="15977" xr3:uid="{AC891D67-8AAA-4326-ABA0-71396A05660F}" name="Column15962"/>
    <tableColumn id="15978" xr3:uid="{9311F71E-5FE7-4CE2-8426-8B8C03C564AF}" name="Column15963"/>
    <tableColumn id="15979" xr3:uid="{9F3E56A7-6094-42B3-8501-DE11F42B3549}" name="Column15964"/>
    <tableColumn id="15980" xr3:uid="{D926CC2E-FCC0-4665-A3B5-7312F03B3907}" name="Column15965"/>
    <tableColumn id="15981" xr3:uid="{821A45DC-9229-453B-9D74-FDC533B97BED}" name="Column15966"/>
    <tableColumn id="15982" xr3:uid="{7A217AE9-76C7-43EC-8FCA-743959BB191F}" name="Column15967"/>
    <tableColumn id="15983" xr3:uid="{26414A5D-B12F-4C1F-AB63-EBBCE2C061B3}" name="Column15968"/>
    <tableColumn id="15984" xr3:uid="{79C5FD88-E132-4A6E-99A0-CEEA763D1FFA}" name="Column15969"/>
    <tableColumn id="15985" xr3:uid="{3A82F6EC-B8C5-4A78-A1F3-BA559E533A07}" name="Column15970"/>
    <tableColumn id="15986" xr3:uid="{81293811-2E3A-4391-845D-6AF3618C459E}" name="Column15971"/>
    <tableColumn id="15987" xr3:uid="{3540FA3B-D3A0-4DEF-B510-2DF045AEA3DA}" name="Column15972"/>
    <tableColumn id="15988" xr3:uid="{3A07FAA5-487C-4C47-AE91-A43E7A543A96}" name="Column15973"/>
    <tableColumn id="15989" xr3:uid="{32346989-F4E2-4927-9DCB-39F5B2F08F8C}" name="Column15974"/>
    <tableColumn id="15990" xr3:uid="{65165ED5-59EC-43D1-8DBA-8855A5324593}" name="Column15975"/>
    <tableColumn id="15991" xr3:uid="{62AE3350-7741-4E2B-B72F-93028B7ED4CA}" name="Column15976"/>
    <tableColumn id="15992" xr3:uid="{924D56D7-D2C4-4EF6-89DC-DE5846266E1B}" name="Column15977"/>
    <tableColumn id="15993" xr3:uid="{B13E1105-16B0-4954-A41D-0AD08C0908D6}" name="Column15978"/>
    <tableColumn id="15994" xr3:uid="{2BEFE784-DB6F-4CA4-9E7E-D9FE923BC2C8}" name="Column15979"/>
    <tableColumn id="15995" xr3:uid="{7301DD13-DCFA-438A-A4CE-718CBF7F479C}" name="Column15980"/>
    <tableColumn id="15996" xr3:uid="{F359E817-E44C-4724-AD1E-0B831E2FA9BB}" name="Column15981"/>
    <tableColumn id="15997" xr3:uid="{963C01DA-AFFB-4F8D-AF0F-2D6366C194E5}" name="Column15982"/>
    <tableColumn id="15998" xr3:uid="{681EA3AB-BFDA-4D50-A71A-1EF67B6AD476}" name="Column15983"/>
    <tableColumn id="15999" xr3:uid="{0CBC6DD0-1887-4E34-B53A-66D1E62DE11D}" name="Column15984"/>
    <tableColumn id="16000" xr3:uid="{A714EE59-42DA-4472-895A-352252A555B0}" name="Column15985"/>
    <tableColumn id="16001" xr3:uid="{FB34F8DD-0C26-46E2-807E-618582324B46}" name="Column15986"/>
    <tableColumn id="16002" xr3:uid="{188F86FE-43A6-42B4-859C-2025B6662158}" name="Column15987"/>
    <tableColumn id="16003" xr3:uid="{7477205D-703F-454F-B566-DF787BB3C5DD}" name="Column15988"/>
    <tableColumn id="16004" xr3:uid="{7489FC78-CB81-484F-A33E-C8645FC4A9D7}" name="Column15989"/>
    <tableColumn id="16005" xr3:uid="{01B12A6C-9438-4D51-A5A6-FE9FAF6900A7}" name="Column15990"/>
    <tableColumn id="16006" xr3:uid="{E9195C39-628E-49A0-8EFD-EE5C0D121219}" name="Column15991"/>
    <tableColumn id="16007" xr3:uid="{896FF341-F8DE-4116-94C5-6828C4D73184}" name="Column15992"/>
    <tableColumn id="16008" xr3:uid="{B787D466-76C8-4065-9307-70C4B454ACE7}" name="Column15993"/>
    <tableColumn id="16009" xr3:uid="{0EEFB724-38A7-4ADC-8C89-D131D13B92BB}" name="Column15994"/>
    <tableColumn id="16010" xr3:uid="{655441F5-9147-4CED-8BB6-53AD2BAC2F44}" name="Column15995"/>
    <tableColumn id="16011" xr3:uid="{20732ECE-99F1-40B8-BF23-C227F990F25A}" name="Column15996"/>
    <tableColumn id="16012" xr3:uid="{BB3FE69A-30EC-4B3F-BE02-739C13DCA0A0}" name="Column15997"/>
    <tableColumn id="16013" xr3:uid="{A0C095CA-7411-4326-834C-39C50F44388B}" name="Column15998"/>
    <tableColumn id="16014" xr3:uid="{F70620C0-AFC4-4E02-A7FF-350AD0F1F3FF}" name="Column15999"/>
    <tableColumn id="16015" xr3:uid="{36AE7120-DF57-4E94-B14D-4AE565ABB4CE}" name="Column16000"/>
    <tableColumn id="16016" xr3:uid="{873C5CA4-F686-4490-A4DD-792D469E64A4}" name="Column16001"/>
    <tableColumn id="16017" xr3:uid="{BE5279A5-1FB0-45C8-A43F-E4805CD0F813}" name="Column16002"/>
    <tableColumn id="16018" xr3:uid="{03E20E64-C49A-4935-B444-1BB09D97F3CE}" name="Column16003"/>
    <tableColumn id="16019" xr3:uid="{127CA440-EC78-433A-911D-72399A0C1F38}" name="Column16004"/>
    <tableColumn id="16020" xr3:uid="{50C87539-CE04-434D-BF1B-9AA163137E73}" name="Column16005"/>
    <tableColumn id="16021" xr3:uid="{D79213FB-F40C-482F-B51E-F22F15A2F4E5}" name="Column16006"/>
    <tableColumn id="16022" xr3:uid="{41D1C60B-C0C5-47BF-B1E0-6AFA1537C962}" name="Column16007"/>
    <tableColumn id="16023" xr3:uid="{6608D76D-F0B0-4E29-A859-3449BE4151F8}" name="Column16008"/>
    <tableColumn id="16024" xr3:uid="{E91FDDB4-150D-4239-8A72-B26A75216506}" name="Column16009"/>
    <tableColumn id="16025" xr3:uid="{F70BCCFA-490E-4198-B5E9-F02B01DDF2F3}" name="Column16010"/>
    <tableColumn id="16026" xr3:uid="{B1B3C3BA-69B7-48A1-9A9D-019647DE927C}" name="Column16011"/>
    <tableColumn id="16027" xr3:uid="{95398C5A-3612-44C9-9892-E33110C3D1E4}" name="Column16012"/>
    <tableColumn id="16028" xr3:uid="{459DF416-C5D1-49AF-8487-961D0580A13D}" name="Column16013"/>
    <tableColumn id="16029" xr3:uid="{6CB01264-10F3-468D-9B43-BB4AE1C18CC0}" name="Column16014"/>
    <tableColumn id="16030" xr3:uid="{6296BE83-C877-49FE-BE90-5EB02C0917F1}" name="Column16015"/>
    <tableColumn id="16031" xr3:uid="{CDC27D10-0AB5-41A1-AFF5-B84A77EF9737}" name="Column16016"/>
    <tableColumn id="16032" xr3:uid="{349EB0CF-8B14-4B88-AE44-203F730DBCF9}" name="Column16017"/>
    <tableColumn id="16033" xr3:uid="{0A99AE76-E6DC-4C77-A583-D88C11E8E361}" name="Column16018"/>
    <tableColumn id="16034" xr3:uid="{2AD6FAEE-4020-4047-8DA7-AF9DC76B10A2}" name="Column16019"/>
    <tableColumn id="16035" xr3:uid="{D3ED6647-7579-4014-9F57-21B7A5F47B0D}" name="Column16020"/>
    <tableColumn id="16036" xr3:uid="{8399A6D6-6884-4869-9F6F-118399EB424B}" name="Column16021"/>
    <tableColumn id="16037" xr3:uid="{960A9690-D5FD-4E93-ADFF-4F8911DCCBE7}" name="Column16022"/>
    <tableColumn id="16038" xr3:uid="{48037BF1-C8C0-45F4-A899-277C5349F41E}" name="Column16023"/>
    <tableColumn id="16039" xr3:uid="{A9E05E5C-78FD-4613-BC33-C7EC93EC3C88}" name="Column16024"/>
    <tableColumn id="16040" xr3:uid="{C502A089-7FA0-4F31-9F78-23718C6246B2}" name="Column16025"/>
    <tableColumn id="16041" xr3:uid="{3A68E52C-508A-4DD8-B3B0-6E8209522EF2}" name="Column16026"/>
    <tableColumn id="16042" xr3:uid="{5A746275-38CC-4D3A-B151-DF8F306E0707}" name="Column16027"/>
    <tableColumn id="16043" xr3:uid="{09530820-B004-41EF-B3EA-1D1A58DFD2F9}" name="Column16028"/>
    <tableColumn id="16044" xr3:uid="{0A83E264-A1CC-4CA8-8EA3-7D085867F820}" name="Column16029"/>
    <tableColumn id="16045" xr3:uid="{4F80E688-0B92-474D-B984-7259605DFEDC}" name="Column16030"/>
    <tableColumn id="16046" xr3:uid="{B14B8374-3C38-4F57-B5E1-6517E1037E1E}" name="Column16031"/>
    <tableColumn id="16047" xr3:uid="{6105701A-778A-4936-8ACF-2655C8B8A819}" name="Column16032"/>
    <tableColumn id="16048" xr3:uid="{30ED52DF-4F6E-4CDE-806E-C2096FF6FC3D}" name="Column16033"/>
    <tableColumn id="16049" xr3:uid="{6929F15B-1345-4E74-90D7-9F461AAB19DA}" name="Column16034"/>
    <tableColumn id="16050" xr3:uid="{816027D1-22E5-42E9-9F87-863CE9E524EA}" name="Column16035"/>
    <tableColumn id="16051" xr3:uid="{09EE6A4C-A4D7-42A8-B807-4AFD49A8AE5B}" name="Column16036"/>
    <tableColumn id="16052" xr3:uid="{7EA22D36-261F-489F-B98D-869D4B82F335}" name="Column16037"/>
    <tableColumn id="16053" xr3:uid="{0D6E011A-8CB9-4911-A3DC-1BAF83A1BB99}" name="Column16038"/>
    <tableColumn id="16054" xr3:uid="{7CE18DA1-D822-4393-A6BA-853D8957B5FC}" name="Column16039"/>
    <tableColumn id="16055" xr3:uid="{F6ACF03E-C768-4F20-A94E-ECC49E72E125}" name="Column16040"/>
    <tableColumn id="16056" xr3:uid="{A3B1C779-4458-4F96-82F2-8E81E11E814F}" name="Column16041"/>
    <tableColumn id="16057" xr3:uid="{F548F14F-452F-4199-80E5-6201F656D9D1}" name="Column16042"/>
    <tableColumn id="16058" xr3:uid="{CA2AF237-7B27-4F39-BCD8-FA7394529B65}" name="Column16043"/>
    <tableColumn id="16059" xr3:uid="{95C331D5-87D0-4063-B82D-DB42357D3082}" name="Column16044"/>
    <tableColumn id="16060" xr3:uid="{F8BB72B6-FBC6-496B-B585-4A5B2066B2FD}" name="Column16045"/>
    <tableColumn id="16061" xr3:uid="{6A5437BA-EC37-4EAD-887D-BA121458F113}" name="Column16046"/>
    <tableColumn id="16062" xr3:uid="{AEB534E3-03FB-4393-BE01-0F4BAE42DD82}" name="Column16047"/>
    <tableColumn id="16063" xr3:uid="{EC4B580E-4250-4689-A856-680B93836679}" name="Column16048"/>
    <tableColumn id="16064" xr3:uid="{C8D2F62D-F782-4550-A586-C624ED5CA195}" name="Column16049"/>
    <tableColumn id="16065" xr3:uid="{8CB8F549-027A-4336-94B8-C293921C3D11}" name="Column16050"/>
    <tableColumn id="16066" xr3:uid="{4D90FC6D-ADDD-4B1D-8709-F23446061525}" name="Column16051"/>
    <tableColumn id="16067" xr3:uid="{F9A3335F-524D-482E-8CE4-CB8D00432D38}" name="Column16052"/>
    <tableColumn id="16068" xr3:uid="{19448AEF-2DCB-47AC-9022-122AA785D53F}" name="Column16053"/>
    <tableColumn id="16069" xr3:uid="{3620308D-FF30-41A7-A7DB-6324B10EB628}" name="Column16054"/>
    <tableColumn id="16070" xr3:uid="{E3EFC962-E085-4E0A-9EA3-86817CF4E63A}" name="Column16055"/>
    <tableColumn id="16071" xr3:uid="{69439C78-CD63-4398-9126-3E1D69B1724C}" name="Column16056"/>
    <tableColumn id="16072" xr3:uid="{8FA3E0B1-96DE-4732-AA79-266D3C5E05EB}" name="Column16057"/>
    <tableColumn id="16073" xr3:uid="{9AE70C81-BDAF-4418-A1E1-855D01F66043}" name="Column16058"/>
    <tableColumn id="16074" xr3:uid="{F8ED1BEA-A22E-4B79-A8F6-D3B855924520}" name="Column16059"/>
    <tableColumn id="16075" xr3:uid="{C2E138BD-1EDD-47DF-BEB9-32383293F2DB}" name="Column16060"/>
    <tableColumn id="16076" xr3:uid="{0FAA82BF-A8C3-44E9-89E4-4C074664006D}" name="Column16061"/>
    <tableColumn id="16077" xr3:uid="{181624C7-9AF9-4D98-A31F-2933CE1E4062}" name="Column16062"/>
    <tableColumn id="16078" xr3:uid="{54F69D62-C3F5-4238-A050-86C60509315C}" name="Column16063"/>
    <tableColumn id="16079" xr3:uid="{1BBCC001-9DD0-441A-8CEA-F0D063B88411}" name="Column16064"/>
    <tableColumn id="16080" xr3:uid="{BA42CDA5-3BB3-4322-AFD2-5A24C9A5FD82}" name="Column16065"/>
    <tableColumn id="16081" xr3:uid="{72344516-C30A-4DDA-BC36-95D46CFD85C0}" name="Column16066"/>
    <tableColumn id="16082" xr3:uid="{968B5B26-F076-4743-9138-734B6A25E670}" name="Column16067"/>
    <tableColumn id="16083" xr3:uid="{0F8500C3-2112-49A4-AD6E-C60F792D1DED}" name="Column16068"/>
    <tableColumn id="16084" xr3:uid="{2F2F2F40-6BCF-4A18-A0D4-59B05B4ADC4A}" name="Column16069"/>
    <tableColumn id="16085" xr3:uid="{4DB5DAAB-D12E-482B-BBC7-BF9311076137}" name="Column16070"/>
    <tableColumn id="16086" xr3:uid="{97D2EAD0-CD6E-4A76-A51C-F76184E60FCB}" name="Column16071"/>
    <tableColumn id="16087" xr3:uid="{E71743B1-6005-417D-B97F-6034D86B1B1B}" name="Column16072"/>
    <tableColumn id="16088" xr3:uid="{48F90292-B0D3-4A3B-8FEF-BD62651D3C8D}" name="Column16073"/>
    <tableColumn id="16089" xr3:uid="{AA7D6113-D57B-4D00-9F2F-AB971FDE6173}" name="Column16074"/>
    <tableColumn id="16090" xr3:uid="{58851EE5-199B-4F39-9F72-27774779698C}" name="Column16075"/>
    <tableColumn id="16091" xr3:uid="{CE1F4709-A438-482E-A713-342E22940470}" name="Column16076"/>
    <tableColumn id="16092" xr3:uid="{4125EF2C-9FD0-4970-A97B-6C15C8E08710}" name="Column16077"/>
    <tableColumn id="16093" xr3:uid="{46F0A6BF-B25A-4BCB-AB11-46FA8425120C}" name="Column16078"/>
    <tableColumn id="16094" xr3:uid="{4B3BDBFC-8214-4188-8367-55F5BC91B5A8}" name="Column16079"/>
    <tableColumn id="16095" xr3:uid="{505EA0EE-2180-4062-ACD6-0EC87766BE7A}" name="Column16080"/>
    <tableColumn id="16096" xr3:uid="{89A01DE7-EAE7-48AF-ABDC-9B09EDB98DB9}" name="Column16081"/>
    <tableColumn id="16097" xr3:uid="{1A58E7C8-4492-4CA7-A35B-C954E3377413}" name="Column16082"/>
    <tableColumn id="16098" xr3:uid="{A8C62462-CE2C-4174-B748-0115D4EBA449}" name="Column16083"/>
    <tableColumn id="16099" xr3:uid="{4D5B8416-29CD-443B-B5D3-E05AEC8CD2A1}" name="Column16084"/>
    <tableColumn id="16100" xr3:uid="{0EAA0563-000B-4669-930A-AD2F555BCC81}" name="Column16085"/>
    <tableColumn id="16101" xr3:uid="{73EE9D20-C284-49C7-9006-2EEC623204F7}" name="Column16086"/>
    <tableColumn id="16102" xr3:uid="{0BA7DB35-636B-4C55-B8EA-E4A965415876}" name="Column16087"/>
    <tableColumn id="16103" xr3:uid="{6B6A727D-6791-424E-B4AE-3FC613B42948}" name="Column16088"/>
    <tableColumn id="16104" xr3:uid="{8892479A-17E1-4B4C-A5AD-1E1F10365581}" name="Column16089"/>
    <tableColumn id="16105" xr3:uid="{3EA79D4B-250E-48D8-9334-F8C207C02E2E}" name="Column16090"/>
    <tableColumn id="16106" xr3:uid="{A5F3AC06-45C8-40A5-A968-C39D13ACE3B2}" name="Column16091"/>
    <tableColumn id="16107" xr3:uid="{49B0B6EA-C390-47F6-94A6-563E8ACF4581}" name="Column16092"/>
    <tableColumn id="16108" xr3:uid="{64BF1306-47CD-425B-9C66-1D8DCA4DED9F}" name="Column16093"/>
    <tableColumn id="16109" xr3:uid="{1943DD10-8F38-4A03-8C43-0DA74588AA96}" name="Column16094"/>
    <tableColumn id="16110" xr3:uid="{D95B6B13-4EC5-4060-9191-E8DEE9956314}" name="Column16095"/>
    <tableColumn id="16111" xr3:uid="{D9321D3E-21A4-4CD6-9D68-0DA54346F832}" name="Column16096"/>
    <tableColumn id="16112" xr3:uid="{14D84FEF-1DF2-402B-B967-B4D236EFE0E4}" name="Column16097"/>
    <tableColumn id="16113" xr3:uid="{CE97E914-291B-4E56-A2FD-3DA37CDBC3CC}" name="Column16098"/>
    <tableColumn id="16114" xr3:uid="{9DEB9B18-2538-4106-96F3-7F247D1AB680}" name="Column16099"/>
    <tableColumn id="16115" xr3:uid="{DC9BA3BC-8D7F-4CC6-AB22-BAB1357AC4F5}" name="Column16100"/>
    <tableColumn id="16116" xr3:uid="{F0AE19D1-C204-4464-B6BB-7ABD1180DB3E}" name="Column16101"/>
    <tableColumn id="16117" xr3:uid="{3423372A-86D4-49EE-A944-6C615AA7650B}" name="Column16102"/>
    <tableColumn id="16118" xr3:uid="{993D4C2D-1819-4F34-B781-D122CACB2180}" name="Column16103"/>
    <tableColumn id="16119" xr3:uid="{CB8DB24B-9B74-4994-B05B-89BEB5DC7CD9}" name="Column16104"/>
    <tableColumn id="16120" xr3:uid="{7EC0EA2E-2678-4FF5-BE2B-22092F82EA2E}" name="Column16105"/>
    <tableColumn id="16121" xr3:uid="{DA70309A-F1B7-4E06-A73E-6D642E9A4935}" name="Column16106"/>
    <tableColumn id="16122" xr3:uid="{D7BA303D-AD6C-4853-B191-983372AD967C}" name="Column16107"/>
    <tableColumn id="16123" xr3:uid="{31FF38FB-940A-4A0A-8751-4EC9A09D2CFB}" name="Column16108"/>
    <tableColumn id="16124" xr3:uid="{B9030FCF-F33B-4AD8-9F57-2827EF302746}" name="Column16109"/>
    <tableColumn id="16125" xr3:uid="{2795BF04-E67C-45D4-99A0-E2B19DF835D8}" name="Column16110"/>
    <tableColumn id="16126" xr3:uid="{9783B32A-1BC1-4AA6-8C4B-0776541F1911}" name="Column16111"/>
    <tableColumn id="16127" xr3:uid="{DC001292-5CD3-461B-B44A-5B37764D6C06}" name="Column16112"/>
    <tableColumn id="16128" xr3:uid="{D34D5C74-BC50-4D17-88E2-E0B65B694FFB}" name="Column16113"/>
    <tableColumn id="16129" xr3:uid="{74ECEF21-8B7B-4145-B203-AA887B68D226}" name="Column16114"/>
    <tableColumn id="16130" xr3:uid="{EF83E2F9-5CB9-4D65-AD46-94F75B23A6CB}" name="Column16115"/>
    <tableColumn id="16131" xr3:uid="{BE07136D-7802-4051-830D-9F50CEFF75B7}" name="Column16116"/>
    <tableColumn id="16132" xr3:uid="{6BFCBAC0-8E5C-4F3C-BE80-C1F79A0CFCA1}" name="Column16117"/>
    <tableColumn id="16133" xr3:uid="{456D12B5-C769-4280-868D-67C990F7F54D}" name="Column16118"/>
    <tableColumn id="16134" xr3:uid="{51AE69DA-9641-4437-9352-787959DAB9DD}" name="Column16119"/>
    <tableColumn id="16135" xr3:uid="{DD083691-C16F-4A96-91F2-43A03333E771}" name="Column16120"/>
    <tableColumn id="16136" xr3:uid="{419522E6-9415-4703-B542-BE514EEBE9B9}" name="Column16121"/>
    <tableColumn id="16137" xr3:uid="{82D33F99-BA30-4149-B146-D91ABC2401F0}" name="Column16122"/>
    <tableColumn id="16138" xr3:uid="{7581AC38-4558-43C5-BD54-51832F33B09B}" name="Column16123"/>
    <tableColumn id="16139" xr3:uid="{5AFD64D8-8DCF-42B6-89CD-5AA041C0CCE6}" name="Column16124"/>
    <tableColumn id="16140" xr3:uid="{5108938D-37A6-4598-99BD-C2C2A6AE500D}" name="Column16125"/>
    <tableColumn id="16141" xr3:uid="{28A6AE48-B404-4D21-B6CF-300BD5AD19FF}" name="Column16126"/>
    <tableColumn id="16142" xr3:uid="{B3384D49-A223-4344-9557-00F5EEBCA9A1}" name="Column16127"/>
    <tableColumn id="16143" xr3:uid="{E04983B5-65BE-42A6-A603-72C0D2573C03}" name="Column16128"/>
    <tableColumn id="16144" xr3:uid="{9193912D-8794-459B-A2E2-4B1DAD04EB9A}" name="Column16129"/>
    <tableColumn id="16145" xr3:uid="{12FCE033-2D67-4501-B27B-07E3BC65D212}" name="Column16130"/>
    <tableColumn id="16146" xr3:uid="{E4F5AC80-A6B8-4ACA-9C85-11385FB358D1}" name="Column16131"/>
    <tableColumn id="16147" xr3:uid="{5F20EBCC-71E9-46E1-B004-6E88876EA017}" name="Column16132"/>
    <tableColumn id="16148" xr3:uid="{323B4640-BC19-4654-9FBE-9FDA710FD997}" name="Column16133"/>
    <tableColumn id="16149" xr3:uid="{788B608A-53C2-4B39-AB12-165028A697A8}" name="Column16134"/>
    <tableColumn id="16150" xr3:uid="{899CEC44-F6E1-4743-9200-212992CF4F8E}" name="Column16135"/>
    <tableColumn id="16151" xr3:uid="{672C244B-C4E3-4FA3-91D2-B7047FCA7ABA}" name="Column16136"/>
    <tableColumn id="16152" xr3:uid="{F7E69AA8-61B9-4FD6-8565-4B9EC4D06584}" name="Column16137"/>
    <tableColumn id="16153" xr3:uid="{DC54BBA7-6F54-4B66-A313-FFE516F50021}" name="Column16138"/>
    <tableColumn id="16154" xr3:uid="{815CE8E3-4880-4F64-9B75-9C9DF6666967}" name="Column16139"/>
    <tableColumn id="16155" xr3:uid="{534BB661-BD6C-47AC-A3F4-8445568F1CE7}" name="Column16140"/>
    <tableColumn id="16156" xr3:uid="{7D89A3C5-799A-47F8-B712-BF8B1150D79B}" name="Column16141"/>
    <tableColumn id="16157" xr3:uid="{A1EF1210-BB7C-4162-B200-B8F67E08EB3B}" name="Column16142"/>
    <tableColumn id="16158" xr3:uid="{F16C17A6-08D9-4B94-8580-2AF0F8BF55CD}" name="Column16143"/>
    <tableColumn id="16159" xr3:uid="{6B1F7165-7DFB-4825-B66B-CD765C09DB77}" name="Column16144"/>
    <tableColumn id="16160" xr3:uid="{4D794EA7-2C38-4690-B2F6-A669BB8A55BB}" name="Column16145"/>
    <tableColumn id="16161" xr3:uid="{D93C05B9-814E-4C6E-8A81-4671ABE2ACEA}" name="Column16146"/>
    <tableColumn id="16162" xr3:uid="{DA50C6B6-9ED0-4A7F-AA1D-CE5708E67339}" name="Column16147"/>
    <tableColumn id="16163" xr3:uid="{86421E7A-0155-4581-ABA5-9B80CE59E3F1}" name="Column16148"/>
    <tableColumn id="16164" xr3:uid="{E860FE98-4B11-4791-B888-60E57BFE937D}" name="Column16149"/>
    <tableColumn id="16165" xr3:uid="{7642361C-05A5-40FA-B400-8C4FE4B654B0}" name="Column16150"/>
    <tableColumn id="16166" xr3:uid="{A25BFA7A-6FE4-4EA9-889B-4B517057E3E8}" name="Column16151"/>
    <tableColumn id="16167" xr3:uid="{4ECF0550-57B6-4C23-8912-9B51D129F6BE}" name="Column16152"/>
    <tableColumn id="16168" xr3:uid="{EE7E19CD-87CB-4D80-A1F1-0C0F11831855}" name="Column16153"/>
    <tableColumn id="16169" xr3:uid="{7A060FCB-2FB9-49ED-904C-411A64BDDA7C}" name="Column16154"/>
    <tableColumn id="16170" xr3:uid="{FFCDD8A1-D4FD-458E-9190-4047B2CAF2E5}" name="Column16155"/>
    <tableColumn id="16171" xr3:uid="{953682B0-A8C0-42B3-A1FE-0423CE3AF711}" name="Column16156"/>
    <tableColumn id="16172" xr3:uid="{D9324F38-77BB-477F-88C6-4A1AE67D8F93}" name="Column16157"/>
    <tableColumn id="16173" xr3:uid="{331BE693-D206-47C3-81EA-A8E4BCEABFDF}" name="Column16158"/>
    <tableColumn id="16174" xr3:uid="{B07F4A74-3CD2-48C4-89E1-84113AC8F59B}" name="Column16159"/>
    <tableColumn id="16175" xr3:uid="{8789FB19-A175-4F4F-92A0-1F3D31B7B781}" name="Column16160"/>
    <tableColumn id="16176" xr3:uid="{0E518E4A-6C67-422D-B49F-2DC3F863B729}" name="Column16161"/>
    <tableColumn id="16177" xr3:uid="{EB5DF8D7-3ABD-4EC4-9625-AF31D108681D}" name="Column16162"/>
    <tableColumn id="16178" xr3:uid="{74311858-5864-4EED-93AA-A548320FA72C}" name="Column16163"/>
    <tableColumn id="16179" xr3:uid="{1D6FDFA5-15A0-4C9B-9DE8-CEFAE0DDB264}" name="Column16164"/>
    <tableColumn id="16180" xr3:uid="{2100983A-8513-4E3D-8AC8-A73FD1D4FB3D}" name="Column16165"/>
    <tableColumn id="16181" xr3:uid="{F4D1699D-0865-44B4-94B6-D6540AA0CBA4}" name="Column16166"/>
    <tableColumn id="16182" xr3:uid="{E25BABFD-3E4E-493E-B9FE-67A720689042}" name="Column16167"/>
    <tableColumn id="16183" xr3:uid="{1233C645-0FEC-4F27-B58E-9B8797542CC1}" name="Column16168"/>
    <tableColumn id="16184" xr3:uid="{3A9A5039-2617-48F3-941B-4D641D08E793}" name="Column16169"/>
    <tableColumn id="16185" xr3:uid="{0F2EE49F-7338-4233-830A-B1AB57D5F8DC}" name="Column16170"/>
    <tableColumn id="16186" xr3:uid="{E1A1A8B6-3E36-41F9-B8AE-9E0E99AB33EE}" name="Column16171"/>
    <tableColumn id="16187" xr3:uid="{81962C40-7207-41DE-8B77-5FDE76F65BAD}" name="Column16172"/>
    <tableColumn id="16188" xr3:uid="{4C02AB25-9684-411B-8048-5BCD671B5843}" name="Column16173"/>
    <tableColumn id="16189" xr3:uid="{91F897E0-5C68-4551-B855-20EF2DD5F7DF}" name="Column16174"/>
    <tableColumn id="16190" xr3:uid="{CE7C729C-8BA1-462C-9C88-C1625C084764}" name="Column16175"/>
    <tableColumn id="16191" xr3:uid="{2223D96E-DDA2-4A8B-8232-CB4314DD14B9}" name="Column16176"/>
    <tableColumn id="16192" xr3:uid="{ABD4B14C-58C9-497B-BA97-BD46FAB5B2F4}" name="Column16177"/>
    <tableColumn id="16193" xr3:uid="{00BA8307-5A87-42B7-AB35-90D3804B2B06}" name="Column16178"/>
    <tableColumn id="16194" xr3:uid="{D26B824E-0B46-44B4-8738-0A56CC04C54E}" name="Column16179"/>
    <tableColumn id="16195" xr3:uid="{81C3FC4F-5E40-4CE8-A5E7-7A8DD252A4A3}" name="Column16180"/>
    <tableColumn id="16196" xr3:uid="{BC1D456D-49A3-471F-8484-D0CD6063F339}" name="Column16181"/>
    <tableColumn id="16197" xr3:uid="{660C731F-1CC3-41DB-A4DD-1504C70E934A}" name="Column16182"/>
    <tableColumn id="16198" xr3:uid="{31BF8FC8-D47C-43DD-8D26-5038D376B66E}" name="Column16183"/>
    <tableColumn id="16199" xr3:uid="{7047344A-AC5E-4DDD-9F6D-DAD97ED5D60C}" name="Column16184"/>
    <tableColumn id="16200" xr3:uid="{901F6C0F-675F-4848-84C4-4975DC70C3BD}" name="Column16185"/>
    <tableColumn id="16201" xr3:uid="{577F09B3-57E5-4245-A204-E78B13B180F4}" name="Column16186"/>
    <tableColumn id="16202" xr3:uid="{54E88EC4-A331-4091-B9DB-2925B7262A29}" name="Column16187"/>
    <tableColumn id="16203" xr3:uid="{44633DD7-B300-4216-98A6-F363EBFB4538}" name="Column16188"/>
    <tableColumn id="16204" xr3:uid="{4E57537C-63EF-4077-9CA2-894B73561DE1}" name="Column16189"/>
    <tableColumn id="16205" xr3:uid="{666475D9-36E1-4006-AB76-7EAE40BE5926}" name="Column16190"/>
    <tableColumn id="16206" xr3:uid="{C56065A5-6F92-4412-BFC7-55DAB64F5BF1}" name="Column16191"/>
    <tableColumn id="16207" xr3:uid="{4222B4AD-0C4C-406E-BD71-710C160466D5}" name="Column16192"/>
    <tableColumn id="16208" xr3:uid="{A9B076FF-01C0-4D41-93E3-94A0844B1CDA}" name="Column16193"/>
    <tableColumn id="16209" xr3:uid="{33026889-6DE3-42DA-AFCB-4F2634E55398}" name="Column16194"/>
    <tableColumn id="16210" xr3:uid="{A4D5D33A-766C-4885-A3C0-74A4606EA933}" name="Column16195"/>
    <tableColumn id="16211" xr3:uid="{880B8533-AF5B-4317-ACD4-C2B7A8F33EB2}" name="Column16196"/>
    <tableColumn id="16212" xr3:uid="{30391F82-0518-4BBA-8A0F-F050D1128D51}" name="Column16197"/>
    <tableColumn id="16213" xr3:uid="{0C03E7C9-101D-4686-AD8A-1E5C224BB7C2}" name="Column16198"/>
    <tableColumn id="16214" xr3:uid="{2CB69E55-0D32-4F5B-A7CB-D3131DAD3AC8}" name="Column16199"/>
    <tableColumn id="16215" xr3:uid="{281C4945-CD25-4852-8E95-E336EE00CB78}" name="Column16200"/>
    <tableColumn id="16216" xr3:uid="{EB05FCC7-AEEC-4599-9C6D-5F4177835E7E}" name="Column16201"/>
    <tableColumn id="16217" xr3:uid="{A7C08A09-006E-48FF-8CE3-55498E24B924}" name="Column16202"/>
    <tableColumn id="16218" xr3:uid="{8ED4D5E7-56EB-49D4-94E9-724FC0AE1DC0}" name="Column16203"/>
    <tableColumn id="16219" xr3:uid="{B75F59B3-94A8-4104-A08C-DE8E27D50147}" name="Column16204"/>
    <tableColumn id="16220" xr3:uid="{5CFBC093-A448-4469-BCCC-832D78CC93F0}" name="Column16205"/>
    <tableColumn id="16221" xr3:uid="{230897F8-C476-4891-B175-5902AEC9A88D}" name="Column16206"/>
    <tableColumn id="16222" xr3:uid="{D4F49E3D-DD10-45B7-8AD5-569F8D2E7258}" name="Column16207"/>
    <tableColumn id="16223" xr3:uid="{738CB813-A9A6-4001-8F89-C2D3583A7FBB}" name="Column16208"/>
    <tableColumn id="16224" xr3:uid="{3C9C388E-E6C6-4A99-944B-F89866DABADE}" name="Column16209"/>
    <tableColumn id="16225" xr3:uid="{DE086BB5-8D60-4FBA-864B-74D5104E22E4}" name="Column16210"/>
    <tableColumn id="16226" xr3:uid="{9B47F647-72A3-4A0A-83B4-83529DADD6C8}" name="Column16211"/>
    <tableColumn id="16227" xr3:uid="{67773192-3D17-4337-A2F8-03AA7EFDC758}" name="Column16212"/>
    <tableColumn id="16228" xr3:uid="{6A0DA534-6E8D-4926-849A-2F1E9BC60B8B}" name="Column16213"/>
    <tableColumn id="16229" xr3:uid="{F5A0E439-0998-452D-9570-243D0BE3D12E}" name="Column16214"/>
    <tableColumn id="16230" xr3:uid="{A6245169-0601-48F6-83C0-D707FACFE7BD}" name="Column16215"/>
    <tableColumn id="16231" xr3:uid="{2D12C46C-E154-4FF2-8396-F697A6D2D31E}" name="Column16216"/>
    <tableColumn id="16232" xr3:uid="{2B049192-63AD-4707-A6B8-B86AFFDB4275}" name="Column16217"/>
    <tableColumn id="16233" xr3:uid="{E279882E-A7FC-4904-B21A-6EA27E65573A}" name="Column16218"/>
    <tableColumn id="16234" xr3:uid="{82FCC801-512E-40CE-B297-C96B20205B6B}" name="Column16219"/>
    <tableColumn id="16235" xr3:uid="{A46D90CB-D49F-43A7-A250-B8E04734D6B5}" name="Column16220"/>
    <tableColumn id="16236" xr3:uid="{FDA12E39-4E2E-4A1E-AD5C-5D039D22C655}" name="Column16221"/>
    <tableColumn id="16237" xr3:uid="{F28CD647-E730-4830-A0E9-40BE08EA6AD2}" name="Column16222"/>
    <tableColumn id="16238" xr3:uid="{19453C49-261D-495B-93B5-3BC55D6A6355}" name="Column16223"/>
    <tableColumn id="16239" xr3:uid="{716D6C51-553F-439C-B985-0E7F1B0F2B0C}" name="Column16224"/>
    <tableColumn id="16240" xr3:uid="{931A54C8-6282-4F2D-AF19-8892D2EF7DB3}" name="Column16225"/>
    <tableColumn id="16241" xr3:uid="{CA937364-A28A-4B54-8852-2CAD7B9F3659}" name="Column16226"/>
    <tableColumn id="16242" xr3:uid="{EE0094AD-45EB-401F-97BE-815BDFA6035C}" name="Column16227"/>
    <tableColumn id="16243" xr3:uid="{72B7DB26-8234-4E5B-8AC7-15C76414B505}" name="Column16228"/>
    <tableColumn id="16244" xr3:uid="{A186F555-6597-4DA6-B6A8-B3C49AE9EC5E}" name="Column16229"/>
    <tableColumn id="16245" xr3:uid="{00C0BBDD-D77D-4E7F-8821-9F8DB7960DE1}" name="Column16230"/>
    <tableColumn id="16246" xr3:uid="{7F982051-C0F0-432C-ABBC-703F4CC2D05D}" name="Column16231"/>
    <tableColumn id="16247" xr3:uid="{C4852BD5-BD94-4CAA-AABB-B4657F8D3A13}" name="Column16232"/>
    <tableColumn id="16248" xr3:uid="{0C3910CF-54E8-4BF9-9F25-CEDF53BE632E}" name="Column16233"/>
    <tableColumn id="16249" xr3:uid="{676B3342-B68E-4B06-8794-D32558F64126}" name="Column16234"/>
    <tableColumn id="16250" xr3:uid="{1D7B8C09-3B0B-4F73-A410-1F5E349B7398}" name="Column16235"/>
    <tableColumn id="16251" xr3:uid="{ADF682C7-97DB-4A6E-8DFC-953E23C3A72B}" name="Column16236"/>
    <tableColumn id="16252" xr3:uid="{06CE8841-0119-4D4B-AB25-9D56F1FDEE70}" name="Column16237"/>
    <tableColumn id="16253" xr3:uid="{7741FB91-A33E-41E1-8144-84E93D4E1803}" name="Column16238"/>
    <tableColumn id="16254" xr3:uid="{47701B46-5413-4DD9-9B1F-D94B0FE543B8}" name="Column16239"/>
    <tableColumn id="16255" xr3:uid="{E448ED75-FCDD-4E76-A831-41141D33138A}" name="Column16240"/>
    <tableColumn id="16256" xr3:uid="{AA86CDA1-96BC-4355-A99A-221DA82324D0}" name="Column16241"/>
    <tableColumn id="16257" xr3:uid="{0A15802B-B60C-4AD1-879B-0542255113D2}" name="Column16242"/>
    <tableColumn id="16258" xr3:uid="{6F897EFF-B489-4822-8122-662153641D23}" name="Column16243"/>
    <tableColumn id="16259" xr3:uid="{0F160C5A-0211-4BED-9953-C3BA11B47BE9}" name="Column16244"/>
    <tableColumn id="16260" xr3:uid="{E3F1AD34-7AC8-4E8A-A52E-02345CAB09F3}" name="Column16245"/>
    <tableColumn id="16261" xr3:uid="{8D572AA5-4DB7-406F-B160-177D0CD9C8B4}" name="Column16246"/>
    <tableColumn id="16262" xr3:uid="{10A75E18-7AED-4947-8529-6F36FACBF69D}" name="Column16247"/>
    <tableColumn id="16263" xr3:uid="{1AC7AD10-C9A2-4E49-B7FC-B781CD46E326}" name="Column16248"/>
    <tableColumn id="16264" xr3:uid="{4C90A4FD-8CED-498A-8A0C-3BA832A4B870}" name="Column16249"/>
    <tableColumn id="16265" xr3:uid="{1F2D49D5-ADA4-48B8-9B9D-A3F24BFD0A4B}" name="Column16250"/>
    <tableColumn id="16266" xr3:uid="{4C359010-6A30-4BD2-8D52-161EC0213802}" name="Column16251"/>
    <tableColumn id="16267" xr3:uid="{BFB86356-5FFC-41D5-AAEA-DA7FFDDE7A39}" name="Column16252"/>
    <tableColumn id="16268" xr3:uid="{BDBB7B31-048D-4E44-A950-F678B54FFFA6}" name="Column16253"/>
    <tableColumn id="16269" xr3:uid="{7D7F5A42-51C2-4111-930A-0DF8D001F0A8}" name="Column16254"/>
    <tableColumn id="16270" xr3:uid="{DBB52C2B-4AF6-4073-A6F9-F5A0BB7EC800}" name="Column16255"/>
    <tableColumn id="16271" xr3:uid="{D64254BF-91F7-4009-AD98-FCE055923F68}" name="Column16256"/>
    <tableColumn id="16272" xr3:uid="{E5BFC308-C261-4998-9E15-85752906412D}" name="Column16257"/>
    <tableColumn id="16273" xr3:uid="{9A5CDD82-DDF8-4988-B6AD-F30F91352973}" name="Column16258"/>
    <tableColumn id="16274" xr3:uid="{AC440953-3BDA-4408-9007-33174CE59530}" name="Column16259"/>
    <tableColumn id="16275" xr3:uid="{FEB91186-79F0-4BC9-90E1-443935F1DC38}" name="Column16260"/>
    <tableColumn id="16276" xr3:uid="{97070ACE-B9E3-498B-AF66-35E87E02AF42}" name="Column16261"/>
    <tableColumn id="16277" xr3:uid="{E98D4863-FD03-4050-9216-BB02DC8E2522}" name="Column16262"/>
    <tableColumn id="16278" xr3:uid="{E0056CA7-F2EA-4E4E-8E36-0DC0D7FD5F6C}" name="Column16263"/>
    <tableColumn id="16279" xr3:uid="{7914BF5C-314A-48A3-A665-220D13AF925B}" name="Column16264"/>
    <tableColumn id="16280" xr3:uid="{7D647349-2C78-4295-AC2F-241CFA4E35C1}" name="Column16265"/>
    <tableColumn id="16281" xr3:uid="{EDC1A150-E0EB-4F8A-8B71-54F0CE54C33F}" name="Column16266"/>
    <tableColumn id="16282" xr3:uid="{695BDC8C-2D22-4AB9-9FBA-3F99F4E32636}" name="Column16267"/>
    <tableColumn id="16283" xr3:uid="{BA5F4A12-03C0-42C6-AEB5-AE2B2B5CF7FF}" name="Column16268"/>
    <tableColumn id="16284" xr3:uid="{A6CBB675-02A6-400C-93F9-9C3D3EE4B9D2}" name="Column16269"/>
    <tableColumn id="16285" xr3:uid="{34FFF54F-F6B1-4629-A2D3-3B67DF53C3D7}" name="Column16270"/>
    <tableColumn id="16286" xr3:uid="{B8F5ED0C-93EE-49A2-A5CB-E286103BD889}" name="Column16271"/>
    <tableColumn id="16287" xr3:uid="{2CB10752-0F06-4E8F-BBBE-9A140DB6D0B2}" name="Column16272"/>
    <tableColumn id="16288" xr3:uid="{0B846FF4-C25E-40A5-8A9C-80BAF18D0195}" name="Column16273"/>
    <tableColumn id="16289" xr3:uid="{AC0DA439-6B44-4F26-BB72-877E8367C510}" name="Column16274"/>
    <tableColumn id="16290" xr3:uid="{08D2FCD9-F46C-4DE4-921C-1686998467EE}" name="Column16275"/>
    <tableColumn id="16291" xr3:uid="{ACA76D82-B254-4589-8E4E-05ED44866F60}" name="Column16276"/>
    <tableColumn id="16292" xr3:uid="{2E8424FB-B7EB-4C43-A609-32EE3CB23E7C}" name="Column16277"/>
    <tableColumn id="16293" xr3:uid="{ABC867A4-FB48-413E-BC5E-0CE7D830B959}" name="Column16278"/>
    <tableColumn id="16294" xr3:uid="{EF4D74CB-3E12-4AA6-BDB6-125B2330C27E}" name="Column16279"/>
    <tableColumn id="16295" xr3:uid="{2D35C2EB-9EB6-4DAF-988C-4DDCBDDBC8FC}" name="Column16280"/>
    <tableColumn id="16296" xr3:uid="{0BC51C50-9262-4378-BBFF-AF00A0A0F160}" name="Column16281"/>
    <tableColumn id="16297" xr3:uid="{0CFAFC00-C233-4EFE-B3E5-1DB24E4030F9}" name="Column16282"/>
    <tableColumn id="16298" xr3:uid="{8CBC282C-1A10-42BC-87EC-3A15A353F7FE}" name="Column16283"/>
    <tableColumn id="16299" xr3:uid="{D111D343-E657-4FD2-9354-0DA9319D4FEB}" name="Column16284"/>
    <tableColumn id="16300" xr3:uid="{16D4E227-3AF8-446C-81CC-3AF2945EDDD4}" name="Column16285"/>
    <tableColumn id="16301" xr3:uid="{D7281C54-52DA-45AA-A915-63F0E279692D}" name="Column16286"/>
    <tableColumn id="16302" xr3:uid="{42E1A4BD-4DD2-4DB8-944F-DFCD3D785EB2}" name="Column16287"/>
    <tableColumn id="16303" xr3:uid="{99437B31-9140-4711-8D55-A4F7472907ED}" name="Column16288"/>
    <tableColumn id="16304" xr3:uid="{F89E1344-8FF9-4CCB-9E6A-939E927AF13F}" name="Column16289"/>
    <tableColumn id="16305" xr3:uid="{1E0E5465-5D57-498E-A243-FC29F372A5D4}" name="Column16290"/>
    <tableColumn id="16306" xr3:uid="{96D17761-4365-495D-BC91-054EBDFEE061}" name="Column16291"/>
    <tableColumn id="16307" xr3:uid="{16762662-0683-48C9-B6A3-191856DA6121}" name="Column16292"/>
    <tableColumn id="16308" xr3:uid="{12F2FA35-5E18-4A3B-BD1D-C8E72602BD0C}" name="Column16293"/>
    <tableColumn id="16309" xr3:uid="{A909D3B7-7172-4076-A4EA-B91875ED51CC}" name="Column16294"/>
    <tableColumn id="16310" xr3:uid="{AC1D7F8E-DBB5-424C-B7D7-1458B6C7EA8B}" name="Column16295"/>
    <tableColumn id="16311" xr3:uid="{DB6DDB79-C5B6-4A70-A163-841CA948295C}" name="Column16296"/>
    <tableColumn id="16312" xr3:uid="{02835A6E-7009-4A15-B84B-B88F4AFC85D3}" name="Column16297"/>
    <tableColumn id="16313" xr3:uid="{642505F2-40B7-4C17-8F16-D3581AB852D6}" name="Column16298"/>
    <tableColumn id="16314" xr3:uid="{45ED3393-E604-4D07-9FFF-1CF3124CEE39}" name="Column16299"/>
    <tableColumn id="16315" xr3:uid="{479EE437-38C2-4E92-BA5E-F8828AD61CDB}" name="Column16300"/>
    <tableColumn id="16316" xr3:uid="{5185D1EF-0BD3-488D-A4F7-EF0488D7CA03}" name="Column16301"/>
    <tableColumn id="16317" xr3:uid="{8CC54232-8283-4CE5-91BD-DD76048B361F}" name="Column16302"/>
    <tableColumn id="16318" xr3:uid="{3DB5D015-44D3-499E-989C-5258C553A442}" name="Column16303"/>
    <tableColumn id="16319" xr3:uid="{B86B2851-FB89-4EF3-965F-3DAA54D5A6FC}" name="Column16304"/>
    <tableColumn id="16320" xr3:uid="{D8621A6D-F24F-4E7F-A87C-93D770304364}" name="Column16305"/>
    <tableColumn id="16321" xr3:uid="{F10FC014-D096-4D63-9C05-726879DD2F53}" name="Column16306"/>
    <tableColumn id="16322" xr3:uid="{B6D756D4-929B-449B-9F35-E8BCF790541B}" name="Column16307"/>
    <tableColumn id="16323" xr3:uid="{E6C3E861-F9F7-4A33-9D9F-2C9326AA53BD}" name="Column16308"/>
    <tableColumn id="16324" xr3:uid="{5423A5A1-5E0A-41D7-B241-C3E5AD3E4BF4}" name="Column16309"/>
    <tableColumn id="16325" xr3:uid="{9F0CFD54-F75C-427D-B626-8D78A46D84B0}" name="Column16310"/>
    <tableColumn id="16326" xr3:uid="{81D05A4B-2743-4E02-A822-F5EECE014347}" name="Column16311"/>
    <tableColumn id="16327" xr3:uid="{7EA47588-1E60-4457-ACE6-DA63D178B80C}" name="Column16312"/>
    <tableColumn id="16328" xr3:uid="{B0869DFE-0386-472B-B5CD-28D64B33B5F2}" name="Column16313"/>
    <tableColumn id="16329" xr3:uid="{71C70D17-0783-40E6-9A72-0F70C4E6D683}" name="Column16314"/>
    <tableColumn id="16330" xr3:uid="{90369B42-2FBB-4A6B-BFE7-B66B695AA0C9}" name="Column16315"/>
    <tableColumn id="16331" xr3:uid="{B5A7678C-C2F9-47CB-9BD0-308201F4A23B}" name="Column16316"/>
    <tableColumn id="16332" xr3:uid="{BCD1D8AE-7A25-4AEF-90D4-ABAC96E12DDC}" name="Column16317"/>
    <tableColumn id="16333" xr3:uid="{7D00BEA0-3DC3-4015-8DAF-825D0D2E35AE}" name="Column16318"/>
    <tableColumn id="16334" xr3:uid="{51D7630E-83FE-45A9-B54A-1DCE23B6A12E}" name="Column16319"/>
    <tableColumn id="16335" xr3:uid="{C10ABF2C-6719-44EE-AE64-18219C9597F5}" name="Column16320"/>
    <tableColumn id="16336" xr3:uid="{B82E4D05-4FD3-4186-97A9-0D532F6224E3}" name="Column16321"/>
    <tableColumn id="16337" xr3:uid="{4FC4ACEE-CC08-44AB-9826-C4418D101E10}" name="Column16322"/>
    <tableColumn id="16338" xr3:uid="{A17ED687-386C-475F-BEB5-E3D4185A1512}" name="Column16323"/>
    <tableColumn id="16339" xr3:uid="{E119B03F-960A-482B-8CD2-C3CEA4BF1934}" name="Column16324"/>
    <tableColumn id="16340" xr3:uid="{32EDC42B-0FAE-44EB-8FD2-5421CE2405F4}" name="Column16325"/>
    <tableColumn id="16341" xr3:uid="{50F766F9-6E24-419B-9A4E-5C0FBAFBB38B}" name="Column16326"/>
    <tableColumn id="16342" xr3:uid="{15C49585-6355-4602-936C-3B1618BD1146}" name="Column16327"/>
    <tableColumn id="16343" xr3:uid="{053F9C2A-02C1-41A0-8A17-E9A6BC47DA04}" name="Column16328"/>
    <tableColumn id="16344" xr3:uid="{CFD19E1E-91E8-4FE7-9CE3-8BA2DD525BE5}" name="Column16329"/>
    <tableColumn id="16345" xr3:uid="{D2E15AE7-AE9C-4E94-85DE-3C6924C2D22A}" name="Column16330"/>
    <tableColumn id="16346" xr3:uid="{8C74792D-A354-4867-95FE-479F830D7661}" name="Column16331"/>
    <tableColumn id="16347" xr3:uid="{5AB5E606-3281-490E-8703-4D7520F1A75A}" name="Column16332"/>
    <tableColumn id="16348" xr3:uid="{8CB26FE6-E3EF-4F08-82BC-1E5A074C5ABC}" name="Column16333"/>
    <tableColumn id="16349" xr3:uid="{BBC50B85-F198-42C5-A8C3-02D88070B09A}" name="Column16334"/>
    <tableColumn id="16350" xr3:uid="{79637B30-DC75-48DE-921A-1C8DC4C4846F}" name="Column16335"/>
    <tableColumn id="16351" xr3:uid="{B122D23E-F62C-4057-BC81-F4DBDA2C09BA}" name="Column16336"/>
    <tableColumn id="16352" xr3:uid="{C8610334-9E12-4EA4-A29A-3FA037C02B0F}" name="Column16337"/>
    <tableColumn id="16353" xr3:uid="{418ADF77-0C1E-42EA-BD4E-51621B5A9A93}" name="Column16338"/>
    <tableColumn id="16354" xr3:uid="{F2BEE11A-1A5F-4264-A394-8506CEA7EB5F}" name="Column16339"/>
    <tableColumn id="16355" xr3:uid="{8786F67A-77BA-40D2-942A-B36FE111CF0D}" name="Column16340"/>
    <tableColumn id="16356" xr3:uid="{7664479D-93CF-48BD-AF95-808930F45E53}" name="Column16341"/>
    <tableColumn id="16357" xr3:uid="{1E855BB2-0362-4D25-AECB-DE8AE0E9F514}" name="Column16342"/>
    <tableColumn id="16358" xr3:uid="{74A471F5-19F1-4B40-99DA-F28E4C4E0F1F}" name="Column16343"/>
    <tableColumn id="16359" xr3:uid="{91EF5577-8ED5-4883-90D9-D4C00DEF2EFA}" name="Column16344"/>
    <tableColumn id="16360" xr3:uid="{CA1B9B61-CD5B-4B20-83FF-BA262D4A17BB}" name="Column16345"/>
    <tableColumn id="16361" xr3:uid="{67676884-308F-42E6-9953-1FEC6A5A4AD3}" name="Column16346"/>
    <tableColumn id="16362" xr3:uid="{DCBB2828-E6BC-44D3-A6B3-082664E54324}" name="Column16347"/>
    <tableColumn id="16363" xr3:uid="{3177F86A-1A63-4F6A-B964-A63C0D06EECC}" name="Column16348"/>
    <tableColumn id="16364" xr3:uid="{1E29D606-6FDE-4553-9EDB-6C1A66CFD813}" name="Column16349"/>
    <tableColumn id="16365" xr3:uid="{D22D24BB-6B93-4625-95FB-077D385A3D06}" name="Column16350"/>
    <tableColumn id="16366" xr3:uid="{E6D35B88-8974-4BCB-B8DD-308444170B41}" name="Column16351"/>
    <tableColumn id="16367" xr3:uid="{B2CB2FFD-BB97-451F-AA16-B4F803613737}" name="Column16352"/>
    <tableColumn id="16368" xr3:uid="{A9358481-E2F5-42B6-A1C3-21002D973998}" name="Column16353"/>
    <tableColumn id="16369" xr3:uid="{D4AEC14A-0A9F-4DBA-8475-1995A3211CC0}" name="Column16354"/>
    <tableColumn id="16370" xr3:uid="{E23D8B1B-FFDB-4255-91C3-B5A8EBF412BA}" name="Column16355"/>
    <tableColumn id="16371" xr3:uid="{76F6DF2F-0400-4E77-9527-79334C265ABE}" name="Column16356"/>
    <tableColumn id="16372" xr3:uid="{99F715B6-F0BE-43F5-8692-0733F9CDCC5C}" name="Column16357"/>
    <tableColumn id="16373" xr3:uid="{FF6D3EFC-282D-44A9-8916-6BE476CA913F}" name="Column16358"/>
    <tableColumn id="16374" xr3:uid="{1705805D-A979-485B-B147-7EEF76DF69E7}" name="Column16359"/>
    <tableColumn id="16375" xr3:uid="{3BBEAEE4-6408-4BBC-BBF6-171135A525CD}" name="Column16360"/>
    <tableColumn id="16376" xr3:uid="{54E9FC85-0BAC-41AA-AFE7-7921335F61A6}" name="Column16361"/>
    <tableColumn id="16377" xr3:uid="{CA00E164-588A-4FAB-8303-0C93EAB09508}" name="Column16362"/>
    <tableColumn id="16378" xr3:uid="{92CDF8F9-A517-475B-9102-E6F6637D3ADD}" name="Column16363"/>
    <tableColumn id="16379" xr3:uid="{FDEE3171-14EF-439F-A729-42B9306D7B8A}" name="Column16364"/>
    <tableColumn id="16380" xr3:uid="{39749E2E-94C2-48B3-B338-BE6CEB415188}" name="Column16365"/>
    <tableColumn id="16381" xr3:uid="{B457B046-E0BB-404D-843C-C46AABC3FC6C}" name="Column16366"/>
    <tableColumn id="16382" xr3:uid="{C0DBFD00-9F8C-4FAD-AEE0-D193269AFD81}" name="Column16367"/>
    <tableColumn id="16383" xr3:uid="{1343E998-85ED-44E7-8991-F3F9AF1C68E7}" name="Column16368"/>
    <tableColumn id="16384" xr3:uid="{CF852E30-4530-46E4-B292-CAE7893B64C7}" name="Column1636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443A85-9547-4D8D-B8E4-5E6E86A43CC2}" name="Table2" displayName="Table2" ref="A2:C5" totalsRowShown="0" headerRowDxfId="22" dataDxfId="20" headerRowBorderDxfId="21" tableBorderDxfId="19" totalsRowBorderDxfId="18">
  <autoFilter ref="A2:C5" xr:uid="{27443A85-9547-4D8D-B8E4-5E6E86A43CC2}"/>
  <tableColumns count="3">
    <tableColumn id="1" xr3:uid="{BC3C6078-3EB0-4A9E-A2D4-99E004D252CF}" name="column 1" dataDxfId="17"/>
    <tableColumn id="2" xr3:uid="{57F60809-AF24-4FAF-B1A6-B6D5A3CA7BCB}" name="No of Persons" dataDxfId="16"/>
    <tableColumn id="3" xr3:uid="{E3F23D87-F425-495F-B3C8-F2A4793D90E3}" name="percentage " dataDxfId="15">
      <calculatedColumnFormula>B3/SUM($B$3:$B$4)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30BAF53-6FAE-4FC6-8D99-182BB38F1E82}" name="Table3" displayName="Table3" ref="B3:H7" totalsRowShown="0">
  <autoFilter ref="B3:H7" xr:uid="{E30BAF53-6FAE-4FC6-8D99-182BB38F1E82}"/>
  <tableColumns count="7">
    <tableColumn id="1" xr3:uid="{2CB90E91-9C67-40DA-A22D-38DE4950B20F}" name="Functions "/>
    <tableColumn id="2" xr3:uid="{69CB7F9E-BC58-40C2-A153-14AA8C5497A3}" name="Age (in years)"/>
    <tableColumn id="3" xr3:uid="{69E16BF7-3FC4-45B4-B4ED-CEEC75100682}" name="Experience(in years)"/>
    <tableColumn id="4" xr3:uid="{A313BD28-0CBC-4DBB-9945-B9C76AD26780}" name="Income (k/year)"/>
    <tableColumn id="5" xr3:uid="{EC92CD37-2FF2-4E18-A30B-78F434044981}" name="Family members"/>
    <tableColumn id="6" xr3:uid="{E9886915-2BE3-44F4-8E5F-6BB4E4CF8DF4}" name="CCAvg"/>
    <tableColumn id="7" xr3:uid="{AAA68D2A-1513-4FA3-8BC1-B27CDAB2A8D2}" name="Mortgage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0EC118A-A2CC-43FA-8975-351BA60637A4}" name="Table4" displayName="Table4" ref="A4:B5004" totalsRowShown="0" tableBorderDxfId="14">
  <autoFilter ref="A4:B5004" xr:uid="{D0EC118A-A2CC-43FA-8975-351BA60637A4}"/>
  <tableColumns count="2">
    <tableColumn id="1" xr3:uid="{8F9CF6D2-EDEA-42A0-BC19-00032736A897}" name="EXPERIENCE IN YEARS)" dataDxfId="13"/>
    <tableColumn id="2" xr3:uid="{C8532A9C-A70E-4147-B101-855A3B1D02B2}" name="CATEGORY">
      <calculatedColumnFormula>IF(A5&lt;=10,"0-10",IF(A5&lt;=20,"10-20",IF(A5&lt;=30,"20-30","30 Above")))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B01E8F7-8F32-4AB9-82C5-A48E5CCE4190}" name="Table5" displayName="Table5" ref="E4:F9" totalsRowShown="0">
  <autoFilter ref="E4:F9" xr:uid="{CB01E8F7-8F32-4AB9-82C5-A48E5CCE4190}"/>
  <tableColumns count="2">
    <tableColumn id="1" xr3:uid="{B437430A-A058-4649-B62F-138FCAB53FFB}" name="Experiance"/>
    <tableColumn id="2" xr3:uid="{6F11CDAA-D69C-48E3-9B97-109CB2425403}" name="no of person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CFC7859-F86F-4755-95B3-76ADC5563F2C}" name="Table8" displayName="Table8" ref="A2:A5002" totalsRowShown="0" headerRowBorderDxfId="2" tableBorderDxfId="3" totalsRowBorderDxfId="1">
  <tableColumns count="1">
    <tableColumn id="1" xr3:uid="{92E00120-921B-400E-8D55-F0ADA9075B09}" name="ZIP Code" dataDxfId="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023A8F8-609D-4FD9-A9FE-7F44421F8D31}" name="Table7" displayName="Table7" ref="E4:F7" totalsRowShown="0">
  <autoFilter ref="E4:F7" xr:uid="{2023A8F8-609D-4FD9-A9FE-7F44421F8D31}"/>
  <tableColumns count="2">
    <tableColumn id="1" xr3:uid="{F5E32B8B-B115-408D-B8F7-5EBA4B1DFACD}" name="TOP 3 ZIP CODES"/>
    <tableColumn id="2" xr3:uid="{854BC027-264C-4383-89E0-9F71031B1A8E}" name="NO OF CUSTOMERS" dataDxfId="12"/>
  </tableColumns>
  <tableStyleInfo name="TableStyleMedium5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BC30D54-02C9-4958-AC79-451D2D49AF80}" name="Table6" displayName="Table6" ref="B1:E5002" totalsRowShown="0" headerRowDxfId="11" headerRowBorderDxfId="10" tableBorderDxfId="9" totalsRowBorderDxfId="8">
  <autoFilter ref="B1:E5002" xr:uid="{8BC30D54-02C9-4958-AC79-451D2D49AF80}"/>
  <tableColumns count="4">
    <tableColumn id="1" xr3:uid="{58A5F12F-E17B-4C9F-9469-55B2393D7DE3}" name="EDUCATION" dataDxfId="7"/>
    <tableColumn id="2" xr3:uid="{074C42D6-FAE4-4DAB-8971-EA87720177AE}" name="Personal Loan" dataDxfId="6"/>
    <tableColumn id="3" xr3:uid="{6C492488-9896-4027-8A8C-547A14391234}" name="TD Account" dataDxfId="5"/>
    <tableColumn id="4" xr3:uid="{8A52BC8E-56BA-4314-A394-CF42709A7244}" name="Online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table" Target="../tables/table9.xml"/><Relationship Id="rId4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topLeftCell="A2" workbookViewId="0">
      <selection activeCell="F10" sqref="F10"/>
    </sheetView>
  </sheetViews>
  <sheetFormatPr defaultColWidth="9.21875" defaultRowHeight="14.4" x14ac:dyDescent="0.3"/>
  <cols>
    <col min="1" max="1" width="19.21875" customWidth="1"/>
    <col min="2" max="2" width="57.44140625" customWidth="1"/>
  </cols>
  <sheetData>
    <row r="1" spans="1:5" x14ac:dyDescent="0.3">
      <c r="A1" s="2"/>
      <c r="B1" s="2"/>
      <c r="C1" s="2"/>
      <c r="D1" s="2"/>
      <c r="E1" s="2"/>
    </row>
    <row r="2" spans="1:5" x14ac:dyDescent="0.3">
      <c r="B2" s="2"/>
      <c r="C2" s="2"/>
      <c r="D2" s="2"/>
      <c r="E2" s="2"/>
    </row>
    <row r="3" spans="1:5" x14ac:dyDescent="0.3">
      <c r="A3" s="1" t="s">
        <v>12</v>
      </c>
      <c r="B3" s="2"/>
      <c r="C3" s="2"/>
      <c r="D3" s="2"/>
      <c r="E3" s="2"/>
    </row>
    <row r="4" spans="1:5" x14ac:dyDescent="0.3">
      <c r="A4" s="12" t="s">
        <v>0</v>
      </c>
      <c r="B4" s="13" t="s">
        <v>13</v>
      </c>
      <c r="C4" s="2"/>
      <c r="D4" s="2"/>
      <c r="E4" s="2"/>
    </row>
    <row r="5" spans="1:5" x14ac:dyDescent="0.3">
      <c r="A5" s="4" t="s">
        <v>14</v>
      </c>
      <c r="B5" s="10" t="s">
        <v>28</v>
      </c>
      <c r="C5" s="2"/>
      <c r="D5" s="2"/>
      <c r="E5" s="2"/>
    </row>
    <row r="6" spans="1:5" x14ac:dyDescent="0.3">
      <c r="A6" s="4" t="s">
        <v>15</v>
      </c>
      <c r="B6" s="10" t="s">
        <v>29</v>
      </c>
      <c r="C6" s="2"/>
      <c r="D6" s="2"/>
      <c r="E6" s="2"/>
    </row>
    <row r="7" spans="1:5" x14ac:dyDescent="0.3">
      <c r="A7" s="4" t="s">
        <v>16</v>
      </c>
      <c r="B7" s="10" t="s">
        <v>17</v>
      </c>
      <c r="C7" s="2"/>
      <c r="D7" s="2"/>
      <c r="E7" s="2"/>
    </row>
    <row r="8" spans="1:5" x14ac:dyDescent="0.3">
      <c r="A8" s="4" t="s">
        <v>18</v>
      </c>
      <c r="B8" s="10" t="s">
        <v>19</v>
      </c>
      <c r="C8" s="2"/>
      <c r="D8" s="2"/>
      <c r="E8" s="2"/>
    </row>
    <row r="9" spans="1:5" x14ac:dyDescent="0.3">
      <c r="A9" s="4" t="s">
        <v>20</v>
      </c>
      <c r="B9" s="10" t="s">
        <v>21</v>
      </c>
      <c r="C9" s="2"/>
      <c r="D9" s="2"/>
      <c r="E9" s="2"/>
    </row>
    <row r="10" spans="1:5" x14ac:dyDescent="0.3">
      <c r="A10" s="4" t="s">
        <v>5</v>
      </c>
      <c r="B10" s="10" t="s">
        <v>22</v>
      </c>
      <c r="C10" s="2"/>
      <c r="D10" s="2"/>
      <c r="E10" s="2"/>
    </row>
    <row r="11" spans="1:5" ht="25.2" x14ac:dyDescent="0.3">
      <c r="A11" s="4" t="s">
        <v>6</v>
      </c>
      <c r="B11" s="10" t="s">
        <v>23</v>
      </c>
      <c r="C11" s="2"/>
      <c r="D11" s="2"/>
      <c r="E11" s="2"/>
    </row>
    <row r="12" spans="1:5" x14ac:dyDescent="0.3">
      <c r="A12" s="4" t="s">
        <v>7</v>
      </c>
      <c r="B12" s="10" t="s">
        <v>24</v>
      </c>
      <c r="C12" s="2"/>
      <c r="D12" s="2"/>
      <c r="E12" s="2"/>
    </row>
    <row r="13" spans="1:5" ht="25.2" x14ac:dyDescent="0.3">
      <c r="A13" s="4" t="s">
        <v>8</v>
      </c>
      <c r="B13" s="10" t="s">
        <v>25</v>
      </c>
      <c r="C13" s="2"/>
      <c r="D13" s="2"/>
      <c r="E13" s="2"/>
    </row>
    <row r="14" spans="1:5" ht="25.2" x14ac:dyDescent="0.3">
      <c r="A14" s="4" t="s">
        <v>9</v>
      </c>
      <c r="B14" s="10" t="s">
        <v>26</v>
      </c>
      <c r="C14" s="2"/>
      <c r="D14" s="2"/>
      <c r="E14" s="2"/>
    </row>
    <row r="15" spans="1:5" ht="25.2" x14ac:dyDescent="0.3">
      <c r="A15" s="4" t="s">
        <v>38</v>
      </c>
      <c r="B15" s="10" t="s">
        <v>39</v>
      </c>
      <c r="C15" s="2"/>
      <c r="D15" s="2"/>
      <c r="E15" s="2"/>
    </row>
    <row r="16" spans="1:5" x14ac:dyDescent="0.3">
      <c r="A16" s="4" t="s">
        <v>10</v>
      </c>
      <c r="B16" s="10" t="s">
        <v>27</v>
      </c>
      <c r="C16" s="2"/>
      <c r="D16" s="2"/>
      <c r="E16" s="2"/>
    </row>
    <row r="17" spans="1:5" x14ac:dyDescent="0.3">
      <c r="A17" s="4" t="s">
        <v>11</v>
      </c>
      <c r="B17" s="10" t="s">
        <v>31</v>
      </c>
      <c r="C17" s="2"/>
      <c r="D17" s="2"/>
      <c r="E17" s="2"/>
    </row>
    <row r="18" spans="1:5" x14ac:dyDescent="0.3">
      <c r="A18" s="2" t="s">
        <v>40</v>
      </c>
      <c r="B18" s="11" t="s">
        <v>41</v>
      </c>
      <c r="C18" s="2"/>
      <c r="D18" s="2"/>
      <c r="E18" s="2"/>
    </row>
    <row r="19" spans="1:5" x14ac:dyDescent="0.3">
      <c r="A19" s="2"/>
      <c r="B19" s="2"/>
      <c r="C19" s="2"/>
      <c r="D19" s="2"/>
      <c r="E19" s="2"/>
    </row>
    <row r="20" spans="1:5" x14ac:dyDescent="0.3">
      <c r="A20" s="2" t="s">
        <v>30</v>
      </c>
      <c r="B20" s="2"/>
      <c r="C20" s="2"/>
      <c r="D20" s="2"/>
      <c r="E20" s="2"/>
    </row>
    <row r="21" spans="1:5" x14ac:dyDescent="0.3">
      <c r="A21" s="2"/>
      <c r="B21" s="2"/>
      <c r="C21" s="2"/>
      <c r="D21" s="2"/>
      <c r="E21" s="2"/>
    </row>
    <row r="22" spans="1:5" x14ac:dyDescent="0.3">
      <c r="A22" s="2"/>
      <c r="B22" s="2"/>
      <c r="C22" s="2"/>
      <c r="D22" s="2"/>
      <c r="E22" s="2"/>
    </row>
    <row r="23" spans="1:5" x14ac:dyDescent="0.3">
      <c r="E23" s="2"/>
    </row>
    <row r="24" spans="1:5" x14ac:dyDescent="0.3">
      <c r="E24" s="1"/>
    </row>
    <row r="25" spans="1:5" x14ac:dyDescent="0.3">
      <c r="E25" s="2"/>
    </row>
    <row r="26" spans="1:5" x14ac:dyDescent="0.3">
      <c r="E26" s="2"/>
    </row>
    <row r="27" spans="1:5" x14ac:dyDescent="0.3">
      <c r="E27" s="2"/>
    </row>
    <row r="28" spans="1:5" x14ac:dyDescent="0.3">
      <c r="E28" s="2"/>
    </row>
    <row r="29" spans="1:5" x14ac:dyDescent="0.3">
      <c r="E29" s="2"/>
    </row>
    <row r="30" spans="1:5" x14ac:dyDescent="0.3">
      <c r="E30" s="2"/>
    </row>
    <row r="31" spans="1:5" x14ac:dyDescent="0.3">
      <c r="E31" s="2"/>
    </row>
    <row r="32" spans="1:5" x14ac:dyDescent="0.3">
      <c r="E32" s="2"/>
    </row>
    <row r="33" spans="5:5" x14ac:dyDescent="0.3">
      <c r="E33" s="2"/>
    </row>
    <row r="34" spans="5:5" x14ac:dyDescent="0.3">
      <c r="E34" s="2"/>
    </row>
    <row r="35" spans="5:5" x14ac:dyDescent="0.3">
      <c r="E35" s="2"/>
    </row>
    <row r="36" spans="5:5" x14ac:dyDescent="0.3">
      <c r="E36" s="2"/>
    </row>
    <row r="37" spans="5:5" x14ac:dyDescent="0.3">
      <c r="E37" s="2"/>
    </row>
    <row r="38" spans="5:5" x14ac:dyDescent="0.3">
      <c r="E38" s="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5002"/>
  <sheetViews>
    <sheetView topLeftCell="C4132" zoomScaleNormal="100" workbookViewId="0">
      <selection activeCell="P4202" sqref="P4202"/>
    </sheetView>
  </sheetViews>
  <sheetFormatPr defaultRowHeight="14.4" x14ac:dyDescent="0.3"/>
  <cols>
    <col min="1" max="1" width="5" bestFit="1" customWidth="1"/>
    <col min="2" max="2" width="14.33203125" customWidth="1"/>
    <col min="3" max="3" width="20.21875" customWidth="1"/>
    <col min="4" max="4" width="18.6640625" customWidth="1"/>
    <col min="5" max="5" width="19" style="9" customWidth="1"/>
    <col min="6" max="6" width="10.33203125" customWidth="1"/>
    <col min="7" max="7" width="16.6640625" customWidth="1"/>
    <col min="8" max="8" width="8.33203125" customWidth="1"/>
    <col min="9" max="9" width="11.33203125" customWidth="1"/>
    <col min="10" max="10" width="11.109375" customWidth="1"/>
    <col min="11" max="11" width="14.6640625" customWidth="1"/>
    <col min="12" max="12" width="18.33203125" customWidth="1"/>
    <col min="13" max="13" width="12.5546875" customWidth="1"/>
    <col min="14" max="14" width="8.33203125" customWidth="1"/>
    <col min="15" max="15" width="11.77734375" customWidth="1"/>
    <col min="16" max="24" width="10.44140625" customWidth="1"/>
    <col min="25" max="114" width="11.44140625" customWidth="1"/>
    <col min="115" max="1014" width="12.44140625" customWidth="1"/>
    <col min="1015" max="10014" width="13.44140625" customWidth="1"/>
    <col min="10015" max="16384" width="14.44140625" customWidth="1"/>
  </cols>
  <sheetData>
    <row r="1" spans="1:16384" x14ac:dyDescent="0.3">
      <c r="A1" s="7" t="s">
        <v>0</v>
      </c>
      <c r="B1" s="3" t="s">
        <v>1</v>
      </c>
      <c r="C1" s="3" t="s">
        <v>2</v>
      </c>
      <c r="D1" s="6" t="s">
        <v>32</v>
      </c>
      <c r="E1" s="46" t="s">
        <v>40</v>
      </c>
      <c r="F1" s="7" t="s">
        <v>3</v>
      </c>
      <c r="G1" s="3" t="s">
        <v>4</v>
      </c>
      <c r="H1" s="3" t="s">
        <v>5</v>
      </c>
      <c r="I1" s="3" t="s">
        <v>16451</v>
      </c>
      <c r="J1" s="3" t="s">
        <v>7</v>
      </c>
      <c r="K1" s="3" t="s">
        <v>8</v>
      </c>
      <c r="L1" s="3" t="s">
        <v>9</v>
      </c>
      <c r="M1" s="3" t="s">
        <v>38</v>
      </c>
      <c r="N1" s="3" t="s">
        <v>10</v>
      </c>
      <c r="O1" s="3" t="s">
        <v>11</v>
      </c>
      <c r="P1" t="s">
        <v>79</v>
      </c>
      <c r="Q1" t="s">
        <v>80</v>
      </c>
      <c r="R1" t="s">
        <v>84</v>
      </c>
      <c r="S1" t="s">
        <v>85</v>
      </c>
      <c r="T1" t="s">
        <v>86</v>
      </c>
      <c r="U1" t="s">
        <v>87</v>
      </c>
      <c r="V1" t="s">
        <v>88</v>
      </c>
      <c r="W1" t="s">
        <v>89</v>
      </c>
      <c r="X1" t="s">
        <v>90</v>
      </c>
      <c r="Y1" t="s">
        <v>91</v>
      </c>
      <c r="Z1" t="s">
        <v>92</v>
      </c>
      <c r="AA1" t="s">
        <v>93</v>
      </c>
      <c r="AB1" t="s">
        <v>94</v>
      </c>
      <c r="AC1" t="s">
        <v>95</v>
      </c>
      <c r="AD1" t="s">
        <v>96</v>
      </c>
      <c r="AE1" t="s">
        <v>97</v>
      </c>
      <c r="AF1" t="s">
        <v>98</v>
      </c>
      <c r="AG1" t="s">
        <v>99</v>
      </c>
      <c r="AH1" t="s">
        <v>100</v>
      </c>
      <c r="AI1" t="s">
        <v>101</v>
      </c>
      <c r="AJ1" t="s">
        <v>102</v>
      </c>
      <c r="AK1" t="s">
        <v>103</v>
      </c>
      <c r="AL1" t="s">
        <v>104</v>
      </c>
      <c r="AM1" t="s">
        <v>105</v>
      </c>
      <c r="AN1" t="s">
        <v>106</v>
      </c>
      <c r="AO1" t="s">
        <v>107</v>
      </c>
      <c r="AP1" t="s">
        <v>108</v>
      </c>
      <c r="AQ1" t="s">
        <v>109</v>
      </c>
      <c r="AR1" t="s">
        <v>110</v>
      </c>
      <c r="AS1" t="s">
        <v>111</v>
      </c>
      <c r="AT1" t="s">
        <v>112</v>
      </c>
      <c r="AU1" t="s">
        <v>113</v>
      </c>
      <c r="AV1" t="s">
        <v>114</v>
      </c>
      <c r="AW1" t="s">
        <v>115</v>
      </c>
      <c r="AX1" t="s">
        <v>116</v>
      </c>
      <c r="AY1" t="s">
        <v>117</v>
      </c>
      <c r="AZ1" t="s">
        <v>118</v>
      </c>
      <c r="BA1" t="s">
        <v>119</v>
      </c>
      <c r="BB1" t="s">
        <v>120</v>
      </c>
      <c r="BC1" t="s">
        <v>121</v>
      </c>
      <c r="BD1" t="s">
        <v>122</v>
      </c>
      <c r="BE1" t="s">
        <v>123</v>
      </c>
      <c r="BF1" t="s">
        <v>124</v>
      </c>
      <c r="BG1" t="s">
        <v>125</v>
      </c>
      <c r="BH1" t="s">
        <v>126</v>
      </c>
      <c r="BI1" t="s">
        <v>127</v>
      </c>
      <c r="BJ1" t="s">
        <v>128</v>
      </c>
      <c r="BK1" t="s">
        <v>129</v>
      </c>
      <c r="BL1" t="s">
        <v>130</v>
      </c>
      <c r="BM1" t="s">
        <v>131</v>
      </c>
      <c r="BN1" t="s">
        <v>132</v>
      </c>
      <c r="BO1" t="s">
        <v>133</v>
      </c>
      <c r="BP1" t="s">
        <v>134</v>
      </c>
      <c r="BQ1" t="s">
        <v>135</v>
      </c>
      <c r="BR1" t="s">
        <v>136</v>
      </c>
      <c r="BS1" t="s">
        <v>137</v>
      </c>
      <c r="BT1" t="s">
        <v>138</v>
      </c>
      <c r="BU1" t="s">
        <v>139</v>
      </c>
      <c r="BV1" t="s">
        <v>140</v>
      </c>
      <c r="BW1" t="s">
        <v>141</v>
      </c>
      <c r="BX1" t="s">
        <v>142</v>
      </c>
      <c r="BY1" t="s">
        <v>143</v>
      </c>
      <c r="BZ1" t="s">
        <v>144</v>
      </c>
      <c r="CA1" t="s">
        <v>145</v>
      </c>
      <c r="CB1" t="s">
        <v>146</v>
      </c>
      <c r="CC1" t="s">
        <v>147</v>
      </c>
      <c r="CD1" t="s">
        <v>148</v>
      </c>
      <c r="CE1" t="s">
        <v>149</v>
      </c>
      <c r="CF1" t="s">
        <v>150</v>
      </c>
      <c r="CG1" t="s">
        <v>151</v>
      </c>
      <c r="CH1" t="s">
        <v>152</v>
      </c>
      <c r="CI1" t="s">
        <v>153</v>
      </c>
      <c r="CJ1" t="s">
        <v>154</v>
      </c>
      <c r="CK1" t="s">
        <v>155</v>
      </c>
      <c r="CL1" t="s">
        <v>156</v>
      </c>
      <c r="CM1" t="s">
        <v>157</v>
      </c>
      <c r="CN1" t="s">
        <v>158</v>
      </c>
      <c r="CO1" t="s">
        <v>159</v>
      </c>
      <c r="CP1" t="s">
        <v>160</v>
      </c>
      <c r="CQ1" t="s">
        <v>161</v>
      </c>
      <c r="CR1" t="s">
        <v>162</v>
      </c>
      <c r="CS1" t="s">
        <v>163</v>
      </c>
      <c r="CT1" t="s">
        <v>164</v>
      </c>
      <c r="CU1" t="s">
        <v>165</v>
      </c>
      <c r="CV1" t="s">
        <v>166</v>
      </c>
      <c r="CW1" t="s">
        <v>167</v>
      </c>
      <c r="CX1" t="s">
        <v>168</v>
      </c>
      <c r="CY1" t="s">
        <v>169</v>
      </c>
      <c r="CZ1" t="s">
        <v>170</v>
      </c>
      <c r="DA1" t="s">
        <v>171</v>
      </c>
      <c r="DB1" t="s">
        <v>172</v>
      </c>
      <c r="DC1" t="s">
        <v>173</v>
      </c>
      <c r="DD1" t="s">
        <v>174</v>
      </c>
      <c r="DE1" t="s">
        <v>175</v>
      </c>
      <c r="DF1" t="s">
        <v>176</v>
      </c>
      <c r="DG1" t="s">
        <v>177</v>
      </c>
      <c r="DH1" t="s">
        <v>178</v>
      </c>
      <c r="DI1" t="s">
        <v>179</v>
      </c>
      <c r="DJ1" t="s">
        <v>180</v>
      </c>
      <c r="DK1" t="s">
        <v>181</v>
      </c>
      <c r="DL1" t="s">
        <v>182</v>
      </c>
      <c r="DM1" t="s">
        <v>183</v>
      </c>
      <c r="DN1" t="s">
        <v>184</v>
      </c>
      <c r="DO1" t="s">
        <v>185</v>
      </c>
      <c r="DP1" t="s">
        <v>186</v>
      </c>
      <c r="DQ1" t="s">
        <v>187</v>
      </c>
      <c r="DR1" t="s">
        <v>188</v>
      </c>
      <c r="DS1" t="s">
        <v>189</v>
      </c>
      <c r="DT1" t="s">
        <v>190</v>
      </c>
      <c r="DU1" t="s">
        <v>191</v>
      </c>
      <c r="DV1" t="s">
        <v>192</v>
      </c>
      <c r="DW1" t="s">
        <v>193</v>
      </c>
      <c r="DX1" t="s">
        <v>194</v>
      </c>
      <c r="DY1" t="s">
        <v>195</v>
      </c>
      <c r="DZ1" t="s">
        <v>196</v>
      </c>
      <c r="EA1" t="s">
        <v>197</v>
      </c>
      <c r="EB1" t="s">
        <v>198</v>
      </c>
      <c r="EC1" t="s">
        <v>199</v>
      </c>
      <c r="ED1" t="s">
        <v>200</v>
      </c>
      <c r="EE1" t="s">
        <v>201</v>
      </c>
      <c r="EF1" t="s">
        <v>202</v>
      </c>
      <c r="EG1" t="s">
        <v>203</v>
      </c>
      <c r="EH1" t="s">
        <v>204</v>
      </c>
      <c r="EI1" t="s">
        <v>205</v>
      </c>
      <c r="EJ1" t="s">
        <v>206</v>
      </c>
      <c r="EK1" t="s">
        <v>207</v>
      </c>
      <c r="EL1" t="s">
        <v>208</v>
      </c>
      <c r="EM1" t="s">
        <v>209</v>
      </c>
      <c r="EN1" t="s">
        <v>210</v>
      </c>
      <c r="EO1" t="s">
        <v>211</v>
      </c>
      <c r="EP1" t="s">
        <v>212</v>
      </c>
      <c r="EQ1" t="s">
        <v>213</v>
      </c>
      <c r="ER1" t="s">
        <v>214</v>
      </c>
      <c r="ES1" t="s">
        <v>215</v>
      </c>
      <c r="ET1" t="s">
        <v>216</v>
      </c>
      <c r="EU1" t="s">
        <v>217</v>
      </c>
      <c r="EV1" t="s">
        <v>218</v>
      </c>
      <c r="EW1" t="s">
        <v>219</v>
      </c>
      <c r="EX1" t="s">
        <v>220</v>
      </c>
      <c r="EY1" t="s">
        <v>221</v>
      </c>
      <c r="EZ1" t="s">
        <v>222</v>
      </c>
      <c r="FA1" t="s">
        <v>223</v>
      </c>
      <c r="FB1" t="s">
        <v>224</v>
      </c>
      <c r="FC1" t="s">
        <v>225</v>
      </c>
      <c r="FD1" t="s">
        <v>226</v>
      </c>
      <c r="FE1" t="s">
        <v>227</v>
      </c>
      <c r="FF1" t="s">
        <v>228</v>
      </c>
      <c r="FG1" t="s">
        <v>229</v>
      </c>
      <c r="FH1" t="s">
        <v>230</v>
      </c>
      <c r="FI1" t="s">
        <v>231</v>
      </c>
      <c r="FJ1" t="s">
        <v>232</v>
      </c>
      <c r="FK1" t="s">
        <v>233</v>
      </c>
      <c r="FL1" t="s">
        <v>234</v>
      </c>
      <c r="FM1" t="s">
        <v>235</v>
      </c>
      <c r="FN1" t="s">
        <v>236</v>
      </c>
      <c r="FO1" t="s">
        <v>237</v>
      </c>
      <c r="FP1" t="s">
        <v>238</v>
      </c>
      <c r="FQ1" t="s">
        <v>239</v>
      </c>
      <c r="FR1" t="s">
        <v>240</v>
      </c>
      <c r="FS1" t="s">
        <v>241</v>
      </c>
      <c r="FT1" t="s">
        <v>242</v>
      </c>
      <c r="FU1" t="s">
        <v>243</v>
      </c>
      <c r="FV1" t="s">
        <v>244</v>
      </c>
      <c r="FW1" t="s">
        <v>245</v>
      </c>
      <c r="FX1" t="s">
        <v>246</v>
      </c>
      <c r="FY1" t="s">
        <v>247</v>
      </c>
      <c r="FZ1" t="s">
        <v>248</v>
      </c>
      <c r="GA1" t="s">
        <v>249</v>
      </c>
      <c r="GB1" t="s">
        <v>250</v>
      </c>
      <c r="GC1" t="s">
        <v>251</v>
      </c>
      <c r="GD1" t="s">
        <v>252</v>
      </c>
      <c r="GE1" t="s">
        <v>253</v>
      </c>
      <c r="GF1" t="s">
        <v>254</v>
      </c>
      <c r="GG1" t="s">
        <v>255</v>
      </c>
      <c r="GH1" t="s">
        <v>256</v>
      </c>
      <c r="GI1" t="s">
        <v>257</v>
      </c>
      <c r="GJ1" t="s">
        <v>258</v>
      </c>
      <c r="GK1" t="s">
        <v>259</v>
      </c>
      <c r="GL1" t="s">
        <v>260</v>
      </c>
      <c r="GM1" t="s">
        <v>261</v>
      </c>
      <c r="GN1" t="s">
        <v>262</v>
      </c>
      <c r="GO1" t="s">
        <v>263</v>
      </c>
      <c r="GP1" t="s">
        <v>264</v>
      </c>
      <c r="GQ1" t="s">
        <v>265</v>
      </c>
      <c r="GR1" t="s">
        <v>266</v>
      </c>
      <c r="GS1" t="s">
        <v>267</v>
      </c>
      <c r="GT1" t="s">
        <v>268</v>
      </c>
      <c r="GU1" t="s">
        <v>269</v>
      </c>
      <c r="GV1" t="s">
        <v>270</v>
      </c>
      <c r="GW1" t="s">
        <v>271</v>
      </c>
      <c r="GX1" t="s">
        <v>272</v>
      </c>
      <c r="GY1" t="s">
        <v>273</v>
      </c>
      <c r="GZ1" t="s">
        <v>274</v>
      </c>
      <c r="HA1" t="s">
        <v>275</v>
      </c>
      <c r="HB1" t="s">
        <v>276</v>
      </c>
      <c r="HC1" t="s">
        <v>277</v>
      </c>
      <c r="HD1" t="s">
        <v>278</v>
      </c>
      <c r="HE1" t="s">
        <v>279</v>
      </c>
      <c r="HF1" t="s">
        <v>280</v>
      </c>
      <c r="HG1" t="s">
        <v>281</v>
      </c>
      <c r="HH1" t="s">
        <v>282</v>
      </c>
      <c r="HI1" t="s">
        <v>283</v>
      </c>
      <c r="HJ1" t="s">
        <v>284</v>
      </c>
      <c r="HK1" t="s">
        <v>285</v>
      </c>
      <c r="HL1" t="s">
        <v>286</v>
      </c>
      <c r="HM1" t="s">
        <v>287</v>
      </c>
      <c r="HN1" t="s">
        <v>288</v>
      </c>
      <c r="HO1" t="s">
        <v>289</v>
      </c>
      <c r="HP1" t="s">
        <v>290</v>
      </c>
      <c r="HQ1" t="s">
        <v>291</v>
      </c>
      <c r="HR1" t="s">
        <v>292</v>
      </c>
      <c r="HS1" t="s">
        <v>293</v>
      </c>
      <c r="HT1" t="s">
        <v>294</v>
      </c>
      <c r="HU1" t="s">
        <v>295</v>
      </c>
      <c r="HV1" t="s">
        <v>296</v>
      </c>
      <c r="HW1" t="s">
        <v>297</v>
      </c>
      <c r="HX1" t="s">
        <v>298</v>
      </c>
      <c r="HY1" t="s">
        <v>299</v>
      </c>
      <c r="HZ1" t="s">
        <v>300</v>
      </c>
      <c r="IA1" t="s">
        <v>301</v>
      </c>
      <c r="IB1" t="s">
        <v>302</v>
      </c>
      <c r="IC1" t="s">
        <v>303</v>
      </c>
      <c r="ID1" t="s">
        <v>304</v>
      </c>
      <c r="IE1" t="s">
        <v>305</v>
      </c>
      <c r="IF1" t="s">
        <v>306</v>
      </c>
      <c r="IG1" t="s">
        <v>307</v>
      </c>
      <c r="IH1" t="s">
        <v>308</v>
      </c>
      <c r="II1" t="s">
        <v>309</v>
      </c>
      <c r="IJ1" t="s">
        <v>310</v>
      </c>
      <c r="IK1" t="s">
        <v>311</v>
      </c>
      <c r="IL1" t="s">
        <v>312</v>
      </c>
      <c r="IM1" t="s">
        <v>313</v>
      </c>
      <c r="IN1" t="s">
        <v>314</v>
      </c>
      <c r="IO1" t="s">
        <v>315</v>
      </c>
      <c r="IP1" t="s">
        <v>316</v>
      </c>
      <c r="IQ1" t="s">
        <v>317</v>
      </c>
      <c r="IR1" t="s">
        <v>318</v>
      </c>
      <c r="IS1" t="s">
        <v>319</v>
      </c>
      <c r="IT1" t="s">
        <v>320</v>
      </c>
      <c r="IU1" t="s">
        <v>321</v>
      </c>
      <c r="IV1" t="s">
        <v>322</v>
      </c>
      <c r="IW1" t="s">
        <v>323</v>
      </c>
      <c r="IX1" t="s">
        <v>324</v>
      </c>
      <c r="IY1" t="s">
        <v>325</v>
      </c>
      <c r="IZ1" t="s">
        <v>326</v>
      </c>
      <c r="JA1" t="s">
        <v>327</v>
      </c>
      <c r="JB1" t="s">
        <v>328</v>
      </c>
      <c r="JC1" t="s">
        <v>329</v>
      </c>
      <c r="JD1" t="s">
        <v>330</v>
      </c>
      <c r="JE1" t="s">
        <v>331</v>
      </c>
      <c r="JF1" t="s">
        <v>332</v>
      </c>
      <c r="JG1" t="s">
        <v>333</v>
      </c>
      <c r="JH1" t="s">
        <v>334</v>
      </c>
      <c r="JI1" t="s">
        <v>335</v>
      </c>
      <c r="JJ1" t="s">
        <v>336</v>
      </c>
      <c r="JK1" t="s">
        <v>337</v>
      </c>
      <c r="JL1" t="s">
        <v>338</v>
      </c>
      <c r="JM1" t="s">
        <v>339</v>
      </c>
      <c r="JN1" t="s">
        <v>340</v>
      </c>
      <c r="JO1" t="s">
        <v>341</v>
      </c>
      <c r="JP1" t="s">
        <v>342</v>
      </c>
      <c r="JQ1" t="s">
        <v>343</v>
      </c>
      <c r="JR1" t="s">
        <v>344</v>
      </c>
      <c r="JS1" t="s">
        <v>345</v>
      </c>
      <c r="JT1" t="s">
        <v>346</v>
      </c>
      <c r="JU1" t="s">
        <v>347</v>
      </c>
      <c r="JV1" t="s">
        <v>348</v>
      </c>
      <c r="JW1" t="s">
        <v>349</v>
      </c>
      <c r="JX1" t="s">
        <v>350</v>
      </c>
      <c r="JY1" t="s">
        <v>351</v>
      </c>
      <c r="JZ1" t="s">
        <v>352</v>
      </c>
      <c r="KA1" t="s">
        <v>353</v>
      </c>
      <c r="KB1" t="s">
        <v>354</v>
      </c>
      <c r="KC1" t="s">
        <v>355</v>
      </c>
      <c r="KD1" t="s">
        <v>356</v>
      </c>
      <c r="KE1" t="s">
        <v>357</v>
      </c>
      <c r="KF1" t="s">
        <v>358</v>
      </c>
      <c r="KG1" t="s">
        <v>359</v>
      </c>
      <c r="KH1" t="s">
        <v>360</v>
      </c>
      <c r="KI1" t="s">
        <v>361</v>
      </c>
      <c r="KJ1" t="s">
        <v>362</v>
      </c>
      <c r="KK1" t="s">
        <v>363</v>
      </c>
      <c r="KL1" t="s">
        <v>364</v>
      </c>
      <c r="KM1" t="s">
        <v>365</v>
      </c>
      <c r="KN1" t="s">
        <v>366</v>
      </c>
      <c r="KO1" t="s">
        <v>367</v>
      </c>
      <c r="KP1" t="s">
        <v>368</v>
      </c>
      <c r="KQ1" t="s">
        <v>369</v>
      </c>
      <c r="KR1" t="s">
        <v>370</v>
      </c>
      <c r="KS1" t="s">
        <v>371</v>
      </c>
      <c r="KT1" t="s">
        <v>372</v>
      </c>
      <c r="KU1" t="s">
        <v>373</v>
      </c>
      <c r="KV1" t="s">
        <v>374</v>
      </c>
      <c r="KW1" t="s">
        <v>375</v>
      </c>
      <c r="KX1" t="s">
        <v>376</v>
      </c>
      <c r="KY1" t="s">
        <v>377</v>
      </c>
      <c r="KZ1" t="s">
        <v>378</v>
      </c>
      <c r="LA1" t="s">
        <v>379</v>
      </c>
      <c r="LB1" t="s">
        <v>380</v>
      </c>
      <c r="LC1" t="s">
        <v>381</v>
      </c>
      <c r="LD1" t="s">
        <v>382</v>
      </c>
      <c r="LE1" t="s">
        <v>383</v>
      </c>
      <c r="LF1" t="s">
        <v>384</v>
      </c>
      <c r="LG1" t="s">
        <v>385</v>
      </c>
      <c r="LH1" t="s">
        <v>386</v>
      </c>
      <c r="LI1" t="s">
        <v>387</v>
      </c>
      <c r="LJ1" t="s">
        <v>388</v>
      </c>
      <c r="LK1" t="s">
        <v>389</v>
      </c>
      <c r="LL1" t="s">
        <v>390</v>
      </c>
      <c r="LM1" t="s">
        <v>391</v>
      </c>
      <c r="LN1" t="s">
        <v>392</v>
      </c>
      <c r="LO1" t="s">
        <v>393</v>
      </c>
      <c r="LP1" t="s">
        <v>394</v>
      </c>
      <c r="LQ1" t="s">
        <v>395</v>
      </c>
      <c r="LR1" t="s">
        <v>396</v>
      </c>
      <c r="LS1" t="s">
        <v>397</v>
      </c>
      <c r="LT1" t="s">
        <v>398</v>
      </c>
      <c r="LU1" t="s">
        <v>399</v>
      </c>
      <c r="LV1" t="s">
        <v>400</v>
      </c>
      <c r="LW1" t="s">
        <v>401</v>
      </c>
      <c r="LX1" t="s">
        <v>402</v>
      </c>
      <c r="LY1" t="s">
        <v>403</v>
      </c>
      <c r="LZ1" t="s">
        <v>404</v>
      </c>
      <c r="MA1" t="s">
        <v>405</v>
      </c>
      <c r="MB1" t="s">
        <v>406</v>
      </c>
      <c r="MC1" t="s">
        <v>407</v>
      </c>
      <c r="MD1" t="s">
        <v>408</v>
      </c>
      <c r="ME1" t="s">
        <v>409</v>
      </c>
      <c r="MF1" t="s">
        <v>410</v>
      </c>
      <c r="MG1" t="s">
        <v>411</v>
      </c>
      <c r="MH1" t="s">
        <v>412</v>
      </c>
      <c r="MI1" t="s">
        <v>413</v>
      </c>
      <c r="MJ1" t="s">
        <v>414</v>
      </c>
      <c r="MK1" t="s">
        <v>415</v>
      </c>
      <c r="ML1" t="s">
        <v>416</v>
      </c>
      <c r="MM1" t="s">
        <v>417</v>
      </c>
      <c r="MN1" t="s">
        <v>418</v>
      </c>
      <c r="MO1" t="s">
        <v>419</v>
      </c>
      <c r="MP1" t="s">
        <v>420</v>
      </c>
      <c r="MQ1" t="s">
        <v>421</v>
      </c>
      <c r="MR1" t="s">
        <v>422</v>
      </c>
      <c r="MS1" t="s">
        <v>423</v>
      </c>
      <c r="MT1" t="s">
        <v>424</v>
      </c>
      <c r="MU1" t="s">
        <v>425</v>
      </c>
      <c r="MV1" t="s">
        <v>426</v>
      </c>
      <c r="MW1" t="s">
        <v>427</v>
      </c>
      <c r="MX1" t="s">
        <v>428</v>
      </c>
      <c r="MY1" t="s">
        <v>429</v>
      </c>
      <c r="MZ1" t="s">
        <v>430</v>
      </c>
      <c r="NA1" t="s">
        <v>431</v>
      </c>
      <c r="NB1" t="s">
        <v>432</v>
      </c>
      <c r="NC1" t="s">
        <v>433</v>
      </c>
      <c r="ND1" t="s">
        <v>434</v>
      </c>
      <c r="NE1" t="s">
        <v>435</v>
      </c>
      <c r="NF1" t="s">
        <v>436</v>
      </c>
      <c r="NG1" t="s">
        <v>437</v>
      </c>
      <c r="NH1" t="s">
        <v>438</v>
      </c>
      <c r="NI1" t="s">
        <v>439</v>
      </c>
      <c r="NJ1" t="s">
        <v>440</v>
      </c>
      <c r="NK1" t="s">
        <v>441</v>
      </c>
      <c r="NL1" t="s">
        <v>442</v>
      </c>
      <c r="NM1" t="s">
        <v>443</v>
      </c>
      <c r="NN1" t="s">
        <v>444</v>
      </c>
      <c r="NO1" t="s">
        <v>445</v>
      </c>
      <c r="NP1" t="s">
        <v>446</v>
      </c>
      <c r="NQ1" t="s">
        <v>447</v>
      </c>
      <c r="NR1" t="s">
        <v>448</v>
      </c>
      <c r="NS1" t="s">
        <v>449</v>
      </c>
      <c r="NT1" t="s">
        <v>450</v>
      </c>
      <c r="NU1" t="s">
        <v>451</v>
      </c>
      <c r="NV1" t="s">
        <v>452</v>
      </c>
      <c r="NW1" t="s">
        <v>453</v>
      </c>
      <c r="NX1" t="s">
        <v>454</v>
      </c>
      <c r="NY1" t="s">
        <v>455</v>
      </c>
      <c r="NZ1" t="s">
        <v>456</v>
      </c>
      <c r="OA1" t="s">
        <v>457</v>
      </c>
      <c r="OB1" t="s">
        <v>458</v>
      </c>
      <c r="OC1" t="s">
        <v>459</v>
      </c>
      <c r="OD1" t="s">
        <v>460</v>
      </c>
      <c r="OE1" t="s">
        <v>461</v>
      </c>
      <c r="OF1" t="s">
        <v>462</v>
      </c>
      <c r="OG1" t="s">
        <v>463</v>
      </c>
      <c r="OH1" t="s">
        <v>464</v>
      </c>
      <c r="OI1" t="s">
        <v>465</v>
      </c>
      <c r="OJ1" t="s">
        <v>466</v>
      </c>
      <c r="OK1" t="s">
        <v>467</v>
      </c>
      <c r="OL1" t="s">
        <v>468</v>
      </c>
      <c r="OM1" t="s">
        <v>469</v>
      </c>
      <c r="ON1" t="s">
        <v>470</v>
      </c>
      <c r="OO1" t="s">
        <v>471</v>
      </c>
      <c r="OP1" t="s">
        <v>472</v>
      </c>
      <c r="OQ1" t="s">
        <v>473</v>
      </c>
      <c r="OR1" t="s">
        <v>474</v>
      </c>
      <c r="OS1" t="s">
        <v>475</v>
      </c>
      <c r="OT1" t="s">
        <v>476</v>
      </c>
      <c r="OU1" t="s">
        <v>477</v>
      </c>
      <c r="OV1" t="s">
        <v>478</v>
      </c>
      <c r="OW1" t="s">
        <v>479</v>
      </c>
      <c r="OX1" t="s">
        <v>480</v>
      </c>
      <c r="OY1" t="s">
        <v>481</v>
      </c>
      <c r="OZ1" t="s">
        <v>482</v>
      </c>
      <c r="PA1" t="s">
        <v>483</v>
      </c>
      <c r="PB1" t="s">
        <v>484</v>
      </c>
      <c r="PC1" t="s">
        <v>485</v>
      </c>
      <c r="PD1" t="s">
        <v>486</v>
      </c>
      <c r="PE1" t="s">
        <v>487</v>
      </c>
      <c r="PF1" t="s">
        <v>488</v>
      </c>
      <c r="PG1" t="s">
        <v>489</v>
      </c>
      <c r="PH1" t="s">
        <v>490</v>
      </c>
      <c r="PI1" t="s">
        <v>491</v>
      </c>
      <c r="PJ1" t="s">
        <v>492</v>
      </c>
      <c r="PK1" t="s">
        <v>493</v>
      </c>
      <c r="PL1" t="s">
        <v>494</v>
      </c>
      <c r="PM1" t="s">
        <v>495</v>
      </c>
      <c r="PN1" t="s">
        <v>496</v>
      </c>
      <c r="PO1" t="s">
        <v>497</v>
      </c>
      <c r="PP1" t="s">
        <v>498</v>
      </c>
      <c r="PQ1" t="s">
        <v>499</v>
      </c>
      <c r="PR1" t="s">
        <v>500</v>
      </c>
      <c r="PS1" t="s">
        <v>501</v>
      </c>
      <c r="PT1" t="s">
        <v>502</v>
      </c>
      <c r="PU1" t="s">
        <v>503</v>
      </c>
      <c r="PV1" t="s">
        <v>504</v>
      </c>
      <c r="PW1" t="s">
        <v>505</v>
      </c>
      <c r="PX1" t="s">
        <v>506</v>
      </c>
      <c r="PY1" t="s">
        <v>507</v>
      </c>
      <c r="PZ1" t="s">
        <v>508</v>
      </c>
      <c r="QA1" t="s">
        <v>509</v>
      </c>
      <c r="QB1" t="s">
        <v>510</v>
      </c>
      <c r="QC1" t="s">
        <v>511</v>
      </c>
      <c r="QD1" t="s">
        <v>512</v>
      </c>
      <c r="QE1" t="s">
        <v>513</v>
      </c>
      <c r="QF1" t="s">
        <v>514</v>
      </c>
      <c r="QG1" t="s">
        <v>515</v>
      </c>
      <c r="QH1" t="s">
        <v>516</v>
      </c>
      <c r="QI1" t="s">
        <v>517</v>
      </c>
      <c r="QJ1" t="s">
        <v>518</v>
      </c>
      <c r="QK1" t="s">
        <v>519</v>
      </c>
      <c r="QL1" t="s">
        <v>520</v>
      </c>
      <c r="QM1" t="s">
        <v>521</v>
      </c>
      <c r="QN1" t="s">
        <v>522</v>
      </c>
      <c r="QO1" t="s">
        <v>523</v>
      </c>
      <c r="QP1" t="s">
        <v>524</v>
      </c>
      <c r="QQ1" t="s">
        <v>525</v>
      </c>
      <c r="QR1" t="s">
        <v>526</v>
      </c>
      <c r="QS1" t="s">
        <v>527</v>
      </c>
      <c r="QT1" t="s">
        <v>528</v>
      </c>
      <c r="QU1" t="s">
        <v>529</v>
      </c>
      <c r="QV1" t="s">
        <v>530</v>
      </c>
      <c r="QW1" t="s">
        <v>531</v>
      </c>
      <c r="QX1" t="s">
        <v>532</v>
      </c>
      <c r="QY1" t="s">
        <v>533</v>
      </c>
      <c r="QZ1" t="s">
        <v>534</v>
      </c>
      <c r="RA1" t="s">
        <v>535</v>
      </c>
      <c r="RB1" t="s">
        <v>536</v>
      </c>
      <c r="RC1" t="s">
        <v>537</v>
      </c>
      <c r="RD1" t="s">
        <v>538</v>
      </c>
      <c r="RE1" t="s">
        <v>539</v>
      </c>
      <c r="RF1" t="s">
        <v>540</v>
      </c>
      <c r="RG1" t="s">
        <v>541</v>
      </c>
      <c r="RH1" t="s">
        <v>542</v>
      </c>
      <c r="RI1" t="s">
        <v>543</v>
      </c>
      <c r="RJ1" t="s">
        <v>544</v>
      </c>
      <c r="RK1" t="s">
        <v>545</v>
      </c>
      <c r="RL1" t="s">
        <v>546</v>
      </c>
      <c r="RM1" t="s">
        <v>547</v>
      </c>
      <c r="RN1" t="s">
        <v>548</v>
      </c>
      <c r="RO1" t="s">
        <v>549</v>
      </c>
      <c r="RP1" t="s">
        <v>550</v>
      </c>
      <c r="RQ1" t="s">
        <v>551</v>
      </c>
      <c r="RR1" t="s">
        <v>552</v>
      </c>
      <c r="RS1" t="s">
        <v>553</v>
      </c>
      <c r="RT1" t="s">
        <v>554</v>
      </c>
      <c r="RU1" t="s">
        <v>555</v>
      </c>
      <c r="RV1" t="s">
        <v>556</v>
      </c>
      <c r="RW1" t="s">
        <v>557</v>
      </c>
      <c r="RX1" t="s">
        <v>558</v>
      </c>
      <c r="RY1" t="s">
        <v>559</v>
      </c>
      <c r="RZ1" t="s">
        <v>560</v>
      </c>
      <c r="SA1" t="s">
        <v>561</v>
      </c>
      <c r="SB1" t="s">
        <v>562</v>
      </c>
      <c r="SC1" t="s">
        <v>563</v>
      </c>
      <c r="SD1" t="s">
        <v>564</v>
      </c>
      <c r="SE1" t="s">
        <v>565</v>
      </c>
      <c r="SF1" t="s">
        <v>566</v>
      </c>
      <c r="SG1" t="s">
        <v>567</v>
      </c>
      <c r="SH1" t="s">
        <v>568</v>
      </c>
      <c r="SI1" t="s">
        <v>569</v>
      </c>
      <c r="SJ1" t="s">
        <v>570</v>
      </c>
      <c r="SK1" t="s">
        <v>571</v>
      </c>
      <c r="SL1" t="s">
        <v>572</v>
      </c>
      <c r="SM1" t="s">
        <v>573</v>
      </c>
      <c r="SN1" t="s">
        <v>574</v>
      </c>
      <c r="SO1" t="s">
        <v>575</v>
      </c>
      <c r="SP1" t="s">
        <v>576</v>
      </c>
      <c r="SQ1" t="s">
        <v>577</v>
      </c>
      <c r="SR1" t="s">
        <v>578</v>
      </c>
      <c r="SS1" t="s">
        <v>579</v>
      </c>
      <c r="ST1" t="s">
        <v>580</v>
      </c>
      <c r="SU1" t="s">
        <v>581</v>
      </c>
      <c r="SV1" t="s">
        <v>582</v>
      </c>
      <c r="SW1" t="s">
        <v>583</v>
      </c>
      <c r="SX1" t="s">
        <v>584</v>
      </c>
      <c r="SY1" t="s">
        <v>585</v>
      </c>
      <c r="SZ1" t="s">
        <v>586</v>
      </c>
      <c r="TA1" t="s">
        <v>587</v>
      </c>
      <c r="TB1" t="s">
        <v>588</v>
      </c>
      <c r="TC1" t="s">
        <v>589</v>
      </c>
      <c r="TD1" t="s">
        <v>590</v>
      </c>
      <c r="TE1" t="s">
        <v>591</v>
      </c>
      <c r="TF1" t="s">
        <v>592</v>
      </c>
      <c r="TG1" t="s">
        <v>593</v>
      </c>
      <c r="TH1" t="s">
        <v>594</v>
      </c>
      <c r="TI1" t="s">
        <v>595</v>
      </c>
      <c r="TJ1" t="s">
        <v>596</v>
      </c>
      <c r="TK1" t="s">
        <v>597</v>
      </c>
      <c r="TL1" t="s">
        <v>598</v>
      </c>
      <c r="TM1" t="s">
        <v>599</v>
      </c>
      <c r="TN1" t="s">
        <v>600</v>
      </c>
      <c r="TO1" t="s">
        <v>601</v>
      </c>
      <c r="TP1" t="s">
        <v>602</v>
      </c>
      <c r="TQ1" t="s">
        <v>603</v>
      </c>
      <c r="TR1" t="s">
        <v>604</v>
      </c>
      <c r="TS1" t="s">
        <v>605</v>
      </c>
      <c r="TT1" t="s">
        <v>606</v>
      </c>
      <c r="TU1" t="s">
        <v>607</v>
      </c>
      <c r="TV1" t="s">
        <v>608</v>
      </c>
      <c r="TW1" t="s">
        <v>609</v>
      </c>
      <c r="TX1" t="s">
        <v>610</v>
      </c>
      <c r="TY1" t="s">
        <v>611</v>
      </c>
      <c r="TZ1" t="s">
        <v>612</v>
      </c>
      <c r="UA1" t="s">
        <v>613</v>
      </c>
      <c r="UB1" t="s">
        <v>614</v>
      </c>
      <c r="UC1" t="s">
        <v>615</v>
      </c>
      <c r="UD1" t="s">
        <v>616</v>
      </c>
      <c r="UE1" t="s">
        <v>617</v>
      </c>
      <c r="UF1" t="s">
        <v>618</v>
      </c>
      <c r="UG1" t="s">
        <v>619</v>
      </c>
      <c r="UH1" t="s">
        <v>620</v>
      </c>
      <c r="UI1" t="s">
        <v>621</v>
      </c>
      <c r="UJ1" t="s">
        <v>622</v>
      </c>
      <c r="UK1" t="s">
        <v>623</v>
      </c>
      <c r="UL1" t="s">
        <v>624</v>
      </c>
      <c r="UM1" t="s">
        <v>625</v>
      </c>
      <c r="UN1" t="s">
        <v>626</v>
      </c>
      <c r="UO1" t="s">
        <v>627</v>
      </c>
      <c r="UP1" t="s">
        <v>628</v>
      </c>
      <c r="UQ1" t="s">
        <v>629</v>
      </c>
      <c r="UR1" t="s">
        <v>630</v>
      </c>
      <c r="US1" t="s">
        <v>631</v>
      </c>
      <c r="UT1" t="s">
        <v>632</v>
      </c>
      <c r="UU1" t="s">
        <v>633</v>
      </c>
      <c r="UV1" t="s">
        <v>634</v>
      </c>
      <c r="UW1" t="s">
        <v>635</v>
      </c>
      <c r="UX1" t="s">
        <v>636</v>
      </c>
      <c r="UY1" t="s">
        <v>637</v>
      </c>
      <c r="UZ1" t="s">
        <v>638</v>
      </c>
      <c r="VA1" t="s">
        <v>639</v>
      </c>
      <c r="VB1" t="s">
        <v>640</v>
      </c>
      <c r="VC1" t="s">
        <v>641</v>
      </c>
      <c r="VD1" t="s">
        <v>642</v>
      </c>
      <c r="VE1" t="s">
        <v>643</v>
      </c>
      <c r="VF1" t="s">
        <v>644</v>
      </c>
      <c r="VG1" t="s">
        <v>645</v>
      </c>
      <c r="VH1" t="s">
        <v>646</v>
      </c>
      <c r="VI1" t="s">
        <v>647</v>
      </c>
      <c r="VJ1" t="s">
        <v>648</v>
      </c>
      <c r="VK1" t="s">
        <v>649</v>
      </c>
      <c r="VL1" t="s">
        <v>650</v>
      </c>
      <c r="VM1" t="s">
        <v>651</v>
      </c>
      <c r="VN1" t="s">
        <v>652</v>
      </c>
      <c r="VO1" t="s">
        <v>653</v>
      </c>
      <c r="VP1" t="s">
        <v>654</v>
      </c>
      <c r="VQ1" t="s">
        <v>655</v>
      </c>
      <c r="VR1" t="s">
        <v>656</v>
      </c>
      <c r="VS1" t="s">
        <v>657</v>
      </c>
      <c r="VT1" t="s">
        <v>658</v>
      </c>
      <c r="VU1" t="s">
        <v>659</v>
      </c>
      <c r="VV1" t="s">
        <v>660</v>
      </c>
      <c r="VW1" t="s">
        <v>661</v>
      </c>
      <c r="VX1" t="s">
        <v>662</v>
      </c>
      <c r="VY1" t="s">
        <v>663</v>
      </c>
      <c r="VZ1" t="s">
        <v>664</v>
      </c>
      <c r="WA1" t="s">
        <v>665</v>
      </c>
      <c r="WB1" t="s">
        <v>666</v>
      </c>
      <c r="WC1" t="s">
        <v>667</v>
      </c>
      <c r="WD1" t="s">
        <v>668</v>
      </c>
      <c r="WE1" t="s">
        <v>669</v>
      </c>
      <c r="WF1" t="s">
        <v>670</v>
      </c>
      <c r="WG1" t="s">
        <v>671</v>
      </c>
      <c r="WH1" t="s">
        <v>672</v>
      </c>
      <c r="WI1" t="s">
        <v>673</v>
      </c>
      <c r="WJ1" t="s">
        <v>674</v>
      </c>
      <c r="WK1" t="s">
        <v>675</v>
      </c>
      <c r="WL1" t="s">
        <v>676</v>
      </c>
      <c r="WM1" t="s">
        <v>677</v>
      </c>
      <c r="WN1" t="s">
        <v>678</v>
      </c>
      <c r="WO1" t="s">
        <v>679</v>
      </c>
      <c r="WP1" t="s">
        <v>680</v>
      </c>
      <c r="WQ1" t="s">
        <v>681</v>
      </c>
      <c r="WR1" t="s">
        <v>682</v>
      </c>
      <c r="WS1" t="s">
        <v>683</v>
      </c>
      <c r="WT1" t="s">
        <v>684</v>
      </c>
      <c r="WU1" t="s">
        <v>685</v>
      </c>
      <c r="WV1" t="s">
        <v>686</v>
      </c>
      <c r="WW1" t="s">
        <v>687</v>
      </c>
      <c r="WX1" t="s">
        <v>688</v>
      </c>
      <c r="WY1" t="s">
        <v>689</v>
      </c>
      <c r="WZ1" t="s">
        <v>690</v>
      </c>
      <c r="XA1" t="s">
        <v>691</v>
      </c>
      <c r="XB1" t="s">
        <v>692</v>
      </c>
      <c r="XC1" t="s">
        <v>693</v>
      </c>
      <c r="XD1" t="s">
        <v>694</v>
      </c>
      <c r="XE1" t="s">
        <v>695</v>
      </c>
      <c r="XF1" t="s">
        <v>696</v>
      </c>
      <c r="XG1" t="s">
        <v>697</v>
      </c>
      <c r="XH1" t="s">
        <v>698</v>
      </c>
      <c r="XI1" t="s">
        <v>699</v>
      </c>
      <c r="XJ1" t="s">
        <v>700</v>
      </c>
      <c r="XK1" t="s">
        <v>701</v>
      </c>
      <c r="XL1" t="s">
        <v>702</v>
      </c>
      <c r="XM1" t="s">
        <v>703</v>
      </c>
      <c r="XN1" t="s">
        <v>704</v>
      </c>
      <c r="XO1" t="s">
        <v>705</v>
      </c>
      <c r="XP1" t="s">
        <v>706</v>
      </c>
      <c r="XQ1" t="s">
        <v>707</v>
      </c>
      <c r="XR1" t="s">
        <v>708</v>
      </c>
      <c r="XS1" t="s">
        <v>709</v>
      </c>
      <c r="XT1" t="s">
        <v>710</v>
      </c>
      <c r="XU1" t="s">
        <v>711</v>
      </c>
      <c r="XV1" t="s">
        <v>712</v>
      </c>
      <c r="XW1" t="s">
        <v>713</v>
      </c>
      <c r="XX1" t="s">
        <v>714</v>
      </c>
      <c r="XY1" t="s">
        <v>715</v>
      </c>
      <c r="XZ1" t="s">
        <v>716</v>
      </c>
      <c r="YA1" t="s">
        <v>717</v>
      </c>
      <c r="YB1" t="s">
        <v>718</v>
      </c>
      <c r="YC1" t="s">
        <v>719</v>
      </c>
      <c r="YD1" t="s">
        <v>720</v>
      </c>
      <c r="YE1" t="s">
        <v>721</v>
      </c>
      <c r="YF1" t="s">
        <v>722</v>
      </c>
      <c r="YG1" t="s">
        <v>723</v>
      </c>
      <c r="YH1" t="s">
        <v>724</v>
      </c>
      <c r="YI1" t="s">
        <v>725</v>
      </c>
      <c r="YJ1" t="s">
        <v>726</v>
      </c>
      <c r="YK1" t="s">
        <v>727</v>
      </c>
      <c r="YL1" t="s">
        <v>728</v>
      </c>
      <c r="YM1" t="s">
        <v>729</v>
      </c>
      <c r="YN1" t="s">
        <v>730</v>
      </c>
      <c r="YO1" t="s">
        <v>731</v>
      </c>
      <c r="YP1" t="s">
        <v>732</v>
      </c>
      <c r="YQ1" t="s">
        <v>733</v>
      </c>
      <c r="YR1" t="s">
        <v>734</v>
      </c>
      <c r="YS1" t="s">
        <v>735</v>
      </c>
      <c r="YT1" t="s">
        <v>736</v>
      </c>
      <c r="YU1" t="s">
        <v>737</v>
      </c>
      <c r="YV1" t="s">
        <v>738</v>
      </c>
      <c r="YW1" t="s">
        <v>739</v>
      </c>
      <c r="YX1" t="s">
        <v>740</v>
      </c>
      <c r="YY1" t="s">
        <v>741</v>
      </c>
      <c r="YZ1" t="s">
        <v>742</v>
      </c>
      <c r="ZA1" t="s">
        <v>743</v>
      </c>
      <c r="ZB1" t="s">
        <v>744</v>
      </c>
      <c r="ZC1" t="s">
        <v>745</v>
      </c>
      <c r="ZD1" t="s">
        <v>746</v>
      </c>
      <c r="ZE1" t="s">
        <v>747</v>
      </c>
      <c r="ZF1" t="s">
        <v>748</v>
      </c>
      <c r="ZG1" t="s">
        <v>749</v>
      </c>
      <c r="ZH1" t="s">
        <v>750</v>
      </c>
      <c r="ZI1" t="s">
        <v>751</v>
      </c>
      <c r="ZJ1" t="s">
        <v>752</v>
      </c>
      <c r="ZK1" t="s">
        <v>753</v>
      </c>
      <c r="ZL1" t="s">
        <v>754</v>
      </c>
      <c r="ZM1" t="s">
        <v>755</v>
      </c>
      <c r="ZN1" t="s">
        <v>756</v>
      </c>
      <c r="ZO1" t="s">
        <v>757</v>
      </c>
      <c r="ZP1" t="s">
        <v>758</v>
      </c>
      <c r="ZQ1" t="s">
        <v>759</v>
      </c>
      <c r="ZR1" t="s">
        <v>760</v>
      </c>
      <c r="ZS1" t="s">
        <v>761</v>
      </c>
      <c r="ZT1" t="s">
        <v>762</v>
      </c>
      <c r="ZU1" t="s">
        <v>763</v>
      </c>
      <c r="ZV1" t="s">
        <v>764</v>
      </c>
      <c r="ZW1" t="s">
        <v>765</v>
      </c>
      <c r="ZX1" t="s">
        <v>766</v>
      </c>
      <c r="ZY1" t="s">
        <v>767</v>
      </c>
      <c r="ZZ1" t="s">
        <v>768</v>
      </c>
      <c r="AAA1" t="s">
        <v>769</v>
      </c>
      <c r="AAB1" t="s">
        <v>770</v>
      </c>
      <c r="AAC1" t="s">
        <v>771</v>
      </c>
      <c r="AAD1" t="s">
        <v>772</v>
      </c>
      <c r="AAE1" t="s">
        <v>773</v>
      </c>
      <c r="AAF1" t="s">
        <v>774</v>
      </c>
      <c r="AAG1" t="s">
        <v>775</v>
      </c>
      <c r="AAH1" t="s">
        <v>776</v>
      </c>
      <c r="AAI1" t="s">
        <v>777</v>
      </c>
      <c r="AAJ1" t="s">
        <v>778</v>
      </c>
      <c r="AAK1" t="s">
        <v>779</v>
      </c>
      <c r="AAL1" t="s">
        <v>780</v>
      </c>
      <c r="AAM1" t="s">
        <v>781</v>
      </c>
      <c r="AAN1" t="s">
        <v>782</v>
      </c>
      <c r="AAO1" t="s">
        <v>783</v>
      </c>
      <c r="AAP1" t="s">
        <v>784</v>
      </c>
      <c r="AAQ1" t="s">
        <v>785</v>
      </c>
      <c r="AAR1" t="s">
        <v>786</v>
      </c>
      <c r="AAS1" t="s">
        <v>787</v>
      </c>
      <c r="AAT1" t="s">
        <v>788</v>
      </c>
      <c r="AAU1" t="s">
        <v>789</v>
      </c>
      <c r="AAV1" t="s">
        <v>790</v>
      </c>
      <c r="AAW1" t="s">
        <v>791</v>
      </c>
      <c r="AAX1" t="s">
        <v>792</v>
      </c>
      <c r="AAY1" t="s">
        <v>793</v>
      </c>
      <c r="AAZ1" t="s">
        <v>794</v>
      </c>
      <c r="ABA1" t="s">
        <v>795</v>
      </c>
      <c r="ABB1" t="s">
        <v>796</v>
      </c>
      <c r="ABC1" t="s">
        <v>797</v>
      </c>
      <c r="ABD1" t="s">
        <v>798</v>
      </c>
      <c r="ABE1" t="s">
        <v>799</v>
      </c>
      <c r="ABF1" t="s">
        <v>800</v>
      </c>
      <c r="ABG1" t="s">
        <v>801</v>
      </c>
      <c r="ABH1" t="s">
        <v>802</v>
      </c>
      <c r="ABI1" t="s">
        <v>803</v>
      </c>
      <c r="ABJ1" t="s">
        <v>804</v>
      </c>
      <c r="ABK1" t="s">
        <v>805</v>
      </c>
      <c r="ABL1" t="s">
        <v>806</v>
      </c>
      <c r="ABM1" t="s">
        <v>807</v>
      </c>
      <c r="ABN1" t="s">
        <v>808</v>
      </c>
      <c r="ABO1" t="s">
        <v>809</v>
      </c>
      <c r="ABP1" t="s">
        <v>810</v>
      </c>
      <c r="ABQ1" t="s">
        <v>811</v>
      </c>
      <c r="ABR1" t="s">
        <v>812</v>
      </c>
      <c r="ABS1" t="s">
        <v>813</v>
      </c>
      <c r="ABT1" t="s">
        <v>814</v>
      </c>
      <c r="ABU1" t="s">
        <v>815</v>
      </c>
      <c r="ABV1" t="s">
        <v>816</v>
      </c>
      <c r="ABW1" t="s">
        <v>817</v>
      </c>
      <c r="ABX1" t="s">
        <v>818</v>
      </c>
      <c r="ABY1" t="s">
        <v>819</v>
      </c>
      <c r="ABZ1" t="s">
        <v>820</v>
      </c>
      <c r="ACA1" t="s">
        <v>821</v>
      </c>
      <c r="ACB1" t="s">
        <v>822</v>
      </c>
      <c r="ACC1" t="s">
        <v>823</v>
      </c>
      <c r="ACD1" t="s">
        <v>824</v>
      </c>
      <c r="ACE1" t="s">
        <v>825</v>
      </c>
      <c r="ACF1" t="s">
        <v>826</v>
      </c>
      <c r="ACG1" t="s">
        <v>827</v>
      </c>
      <c r="ACH1" t="s">
        <v>828</v>
      </c>
      <c r="ACI1" t="s">
        <v>829</v>
      </c>
      <c r="ACJ1" t="s">
        <v>830</v>
      </c>
      <c r="ACK1" t="s">
        <v>831</v>
      </c>
      <c r="ACL1" t="s">
        <v>832</v>
      </c>
      <c r="ACM1" t="s">
        <v>833</v>
      </c>
      <c r="ACN1" t="s">
        <v>834</v>
      </c>
      <c r="ACO1" t="s">
        <v>835</v>
      </c>
      <c r="ACP1" t="s">
        <v>836</v>
      </c>
      <c r="ACQ1" t="s">
        <v>837</v>
      </c>
      <c r="ACR1" t="s">
        <v>838</v>
      </c>
      <c r="ACS1" t="s">
        <v>839</v>
      </c>
      <c r="ACT1" t="s">
        <v>840</v>
      </c>
      <c r="ACU1" t="s">
        <v>841</v>
      </c>
      <c r="ACV1" t="s">
        <v>842</v>
      </c>
      <c r="ACW1" t="s">
        <v>843</v>
      </c>
      <c r="ACX1" t="s">
        <v>844</v>
      </c>
      <c r="ACY1" t="s">
        <v>845</v>
      </c>
      <c r="ACZ1" t="s">
        <v>846</v>
      </c>
      <c r="ADA1" t="s">
        <v>847</v>
      </c>
      <c r="ADB1" t="s">
        <v>848</v>
      </c>
      <c r="ADC1" t="s">
        <v>849</v>
      </c>
      <c r="ADD1" t="s">
        <v>850</v>
      </c>
      <c r="ADE1" t="s">
        <v>851</v>
      </c>
      <c r="ADF1" t="s">
        <v>852</v>
      </c>
      <c r="ADG1" t="s">
        <v>853</v>
      </c>
      <c r="ADH1" t="s">
        <v>854</v>
      </c>
      <c r="ADI1" t="s">
        <v>855</v>
      </c>
      <c r="ADJ1" t="s">
        <v>856</v>
      </c>
      <c r="ADK1" t="s">
        <v>857</v>
      </c>
      <c r="ADL1" t="s">
        <v>858</v>
      </c>
      <c r="ADM1" t="s">
        <v>859</v>
      </c>
      <c r="ADN1" t="s">
        <v>860</v>
      </c>
      <c r="ADO1" t="s">
        <v>861</v>
      </c>
      <c r="ADP1" t="s">
        <v>862</v>
      </c>
      <c r="ADQ1" t="s">
        <v>863</v>
      </c>
      <c r="ADR1" t="s">
        <v>864</v>
      </c>
      <c r="ADS1" t="s">
        <v>865</v>
      </c>
      <c r="ADT1" t="s">
        <v>866</v>
      </c>
      <c r="ADU1" t="s">
        <v>867</v>
      </c>
      <c r="ADV1" t="s">
        <v>868</v>
      </c>
      <c r="ADW1" t="s">
        <v>869</v>
      </c>
      <c r="ADX1" t="s">
        <v>870</v>
      </c>
      <c r="ADY1" t="s">
        <v>871</v>
      </c>
      <c r="ADZ1" t="s">
        <v>872</v>
      </c>
      <c r="AEA1" t="s">
        <v>873</v>
      </c>
      <c r="AEB1" t="s">
        <v>874</v>
      </c>
      <c r="AEC1" t="s">
        <v>875</v>
      </c>
      <c r="AED1" t="s">
        <v>876</v>
      </c>
      <c r="AEE1" t="s">
        <v>877</v>
      </c>
      <c r="AEF1" t="s">
        <v>878</v>
      </c>
      <c r="AEG1" t="s">
        <v>879</v>
      </c>
      <c r="AEH1" t="s">
        <v>880</v>
      </c>
      <c r="AEI1" t="s">
        <v>881</v>
      </c>
      <c r="AEJ1" t="s">
        <v>882</v>
      </c>
      <c r="AEK1" t="s">
        <v>883</v>
      </c>
      <c r="AEL1" t="s">
        <v>884</v>
      </c>
      <c r="AEM1" t="s">
        <v>885</v>
      </c>
      <c r="AEN1" t="s">
        <v>886</v>
      </c>
      <c r="AEO1" t="s">
        <v>887</v>
      </c>
      <c r="AEP1" t="s">
        <v>888</v>
      </c>
      <c r="AEQ1" t="s">
        <v>889</v>
      </c>
      <c r="AER1" t="s">
        <v>890</v>
      </c>
      <c r="AES1" t="s">
        <v>891</v>
      </c>
      <c r="AET1" t="s">
        <v>892</v>
      </c>
      <c r="AEU1" t="s">
        <v>893</v>
      </c>
      <c r="AEV1" t="s">
        <v>894</v>
      </c>
      <c r="AEW1" t="s">
        <v>895</v>
      </c>
      <c r="AEX1" t="s">
        <v>896</v>
      </c>
      <c r="AEY1" t="s">
        <v>897</v>
      </c>
      <c r="AEZ1" t="s">
        <v>898</v>
      </c>
      <c r="AFA1" t="s">
        <v>899</v>
      </c>
      <c r="AFB1" t="s">
        <v>900</v>
      </c>
      <c r="AFC1" t="s">
        <v>901</v>
      </c>
      <c r="AFD1" t="s">
        <v>902</v>
      </c>
      <c r="AFE1" t="s">
        <v>903</v>
      </c>
      <c r="AFF1" t="s">
        <v>904</v>
      </c>
      <c r="AFG1" t="s">
        <v>905</v>
      </c>
      <c r="AFH1" t="s">
        <v>906</v>
      </c>
      <c r="AFI1" t="s">
        <v>907</v>
      </c>
      <c r="AFJ1" t="s">
        <v>908</v>
      </c>
      <c r="AFK1" t="s">
        <v>909</v>
      </c>
      <c r="AFL1" t="s">
        <v>910</v>
      </c>
      <c r="AFM1" t="s">
        <v>911</v>
      </c>
      <c r="AFN1" t="s">
        <v>912</v>
      </c>
      <c r="AFO1" t="s">
        <v>913</v>
      </c>
      <c r="AFP1" t="s">
        <v>914</v>
      </c>
      <c r="AFQ1" t="s">
        <v>915</v>
      </c>
      <c r="AFR1" t="s">
        <v>916</v>
      </c>
      <c r="AFS1" t="s">
        <v>917</v>
      </c>
      <c r="AFT1" t="s">
        <v>918</v>
      </c>
      <c r="AFU1" t="s">
        <v>919</v>
      </c>
      <c r="AFV1" t="s">
        <v>920</v>
      </c>
      <c r="AFW1" t="s">
        <v>921</v>
      </c>
      <c r="AFX1" t="s">
        <v>922</v>
      </c>
      <c r="AFY1" t="s">
        <v>923</v>
      </c>
      <c r="AFZ1" t="s">
        <v>924</v>
      </c>
      <c r="AGA1" t="s">
        <v>925</v>
      </c>
      <c r="AGB1" t="s">
        <v>926</v>
      </c>
      <c r="AGC1" t="s">
        <v>927</v>
      </c>
      <c r="AGD1" t="s">
        <v>928</v>
      </c>
      <c r="AGE1" t="s">
        <v>929</v>
      </c>
      <c r="AGF1" t="s">
        <v>930</v>
      </c>
      <c r="AGG1" t="s">
        <v>931</v>
      </c>
      <c r="AGH1" t="s">
        <v>932</v>
      </c>
      <c r="AGI1" t="s">
        <v>933</v>
      </c>
      <c r="AGJ1" t="s">
        <v>934</v>
      </c>
      <c r="AGK1" t="s">
        <v>935</v>
      </c>
      <c r="AGL1" t="s">
        <v>936</v>
      </c>
      <c r="AGM1" t="s">
        <v>937</v>
      </c>
      <c r="AGN1" t="s">
        <v>938</v>
      </c>
      <c r="AGO1" t="s">
        <v>939</v>
      </c>
      <c r="AGP1" t="s">
        <v>940</v>
      </c>
      <c r="AGQ1" t="s">
        <v>941</v>
      </c>
      <c r="AGR1" t="s">
        <v>942</v>
      </c>
      <c r="AGS1" t="s">
        <v>943</v>
      </c>
      <c r="AGT1" t="s">
        <v>944</v>
      </c>
      <c r="AGU1" t="s">
        <v>945</v>
      </c>
      <c r="AGV1" t="s">
        <v>946</v>
      </c>
      <c r="AGW1" t="s">
        <v>947</v>
      </c>
      <c r="AGX1" t="s">
        <v>948</v>
      </c>
      <c r="AGY1" t="s">
        <v>949</v>
      </c>
      <c r="AGZ1" t="s">
        <v>950</v>
      </c>
      <c r="AHA1" t="s">
        <v>951</v>
      </c>
      <c r="AHB1" t="s">
        <v>952</v>
      </c>
      <c r="AHC1" t="s">
        <v>953</v>
      </c>
      <c r="AHD1" t="s">
        <v>954</v>
      </c>
      <c r="AHE1" t="s">
        <v>955</v>
      </c>
      <c r="AHF1" t="s">
        <v>956</v>
      </c>
      <c r="AHG1" t="s">
        <v>957</v>
      </c>
      <c r="AHH1" t="s">
        <v>958</v>
      </c>
      <c r="AHI1" t="s">
        <v>959</v>
      </c>
      <c r="AHJ1" t="s">
        <v>960</v>
      </c>
      <c r="AHK1" t="s">
        <v>961</v>
      </c>
      <c r="AHL1" t="s">
        <v>962</v>
      </c>
      <c r="AHM1" t="s">
        <v>963</v>
      </c>
      <c r="AHN1" t="s">
        <v>964</v>
      </c>
      <c r="AHO1" t="s">
        <v>965</v>
      </c>
      <c r="AHP1" t="s">
        <v>966</v>
      </c>
      <c r="AHQ1" t="s">
        <v>967</v>
      </c>
      <c r="AHR1" t="s">
        <v>968</v>
      </c>
      <c r="AHS1" t="s">
        <v>969</v>
      </c>
      <c r="AHT1" t="s">
        <v>970</v>
      </c>
      <c r="AHU1" t="s">
        <v>971</v>
      </c>
      <c r="AHV1" t="s">
        <v>972</v>
      </c>
      <c r="AHW1" t="s">
        <v>973</v>
      </c>
      <c r="AHX1" t="s">
        <v>974</v>
      </c>
      <c r="AHY1" t="s">
        <v>975</v>
      </c>
      <c r="AHZ1" t="s">
        <v>976</v>
      </c>
      <c r="AIA1" t="s">
        <v>977</v>
      </c>
      <c r="AIB1" t="s">
        <v>978</v>
      </c>
      <c r="AIC1" t="s">
        <v>979</v>
      </c>
      <c r="AID1" t="s">
        <v>980</v>
      </c>
      <c r="AIE1" t="s">
        <v>981</v>
      </c>
      <c r="AIF1" t="s">
        <v>982</v>
      </c>
      <c r="AIG1" t="s">
        <v>983</v>
      </c>
      <c r="AIH1" t="s">
        <v>984</v>
      </c>
      <c r="AII1" t="s">
        <v>985</v>
      </c>
      <c r="AIJ1" t="s">
        <v>986</v>
      </c>
      <c r="AIK1" t="s">
        <v>987</v>
      </c>
      <c r="AIL1" t="s">
        <v>988</v>
      </c>
      <c r="AIM1" t="s">
        <v>989</v>
      </c>
      <c r="AIN1" t="s">
        <v>990</v>
      </c>
      <c r="AIO1" t="s">
        <v>991</v>
      </c>
      <c r="AIP1" t="s">
        <v>992</v>
      </c>
      <c r="AIQ1" t="s">
        <v>993</v>
      </c>
      <c r="AIR1" t="s">
        <v>994</v>
      </c>
      <c r="AIS1" t="s">
        <v>995</v>
      </c>
      <c r="AIT1" t="s">
        <v>996</v>
      </c>
      <c r="AIU1" t="s">
        <v>997</v>
      </c>
      <c r="AIV1" t="s">
        <v>998</v>
      </c>
      <c r="AIW1" t="s">
        <v>999</v>
      </c>
      <c r="AIX1" t="s">
        <v>1000</v>
      </c>
      <c r="AIY1" t="s">
        <v>1001</v>
      </c>
      <c r="AIZ1" t="s">
        <v>1002</v>
      </c>
      <c r="AJA1" t="s">
        <v>1003</v>
      </c>
      <c r="AJB1" t="s">
        <v>1004</v>
      </c>
      <c r="AJC1" t="s">
        <v>1005</v>
      </c>
      <c r="AJD1" t="s">
        <v>1006</v>
      </c>
      <c r="AJE1" t="s">
        <v>1007</v>
      </c>
      <c r="AJF1" t="s">
        <v>1008</v>
      </c>
      <c r="AJG1" t="s">
        <v>1009</v>
      </c>
      <c r="AJH1" t="s">
        <v>1010</v>
      </c>
      <c r="AJI1" t="s">
        <v>1011</v>
      </c>
      <c r="AJJ1" t="s">
        <v>1012</v>
      </c>
      <c r="AJK1" t="s">
        <v>1013</v>
      </c>
      <c r="AJL1" t="s">
        <v>1014</v>
      </c>
      <c r="AJM1" t="s">
        <v>1015</v>
      </c>
      <c r="AJN1" t="s">
        <v>1016</v>
      </c>
      <c r="AJO1" t="s">
        <v>1017</v>
      </c>
      <c r="AJP1" t="s">
        <v>1018</v>
      </c>
      <c r="AJQ1" t="s">
        <v>1019</v>
      </c>
      <c r="AJR1" t="s">
        <v>1020</v>
      </c>
      <c r="AJS1" t="s">
        <v>1021</v>
      </c>
      <c r="AJT1" t="s">
        <v>1022</v>
      </c>
      <c r="AJU1" t="s">
        <v>1023</v>
      </c>
      <c r="AJV1" t="s">
        <v>1024</v>
      </c>
      <c r="AJW1" t="s">
        <v>1025</v>
      </c>
      <c r="AJX1" t="s">
        <v>1026</v>
      </c>
      <c r="AJY1" t="s">
        <v>1027</v>
      </c>
      <c r="AJZ1" t="s">
        <v>1028</v>
      </c>
      <c r="AKA1" t="s">
        <v>1029</v>
      </c>
      <c r="AKB1" t="s">
        <v>1030</v>
      </c>
      <c r="AKC1" t="s">
        <v>1031</v>
      </c>
      <c r="AKD1" t="s">
        <v>1032</v>
      </c>
      <c r="AKE1" t="s">
        <v>1033</v>
      </c>
      <c r="AKF1" t="s">
        <v>1034</v>
      </c>
      <c r="AKG1" t="s">
        <v>1035</v>
      </c>
      <c r="AKH1" t="s">
        <v>1036</v>
      </c>
      <c r="AKI1" t="s">
        <v>1037</v>
      </c>
      <c r="AKJ1" t="s">
        <v>1038</v>
      </c>
      <c r="AKK1" t="s">
        <v>1039</v>
      </c>
      <c r="AKL1" t="s">
        <v>1040</v>
      </c>
      <c r="AKM1" t="s">
        <v>1041</v>
      </c>
      <c r="AKN1" t="s">
        <v>1042</v>
      </c>
      <c r="AKO1" t="s">
        <v>1043</v>
      </c>
      <c r="AKP1" t="s">
        <v>1044</v>
      </c>
      <c r="AKQ1" t="s">
        <v>1045</v>
      </c>
      <c r="AKR1" t="s">
        <v>1046</v>
      </c>
      <c r="AKS1" t="s">
        <v>1047</v>
      </c>
      <c r="AKT1" t="s">
        <v>1048</v>
      </c>
      <c r="AKU1" t="s">
        <v>1049</v>
      </c>
      <c r="AKV1" t="s">
        <v>1050</v>
      </c>
      <c r="AKW1" t="s">
        <v>1051</v>
      </c>
      <c r="AKX1" t="s">
        <v>1052</v>
      </c>
      <c r="AKY1" t="s">
        <v>1053</v>
      </c>
      <c r="AKZ1" t="s">
        <v>1054</v>
      </c>
      <c r="ALA1" t="s">
        <v>1055</v>
      </c>
      <c r="ALB1" t="s">
        <v>1056</v>
      </c>
      <c r="ALC1" t="s">
        <v>1057</v>
      </c>
      <c r="ALD1" t="s">
        <v>1058</v>
      </c>
      <c r="ALE1" t="s">
        <v>1059</v>
      </c>
      <c r="ALF1" t="s">
        <v>1060</v>
      </c>
      <c r="ALG1" t="s">
        <v>1061</v>
      </c>
      <c r="ALH1" t="s">
        <v>1062</v>
      </c>
      <c r="ALI1" t="s">
        <v>1063</v>
      </c>
      <c r="ALJ1" t="s">
        <v>1064</v>
      </c>
      <c r="ALK1" t="s">
        <v>1065</v>
      </c>
      <c r="ALL1" t="s">
        <v>1066</v>
      </c>
      <c r="ALM1" t="s">
        <v>1067</v>
      </c>
      <c r="ALN1" t="s">
        <v>1068</v>
      </c>
      <c r="ALO1" t="s">
        <v>1069</v>
      </c>
      <c r="ALP1" t="s">
        <v>1070</v>
      </c>
      <c r="ALQ1" t="s">
        <v>1071</v>
      </c>
      <c r="ALR1" t="s">
        <v>1072</v>
      </c>
      <c r="ALS1" t="s">
        <v>1073</v>
      </c>
      <c r="ALT1" t="s">
        <v>1074</v>
      </c>
      <c r="ALU1" t="s">
        <v>1075</v>
      </c>
      <c r="ALV1" t="s">
        <v>1076</v>
      </c>
      <c r="ALW1" t="s">
        <v>1077</v>
      </c>
      <c r="ALX1" t="s">
        <v>1078</v>
      </c>
      <c r="ALY1" t="s">
        <v>1079</v>
      </c>
      <c r="ALZ1" t="s">
        <v>1080</v>
      </c>
      <c r="AMA1" t="s">
        <v>1081</v>
      </c>
      <c r="AMB1" t="s">
        <v>1082</v>
      </c>
      <c r="AMC1" t="s">
        <v>1083</v>
      </c>
      <c r="AMD1" t="s">
        <v>1084</v>
      </c>
      <c r="AME1" t="s">
        <v>1085</v>
      </c>
      <c r="AMF1" t="s">
        <v>1086</v>
      </c>
      <c r="AMG1" t="s">
        <v>1087</v>
      </c>
      <c r="AMH1" t="s">
        <v>1088</v>
      </c>
      <c r="AMI1" t="s">
        <v>1089</v>
      </c>
      <c r="AMJ1" t="s">
        <v>1090</v>
      </c>
      <c r="AMK1" t="s">
        <v>1091</v>
      </c>
      <c r="AML1" t="s">
        <v>1092</v>
      </c>
      <c r="AMM1" t="s">
        <v>1093</v>
      </c>
      <c r="AMN1" t="s">
        <v>1094</v>
      </c>
      <c r="AMO1" t="s">
        <v>1095</v>
      </c>
      <c r="AMP1" t="s">
        <v>1096</v>
      </c>
      <c r="AMQ1" t="s">
        <v>1097</v>
      </c>
      <c r="AMR1" t="s">
        <v>1098</v>
      </c>
      <c r="AMS1" t="s">
        <v>1099</v>
      </c>
      <c r="AMT1" t="s">
        <v>1100</v>
      </c>
      <c r="AMU1" t="s">
        <v>1101</v>
      </c>
      <c r="AMV1" t="s">
        <v>1102</v>
      </c>
      <c r="AMW1" t="s">
        <v>1103</v>
      </c>
      <c r="AMX1" t="s">
        <v>1104</v>
      </c>
      <c r="AMY1" t="s">
        <v>1105</v>
      </c>
      <c r="AMZ1" t="s">
        <v>1106</v>
      </c>
      <c r="ANA1" t="s">
        <v>1107</v>
      </c>
      <c r="ANB1" t="s">
        <v>1108</v>
      </c>
      <c r="ANC1" t="s">
        <v>1109</v>
      </c>
      <c r="AND1" t="s">
        <v>1110</v>
      </c>
      <c r="ANE1" t="s">
        <v>1111</v>
      </c>
      <c r="ANF1" t="s">
        <v>1112</v>
      </c>
      <c r="ANG1" t="s">
        <v>1113</v>
      </c>
      <c r="ANH1" t="s">
        <v>1114</v>
      </c>
      <c r="ANI1" t="s">
        <v>1115</v>
      </c>
      <c r="ANJ1" t="s">
        <v>1116</v>
      </c>
      <c r="ANK1" t="s">
        <v>1117</v>
      </c>
      <c r="ANL1" t="s">
        <v>1118</v>
      </c>
      <c r="ANM1" t="s">
        <v>1119</v>
      </c>
      <c r="ANN1" t="s">
        <v>1120</v>
      </c>
      <c r="ANO1" t="s">
        <v>1121</v>
      </c>
      <c r="ANP1" t="s">
        <v>1122</v>
      </c>
      <c r="ANQ1" t="s">
        <v>1123</v>
      </c>
      <c r="ANR1" t="s">
        <v>1124</v>
      </c>
      <c r="ANS1" t="s">
        <v>1125</v>
      </c>
      <c r="ANT1" t="s">
        <v>1126</v>
      </c>
      <c r="ANU1" t="s">
        <v>1127</v>
      </c>
      <c r="ANV1" t="s">
        <v>1128</v>
      </c>
      <c r="ANW1" t="s">
        <v>1129</v>
      </c>
      <c r="ANX1" t="s">
        <v>1130</v>
      </c>
      <c r="ANY1" t="s">
        <v>1131</v>
      </c>
      <c r="ANZ1" t="s">
        <v>1132</v>
      </c>
      <c r="AOA1" t="s">
        <v>1133</v>
      </c>
      <c r="AOB1" t="s">
        <v>1134</v>
      </c>
      <c r="AOC1" t="s">
        <v>1135</v>
      </c>
      <c r="AOD1" t="s">
        <v>1136</v>
      </c>
      <c r="AOE1" t="s">
        <v>1137</v>
      </c>
      <c r="AOF1" t="s">
        <v>1138</v>
      </c>
      <c r="AOG1" t="s">
        <v>1139</v>
      </c>
      <c r="AOH1" t="s">
        <v>1140</v>
      </c>
      <c r="AOI1" t="s">
        <v>1141</v>
      </c>
      <c r="AOJ1" t="s">
        <v>1142</v>
      </c>
      <c r="AOK1" t="s">
        <v>1143</v>
      </c>
      <c r="AOL1" t="s">
        <v>1144</v>
      </c>
      <c r="AOM1" t="s">
        <v>1145</v>
      </c>
      <c r="AON1" t="s">
        <v>1146</v>
      </c>
      <c r="AOO1" t="s">
        <v>1147</v>
      </c>
      <c r="AOP1" t="s">
        <v>1148</v>
      </c>
      <c r="AOQ1" t="s">
        <v>1149</v>
      </c>
      <c r="AOR1" t="s">
        <v>1150</v>
      </c>
      <c r="AOS1" t="s">
        <v>1151</v>
      </c>
      <c r="AOT1" t="s">
        <v>1152</v>
      </c>
      <c r="AOU1" t="s">
        <v>1153</v>
      </c>
      <c r="AOV1" t="s">
        <v>1154</v>
      </c>
      <c r="AOW1" t="s">
        <v>1155</v>
      </c>
      <c r="AOX1" t="s">
        <v>1156</v>
      </c>
      <c r="AOY1" t="s">
        <v>1157</v>
      </c>
      <c r="AOZ1" t="s">
        <v>1158</v>
      </c>
      <c r="APA1" t="s">
        <v>1159</v>
      </c>
      <c r="APB1" t="s">
        <v>1160</v>
      </c>
      <c r="APC1" t="s">
        <v>1161</v>
      </c>
      <c r="APD1" t="s">
        <v>1162</v>
      </c>
      <c r="APE1" t="s">
        <v>1163</v>
      </c>
      <c r="APF1" t="s">
        <v>1164</v>
      </c>
      <c r="APG1" t="s">
        <v>1165</v>
      </c>
      <c r="APH1" t="s">
        <v>1166</v>
      </c>
      <c r="API1" t="s">
        <v>1167</v>
      </c>
      <c r="APJ1" t="s">
        <v>1168</v>
      </c>
      <c r="APK1" t="s">
        <v>1169</v>
      </c>
      <c r="APL1" t="s">
        <v>1170</v>
      </c>
      <c r="APM1" t="s">
        <v>1171</v>
      </c>
      <c r="APN1" t="s">
        <v>1172</v>
      </c>
      <c r="APO1" t="s">
        <v>1173</v>
      </c>
      <c r="APP1" t="s">
        <v>1174</v>
      </c>
      <c r="APQ1" t="s">
        <v>1175</v>
      </c>
      <c r="APR1" t="s">
        <v>1176</v>
      </c>
      <c r="APS1" t="s">
        <v>1177</v>
      </c>
      <c r="APT1" t="s">
        <v>1178</v>
      </c>
      <c r="APU1" t="s">
        <v>1179</v>
      </c>
      <c r="APV1" t="s">
        <v>1180</v>
      </c>
      <c r="APW1" t="s">
        <v>1181</v>
      </c>
      <c r="APX1" t="s">
        <v>1182</v>
      </c>
      <c r="APY1" t="s">
        <v>1183</v>
      </c>
      <c r="APZ1" t="s">
        <v>1184</v>
      </c>
      <c r="AQA1" t="s">
        <v>1185</v>
      </c>
      <c r="AQB1" t="s">
        <v>1186</v>
      </c>
      <c r="AQC1" t="s">
        <v>1187</v>
      </c>
      <c r="AQD1" t="s">
        <v>1188</v>
      </c>
      <c r="AQE1" t="s">
        <v>1189</v>
      </c>
      <c r="AQF1" t="s">
        <v>1190</v>
      </c>
      <c r="AQG1" t="s">
        <v>1191</v>
      </c>
      <c r="AQH1" t="s">
        <v>1192</v>
      </c>
      <c r="AQI1" t="s">
        <v>1193</v>
      </c>
      <c r="AQJ1" t="s">
        <v>1194</v>
      </c>
      <c r="AQK1" t="s">
        <v>1195</v>
      </c>
      <c r="AQL1" t="s">
        <v>1196</v>
      </c>
      <c r="AQM1" t="s">
        <v>1197</v>
      </c>
      <c r="AQN1" t="s">
        <v>1198</v>
      </c>
      <c r="AQO1" t="s">
        <v>1199</v>
      </c>
      <c r="AQP1" t="s">
        <v>1200</v>
      </c>
      <c r="AQQ1" t="s">
        <v>1201</v>
      </c>
      <c r="AQR1" t="s">
        <v>1202</v>
      </c>
      <c r="AQS1" t="s">
        <v>1203</v>
      </c>
      <c r="AQT1" t="s">
        <v>1204</v>
      </c>
      <c r="AQU1" t="s">
        <v>1205</v>
      </c>
      <c r="AQV1" t="s">
        <v>1206</v>
      </c>
      <c r="AQW1" t="s">
        <v>1207</v>
      </c>
      <c r="AQX1" t="s">
        <v>1208</v>
      </c>
      <c r="AQY1" t="s">
        <v>1209</v>
      </c>
      <c r="AQZ1" t="s">
        <v>1210</v>
      </c>
      <c r="ARA1" t="s">
        <v>1211</v>
      </c>
      <c r="ARB1" t="s">
        <v>1212</v>
      </c>
      <c r="ARC1" t="s">
        <v>1213</v>
      </c>
      <c r="ARD1" t="s">
        <v>1214</v>
      </c>
      <c r="ARE1" t="s">
        <v>1215</v>
      </c>
      <c r="ARF1" t="s">
        <v>1216</v>
      </c>
      <c r="ARG1" t="s">
        <v>1217</v>
      </c>
      <c r="ARH1" t="s">
        <v>1218</v>
      </c>
      <c r="ARI1" t="s">
        <v>1219</v>
      </c>
      <c r="ARJ1" t="s">
        <v>1220</v>
      </c>
      <c r="ARK1" t="s">
        <v>1221</v>
      </c>
      <c r="ARL1" t="s">
        <v>1222</v>
      </c>
      <c r="ARM1" t="s">
        <v>1223</v>
      </c>
      <c r="ARN1" t="s">
        <v>1224</v>
      </c>
      <c r="ARO1" t="s">
        <v>1225</v>
      </c>
      <c r="ARP1" t="s">
        <v>1226</v>
      </c>
      <c r="ARQ1" t="s">
        <v>1227</v>
      </c>
      <c r="ARR1" t="s">
        <v>1228</v>
      </c>
      <c r="ARS1" t="s">
        <v>1229</v>
      </c>
      <c r="ART1" t="s">
        <v>1230</v>
      </c>
      <c r="ARU1" t="s">
        <v>1231</v>
      </c>
      <c r="ARV1" t="s">
        <v>1232</v>
      </c>
      <c r="ARW1" t="s">
        <v>1233</v>
      </c>
      <c r="ARX1" t="s">
        <v>1234</v>
      </c>
      <c r="ARY1" t="s">
        <v>1235</v>
      </c>
      <c r="ARZ1" t="s">
        <v>1236</v>
      </c>
      <c r="ASA1" t="s">
        <v>1237</v>
      </c>
      <c r="ASB1" t="s">
        <v>1238</v>
      </c>
      <c r="ASC1" t="s">
        <v>1239</v>
      </c>
      <c r="ASD1" t="s">
        <v>1240</v>
      </c>
      <c r="ASE1" t="s">
        <v>1241</v>
      </c>
      <c r="ASF1" t="s">
        <v>1242</v>
      </c>
      <c r="ASG1" t="s">
        <v>1243</v>
      </c>
      <c r="ASH1" t="s">
        <v>1244</v>
      </c>
      <c r="ASI1" t="s">
        <v>1245</v>
      </c>
      <c r="ASJ1" t="s">
        <v>1246</v>
      </c>
      <c r="ASK1" t="s">
        <v>1247</v>
      </c>
      <c r="ASL1" t="s">
        <v>1248</v>
      </c>
      <c r="ASM1" t="s">
        <v>1249</v>
      </c>
      <c r="ASN1" t="s">
        <v>1250</v>
      </c>
      <c r="ASO1" t="s">
        <v>1251</v>
      </c>
      <c r="ASP1" t="s">
        <v>1252</v>
      </c>
      <c r="ASQ1" t="s">
        <v>1253</v>
      </c>
      <c r="ASR1" t="s">
        <v>1254</v>
      </c>
      <c r="ASS1" t="s">
        <v>1255</v>
      </c>
      <c r="AST1" t="s">
        <v>1256</v>
      </c>
      <c r="ASU1" t="s">
        <v>1257</v>
      </c>
      <c r="ASV1" t="s">
        <v>1258</v>
      </c>
      <c r="ASW1" t="s">
        <v>1259</v>
      </c>
      <c r="ASX1" t="s">
        <v>1260</v>
      </c>
      <c r="ASY1" t="s">
        <v>1261</v>
      </c>
      <c r="ASZ1" t="s">
        <v>1262</v>
      </c>
      <c r="ATA1" t="s">
        <v>1263</v>
      </c>
      <c r="ATB1" t="s">
        <v>1264</v>
      </c>
      <c r="ATC1" t="s">
        <v>1265</v>
      </c>
      <c r="ATD1" t="s">
        <v>1266</v>
      </c>
      <c r="ATE1" t="s">
        <v>1267</v>
      </c>
      <c r="ATF1" t="s">
        <v>1268</v>
      </c>
      <c r="ATG1" t="s">
        <v>1269</v>
      </c>
      <c r="ATH1" t="s">
        <v>1270</v>
      </c>
      <c r="ATI1" t="s">
        <v>1271</v>
      </c>
      <c r="ATJ1" t="s">
        <v>1272</v>
      </c>
      <c r="ATK1" t="s">
        <v>1273</v>
      </c>
      <c r="ATL1" t="s">
        <v>1274</v>
      </c>
      <c r="ATM1" t="s">
        <v>1275</v>
      </c>
      <c r="ATN1" t="s">
        <v>1276</v>
      </c>
      <c r="ATO1" t="s">
        <v>1277</v>
      </c>
      <c r="ATP1" t="s">
        <v>1278</v>
      </c>
      <c r="ATQ1" t="s">
        <v>1279</v>
      </c>
      <c r="ATR1" t="s">
        <v>1280</v>
      </c>
      <c r="ATS1" t="s">
        <v>1281</v>
      </c>
      <c r="ATT1" t="s">
        <v>1282</v>
      </c>
      <c r="ATU1" t="s">
        <v>1283</v>
      </c>
      <c r="ATV1" t="s">
        <v>1284</v>
      </c>
      <c r="ATW1" t="s">
        <v>1285</v>
      </c>
      <c r="ATX1" t="s">
        <v>1286</v>
      </c>
      <c r="ATY1" t="s">
        <v>1287</v>
      </c>
      <c r="ATZ1" t="s">
        <v>1288</v>
      </c>
      <c r="AUA1" t="s">
        <v>1289</v>
      </c>
      <c r="AUB1" t="s">
        <v>1290</v>
      </c>
      <c r="AUC1" t="s">
        <v>1291</v>
      </c>
      <c r="AUD1" t="s">
        <v>1292</v>
      </c>
      <c r="AUE1" t="s">
        <v>1293</v>
      </c>
      <c r="AUF1" t="s">
        <v>1294</v>
      </c>
      <c r="AUG1" t="s">
        <v>1295</v>
      </c>
      <c r="AUH1" t="s">
        <v>1296</v>
      </c>
      <c r="AUI1" t="s">
        <v>1297</v>
      </c>
      <c r="AUJ1" t="s">
        <v>1298</v>
      </c>
      <c r="AUK1" t="s">
        <v>1299</v>
      </c>
      <c r="AUL1" t="s">
        <v>1300</v>
      </c>
      <c r="AUM1" t="s">
        <v>1301</v>
      </c>
      <c r="AUN1" t="s">
        <v>1302</v>
      </c>
      <c r="AUO1" t="s">
        <v>1303</v>
      </c>
      <c r="AUP1" t="s">
        <v>1304</v>
      </c>
      <c r="AUQ1" t="s">
        <v>1305</v>
      </c>
      <c r="AUR1" t="s">
        <v>1306</v>
      </c>
      <c r="AUS1" t="s">
        <v>1307</v>
      </c>
      <c r="AUT1" t="s">
        <v>1308</v>
      </c>
      <c r="AUU1" t="s">
        <v>1309</v>
      </c>
      <c r="AUV1" t="s">
        <v>1310</v>
      </c>
      <c r="AUW1" t="s">
        <v>1311</v>
      </c>
      <c r="AUX1" t="s">
        <v>1312</v>
      </c>
      <c r="AUY1" t="s">
        <v>1313</v>
      </c>
      <c r="AUZ1" t="s">
        <v>1314</v>
      </c>
      <c r="AVA1" t="s">
        <v>1315</v>
      </c>
      <c r="AVB1" t="s">
        <v>1316</v>
      </c>
      <c r="AVC1" t="s">
        <v>1317</v>
      </c>
      <c r="AVD1" t="s">
        <v>1318</v>
      </c>
      <c r="AVE1" t="s">
        <v>1319</v>
      </c>
      <c r="AVF1" t="s">
        <v>1320</v>
      </c>
      <c r="AVG1" t="s">
        <v>1321</v>
      </c>
      <c r="AVH1" t="s">
        <v>1322</v>
      </c>
      <c r="AVI1" t="s">
        <v>1323</v>
      </c>
      <c r="AVJ1" t="s">
        <v>1324</v>
      </c>
      <c r="AVK1" t="s">
        <v>1325</v>
      </c>
      <c r="AVL1" t="s">
        <v>1326</v>
      </c>
      <c r="AVM1" t="s">
        <v>1327</v>
      </c>
      <c r="AVN1" t="s">
        <v>1328</v>
      </c>
      <c r="AVO1" t="s">
        <v>1329</v>
      </c>
      <c r="AVP1" t="s">
        <v>1330</v>
      </c>
      <c r="AVQ1" t="s">
        <v>1331</v>
      </c>
      <c r="AVR1" t="s">
        <v>1332</v>
      </c>
      <c r="AVS1" t="s">
        <v>1333</v>
      </c>
      <c r="AVT1" t="s">
        <v>1334</v>
      </c>
      <c r="AVU1" t="s">
        <v>1335</v>
      </c>
      <c r="AVV1" t="s">
        <v>1336</v>
      </c>
      <c r="AVW1" t="s">
        <v>1337</v>
      </c>
      <c r="AVX1" t="s">
        <v>1338</v>
      </c>
      <c r="AVY1" t="s">
        <v>1339</v>
      </c>
      <c r="AVZ1" t="s">
        <v>1340</v>
      </c>
      <c r="AWA1" t="s">
        <v>1341</v>
      </c>
      <c r="AWB1" t="s">
        <v>1342</v>
      </c>
      <c r="AWC1" t="s">
        <v>1343</v>
      </c>
      <c r="AWD1" t="s">
        <v>1344</v>
      </c>
      <c r="AWE1" t="s">
        <v>1345</v>
      </c>
      <c r="AWF1" t="s">
        <v>1346</v>
      </c>
      <c r="AWG1" t="s">
        <v>1347</v>
      </c>
      <c r="AWH1" t="s">
        <v>1348</v>
      </c>
      <c r="AWI1" t="s">
        <v>1349</v>
      </c>
      <c r="AWJ1" t="s">
        <v>1350</v>
      </c>
      <c r="AWK1" t="s">
        <v>1351</v>
      </c>
      <c r="AWL1" t="s">
        <v>1352</v>
      </c>
      <c r="AWM1" t="s">
        <v>1353</v>
      </c>
      <c r="AWN1" t="s">
        <v>1354</v>
      </c>
      <c r="AWO1" t="s">
        <v>1355</v>
      </c>
      <c r="AWP1" t="s">
        <v>1356</v>
      </c>
      <c r="AWQ1" t="s">
        <v>1357</v>
      </c>
      <c r="AWR1" t="s">
        <v>1358</v>
      </c>
      <c r="AWS1" t="s">
        <v>1359</v>
      </c>
      <c r="AWT1" t="s">
        <v>1360</v>
      </c>
      <c r="AWU1" t="s">
        <v>1361</v>
      </c>
      <c r="AWV1" t="s">
        <v>1362</v>
      </c>
      <c r="AWW1" t="s">
        <v>1363</v>
      </c>
      <c r="AWX1" t="s">
        <v>1364</v>
      </c>
      <c r="AWY1" t="s">
        <v>1365</v>
      </c>
      <c r="AWZ1" t="s">
        <v>1366</v>
      </c>
      <c r="AXA1" t="s">
        <v>1367</v>
      </c>
      <c r="AXB1" t="s">
        <v>1368</v>
      </c>
      <c r="AXC1" t="s">
        <v>1369</v>
      </c>
      <c r="AXD1" t="s">
        <v>1370</v>
      </c>
      <c r="AXE1" t="s">
        <v>1371</v>
      </c>
      <c r="AXF1" t="s">
        <v>1372</v>
      </c>
      <c r="AXG1" t="s">
        <v>1373</v>
      </c>
      <c r="AXH1" t="s">
        <v>1374</v>
      </c>
      <c r="AXI1" t="s">
        <v>1375</v>
      </c>
      <c r="AXJ1" t="s">
        <v>1376</v>
      </c>
      <c r="AXK1" t="s">
        <v>1377</v>
      </c>
      <c r="AXL1" t="s">
        <v>1378</v>
      </c>
      <c r="AXM1" t="s">
        <v>1379</v>
      </c>
      <c r="AXN1" t="s">
        <v>1380</v>
      </c>
      <c r="AXO1" t="s">
        <v>1381</v>
      </c>
      <c r="AXP1" t="s">
        <v>1382</v>
      </c>
      <c r="AXQ1" t="s">
        <v>1383</v>
      </c>
      <c r="AXR1" t="s">
        <v>1384</v>
      </c>
      <c r="AXS1" t="s">
        <v>1385</v>
      </c>
      <c r="AXT1" t="s">
        <v>1386</v>
      </c>
      <c r="AXU1" t="s">
        <v>1387</v>
      </c>
      <c r="AXV1" t="s">
        <v>1388</v>
      </c>
      <c r="AXW1" t="s">
        <v>1389</v>
      </c>
      <c r="AXX1" t="s">
        <v>1390</v>
      </c>
      <c r="AXY1" t="s">
        <v>1391</v>
      </c>
      <c r="AXZ1" t="s">
        <v>1392</v>
      </c>
      <c r="AYA1" t="s">
        <v>1393</v>
      </c>
      <c r="AYB1" t="s">
        <v>1394</v>
      </c>
      <c r="AYC1" t="s">
        <v>1395</v>
      </c>
      <c r="AYD1" t="s">
        <v>1396</v>
      </c>
      <c r="AYE1" t="s">
        <v>1397</v>
      </c>
      <c r="AYF1" t="s">
        <v>1398</v>
      </c>
      <c r="AYG1" t="s">
        <v>1399</v>
      </c>
      <c r="AYH1" t="s">
        <v>1400</v>
      </c>
      <c r="AYI1" t="s">
        <v>1401</v>
      </c>
      <c r="AYJ1" t="s">
        <v>1402</v>
      </c>
      <c r="AYK1" t="s">
        <v>1403</v>
      </c>
      <c r="AYL1" t="s">
        <v>1404</v>
      </c>
      <c r="AYM1" t="s">
        <v>1405</v>
      </c>
      <c r="AYN1" t="s">
        <v>1406</v>
      </c>
      <c r="AYO1" t="s">
        <v>1407</v>
      </c>
      <c r="AYP1" t="s">
        <v>1408</v>
      </c>
      <c r="AYQ1" t="s">
        <v>1409</v>
      </c>
      <c r="AYR1" t="s">
        <v>1410</v>
      </c>
      <c r="AYS1" t="s">
        <v>1411</v>
      </c>
      <c r="AYT1" t="s">
        <v>1412</v>
      </c>
      <c r="AYU1" t="s">
        <v>1413</v>
      </c>
      <c r="AYV1" t="s">
        <v>1414</v>
      </c>
      <c r="AYW1" t="s">
        <v>1415</v>
      </c>
      <c r="AYX1" t="s">
        <v>1416</v>
      </c>
      <c r="AYY1" t="s">
        <v>1417</v>
      </c>
      <c r="AYZ1" t="s">
        <v>1418</v>
      </c>
      <c r="AZA1" t="s">
        <v>1419</v>
      </c>
      <c r="AZB1" t="s">
        <v>1420</v>
      </c>
      <c r="AZC1" t="s">
        <v>1421</v>
      </c>
      <c r="AZD1" t="s">
        <v>1422</v>
      </c>
      <c r="AZE1" t="s">
        <v>1423</v>
      </c>
      <c r="AZF1" t="s">
        <v>1424</v>
      </c>
      <c r="AZG1" t="s">
        <v>1425</v>
      </c>
      <c r="AZH1" t="s">
        <v>1426</v>
      </c>
      <c r="AZI1" t="s">
        <v>1427</v>
      </c>
      <c r="AZJ1" t="s">
        <v>1428</v>
      </c>
      <c r="AZK1" t="s">
        <v>1429</v>
      </c>
      <c r="AZL1" t="s">
        <v>1430</v>
      </c>
      <c r="AZM1" t="s">
        <v>1431</v>
      </c>
      <c r="AZN1" t="s">
        <v>1432</v>
      </c>
      <c r="AZO1" t="s">
        <v>1433</v>
      </c>
      <c r="AZP1" t="s">
        <v>1434</v>
      </c>
      <c r="AZQ1" t="s">
        <v>1435</v>
      </c>
      <c r="AZR1" t="s">
        <v>1436</v>
      </c>
      <c r="AZS1" t="s">
        <v>1437</v>
      </c>
      <c r="AZT1" t="s">
        <v>1438</v>
      </c>
      <c r="AZU1" t="s">
        <v>1439</v>
      </c>
      <c r="AZV1" t="s">
        <v>1440</v>
      </c>
      <c r="AZW1" t="s">
        <v>1441</v>
      </c>
      <c r="AZX1" t="s">
        <v>1442</v>
      </c>
      <c r="AZY1" t="s">
        <v>1443</v>
      </c>
      <c r="AZZ1" t="s">
        <v>1444</v>
      </c>
      <c r="BAA1" t="s">
        <v>1445</v>
      </c>
      <c r="BAB1" t="s">
        <v>1446</v>
      </c>
      <c r="BAC1" t="s">
        <v>1447</v>
      </c>
      <c r="BAD1" t="s">
        <v>1448</v>
      </c>
      <c r="BAE1" t="s">
        <v>1449</v>
      </c>
      <c r="BAF1" t="s">
        <v>1450</v>
      </c>
      <c r="BAG1" t="s">
        <v>1451</v>
      </c>
      <c r="BAH1" t="s">
        <v>1452</v>
      </c>
      <c r="BAI1" t="s">
        <v>1453</v>
      </c>
      <c r="BAJ1" t="s">
        <v>1454</v>
      </c>
      <c r="BAK1" t="s">
        <v>1455</v>
      </c>
      <c r="BAL1" t="s">
        <v>1456</v>
      </c>
      <c r="BAM1" t="s">
        <v>1457</v>
      </c>
      <c r="BAN1" t="s">
        <v>1458</v>
      </c>
      <c r="BAO1" t="s">
        <v>1459</v>
      </c>
      <c r="BAP1" t="s">
        <v>1460</v>
      </c>
      <c r="BAQ1" t="s">
        <v>1461</v>
      </c>
      <c r="BAR1" t="s">
        <v>1462</v>
      </c>
      <c r="BAS1" t="s">
        <v>1463</v>
      </c>
      <c r="BAT1" t="s">
        <v>1464</v>
      </c>
      <c r="BAU1" t="s">
        <v>1465</v>
      </c>
      <c r="BAV1" t="s">
        <v>1466</v>
      </c>
      <c r="BAW1" t="s">
        <v>1467</v>
      </c>
      <c r="BAX1" t="s">
        <v>1468</v>
      </c>
      <c r="BAY1" t="s">
        <v>1469</v>
      </c>
      <c r="BAZ1" t="s">
        <v>1470</v>
      </c>
      <c r="BBA1" t="s">
        <v>1471</v>
      </c>
      <c r="BBB1" t="s">
        <v>1472</v>
      </c>
      <c r="BBC1" t="s">
        <v>1473</v>
      </c>
      <c r="BBD1" t="s">
        <v>1474</v>
      </c>
      <c r="BBE1" t="s">
        <v>1475</v>
      </c>
      <c r="BBF1" t="s">
        <v>1476</v>
      </c>
      <c r="BBG1" t="s">
        <v>1477</v>
      </c>
      <c r="BBH1" t="s">
        <v>1478</v>
      </c>
      <c r="BBI1" t="s">
        <v>1479</v>
      </c>
      <c r="BBJ1" t="s">
        <v>1480</v>
      </c>
      <c r="BBK1" t="s">
        <v>1481</v>
      </c>
      <c r="BBL1" t="s">
        <v>1482</v>
      </c>
      <c r="BBM1" t="s">
        <v>1483</v>
      </c>
      <c r="BBN1" t="s">
        <v>1484</v>
      </c>
      <c r="BBO1" t="s">
        <v>1485</v>
      </c>
      <c r="BBP1" t="s">
        <v>1486</v>
      </c>
      <c r="BBQ1" t="s">
        <v>1487</v>
      </c>
      <c r="BBR1" t="s">
        <v>1488</v>
      </c>
      <c r="BBS1" t="s">
        <v>1489</v>
      </c>
      <c r="BBT1" t="s">
        <v>1490</v>
      </c>
      <c r="BBU1" t="s">
        <v>1491</v>
      </c>
      <c r="BBV1" t="s">
        <v>1492</v>
      </c>
      <c r="BBW1" t="s">
        <v>1493</v>
      </c>
      <c r="BBX1" t="s">
        <v>1494</v>
      </c>
      <c r="BBY1" t="s">
        <v>1495</v>
      </c>
      <c r="BBZ1" t="s">
        <v>1496</v>
      </c>
      <c r="BCA1" t="s">
        <v>1497</v>
      </c>
      <c r="BCB1" t="s">
        <v>1498</v>
      </c>
      <c r="BCC1" t="s">
        <v>1499</v>
      </c>
      <c r="BCD1" t="s">
        <v>1500</v>
      </c>
      <c r="BCE1" t="s">
        <v>1501</v>
      </c>
      <c r="BCF1" t="s">
        <v>1502</v>
      </c>
      <c r="BCG1" t="s">
        <v>1503</v>
      </c>
      <c r="BCH1" t="s">
        <v>1504</v>
      </c>
      <c r="BCI1" t="s">
        <v>1505</v>
      </c>
      <c r="BCJ1" t="s">
        <v>1506</v>
      </c>
      <c r="BCK1" t="s">
        <v>1507</v>
      </c>
      <c r="BCL1" t="s">
        <v>1508</v>
      </c>
      <c r="BCM1" t="s">
        <v>1509</v>
      </c>
      <c r="BCN1" t="s">
        <v>1510</v>
      </c>
      <c r="BCO1" t="s">
        <v>1511</v>
      </c>
      <c r="BCP1" t="s">
        <v>1512</v>
      </c>
      <c r="BCQ1" t="s">
        <v>1513</v>
      </c>
      <c r="BCR1" t="s">
        <v>1514</v>
      </c>
      <c r="BCS1" t="s">
        <v>1515</v>
      </c>
      <c r="BCT1" t="s">
        <v>1516</v>
      </c>
      <c r="BCU1" t="s">
        <v>1517</v>
      </c>
      <c r="BCV1" t="s">
        <v>1518</v>
      </c>
      <c r="BCW1" t="s">
        <v>1519</v>
      </c>
      <c r="BCX1" t="s">
        <v>1520</v>
      </c>
      <c r="BCY1" t="s">
        <v>1521</v>
      </c>
      <c r="BCZ1" t="s">
        <v>1522</v>
      </c>
      <c r="BDA1" t="s">
        <v>1523</v>
      </c>
      <c r="BDB1" t="s">
        <v>1524</v>
      </c>
      <c r="BDC1" t="s">
        <v>1525</v>
      </c>
      <c r="BDD1" t="s">
        <v>1526</v>
      </c>
      <c r="BDE1" t="s">
        <v>1527</v>
      </c>
      <c r="BDF1" t="s">
        <v>1528</v>
      </c>
      <c r="BDG1" t="s">
        <v>1529</v>
      </c>
      <c r="BDH1" t="s">
        <v>1530</v>
      </c>
      <c r="BDI1" t="s">
        <v>1531</v>
      </c>
      <c r="BDJ1" t="s">
        <v>1532</v>
      </c>
      <c r="BDK1" t="s">
        <v>1533</v>
      </c>
      <c r="BDL1" t="s">
        <v>1534</v>
      </c>
      <c r="BDM1" t="s">
        <v>1535</v>
      </c>
      <c r="BDN1" t="s">
        <v>1536</v>
      </c>
      <c r="BDO1" t="s">
        <v>1537</v>
      </c>
      <c r="BDP1" t="s">
        <v>1538</v>
      </c>
      <c r="BDQ1" t="s">
        <v>1539</v>
      </c>
      <c r="BDR1" t="s">
        <v>1540</v>
      </c>
      <c r="BDS1" t="s">
        <v>1541</v>
      </c>
      <c r="BDT1" t="s">
        <v>1542</v>
      </c>
      <c r="BDU1" t="s">
        <v>1543</v>
      </c>
      <c r="BDV1" t="s">
        <v>1544</v>
      </c>
      <c r="BDW1" t="s">
        <v>1545</v>
      </c>
      <c r="BDX1" t="s">
        <v>1546</v>
      </c>
      <c r="BDY1" t="s">
        <v>1547</v>
      </c>
      <c r="BDZ1" t="s">
        <v>1548</v>
      </c>
      <c r="BEA1" t="s">
        <v>1549</v>
      </c>
      <c r="BEB1" t="s">
        <v>1550</v>
      </c>
      <c r="BEC1" t="s">
        <v>1551</v>
      </c>
      <c r="BED1" t="s">
        <v>1552</v>
      </c>
      <c r="BEE1" t="s">
        <v>1553</v>
      </c>
      <c r="BEF1" t="s">
        <v>1554</v>
      </c>
      <c r="BEG1" t="s">
        <v>1555</v>
      </c>
      <c r="BEH1" t="s">
        <v>1556</v>
      </c>
      <c r="BEI1" t="s">
        <v>1557</v>
      </c>
      <c r="BEJ1" t="s">
        <v>1558</v>
      </c>
      <c r="BEK1" t="s">
        <v>1559</v>
      </c>
      <c r="BEL1" t="s">
        <v>1560</v>
      </c>
      <c r="BEM1" t="s">
        <v>1561</v>
      </c>
      <c r="BEN1" t="s">
        <v>1562</v>
      </c>
      <c r="BEO1" t="s">
        <v>1563</v>
      </c>
      <c r="BEP1" t="s">
        <v>1564</v>
      </c>
      <c r="BEQ1" t="s">
        <v>1565</v>
      </c>
      <c r="BER1" t="s">
        <v>1566</v>
      </c>
      <c r="BES1" t="s">
        <v>1567</v>
      </c>
      <c r="BET1" t="s">
        <v>1568</v>
      </c>
      <c r="BEU1" t="s">
        <v>1569</v>
      </c>
      <c r="BEV1" t="s">
        <v>1570</v>
      </c>
      <c r="BEW1" t="s">
        <v>1571</v>
      </c>
      <c r="BEX1" t="s">
        <v>1572</v>
      </c>
      <c r="BEY1" t="s">
        <v>1573</v>
      </c>
      <c r="BEZ1" t="s">
        <v>1574</v>
      </c>
      <c r="BFA1" t="s">
        <v>1575</v>
      </c>
      <c r="BFB1" t="s">
        <v>1576</v>
      </c>
      <c r="BFC1" t="s">
        <v>1577</v>
      </c>
      <c r="BFD1" t="s">
        <v>1578</v>
      </c>
      <c r="BFE1" t="s">
        <v>1579</v>
      </c>
      <c r="BFF1" t="s">
        <v>1580</v>
      </c>
      <c r="BFG1" t="s">
        <v>1581</v>
      </c>
      <c r="BFH1" t="s">
        <v>1582</v>
      </c>
      <c r="BFI1" t="s">
        <v>1583</v>
      </c>
      <c r="BFJ1" t="s">
        <v>1584</v>
      </c>
      <c r="BFK1" t="s">
        <v>1585</v>
      </c>
      <c r="BFL1" t="s">
        <v>1586</v>
      </c>
      <c r="BFM1" t="s">
        <v>1587</v>
      </c>
      <c r="BFN1" t="s">
        <v>1588</v>
      </c>
      <c r="BFO1" t="s">
        <v>1589</v>
      </c>
      <c r="BFP1" t="s">
        <v>1590</v>
      </c>
      <c r="BFQ1" t="s">
        <v>1591</v>
      </c>
      <c r="BFR1" t="s">
        <v>1592</v>
      </c>
      <c r="BFS1" t="s">
        <v>1593</v>
      </c>
      <c r="BFT1" t="s">
        <v>1594</v>
      </c>
      <c r="BFU1" t="s">
        <v>1595</v>
      </c>
      <c r="BFV1" t="s">
        <v>1596</v>
      </c>
      <c r="BFW1" t="s">
        <v>1597</v>
      </c>
      <c r="BFX1" t="s">
        <v>1598</v>
      </c>
      <c r="BFY1" t="s">
        <v>1599</v>
      </c>
      <c r="BFZ1" t="s">
        <v>1600</v>
      </c>
      <c r="BGA1" t="s">
        <v>1601</v>
      </c>
      <c r="BGB1" t="s">
        <v>1602</v>
      </c>
      <c r="BGC1" t="s">
        <v>1603</v>
      </c>
      <c r="BGD1" t="s">
        <v>1604</v>
      </c>
      <c r="BGE1" t="s">
        <v>1605</v>
      </c>
      <c r="BGF1" t="s">
        <v>1606</v>
      </c>
      <c r="BGG1" t="s">
        <v>1607</v>
      </c>
      <c r="BGH1" t="s">
        <v>1608</v>
      </c>
      <c r="BGI1" t="s">
        <v>1609</v>
      </c>
      <c r="BGJ1" t="s">
        <v>1610</v>
      </c>
      <c r="BGK1" t="s">
        <v>1611</v>
      </c>
      <c r="BGL1" t="s">
        <v>1612</v>
      </c>
      <c r="BGM1" t="s">
        <v>1613</v>
      </c>
      <c r="BGN1" t="s">
        <v>1614</v>
      </c>
      <c r="BGO1" t="s">
        <v>1615</v>
      </c>
      <c r="BGP1" t="s">
        <v>1616</v>
      </c>
      <c r="BGQ1" t="s">
        <v>1617</v>
      </c>
      <c r="BGR1" t="s">
        <v>1618</v>
      </c>
      <c r="BGS1" t="s">
        <v>1619</v>
      </c>
      <c r="BGT1" t="s">
        <v>1620</v>
      </c>
      <c r="BGU1" t="s">
        <v>1621</v>
      </c>
      <c r="BGV1" t="s">
        <v>1622</v>
      </c>
      <c r="BGW1" t="s">
        <v>1623</v>
      </c>
      <c r="BGX1" t="s">
        <v>1624</v>
      </c>
      <c r="BGY1" t="s">
        <v>1625</v>
      </c>
      <c r="BGZ1" t="s">
        <v>1626</v>
      </c>
      <c r="BHA1" t="s">
        <v>1627</v>
      </c>
      <c r="BHB1" t="s">
        <v>1628</v>
      </c>
      <c r="BHC1" t="s">
        <v>1629</v>
      </c>
      <c r="BHD1" t="s">
        <v>1630</v>
      </c>
      <c r="BHE1" t="s">
        <v>1631</v>
      </c>
      <c r="BHF1" t="s">
        <v>1632</v>
      </c>
      <c r="BHG1" t="s">
        <v>1633</v>
      </c>
      <c r="BHH1" t="s">
        <v>1634</v>
      </c>
      <c r="BHI1" t="s">
        <v>1635</v>
      </c>
      <c r="BHJ1" t="s">
        <v>1636</v>
      </c>
      <c r="BHK1" t="s">
        <v>1637</v>
      </c>
      <c r="BHL1" t="s">
        <v>1638</v>
      </c>
      <c r="BHM1" t="s">
        <v>1639</v>
      </c>
      <c r="BHN1" t="s">
        <v>1640</v>
      </c>
      <c r="BHO1" t="s">
        <v>1641</v>
      </c>
      <c r="BHP1" t="s">
        <v>1642</v>
      </c>
      <c r="BHQ1" t="s">
        <v>1643</v>
      </c>
      <c r="BHR1" t="s">
        <v>1644</v>
      </c>
      <c r="BHS1" t="s">
        <v>1645</v>
      </c>
      <c r="BHT1" t="s">
        <v>1646</v>
      </c>
      <c r="BHU1" t="s">
        <v>1647</v>
      </c>
      <c r="BHV1" t="s">
        <v>1648</v>
      </c>
      <c r="BHW1" t="s">
        <v>1649</v>
      </c>
      <c r="BHX1" t="s">
        <v>1650</v>
      </c>
      <c r="BHY1" t="s">
        <v>1651</v>
      </c>
      <c r="BHZ1" t="s">
        <v>1652</v>
      </c>
      <c r="BIA1" t="s">
        <v>1653</v>
      </c>
      <c r="BIB1" t="s">
        <v>1654</v>
      </c>
      <c r="BIC1" t="s">
        <v>1655</v>
      </c>
      <c r="BID1" t="s">
        <v>1656</v>
      </c>
      <c r="BIE1" t="s">
        <v>1657</v>
      </c>
      <c r="BIF1" t="s">
        <v>1658</v>
      </c>
      <c r="BIG1" t="s">
        <v>1659</v>
      </c>
      <c r="BIH1" t="s">
        <v>1660</v>
      </c>
      <c r="BII1" t="s">
        <v>1661</v>
      </c>
      <c r="BIJ1" t="s">
        <v>1662</v>
      </c>
      <c r="BIK1" t="s">
        <v>1663</v>
      </c>
      <c r="BIL1" t="s">
        <v>1664</v>
      </c>
      <c r="BIM1" t="s">
        <v>1665</v>
      </c>
      <c r="BIN1" t="s">
        <v>1666</v>
      </c>
      <c r="BIO1" t="s">
        <v>1667</v>
      </c>
      <c r="BIP1" t="s">
        <v>1668</v>
      </c>
      <c r="BIQ1" t="s">
        <v>1669</v>
      </c>
      <c r="BIR1" t="s">
        <v>1670</v>
      </c>
      <c r="BIS1" t="s">
        <v>1671</v>
      </c>
      <c r="BIT1" t="s">
        <v>1672</v>
      </c>
      <c r="BIU1" t="s">
        <v>1673</v>
      </c>
      <c r="BIV1" t="s">
        <v>1674</v>
      </c>
      <c r="BIW1" t="s">
        <v>1675</v>
      </c>
      <c r="BIX1" t="s">
        <v>1676</v>
      </c>
      <c r="BIY1" t="s">
        <v>1677</v>
      </c>
      <c r="BIZ1" t="s">
        <v>1678</v>
      </c>
      <c r="BJA1" t="s">
        <v>1679</v>
      </c>
      <c r="BJB1" t="s">
        <v>1680</v>
      </c>
      <c r="BJC1" t="s">
        <v>1681</v>
      </c>
      <c r="BJD1" t="s">
        <v>1682</v>
      </c>
      <c r="BJE1" t="s">
        <v>1683</v>
      </c>
      <c r="BJF1" t="s">
        <v>1684</v>
      </c>
      <c r="BJG1" t="s">
        <v>1685</v>
      </c>
      <c r="BJH1" t="s">
        <v>1686</v>
      </c>
      <c r="BJI1" t="s">
        <v>1687</v>
      </c>
      <c r="BJJ1" t="s">
        <v>1688</v>
      </c>
      <c r="BJK1" t="s">
        <v>1689</v>
      </c>
      <c r="BJL1" t="s">
        <v>1690</v>
      </c>
      <c r="BJM1" t="s">
        <v>1691</v>
      </c>
      <c r="BJN1" t="s">
        <v>1692</v>
      </c>
      <c r="BJO1" t="s">
        <v>1693</v>
      </c>
      <c r="BJP1" t="s">
        <v>1694</v>
      </c>
      <c r="BJQ1" t="s">
        <v>1695</v>
      </c>
      <c r="BJR1" t="s">
        <v>1696</v>
      </c>
      <c r="BJS1" t="s">
        <v>1697</v>
      </c>
      <c r="BJT1" t="s">
        <v>1698</v>
      </c>
      <c r="BJU1" t="s">
        <v>1699</v>
      </c>
      <c r="BJV1" t="s">
        <v>1700</v>
      </c>
      <c r="BJW1" t="s">
        <v>1701</v>
      </c>
      <c r="BJX1" t="s">
        <v>1702</v>
      </c>
      <c r="BJY1" t="s">
        <v>1703</v>
      </c>
      <c r="BJZ1" t="s">
        <v>1704</v>
      </c>
      <c r="BKA1" t="s">
        <v>1705</v>
      </c>
      <c r="BKB1" t="s">
        <v>1706</v>
      </c>
      <c r="BKC1" t="s">
        <v>1707</v>
      </c>
      <c r="BKD1" t="s">
        <v>1708</v>
      </c>
      <c r="BKE1" t="s">
        <v>1709</v>
      </c>
      <c r="BKF1" t="s">
        <v>1710</v>
      </c>
      <c r="BKG1" t="s">
        <v>1711</v>
      </c>
      <c r="BKH1" t="s">
        <v>1712</v>
      </c>
      <c r="BKI1" t="s">
        <v>1713</v>
      </c>
      <c r="BKJ1" t="s">
        <v>1714</v>
      </c>
      <c r="BKK1" t="s">
        <v>1715</v>
      </c>
      <c r="BKL1" t="s">
        <v>1716</v>
      </c>
      <c r="BKM1" t="s">
        <v>1717</v>
      </c>
      <c r="BKN1" t="s">
        <v>1718</v>
      </c>
      <c r="BKO1" t="s">
        <v>1719</v>
      </c>
      <c r="BKP1" t="s">
        <v>1720</v>
      </c>
      <c r="BKQ1" t="s">
        <v>1721</v>
      </c>
      <c r="BKR1" t="s">
        <v>1722</v>
      </c>
      <c r="BKS1" t="s">
        <v>1723</v>
      </c>
      <c r="BKT1" t="s">
        <v>1724</v>
      </c>
      <c r="BKU1" t="s">
        <v>1725</v>
      </c>
      <c r="BKV1" t="s">
        <v>1726</v>
      </c>
      <c r="BKW1" t="s">
        <v>1727</v>
      </c>
      <c r="BKX1" t="s">
        <v>1728</v>
      </c>
      <c r="BKY1" t="s">
        <v>1729</v>
      </c>
      <c r="BKZ1" t="s">
        <v>1730</v>
      </c>
      <c r="BLA1" t="s">
        <v>1731</v>
      </c>
      <c r="BLB1" t="s">
        <v>1732</v>
      </c>
      <c r="BLC1" t="s">
        <v>1733</v>
      </c>
      <c r="BLD1" t="s">
        <v>1734</v>
      </c>
      <c r="BLE1" t="s">
        <v>1735</v>
      </c>
      <c r="BLF1" t="s">
        <v>1736</v>
      </c>
      <c r="BLG1" t="s">
        <v>1737</v>
      </c>
      <c r="BLH1" t="s">
        <v>1738</v>
      </c>
      <c r="BLI1" t="s">
        <v>1739</v>
      </c>
      <c r="BLJ1" t="s">
        <v>1740</v>
      </c>
      <c r="BLK1" t="s">
        <v>1741</v>
      </c>
      <c r="BLL1" t="s">
        <v>1742</v>
      </c>
      <c r="BLM1" t="s">
        <v>1743</v>
      </c>
      <c r="BLN1" t="s">
        <v>1744</v>
      </c>
      <c r="BLO1" t="s">
        <v>1745</v>
      </c>
      <c r="BLP1" t="s">
        <v>1746</v>
      </c>
      <c r="BLQ1" t="s">
        <v>1747</v>
      </c>
      <c r="BLR1" t="s">
        <v>1748</v>
      </c>
      <c r="BLS1" t="s">
        <v>1749</v>
      </c>
      <c r="BLT1" t="s">
        <v>1750</v>
      </c>
      <c r="BLU1" t="s">
        <v>1751</v>
      </c>
      <c r="BLV1" t="s">
        <v>1752</v>
      </c>
      <c r="BLW1" t="s">
        <v>1753</v>
      </c>
      <c r="BLX1" t="s">
        <v>1754</v>
      </c>
      <c r="BLY1" t="s">
        <v>1755</v>
      </c>
      <c r="BLZ1" t="s">
        <v>1756</v>
      </c>
      <c r="BMA1" t="s">
        <v>1757</v>
      </c>
      <c r="BMB1" t="s">
        <v>1758</v>
      </c>
      <c r="BMC1" t="s">
        <v>1759</v>
      </c>
      <c r="BMD1" t="s">
        <v>1760</v>
      </c>
      <c r="BME1" t="s">
        <v>1761</v>
      </c>
      <c r="BMF1" t="s">
        <v>1762</v>
      </c>
      <c r="BMG1" t="s">
        <v>1763</v>
      </c>
      <c r="BMH1" t="s">
        <v>1764</v>
      </c>
      <c r="BMI1" t="s">
        <v>1765</v>
      </c>
      <c r="BMJ1" t="s">
        <v>1766</v>
      </c>
      <c r="BMK1" t="s">
        <v>1767</v>
      </c>
      <c r="BML1" t="s">
        <v>1768</v>
      </c>
      <c r="BMM1" t="s">
        <v>1769</v>
      </c>
      <c r="BMN1" t="s">
        <v>1770</v>
      </c>
      <c r="BMO1" t="s">
        <v>1771</v>
      </c>
      <c r="BMP1" t="s">
        <v>1772</v>
      </c>
      <c r="BMQ1" t="s">
        <v>1773</v>
      </c>
      <c r="BMR1" t="s">
        <v>1774</v>
      </c>
      <c r="BMS1" t="s">
        <v>1775</v>
      </c>
      <c r="BMT1" t="s">
        <v>1776</v>
      </c>
      <c r="BMU1" t="s">
        <v>1777</v>
      </c>
      <c r="BMV1" t="s">
        <v>1778</v>
      </c>
      <c r="BMW1" t="s">
        <v>1779</v>
      </c>
      <c r="BMX1" t="s">
        <v>1780</v>
      </c>
      <c r="BMY1" t="s">
        <v>1781</v>
      </c>
      <c r="BMZ1" t="s">
        <v>1782</v>
      </c>
      <c r="BNA1" t="s">
        <v>1783</v>
      </c>
      <c r="BNB1" t="s">
        <v>1784</v>
      </c>
      <c r="BNC1" t="s">
        <v>1785</v>
      </c>
      <c r="BND1" t="s">
        <v>1786</v>
      </c>
      <c r="BNE1" t="s">
        <v>1787</v>
      </c>
      <c r="BNF1" t="s">
        <v>1788</v>
      </c>
      <c r="BNG1" t="s">
        <v>1789</v>
      </c>
      <c r="BNH1" t="s">
        <v>1790</v>
      </c>
      <c r="BNI1" t="s">
        <v>1791</v>
      </c>
      <c r="BNJ1" t="s">
        <v>1792</v>
      </c>
      <c r="BNK1" t="s">
        <v>1793</v>
      </c>
      <c r="BNL1" t="s">
        <v>1794</v>
      </c>
      <c r="BNM1" t="s">
        <v>1795</v>
      </c>
      <c r="BNN1" t="s">
        <v>1796</v>
      </c>
      <c r="BNO1" t="s">
        <v>1797</v>
      </c>
      <c r="BNP1" t="s">
        <v>1798</v>
      </c>
      <c r="BNQ1" t="s">
        <v>1799</v>
      </c>
      <c r="BNR1" t="s">
        <v>1800</v>
      </c>
      <c r="BNS1" t="s">
        <v>1801</v>
      </c>
      <c r="BNT1" t="s">
        <v>1802</v>
      </c>
      <c r="BNU1" t="s">
        <v>1803</v>
      </c>
      <c r="BNV1" t="s">
        <v>1804</v>
      </c>
      <c r="BNW1" t="s">
        <v>1805</v>
      </c>
      <c r="BNX1" t="s">
        <v>1806</v>
      </c>
      <c r="BNY1" t="s">
        <v>1807</v>
      </c>
      <c r="BNZ1" t="s">
        <v>1808</v>
      </c>
      <c r="BOA1" t="s">
        <v>1809</v>
      </c>
      <c r="BOB1" t="s">
        <v>1810</v>
      </c>
      <c r="BOC1" t="s">
        <v>1811</v>
      </c>
      <c r="BOD1" t="s">
        <v>1812</v>
      </c>
      <c r="BOE1" t="s">
        <v>1813</v>
      </c>
      <c r="BOF1" t="s">
        <v>1814</v>
      </c>
      <c r="BOG1" t="s">
        <v>1815</v>
      </c>
      <c r="BOH1" t="s">
        <v>1816</v>
      </c>
      <c r="BOI1" t="s">
        <v>1817</v>
      </c>
      <c r="BOJ1" t="s">
        <v>1818</v>
      </c>
      <c r="BOK1" t="s">
        <v>1819</v>
      </c>
      <c r="BOL1" t="s">
        <v>1820</v>
      </c>
      <c r="BOM1" t="s">
        <v>1821</v>
      </c>
      <c r="BON1" t="s">
        <v>1822</v>
      </c>
      <c r="BOO1" t="s">
        <v>1823</v>
      </c>
      <c r="BOP1" t="s">
        <v>1824</v>
      </c>
      <c r="BOQ1" t="s">
        <v>1825</v>
      </c>
      <c r="BOR1" t="s">
        <v>1826</v>
      </c>
      <c r="BOS1" t="s">
        <v>1827</v>
      </c>
      <c r="BOT1" t="s">
        <v>1828</v>
      </c>
      <c r="BOU1" t="s">
        <v>1829</v>
      </c>
      <c r="BOV1" t="s">
        <v>1830</v>
      </c>
      <c r="BOW1" t="s">
        <v>1831</v>
      </c>
      <c r="BOX1" t="s">
        <v>1832</v>
      </c>
      <c r="BOY1" t="s">
        <v>1833</v>
      </c>
      <c r="BOZ1" t="s">
        <v>1834</v>
      </c>
      <c r="BPA1" t="s">
        <v>1835</v>
      </c>
      <c r="BPB1" t="s">
        <v>1836</v>
      </c>
      <c r="BPC1" t="s">
        <v>1837</v>
      </c>
      <c r="BPD1" t="s">
        <v>1838</v>
      </c>
      <c r="BPE1" t="s">
        <v>1839</v>
      </c>
      <c r="BPF1" t="s">
        <v>1840</v>
      </c>
      <c r="BPG1" t="s">
        <v>1841</v>
      </c>
      <c r="BPH1" t="s">
        <v>1842</v>
      </c>
      <c r="BPI1" t="s">
        <v>1843</v>
      </c>
      <c r="BPJ1" t="s">
        <v>1844</v>
      </c>
      <c r="BPK1" t="s">
        <v>1845</v>
      </c>
      <c r="BPL1" t="s">
        <v>1846</v>
      </c>
      <c r="BPM1" t="s">
        <v>1847</v>
      </c>
      <c r="BPN1" t="s">
        <v>1848</v>
      </c>
      <c r="BPO1" t="s">
        <v>1849</v>
      </c>
      <c r="BPP1" t="s">
        <v>1850</v>
      </c>
      <c r="BPQ1" t="s">
        <v>1851</v>
      </c>
      <c r="BPR1" t="s">
        <v>1852</v>
      </c>
      <c r="BPS1" t="s">
        <v>1853</v>
      </c>
      <c r="BPT1" t="s">
        <v>1854</v>
      </c>
      <c r="BPU1" t="s">
        <v>1855</v>
      </c>
      <c r="BPV1" t="s">
        <v>1856</v>
      </c>
      <c r="BPW1" t="s">
        <v>1857</v>
      </c>
      <c r="BPX1" t="s">
        <v>1858</v>
      </c>
      <c r="BPY1" t="s">
        <v>1859</v>
      </c>
      <c r="BPZ1" t="s">
        <v>1860</v>
      </c>
      <c r="BQA1" t="s">
        <v>1861</v>
      </c>
      <c r="BQB1" t="s">
        <v>1862</v>
      </c>
      <c r="BQC1" t="s">
        <v>1863</v>
      </c>
      <c r="BQD1" t="s">
        <v>1864</v>
      </c>
      <c r="BQE1" t="s">
        <v>1865</v>
      </c>
      <c r="BQF1" t="s">
        <v>1866</v>
      </c>
      <c r="BQG1" t="s">
        <v>1867</v>
      </c>
      <c r="BQH1" t="s">
        <v>1868</v>
      </c>
      <c r="BQI1" t="s">
        <v>1869</v>
      </c>
      <c r="BQJ1" t="s">
        <v>1870</v>
      </c>
      <c r="BQK1" t="s">
        <v>1871</v>
      </c>
      <c r="BQL1" t="s">
        <v>1872</v>
      </c>
      <c r="BQM1" t="s">
        <v>1873</v>
      </c>
      <c r="BQN1" t="s">
        <v>1874</v>
      </c>
      <c r="BQO1" t="s">
        <v>1875</v>
      </c>
      <c r="BQP1" t="s">
        <v>1876</v>
      </c>
      <c r="BQQ1" t="s">
        <v>1877</v>
      </c>
      <c r="BQR1" t="s">
        <v>1878</v>
      </c>
      <c r="BQS1" t="s">
        <v>1879</v>
      </c>
      <c r="BQT1" t="s">
        <v>1880</v>
      </c>
      <c r="BQU1" t="s">
        <v>1881</v>
      </c>
      <c r="BQV1" t="s">
        <v>1882</v>
      </c>
      <c r="BQW1" t="s">
        <v>1883</v>
      </c>
      <c r="BQX1" t="s">
        <v>1884</v>
      </c>
      <c r="BQY1" t="s">
        <v>1885</v>
      </c>
      <c r="BQZ1" t="s">
        <v>1886</v>
      </c>
      <c r="BRA1" t="s">
        <v>1887</v>
      </c>
      <c r="BRB1" t="s">
        <v>1888</v>
      </c>
      <c r="BRC1" t="s">
        <v>1889</v>
      </c>
      <c r="BRD1" t="s">
        <v>1890</v>
      </c>
      <c r="BRE1" t="s">
        <v>1891</v>
      </c>
      <c r="BRF1" t="s">
        <v>1892</v>
      </c>
      <c r="BRG1" t="s">
        <v>1893</v>
      </c>
      <c r="BRH1" t="s">
        <v>1894</v>
      </c>
      <c r="BRI1" t="s">
        <v>1895</v>
      </c>
      <c r="BRJ1" t="s">
        <v>1896</v>
      </c>
      <c r="BRK1" t="s">
        <v>1897</v>
      </c>
      <c r="BRL1" t="s">
        <v>1898</v>
      </c>
      <c r="BRM1" t="s">
        <v>1899</v>
      </c>
      <c r="BRN1" t="s">
        <v>1900</v>
      </c>
      <c r="BRO1" t="s">
        <v>1901</v>
      </c>
      <c r="BRP1" t="s">
        <v>1902</v>
      </c>
      <c r="BRQ1" t="s">
        <v>1903</v>
      </c>
      <c r="BRR1" t="s">
        <v>1904</v>
      </c>
      <c r="BRS1" t="s">
        <v>1905</v>
      </c>
      <c r="BRT1" t="s">
        <v>1906</v>
      </c>
      <c r="BRU1" t="s">
        <v>1907</v>
      </c>
      <c r="BRV1" t="s">
        <v>1908</v>
      </c>
      <c r="BRW1" t="s">
        <v>1909</v>
      </c>
      <c r="BRX1" t="s">
        <v>1910</v>
      </c>
      <c r="BRY1" t="s">
        <v>1911</v>
      </c>
      <c r="BRZ1" t="s">
        <v>1912</v>
      </c>
      <c r="BSA1" t="s">
        <v>1913</v>
      </c>
      <c r="BSB1" t="s">
        <v>1914</v>
      </c>
      <c r="BSC1" t="s">
        <v>1915</v>
      </c>
      <c r="BSD1" t="s">
        <v>1916</v>
      </c>
      <c r="BSE1" t="s">
        <v>1917</v>
      </c>
      <c r="BSF1" t="s">
        <v>1918</v>
      </c>
      <c r="BSG1" t="s">
        <v>1919</v>
      </c>
      <c r="BSH1" t="s">
        <v>1920</v>
      </c>
      <c r="BSI1" t="s">
        <v>1921</v>
      </c>
      <c r="BSJ1" t="s">
        <v>1922</v>
      </c>
      <c r="BSK1" t="s">
        <v>1923</v>
      </c>
      <c r="BSL1" t="s">
        <v>1924</v>
      </c>
      <c r="BSM1" t="s">
        <v>1925</v>
      </c>
      <c r="BSN1" t="s">
        <v>1926</v>
      </c>
      <c r="BSO1" t="s">
        <v>1927</v>
      </c>
      <c r="BSP1" t="s">
        <v>1928</v>
      </c>
      <c r="BSQ1" t="s">
        <v>1929</v>
      </c>
      <c r="BSR1" t="s">
        <v>1930</v>
      </c>
      <c r="BSS1" t="s">
        <v>1931</v>
      </c>
      <c r="BST1" t="s">
        <v>1932</v>
      </c>
      <c r="BSU1" t="s">
        <v>1933</v>
      </c>
      <c r="BSV1" t="s">
        <v>1934</v>
      </c>
      <c r="BSW1" t="s">
        <v>1935</v>
      </c>
      <c r="BSX1" t="s">
        <v>1936</v>
      </c>
      <c r="BSY1" t="s">
        <v>1937</v>
      </c>
      <c r="BSZ1" t="s">
        <v>1938</v>
      </c>
      <c r="BTA1" t="s">
        <v>1939</v>
      </c>
      <c r="BTB1" t="s">
        <v>1940</v>
      </c>
      <c r="BTC1" t="s">
        <v>1941</v>
      </c>
      <c r="BTD1" t="s">
        <v>1942</v>
      </c>
      <c r="BTE1" t="s">
        <v>1943</v>
      </c>
      <c r="BTF1" t="s">
        <v>1944</v>
      </c>
      <c r="BTG1" t="s">
        <v>1945</v>
      </c>
      <c r="BTH1" t="s">
        <v>1946</v>
      </c>
      <c r="BTI1" t="s">
        <v>1947</v>
      </c>
      <c r="BTJ1" t="s">
        <v>1948</v>
      </c>
      <c r="BTK1" t="s">
        <v>1949</v>
      </c>
      <c r="BTL1" t="s">
        <v>1950</v>
      </c>
      <c r="BTM1" t="s">
        <v>1951</v>
      </c>
      <c r="BTN1" t="s">
        <v>1952</v>
      </c>
      <c r="BTO1" t="s">
        <v>1953</v>
      </c>
      <c r="BTP1" t="s">
        <v>1954</v>
      </c>
      <c r="BTQ1" t="s">
        <v>1955</v>
      </c>
      <c r="BTR1" t="s">
        <v>1956</v>
      </c>
      <c r="BTS1" t="s">
        <v>1957</v>
      </c>
      <c r="BTT1" t="s">
        <v>1958</v>
      </c>
      <c r="BTU1" t="s">
        <v>1959</v>
      </c>
      <c r="BTV1" t="s">
        <v>1960</v>
      </c>
      <c r="BTW1" t="s">
        <v>1961</v>
      </c>
      <c r="BTX1" t="s">
        <v>1962</v>
      </c>
      <c r="BTY1" t="s">
        <v>1963</v>
      </c>
      <c r="BTZ1" t="s">
        <v>1964</v>
      </c>
      <c r="BUA1" t="s">
        <v>1965</v>
      </c>
      <c r="BUB1" t="s">
        <v>1966</v>
      </c>
      <c r="BUC1" t="s">
        <v>1967</v>
      </c>
      <c r="BUD1" t="s">
        <v>1968</v>
      </c>
      <c r="BUE1" t="s">
        <v>1969</v>
      </c>
      <c r="BUF1" t="s">
        <v>1970</v>
      </c>
      <c r="BUG1" t="s">
        <v>1971</v>
      </c>
      <c r="BUH1" t="s">
        <v>1972</v>
      </c>
      <c r="BUI1" t="s">
        <v>1973</v>
      </c>
      <c r="BUJ1" t="s">
        <v>1974</v>
      </c>
      <c r="BUK1" t="s">
        <v>1975</v>
      </c>
      <c r="BUL1" t="s">
        <v>1976</v>
      </c>
      <c r="BUM1" t="s">
        <v>1977</v>
      </c>
      <c r="BUN1" t="s">
        <v>1978</v>
      </c>
      <c r="BUO1" t="s">
        <v>1979</v>
      </c>
      <c r="BUP1" t="s">
        <v>1980</v>
      </c>
      <c r="BUQ1" t="s">
        <v>1981</v>
      </c>
      <c r="BUR1" t="s">
        <v>1982</v>
      </c>
      <c r="BUS1" t="s">
        <v>1983</v>
      </c>
      <c r="BUT1" t="s">
        <v>1984</v>
      </c>
      <c r="BUU1" t="s">
        <v>1985</v>
      </c>
      <c r="BUV1" t="s">
        <v>1986</v>
      </c>
      <c r="BUW1" t="s">
        <v>1987</v>
      </c>
      <c r="BUX1" t="s">
        <v>1988</v>
      </c>
      <c r="BUY1" t="s">
        <v>1989</v>
      </c>
      <c r="BUZ1" t="s">
        <v>1990</v>
      </c>
      <c r="BVA1" t="s">
        <v>1991</v>
      </c>
      <c r="BVB1" t="s">
        <v>1992</v>
      </c>
      <c r="BVC1" t="s">
        <v>1993</v>
      </c>
      <c r="BVD1" t="s">
        <v>1994</v>
      </c>
      <c r="BVE1" t="s">
        <v>1995</v>
      </c>
      <c r="BVF1" t="s">
        <v>1996</v>
      </c>
      <c r="BVG1" t="s">
        <v>1997</v>
      </c>
      <c r="BVH1" t="s">
        <v>1998</v>
      </c>
      <c r="BVI1" t="s">
        <v>1999</v>
      </c>
      <c r="BVJ1" t="s">
        <v>2000</v>
      </c>
      <c r="BVK1" t="s">
        <v>2001</v>
      </c>
      <c r="BVL1" t="s">
        <v>2002</v>
      </c>
      <c r="BVM1" t="s">
        <v>2003</v>
      </c>
      <c r="BVN1" t="s">
        <v>2004</v>
      </c>
      <c r="BVO1" t="s">
        <v>2005</v>
      </c>
      <c r="BVP1" t="s">
        <v>2006</v>
      </c>
      <c r="BVQ1" t="s">
        <v>2007</v>
      </c>
      <c r="BVR1" t="s">
        <v>2008</v>
      </c>
      <c r="BVS1" t="s">
        <v>2009</v>
      </c>
      <c r="BVT1" t="s">
        <v>2010</v>
      </c>
      <c r="BVU1" t="s">
        <v>2011</v>
      </c>
      <c r="BVV1" t="s">
        <v>2012</v>
      </c>
      <c r="BVW1" t="s">
        <v>2013</v>
      </c>
      <c r="BVX1" t="s">
        <v>2014</v>
      </c>
      <c r="BVY1" t="s">
        <v>2015</v>
      </c>
      <c r="BVZ1" t="s">
        <v>2016</v>
      </c>
      <c r="BWA1" t="s">
        <v>2017</v>
      </c>
      <c r="BWB1" t="s">
        <v>2018</v>
      </c>
      <c r="BWC1" t="s">
        <v>2019</v>
      </c>
      <c r="BWD1" t="s">
        <v>2020</v>
      </c>
      <c r="BWE1" t="s">
        <v>2021</v>
      </c>
      <c r="BWF1" t="s">
        <v>2022</v>
      </c>
      <c r="BWG1" t="s">
        <v>2023</v>
      </c>
      <c r="BWH1" t="s">
        <v>2024</v>
      </c>
      <c r="BWI1" t="s">
        <v>2025</v>
      </c>
      <c r="BWJ1" t="s">
        <v>2026</v>
      </c>
      <c r="BWK1" t="s">
        <v>2027</v>
      </c>
      <c r="BWL1" t="s">
        <v>2028</v>
      </c>
      <c r="BWM1" t="s">
        <v>2029</v>
      </c>
      <c r="BWN1" t="s">
        <v>2030</v>
      </c>
      <c r="BWO1" t="s">
        <v>2031</v>
      </c>
      <c r="BWP1" t="s">
        <v>2032</v>
      </c>
      <c r="BWQ1" t="s">
        <v>2033</v>
      </c>
      <c r="BWR1" t="s">
        <v>2034</v>
      </c>
      <c r="BWS1" t="s">
        <v>2035</v>
      </c>
      <c r="BWT1" t="s">
        <v>2036</v>
      </c>
      <c r="BWU1" t="s">
        <v>2037</v>
      </c>
      <c r="BWV1" t="s">
        <v>2038</v>
      </c>
      <c r="BWW1" t="s">
        <v>2039</v>
      </c>
      <c r="BWX1" t="s">
        <v>2040</v>
      </c>
      <c r="BWY1" t="s">
        <v>2041</v>
      </c>
      <c r="BWZ1" t="s">
        <v>2042</v>
      </c>
      <c r="BXA1" t="s">
        <v>2043</v>
      </c>
      <c r="BXB1" t="s">
        <v>2044</v>
      </c>
      <c r="BXC1" t="s">
        <v>2045</v>
      </c>
      <c r="BXD1" t="s">
        <v>2046</v>
      </c>
      <c r="BXE1" t="s">
        <v>2047</v>
      </c>
      <c r="BXF1" t="s">
        <v>2048</v>
      </c>
      <c r="BXG1" t="s">
        <v>2049</v>
      </c>
      <c r="BXH1" t="s">
        <v>2050</v>
      </c>
      <c r="BXI1" t="s">
        <v>2051</v>
      </c>
      <c r="BXJ1" t="s">
        <v>2052</v>
      </c>
      <c r="BXK1" t="s">
        <v>2053</v>
      </c>
      <c r="BXL1" t="s">
        <v>2054</v>
      </c>
      <c r="BXM1" t="s">
        <v>2055</v>
      </c>
      <c r="BXN1" t="s">
        <v>2056</v>
      </c>
      <c r="BXO1" t="s">
        <v>2057</v>
      </c>
      <c r="BXP1" t="s">
        <v>2058</v>
      </c>
      <c r="BXQ1" t="s">
        <v>2059</v>
      </c>
      <c r="BXR1" t="s">
        <v>2060</v>
      </c>
      <c r="BXS1" t="s">
        <v>2061</v>
      </c>
      <c r="BXT1" t="s">
        <v>2062</v>
      </c>
      <c r="BXU1" t="s">
        <v>2063</v>
      </c>
      <c r="BXV1" t="s">
        <v>2064</v>
      </c>
      <c r="BXW1" t="s">
        <v>2065</v>
      </c>
      <c r="BXX1" t="s">
        <v>2066</v>
      </c>
      <c r="BXY1" t="s">
        <v>2067</v>
      </c>
      <c r="BXZ1" t="s">
        <v>2068</v>
      </c>
      <c r="BYA1" t="s">
        <v>2069</v>
      </c>
      <c r="BYB1" t="s">
        <v>2070</v>
      </c>
      <c r="BYC1" t="s">
        <v>2071</v>
      </c>
      <c r="BYD1" t="s">
        <v>2072</v>
      </c>
      <c r="BYE1" t="s">
        <v>2073</v>
      </c>
      <c r="BYF1" t="s">
        <v>2074</v>
      </c>
      <c r="BYG1" t="s">
        <v>2075</v>
      </c>
      <c r="BYH1" t="s">
        <v>2076</v>
      </c>
      <c r="BYI1" t="s">
        <v>2077</v>
      </c>
      <c r="BYJ1" t="s">
        <v>2078</v>
      </c>
      <c r="BYK1" t="s">
        <v>2079</v>
      </c>
      <c r="BYL1" t="s">
        <v>2080</v>
      </c>
      <c r="BYM1" t="s">
        <v>2081</v>
      </c>
      <c r="BYN1" t="s">
        <v>2082</v>
      </c>
      <c r="BYO1" t="s">
        <v>2083</v>
      </c>
      <c r="BYP1" t="s">
        <v>2084</v>
      </c>
      <c r="BYQ1" t="s">
        <v>2085</v>
      </c>
      <c r="BYR1" t="s">
        <v>2086</v>
      </c>
      <c r="BYS1" t="s">
        <v>2087</v>
      </c>
      <c r="BYT1" t="s">
        <v>2088</v>
      </c>
      <c r="BYU1" t="s">
        <v>2089</v>
      </c>
      <c r="BYV1" t="s">
        <v>2090</v>
      </c>
      <c r="BYW1" t="s">
        <v>2091</v>
      </c>
      <c r="BYX1" t="s">
        <v>2092</v>
      </c>
      <c r="BYY1" t="s">
        <v>2093</v>
      </c>
      <c r="BYZ1" t="s">
        <v>2094</v>
      </c>
      <c r="BZA1" t="s">
        <v>2095</v>
      </c>
      <c r="BZB1" t="s">
        <v>2096</v>
      </c>
      <c r="BZC1" t="s">
        <v>2097</v>
      </c>
      <c r="BZD1" t="s">
        <v>2098</v>
      </c>
      <c r="BZE1" t="s">
        <v>2099</v>
      </c>
      <c r="BZF1" t="s">
        <v>2100</v>
      </c>
      <c r="BZG1" t="s">
        <v>2101</v>
      </c>
      <c r="BZH1" t="s">
        <v>2102</v>
      </c>
      <c r="BZI1" t="s">
        <v>2103</v>
      </c>
      <c r="BZJ1" t="s">
        <v>2104</v>
      </c>
      <c r="BZK1" t="s">
        <v>2105</v>
      </c>
      <c r="BZL1" t="s">
        <v>2106</v>
      </c>
      <c r="BZM1" t="s">
        <v>2107</v>
      </c>
      <c r="BZN1" t="s">
        <v>2108</v>
      </c>
      <c r="BZO1" t="s">
        <v>2109</v>
      </c>
      <c r="BZP1" t="s">
        <v>2110</v>
      </c>
      <c r="BZQ1" t="s">
        <v>2111</v>
      </c>
      <c r="BZR1" t="s">
        <v>2112</v>
      </c>
      <c r="BZS1" t="s">
        <v>2113</v>
      </c>
      <c r="BZT1" t="s">
        <v>2114</v>
      </c>
      <c r="BZU1" t="s">
        <v>2115</v>
      </c>
      <c r="BZV1" t="s">
        <v>2116</v>
      </c>
      <c r="BZW1" t="s">
        <v>2117</v>
      </c>
      <c r="BZX1" t="s">
        <v>2118</v>
      </c>
      <c r="BZY1" t="s">
        <v>2119</v>
      </c>
      <c r="BZZ1" t="s">
        <v>2120</v>
      </c>
      <c r="CAA1" t="s">
        <v>2121</v>
      </c>
      <c r="CAB1" t="s">
        <v>2122</v>
      </c>
      <c r="CAC1" t="s">
        <v>2123</v>
      </c>
      <c r="CAD1" t="s">
        <v>2124</v>
      </c>
      <c r="CAE1" t="s">
        <v>2125</v>
      </c>
      <c r="CAF1" t="s">
        <v>2126</v>
      </c>
      <c r="CAG1" t="s">
        <v>2127</v>
      </c>
      <c r="CAH1" t="s">
        <v>2128</v>
      </c>
      <c r="CAI1" t="s">
        <v>2129</v>
      </c>
      <c r="CAJ1" t="s">
        <v>2130</v>
      </c>
      <c r="CAK1" t="s">
        <v>2131</v>
      </c>
      <c r="CAL1" t="s">
        <v>2132</v>
      </c>
      <c r="CAM1" t="s">
        <v>2133</v>
      </c>
      <c r="CAN1" t="s">
        <v>2134</v>
      </c>
      <c r="CAO1" t="s">
        <v>2135</v>
      </c>
      <c r="CAP1" t="s">
        <v>2136</v>
      </c>
      <c r="CAQ1" t="s">
        <v>2137</v>
      </c>
      <c r="CAR1" t="s">
        <v>2138</v>
      </c>
      <c r="CAS1" t="s">
        <v>2139</v>
      </c>
      <c r="CAT1" t="s">
        <v>2140</v>
      </c>
      <c r="CAU1" t="s">
        <v>2141</v>
      </c>
      <c r="CAV1" t="s">
        <v>2142</v>
      </c>
      <c r="CAW1" t="s">
        <v>2143</v>
      </c>
      <c r="CAX1" t="s">
        <v>2144</v>
      </c>
      <c r="CAY1" t="s">
        <v>2145</v>
      </c>
      <c r="CAZ1" t="s">
        <v>2146</v>
      </c>
      <c r="CBA1" t="s">
        <v>2147</v>
      </c>
      <c r="CBB1" t="s">
        <v>2148</v>
      </c>
      <c r="CBC1" t="s">
        <v>2149</v>
      </c>
      <c r="CBD1" t="s">
        <v>2150</v>
      </c>
      <c r="CBE1" t="s">
        <v>2151</v>
      </c>
      <c r="CBF1" t="s">
        <v>2152</v>
      </c>
      <c r="CBG1" t="s">
        <v>2153</v>
      </c>
      <c r="CBH1" t="s">
        <v>2154</v>
      </c>
      <c r="CBI1" t="s">
        <v>2155</v>
      </c>
      <c r="CBJ1" t="s">
        <v>2156</v>
      </c>
      <c r="CBK1" t="s">
        <v>2157</v>
      </c>
      <c r="CBL1" t="s">
        <v>2158</v>
      </c>
      <c r="CBM1" t="s">
        <v>2159</v>
      </c>
      <c r="CBN1" t="s">
        <v>2160</v>
      </c>
      <c r="CBO1" t="s">
        <v>2161</v>
      </c>
      <c r="CBP1" t="s">
        <v>2162</v>
      </c>
      <c r="CBQ1" t="s">
        <v>2163</v>
      </c>
      <c r="CBR1" t="s">
        <v>2164</v>
      </c>
      <c r="CBS1" t="s">
        <v>2165</v>
      </c>
      <c r="CBT1" t="s">
        <v>2166</v>
      </c>
      <c r="CBU1" t="s">
        <v>2167</v>
      </c>
      <c r="CBV1" t="s">
        <v>2168</v>
      </c>
      <c r="CBW1" t="s">
        <v>2169</v>
      </c>
      <c r="CBX1" t="s">
        <v>2170</v>
      </c>
      <c r="CBY1" t="s">
        <v>2171</v>
      </c>
      <c r="CBZ1" t="s">
        <v>2172</v>
      </c>
      <c r="CCA1" t="s">
        <v>2173</v>
      </c>
      <c r="CCB1" t="s">
        <v>2174</v>
      </c>
      <c r="CCC1" t="s">
        <v>2175</v>
      </c>
      <c r="CCD1" t="s">
        <v>2176</v>
      </c>
      <c r="CCE1" t="s">
        <v>2177</v>
      </c>
      <c r="CCF1" t="s">
        <v>2178</v>
      </c>
      <c r="CCG1" t="s">
        <v>2179</v>
      </c>
      <c r="CCH1" t="s">
        <v>2180</v>
      </c>
      <c r="CCI1" t="s">
        <v>2181</v>
      </c>
      <c r="CCJ1" t="s">
        <v>2182</v>
      </c>
      <c r="CCK1" t="s">
        <v>2183</v>
      </c>
      <c r="CCL1" t="s">
        <v>2184</v>
      </c>
      <c r="CCM1" t="s">
        <v>2185</v>
      </c>
      <c r="CCN1" t="s">
        <v>2186</v>
      </c>
      <c r="CCO1" t="s">
        <v>2187</v>
      </c>
      <c r="CCP1" t="s">
        <v>2188</v>
      </c>
      <c r="CCQ1" t="s">
        <v>2189</v>
      </c>
      <c r="CCR1" t="s">
        <v>2190</v>
      </c>
      <c r="CCS1" t="s">
        <v>2191</v>
      </c>
      <c r="CCT1" t="s">
        <v>2192</v>
      </c>
      <c r="CCU1" t="s">
        <v>2193</v>
      </c>
      <c r="CCV1" t="s">
        <v>2194</v>
      </c>
      <c r="CCW1" t="s">
        <v>2195</v>
      </c>
      <c r="CCX1" t="s">
        <v>2196</v>
      </c>
      <c r="CCY1" t="s">
        <v>2197</v>
      </c>
      <c r="CCZ1" t="s">
        <v>2198</v>
      </c>
      <c r="CDA1" t="s">
        <v>2199</v>
      </c>
      <c r="CDB1" t="s">
        <v>2200</v>
      </c>
      <c r="CDC1" t="s">
        <v>2201</v>
      </c>
      <c r="CDD1" t="s">
        <v>2202</v>
      </c>
      <c r="CDE1" t="s">
        <v>2203</v>
      </c>
      <c r="CDF1" t="s">
        <v>2204</v>
      </c>
      <c r="CDG1" t="s">
        <v>2205</v>
      </c>
      <c r="CDH1" t="s">
        <v>2206</v>
      </c>
      <c r="CDI1" t="s">
        <v>2207</v>
      </c>
      <c r="CDJ1" t="s">
        <v>2208</v>
      </c>
      <c r="CDK1" t="s">
        <v>2209</v>
      </c>
      <c r="CDL1" t="s">
        <v>2210</v>
      </c>
      <c r="CDM1" t="s">
        <v>2211</v>
      </c>
      <c r="CDN1" t="s">
        <v>2212</v>
      </c>
      <c r="CDO1" t="s">
        <v>2213</v>
      </c>
      <c r="CDP1" t="s">
        <v>2214</v>
      </c>
      <c r="CDQ1" t="s">
        <v>2215</v>
      </c>
      <c r="CDR1" t="s">
        <v>2216</v>
      </c>
      <c r="CDS1" t="s">
        <v>2217</v>
      </c>
      <c r="CDT1" t="s">
        <v>2218</v>
      </c>
      <c r="CDU1" t="s">
        <v>2219</v>
      </c>
      <c r="CDV1" t="s">
        <v>2220</v>
      </c>
      <c r="CDW1" t="s">
        <v>2221</v>
      </c>
      <c r="CDX1" t="s">
        <v>2222</v>
      </c>
      <c r="CDY1" t="s">
        <v>2223</v>
      </c>
      <c r="CDZ1" t="s">
        <v>2224</v>
      </c>
      <c r="CEA1" t="s">
        <v>2225</v>
      </c>
      <c r="CEB1" t="s">
        <v>2226</v>
      </c>
      <c r="CEC1" t="s">
        <v>2227</v>
      </c>
      <c r="CED1" t="s">
        <v>2228</v>
      </c>
      <c r="CEE1" t="s">
        <v>2229</v>
      </c>
      <c r="CEF1" t="s">
        <v>2230</v>
      </c>
      <c r="CEG1" t="s">
        <v>2231</v>
      </c>
      <c r="CEH1" t="s">
        <v>2232</v>
      </c>
      <c r="CEI1" t="s">
        <v>2233</v>
      </c>
      <c r="CEJ1" t="s">
        <v>2234</v>
      </c>
      <c r="CEK1" t="s">
        <v>2235</v>
      </c>
      <c r="CEL1" t="s">
        <v>2236</v>
      </c>
      <c r="CEM1" t="s">
        <v>2237</v>
      </c>
      <c r="CEN1" t="s">
        <v>2238</v>
      </c>
      <c r="CEO1" t="s">
        <v>2239</v>
      </c>
      <c r="CEP1" t="s">
        <v>2240</v>
      </c>
      <c r="CEQ1" t="s">
        <v>2241</v>
      </c>
      <c r="CER1" t="s">
        <v>2242</v>
      </c>
      <c r="CES1" t="s">
        <v>2243</v>
      </c>
      <c r="CET1" t="s">
        <v>2244</v>
      </c>
      <c r="CEU1" t="s">
        <v>2245</v>
      </c>
      <c r="CEV1" t="s">
        <v>2246</v>
      </c>
      <c r="CEW1" t="s">
        <v>2247</v>
      </c>
      <c r="CEX1" t="s">
        <v>2248</v>
      </c>
      <c r="CEY1" t="s">
        <v>2249</v>
      </c>
      <c r="CEZ1" t="s">
        <v>2250</v>
      </c>
      <c r="CFA1" t="s">
        <v>2251</v>
      </c>
      <c r="CFB1" t="s">
        <v>2252</v>
      </c>
      <c r="CFC1" t="s">
        <v>2253</v>
      </c>
      <c r="CFD1" t="s">
        <v>2254</v>
      </c>
      <c r="CFE1" t="s">
        <v>2255</v>
      </c>
      <c r="CFF1" t="s">
        <v>2256</v>
      </c>
      <c r="CFG1" t="s">
        <v>2257</v>
      </c>
      <c r="CFH1" t="s">
        <v>2258</v>
      </c>
      <c r="CFI1" t="s">
        <v>2259</v>
      </c>
      <c r="CFJ1" t="s">
        <v>2260</v>
      </c>
      <c r="CFK1" t="s">
        <v>2261</v>
      </c>
      <c r="CFL1" t="s">
        <v>2262</v>
      </c>
      <c r="CFM1" t="s">
        <v>2263</v>
      </c>
      <c r="CFN1" t="s">
        <v>2264</v>
      </c>
      <c r="CFO1" t="s">
        <v>2265</v>
      </c>
      <c r="CFP1" t="s">
        <v>2266</v>
      </c>
      <c r="CFQ1" t="s">
        <v>2267</v>
      </c>
      <c r="CFR1" t="s">
        <v>2268</v>
      </c>
      <c r="CFS1" t="s">
        <v>2269</v>
      </c>
      <c r="CFT1" t="s">
        <v>2270</v>
      </c>
      <c r="CFU1" t="s">
        <v>2271</v>
      </c>
      <c r="CFV1" t="s">
        <v>2272</v>
      </c>
      <c r="CFW1" t="s">
        <v>2273</v>
      </c>
      <c r="CFX1" t="s">
        <v>2274</v>
      </c>
      <c r="CFY1" t="s">
        <v>2275</v>
      </c>
      <c r="CFZ1" t="s">
        <v>2276</v>
      </c>
      <c r="CGA1" t="s">
        <v>2277</v>
      </c>
      <c r="CGB1" t="s">
        <v>2278</v>
      </c>
      <c r="CGC1" t="s">
        <v>2279</v>
      </c>
      <c r="CGD1" t="s">
        <v>2280</v>
      </c>
      <c r="CGE1" t="s">
        <v>2281</v>
      </c>
      <c r="CGF1" t="s">
        <v>2282</v>
      </c>
      <c r="CGG1" t="s">
        <v>2283</v>
      </c>
      <c r="CGH1" t="s">
        <v>2284</v>
      </c>
      <c r="CGI1" t="s">
        <v>2285</v>
      </c>
      <c r="CGJ1" t="s">
        <v>2286</v>
      </c>
      <c r="CGK1" t="s">
        <v>2287</v>
      </c>
      <c r="CGL1" t="s">
        <v>2288</v>
      </c>
      <c r="CGM1" t="s">
        <v>2289</v>
      </c>
      <c r="CGN1" t="s">
        <v>2290</v>
      </c>
      <c r="CGO1" t="s">
        <v>2291</v>
      </c>
      <c r="CGP1" t="s">
        <v>2292</v>
      </c>
      <c r="CGQ1" t="s">
        <v>2293</v>
      </c>
      <c r="CGR1" t="s">
        <v>2294</v>
      </c>
      <c r="CGS1" t="s">
        <v>2295</v>
      </c>
      <c r="CGT1" t="s">
        <v>2296</v>
      </c>
      <c r="CGU1" t="s">
        <v>2297</v>
      </c>
      <c r="CGV1" t="s">
        <v>2298</v>
      </c>
      <c r="CGW1" t="s">
        <v>2299</v>
      </c>
      <c r="CGX1" t="s">
        <v>2300</v>
      </c>
      <c r="CGY1" t="s">
        <v>2301</v>
      </c>
      <c r="CGZ1" t="s">
        <v>2302</v>
      </c>
      <c r="CHA1" t="s">
        <v>2303</v>
      </c>
      <c r="CHB1" t="s">
        <v>2304</v>
      </c>
      <c r="CHC1" t="s">
        <v>2305</v>
      </c>
      <c r="CHD1" t="s">
        <v>2306</v>
      </c>
      <c r="CHE1" t="s">
        <v>2307</v>
      </c>
      <c r="CHF1" t="s">
        <v>2308</v>
      </c>
      <c r="CHG1" t="s">
        <v>2309</v>
      </c>
      <c r="CHH1" t="s">
        <v>2310</v>
      </c>
      <c r="CHI1" t="s">
        <v>2311</v>
      </c>
      <c r="CHJ1" t="s">
        <v>2312</v>
      </c>
      <c r="CHK1" t="s">
        <v>2313</v>
      </c>
      <c r="CHL1" t="s">
        <v>2314</v>
      </c>
      <c r="CHM1" t="s">
        <v>2315</v>
      </c>
      <c r="CHN1" t="s">
        <v>2316</v>
      </c>
      <c r="CHO1" t="s">
        <v>2317</v>
      </c>
      <c r="CHP1" t="s">
        <v>2318</v>
      </c>
      <c r="CHQ1" t="s">
        <v>2319</v>
      </c>
      <c r="CHR1" t="s">
        <v>2320</v>
      </c>
      <c r="CHS1" t="s">
        <v>2321</v>
      </c>
      <c r="CHT1" t="s">
        <v>2322</v>
      </c>
      <c r="CHU1" t="s">
        <v>2323</v>
      </c>
      <c r="CHV1" t="s">
        <v>2324</v>
      </c>
      <c r="CHW1" t="s">
        <v>2325</v>
      </c>
      <c r="CHX1" t="s">
        <v>2326</v>
      </c>
      <c r="CHY1" t="s">
        <v>2327</v>
      </c>
      <c r="CHZ1" t="s">
        <v>2328</v>
      </c>
      <c r="CIA1" t="s">
        <v>2329</v>
      </c>
      <c r="CIB1" t="s">
        <v>2330</v>
      </c>
      <c r="CIC1" t="s">
        <v>2331</v>
      </c>
      <c r="CID1" t="s">
        <v>2332</v>
      </c>
      <c r="CIE1" t="s">
        <v>2333</v>
      </c>
      <c r="CIF1" t="s">
        <v>2334</v>
      </c>
      <c r="CIG1" t="s">
        <v>2335</v>
      </c>
      <c r="CIH1" t="s">
        <v>2336</v>
      </c>
      <c r="CII1" t="s">
        <v>2337</v>
      </c>
      <c r="CIJ1" t="s">
        <v>2338</v>
      </c>
      <c r="CIK1" t="s">
        <v>2339</v>
      </c>
      <c r="CIL1" t="s">
        <v>2340</v>
      </c>
      <c r="CIM1" t="s">
        <v>2341</v>
      </c>
      <c r="CIN1" t="s">
        <v>2342</v>
      </c>
      <c r="CIO1" t="s">
        <v>2343</v>
      </c>
      <c r="CIP1" t="s">
        <v>2344</v>
      </c>
      <c r="CIQ1" t="s">
        <v>2345</v>
      </c>
      <c r="CIR1" t="s">
        <v>2346</v>
      </c>
      <c r="CIS1" t="s">
        <v>2347</v>
      </c>
      <c r="CIT1" t="s">
        <v>2348</v>
      </c>
      <c r="CIU1" t="s">
        <v>2349</v>
      </c>
      <c r="CIV1" t="s">
        <v>2350</v>
      </c>
      <c r="CIW1" t="s">
        <v>2351</v>
      </c>
      <c r="CIX1" t="s">
        <v>2352</v>
      </c>
      <c r="CIY1" t="s">
        <v>2353</v>
      </c>
      <c r="CIZ1" t="s">
        <v>2354</v>
      </c>
      <c r="CJA1" t="s">
        <v>2355</v>
      </c>
      <c r="CJB1" t="s">
        <v>2356</v>
      </c>
      <c r="CJC1" t="s">
        <v>2357</v>
      </c>
      <c r="CJD1" t="s">
        <v>2358</v>
      </c>
      <c r="CJE1" t="s">
        <v>2359</v>
      </c>
      <c r="CJF1" t="s">
        <v>2360</v>
      </c>
      <c r="CJG1" t="s">
        <v>2361</v>
      </c>
      <c r="CJH1" t="s">
        <v>2362</v>
      </c>
      <c r="CJI1" t="s">
        <v>2363</v>
      </c>
      <c r="CJJ1" t="s">
        <v>2364</v>
      </c>
      <c r="CJK1" t="s">
        <v>2365</v>
      </c>
      <c r="CJL1" t="s">
        <v>2366</v>
      </c>
      <c r="CJM1" t="s">
        <v>2367</v>
      </c>
      <c r="CJN1" t="s">
        <v>2368</v>
      </c>
      <c r="CJO1" t="s">
        <v>2369</v>
      </c>
      <c r="CJP1" t="s">
        <v>2370</v>
      </c>
      <c r="CJQ1" t="s">
        <v>2371</v>
      </c>
      <c r="CJR1" t="s">
        <v>2372</v>
      </c>
      <c r="CJS1" t="s">
        <v>2373</v>
      </c>
      <c r="CJT1" t="s">
        <v>2374</v>
      </c>
      <c r="CJU1" t="s">
        <v>2375</v>
      </c>
      <c r="CJV1" t="s">
        <v>2376</v>
      </c>
      <c r="CJW1" t="s">
        <v>2377</v>
      </c>
      <c r="CJX1" t="s">
        <v>2378</v>
      </c>
      <c r="CJY1" t="s">
        <v>2379</v>
      </c>
      <c r="CJZ1" t="s">
        <v>2380</v>
      </c>
      <c r="CKA1" t="s">
        <v>2381</v>
      </c>
      <c r="CKB1" t="s">
        <v>2382</v>
      </c>
      <c r="CKC1" t="s">
        <v>2383</v>
      </c>
      <c r="CKD1" t="s">
        <v>2384</v>
      </c>
      <c r="CKE1" t="s">
        <v>2385</v>
      </c>
      <c r="CKF1" t="s">
        <v>2386</v>
      </c>
      <c r="CKG1" t="s">
        <v>2387</v>
      </c>
      <c r="CKH1" t="s">
        <v>2388</v>
      </c>
      <c r="CKI1" t="s">
        <v>2389</v>
      </c>
      <c r="CKJ1" t="s">
        <v>2390</v>
      </c>
      <c r="CKK1" t="s">
        <v>2391</v>
      </c>
      <c r="CKL1" t="s">
        <v>2392</v>
      </c>
      <c r="CKM1" t="s">
        <v>2393</v>
      </c>
      <c r="CKN1" t="s">
        <v>2394</v>
      </c>
      <c r="CKO1" t="s">
        <v>2395</v>
      </c>
      <c r="CKP1" t="s">
        <v>2396</v>
      </c>
      <c r="CKQ1" t="s">
        <v>2397</v>
      </c>
      <c r="CKR1" t="s">
        <v>2398</v>
      </c>
      <c r="CKS1" t="s">
        <v>2399</v>
      </c>
      <c r="CKT1" t="s">
        <v>2400</v>
      </c>
      <c r="CKU1" t="s">
        <v>2401</v>
      </c>
      <c r="CKV1" t="s">
        <v>2402</v>
      </c>
      <c r="CKW1" t="s">
        <v>2403</v>
      </c>
      <c r="CKX1" t="s">
        <v>2404</v>
      </c>
      <c r="CKY1" t="s">
        <v>2405</v>
      </c>
      <c r="CKZ1" t="s">
        <v>2406</v>
      </c>
      <c r="CLA1" t="s">
        <v>2407</v>
      </c>
      <c r="CLB1" t="s">
        <v>2408</v>
      </c>
      <c r="CLC1" t="s">
        <v>2409</v>
      </c>
      <c r="CLD1" t="s">
        <v>2410</v>
      </c>
      <c r="CLE1" t="s">
        <v>2411</v>
      </c>
      <c r="CLF1" t="s">
        <v>2412</v>
      </c>
      <c r="CLG1" t="s">
        <v>2413</v>
      </c>
      <c r="CLH1" t="s">
        <v>2414</v>
      </c>
      <c r="CLI1" t="s">
        <v>2415</v>
      </c>
      <c r="CLJ1" t="s">
        <v>2416</v>
      </c>
      <c r="CLK1" t="s">
        <v>2417</v>
      </c>
      <c r="CLL1" t="s">
        <v>2418</v>
      </c>
      <c r="CLM1" t="s">
        <v>2419</v>
      </c>
      <c r="CLN1" t="s">
        <v>2420</v>
      </c>
      <c r="CLO1" t="s">
        <v>2421</v>
      </c>
      <c r="CLP1" t="s">
        <v>2422</v>
      </c>
      <c r="CLQ1" t="s">
        <v>2423</v>
      </c>
      <c r="CLR1" t="s">
        <v>2424</v>
      </c>
      <c r="CLS1" t="s">
        <v>2425</v>
      </c>
      <c r="CLT1" t="s">
        <v>2426</v>
      </c>
      <c r="CLU1" t="s">
        <v>2427</v>
      </c>
      <c r="CLV1" t="s">
        <v>2428</v>
      </c>
      <c r="CLW1" t="s">
        <v>2429</v>
      </c>
      <c r="CLX1" t="s">
        <v>2430</v>
      </c>
      <c r="CLY1" t="s">
        <v>2431</v>
      </c>
      <c r="CLZ1" t="s">
        <v>2432</v>
      </c>
      <c r="CMA1" t="s">
        <v>2433</v>
      </c>
      <c r="CMB1" t="s">
        <v>2434</v>
      </c>
      <c r="CMC1" t="s">
        <v>2435</v>
      </c>
      <c r="CMD1" t="s">
        <v>2436</v>
      </c>
      <c r="CME1" t="s">
        <v>2437</v>
      </c>
      <c r="CMF1" t="s">
        <v>2438</v>
      </c>
      <c r="CMG1" t="s">
        <v>2439</v>
      </c>
      <c r="CMH1" t="s">
        <v>2440</v>
      </c>
      <c r="CMI1" t="s">
        <v>2441</v>
      </c>
      <c r="CMJ1" t="s">
        <v>2442</v>
      </c>
      <c r="CMK1" t="s">
        <v>2443</v>
      </c>
      <c r="CML1" t="s">
        <v>2444</v>
      </c>
      <c r="CMM1" t="s">
        <v>2445</v>
      </c>
      <c r="CMN1" t="s">
        <v>2446</v>
      </c>
      <c r="CMO1" t="s">
        <v>2447</v>
      </c>
      <c r="CMP1" t="s">
        <v>2448</v>
      </c>
      <c r="CMQ1" t="s">
        <v>2449</v>
      </c>
      <c r="CMR1" t="s">
        <v>2450</v>
      </c>
      <c r="CMS1" t="s">
        <v>2451</v>
      </c>
      <c r="CMT1" t="s">
        <v>2452</v>
      </c>
      <c r="CMU1" t="s">
        <v>2453</v>
      </c>
      <c r="CMV1" t="s">
        <v>2454</v>
      </c>
      <c r="CMW1" t="s">
        <v>2455</v>
      </c>
      <c r="CMX1" t="s">
        <v>2456</v>
      </c>
      <c r="CMY1" t="s">
        <v>2457</v>
      </c>
      <c r="CMZ1" t="s">
        <v>2458</v>
      </c>
      <c r="CNA1" t="s">
        <v>2459</v>
      </c>
      <c r="CNB1" t="s">
        <v>2460</v>
      </c>
      <c r="CNC1" t="s">
        <v>2461</v>
      </c>
      <c r="CND1" t="s">
        <v>2462</v>
      </c>
      <c r="CNE1" t="s">
        <v>2463</v>
      </c>
      <c r="CNF1" t="s">
        <v>2464</v>
      </c>
      <c r="CNG1" t="s">
        <v>2465</v>
      </c>
      <c r="CNH1" t="s">
        <v>2466</v>
      </c>
      <c r="CNI1" t="s">
        <v>2467</v>
      </c>
      <c r="CNJ1" t="s">
        <v>2468</v>
      </c>
      <c r="CNK1" t="s">
        <v>2469</v>
      </c>
      <c r="CNL1" t="s">
        <v>2470</v>
      </c>
      <c r="CNM1" t="s">
        <v>2471</v>
      </c>
      <c r="CNN1" t="s">
        <v>2472</v>
      </c>
      <c r="CNO1" t="s">
        <v>2473</v>
      </c>
      <c r="CNP1" t="s">
        <v>2474</v>
      </c>
      <c r="CNQ1" t="s">
        <v>2475</v>
      </c>
      <c r="CNR1" t="s">
        <v>2476</v>
      </c>
      <c r="CNS1" t="s">
        <v>2477</v>
      </c>
      <c r="CNT1" t="s">
        <v>2478</v>
      </c>
      <c r="CNU1" t="s">
        <v>2479</v>
      </c>
      <c r="CNV1" t="s">
        <v>2480</v>
      </c>
      <c r="CNW1" t="s">
        <v>2481</v>
      </c>
      <c r="CNX1" t="s">
        <v>2482</v>
      </c>
      <c r="CNY1" t="s">
        <v>2483</v>
      </c>
      <c r="CNZ1" t="s">
        <v>2484</v>
      </c>
      <c r="COA1" t="s">
        <v>2485</v>
      </c>
      <c r="COB1" t="s">
        <v>2486</v>
      </c>
      <c r="COC1" t="s">
        <v>2487</v>
      </c>
      <c r="COD1" t="s">
        <v>2488</v>
      </c>
      <c r="COE1" t="s">
        <v>2489</v>
      </c>
      <c r="COF1" t="s">
        <v>2490</v>
      </c>
      <c r="COG1" t="s">
        <v>2491</v>
      </c>
      <c r="COH1" t="s">
        <v>2492</v>
      </c>
      <c r="COI1" t="s">
        <v>2493</v>
      </c>
      <c r="COJ1" t="s">
        <v>2494</v>
      </c>
      <c r="COK1" t="s">
        <v>2495</v>
      </c>
      <c r="COL1" t="s">
        <v>2496</v>
      </c>
      <c r="COM1" t="s">
        <v>2497</v>
      </c>
      <c r="CON1" t="s">
        <v>2498</v>
      </c>
      <c r="COO1" t="s">
        <v>2499</v>
      </c>
      <c r="COP1" t="s">
        <v>2500</v>
      </c>
      <c r="COQ1" t="s">
        <v>2501</v>
      </c>
      <c r="COR1" t="s">
        <v>2502</v>
      </c>
      <c r="COS1" t="s">
        <v>2503</v>
      </c>
      <c r="COT1" t="s">
        <v>2504</v>
      </c>
      <c r="COU1" t="s">
        <v>2505</v>
      </c>
      <c r="COV1" t="s">
        <v>2506</v>
      </c>
      <c r="COW1" t="s">
        <v>2507</v>
      </c>
      <c r="COX1" t="s">
        <v>2508</v>
      </c>
      <c r="COY1" t="s">
        <v>2509</v>
      </c>
      <c r="COZ1" t="s">
        <v>2510</v>
      </c>
      <c r="CPA1" t="s">
        <v>2511</v>
      </c>
      <c r="CPB1" t="s">
        <v>2512</v>
      </c>
      <c r="CPC1" t="s">
        <v>2513</v>
      </c>
      <c r="CPD1" t="s">
        <v>2514</v>
      </c>
      <c r="CPE1" t="s">
        <v>2515</v>
      </c>
      <c r="CPF1" t="s">
        <v>2516</v>
      </c>
      <c r="CPG1" t="s">
        <v>2517</v>
      </c>
      <c r="CPH1" t="s">
        <v>2518</v>
      </c>
      <c r="CPI1" t="s">
        <v>2519</v>
      </c>
      <c r="CPJ1" t="s">
        <v>2520</v>
      </c>
      <c r="CPK1" t="s">
        <v>2521</v>
      </c>
      <c r="CPL1" t="s">
        <v>2522</v>
      </c>
      <c r="CPM1" t="s">
        <v>2523</v>
      </c>
      <c r="CPN1" t="s">
        <v>2524</v>
      </c>
      <c r="CPO1" t="s">
        <v>2525</v>
      </c>
      <c r="CPP1" t="s">
        <v>2526</v>
      </c>
      <c r="CPQ1" t="s">
        <v>2527</v>
      </c>
      <c r="CPR1" t="s">
        <v>2528</v>
      </c>
      <c r="CPS1" t="s">
        <v>2529</v>
      </c>
      <c r="CPT1" t="s">
        <v>2530</v>
      </c>
      <c r="CPU1" t="s">
        <v>2531</v>
      </c>
      <c r="CPV1" t="s">
        <v>2532</v>
      </c>
      <c r="CPW1" t="s">
        <v>2533</v>
      </c>
      <c r="CPX1" t="s">
        <v>2534</v>
      </c>
      <c r="CPY1" t="s">
        <v>2535</v>
      </c>
      <c r="CPZ1" t="s">
        <v>2536</v>
      </c>
      <c r="CQA1" t="s">
        <v>2537</v>
      </c>
      <c r="CQB1" t="s">
        <v>2538</v>
      </c>
      <c r="CQC1" t="s">
        <v>2539</v>
      </c>
      <c r="CQD1" t="s">
        <v>2540</v>
      </c>
      <c r="CQE1" t="s">
        <v>2541</v>
      </c>
      <c r="CQF1" t="s">
        <v>2542</v>
      </c>
      <c r="CQG1" t="s">
        <v>2543</v>
      </c>
      <c r="CQH1" t="s">
        <v>2544</v>
      </c>
      <c r="CQI1" t="s">
        <v>2545</v>
      </c>
      <c r="CQJ1" t="s">
        <v>2546</v>
      </c>
      <c r="CQK1" t="s">
        <v>2547</v>
      </c>
      <c r="CQL1" t="s">
        <v>2548</v>
      </c>
      <c r="CQM1" t="s">
        <v>2549</v>
      </c>
      <c r="CQN1" t="s">
        <v>2550</v>
      </c>
      <c r="CQO1" t="s">
        <v>2551</v>
      </c>
      <c r="CQP1" t="s">
        <v>2552</v>
      </c>
      <c r="CQQ1" t="s">
        <v>2553</v>
      </c>
      <c r="CQR1" t="s">
        <v>2554</v>
      </c>
      <c r="CQS1" t="s">
        <v>2555</v>
      </c>
      <c r="CQT1" t="s">
        <v>2556</v>
      </c>
      <c r="CQU1" t="s">
        <v>2557</v>
      </c>
      <c r="CQV1" t="s">
        <v>2558</v>
      </c>
      <c r="CQW1" t="s">
        <v>2559</v>
      </c>
      <c r="CQX1" t="s">
        <v>2560</v>
      </c>
      <c r="CQY1" t="s">
        <v>2561</v>
      </c>
      <c r="CQZ1" t="s">
        <v>2562</v>
      </c>
      <c r="CRA1" t="s">
        <v>2563</v>
      </c>
      <c r="CRB1" t="s">
        <v>2564</v>
      </c>
      <c r="CRC1" t="s">
        <v>2565</v>
      </c>
      <c r="CRD1" t="s">
        <v>2566</v>
      </c>
      <c r="CRE1" t="s">
        <v>2567</v>
      </c>
      <c r="CRF1" t="s">
        <v>2568</v>
      </c>
      <c r="CRG1" t="s">
        <v>2569</v>
      </c>
      <c r="CRH1" t="s">
        <v>2570</v>
      </c>
      <c r="CRI1" t="s">
        <v>2571</v>
      </c>
      <c r="CRJ1" t="s">
        <v>2572</v>
      </c>
      <c r="CRK1" t="s">
        <v>2573</v>
      </c>
      <c r="CRL1" t="s">
        <v>2574</v>
      </c>
      <c r="CRM1" t="s">
        <v>2575</v>
      </c>
      <c r="CRN1" t="s">
        <v>2576</v>
      </c>
      <c r="CRO1" t="s">
        <v>2577</v>
      </c>
      <c r="CRP1" t="s">
        <v>2578</v>
      </c>
      <c r="CRQ1" t="s">
        <v>2579</v>
      </c>
      <c r="CRR1" t="s">
        <v>2580</v>
      </c>
      <c r="CRS1" t="s">
        <v>2581</v>
      </c>
      <c r="CRT1" t="s">
        <v>2582</v>
      </c>
      <c r="CRU1" t="s">
        <v>2583</v>
      </c>
      <c r="CRV1" t="s">
        <v>2584</v>
      </c>
      <c r="CRW1" t="s">
        <v>2585</v>
      </c>
      <c r="CRX1" t="s">
        <v>2586</v>
      </c>
      <c r="CRY1" t="s">
        <v>2587</v>
      </c>
      <c r="CRZ1" t="s">
        <v>2588</v>
      </c>
      <c r="CSA1" t="s">
        <v>2589</v>
      </c>
      <c r="CSB1" t="s">
        <v>2590</v>
      </c>
      <c r="CSC1" t="s">
        <v>2591</v>
      </c>
      <c r="CSD1" t="s">
        <v>2592</v>
      </c>
      <c r="CSE1" t="s">
        <v>2593</v>
      </c>
      <c r="CSF1" t="s">
        <v>2594</v>
      </c>
      <c r="CSG1" t="s">
        <v>2595</v>
      </c>
      <c r="CSH1" t="s">
        <v>2596</v>
      </c>
      <c r="CSI1" t="s">
        <v>2597</v>
      </c>
      <c r="CSJ1" t="s">
        <v>2598</v>
      </c>
      <c r="CSK1" t="s">
        <v>2599</v>
      </c>
      <c r="CSL1" t="s">
        <v>2600</v>
      </c>
      <c r="CSM1" t="s">
        <v>2601</v>
      </c>
      <c r="CSN1" t="s">
        <v>2602</v>
      </c>
      <c r="CSO1" t="s">
        <v>2603</v>
      </c>
      <c r="CSP1" t="s">
        <v>2604</v>
      </c>
      <c r="CSQ1" t="s">
        <v>2605</v>
      </c>
      <c r="CSR1" t="s">
        <v>2606</v>
      </c>
      <c r="CSS1" t="s">
        <v>2607</v>
      </c>
      <c r="CST1" t="s">
        <v>2608</v>
      </c>
      <c r="CSU1" t="s">
        <v>2609</v>
      </c>
      <c r="CSV1" t="s">
        <v>2610</v>
      </c>
      <c r="CSW1" t="s">
        <v>2611</v>
      </c>
      <c r="CSX1" t="s">
        <v>2612</v>
      </c>
      <c r="CSY1" t="s">
        <v>2613</v>
      </c>
      <c r="CSZ1" t="s">
        <v>2614</v>
      </c>
      <c r="CTA1" t="s">
        <v>2615</v>
      </c>
      <c r="CTB1" t="s">
        <v>2616</v>
      </c>
      <c r="CTC1" t="s">
        <v>2617</v>
      </c>
      <c r="CTD1" t="s">
        <v>2618</v>
      </c>
      <c r="CTE1" t="s">
        <v>2619</v>
      </c>
      <c r="CTF1" t="s">
        <v>2620</v>
      </c>
      <c r="CTG1" t="s">
        <v>2621</v>
      </c>
      <c r="CTH1" t="s">
        <v>2622</v>
      </c>
      <c r="CTI1" t="s">
        <v>2623</v>
      </c>
      <c r="CTJ1" t="s">
        <v>2624</v>
      </c>
      <c r="CTK1" t="s">
        <v>2625</v>
      </c>
      <c r="CTL1" t="s">
        <v>2626</v>
      </c>
      <c r="CTM1" t="s">
        <v>2627</v>
      </c>
      <c r="CTN1" t="s">
        <v>2628</v>
      </c>
      <c r="CTO1" t="s">
        <v>2629</v>
      </c>
      <c r="CTP1" t="s">
        <v>2630</v>
      </c>
      <c r="CTQ1" t="s">
        <v>2631</v>
      </c>
      <c r="CTR1" t="s">
        <v>2632</v>
      </c>
      <c r="CTS1" t="s">
        <v>2633</v>
      </c>
      <c r="CTT1" t="s">
        <v>2634</v>
      </c>
      <c r="CTU1" t="s">
        <v>2635</v>
      </c>
      <c r="CTV1" t="s">
        <v>2636</v>
      </c>
      <c r="CTW1" t="s">
        <v>2637</v>
      </c>
      <c r="CTX1" t="s">
        <v>2638</v>
      </c>
      <c r="CTY1" t="s">
        <v>2639</v>
      </c>
      <c r="CTZ1" t="s">
        <v>2640</v>
      </c>
      <c r="CUA1" t="s">
        <v>2641</v>
      </c>
      <c r="CUB1" t="s">
        <v>2642</v>
      </c>
      <c r="CUC1" t="s">
        <v>2643</v>
      </c>
      <c r="CUD1" t="s">
        <v>2644</v>
      </c>
      <c r="CUE1" t="s">
        <v>2645</v>
      </c>
      <c r="CUF1" t="s">
        <v>2646</v>
      </c>
      <c r="CUG1" t="s">
        <v>2647</v>
      </c>
      <c r="CUH1" t="s">
        <v>2648</v>
      </c>
      <c r="CUI1" t="s">
        <v>2649</v>
      </c>
      <c r="CUJ1" t="s">
        <v>2650</v>
      </c>
      <c r="CUK1" t="s">
        <v>2651</v>
      </c>
      <c r="CUL1" t="s">
        <v>2652</v>
      </c>
      <c r="CUM1" t="s">
        <v>2653</v>
      </c>
      <c r="CUN1" t="s">
        <v>2654</v>
      </c>
      <c r="CUO1" t="s">
        <v>2655</v>
      </c>
      <c r="CUP1" t="s">
        <v>2656</v>
      </c>
      <c r="CUQ1" t="s">
        <v>2657</v>
      </c>
      <c r="CUR1" t="s">
        <v>2658</v>
      </c>
      <c r="CUS1" t="s">
        <v>2659</v>
      </c>
      <c r="CUT1" t="s">
        <v>2660</v>
      </c>
      <c r="CUU1" t="s">
        <v>2661</v>
      </c>
      <c r="CUV1" t="s">
        <v>2662</v>
      </c>
      <c r="CUW1" t="s">
        <v>2663</v>
      </c>
      <c r="CUX1" t="s">
        <v>2664</v>
      </c>
      <c r="CUY1" t="s">
        <v>2665</v>
      </c>
      <c r="CUZ1" t="s">
        <v>2666</v>
      </c>
      <c r="CVA1" t="s">
        <v>2667</v>
      </c>
      <c r="CVB1" t="s">
        <v>2668</v>
      </c>
      <c r="CVC1" t="s">
        <v>2669</v>
      </c>
      <c r="CVD1" t="s">
        <v>2670</v>
      </c>
      <c r="CVE1" t="s">
        <v>2671</v>
      </c>
      <c r="CVF1" t="s">
        <v>2672</v>
      </c>
      <c r="CVG1" t="s">
        <v>2673</v>
      </c>
      <c r="CVH1" t="s">
        <v>2674</v>
      </c>
      <c r="CVI1" t="s">
        <v>2675</v>
      </c>
      <c r="CVJ1" t="s">
        <v>2676</v>
      </c>
      <c r="CVK1" t="s">
        <v>2677</v>
      </c>
      <c r="CVL1" t="s">
        <v>2678</v>
      </c>
      <c r="CVM1" t="s">
        <v>2679</v>
      </c>
      <c r="CVN1" t="s">
        <v>2680</v>
      </c>
      <c r="CVO1" t="s">
        <v>2681</v>
      </c>
      <c r="CVP1" t="s">
        <v>2682</v>
      </c>
      <c r="CVQ1" t="s">
        <v>2683</v>
      </c>
      <c r="CVR1" t="s">
        <v>2684</v>
      </c>
      <c r="CVS1" t="s">
        <v>2685</v>
      </c>
      <c r="CVT1" t="s">
        <v>2686</v>
      </c>
      <c r="CVU1" t="s">
        <v>2687</v>
      </c>
      <c r="CVV1" t="s">
        <v>2688</v>
      </c>
      <c r="CVW1" t="s">
        <v>2689</v>
      </c>
      <c r="CVX1" t="s">
        <v>2690</v>
      </c>
      <c r="CVY1" t="s">
        <v>2691</v>
      </c>
      <c r="CVZ1" t="s">
        <v>2692</v>
      </c>
      <c r="CWA1" t="s">
        <v>2693</v>
      </c>
      <c r="CWB1" t="s">
        <v>2694</v>
      </c>
      <c r="CWC1" t="s">
        <v>2695</v>
      </c>
      <c r="CWD1" t="s">
        <v>2696</v>
      </c>
      <c r="CWE1" t="s">
        <v>2697</v>
      </c>
      <c r="CWF1" t="s">
        <v>2698</v>
      </c>
      <c r="CWG1" t="s">
        <v>2699</v>
      </c>
      <c r="CWH1" t="s">
        <v>2700</v>
      </c>
      <c r="CWI1" t="s">
        <v>2701</v>
      </c>
      <c r="CWJ1" t="s">
        <v>2702</v>
      </c>
      <c r="CWK1" t="s">
        <v>2703</v>
      </c>
      <c r="CWL1" t="s">
        <v>2704</v>
      </c>
      <c r="CWM1" t="s">
        <v>2705</v>
      </c>
      <c r="CWN1" t="s">
        <v>2706</v>
      </c>
      <c r="CWO1" t="s">
        <v>2707</v>
      </c>
      <c r="CWP1" t="s">
        <v>2708</v>
      </c>
      <c r="CWQ1" t="s">
        <v>2709</v>
      </c>
      <c r="CWR1" t="s">
        <v>2710</v>
      </c>
      <c r="CWS1" t="s">
        <v>2711</v>
      </c>
      <c r="CWT1" t="s">
        <v>2712</v>
      </c>
      <c r="CWU1" t="s">
        <v>2713</v>
      </c>
      <c r="CWV1" t="s">
        <v>2714</v>
      </c>
      <c r="CWW1" t="s">
        <v>2715</v>
      </c>
      <c r="CWX1" t="s">
        <v>2716</v>
      </c>
      <c r="CWY1" t="s">
        <v>2717</v>
      </c>
      <c r="CWZ1" t="s">
        <v>2718</v>
      </c>
      <c r="CXA1" t="s">
        <v>2719</v>
      </c>
      <c r="CXB1" t="s">
        <v>2720</v>
      </c>
      <c r="CXC1" t="s">
        <v>2721</v>
      </c>
      <c r="CXD1" t="s">
        <v>2722</v>
      </c>
      <c r="CXE1" t="s">
        <v>2723</v>
      </c>
      <c r="CXF1" t="s">
        <v>2724</v>
      </c>
      <c r="CXG1" t="s">
        <v>2725</v>
      </c>
      <c r="CXH1" t="s">
        <v>2726</v>
      </c>
      <c r="CXI1" t="s">
        <v>2727</v>
      </c>
      <c r="CXJ1" t="s">
        <v>2728</v>
      </c>
      <c r="CXK1" t="s">
        <v>2729</v>
      </c>
      <c r="CXL1" t="s">
        <v>2730</v>
      </c>
      <c r="CXM1" t="s">
        <v>2731</v>
      </c>
      <c r="CXN1" t="s">
        <v>2732</v>
      </c>
      <c r="CXO1" t="s">
        <v>2733</v>
      </c>
      <c r="CXP1" t="s">
        <v>2734</v>
      </c>
      <c r="CXQ1" t="s">
        <v>2735</v>
      </c>
      <c r="CXR1" t="s">
        <v>2736</v>
      </c>
      <c r="CXS1" t="s">
        <v>2737</v>
      </c>
      <c r="CXT1" t="s">
        <v>2738</v>
      </c>
      <c r="CXU1" t="s">
        <v>2739</v>
      </c>
      <c r="CXV1" t="s">
        <v>2740</v>
      </c>
      <c r="CXW1" t="s">
        <v>2741</v>
      </c>
      <c r="CXX1" t="s">
        <v>2742</v>
      </c>
      <c r="CXY1" t="s">
        <v>2743</v>
      </c>
      <c r="CXZ1" t="s">
        <v>2744</v>
      </c>
      <c r="CYA1" t="s">
        <v>2745</v>
      </c>
      <c r="CYB1" t="s">
        <v>2746</v>
      </c>
      <c r="CYC1" t="s">
        <v>2747</v>
      </c>
      <c r="CYD1" t="s">
        <v>2748</v>
      </c>
      <c r="CYE1" t="s">
        <v>2749</v>
      </c>
      <c r="CYF1" t="s">
        <v>2750</v>
      </c>
      <c r="CYG1" t="s">
        <v>2751</v>
      </c>
      <c r="CYH1" t="s">
        <v>2752</v>
      </c>
      <c r="CYI1" t="s">
        <v>2753</v>
      </c>
      <c r="CYJ1" t="s">
        <v>2754</v>
      </c>
      <c r="CYK1" t="s">
        <v>2755</v>
      </c>
      <c r="CYL1" t="s">
        <v>2756</v>
      </c>
      <c r="CYM1" t="s">
        <v>2757</v>
      </c>
      <c r="CYN1" t="s">
        <v>2758</v>
      </c>
      <c r="CYO1" t="s">
        <v>2759</v>
      </c>
      <c r="CYP1" t="s">
        <v>2760</v>
      </c>
      <c r="CYQ1" t="s">
        <v>2761</v>
      </c>
      <c r="CYR1" t="s">
        <v>2762</v>
      </c>
      <c r="CYS1" t="s">
        <v>2763</v>
      </c>
      <c r="CYT1" t="s">
        <v>2764</v>
      </c>
      <c r="CYU1" t="s">
        <v>2765</v>
      </c>
      <c r="CYV1" t="s">
        <v>2766</v>
      </c>
      <c r="CYW1" t="s">
        <v>2767</v>
      </c>
      <c r="CYX1" t="s">
        <v>2768</v>
      </c>
      <c r="CYY1" t="s">
        <v>2769</v>
      </c>
      <c r="CYZ1" t="s">
        <v>2770</v>
      </c>
      <c r="CZA1" t="s">
        <v>2771</v>
      </c>
      <c r="CZB1" t="s">
        <v>2772</v>
      </c>
      <c r="CZC1" t="s">
        <v>2773</v>
      </c>
      <c r="CZD1" t="s">
        <v>2774</v>
      </c>
      <c r="CZE1" t="s">
        <v>2775</v>
      </c>
      <c r="CZF1" t="s">
        <v>2776</v>
      </c>
      <c r="CZG1" t="s">
        <v>2777</v>
      </c>
      <c r="CZH1" t="s">
        <v>2778</v>
      </c>
      <c r="CZI1" t="s">
        <v>2779</v>
      </c>
      <c r="CZJ1" t="s">
        <v>2780</v>
      </c>
      <c r="CZK1" t="s">
        <v>2781</v>
      </c>
      <c r="CZL1" t="s">
        <v>2782</v>
      </c>
      <c r="CZM1" t="s">
        <v>2783</v>
      </c>
      <c r="CZN1" t="s">
        <v>2784</v>
      </c>
      <c r="CZO1" t="s">
        <v>2785</v>
      </c>
      <c r="CZP1" t="s">
        <v>2786</v>
      </c>
      <c r="CZQ1" t="s">
        <v>2787</v>
      </c>
      <c r="CZR1" t="s">
        <v>2788</v>
      </c>
      <c r="CZS1" t="s">
        <v>2789</v>
      </c>
      <c r="CZT1" t="s">
        <v>2790</v>
      </c>
      <c r="CZU1" t="s">
        <v>2791</v>
      </c>
      <c r="CZV1" t="s">
        <v>2792</v>
      </c>
      <c r="CZW1" t="s">
        <v>2793</v>
      </c>
      <c r="CZX1" t="s">
        <v>2794</v>
      </c>
      <c r="CZY1" t="s">
        <v>2795</v>
      </c>
      <c r="CZZ1" t="s">
        <v>2796</v>
      </c>
      <c r="DAA1" t="s">
        <v>2797</v>
      </c>
      <c r="DAB1" t="s">
        <v>2798</v>
      </c>
      <c r="DAC1" t="s">
        <v>2799</v>
      </c>
      <c r="DAD1" t="s">
        <v>2800</v>
      </c>
      <c r="DAE1" t="s">
        <v>2801</v>
      </c>
      <c r="DAF1" t="s">
        <v>2802</v>
      </c>
      <c r="DAG1" t="s">
        <v>2803</v>
      </c>
      <c r="DAH1" t="s">
        <v>2804</v>
      </c>
      <c r="DAI1" t="s">
        <v>2805</v>
      </c>
      <c r="DAJ1" t="s">
        <v>2806</v>
      </c>
      <c r="DAK1" t="s">
        <v>2807</v>
      </c>
      <c r="DAL1" t="s">
        <v>2808</v>
      </c>
      <c r="DAM1" t="s">
        <v>2809</v>
      </c>
      <c r="DAN1" t="s">
        <v>2810</v>
      </c>
      <c r="DAO1" t="s">
        <v>2811</v>
      </c>
      <c r="DAP1" t="s">
        <v>2812</v>
      </c>
      <c r="DAQ1" t="s">
        <v>2813</v>
      </c>
      <c r="DAR1" t="s">
        <v>2814</v>
      </c>
      <c r="DAS1" t="s">
        <v>2815</v>
      </c>
      <c r="DAT1" t="s">
        <v>2816</v>
      </c>
      <c r="DAU1" t="s">
        <v>2817</v>
      </c>
      <c r="DAV1" t="s">
        <v>2818</v>
      </c>
      <c r="DAW1" t="s">
        <v>2819</v>
      </c>
      <c r="DAX1" t="s">
        <v>2820</v>
      </c>
      <c r="DAY1" t="s">
        <v>2821</v>
      </c>
      <c r="DAZ1" t="s">
        <v>2822</v>
      </c>
      <c r="DBA1" t="s">
        <v>2823</v>
      </c>
      <c r="DBB1" t="s">
        <v>2824</v>
      </c>
      <c r="DBC1" t="s">
        <v>2825</v>
      </c>
      <c r="DBD1" t="s">
        <v>2826</v>
      </c>
      <c r="DBE1" t="s">
        <v>2827</v>
      </c>
      <c r="DBF1" t="s">
        <v>2828</v>
      </c>
      <c r="DBG1" t="s">
        <v>2829</v>
      </c>
      <c r="DBH1" t="s">
        <v>2830</v>
      </c>
      <c r="DBI1" t="s">
        <v>2831</v>
      </c>
      <c r="DBJ1" t="s">
        <v>2832</v>
      </c>
      <c r="DBK1" t="s">
        <v>2833</v>
      </c>
      <c r="DBL1" t="s">
        <v>2834</v>
      </c>
      <c r="DBM1" t="s">
        <v>2835</v>
      </c>
      <c r="DBN1" t="s">
        <v>2836</v>
      </c>
      <c r="DBO1" t="s">
        <v>2837</v>
      </c>
      <c r="DBP1" t="s">
        <v>2838</v>
      </c>
      <c r="DBQ1" t="s">
        <v>2839</v>
      </c>
      <c r="DBR1" t="s">
        <v>2840</v>
      </c>
      <c r="DBS1" t="s">
        <v>2841</v>
      </c>
      <c r="DBT1" t="s">
        <v>2842</v>
      </c>
      <c r="DBU1" t="s">
        <v>2843</v>
      </c>
      <c r="DBV1" t="s">
        <v>2844</v>
      </c>
      <c r="DBW1" t="s">
        <v>2845</v>
      </c>
      <c r="DBX1" t="s">
        <v>2846</v>
      </c>
      <c r="DBY1" t="s">
        <v>2847</v>
      </c>
      <c r="DBZ1" t="s">
        <v>2848</v>
      </c>
      <c r="DCA1" t="s">
        <v>2849</v>
      </c>
      <c r="DCB1" t="s">
        <v>2850</v>
      </c>
      <c r="DCC1" t="s">
        <v>2851</v>
      </c>
      <c r="DCD1" t="s">
        <v>2852</v>
      </c>
      <c r="DCE1" t="s">
        <v>2853</v>
      </c>
      <c r="DCF1" t="s">
        <v>2854</v>
      </c>
      <c r="DCG1" t="s">
        <v>2855</v>
      </c>
      <c r="DCH1" t="s">
        <v>2856</v>
      </c>
      <c r="DCI1" t="s">
        <v>2857</v>
      </c>
      <c r="DCJ1" t="s">
        <v>2858</v>
      </c>
      <c r="DCK1" t="s">
        <v>2859</v>
      </c>
      <c r="DCL1" t="s">
        <v>2860</v>
      </c>
      <c r="DCM1" t="s">
        <v>2861</v>
      </c>
      <c r="DCN1" t="s">
        <v>2862</v>
      </c>
      <c r="DCO1" t="s">
        <v>2863</v>
      </c>
      <c r="DCP1" t="s">
        <v>2864</v>
      </c>
      <c r="DCQ1" t="s">
        <v>2865</v>
      </c>
      <c r="DCR1" t="s">
        <v>2866</v>
      </c>
      <c r="DCS1" t="s">
        <v>2867</v>
      </c>
      <c r="DCT1" t="s">
        <v>2868</v>
      </c>
      <c r="DCU1" t="s">
        <v>2869</v>
      </c>
      <c r="DCV1" t="s">
        <v>2870</v>
      </c>
      <c r="DCW1" t="s">
        <v>2871</v>
      </c>
      <c r="DCX1" t="s">
        <v>2872</v>
      </c>
      <c r="DCY1" t="s">
        <v>2873</v>
      </c>
      <c r="DCZ1" t="s">
        <v>2874</v>
      </c>
      <c r="DDA1" t="s">
        <v>2875</v>
      </c>
      <c r="DDB1" t="s">
        <v>2876</v>
      </c>
      <c r="DDC1" t="s">
        <v>2877</v>
      </c>
      <c r="DDD1" t="s">
        <v>2878</v>
      </c>
      <c r="DDE1" t="s">
        <v>2879</v>
      </c>
      <c r="DDF1" t="s">
        <v>2880</v>
      </c>
      <c r="DDG1" t="s">
        <v>2881</v>
      </c>
      <c r="DDH1" t="s">
        <v>2882</v>
      </c>
      <c r="DDI1" t="s">
        <v>2883</v>
      </c>
      <c r="DDJ1" t="s">
        <v>2884</v>
      </c>
      <c r="DDK1" t="s">
        <v>2885</v>
      </c>
      <c r="DDL1" t="s">
        <v>2886</v>
      </c>
      <c r="DDM1" t="s">
        <v>2887</v>
      </c>
      <c r="DDN1" t="s">
        <v>2888</v>
      </c>
      <c r="DDO1" t="s">
        <v>2889</v>
      </c>
      <c r="DDP1" t="s">
        <v>2890</v>
      </c>
      <c r="DDQ1" t="s">
        <v>2891</v>
      </c>
      <c r="DDR1" t="s">
        <v>2892</v>
      </c>
      <c r="DDS1" t="s">
        <v>2893</v>
      </c>
      <c r="DDT1" t="s">
        <v>2894</v>
      </c>
      <c r="DDU1" t="s">
        <v>2895</v>
      </c>
      <c r="DDV1" t="s">
        <v>2896</v>
      </c>
      <c r="DDW1" t="s">
        <v>2897</v>
      </c>
      <c r="DDX1" t="s">
        <v>2898</v>
      </c>
      <c r="DDY1" t="s">
        <v>2899</v>
      </c>
      <c r="DDZ1" t="s">
        <v>2900</v>
      </c>
      <c r="DEA1" t="s">
        <v>2901</v>
      </c>
      <c r="DEB1" t="s">
        <v>2902</v>
      </c>
      <c r="DEC1" t="s">
        <v>2903</v>
      </c>
      <c r="DED1" t="s">
        <v>2904</v>
      </c>
      <c r="DEE1" t="s">
        <v>2905</v>
      </c>
      <c r="DEF1" t="s">
        <v>2906</v>
      </c>
      <c r="DEG1" t="s">
        <v>2907</v>
      </c>
      <c r="DEH1" t="s">
        <v>2908</v>
      </c>
      <c r="DEI1" t="s">
        <v>2909</v>
      </c>
      <c r="DEJ1" t="s">
        <v>2910</v>
      </c>
      <c r="DEK1" t="s">
        <v>2911</v>
      </c>
      <c r="DEL1" t="s">
        <v>2912</v>
      </c>
      <c r="DEM1" t="s">
        <v>2913</v>
      </c>
      <c r="DEN1" t="s">
        <v>2914</v>
      </c>
      <c r="DEO1" t="s">
        <v>2915</v>
      </c>
      <c r="DEP1" t="s">
        <v>2916</v>
      </c>
      <c r="DEQ1" t="s">
        <v>2917</v>
      </c>
      <c r="DER1" t="s">
        <v>2918</v>
      </c>
      <c r="DES1" t="s">
        <v>2919</v>
      </c>
      <c r="DET1" t="s">
        <v>2920</v>
      </c>
      <c r="DEU1" t="s">
        <v>2921</v>
      </c>
      <c r="DEV1" t="s">
        <v>2922</v>
      </c>
      <c r="DEW1" t="s">
        <v>2923</v>
      </c>
      <c r="DEX1" t="s">
        <v>2924</v>
      </c>
      <c r="DEY1" t="s">
        <v>2925</v>
      </c>
      <c r="DEZ1" t="s">
        <v>2926</v>
      </c>
      <c r="DFA1" t="s">
        <v>2927</v>
      </c>
      <c r="DFB1" t="s">
        <v>2928</v>
      </c>
      <c r="DFC1" t="s">
        <v>2929</v>
      </c>
      <c r="DFD1" t="s">
        <v>2930</v>
      </c>
      <c r="DFE1" t="s">
        <v>2931</v>
      </c>
      <c r="DFF1" t="s">
        <v>2932</v>
      </c>
      <c r="DFG1" t="s">
        <v>2933</v>
      </c>
      <c r="DFH1" t="s">
        <v>2934</v>
      </c>
      <c r="DFI1" t="s">
        <v>2935</v>
      </c>
      <c r="DFJ1" t="s">
        <v>2936</v>
      </c>
      <c r="DFK1" t="s">
        <v>2937</v>
      </c>
      <c r="DFL1" t="s">
        <v>2938</v>
      </c>
      <c r="DFM1" t="s">
        <v>2939</v>
      </c>
      <c r="DFN1" t="s">
        <v>2940</v>
      </c>
      <c r="DFO1" t="s">
        <v>2941</v>
      </c>
      <c r="DFP1" t="s">
        <v>2942</v>
      </c>
      <c r="DFQ1" t="s">
        <v>2943</v>
      </c>
      <c r="DFR1" t="s">
        <v>2944</v>
      </c>
      <c r="DFS1" t="s">
        <v>2945</v>
      </c>
      <c r="DFT1" t="s">
        <v>2946</v>
      </c>
      <c r="DFU1" t="s">
        <v>2947</v>
      </c>
      <c r="DFV1" t="s">
        <v>2948</v>
      </c>
      <c r="DFW1" t="s">
        <v>2949</v>
      </c>
      <c r="DFX1" t="s">
        <v>2950</v>
      </c>
      <c r="DFY1" t="s">
        <v>2951</v>
      </c>
      <c r="DFZ1" t="s">
        <v>2952</v>
      </c>
      <c r="DGA1" t="s">
        <v>2953</v>
      </c>
      <c r="DGB1" t="s">
        <v>2954</v>
      </c>
      <c r="DGC1" t="s">
        <v>2955</v>
      </c>
      <c r="DGD1" t="s">
        <v>2956</v>
      </c>
      <c r="DGE1" t="s">
        <v>2957</v>
      </c>
      <c r="DGF1" t="s">
        <v>2958</v>
      </c>
      <c r="DGG1" t="s">
        <v>2959</v>
      </c>
      <c r="DGH1" t="s">
        <v>2960</v>
      </c>
      <c r="DGI1" t="s">
        <v>2961</v>
      </c>
      <c r="DGJ1" t="s">
        <v>2962</v>
      </c>
      <c r="DGK1" t="s">
        <v>2963</v>
      </c>
      <c r="DGL1" t="s">
        <v>2964</v>
      </c>
      <c r="DGM1" t="s">
        <v>2965</v>
      </c>
      <c r="DGN1" t="s">
        <v>2966</v>
      </c>
      <c r="DGO1" t="s">
        <v>2967</v>
      </c>
      <c r="DGP1" t="s">
        <v>2968</v>
      </c>
      <c r="DGQ1" t="s">
        <v>2969</v>
      </c>
      <c r="DGR1" t="s">
        <v>2970</v>
      </c>
      <c r="DGS1" t="s">
        <v>2971</v>
      </c>
      <c r="DGT1" t="s">
        <v>2972</v>
      </c>
      <c r="DGU1" t="s">
        <v>2973</v>
      </c>
      <c r="DGV1" t="s">
        <v>2974</v>
      </c>
      <c r="DGW1" t="s">
        <v>2975</v>
      </c>
      <c r="DGX1" t="s">
        <v>2976</v>
      </c>
      <c r="DGY1" t="s">
        <v>2977</v>
      </c>
      <c r="DGZ1" t="s">
        <v>2978</v>
      </c>
      <c r="DHA1" t="s">
        <v>2979</v>
      </c>
      <c r="DHB1" t="s">
        <v>2980</v>
      </c>
      <c r="DHC1" t="s">
        <v>2981</v>
      </c>
      <c r="DHD1" t="s">
        <v>2982</v>
      </c>
      <c r="DHE1" t="s">
        <v>2983</v>
      </c>
      <c r="DHF1" t="s">
        <v>2984</v>
      </c>
      <c r="DHG1" t="s">
        <v>2985</v>
      </c>
      <c r="DHH1" t="s">
        <v>2986</v>
      </c>
      <c r="DHI1" t="s">
        <v>2987</v>
      </c>
      <c r="DHJ1" t="s">
        <v>2988</v>
      </c>
      <c r="DHK1" t="s">
        <v>2989</v>
      </c>
      <c r="DHL1" t="s">
        <v>2990</v>
      </c>
      <c r="DHM1" t="s">
        <v>2991</v>
      </c>
      <c r="DHN1" t="s">
        <v>2992</v>
      </c>
      <c r="DHO1" t="s">
        <v>2993</v>
      </c>
      <c r="DHP1" t="s">
        <v>2994</v>
      </c>
      <c r="DHQ1" t="s">
        <v>2995</v>
      </c>
      <c r="DHR1" t="s">
        <v>2996</v>
      </c>
      <c r="DHS1" t="s">
        <v>2997</v>
      </c>
      <c r="DHT1" t="s">
        <v>2998</v>
      </c>
      <c r="DHU1" t="s">
        <v>2999</v>
      </c>
      <c r="DHV1" t="s">
        <v>3000</v>
      </c>
      <c r="DHW1" t="s">
        <v>3001</v>
      </c>
      <c r="DHX1" t="s">
        <v>3002</v>
      </c>
      <c r="DHY1" t="s">
        <v>3003</v>
      </c>
      <c r="DHZ1" t="s">
        <v>3004</v>
      </c>
      <c r="DIA1" t="s">
        <v>3005</v>
      </c>
      <c r="DIB1" t="s">
        <v>3006</v>
      </c>
      <c r="DIC1" t="s">
        <v>3007</v>
      </c>
      <c r="DID1" t="s">
        <v>3008</v>
      </c>
      <c r="DIE1" t="s">
        <v>3009</v>
      </c>
      <c r="DIF1" t="s">
        <v>3010</v>
      </c>
      <c r="DIG1" t="s">
        <v>3011</v>
      </c>
      <c r="DIH1" t="s">
        <v>3012</v>
      </c>
      <c r="DII1" t="s">
        <v>3013</v>
      </c>
      <c r="DIJ1" t="s">
        <v>3014</v>
      </c>
      <c r="DIK1" t="s">
        <v>3015</v>
      </c>
      <c r="DIL1" t="s">
        <v>3016</v>
      </c>
      <c r="DIM1" t="s">
        <v>3017</v>
      </c>
      <c r="DIN1" t="s">
        <v>3018</v>
      </c>
      <c r="DIO1" t="s">
        <v>3019</v>
      </c>
      <c r="DIP1" t="s">
        <v>3020</v>
      </c>
      <c r="DIQ1" t="s">
        <v>3021</v>
      </c>
      <c r="DIR1" t="s">
        <v>3022</v>
      </c>
      <c r="DIS1" t="s">
        <v>3023</v>
      </c>
      <c r="DIT1" t="s">
        <v>3024</v>
      </c>
      <c r="DIU1" t="s">
        <v>3025</v>
      </c>
      <c r="DIV1" t="s">
        <v>3026</v>
      </c>
      <c r="DIW1" t="s">
        <v>3027</v>
      </c>
      <c r="DIX1" t="s">
        <v>3028</v>
      </c>
      <c r="DIY1" t="s">
        <v>3029</v>
      </c>
      <c r="DIZ1" t="s">
        <v>3030</v>
      </c>
      <c r="DJA1" t="s">
        <v>3031</v>
      </c>
      <c r="DJB1" t="s">
        <v>3032</v>
      </c>
      <c r="DJC1" t="s">
        <v>3033</v>
      </c>
      <c r="DJD1" t="s">
        <v>3034</v>
      </c>
      <c r="DJE1" t="s">
        <v>3035</v>
      </c>
      <c r="DJF1" t="s">
        <v>3036</v>
      </c>
      <c r="DJG1" t="s">
        <v>3037</v>
      </c>
      <c r="DJH1" t="s">
        <v>3038</v>
      </c>
      <c r="DJI1" t="s">
        <v>3039</v>
      </c>
      <c r="DJJ1" t="s">
        <v>3040</v>
      </c>
      <c r="DJK1" t="s">
        <v>3041</v>
      </c>
      <c r="DJL1" t="s">
        <v>3042</v>
      </c>
      <c r="DJM1" t="s">
        <v>3043</v>
      </c>
      <c r="DJN1" t="s">
        <v>3044</v>
      </c>
      <c r="DJO1" t="s">
        <v>3045</v>
      </c>
      <c r="DJP1" t="s">
        <v>3046</v>
      </c>
      <c r="DJQ1" t="s">
        <v>3047</v>
      </c>
      <c r="DJR1" t="s">
        <v>3048</v>
      </c>
      <c r="DJS1" t="s">
        <v>3049</v>
      </c>
      <c r="DJT1" t="s">
        <v>3050</v>
      </c>
      <c r="DJU1" t="s">
        <v>3051</v>
      </c>
      <c r="DJV1" t="s">
        <v>3052</v>
      </c>
      <c r="DJW1" t="s">
        <v>3053</v>
      </c>
      <c r="DJX1" t="s">
        <v>3054</v>
      </c>
      <c r="DJY1" t="s">
        <v>3055</v>
      </c>
      <c r="DJZ1" t="s">
        <v>3056</v>
      </c>
      <c r="DKA1" t="s">
        <v>3057</v>
      </c>
      <c r="DKB1" t="s">
        <v>3058</v>
      </c>
      <c r="DKC1" t="s">
        <v>3059</v>
      </c>
      <c r="DKD1" t="s">
        <v>3060</v>
      </c>
      <c r="DKE1" t="s">
        <v>3061</v>
      </c>
      <c r="DKF1" t="s">
        <v>3062</v>
      </c>
      <c r="DKG1" t="s">
        <v>3063</v>
      </c>
      <c r="DKH1" t="s">
        <v>3064</v>
      </c>
      <c r="DKI1" t="s">
        <v>3065</v>
      </c>
      <c r="DKJ1" t="s">
        <v>3066</v>
      </c>
      <c r="DKK1" t="s">
        <v>3067</v>
      </c>
      <c r="DKL1" t="s">
        <v>3068</v>
      </c>
      <c r="DKM1" t="s">
        <v>3069</v>
      </c>
      <c r="DKN1" t="s">
        <v>3070</v>
      </c>
      <c r="DKO1" t="s">
        <v>3071</v>
      </c>
      <c r="DKP1" t="s">
        <v>3072</v>
      </c>
      <c r="DKQ1" t="s">
        <v>3073</v>
      </c>
      <c r="DKR1" t="s">
        <v>3074</v>
      </c>
      <c r="DKS1" t="s">
        <v>3075</v>
      </c>
      <c r="DKT1" t="s">
        <v>3076</v>
      </c>
      <c r="DKU1" t="s">
        <v>3077</v>
      </c>
      <c r="DKV1" t="s">
        <v>3078</v>
      </c>
      <c r="DKW1" t="s">
        <v>3079</v>
      </c>
      <c r="DKX1" t="s">
        <v>3080</v>
      </c>
      <c r="DKY1" t="s">
        <v>3081</v>
      </c>
      <c r="DKZ1" t="s">
        <v>3082</v>
      </c>
      <c r="DLA1" t="s">
        <v>3083</v>
      </c>
      <c r="DLB1" t="s">
        <v>3084</v>
      </c>
      <c r="DLC1" t="s">
        <v>3085</v>
      </c>
      <c r="DLD1" t="s">
        <v>3086</v>
      </c>
      <c r="DLE1" t="s">
        <v>3087</v>
      </c>
      <c r="DLF1" t="s">
        <v>3088</v>
      </c>
      <c r="DLG1" t="s">
        <v>3089</v>
      </c>
      <c r="DLH1" t="s">
        <v>3090</v>
      </c>
      <c r="DLI1" t="s">
        <v>3091</v>
      </c>
      <c r="DLJ1" t="s">
        <v>3092</v>
      </c>
      <c r="DLK1" t="s">
        <v>3093</v>
      </c>
      <c r="DLL1" t="s">
        <v>3094</v>
      </c>
      <c r="DLM1" t="s">
        <v>3095</v>
      </c>
      <c r="DLN1" t="s">
        <v>3096</v>
      </c>
      <c r="DLO1" t="s">
        <v>3097</v>
      </c>
      <c r="DLP1" t="s">
        <v>3098</v>
      </c>
      <c r="DLQ1" t="s">
        <v>3099</v>
      </c>
      <c r="DLR1" t="s">
        <v>3100</v>
      </c>
      <c r="DLS1" t="s">
        <v>3101</v>
      </c>
      <c r="DLT1" t="s">
        <v>3102</v>
      </c>
      <c r="DLU1" t="s">
        <v>3103</v>
      </c>
      <c r="DLV1" t="s">
        <v>3104</v>
      </c>
      <c r="DLW1" t="s">
        <v>3105</v>
      </c>
      <c r="DLX1" t="s">
        <v>3106</v>
      </c>
      <c r="DLY1" t="s">
        <v>3107</v>
      </c>
      <c r="DLZ1" t="s">
        <v>3108</v>
      </c>
      <c r="DMA1" t="s">
        <v>3109</v>
      </c>
      <c r="DMB1" t="s">
        <v>3110</v>
      </c>
      <c r="DMC1" t="s">
        <v>3111</v>
      </c>
      <c r="DMD1" t="s">
        <v>3112</v>
      </c>
      <c r="DME1" t="s">
        <v>3113</v>
      </c>
      <c r="DMF1" t="s">
        <v>3114</v>
      </c>
      <c r="DMG1" t="s">
        <v>3115</v>
      </c>
      <c r="DMH1" t="s">
        <v>3116</v>
      </c>
      <c r="DMI1" t="s">
        <v>3117</v>
      </c>
      <c r="DMJ1" t="s">
        <v>3118</v>
      </c>
      <c r="DMK1" t="s">
        <v>3119</v>
      </c>
      <c r="DML1" t="s">
        <v>3120</v>
      </c>
      <c r="DMM1" t="s">
        <v>3121</v>
      </c>
      <c r="DMN1" t="s">
        <v>3122</v>
      </c>
      <c r="DMO1" t="s">
        <v>3123</v>
      </c>
      <c r="DMP1" t="s">
        <v>3124</v>
      </c>
      <c r="DMQ1" t="s">
        <v>3125</v>
      </c>
      <c r="DMR1" t="s">
        <v>3126</v>
      </c>
      <c r="DMS1" t="s">
        <v>3127</v>
      </c>
      <c r="DMT1" t="s">
        <v>3128</v>
      </c>
      <c r="DMU1" t="s">
        <v>3129</v>
      </c>
      <c r="DMV1" t="s">
        <v>3130</v>
      </c>
      <c r="DMW1" t="s">
        <v>3131</v>
      </c>
      <c r="DMX1" t="s">
        <v>3132</v>
      </c>
      <c r="DMY1" t="s">
        <v>3133</v>
      </c>
      <c r="DMZ1" t="s">
        <v>3134</v>
      </c>
      <c r="DNA1" t="s">
        <v>3135</v>
      </c>
      <c r="DNB1" t="s">
        <v>3136</v>
      </c>
      <c r="DNC1" t="s">
        <v>3137</v>
      </c>
      <c r="DND1" t="s">
        <v>3138</v>
      </c>
      <c r="DNE1" t="s">
        <v>3139</v>
      </c>
      <c r="DNF1" t="s">
        <v>3140</v>
      </c>
      <c r="DNG1" t="s">
        <v>3141</v>
      </c>
      <c r="DNH1" t="s">
        <v>3142</v>
      </c>
      <c r="DNI1" t="s">
        <v>3143</v>
      </c>
      <c r="DNJ1" t="s">
        <v>3144</v>
      </c>
      <c r="DNK1" t="s">
        <v>3145</v>
      </c>
      <c r="DNL1" t="s">
        <v>3146</v>
      </c>
      <c r="DNM1" t="s">
        <v>3147</v>
      </c>
      <c r="DNN1" t="s">
        <v>3148</v>
      </c>
      <c r="DNO1" t="s">
        <v>3149</v>
      </c>
      <c r="DNP1" t="s">
        <v>3150</v>
      </c>
      <c r="DNQ1" t="s">
        <v>3151</v>
      </c>
      <c r="DNR1" t="s">
        <v>3152</v>
      </c>
      <c r="DNS1" t="s">
        <v>3153</v>
      </c>
      <c r="DNT1" t="s">
        <v>3154</v>
      </c>
      <c r="DNU1" t="s">
        <v>3155</v>
      </c>
      <c r="DNV1" t="s">
        <v>3156</v>
      </c>
      <c r="DNW1" t="s">
        <v>3157</v>
      </c>
      <c r="DNX1" t="s">
        <v>3158</v>
      </c>
      <c r="DNY1" t="s">
        <v>3159</v>
      </c>
      <c r="DNZ1" t="s">
        <v>3160</v>
      </c>
      <c r="DOA1" t="s">
        <v>3161</v>
      </c>
      <c r="DOB1" t="s">
        <v>3162</v>
      </c>
      <c r="DOC1" t="s">
        <v>3163</v>
      </c>
      <c r="DOD1" t="s">
        <v>3164</v>
      </c>
      <c r="DOE1" t="s">
        <v>3165</v>
      </c>
      <c r="DOF1" t="s">
        <v>3166</v>
      </c>
      <c r="DOG1" t="s">
        <v>3167</v>
      </c>
      <c r="DOH1" t="s">
        <v>3168</v>
      </c>
      <c r="DOI1" t="s">
        <v>3169</v>
      </c>
      <c r="DOJ1" t="s">
        <v>3170</v>
      </c>
      <c r="DOK1" t="s">
        <v>3171</v>
      </c>
      <c r="DOL1" t="s">
        <v>3172</v>
      </c>
      <c r="DOM1" t="s">
        <v>3173</v>
      </c>
      <c r="DON1" t="s">
        <v>3174</v>
      </c>
      <c r="DOO1" t="s">
        <v>3175</v>
      </c>
      <c r="DOP1" t="s">
        <v>3176</v>
      </c>
      <c r="DOQ1" t="s">
        <v>3177</v>
      </c>
      <c r="DOR1" t="s">
        <v>3178</v>
      </c>
      <c r="DOS1" t="s">
        <v>3179</v>
      </c>
      <c r="DOT1" t="s">
        <v>3180</v>
      </c>
      <c r="DOU1" t="s">
        <v>3181</v>
      </c>
      <c r="DOV1" t="s">
        <v>3182</v>
      </c>
      <c r="DOW1" t="s">
        <v>3183</v>
      </c>
      <c r="DOX1" t="s">
        <v>3184</v>
      </c>
      <c r="DOY1" t="s">
        <v>3185</v>
      </c>
      <c r="DOZ1" t="s">
        <v>3186</v>
      </c>
      <c r="DPA1" t="s">
        <v>3187</v>
      </c>
      <c r="DPB1" t="s">
        <v>3188</v>
      </c>
      <c r="DPC1" t="s">
        <v>3189</v>
      </c>
      <c r="DPD1" t="s">
        <v>3190</v>
      </c>
      <c r="DPE1" t="s">
        <v>3191</v>
      </c>
      <c r="DPF1" t="s">
        <v>3192</v>
      </c>
      <c r="DPG1" t="s">
        <v>3193</v>
      </c>
      <c r="DPH1" t="s">
        <v>3194</v>
      </c>
      <c r="DPI1" t="s">
        <v>3195</v>
      </c>
      <c r="DPJ1" t="s">
        <v>3196</v>
      </c>
      <c r="DPK1" t="s">
        <v>3197</v>
      </c>
      <c r="DPL1" t="s">
        <v>3198</v>
      </c>
      <c r="DPM1" t="s">
        <v>3199</v>
      </c>
      <c r="DPN1" t="s">
        <v>3200</v>
      </c>
      <c r="DPO1" t="s">
        <v>3201</v>
      </c>
      <c r="DPP1" t="s">
        <v>3202</v>
      </c>
      <c r="DPQ1" t="s">
        <v>3203</v>
      </c>
      <c r="DPR1" t="s">
        <v>3204</v>
      </c>
      <c r="DPS1" t="s">
        <v>3205</v>
      </c>
      <c r="DPT1" t="s">
        <v>3206</v>
      </c>
      <c r="DPU1" t="s">
        <v>3207</v>
      </c>
      <c r="DPV1" t="s">
        <v>3208</v>
      </c>
      <c r="DPW1" t="s">
        <v>3209</v>
      </c>
      <c r="DPX1" t="s">
        <v>3210</v>
      </c>
      <c r="DPY1" t="s">
        <v>3211</v>
      </c>
      <c r="DPZ1" t="s">
        <v>3212</v>
      </c>
      <c r="DQA1" t="s">
        <v>3213</v>
      </c>
      <c r="DQB1" t="s">
        <v>3214</v>
      </c>
      <c r="DQC1" t="s">
        <v>3215</v>
      </c>
      <c r="DQD1" t="s">
        <v>3216</v>
      </c>
      <c r="DQE1" t="s">
        <v>3217</v>
      </c>
      <c r="DQF1" t="s">
        <v>3218</v>
      </c>
      <c r="DQG1" t="s">
        <v>3219</v>
      </c>
      <c r="DQH1" t="s">
        <v>3220</v>
      </c>
      <c r="DQI1" t="s">
        <v>3221</v>
      </c>
      <c r="DQJ1" t="s">
        <v>3222</v>
      </c>
      <c r="DQK1" t="s">
        <v>3223</v>
      </c>
      <c r="DQL1" t="s">
        <v>3224</v>
      </c>
      <c r="DQM1" t="s">
        <v>3225</v>
      </c>
      <c r="DQN1" t="s">
        <v>3226</v>
      </c>
      <c r="DQO1" t="s">
        <v>3227</v>
      </c>
      <c r="DQP1" t="s">
        <v>3228</v>
      </c>
      <c r="DQQ1" t="s">
        <v>3229</v>
      </c>
      <c r="DQR1" t="s">
        <v>3230</v>
      </c>
      <c r="DQS1" t="s">
        <v>3231</v>
      </c>
      <c r="DQT1" t="s">
        <v>3232</v>
      </c>
      <c r="DQU1" t="s">
        <v>3233</v>
      </c>
      <c r="DQV1" t="s">
        <v>3234</v>
      </c>
      <c r="DQW1" t="s">
        <v>3235</v>
      </c>
      <c r="DQX1" t="s">
        <v>3236</v>
      </c>
      <c r="DQY1" t="s">
        <v>3237</v>
      </c>
      <c r="DQZ1" t="s">
        <v>3238</v>
      </c>
      <c r="DRA1" t="s">
        <v>3239</v>
      </c>
      <c r="DRB1" t="s">
        <v>3240</v>
      </c>
      <c r="DRC1" t="s">
        <v>3241</v>
      </c>
      <c r="DRD1" t="s">
        <v>3242</v>
      </c>
      <c r="DRE1" t="s">
        <v>3243</v>
      </c>
      <c r="DRF1" t="s">
        <v>3244</v>
      </c>
      <c r="DRG1" t="s">
        <v>3245</v>
      </c>
      <c r="DRH1" t="s">
        <v>3246</v>
      </c>
      <c r="DRI1" t="s">
        <v>3247</v>
      </c>
      <c r="DRJ1" t="s">
        <v>3248</v>
      </c>
      <c r="DRK1" t="s">
        <v>3249</v>
      </c>
      <c r="DRL1" t="s">
        <v>3250</v>
      </c>
      <c r="DRM1" t="s">
        <v>3251</v>
      </c>
      <c r="DRN1" t="s">
        <v>3252</v>
      </c>
      <c r="DRO1" t="s">
        <v>3253</v>
      </c>
      <c r="DRP1" t="s">
        <v>3254</v>
      </c>
      <c r="DRQ1" t="s">
        <v>3255</v>
      </c>
      <c r="DRR1" t="s">
        <v>3256</v>
      </c>
      <c r="DRS1" t="s">
        <v>3257</v>
      </c>
      <c r="DRT1" t="s">
        <v>3258</v>
      </c>
      <c r="DRU1" t="s">
        <v>3259</v>
      </c>
      <c r="DRV1" t="s">
        <v>3260</v>
      </c>
      <c r="DRW1" t="s">
        <v>3261</v>
      </c>
      <c r="DRX1" t="s">
        <v>3262</v>
      </c>
      <c r="DRY1" t="s">
        <v>3263</v>
      </c>
      <c r="DRZ1" t="s">
        <v>3264</v>
      </c>
      <c r="DSA1" t="s">
        <v>3265</v>
      </c>
      <c r="DSB1" t="s">
        <v>3266</v>
      </c>
      <c r="DSC1" t="s">
        <v>3267</v>
      </c>
      <c r="DSD1" t="s">
        <v>3268</v>
      </c>
      <c r="DSE1" t="s">
        <v>3269</v>
      </c>
      <c r="DSF1" t="s">
        <v>3270</v>
      </c>
      <c r="DSG1" t="s">
        <v>3271</v>
      </c>
      <c r="DSH1" t="s">
        <v>3272</v>
      </c>
      <c r="DSI1" t="s">
        <v>3273</v>
      </c>
      <c r="DSJ1" t="s">
        <v>3274</v>
      </c>
      <c r="DSK1" t="s">
        <v>3275</v>
      </c>
      <c r="DSL1" t="s">
        <v>3276</v>
      </c>
      <c r="DSM1" t="s">
        <v>3277</v>
      </c>
      <c r="DSN1" t="s">
        <v>3278</v>
      </c>
      <c r="DSO1" t="s">
        <v>3279</v>
      </c>
      <c r="DSP1" t="s">
        <v>3280</v>
      </c>
      <c r="DSQ1" t="s">
        <v>3281</v>
      </c>
      <c r="DSR1" t="s">
        <v>3282</v>
      </c>
      <c r="DSS1" t="s">
        <v>3283</v>
      </c>
      <c r="DST1" t="s">
        <v>3284</v>
      </c>
      <c r="DSU1" t="s">
        <v>3285</v>
      </c>
      <c r="DSV1" t="s">
        <v>3286</v>
      </c>
      <c r="DSW1" t="s">
        <v>3287</v>
      </c>
      <c r="DSX1" t="s">
        <v>3288</v>
      </c>
      <c r="DSY1" t="s">
        <v>3289</v>
      </c>
      <c r="DSZ1" t="s">
        <v>3290</v>
      </c>
      <c r="DTA1" t="s">
        <v>3291</v>
      </c>
      <c r="DTB1" t="s">
        <v>3292</v>
      </c>
      <c r="DTC1" t="s">
        <v>3293</v>
      </c>
      <c r="DTD1" t="s">
        <v>3294</v>
      </c>
      <c r="DTE1" t="s">
        <v>3295</v>
      </c>
      <c r="DTF1" t="s">
        <v>3296</v>
      </c>
      <c r="DTG1" t="s">
        <v>3297</v>
      </c>
      <c r="DTH1" t="s">
        <v>3298</v>
      </c>
      <c r="DTI1" t="s">
        <v>3299</v>
      </c>
      <c r="DTJ1" t="s">
        <v>3300</v>
      </c>
      <c r="DTK1" t="s">
        <v>3301</v>
      </c>
      <c r="DTL1" t="s">
        <v>3302</v>
      </c>
      <c r="DTM1" t="s">
        <v>3303</v>
      </c>
      <c r="DTN1" t="s">
        <v>3304</v>
      </c>
      <c r="DTO1" t="s">
        <v>3305</v>
      </c>
      <c r="DTP1" t="s">
        <v>3306</v>
      </c>
      <c r="DTQ1" t="s">
        <v>3307</v>
      </c>
      <c r="DTR1" t="s">
        <v>3308</v>
      </c>
      <c r="DTS1" t="s">
        <v>3309</v>
      </c>
      <c r="DTT1" t="s">
        <v>3310</v>
      </c>
      <c r="DTU1" t="s">
        <v>3311</v>
      </c>
      <c r="DTV1" t="s">
        <v>3312</v>
      </c>
      <c r="DTW1" t="s">
        <v>3313</v>
      </c>
      <c r="DTX1" t="s">
        <v>3314</v>
      </c>
      <c r="DTY1" t="s">
        <v>3315</v>
      </c>
      <c r="DTZ1" t="s">
        <v>3316</v>
      </c>
      <c r="DUA1" t="s">
        <v>3317</v>
      </c>
      <c r="DUB1" t="s">
        <v>3318</v>
      </c>
      <c r="DUC1" t="s">
        <v>3319</v>
      </c>
      <c r="DUD1" t="s">
        <v>3320</v>
      </c>
      <c r="DUE1" t="s">
        <v>3321</v>
      </c>
      <c r="DUF1" t="s">
        <v>3322</v>
      </c>
      <c r="DUG1" t="s">
        <v>3323</v>
      </c>
      <c r="DUH1" t="s">
        <v>3324</v>
      </c>
      <c r="DUI1" t="s">
        <v>3325</v>
      </c>
      <c r="DUJ1" t="s">
        <v>3326</v>
      </c>
      <c r="DUK1" t="s">
        <v>3327</v>
      </c>
      <c r="DUL1" t="s">
        <v>3328</v>
      </c>
      <c r="DUM1" t="s">
        <v>3329</v>
      </c>
      <c r="DUN1" t="s">
        <v>3330</v>
      </c>
      <c r="DUO1" t="s">
        <v>3331</v>
      </c>
      <c r="DUP1" t="s">
        <v>3332</v>
      </c>
      <c r="DUQ1" t="s">
        <v>3333</v>
      </c>
      <c r="DUR1" t="s">
        <v>3334</v>
      </c>
      <c r="DUS1" t="s">
        <v>3335</v>
      </c>
      <c r="DUT1" t="s">
        <v>3336</v>
      </c>
      <c r="DUU1" t="s">
        <v>3337</v>
      </c>
      <c r="DUV1" t="s">
        <v>3338</v>
      </c>
      <c r="DUW1" t="s">
        <v>3339</v>
      </c>
      <c r="DUX1" t="s">
        <v>3340</v>
      </c>
      <c r="DUY1" t="s">
        <v>3341</v>
      </c>
      <c r="DUZ1" t="s">
        <v>3342</v>
      </c>
      <c r="DVA1" t="s">
        <v>3343</v>
      </c>
      <c r="DVB1" t="s">
        <v>3344</v>
      </c>
      <c r="DVC1" t="s">
        <v>3345</v>
      </c>
      <c r="DVD1" t="s">
        <v>3346</v>
      </c>
      <c r="DVE1" t="s">
        <v>3347</v>
      </c>
      <c r="DVF1" t="s">
        <v>3348</v>
      </c>
      <c r="DVG1" t="s">
        <v>3349</v>
      </c>
      <c r="DVH1" t="s">
        <v>3350</v>
      </c>
      <c r="DVI1" t="s">
        <v>3351</v>
      </c>
      <c r="DVJ1" t="s">
        <v>3352</v>
      </c>
      <c r="DVK1" t="s">
        <v>3353</v>
      </c>
      <c r="DVL1" t="s">
        <v>3354</v>
      </c>
      <c r="DVM1" t="s">
        <v>3355</v>
      </c>
      <c r="DVN1" t="s">
        <v>3356</v>
      </c>
      <c r="DVO1" t="s">
        <v>3357</v>
      </c>
      <c r="DVP1" t="s">
        <v>3358</v>
      </c>
      <c r="DVQ1" t="s">
        <v>3359</v>
      </c>
      <c r="DVR1" t="s">
        <v>3360</v>
      </c>
      <c r="DVS1" t="s">
        <v>3361</v>
      </c>
      <c r="DVT1" t="s">
        <v>3362</v>
      </c>
      <c r="DVU1" t="s">
        <v>3363</v>
      </c>
      <c r="DVV1" t="s">
        <v>3364</v>
      </c>
      <c r="DVW1" t="s">
        <v>3365</v>
      </c>
      <c r="DVX1" t="s">
        <v>3366</v>
      </c>
      <c r="DVY1" t="s">
        <v>3367</v>
      </c>
      <c r="DVZ1" t="s">
        <v>3368</v>
      </c>
      <c r="DWA1" t="s">
        <v>3369</v>
      </c>
      <c r="DWB1" t="s">
        <v>3370</v>
      </c>
      <c r="DWC1" t="s">
        <v>3371</v>
      </c>
      <c r="DWD1" t="s">
        <v>3372</v>
      </c>
      <c r="DWE1" t="s">
        <v>3373</v>
      </c>
      <c r="DWF1" t="s">
        <v>3374</v>
      </c>
      <c r="DWG1" t="s">
        <v>3375</v>
      </c>
      <c r="DWH1" t="s">
        <v>3376</v>
      </c>
      <c r="DWI1" t="s">
        <v>3377</v>
      </c>
      <c r="DWJ1" t="s">
        <v>3378</v>
      </c>
      <c r="DWK1" t="s">
        <v>3379</v>
      </c>
      <c r="DWL1" t="s">
        <v>3380</v>
      </c>
      <c r="DWM1" t="s">
        <v>3381</v>
      </c>
      <c r="DWN1" t="s">
        <v>3382</v>
      </c>
      <c r="DWO1" t="s">
        <v>3383</v>
      </c>
      <c r="DWP1" t="s">
        <v>3384</v>
      </c>
      <c r="DWQ1" t="s">
        <v>3385</v>
      </c>
      <c r="DWR1" t="s">
        <v>3386</v>
      </c>
      <c r="DWS1" t="s">
        <v>3387</v>
      </c>
      <c r="DWT1" t="s">
        <v>3388</v>
      </c>
      <c r="DWU1" t="s">
        <v>3389</v>
      </c>
      <c r="DWV1" t="s">
        <v>3390</v>
      </c>
      <c r="DWW1" t="s">
        <v>3391</v>
      </c>
      <c r="DWX1" t="s">
        <v>3392</v>
      </c>
      <c r="DWY1" t="s">
        <v>3393</v>
      </c>
      <c r="DWZ1" t="s">
        <v>3394</v>
      </c>
      <c r="DXA1" t="s">
        <v>3395</v>
      </c>
      <c r="DXB1" t="s">
        <v>3396</v>
      </c>
      <c r="DXC1" t="s">
        <v>3397</v>
      </c>
      <c r="DXD1" t="s">
        <v>3398</v>
      </c>
      <c r="DXE1" t="s">
        <v>3399</v>
      </c>
      <c r="DXF1" t="s">
        <v>3400</v>
      </c>
      <c r="DXG1" t="s">
        <v>3401</v>
      </c>
      <c r="DXH1" t="s">
        <v>3402</v>
      </c>
      <c r="DXI1" t="s">
        <v>3403</v>
      </c>
      <c r="DXJ1" t="s">
        <v>3404</v>
      </c>
      <c r="DXK1" t="s">
        <v>3405</v>
      </c>
      <c r="DXL1" t="s">
        <v>3406</v>
      </c>
      <c r="DXM1" t="s">
        <v>3407</v>
      </c>
      <c r="DXN1" t="s">
        <v>3408</v>
      </c>
      <c r="DXO1" t="s">
        <v>3409</v>
      </c>
      <c r="DXP1" t="s">
        <v>3410</v>
      </c>
      <c r="DXQ1" t="s">
        <v>3411</v>
      </c>
      <c r="DXR1" t="s">
        <v>3412</v>
      </c>
      <c r="DXS1" t="s">
        <v>3413</v>
      </c>
      <c r="DXT1" t="s">
        <v>3414</v>
      </c>
      <c r="DXU1" t="s">
        <v>3415</v>
      </c>
      <c r="DXV1" t="s">
        <v>3416</v>
      </c>
      <c r="DXW1" t="s">
        <v>3417</v>
      </c>
      <c r="DXX1" t="s">
        <v>3418</v>
      </c>
      <c r="DXY1" t="s">
        <v>3419</v>
      </c>
      <c r="DXZ1" t="s">
        <v>3420</v>
      </c>
      <c r="DYA1" t="s">
        <v>3421</v>
      </c>
      <c r="DYB1" t="s">
        <v>3422</v>
      </c>
      <c r="DYC1" t="s">
        <v>3423</v>
      </c>
      <c r="DYD1" t="s">
        <v>3424</v>
      </c>
      <c r="DYE1" t="s">
        <v>3425</v>
      </c>
      <c r="DYF1" t="s">
        <v>3426</v>
      </c>
      <c r="DYG1" t="s">
        <v>3427</v>
      </c>
      <c r="DYH1" t="s">
        <v>3428</v>
      </c>
      <c r="DYI1" t="s">
        <v>3429</v>
      </c>
      <c r="DYJ1" t="s">
        <v>3430</v>
      </c>
      <c r="DYK1" t="s">
        <v>3431</v>
      </c>
      <c r="DYL1" t="s">
        <v>3432</v>
      </c>
      <c r="DYM1" t="s">
        <v>3433</v>
      </c>
      <c r="DYN1" t="s">
        <v>3434</v>
      </c>
      <c r="DYO1" t="s">
        <v>3435</v>
      </c>
      <c r="DYP1" t="s">
        <v>3436</v>
      </c>
      <c r="DYQ1" t="s">
        <v>3437</v>
      </c>
      <c r="DYR1" t="s">
        <v>3438</v>
      </c>
      <c r="DYS1" t="s">
        <v>3439</v>
      </c>
      <c r="DYT1" t="s">
        <v>3440</v>
      </c>
      <c r="DYU1" t="s">
        <v>3441</v>
      </c>
      <c r="DYV1" t="s">
        <v>3442</v>
      </c>
      <c r="DYW1" t="s">
        <v>3443</v>
      </c>
      <c r="DYX1" t="s">
        <v>3444</v>
      </c>
      <c r="DYY1" t="s">
        <v>3445</v>
      </c>
      <c r="DYZ1" t="s">
        <v>3446</v>
      </c>
      <c r="DZA1" t="s">
        <v>3447</v>
      </c>
      <c r="DZB1" t="s">
        <v>3448</v>
      </c>
      <c r="DZC1" t="s">
        <v>3449</v>
      </c>
      <c r="DZD1" t="s">
        <v>3450</v>
      </c>
      <c r="DZE1" t="s">
        <v>3451</v>
      </c>
      <c r="DZF1" t="s">
        <v>3452</v>
      </c>
      <c r="DZG1" t="s">
        <v>3453</v>
      </c>
      <c r="DZH1" t="s">
        <v>3454</v>
      </c>
      <c r="DZI1" t="s">
        <v>3455</v>
      </c>
      <c r="DZJ1" t="s">
        <v>3456</v>
      </c>
      <c r="DZK1" t="s">
        <v>3457</v>
      </c>
      <c r="DZL1" t="s">
        <v>3458</v>
      </c>
      <c r="DZM1" t="s">
        <v>3459</v>
      </c>
      <c r="DZN1" t="s">
        <v>3460</v>
      </c>
      <c r="DZO1" t="s">
        <v>3461</v>
      </c>
      <c r="DZP1" t="s">
        <v>3462</v>
      </c>
      <c r="DZQ1" t="s">
        <v>3463</v>
      </c>
      <c r="DZR1" t="s">
        <v>3464</v>
      </c>
      <c r="DZS1" t="s">
        <v>3465</v>
      </c>
      <c r="DZT1" t="s">
        <v>3466</v>
      </c>
      <c r="DZU1" t="s">
        <v>3467</v>
      </c>
      <c r="DZV1" t="s">
        <v>3468</v>
      </c>
      <c r="DZW1" t="s">
        <v>3469</v>
      </c>
      <c r="DZX1" t="s">
        <v>3470</v>
      </c>
      <c r="DZY1" t="s">
        <v>3471</v>
      </c>
      <c r="DZZ1" t="s">
        <v>3472</v>
      </c>
      <c r="EAA1" t="s">
        <v>3473</v>
      </c>
      <c r="EAB1" t="s">
        <v>3474</v>
      </c>
      <c r="EAC1" t="s">
        <v>3475</v>
      </c>
      <c r="EAD1" t="s">
        <v>3476</v>
      </c>
      <c r="EAE1" t="s">
        <v>3477</v>
      </c>
      <c r="EAF1" t="s">
        <v>3478</v>
      </c>
      <c r="EAG1" t="s">
        <v>3479</v>
      </c>
      <c r="EAH1" t="s">
        <v>3480</v>
      </c>
      <c r="EAI1" t="s">
        <v>3481</v>
      </c>
      <c r="EAJ1" t="s">
        <v>3482</v>
      </c>
      <c r="EAK1" t="s">
        <v>3483</v>
      </c>
      <c r="EAL1" t="s">
        <v>3484</v>
      </c>
      <c r="EAM1" t="s">
        <v>3485</v>
      </c>
      <c r="EAN1" t="s">
        <v>3486</v>
      </c>
      <c r="EAO1" t="s">
        <v>3487</v>
      </c>
      <c r="EAP1" t="s">
        <v>3488</v>
      </c>
      <c r="EAQ1" t="s">
        <v>3489</v>
      </c>
      <c r="EAR1" t="s">
        <v>3490</v>
      </c>
      <c r="EAS1" t="s">
        <v>3491</v>
      </c>
      <c r="EAT1" t="s">
        <v>3492</v>
      </c>
      <c r="EAU1" t="s">
        <v>3493</v>
      </c>
      <c r="EAV1" t="s">
        <v>3494</v>
      </c>
      <c r="EAW1" t="s">
        <v>3495</v>
      </c>
      <c r="EAX1" t="s">
        <v>3496</v>
      </c>
      <c r="EAY1" t="s">
        <v>3497</v>
      </c>
      <c r="EAZ1" t="s">
        <v>3498</v>
      </c>
      <c r="EBA1" t="s">
        <v>3499</v>
      </c>
      <c r="EBB1" t="s">
        <v>3500</v>
      </c>
      <c r="EBC1" t="s">
        <v>3501</v>
      </c>
      <c r="EBD1" t="s">
        <v>3502</v>
      </c>
      <c r="EBE1" t="s">
        <v>3503</v>
      </c>
      <c r="EBF1" t="s">
        <v>3504</v>
      </c>
      <c r="EBG1" t="s">
        <v>3505</v>
      </c>
      <c r="EBH1" t="s">
        <v>3506</v>
      </c>
      <c r="EBI1" t="s">
        <v>3507</v>
      </c>
      <c r="EBJ1" t="s">
        <v>3508</v>
      </c>
      <c r="EBK1" t="s">
        <v>3509</v>
      </c>
      <c r="EBL1" t="s">
        <v>3510</v>
      </c>
      <c r="EBM1" t="s">
        <v>3511</v>
      </c>
      <c r="EBN1" t="s">
        <v>3512</v>
      </c>
      <c r="EBO1" t="s">
        <v>3513</v>
      </c>
      <c r="EBP1" t="s">
        <v>3514</v>
      </c>
      <c r="EBQ1" t="s">
        <v>3515</v>
      </c>
      <c r="EBR1" t="s">
        <v>3516</v>
      </c>
      <c r="EBS1" t="s">
        <v>3517</v>
      </c>
      <c r="EBT1" t="s">
        <v>3518</v>
      </c>
      <c r="EBU1" t="s">
        <v>3519</v>
      </c>
      <c r="EBV1" t="s">
        <v>3520</v>
      </c>
      <c r="EBW1" t="s">
        <v>3521</v>
      </c>
      <c r="EBX1" t="s">
        <v>3522</v>
      </c>
      <c r="EBY1" t="s">
        <v>3523</v>
      </c>
      <c r="EBZ1" t="s">
        <v>3524</v>
      </c>
      <c r="ECA1" t="s">
        <v>3525</v>
      </c>
      <c r="ECB1" t="s">
        <v>3526</v>
      </c>
      <c r="ECC1" t="s">
        <v>3527</v>
      </c>
      <c r="ECD1" t="s">
        <v>3528</v>
      </c>
      <c r="ECE1" t="s">
        <v>3529</v>
      </c>
      <c r="ECF1" t="s">
        <v>3530</v>
      </c>
      <c r="ECG1" t="s">
        <v>3531</v>
      </c>
      <c r="ECH1" t="s">
        <v>3532</v>
      </c>
      <c r="ECI1" t="s">
        <v>3533</v>
      </c>
      <c r="ECJ1" t="s">
        <v>3534</v>
      </c>
      <c r="ECK1" t="s">
        <v>3535</v>
      </c>
      <c r="ECL1" t="s">
        <v>3536</v>
      </c>
      <c r="ECM1" t="s">
        <v>3537</v>
      </c>
      <c r="ECN1" t="s">
        <v>3538</v>
      </c>
      <c r="ECO1" t="s">
        <v>3539</v>
      </c>
      <c r="ECP1" t="s">
        <v>3540</v>
      </c>
      <c r="ECQ1" t="s">
        <v>3541</v>
      </c>
      <c r="ECR1" t="s">
        <v>3542</v>
      </c>
      <c r="ECS1" t="s">
        <v>3543</v>
      </c>
      <c r="ECT1" t="s">
        <v>3544</v>
      </c>
      <c r="ECU1" t="s">
        <v>3545</v>
      </c>
      <c r="ECV1" t="s">
        <v>3546</v>
      </c>
      <c r="ECW1" t="s">
        <v>3547</v>
      </c>
      <c r="ECX1" t="s">
        <v>3548</v>
      </c>
      <c r="ECY1" t="s">
        <v>3549</v>
      </c>
      <c r="ECZ1" t="s">
        <v>3550</v>
      </c>
      <c r="EDA1" t="s">
        <v>3551</v>
      </c>
      <c r="EDB1" t="s">
        <v>3552</v>
      </c>
      <c r="EDC1" t="s">
        <v>3553</v>
      </c>
      <c r="EDD1" t="s">
        <v>3554</v>
      </c>
      <c r="EDE1" t="s">
        <v>3555</v>
      </c>
      <c r="EDF1" t="s">
        <v>3556</v>
      </c>
      <c r="EDG1" t="s">
        <v>3557</v>
      </c>
      <c r="EDH1" t="s">
        <v>3558</v>
      </c>
      <c r="EDI1" t="s">
        <v>3559</v>
      </c>
      <c r="EDJ1" t="s">
        <v>3560</v>
      </c>
      <c r="EDK1" t="s">
        <v>3561</v>
      </c>
      <c r="EDL1" t="s">
        <v>3562</v>
      </c>
      <c r="EDM1" t="s">
        <v>3563</v>
      </c>
      <c r="EDN1" t="s">
        <v>3564</v>
      </c>
      <c r="EDO1" t="s">
        <v>3565</v>
      </c>
      <c r="EDP1" t="s">
        <v>3566</v>
      </c>
      <c r="EDQ1" t="s">
        <v>3567</v>
      </c>
      <c r="EDR1" t="s">
        <v>3568</v>
      </c>
      <c r="EDS1" t="s">
        <v>3569</v>
      </c>
      <c r="EDT1" t="s">
        <v>3570</v>
      </c>
      <c r="EDU1" t="s">
        <v>3571</v>
      </c>
      <c r="EDV1" t="s">
        <v>3572</v>
      </c>
      <c r="EDW1" t="s">
        <v>3573</v>
      </c>
      <c r="EDX1" t="s">
        <v>3574</v>
      </c>
      <c r="EDY1" t="s">
        <v>3575</v>
      </c>
      <c r="EDZ1" t="s">
        <v>3576</v>
      </c>
      <c r="EEA1" t="s">
        <v>3577</v>
      </c>
      <c r="EEB1" t="s">
        <v>3578</v>
      </c>
      <c r="EEC1" t="s">
        <v>3579</v>
      </c>
      <c r="EED1" t="s">
        <v>3580</v>
      </c>
      <c r="EEE1" t="s">
        <v>3581</v>
      </c>
      <c r="EEF1" t="s">
        <v>3582</v>
      </c>
      <c r="EEG1" t="s">
        <v>3583</v>
      </c>
      <c r="EEH1" t="s">
        <v>3584</v>
      </c>
      <c r="EEI1" t="s">
        <v>3585</v>
      </c>
      <c r="EEJ1" t="s">
        <v>3586</v>
      </c>
      <c r="EEK1" t="s">
        <v>3587</v>
      </c>
      <c r="EEL1" t="s">
        <v>3588</v>
      </c>
      <c r="EEM1" t="s">
        <v>3589</v>
      </c>
      <c r="EEN1" t="s">
        <v>3590</v>
      </c>
      <c r="EEO1" t="s">
        <v>3591</v>
      </c>
      <c r="EEP1" t="s">
        <v>3592</v>
      </c>
      <c r="EEQ1" t="s">
        <v>3593</v>
      </c>
      <c r="EER1" t="s">
        <v>3594</v>
      </c>
      <c r="EES1" t="s">
        <v>3595</v>
      </c>
      <c r="EET1" t="s">
        <v>3596</v>
      </c>
      <c r="EEU1" t="s">
        <v>3597</v>
      </c>
      <c r="EEV1" t="s">
        <v>3598</v>
      </c>
      <c r="EEW1" t="s">
        <v>3599</v>
      </c>
      <c r="EEX1" t="s">
        <v>3600</v>
      </c>
      <c r="EEY1" t="s">
        <v>3601</v>
      </c>
      <c r="EEZ1" t="s">
        <v>3602</v>
      </c>
      <c r="EFA1" t="s">
        <v>3603</v>
      </c>
      <c r="EFB1" t="s">
        <v>3604</v>
      </c>
      <c r="EFC1" t="s">
        <v>3605</v>
      </c>
      <c r="EFD1" t="s">
        <v>3606</v>
      </c>
      <c r="EFE1" t="s">
        <v>3607</v>
      </c>
      <c r="EFF1" t="s">
        <v>3608</v>
      </c>
      <c r="EFG1" t="s">
        <v>3609</v>
      </c>
      <c r="EFH1" t="s">
        <v>3610</v>
      </c>
      <c r="EFI1" t="s">
        <v>3611</v>
      </c>
      <c r="EFJ1" t="s">
        <v>3612</v>
      </c>
      <c r="EFK1" t="s">
        <v>3613</v>
      </c>
      <c r="EFL1" t="s">
        <v>3614</v>
      </c>
      <c r="EFM1" t="s">
        <v>3615</v>
      </c>
      <c r="EFN1" t="s">
        <v>3616</v>
      </c>
      <c r="EFO1" t="s">
        <v>3617</v>
      </c>
      <c r="EFP1" t="s">
        <v>3618</v>
      </c>
      <c r="EFQ1" t="s">
        <v>3619</v>
      </c>
      <c r="EFR1" t="s">
        <v>3620</v>
      </c>
      <c r="EFS1" t="s">
        <v>3621</v>
      </c>
      <c r="EFT1" t="s">
        <v>3622</v>
      </c>
      <c r="EFU1" t="s">
        <v>3623</v>
      </c>
      <c r="EFV1" t="s">
        <v>3624</v>
      </c>
      <c r="EFW1" t="s">
        <v>3625</v>
      </c>
      <c r="EFX1" t="s">
        <v>3626</v>
      </c>
      <c r="EFY1" t="s">
        <v>3627</v>
      </c>
      <c r="EFZ1" t="s">
        <v>3628</v>
      </c>
      <c r="EGA1" t="s">
        <v>3629</v>
      </c>
      <c r="EGB1" t="s">
        <v>3630</v>
      </c>
      <c r="EGC1" t="s">
        <v>3631</v>
      </c>
      <c r="EGD1" t="s">
        <v>3632</v>
      </c>
      <c r="EGE1" t="s">
        <v>3633</v>
      </c>
      <c r="EGF1" t="s">
        <v>3634</v>
      </c>
      <c r="EGG1" t="s">
        <v>3635</v>
      </c>
      <c r="EGH1" t="s">
        <v>3636</v>
      </c>
      <c r="EGI1" t="s">
        <v>3637</v>
      </c>
      <c r="EGJ1" t="s">
        <v>3638</v>
      </c>
      <c r="EGK1" t="s">
        <v>3639</v>
      </c>
      <c r="EGL1" t="s">
        <v>3640</v>
      </c>
      <c r="EGM1" t="s">
        <v>3641</v>
      </c>
      <c r="EGN1" t="s">
        <v>3642</v>
      </c>
      <c r="EGO1" t="s">
        <v>3643</v>
      </c>
      <c r="EGP1" t="s">
        <v>3644</v>
      </c>
      <c r="EGQ1" t="s">
        <v>3645</v>
      </c>
      <c r="EGR1" t="s">
        <v>3646</v>
      </c>
      <c r="EGS1" t="s">
        <v>3647</v>
      </c>
      <c r="EGT1" t="s">
        <v>3648</v>
      </c>
      <c r="EGU1" t="s">
        <v>3649</v>
      </c>
      <c r="EGV1" t="s">
        <v>3650</v>
      </c>
      <c r="EGW1" t="s">
        <v>3651</v>
      </c>
      <c r="EGX1" t="s">
        <v>3652</v>
      </c>
      <c r="EGY1" t="s">
        <v>3653</v>
      </c>
      <c r="EGZ1" t="s">
        <v>3654</v>
      </c>
      <c r="EHA1" t="s">
        <v>3655</v>
      </c>
      <c r="EHB1" t="s">
        <v>3656</v>
      </c>
      <c r="EHC1" t="s">
        <v>3657</v>
      </c>
      <c r="EHD1" t="s">
        <v>3658</v>
      </c>
      <c r="EHE1" t="s">
        <v>3659</v>
      </c>
      <c r="EHF1" t="s">
        <v>3660</v>
      </c>
      <c r="EHG1" t="s">
        <v>3661</v>
      </c>
      <c r="EHH1" t="s">
        <v>3662</v>
      </c>
      <c r="EHI1" t="s">
        <v>3663</v>
      </c>
      <c r="EHJ1" t="s">
        <v>3664</v>
      </c>
      <c r="EHK1" t="s">
        <v>3665</v>
      </c>
      <c r="EHL1" t="s">
        <v>3666</v>
      </c>
      <c r="EHM1" t="s">
        <v>3667</v>
      </c>
      <c r="EHN1" t="s">
        <v>3668</v>
      </c>
      <c r="EHO1" t="s">
        <v>3669</v>
      </c>
      <c r="EHP1" t="s">
        <v>3670</v>
      </c>
      <c r="EHQ1" t="s">
        <v>3671</v>
      </c>
      <c r="EHR1" t="s">
        <v>3672</v>
      </c>
      <c r="EHS1" t="s">
        <v>3673</v>
      </c>
      <c r="EHT1" t="s">
        <v>3674</v>
      </c>
      <c r="EHU1" t="s">
        <v>3675</v>
      </c>
      <c r="EHV1" t="s">
        <v>3676</v>
      </c>
      <c r="EHW1" t="s">
        <v>3677</v>
      </c>
      <c r="EHX1" t="s">
        <v>3678</v>
      </c>
      <c r="EHY1" t="s">
        <v>3679</v>
      </c>
      <c r="EHZ1" t="s">
        <v>3680</v>
      </c>
      <c r="EIA1" t="s">
        <v>3681</v>
      </c>
      <c r="EIB1" t="s">
        <v>3682</v>
      </c>
      <c r="EIC1" t="s">
        <v>3683</v>
      </c>
      <c r="EID1" t="s">
        <v>3684</v>
      </c>
      <c r="EIE1" t="s">
        <v>3685</v>
      </c>
      <c r="EIF1" t="s">
        <v>3686</v>
      </c>
      <c r="EIG1" t="s">
        <v>3687</v>
      </c>
      <c r="EIH1" t="s">
        <v>3688</v>
      </c>
      <c r="EII1" t="s">
        <v>3689</v>
      </c>
      <c r="EIJ1" t="s">
        <v>3690</v>
      </c>
      <c r="EIK1" t="s">
        <v>3691</v>
      </c>
      <c r="EIL1" t="s">
        <v>3692</v>
      </c>
      <c r="EIM1" t="s">
        <v>3693</v>
      </c>
      <c r="EIN1" t="s">
        <v>3694</v>
      </c>
      <c r="EIO1" t="s">
        <v>3695</v>
      </c>
      <c r="EIP1" t="s">
        <v>3696</v>
      </c>
      <c r="EIQ1" t="s">
        <v>3697</v>
      </c>
      <c r="EIR1" t="s">
        <v>3698</v>
      </c>
      <c r="EIS1" t="s">
        <v>3699</v>
      </c>
      <c r="EIT1" t="s">
        <v>3700</v>
      </c>
      <c r="EIU1" t="s">
        <v>3701</v>
      </c>
      <c r="EIV1" t="s">
        <v>3702</v>
      </c>
      <c r="EIW1" t="s">
        <v>3703</v>
      </c>
      <c r="EIX1" t="s">
        <v>3704</v>
      </c>
      <c r="EIY1" t="s">
        <v>3705</v>
      </c>
      <c r="EIZ1" t="s">
        <v>3706</v>
      </c>
      <c r="EJA1" t="s">
        <v>3707</v>
      </c>
      <c r="EJB1" t="s">
        <v>3708</v>
      </c>
      <c r="EJC1" t="s">
        <v>3709</v>
      </c>
      <c r="EJD1" t="s">
        <v>3710</v>
      </c>
      <c r="EJE1" t="s">
        <v>3711</v>
      </c>
      <c r="EJF1" t="s">
        <v>3712</v>
      </c>
      <c r="EJG1" t="s">
        <v>3713</v>
      </c>
      <c r="EJH1" t="s">
        <v>3714</v>
      </c>
      <c r="EJI1" t="s">
        <v>3715</v>
      </c>
      <c r="EJJ1" t="s">
        <v>3716</v>
      </c>
      <c r="EJK1" t="s">
        <v>3717</v>
      </c>
      <c r="EJL1" t="s">
        <v>3718</v>
      </c>
      <c r="EJM1" t="s">
        <v>3719</v>
      </c>
      <c r="EJN1" t="s">
        <v>3720</v>
      </c>
      <c r="EJO1" t="s">
        <v>3721</v>
      </c>
      <c r="EJP1" t="s">
        <v>3722</v>
      </c>
      <c r="EJQ1" t="s">
        <v>3723</v>
      </c>
      <c r="EJR1" t="s">
        <v>3724</v>
      </c>
      <c r="EJS1" t="s">
        <v>3725</v>
      </c>
      <c r="EJT1" t="s">
        <v>3726</v>
      </c>
      <c r="EJU1" t="s">
        <v>3727</v>
      </c>
      <c r="EJV1" t="s">
        <v>3728</v>
      </c>
      <c r="EJW1" t="s">
        <v>3729</v>
      </c>
      <c r="EJX1" t="s">
        <v>3730</v>
      </c>
      <c r="EJY1" t="s">
        <v>3731</v>
      </c>
      <c r="EJZ1" t="s">
        <v>3732</v>
      </c>
      <c r="EKA1" t="s">
        <v>3733</v>
      </c>
      <c r="EKB1" t="s">
        <v>3734</v>
      </c>
      <c r="EKC1" t="s">
        <v>3735</v>
      </c>
      <c r="EKD1" t="s">
        <v>3736</v>
      </c>
      <c r="EKE1" t="s">
        <v>3737</v>
      </c>
      <c r="EKF1" t="s">
        <v>3738</v>
      </c>
      <c r="EKG1" t="s">
        <v>3739</v>
      </c>
      <c r="EKH1" t="s">
        <v>3740</v>
      </c>
      <c r="EKI1" t="s">
        <v>3741</v>
      </c>
      <c r="EKJ1" t="s">
        <v>3742</v>
      </c>
      <c r="EKK1" t="s">
        <v>3743</v>
      </c>
      <c r="EKL1" t="s">
        <v>3744</v>
      </c>
      <c r="EKM1" t="s">
        <v>3745</v>
      </c>
      <c r="EKN1" t="s">
        <v>3746</v>
      </c>
      <c r="EKO1" t="s">
        <v>3747</v>
      </c>
      <c r="EKP1" t="s">
        <v>3748</v>
      </c>
      <c r="EKQ1" t="s">
        <v>3749</v>
      </c>
      <c r="EKR1" t="s">
        <v>3750</v>
      </c>
      <c r="EKS1" t="s">
        <v>3751</v>
      </c>
      <c r="EKT1" t="s">
        <v>3752</v>
      </c>
      <c r="EKU1" t="s">
        <v>3753</v>
      </c>
      <c r="EKV1" t="s">
        <v>3754</v>
      </c>
      <c r="EKW1" t="s">
        <v>3755</v>
      </c>
      <c r="EKX1" t="s">
        <v>3756</v>
      </c>
      <c r="EKY1" t="s">
        <v>3757</v>
      </c>
      <c r="EKZ1" t="s">
        <v>3758</v>
      </c>
      <c r="ELA1" t="s">
        <v>3759</v>
      </c>
      <c r="ELB1" t="s">
        <v>3760</v>
      </c>
      <c r="ELC1" t="s">
        <v>3761</v>
      </c>
      <c r="ELD1" t="s">
        <v>3762</v>
      </c>
      <c r="ELE1" t="s">
        <v>3763</v>
      </c>
      <c r="ELF1" t="s">
        <v>3764</v>
      </c>
      <c r="ELG1" t="s">
        <v>3765</v>
      </c>
      <c r="ELH1" t="s">
        <v>3766</v>
      </c>
      <c r="ELI1" t="s">
        <v>3767</v>
      </c>
      <c r="ELJ1" t="s">
        <v>3768</v>
      </c>
      <c r="ELK1" t="s">
        <v>3769</v>
      </c>
      <c r="ELL1" t="s">
        <v>3770</v>
      </c>
      <c r="ELM1" t="s">
        <v>3771</v>
      </c>
      <c r="ELN1" t="s">
        <v>3772</v>
      </c>
      <c r="ELO1" t="s">
        <v>3773</v>
      </c>
      <c r="ELP1" t="s">
        <v>3774</v>
      </c>
      <c r="ELQ1" t="s">
        <v>3775</v>
      </c>
      <c r="ELR1" t="s">
        <v>3776</v>
      </c>
      <c r="ELS1" t="s">
        <v>3777</v>
      </c>
      <c r="ELT1" t="s">
        <v>3778</v>
      </c>
      <c r="ELU1" t="s">
        <v>3779</v>
      </c>
      <c r="ELV1" t="s">
        <v>3780</v>
      </c>
      <c r="ELW1" t="s">
        <v>3781</v>
      </c>
      <c r="ELX1" t="s">
        <v>3782</v>
      </c>
      <c r="ELY1" t="s">
        <v>3783</v>
      </c>
      <c r="ELZ1" t="s">
        <v>3784</v>
      </c>
      <c r="EMA1" t="s">
        <v>3785</v>
      </c>
      <c r="EMB1" t="s">
        <v>3786</v>
      </c>
      <c r="EMC1" t="s">
        <v>3787</v>
      </c>
      <c r="EMD1" t="s">
        <v>3788</v>
      </c>
      <c r="EME1" t="s">
        <v>3789</v>
      </c>
      <c r="EMF1" t="s">
        <v>3790</v>
      </c>
      <c r="EMG1" t="s">
        <v>3791</v>
      </c>
      <c r="EMH1" t="s">
        <v>3792</v>
      </c>
      <c r="EMI1" t="s">
        <v>3793</v>
      </c>
      <c r="EMJ1" t="s">
        <v>3794</v>
      </c>
      <c r="EMK1" t="s">
        <v>3795</v>
      </c>
      <c r="EML1" t="s">
        <v>3796</v>
      </c>
      <c r="EMM1" t="s">
        <v>3797</v>
      </c>
      <c r="EMN1" t="s">
        <v>3798</v>
      </c>
      <c r="EMO1" t="s">
        <v>3799</v>
      </c>
      <c r="EMP1" t="s">
        <v>3800</v>
      </c>
      <c r="EMQ1" t="s">
        <v>3801</v>
      </c>
      <c r="EMR1" t="s">
        <v>3802</v>
      </c>
      <c r="EMS1" t="s">
        <v>3803</v>
      </c>
      <c r="EMT1" t="s">
        <v>3804</v>
      </c>
      <c r="EMU1" t="s">
        <v>3805</v>
      </c>
      <c r="EMV1" t="s">
        <v>3806</v>
      </c>
      <c r="EMW1" t="s">
        <v>3807</v>
      </c>
      <c r="EMX1" t="s">
        <v>3808</v>
      </c>
      <c r="EMY1" t="s">
        <v>3809</v>
      </c>
      <c r="EMZ1" t="s">
        <v>3810</v>
      </c>
      <c r="ENA1" t="s">
        <v>3811</v>
      </c>
      <c r="ENB1" t="s">
        <v>3812</v>
      </c>
      <c r="ENC1" t="s">
        <v>3813</v>
      </c>
      <c r="END1" t="s">
        <v>3814</v>
      </c>
      <c r="ENE1" t="s">
        <v>3815</v>
      </c>
      <c r="ENF1" t="s">
        <v>3816</v>
      </c>
      <c r="ENG1" t="s">
        <v>3817</v>
      </c>
      <c r="ENH1" t="s">
        <v>3818</v>
      </c>
      <c r="ENI1" t="s">
        <v>3819</v>
      </c>
      <c r="ENJ1" t="s">
        <v>3820</v>
      </c>
      <c r="ENK1" t="s">
        <v>3821</v>
      </c>
      <c r="ENL1" t="s">
        <v>3822</v>
      </c>
      <c r="ENM1" t="s">
        <v>3823</v>
      </c>
      <c r="ENN1" t="s">
        <v>3824</v>
      </c>
      <c r="ENO1" t="s">
        <v>3825</v>
      </c>
      <c r="ENP1" t="s">
        <v>3826</v>
      </c>
      <c r="ENQ1" t="s">
        <v>3827</v>
      </c>
      <c r="ENR1" t="s">
        <v>3828</v>
      </c>
      <c r="ENS1" t="s">
        <v>3829</v>
      </c>
      <c r="ENT1" t="s">
        <v>3830</v>
      </c>
      <c r="ENU1" t="s">
        <v>3831</v>
      </c>
      <c r="ENV1" t="s">
        <v>3832</v>
      </c>
      <c r="ENW1" t="s">
        <v>3833</v>
      </c>
      <c r="ENX1" t="s">
        <v>3834</v>
      </c>
      <c r="ENY1" t="s">
        <v>3835</v>
      </c>
      <c r="ENZ1" t="s">
        <v>3836</v>
      </c>
      <c r="EOA1" t="s">
        <v>3837</v>
      </c>
      <c r="EOB1" t="s">
        <v>3838</v>
      </c>
      <c r="EOC1" t="s">
        <v>3839</v>
      </c>
      <c r="EOD1" t="s">
        <v>3840</v>
      </c>
      <c r="EOE1" t="s">
        <v>3841</v>
      </c>
      <c r="EOF1" t="s">
        <v>3842</v>
      </c>
      <c r="EOG1" t="s">
        <v>3843</v>
      </c>
      <c r="EOH1" t="s">
        <v>3844</v>
      </c>
      <c r="EOI1" t="s">
        <v>3845</v>
      </c>
      <c r="EOJ1" t="s">
        <v>3846</v>
      </c>
      <c r="EOK1" t="s">
        <v>3847</v>
      </c>
      <c r="EOL1" t="s">
        <v>3848</v>
      </c>
      <c r="EOM1" t="s">
        <v>3849</v>
      </c>
      <c r="EON1" t="s">
        <v>3850</v>
      </c>
      <c r="EOO1" t="s">
        <v>3851</v>
      </c>
      <c r="EOP1" t="s">
        <v>3852</v>
      </c>
      <c r="EOQ1" t="s">
        <v>3853</v>
      </c>
      <c r="EOR1" t="s">
        <v>3854</v>
      </c>
      <c r="EOS1" t="s">
        <v>3855</v>
      </c>
      <c r="EOT1" t="s">
        <v>3856</v>
      </c>
      <c r="EOU1" t="s">
        <v>3857</v>
      </c>
      <c r="EOV1" t="s">
        <v>3858</v>
      </c>
      <c r="EOW1" t="s">
        <v>3859</v>
      </c>
      <c r="EOX1" t="s">
        <v>3860</v>
      </c>
      <c r="EOY1" t="s">
        <v>3861</v>
      </c>
      <c r="EOZ1" t="s">
        <v>3862</v>
      </c>
      <c r="EPA1" t="s">
        <v>3863</v>
      </c>
      <c r="EPB1" t="s">
        <v>3864</v>
      </c>
      <c r="EPC1" t="s">
        <v>3865</v>
      </c>
      <c r="EPD1" t="s">
        <v>3866</v>
      </c>
      <c r="EPE1" t="s">
        <v>3867</v>
      </c>
      <c r="EPF1" t="s">
        <v>3868</v>
      </c>
      <c r="EPG1" t="s">
        <v>3869</v>
      </c>
      <c r="EPH1" t="s">
        <v>3870</v>
      </c>
      <c r="EPI1" t="s">
        <v>3871</v>
      </c>
      <c r="EPJ1" t="s">
        <v>3872</v>
      </c>
      <c r="EPK1" t="s">
        <v>3873</v>
      </c>
      <c r="EPL1" t="s">
        <v>3874</v>
      </c>
      <c r="EPM1" t="s">
        <v>3875</v>
      </c>
      <c r="EPN1" t="s">
        <v>3876</v>
      </c>
      <c r="EPO1" t="s">
        <v>3877</v>
      </c>
      <c r="EPP1" t="s">
        <v>3878</v>
      </c>
      <c r="EPQ1" t="s">
        <v>3879</v>
      </c>
      <c r="EPR1" t="s">
        <v>3880</v>
      </c>
      <c r="EPS1" t="s">
        <v>3881</v>
      </c>
      <c r="EPT1" t="s">
        <v>3882</v>
      </c>
      <c r="EPU1" t="s">
        <v>3883</v>
      </c>
      <c r="EPV1" t="s">
        <v>3884</v>
      </c>
      <c r="EPW1" t="s">
        <v>3885</v>
      </c>
      <c r="EPX1" t="s">
        <v>3886</v>
      </c>
      <c r="EPY1" t="s">
        <v>3887</v>
      </c>
      <c r="EPZ1" t="s">
        <v>3888</v>
      </c>
      <c r="EQA1" t="s">
        <v>3889</v>
      </c>
      <c r="EQB1" t="s">
        <v>3890</v>
      </c>
      <c r="EQC1" t="s">
        <v>3891</v>
      </c>
      <c r="EQD1" t="s">
        <v>3892</v>
      </c>
      <c r="EQE1" t="s">
        <v>3893</v>
      </c>
      <c r="EQF1" t="s">
        <v>3894</v>
      </c>
      <c r="EQG1" t="s">
        <v>3895</v>
      </c>
      <c r="EQH1" t="s">
        <v>3896</v>
      </c>
      <c r="EQI1" t="s">
        <v>3897</v>
      </c>
      <c r="EQJ1" t="s">
        <v>3898</v>
      </c>
      <c r="EQK1" t="s">
        <v>3899</v>
      </c>
      <c r="EQL1" t="s">
        <v>3900</v>
      </c>
      <c r="EQM1" t="s">
        <v>3901</v>
      </c>
      <c r="EQN1" t="s">
        <v>3902</v>
      </c>
      <c r="EQO1" t="s">
        <v>3903</v>
      </c>
      <c r="EQP1" t="s">
        <v>3904</v>
      </c>
      <c r="EQQ1" t="s">
        <v>3905</v>
      </c>
      <c r="EQR1" t="s">
        <v>3906</v>
      </c>
      <c r="EQS1" t="s">
        <v>3907</v>
      </c>
      <c r="EQT1" t="s">
        <v>3908</v>
      </c>
      <c r="EQU1" t="s">
        <v>3909</v>
      </c>
      <c r="EQV1" t="s">
        <v>3910</v>
      </c>
      <c r="EQW1" t="s">
        <v>3911</v>
      </c>
      <c r="EQX1" t="s">
        <v>3912</v>
      </c>
      <c r="EQY1" t="s">
        <v>3913</v>
      </c>
      <c r="EQZ1" t="s">
        <v>3914</v>
      </c>
      <c r="ERA1" t="s">
        <v>3915</v>
      </c>
      <c r="ERB1" t="s">
        <v>3916</v>
      </c>
      <c r="ERC1" t="s">
        <v>3917</v>
      </c>
      <c r="ERD1" t="s">
        <v>3918</v>
      </c>
      <c r="ERE1" t="s">
        <v>3919</v>
      </c>
      <c r="ERF1" t="s">
        <v>3920</v>
      </c>
      <c r="ERG1" t="s">
        <v>3921</v>
      </c>
      <c r="ERH1" t="s">
        <v>3922</v>
      </c>
      <c r="ERI1" t="s">
        <v>3923</v>
      </c>
      <c r="ERJ1" t="s">
        <v>3924</v>
      </c>
      <c r="ERK1" t="s">
        <v>3925</v>
      </c>
      <c r="ERL1" t="s">
        <v>3926</v>
      </c>
      <c r="ERM1" t="s">
        <v>3927</v>
      </c>
      <c r="ERN1" t="s">
        <v>3928</v>
      </c>
      <c r="ERO1" t="s">
        <v>3929</v>
      </c>
      <c r="ERP1" t="s">
        <v>3930</v>
      </c>
      <c r="ERQ1" t="s">
        <v>3931</v>
      </c>
      <c r="ERR1" t="s">
        <v>3932</v>
      </c>
      <c r="ERS1" t="s">
        <v>3933</v>
      </c>
      <c r="ERT1" t="s">
        <v>3934</v>
      </c>
      <c r="ERU1" t="s">
        <v>3935</v>
      </c>
      <c r="ERV1" t="s">
        <v>3936</v>
      </c>
      <c r="ERW1" t="s">
        <v>3937</v>
      </c>
      <c r="ERX1" t="s">
        <v>3938</v>
      </c>
      <c r="ERY1" t="s">
        <v>3939</v>
      </c>
      <c r="ERZ1" t="s">
        <v>3940</v>
      </c>
      <c r="ESA1" t="s">
        <v>3941</v>
      </c>
      <c r="ESB1" t="s">
        <v>3942</v>
      </c>
      <c r="ESC1" t="s">
        <v>3943</v>
      </c>
      <c r="ESD1" t="s">
        <v>3944</v>
      </c>
      <c r="ESE1" t="s">
        <v>3945</v>
      </c>
      <c r="ESF1" t="s">
        <v>3946</v>
      </c>
      <c r="ESG1" t="s">
        <v>3947</v>
      </c>
      <c r="ESH1" t="s">
        <v>3948</v>
      </c>
      <c r="ESI1" t="s">
        <v>3949</v>
      </c>
      <c r="ESJ1" t="s">
        <v>3950</v>
      </c>
      <c r="ESK1" t="s">
        <v>3951</v>
      </c>
      <c r="ESL1" t="s">
        <v>3952</v>
      </c>
      <c r="ESM1" t="s">
        <v>3953</v>
      </c>
      <c r="ESN1" t="s">
        <v>3954</v>
      </c>
      <c r="ESO1" t="s">
        <v>3955</v>
      </c>
      <c r="ESP1" t="s">
        <v>3956</v>
      </c>
      <c r="ESQ1" t="s">
        <v>3957</v>
      </c>
      <c r="ESR1" t="s">
        <v>3958</v>
      </c>
      <c r="ESS1" t="s">
        <v>3959</v>
      </c>
      <c r="EST1" t="s">
        <v>3960</v>
      </c>
      <c r="ESU1" t="s">
        <v>3961</v>
      </c>
      <c r="ESV1" t="s">
        <v>3962</v>
      </c>
      <c r="ESW1" t="s">
        <v>3963</v>
      </c>
      <c r="ESX1" t="s">
        <v>3964</v>
      </c>
      <c r="ESY1" t="s">
        <v>3965</v>
      </c>
      <c r="ESZ1" t="s">
        <v>3966</v>
      </c>
      <c r="ETA1" t="s">
        <v>3967</v>
      </c>
      <c r="ETB1" t="s">
        <v>3968</v>
      </c>
      <c r="ETC1" t="s">
        <v>3969</v>
      </c>
      <c r="ETD1" t="s">
        <v>3970</v>
      </c>
      <c r="ETE1" t="s">
        <v>3971</v>
      </c>
      <c r="ETF1" t="s">
        <v>3972</v>
      </c>
      <c r="ETG1" t="s">
        <v>3973</v>
      </c>
      <c r="ETH1" t="s">
        <v>3974</v>
      </c>
      <c r="ETI1" t="s">
        <v>3975</v>
      </c>
      <c r="ETJ1" t="s">
        <v>3976</v>
      </c>
      <c r="ETK1" t="s">
        <v>3977</v>
      </c>
      <c r="ETL1" t="s">
        <v>3978</v>
      </c>
      <c r="ETM1" t="s">
        <v>3979</v>
      </c>
      <c r="ETN1" t="s">
        <v>3980</v>
      </c>
      <c r="ETO1" t="s">
        <v>3981</v>
      </c>
      <c r="ETP1" t="s">
        <v>3982</v>
      </c>
      <c r="ETQ1" t="s">
        <v>3983</v>
      </c>
      <c r="ETR1" t="s">
        <v>3984</v>
      </c>
      <c r="ETS1" t="s">
        <v>3985</v>
      </c>
      <c r="ETT1" t="s">
        <v>3986</v>
      </c>
      <c r="ETU1" t="s">
        <v>3987</v>
      </c>
      <c r="ETV1" t="s">
        <v>3988</v>
      </c>
      <c r="ETW1" t="s">
        <v>3989</v>
      </c>
      <c r="ETX1" t="s">
        <v>3990</v>
      </c>
      <c r="ETY1" t="s">
        <v>3991</v>
      </c>
      <c r="ETZ1" t="s">
        <v>3992</v>
      </c>
      <c r="EUA1" t="s">
        <v>3993</v>
      </c>
      <c r="EUB1" t="s">
        <v>3994</v>
      </c>
      <c r="EUC1" t="s">
        <v>3995</v>
      </c>
      <c r="EUD1" t="s">
        <v>3996</v>
      </c>
      <c r="EUE1" t="s">
        <v>3997</v>
      </c>
      <c r="EUF1" t="s">
        <v>3998</v>
      </c>
      <c r="EUG1" t="s">
        <v>3999</v>
      </c>
      <c r="EUH1" t="s">
        <v>4000</v>
      </c>
      <c r="EUI1" t="s">
        <v>4001</v>
      </c>
      <c r="EUJ1" t="s">
        <v>4002</v>
      </c>
      <c r="EUK1" t="s">
        <v>4003</v>
      </c>
      <c r="EUL1" t="s">
        <v>4004</v>
      </c>
      <c r="EUM1" t="s">
        <v>4005</v>
      </c>
      <c r="EUN1" t="s">
        <v>4006</v>
      </c>
      <c r="EUO1" t="s">
        <v>4007</v>
      </c>
      <c r="EUP1" t="s">
        <v>4008</v>
      </c>
      <c r="EUQ1" t="s">
        <v>4009</v>
      </c>
      <c r="EUR1" t="s">
        <v>4010</v>
      </c>
      <c r="EUS1" t="s">
        <v>4011</v>
      </c>
      <c r="EUT1" t="s">
        <v>4012</v>
      </c>
      <c r="EUU1" t="s">
        <v>4013</v>
      </c>
      <c r="EUV1" t="s">
        <v>4014</v>
      </c>
      <c r="EUW1" t="s">
        <v>4015</v>
      </c>
      <c r="EUX1" t="s">
        <v>4016</v>
      </c>
      <c r="EUY1" t="s">
        <v>4017</v>
      </c>
      <c r="EUZ1" t="s">
        <v>4018</v>
      </c>
      <c r="EVA1" t="s">
        <v>4019</v>
      </c>
      <c r="EVB1" t="s">
        <v>4020</v>
      </c>
      <c r="EVC1" t="s">
        <v>4021</v>
      </c>
      <c r="EVD1" t="s">
        <v>4022</v>
      </c>
      <c r="EVE1" t="s">
        <v>4023</v>
      </c>
      <c r="EVF1" t="s">
        <v>4024</v>
      </c>
      <c r="EVG1" t="s">
        <v>4025</v>
      </c>
      <c r="EVH1" t="s">
        <v>4026</v>
      </c>
      <c r="EVI1" t="s">
        <v>4027</v>
      </c>
      <c r="EVJ1" t="s">
        <v>4028</v>
      </c>
      <c r="EVK1" t="s">
        <v>4029</v>
      </c>
      <c r="EVL1" t="s">
        <v>4030</v>
      </c>
      <c r="EVM1" t="s">
        <v>4031</v>
      </c>
      <c r="EVN1" t="s">
        <v>4032</v>
      </c>
      <c r="EVO1" t="s">
        <v>4033</v>
      </c>
      <c r="EVP1" t="s">
        <v>4034</v>
      </c>
      <c r="EVQ1" t="s">
        <v>4035</v>
      </c>
      <c r="EVR1" t="s">
        <v>4036</v>
      </c>
      <c r="EVS1" t="s">
        <v>4037</v>
      </c>
      <c r="EVT1" t="s">
        <v>4038</v>
      </c>
      <c r="EVU1" t="s">
        <v>4039</v>
      </c>
      <c r="EVV1" t="s">
        <v>4040</v>
      </c>
      <c r="EVW1" t="s">
        <v>4041</v>
      </c>
      <c r="EVX1" t="s">
        <v>4042</v>
      </c>
      <c r="EVY1" t="s">
        <v>4043</v>
      </c>
      <c r="EVZ1" t="s">
        <v>4044</v>
      </c>
      <c r="EWA1" t="s">
        <v>4045</v>
      </c>
      <c r="EWB1" t="s">
        <v>4046</v>
      </c>
      <c r="EWC1" t="s">
        <v>4047</v>
      </c>
      <c r="EWD1" t="s">
        <v>4048</v>
      </c>
      <c r="EWE1" t="s">
        <v>4049</v>
      </c>
      <c r="EWF1" t="s">
        <v>4050</v>
      </c>
      <c r="EWG1" t="s">
        <v>4051</v>
      </c>
      <c r="EWH1" t="s">
        <v>4052</v>
      </c>
      <c r="EWI1" t="s">
        <v>4053</v>
      </c>
      <c r="EWJ1" t="s">
        <v>4054</v>
      </c>
      <c r="EWK1" t="s">
        <v>4055</v>
      </c>
      <c r="EWL1" t="s">
        <v>4056</v>
      </c>
      <c r="EWM1" t="s">
        <v>4057</v>
      </c>
      <c r="EWN1" t="s">
        <v>4058</v>
      </c>
      <c r="EWO1" t="s">
        <v>4059</v>
      </c>
      <c r="EWP1" t="s">
        <v>4060</v>
      </c>
      <c r="EWQ1" t="s">
        <v>4061</v>
      </c>
      <c r="EWR1" t="s">
        <v>4062</v>
      </c>
      <c r="EWS1" t="s">
        <v>4063</v>
      </c>
      <c r="EWT1" t="s">
        <v>4064</v>
      </c>
      <c r="EWU1" t="s">
        <v>4065</v>
      </c>
      <c r="EWV1" t="s">
        <v>4066</v>
      </c>
      <c r="EWW1" t="s">
        <v>4067</v>
      </c>
      <c r="EWX1" t="s">
        <v>4068</v>
      </c>
      <c r="EWY1" t="s">
        <v>4069</v>
      </c>
      <c r="EWZ1" t="s">
        <v>4070</v>
      </c>
      <c r="EXA1" t="s">
        <v>4071</v>
      </c>
      <c r="EXB1" t="s">
        <v>4072</v>
      </c>
      <c r="EXC1" t="s">
        <v>4073</v>
      </c>
      <c r="EXD1" t="s">
        <v>4074</v>
      </c>
      <c r="EXE1" t="s">
        <v>4075</v>
      </c>
      <c r="EXF1" t="s">
        <v>4076</v>
      </c>
      <c r="EXG1" t="s">
        <v>4077</v>
      </c>
      <c r="EXH1" t="s">
        <v>4078</v>
      </c>
      <c r="EXI1" t="s">
        <v>4079</v>
      </c>
      <c r="EXJ1" t="s">
        <v>4080</v>
      </c>
      <c r="EXK1" t="s">
        <v>4081</v>
      </c>
      <c r="EXL1" t="s">
        <v>4082</v>
      </c>
      <c r="EXM1" t="s">
        <v>4083</v>
      </c>
      <c r="EXN1" t="s">
        <v>4084</v>
      </c>
      <c r="EXO1" t="s">
        <v>4085</v>
      </c>
      <c r="EXP1" t="s">
        <v>4086</v>
      </c>
      <c r="EXQ1" t="s">
        <v>4087</v>
      </c>
      <c r="EXR1" t="s">
        <v>4088</v>
      </c>
      <c r="EXS1" t="s">
        <v>4089</v>
      </c>
      <c r="EXT1" t="s">
        <v>4090</v>
      </c>
      <c r="EXU1" t="s">
        <v>4091</v>
      </c>
      <c r="EXV1" t="s">
        <v>4092</v>
      </c>
      <c r="EXW1" t="s">
        <v>4093</v>
      </c>
      <c r="EXX1" t="s">
        <v>4094</v>
      </c>
      <c r="EXY1" t="s">
        <v>4095</v>
      </c>
      <c r="EXZ1" t="s">
        <v>4096</v>
      </c>
      <c r="EYA1" t="s">
        <v>4097</v>
      </c>
      <c r="EYB1" t="s">
        <v>4098</v>
      </c>
      <c r="EYC1" t="s">
        <v>4099</v>
      </c>
      <c r="EYD1" t="s">
        <v>4100</v>
      </c>
      <c r="EYE1" t="s">
        <v>4101</v>
      </c>
      <c r="EYF1" t="s">
        <v>4102</v>
      </c>
      <c r="EYG1" t="s">
        <v>4103</v>
      </c>
      <c r="EYH1" t="s">
        <v>4104</v>
      </c>
      <c r="EYI1" t="s">
        <v>4105</v>
      </c>
      <c r="EYJ1" t="s">
        <v>4106</v>
      </c>
      <c r="EYK1" t="s">
        <v>4107</v>
      </c>
      <c r="EYL1" t="s">
        <v>4108</v>
      </c>
      <c r="EYM1" t="s">
        <v>4109</v>
      </c>
      <c r="EYN1" t="s">
        <v>4110</v>
      </c>
      <c r="EYO1" t="s">
        <v>4111</v>
      </c>
      <c r="EYP1" t="s">
        <v>4112</v>
      </c>
      <c r="EYQ1" t="s">
        <v>4113</v>
      </c>
      <c r="EYR1" t="s">
        <v>4114</v>
      </c>
      <c r="EYS1" t="s">
        <v>4115</v>
      </c>
      <c r="EYT1" t="s">
        <v>4116</v>
      </c>
      <c r="EYU1" t="s">
        <v>4117</v>
      </c>
      <c r="EYV1" t="s">
        <v>4118</v>
      </c>
      <c r="EYW1" t="s">
        <v>4119</v>
      </c>
      <c r="EYX1" t="s">
        <v>4120</v>
      </c>
      <c r="EYY1" t="s">
        <v>4121</v>
      </c>
      <c r="EYZ1" t="s">
        <v>4122</v>
      </c>
      <c r="EZA1" t="s">
        <v>4123</v>
      </c>
      <c r="EZB1" t="s">
        <v>4124</v>
      </c>
      <c r="EZC1" t="s">
        <v>4125</v>
      </c>
      <c r="EZD1" t="s">
        <v>4126</v>
      </c>
      <c r="EZE1" t="s">
        <v>4127</v>
      </c>
      <c r="EZF1" t="s">
        <v>4128</v>
      </c>
      <c r="EZG1" t="s">
        <v>4129</v>
      </c>
      <c r="EZH1" t="s">
        <v>4130</v>
      </c>
      <c r="EZI1" t="s">
        <v>4131</v>
      </c>
      <c r="EZJ1" t="s">
        <v>4132</v>
      </c>
      <c r="EZK1" t="s">
        <v>4133</v>
      </c>
      <c r="EZL1" t="s">
        <v>4134</v>
      </c>
      <c r="EZM1" t="s">
        <v>4135</v>
      </c>
      <c r="EZN1" t="s">
        <v>4136</v>
      </c>
      <c r="EZO1" t="s">
        <v>4137</v>
      </c>
      <c r="EZP1" t="s">
        <v>4138</v>
      </c>
      <c r="EZQ1" t="s">
        <v>4139</v>
      </c>
      <c r="EZR1" t="s">
        <v>4140</v>
      </c>
      <c r="EZS1" t="s">
        <v>4141</v>
      </c>
      <c r="EZT1" t="s">
        <v>4142</v>
      </c>
      <c r="EZU1" t="s">
        <v>4143</v>
      </c>
      <c r="EZV1" t="s">
        <v>4144</v>
      </c>
      <c r="EZW1" t="s">
        <v>4145</v>
      </c>
      <c r="EZX1" t="s">
        <v>4146</v>
      </c>
      <c r="EZY1" t="s">
        <v>4147</v>
      </c>
      <c r="EZZ1" t="s">
        <v>4148</v>
      </c>
      <c r="FAA1" t="s">
        <v>4149</v>
      </c>
      <c r="FAB1" t="s">
        <v>4150</v>
      </c>
      <c r="FAC1" t="s">
        <v>4151</v>
      </c>
      <c r="FAD1" t="s">
        <v>4152</v>
      </c>
      <c r="FAE1" t="s">
        <v>4153</v>
      </c>
      <c r="FAF1" t="s">
        <v>4154</v>
      </c>
      <c r="FAG1" t="s">
        <v>4155</v>
      </c>
      <c r="FAH1" t="s">
        <v>4156</v>
      </c>
      <c r="FAI1" t="s">
        <v>4157</v>
      </c>
      <c r="FAJ1" t="s">
        <v>4158</v>
      </c>
      <c r="FAK1" t="s">
        <v>4159</v>
      </c>
      <c r="FAL1" t="s">
        <v>4160</v>
      </c>
      <c r="FAM1" t="s">
        <v>4161</v>
      </c>
      <c r="FAN1" t="s">
        <v>4162</v>
      </c>
      <c r="FAO1" t="s">
        <v>4163</v>
      </c>
      <c r="FAP1" t="s">
        <v>4164</v>
      </c>
      <c r="FAQ1" t="s">
        <v>4165</v>
      </c>
      <c r="FAR1" t="s">
        <v>4166</v>
      </c>
      <c r="FAS1" t="s">
        <v>4167</v>
      </c>
      <c r="FAT1" t="s">
        <v>4168</v>
      </c>
      <c r="FAU1" t="s">
        <v>4169</v>
      </c>
      <c r="FAV1" t="s">
        <v>4170</v>
      </c>
      <c r="FAW1" t="s">
        <v>4171</v>
      </c>
      <c r="FAX1" t="s">
        <v>4172</v>
      </c>
      <c r="FAY1" t="s">
        <v>4173</v>
      </c>
      <c r="FAZ1" t="s">
        <v>4174</v>
      </c>
      <c r="FBA1" t="s">
        <v>4175</v>
      </c>
      <c r="FBB1" t="s">
        <v>4176</v>
      </c>
      <c r="FBC1" t="s">
        <v>4177</v>
      </c>
      <c r="FBD1" t="s">
        <v>4178</v>
      </c>
      <c r="FBE1" t="s">
        <v>4179</v>
      </c>
      <c r="FBF1" t="s">
        <v>4180</v>
      </c>
      <c r="FBG1" t="s">
        <v>4181</v>
      </c>
      <c r="FBH1" t="s">
        <v>4182</v>
      </c>
      <c r="FBI1" t="s">
        <v>4183</v>
      </c>
      <c r="FBJ1" t="s">
        <v>4184</v>
      </c>
      <c r="FBK1" t="s">
        <v>4185</v>
      </c>
      <c r="FBL1" t="s">
        <v>4186</v>
      </c>
      <c r="FBM1" t="s">
        <v>4187</v>
      </c>
      <c r="FBN1" t="s">
        <v>4188</v>
      </c>
      <c r="FBO1" t="s">
        <v>4189</v>
      </c>
      <c r="FBP1" t="s">
        <v>4190</v>
      </c>
      <c r="FBQ1" t="s">
        <v>4191</v>
      </c>
      <c r="FBR1" t="s">
        <v>4192</v>
      </c>
      <c r="FBS1" t="s">
        <v>4193</v>
      </c>
      <c r="FBT1" t="s">
        <v>4194</v>
      </c>
      <c r="FBU1" t="s">
        <v>4195</v>
      </c>
      <c r="FBV1" t="s">
        <v>4196</v>
      </c>
      <c r="FBW1" t="s">
        <v>4197</v>
      </c>
      <c r="FBX1" t="s">
        <v>4198</v>
      </c>
      <c r="FBY1" t="s">
        <v>4199</v>
      </c>
      <c r="FBZ1" t="s">
        <v>4200</v>
      </c>
      <c r="FCA1" t="s">
        <v>4201</v>
      </c>
      <c r="FCB1" t="s">
        <v>4202</v>
      </c>
      <c r="FCC1" t="s">
        <v>4203</v>
      </c>
      <c r="FCD1" t="s">
        <v>4204</v>
      </c>
      <c r="FCE1" t="s">
        <v>4205</v>
      </c>
      <c r="FCF1" t="s">
        <v>4206</v>
      </c>
      <c r="FCG1" t="s">
        <v>4207</v>
      </c>
      <c r="FCH1" t="s">
        <v>4208</v>
      </c>
      <c r="FCI1" t="s">
        <v>4209</v>
      </c>
      <c r="FCJ1" t="s">
        <v>4210</v>
      </c>
      <c r="FCK1" t="s">
        <v>4211</v>
      </c>
      <c r="FCL1" t="s">
        <v>4212</v>
      </c>
      <c r="FCM1" t="s">
        <v>4213</v>
      </c>
      <c r="FCN1" t="s">
        <v>4214</v>
      </c>
      <c r="FCO1" t="s">
        <v>4215</v>
      </c>
      <c r="FCP1" t="s">
        <v>4216</v>
      </c>
      <c r="FCQ1" t="s">
        <v>4217</v>
      </c>
      <c r="FCR1" t="s">
        <v>4218</v>
      </c>
      <c r="FCS1" t="s">
        <v>4219</v>
      </c>
      <c r="FCT1" t="s">
        <v>4220</v>
      </c>
      <c r="FCU1" t="s">
        <v>4221</v>
      </c>
      <c r="FCV1" t="s">
        <v>4222</v>
      </c>
      <c r="FCW1" t="s">
        <v>4223</v>
      </c>
      <c r="FCX1" t="s">
        <v>4224</v>
      </c>
      <c r="FCY1" t="s">
        <v>4225</v>
      </c>
      <c r="FCZ1" t="s">
        <v>4226</v>
      </c>
      <c r="FDA1" t="s">
        <v>4227</v>
      </c>
      <c r="FDB1" t="s">
        <v>4228</v>
      </c>
      <c r="FDC1" t="s">
        <v>4229</v>
      </c>
      <c r="FDD1" t="s">
        <v>4230</v>
      </c>
      <c r="FDE1" t="s">
        <v>4231</v>
      </c>
      <c r="FDF1" t="s">
        <v>4232</v>
      </c>
      <c r="FDG1" t="s">
        <v>4233</v>
      </c>
      <c r="FDH1" t="s">
        <v>4234</v>
      </c>
      <c r="FDI1" t="s">
        <v>4235</v>
      </c>
      <c r="FDJ1" t="s">
        <v>4236</v>
      </c>
      <c r="FDK1" t="s">
        <v>4237</v>
      </c>
      <c r="FDL1" t="s">
        <v>4238</v>
      </c>
      <c r="FDM1" t="s">
        <v>4239</v>
      </c>
      <c r="FDN1" t="s">
        <v>4240</v>
      </c>
      <c r="FDO1" t="s">
        <v>4241</v>
      </c>
      <c r="FDP1" t="s">
        <v>4242</v>
      </c>
      <c r="FDQ1" t="s">
        <v>4243</v>
      </c>
      <c r="FDR1" t="s">
        <v>4244</v>
      </c>
      <c r="FDS1" t="s">
        <v>4245</v>
      </c>
      <c r="FDT1" t="s">
        <v>4246</v>
      </c>
      <c r="FDU1" t="s">
        <v>4247</v>
      </c>
      <c r="FDV1" t="s">
        <v>4248</v>
      </c>
      <c r="FDW1" t="s">
        <v>4249</v>
      </c>
      <c r="FDX1" t="s">
        <v>4250</v>
      </c>
      <c r="FDY1" t="s">
        <v>4251</v>
      </c>
      <c r="FDZ1" t="s">
        <v>4252</v>
      </c>
      <c r="FEA1" t="s">
        <v>4253</v>
      </c>
      <c r="FEB1" t="s">
        <v>4254</v>
      </c>
      <c r="FEC1" t="s">
        <v>4255</v>
      </c>
      <c r="FED1" t="s">
        <v>4256</v>
      </c>
      <c r="FEE1" t="s">
        <v>4257</v>
      </c>
      <c r="FEF1" t="s">
        <v>4258</v>
      </c>
      <c r="FEG1" t="s">
        <v>4259</v>
      </c>
      <c r="FEH1" t="s">
        <v>4260</v>
      </c>
      <c r="FEI1" t="s">
        <v>4261</v>
      </c>
      <c r="FEJ1" t="s">
        <v>4262</v>
      </c>
      <c r="FEK1" t="s">
        <v>4263</v>
      </c>
      <c r="FEL1" t="s">
        <v>4264</v>
      </c>
      <c r="FEM1" t="s">
        <v>4265</v>
      </c>
      <c r="FEN1" t="s">
        <v>4266</v>
      </c>
      <c r="FEO1" t="s">
        <v>4267</v>
      </c>
      <c r="FEP1" t="s">
        <v>4268</v>
      </c>
      <c r="FEQ1" t="s">
        <v>4269</v>
      </c>
      <c r="FER1" t="s">
        <v>4270</v>
      </c>
      <c r="FES1" t="s">
        <v>4271</v>
      </c>
      <c r="FET1" t="s">
        <v>4272</v>
      </c>
      <c r="FEU1" t="s">
        <v>4273</v>
      </c>
      <c r="FEV1" t="s">
        <v>4274</v>
      </c>
      <c r="FEW1" t="s">
        <v>4275</v>
      </c>
      <c r="FEX1" t="s">
        <v>4276</v>
      </c>
      <c r="FEY1" t="s">
        <v>4277</v>
      </c>
      <c r="FEZ1" t="s">
        <v>4278</v>
      </c>
      <c r="FFA1" t="s">
        <v>4279</v>
      </c>
      <c r="FFB1" t="s">
        <v>4280</v>
      </c>
      <c r="FFC1" t="s">
        <v>4281</v>
      </c>
      <c r="FFD1" t="s">
        <v>4282</v>
      </c>
      <c r="FFE1" t="s">
        <v>4283</v>
      </c>
      <c r="FFF1" t="s">
        <v>4284</v>
      </c>
      <c r="FFG1" t="s">
        <v>4285</v>
      </c>
      <c r="FFH1" t="s">
        <v>4286</v>
      </c>
      <c r="FFI1" t="s">
        <v>4287</v>
      </c>
      <c r="FFJ1" t="s">
        <v>4288</v>
      </c>
      <c r="FFK1" t="s">
        <v>4289</v>
      </c>
      <c r="FFL1" t="s">
        <v>4290</v>
      </c>
      <c r="FFM1" t="s">
        <v>4291</v>
      </c>
      <c r="FFN1" t="s">
        <v>4292</v>
      </c>
      <c r="FFO1" t="s">
        <v>4293</v>
      </c>
      <c r="FFP1" t="s">
        <v>4294</v>
      </c>
      <c r="FFQ1" t="s">
        <v>4295</v>
      </c>
      <c r="FFR1" t="s">
        <v>4296</v>
      </c>
      <c r="FFS1" t="s">
        <v>4297</v>
      </c>
      <c r="FFT1" t="s">
        <v>4298</v>
      </c>
      <c r="FFU1" t="s">
        <v>4299</v>
      </c>
      <c r="FFV1" t="s">
        <v>4300</v>
      </c>
      <c r="FFW1" t="s">
        <v>4301</v>
      </c>
      <c r="FFX1" t="s">
        <v>4302</v>
      </c>
      <c r="FFY1" t="s">
        <v>4303</v>
      </c>
      <c r="FFZ1" t="s">
        <v>4304</v>
      </c>
      <c r="FGA1" t="s">
        <v>4305</v>
      </c>
      <c r="FGB1" t="s">
        <v>4306</v>
      </c>
      <c r="FGC1" t="s">
        <v>4307</v>
      </c>
      <c r="FGD1" t="s">
        <v>4308</v>
      </c>
      <c r="FGE1" t="s">
        <v>4309</v>
      </c>
      <c r="FGF1" t="s">
        <v>4310</v>
      </c>
      <c r="FGG1" t="s">
        <v>4311</v>
      </c>
      <c r="FGH1" t="s">
        <v>4312</v>
      </c>
      <c r="FGI1" t="s">
        <v>4313</v>
      </c>
      <c r="FGJ1" t="s">
        <v>4314</v>
      </c>
      <c r="FGK1" t="s">
        <v>4315</v>
      </c>
      <c r="FGL1" t="s">
        <v>4316</v>
      </c>
      <c r="FGM1" t="s">
        <v>4317</v>
      </c>
      <c r="FGN1" t="s">
        <v>4318</v>
      </c>
      <c r="FGO1" t="s">
        <v>4319</v>
      </c>
      <c r="FGP1" t="s">
        <v>4320</v>
      </c>
      <c r="FGQ1" t="s">
        <v>4321</v>
      </c>
      <c r="FGR1" t="s">
        <v>4322</v>
      </c>
      <c r="FGS1" t="s">
        <v>4323</v>
      </c>
      <c r="FGT1" t="s">
        <v>4324</v>
      </c>
      <c r="FGU1" t="s">
        <v>4325</v>
      </c>
      <c r="FGV1" t="s">
        <v>4326</v>
      </c>
      <c r="FGW1" t="s">
        <v>4327</v>
      </c>
      <c r="FGX1" t="s">
        <v>4328</v>
      </c>
      <c r="FGY1" t="s">
        <v>4329</v>
      </c>
      <c r="FGZ1" t="s">
        <v>4330</v>
      </c>
      <c r="FHA1" t="s">
        <v>4331</v>
      </c>
      <c r="FHB1" t="s">
        <v>4332</v>
      </c>
      <c r="FHC1" t="s">
        <v>4333</v>
      </c>
      <c r="FHD1" t="s">
        <v>4334</v>
      </c>
      <c r="FHE1" t="s">
        <v>4335</v>
      </c>
      <c r="FHF1" t="s">
        <v>4336</v>
      </c>
      <c r="FHG1" t="s">
        <v>4337</v>
      </c>
      <c r="FHH1" t="s">
        <v>4338</v>
      </c>
      <c r="FHI1" t="s">
        <v>4339</v>
      </c>
      <c r="FHJ1" t="s">
        <v>4340</v>
      </c>
      <c r="FHK1" t="s">
        <v>4341</v>
      </c>
      <c r="FHL1" t="s">
        <v>4342</v>
      </c>
      <c r="FHM1" t="s">
        <v>4343</v>
      </c>
      <c r="FHN1" t="s">
        <v>4344</v>
      </c>
      <c r="FHO1" t="s">
        <v>4345</v>
      </c>
      <c r="FHP1" t="s">
        <v>4346</v>
      </c>
      <c r="FHQ1" t="s">
        <v>4347</v>
      </c>
      <c r="FHR1" t="s">
        <v>4348</v>
      </c>
      <c r="FHS1" t="s">
        <v>4349</v>
      </c>
      <c r="FHT1" t="s">
        <v>4350</v>
      </c>
      <c r="FHU1" t="s">
        <v>4351</v>
      </c>
      <c r="FHV1" t="s">
        <v>4352</v>
      </c>
      <c r="FHW1" t="s">
        <v>4353</v>
      </c>
      <c r="FHX1" t="s">
        <v>4354</v>
      </c>
      <c r="FHY1" t="s">
        <v>4355</v>
      </c>
      <c r="FHZ1" t="s">
        <v>4356</v>
      </c>
      <c r="FIA1" t="s">
        <v>4357</v>
      </c>
      <c r="FIB1" t="s">
        <v>4358</v>
      </c>
      <c r="FIC1" t="s">
        <v>4359</v>
      </c>
      <c r="FID1" t="s">
        <v>4360</v>
      </c>
      <c r="FIE1" t="s">
        <v>4361</v>
      </c>
      <c r="FIF1" t="s">
        <v>4362</v>
      </c>
      <c r="FIG1" t="s">
        <v>4363</v>
      </c>
      <c r="FIH1" t="s">
        <v>4364</v>
      </c>
      <c r="FII1" t="s">
        <v>4365</v>
      </c>
      <c r="FIJ1" t="s">
        <v>4366</v>
      </c>
      <c r="FIK1" t="s">
        <v>4367</v>
      </c>
      <c r="FIL1" t="s">
        <v>4368</v>
      </c>
      <c r="FIM1" t="s">
        <v>4369</v>
      </c>
      <c r="FIN1" t="s">
        <v>4370</v>
      </c>
      <c r="FIO1" t="s">
        <v>4371</v>
      </c>
      <c r="FIP1" t="s">
        <v>4372</v>
      </c>
      <c r="FIQ1" t="s">
        <v>4373</v>
      </c>
      <c r="FIR1" t="s">
        <v>4374</v>
      </c>
      <c r="FIS1" t="s">
        <v>4375</v>
      </c>
      <c r="FIT1" t="s">
        <v>4376</v>
      </c>
      <c r="FIU1" t="s">
        <v>4377</v>
      </c>
      <c r="FIV1" t="s">
        <v>4378</v>
      </c>
      <c r="FIW1" t="s">
        <v>4379</v>
      </c>
      <c r="FIX1" t="s">
        <v>4380</v>
      </c>
      <c r="FIY1" t="s">
        <v>4381</v>
      </c>
      <c r="FIZ1" t="s">
        <v>4382</v>
      </c>
      <c r="FJA1" t="s">
        <v>4383</v>
      </c>
      <c r="FJB1" t="s">
        <v>4384</v>
      </c>
      <c r="FJC1" t="s">
        <v>4385</v>
      </c>
      <c r="FJD1" t="s">
        <v>4386</v>
      </c>
      <c r="FJE1" t="s">
        <v>4387</v>
      </c>
      <c r="FJF1" t="s">
        <v>4388</v>
      </c>
      <c r="FJG1" t="s">
        <v>4389</v>
      </c>
      <c r="FJH1" t="s">
        <v>4390</v>
      </c>
      <c r="FJI1" t="s">
        <v>4391</v>
      </c>
      <c r="FJJ1" t="s">
        <v>4392</v>
      </c>
      <c r="FJK1" t="s">
        <v>4393</v>
      </c>
      <c r="FJL1" t="s">
        <v>4394</v>
      </c>
      <c r="FJM1" t="s">
        <v>4395</v>
      </c>
      <c r="FJN1" t="s">
        <v>4396</v>
      </c>
      <c r="FJO1" t="s">
        <v>4397</v>
      </c>
      <c r="FJP1" t="s">
        <v>4398</v>
      </c>
      <c r="FJQ1" t="s">
        <v>4399</v>
      </c>
      <c r="FJR1" t="s">
        <v>4400</v>
      </c>
      <c r="FJS1" t="s">
        <v>4401</v>
      </c>
      <c r="FJT1" t="s">
        <v>4402</v>
      </c>
      <c r="FJU1" t="s">
        <v>4403</v>
      </c>
      <c r="FJV1" t="s">
        <v>4404</v>
      </c>
      <c r="FJW1" t="s">
        <v>4405</v>
      </c>
      <c r="FJX1" t="s">
        <v>4406</v>
      </c>
      <c r="FJY1" t="s">
        <v>4407</v>
      </c>
      <c r="FJZ1" t="s">
        <v>4408</v>
      </c>
      <c r="FKA1" t="s">
        <v>4409</v>
      </c>
      <c r="FKB1" t="s">
        <v>4410</v>
      </c>
      <c r="FKC1" t="s">
        <v>4411</v>
      </c>
      <c r="FKD1" t="s">
        <v>4412</v>
      </c>
      <c r="FKE1" t="s">
        <v>4413</v>
      </c>
      <c r="FKF1" t="s">
        <v>4414</v>
      </c>
      <c r="FKG1" t="s">
        <v>4415</v>
      </c>
      <c r="FKH1" t="s">
        <v>4416</v>
      </c>
      <c r="FKI1" t="s">
        <v>4417</v>
      </c>
      <c r="FKJ1" t="s">
        <v>4418</v>
      </c>
      <c r="FKK1" t="s">
        <v>4419</v>
      </c>
      <c r="FKL1" t="s">
        <v>4420</v>
      </c>
      <c r="FKM1" t="s">
        <v>4421</v>
      </c>
      <c r="FKN1" t="s">
        <v>4422</v>
      </c>
      <c r="FKO1" t="s">
        <v>4423</v>
      </c>
      <c r="FKP1" t="s">
        <v>4424</v>
      </c>
      <c r="FKQ1" t="s">
        <v>4425</v>
      </c>
      <c r="FKR1" t="s">
        <v>4426</v>
      </c>
      <c r="FKS1" t="s">
        <v>4427</v>
      </c>
      <c r="FKT1" t="s">
        <v>4428</v>
      </c>
      <c r="FKU1" t="s">
        <v>4429</v>
      </c>
      <c r="FKV1" t="s">
        <v>4430</v>
      </c>
      <c r="FKW1" t="s">
        <v>4431</v>
      </c>
      <c r="FKX1" t="s">
        <v>4432</v>
      </c>
      <c r="FKY1" t="s">
        <v>4433</v>
      </c>
      <c r="FKZ1" t="s">
        <v>4434</v>
      </c>
      <c r="FLA1" t="s">
        <v>4435</v>
      </c>
      <c r="FLB1" t="s">
        <v>4436</v>
      </c>
      <c r="FLC1" t="s">
        <v>4437</v>
      </c>
      <c r="FLD1" t="s">
        <v>4438</v>
      </c>
      <c r="FLE1" t="s">
        <v>4439</v>
      </c>
      <c r="FLF1" t="s">
        <v>4440</v>
      </c>
      <c r="FLG1" t="s">
        <v>4441</v>
      </c>
      <c r="FLH1" t="s">
        <v>4442</v>
      </c>
      <c r="FLI1" t="s">
        <v>4443</v>
      </c>
      <c r="FLJ1" t="s">
        <v>4444</v>
      </c>
      <c r="FLK1" t="s">
        <v>4445</v>
      </c>
      <c r="FLL1" t="s">
        <v>4446</v>
      </c>
      <c r="FLM1" t="s">
        <v>4447</v>
      </c>
      <c r="FLN1" t="s">
        <v>4448</v>
      </c>
      <c r="FLO1" t="s">
        <v>4449</v>
      </c>
      <c r="FLP1" t="s">
        <v>4450</v>
      </c>
      <c r="FLQ1" t="s">
        <v>4451</v>
      </c>
      <c r="FLR1" t="s">
        <v>4452</v>
      </c>
      <c r="FLS1" t="s">
        <v>4453</v>
      </c>
      <c r="FLT1" t="s">
        <v>4454</v>
      </c>
      <c r="FLU1" t="s">
        <v>4455</v>
      </c>
      <c r="FLV1" t="s">
        <v>4456</v>
      </c>
      <c r="FLW1" t="s">
        <v>4457</v>
      </c>
      <c r="FLX1" t="s">
        <v>4458</v>
      </c>
      <c r="FLY1" t="s">
        <v>4459</v>
      </c>
      <c r="FLZ1" t="s">
        <v>4460</v>
      </c>
      <c r="FMA1" t="s">
        <v>4461</v>
      </c>
      <c r="FMB1" t="s">
        <v>4462</v>
      </c>
      <c r="FMC1" t="s">
        <v>4463</v>
      </c>
      <c r="FMD1" t="s">
        <v>4464</v>
      </c>
      <c r="FME1" t="s">
        <v>4465</v>
      </c>
      <c r="FMF1" t="s">
        <v>4466</v>
      </c>
      <c r="FMG1" t="s">
        <v>4467</v>
      </c>
      <c r="FMH1" t="s">
        <v>4468</v>
      </c>
      <c r="FMI1" t="s">
        <v>4469</v>
      </c>
      <c r="FMJ1" t="s">
        <v>4470</v>
      </c>
      <c r="FMK1" t="s">
        <v>4471</v>
      </c>
      <c r="FML1" t="s">
        <v>4472</v>
      </c>
      <c r="FMM1" t="s">
        <v>4473</v>
      </c>
      <c r="FMN1" t="s">
        <v>4474</v>
      </c>
      <c r="FMO1" t="s">
        <v>4475</v>
      </c>
      <c r="FMP1" t="s">
        <v>4476</v>
      </c>
      <c r="FMQ1" t="s">
        <v>4477</v>
      </c>
      <c r="FMR1" t="s">
        <v>4478</v>
      </c>
      <c r="FMS1" t="s">
        <v>4479</v>
      </c>
      <c r="FMT1" t="s">
        <v>4480</v>
      </c>
      <c r="FMU1" t="s">
        <v>4481</v>
      </c>
      <c r="FMV1" t="s">
        <v>4482</v>
      </c>
      <c r="FMW1" t="s">
        <v>4483</v>
      </c>
      <c r="FMX1" t="s">
        <v>4484</v>
      </c>
      <c r="FMY1" t="s">
        <v>4485</v>
      </c>
      <c r="FMZ1" t="s">
        <v>4486</v>
      </c>
      <c r="FNA1" t="s">
        <v>4487</v>
      </c>
      <c r="FNB1" t="s">
        <v>4488</v>
      </c>
      <c r="FNC1" t="s">
        <v>4489</v>
      </c>
      <c r="FND1" t="s">
        <v>4490</v>
      </c>
      <c r="FNE1" t="s">
        <v>4491</v>
      </c>
      <c r="FNF1" t="s">
        <v>4492</v>
      </c>
      <c r="FNG1" t="s">
        <v>4493</v>
      </c>
      <c r="FNH1" t="s">
        <v>4494</v>
      </c>
      <c r="FNI1" t="s">
        <v>4495</v>
      </c>
      <c r="FNJ1" t="s">
        <v>4496</v>
      </c>
      <c r="FNK1" t="s">
        <v>4497</v>
      </c>
      <c r="FNL1" t="s">
        <v>4498</v>
      </c>
      <c r="FNM1" t="s">
        <v>4499</v>
      </c>
      <c r="FNN1" t="s">
        <v>4500</v>
      </c>
      <c r="FNO1" t="s">
        <v>4501</v>
      </c>
      <c r="FNP1" t="s">
        <v>4502</v>
      </c>
      <c r="FNQ1" t="s">
        <v>4503</v>
      </c>
      <c r="FNR1" t="s">
        <v>4504</v>
      </c>
      <c r="FNS1" t="s">
        <v>4505</v>
      </c>
      <c r="FNT1" t="s">
        <v>4506</v>
      </c>
      <c r="FNU1" t="s">
        <v>4507</v>
      </c>
      <c r="FNV1" t="s">
        <v>4508</v>
      </c>
      <c r="FNW1" t="s">
        <v>4509</v>
      </c>
      <c r="FNX1" t="s">
        <v>4510</v>
      </c>
      <c r="FNY1" t="s">
        <v>4511</v>
      </c>
      <c r="FNZ1" t="s">
        <v>4512</v>
      </c>
      <c r="FOA1" t="s">
        <v>4513</v>
      </c>
      <c r="FOB1" t="s">
        <v>4514</v>
      </c>
      <c r="FOC1" t="s">
        <v>4515</v>
      </c>
      <c r="FOD1" t="s">
        <v>4516</v>
      </c>
      <c r="FOE1" t="s">
        <v>4517</v>
      </c>
      <c r="FOF1" t="s">
        <v>4518</v>
      </c>
      <c r="FOG1" t="s">
        <v>4519</v>
      </c>
      <c r="FOH1" t="s">
        <v>4520</v>
      </c>
      <c r="FOI1" t="s">
        <v>4521</v>
      </c>
      <c r="FOJ1" t="s">
        <v>4522</v>
      </c>
      <c r="FOK1" t="s">
        <v>4523</v>
      </c>
      <c r="FOL1" t="s">
        <v>4524</v>
      </c>
      <c r="FOM1" t="s">
        <v>4525</v>
      </c>
      <c r="FON1" t="s">
        <v>4526</v>
      </c>
      <c r="FOO1" t="s">
        <v>4527</v>
      </c>
      <c r="FOP1" t="s">
        <v>4528</v>
      </c>
      <c r="FOQ1" t="s">
        <v>4529</v>
      </c>
      <c r="FOR1" t="s">
        <v>4530</v>
      </c>
      <c r="FOS1" t="s">
        <v>4531</v>
      </c>
      <c r="FOT1" t="s">
        <v>4532</v>
      </c>
      <c r="FOU1" t="s">
        <v>4533</v>
      </c>
      <c r="FOV1" t="s">
        <v>4534</v>
      </c>
      <c r="FOW1" t="s">
        <v>4535</v>
      </c>
      <c r="FOX1" t="s">
        <v>4536</v>
      </c>
      <c r="FOY1" t="s">
        <v>4537</v>
      </c>
      <c r="FOZ1" t="s">
        <v>4538</v>
      </c>
      <c r="FPA1" t="s">
        <v>4539</v>
      </c>
      <c r="FPB1" t="s">
        <v>4540</v>
      </c>
      <c r="FPC1" t="s">
        <v>4541</v>
      </c>
      <c r="FPD1" t="s">
        <v>4542</v>
      </c>
      <c r="FPE1" t="s">
        <v>4543</v>
      </c>
      <c r="FPF1" t="s">
        <v>4544</v>
      </c>
      <c r="FPG1" t="s">
        <v>4545</v>
      </c>
      <c r="FPH1" t="s">
        <v>4546</v>
      </c>
      <c r="FPI1" t="s">
        <v>4547</v>
      </c>
      <c r="FPJ1" t="s">
        <v>4548</v>
      </c>
      <c r="FPK1" t="s">
        <v>4549</v>
      </c>
      <c r="FPL1" t="s">
        <v>4550</v>
      </c>
      <c r="FPM1" t="s">
        <v>4551</v>
      </c>
      <c r="FPN1" t="s">
        <v>4552</v>
      </c>
      <c r="FPO1" t="s">
        <v>4553</v>
      </c>
      <c r="FPP1" t="s">
        <v>4554</v>
      </c>
      <c r="FPQ1" t="s">
        <v>4555</v>
      </c>
      <c r="FPR1" t="s">
        <v>4556</v>
      </c>
      <c r="FPS1" t="s">
        <v>4557</v>
      </c>
      <c r="FPT1" t="s">
        <v>4558</v>
      </c>
      <c r="FPU1" t="s">
        <v>4559</v>
      </c>
      <c r="FPV1" t="s">
        <v>4560</v>
      </c>
      <c r="FPW1" t="s">
        <v>4561</v>
      </c>
      <c r="FPX1" t="s">
        <v>4562</v>
      </c>
      <c r="FPY1" t="s">
        <v>4563</v>
      </c>
      <c r="FPZ1" t="s">
        <v>4564</v>
      </c>
      <c r="FQA1" t="s">
        <v>4565</v>
      </c>
      <c r="FQB1" t="s">
        <v>4566</v>
      </c>
      <c r="FQC1" t="s">
        <v>4567</v>
      </c>
      <c r="FQD1" t="s">
        <v>4568</v>
      </c>
      <c r="FQE1" t="s">
        <v>4569</v>
      </c>
      <c r="FQF1" t="s">
        <v>4570</v>
      </c>
      <c r="FQG1" t="s">
        <v>4571</v>
      </c>
      <c r="FQH1" t="s">
        <v>4572</v>
      </c>
      <c r="FQI1" t="s">
        <v>4573</v>
      </c>
      <c r="FQJ1" t="s">
        <v>4574</v>
      </c>
      <c r="FQK1" t="s">
        <v>4575</v>
      </c>
      <c r="FQL1" t="s">
        <v>4576</v>
      </c>
      <c r="FQM1" t="s">
        <v>4577</v>
      </c>
      <c r="FQN1" t="s">
        <v>4578</v>
      </c>
      <c r="FQO1" t="s">
        <v>4579</v>
      </c>
      <c r="FQP1" t="s">
        <v>4580</v>
      </c>
      <c r="FQQ1" t="s">
        <v>4581</v>
      </c>
      <c r="FQR1" t="s">
        <v>4582</v>
      </c>
      <c r="FQS1" t="s">
        <v>4583</v>
      </c>
      <c r="FQT1" t="s">
        <v>4584</v>
      </c>
      <c r="FQU1" t="s">
        <v>4585</v>
      </c>
      <c r="FQV1" t="s">
        <v>4586</v>
      </c>
      <c r="FQW1" t="s">
        <v>4587</v>
      </c>
      <c r="FQX1" t="s">
        <v>4588</v>
      </c>
      <c r="FQY1" t="s">
        <v>4589</v>
      </c>
      <c r="FQZ1" t="s">
        <v>4590</v>
      </c>
      <c r="FRA1" t="s">
        <v>4591</v>
      </c>
      <c r="FRB1" t="s">
        <v>4592</v>
      </c>
      <c r="FRC1" t="s">
        <v>4593</v>
      </c>
      <c r="FRD1" t="s">
        <v>4594</v>
      </c>
      <c r="FRE1" t="s">
        <v>4595</v>
      </c>
      <c r="FRF1" t="s">
        <v>4596</v>
      </c>
      <c r="FRG1" t="s">
        <v>4597</v>
      </c>
      <c r="FRH1" t="s">
        <v>4598</v>
      </c>
      <c r="FRI1" t="s">
        <v>4599</v>
      </c>
      <c r="FRJ1" t="s">
        <v>4600</v>
      </c>
      <c r="FRK1" t="s">
        <v>4601</v>
      </c>
      <c r="FRL1" t="s">
        <v>4602</v>
      </c>
      <c r="FRM1" t="s">
        <v>4603</v>
      </c>
      <c r="FRN1" t="s">
        <v>4604</v>
      </c>
      <c r="FRO1" t="s">
        <v>4605</v>
      </c>
      <c r="FRP1" t="s">
        <v>4606</v>
      </c>
      <c r="FRQ1" t="s">
        <v>4607</v>
      </c>
      <c r="FRR1" t="s">
        <v>4608</v>
      </c>
      <c r="FRS1" t="s">
        <v>4609</v>
      </c>
      <c r="FRT1" t="s">
        <v>4610</v>
      </c>
      <c r="FRU1" t="s">
        <v>4611</v>
      </c>
      <c r="FRV1" t="s">
        <v>4612</v>
      </c>
      <c r="FRW1" t="s">
        <v>4613</v>
      </c>
      <c r="FRX1" t="s">
        <v>4614</v>
      </c>
      <c r="FRY1" t="s">
        <v>4615</v>
      </c>
      <c r="FRZ1" t="s">
        <v>4616</v>
      </c>
      <c r="FSA1" t="s">
        <v>4617</v>
      </c>
      <c r="FSB1" t="s">
        <v>4618</v>
      </c>
      <c r="FSC1" t="s">
        <v>4619</v>
      </c>
      <c r="FSD1" t="s">
        <v>4620</v>
      </c>
      <c r="FSE1" t="s">
        <v>4621</v>
      </c>
      <c r="FSF1" t="s">
        <v>4622</v>
      </c>
      <c r="FSG1" t="s">
        <v>4623</v>
      </c>
      <c r="FSH1" t="s">
        <v>4624</v>
      </c>
      <c r="FSI1" t="s">
        <v>4625</v>
      </c>
      <c r="FSJ1" t="s">
        <v>4626</v>
      </c>
      <c r="FSK1" t="s">
        <v>4627</v>
      </c>
      <c r="FSL1" t="s">
        <v>4628</v>
      </c>
      <c r="FSM1" t="s">
        <v>4629</v>
      </c>
      <c r="FSN1" t="s">
        <v>4630</v>
      </c>
      <c r="FSO1" t="s">
        <v>4631</v>
      </c>
      <c r="FSP1" t="s">
        <v>4632</v>
      </c>
      <c r="FSQ1" t="s">
        <v>4633</v>
      </c>
      <c r="FSR1" t="s">
        <v>4634</v>
      </c>
      <c r="FSS1" t="s">
        <v>4635</v>
      </c>
      <c r="FST1" t="s">
        <v>4636</v>
      </c>
      <c r="FSU1" t="s">
        <v>4637</v>
      </c>
      <c r="FSV1" t="s">
        <v>4638</v>
      </c>
      <c r="FSW1" t="s">
        <v>4639</v>
      </c>
      <c r="FSX1" t="s">
        <v>4640</v>
      </c>
      <c r="FSY1" t="s">
        <v>4641</v>
      </c>
      <c r="FSZ1" t="s">
        <v>4642</v>
      </c>
      <c r="FTA1" t="s">
        <v>4643</v>
      </c>
      <c r="FTB1" t="s">
        <v>4644</v>
      </c>
      <c r="FTC1" t="s">
        <v>4645</v>
      </c>
      <c r="FTD1" t="s">
        <v>4646</v>
      </c>
      <c r="FTE1" t="s">
        <v>4647</v>
      </c>
      <c r="FTF1" t="s">
        <v>4648</v>
      </c>
      <c r="FTG1" t="s">
        <v>4649</v>
      </c>
      <c r="FTH1" t="s">
        <v>4650</v>
      </c>
      <c r="FTI1" t="s">
        <v>4651</v>
      </c>
      <c r="FTJ1" t="s">
        <v>4652</v>
      </c>
      <c r="FTK1" t="s">
        <v>4653</v>
      </c>
      <c r="FTL1" t="s">
        <v>4654</v>
      </c>
      <c r="FTM1" t="s">
        <v>4655</v>
      </c>
      <c r="FTN1" t="s">
        <v>4656</v>
      </c>
      <c r="FTO1" t="s">
        <v>4657</v>
      </c>
      <c r="FTP1" t="s">
        <v>4658</v>
      </c>
      <c r="FTQ1" t="s">
        <v>4659</v>
      </c>
      <c r="FTR1" t="s">
        <v>4660</v>
      </c>
      <c r="FTS1" t="s">
        <v>4661</v>
      </c>
      <c r="FTT1" t="s">
        <v>4662</v>
      </c>
      <c r="FTU1" t="s">
        <v>4663</v>
      </c>
      <c r="FTV1" t="s">
        <v>4664</v>
      </c>
      <c r="FTW1" t="s">
        <v>4665</v>
      </c>
      <c r="FTX1" t="s">
        <v>4666</v>
      </c>
      <c r="FTY1" t="s">
        <v>4667</v>
      </c>
      <c r="FTZ1" t="s">
        <v>4668</v>
      </c>
      <c r="FUA1" t="s">
        <v>4669</v>
      </c>
      <c r="FUB1" t="s">
        <v>4670</v>
      </c>
      <c r="FUC1" t="s">
        <v>4671</v>
      </c>
      <c r="FUD1" t="s">
        <v>4672</v>
      </c>
      <c r="FUE1" t="s">
        <v>4673</v>
      </c>
      <c r="FUF1" t="s">
        <v>4674</v>
      </c>
      <c r="FUG1" t="s">
        <v>4675</v>
      </c>
      <c r="FUH1" t="s">
        <v>4676</v>
      </c>
      <c r="FUI1" t="s">
        <v>4677</v>
      </c>
      <c r="FUJ1" t="s">
        <v>4678</v>
      </c>
      <c r="FUK1" t="s">
        <v>4679</v>
      </c>
      <c r="FUL1" t="s">
        <v>4680</v>
      </c>
      <c r="FUM1" t="s">
        <v>4681</v>
      </c>
      <c r="FUN1" t="s">
        <v>4682</v>
      </c>
      <c r="FUO1" t="s">
        <v>4683</v>
      </c>
      <c r="FUP1" t="s">
        <v>4684</v>
      </c>
      <c r="FUQ1" t="s">
        <v>4685</v>
      </c>
      <c r="FUR1" t="s">
        <v>4686</v>
      </c>
      <c r="FUS1" t="s">
        <v>4687</v>
      </c>
      <c r="FUT1" t="s">
        <v>4688</v>
      </c>
      <c r="FUU1" t="s">
        <v>4689</v>
      </c>
      <c r="FUV1" t="s">
        <v>4690</v>
      </c>
      <c r="FUW1" t="s">
        <v>4691</v>
      </c>
      <c r="FUX1" t="s">
        <v>4692</v>
      </c>
      <c r="FUY1" t="s">
        <v>4693</v>
      </c>
      <c r="FUZ1" t="s">
        <v>4694</v>
      </c>
      <c r="FVA1" t="s">
        <v>4695</v>
      </c>
      <c r="FVB1" t="s">
        <v>4696</v>
      </c>
      <c r="FVC1" t="s">
        <v>4697</v>
      </c>
      <c r="FVD1" t="s">
        <v>4698</v>
      </c>
      <c r="FVE1" t="s">
        <v>4699</v>
      </c>
      <c r="FVF1" t="s">
        <v>4700</v>
      </c>
      <c r="FVG1" t="s">
        <v>4701</v>
      </c>
      <c r="FVH1" t="s">
        <v>4702</v>
      </c>
      <c r="FVI1" t="s">
        <v>4703</v>
      </c>
      <c r="FVJ1" t="s">
        <v>4704</v>
      </c>
      <c r="FVK1" t="s">
        <v>4705</v>
      </c>
      <c r="FVL1" t="s">
        <v>4706</v>
      </c>
      <c r="FVM1" t="s">
        <v>4707</v>
      </c>
      <c r="FVN1" t="s">
        <v>4708</v>
      </c>
      <c r="FVO1" t="s">
        <v>4709</v>
      </c>
      <c r="FVP1" t="s">
        <v>4710</v>
      </c>
      <c r="FVQ1" t="s">
        <v>4711</v>
      </c>
      <c r="FVR1" t="s">
        <v>4712</v>
      </c>
      <c r="FVS1" t="s">
        <v>4713</v>
      </c>
      <c r="FVT1" t="s">
        <v>4714</v>
      </c>
      <c r="FVU1" t="s">
        <v>4715</v>
      </c>
      <c r="FVV1" t="s">
        <v>4716</v>
      </c>
      <c r="FVW1" t="s">
        <v>4717</v>
      </c>
      <c r="FVX1" t="s">
        <v>4718</v>
      </c>
      <c r="FVY1" t="s">
        <v>4719</v>
      </c>
      <c r="FVZ1" t="s">
        <v>4720</v>
      </c>
      <c r="FWA1" t="s">
        <v>4721</v>
      </c>
      <c r="FWB1" t="s">
        <v>4722</v>
      </c>
      <c r="FWC1" t="s">
        <v>4723</v>
      </c>
      <c r="FWD1" t="s">
        <v>4724</v>
      </c>
      <c r="FWE1" t="s">
        <v>4725</v>
      </c>
      <c r="FWF1" t="s">
        <v>4726</v>
      </c>
      <c r="FWG1" t="s">
        <v>4727</v>
      </c>
      <c r="FWH1" t="s">
        <v>4728</v>
      </c>
      <c r="FWI1" t="s">
        <v>4729</v>
      </c>
      <c r="FWJ1" t="s">
        <v>4730</v>
      </c>
      <c r="FWK1" t="s">
        <v>4731</v>
      </c>
      <c r="FWL1" t="s">
        <v>4732</v>
      </c>
      <c r="FWM1" t="s">
        <v>4733</v>
      </c>
      <c r="FWN1" t="s">
        <v>4734</v>
      </c>
      <c r="FWO1" t="s">
        <v>4735</v>
      </c>
      <c r="FWP1" t="s">
        <v>4736</v>
      </c>
      <c r="FWQ1" t="s">
        <v>4737</v>
      </c>
      <c r="FWR1" t="s">
        <v>4738</v>
      </c>
      <c r="FWS1" t="s">
        <v>4739</v>
      </c>
      <c r="FWT1" t="s">
        <v>4740</v>
      </c>
      <c r="FWU1" t="s">
        <v>4741</v>
      </c>
      <c r="FWV1" t="s">
        <v>4742</v>
      </c>
      <c r="FWW1" t="s">
        <v>4743</v>
      </c>
      <c r="FWX1" t="s">
        <v>4744</v>
      </c>
      <c r="FWY1" t="s">
        <v>4745</v>
      </c>
      <c r="FWZ1" t="s">
        <v>4746</v>
      </c>
      <c r="FXA1" t="s">
        <v>4747</v>
      </c>
      <c r="FXB1" t="s">
        <v>4748</v>
      </c>
      <c r="FXC1" t="s">
        <v>4749</v>
      </c>
      <c r="FXD1" t="s">
        <v>4750</v>
      </c>
      <c r="FXE1" t="s">
        <v>4751</v>
      </c>
      <c r="FXF1" t="s">
        <v>4752</v>
      </c>
      <c r="FXG1" t="s">
        <v>4753</v>
      </c>
      <c r="FXH1" t="s">
        <v>4754</v>
      </c>
      <c r="FXI1" t="s">
        <v>4755</v>
      </c>
      <c r="FXJ1" t="s">
        <v>4756</v>
      </c>
      <c r="FXK1" t="s">
        <v>4757</v>
      </c>
      <c r="FXL1" t="s">
        <v>4758</v>
      </c>
      <c r="FXM1" t="s">
        <v>4759</v>
      </c>
      <c r="FXN1" t="s">
        <v>4760</v>
      </c>
      <c r="FXO1" t="s">
        <v>4761</v>
      </c>
      <c r="FXP1" t="s">
        <v>4762</v>
      </c>
      <c r="FXQ1" t="s">
        <v>4763</v>
      </c>
      <c r="FXR1" t="s">
        <v>4764</v>
      </c>
      <c r="FXS1" t="s">
        <v>4765</v>
      </c>
      <c r="FXT1" t="s">
        <v>4766</v>
      </c>
      <c r="FXU1" t="s">
        <v>4767</v>
      </c>
      <c r="FXV1" t="s">
        <v>4768</v>
      </c>
      <c r="FXW1" t="s">
        <v>4769</v>
      </c>
      <c r="FXX1" t="s">
        <v>4770</v>
      </c>
      <c r="FXY1" t="s">
        <v>4771</v>
      </c>
      <c r="FXZ1" t="s">
        <v>4772</v>
      </c>
      <c r="FYA1" t="s">
        <v>4773</v>
      </c>
      <c r="FYB1" t="s">
        <v>4774</v>
      </c>
      <c r="FYC1" t="s">
        <v>4775</v>
      </c>
      <c r="FYD1" t="s">
        <v>4776</v>
      </c>
      <c r="FYE1" t="s">
        <v>4777</v>
      </c>
      <c r="FYF1" t="s">
        <v>4778</v>
      </c>
      <c r="FYG1" t="s">
        <v>4779</v>
      </c>
      <c r="FYH1" t="s">
        <v>4780</v>
      </c>
      <c r="FYI1" t="s">
        <v>4781</v>
      </c>
      <c r="FYJ1" t="s">
        <v>4782</v>
      </c>
      <c r="FYK1" t="s">
        <v>4783</v>
      </c>
      <c r="FYL1" t="s">
        <v>4784</v>
      </c>
      <c r="FYM1" t="s">
        <v>4785</v>
      </c>
      <c r="FYN1" t="s">
        <v>4786</v>
      </c>
      <c r="FYO1" t="s">
        <v>4787</v>
      </c>
      <c r="FYP1" t="s">
        <v>4788</v>
      </c>
      <c r="FYQ1" t="s">
        <v>4789</v>
      </c>
      <c r="FYR1" t="s">
        <v>4790</v>
      </c>
      <c r="FYS1" t="s">
        <v>4791</v>
      </c>
      <c r="FYT1" t="s">
        <v>4792</v>
      </c>
      <c r="FYU1" t="s">
        <v>4793</v>
      </c>
      <c r="FYV1" t="s">
        <v>4794</v>
      </c>
      <c r="FYW1" t="s">
        <v>4795</v>
      </c>
      <c r="FYX1" t="s">
        <v>4796</v>
      </c>
      <c r="FYY1" t="s">
        <v>4797</v>
      </c>
      <c r="FYZ1" t="s">
        <v>4798</v>
      </c>
      <c r="FZA1" t="s">
        <v>4799</v>
      </c>
      <c r="FZB1" t="s">
        <v>4800</v>
      </c>
      <c r="FZC1" t="s">
        <v>4801</v>
      </c>
      <c r="FZD1" t="s">
        <v>4802</v>
      </c>
      <c r="FZE1" t="s">
        <v>4803</v>
      </c>
      <c r="FZF1" t="s">
        <v>4804</v>
      </c>
      <c r="FZG1" t="s">
        <v>4805</v>
      </c>
      <c r="FZH1" t="s">
        <v>4806</v>
      </c>
      <c r="FZI1" t="s">
        <v>4807</v>
      </c>
      <c r="FZJ1" t="s">
        <v>4808</v>
      </c>
      <c r="FZK1" t="s">
        <v>4809</v>
      </c>
      <c r="FZL1" t="s">
        <v>4810</v>
      </c>
      <c r="FZM1" t="s">
        <v>4811</v>
      </c>
      <c r="FZN1" t="s">
        <v>4812</v>
      </c>
      <c r="FZO1" t="s">
        <v>4813</v>
      </c>
      <c r="FZP1" t="s">
        <v>4814</v>
      </c>
      <c r="FZQ1" t="s">
        <v>4815</v>
      </c>
      <c r="FZR1" t="s">
        <v>4816</v>
      </c>
      <c r="FZS1" t="s">
        <v>4817</v>
      </c>
      <c r="FZT1" t="s">
        <v>4818</v>
      </c>
      <c r="FZU1" t="s">
        <v>4819</v>
      </c>
      <c r="FZV1" t="s">
        <v>4820</v>
      </c>
      <c r="FZW1" t="s">
        <v>4821</v>
      </c>
      <c r="FZX1" t="s">
        <v>4822</v>
      </c>
      <c r="FZY1" t="s">
        <v>4823</v>
      </c>
      <c r="FZZ1" t="s">
        <v>4824</v>
      </c>
      <c r="GAA1" t="s">
        <v>4825</v>
      </c>
      <c r="GAB1" t="s">
        <v>4826</v>
      </c>
      <c r="GAC1" t="s">
        <v>4827</v>
      </c>
      <c r="GAD1" t="s">
        <v>4828</v>
      </c>
      <c r="GAE1" t="s">
        <v>4829</v>
      </c>
      <c r="GAF1" t="s">
        <v>4830</v>
      </c>
      <c r="GAG1" t="s">
        <v>4831</v>
      </c>
      <c r="GAH1" t="s">
        <v>4832</v>
      </c>
      <c r="GAI1" t="s">
        <v>4833</v>
      </c>
      <c r="GAJ1" t="s">
        <v>4834</v>
      </c>
      <c r="GAK1" t="s">
        <v>4835</v>
      </c>
      <c r="GAL1" t="s">
        <v>4836</v>
      </c>
      <c r="GAM1" t="s">
        <v>4837</v>
      </c>
      <c r="GAN1" t="s">
        <v>4838</v>
      </c>
      <c r="GAO1" t="s">
        <v>4839</v>
      </c>
      <c r="GAP1" t="s">
        <v>4840</v>
      </c>
      <c r="GAQ1" t="s">
        <v>4841</v>
      </c>
      <c r="GAR1" t="s">
        <v>4842</v>
      </c>
      <c r="GAS1" t="s">
        <v>4843</v>
      </c>
      <c r="GAT1" t="s">
        <v>4844</v>
      </c>
      <c r="GAU1" t="s">
        <v>4845</v>
      </c>
      <c r="GAV1" t="s">
        <v>4846</v>
      </c>
      <c r="GAW1" t="s">
        <v>4847</v>
      </c>
      <c r="GAX1" t="s">
        <v>4848</v>
      </c>
      <c r="GAY1" t="s">
        <v>4849</v>
      </c>
      <c r="GAZ1" t="s">
        <v>4850</v>
      </c>
      <c r="GBA1" t="s">
        <v>4851</v>
      </c>
      <c r="GBB1" t="s">
        <v>4852</v>
      </c>
      <c r="GBC1" t="s">
        <v>4853</v>
      </c>
      <c r="GBD1" t="s">
        <v>4854</v>
      </c>
      <c r="GBE1" t="s">
        <v>4855</v>
      </c>
      <c r="GBF1" t="s">
        <v>4856</v>
      </c>
      <c r="GBG1" t="s">
        <v>4857</v>
      </c>
      <c r="GBH1" t="s">
        <v>4858</v>
      </c>
      <c r="GBI1" t="s">
        <v>4859</v>
      </c>
      <c r="GBJ1" t="s">
        <v>4860</v>
      </c>
      <c r="GBK1" t="s">
        <v>4861</v>
      </c>
      <c r="GBL1" t="s">
        <v>4862</v>
      </c>
      <c r="GBM1" t="s">
        <v>4863</v>
      </c>
      <c r="GBN1" t="s">
        <v>4864</v>
      </c>
      <c r="GBO1" t="s">
        <v>4865</v>
      </c>
      <c r="GBP1" t="s">
        <v>4866</v>
      </c>
      <c r="GBQ1" t="s">
        <v>4867</v>
      </c>
      <c r="GBR1" t="s">
        <v>4868</v>
      </c>
      <c r="GBS1" t="s">
        <v>4869</v>
      </c>
      <c r="GBT1" t="s">
        <v>4870</v>
      </c>
      <c r="GBU1" t="s">
        <v>4871</v>
      </c>
      <c r="GBV1" t="s">
        <v>4872</v>
      </c>
      <c r="GBW1" t="s">
        <v>4873</v>
      </c>
      <c r="GBX1" t="s">
        <v>4874</v>
      </c>
      <c r="GBY1" t="s">
        <v>4875</v>
      </c>
      <c r="GBZ1" t="s">
        <v>4876</v>
      </c>
      <c r="GCA1" t="s">
        <v>4877</v>
      </c>
      <c r="GCB1" t="s">
        <v>4878</v>
      </c>
      <c r="GCC1" t="s">
        <v>4879</v>
      </c>
      <c r="GCD1" t="s">
        <v>4880</v>
      </c>
      <c r="GCE1" t="s">
        <v>4881</v>
      </c>
      <c r="GCF1" t="s">
        <v>4882</v>
      </c>
      <c r="GCG1" t="s">
        <v>4883</v>
      </c>
      <c r="GCH1" t="s">
        <v>4884</v>
      </c>
      <c r="GCI1" t="s">
        <v>4885</v>
      </c>
      <c r="GCJ1" t="s">
        <v>4886</v>
      </c>
      <c r="GCK1" t="s">
        <v>4887</v>
      </c>
      <c r="GCL1" t="s">
        <v>4888</v>
      </c>
      <c r="GCM1" t="s">
        <v>4889</v>
      </c>
      <c r="GCN1" t="s">
        <v>4890</v>
      </c>
      <c r="GCO1" t="s">
        <v>4891</v>
      </c>
      <c r="GCP1" t="s">
        <v>4892</v>
      </c>
      <c r="GCQ1" t="s">
        <v>4893</v>
      </c>
      <c r="GCR1" t="s">
        <v>4894</v>
      </c>
      <c r="GCS1" t="s">
        <v>4895</v>
      </c>
      <c r="GCT1" t="s">
        <v>4896</v>
      </c>
      <c r="GCU1" t="s">
        <v>4897</v>
      </c>
      <c r="GCV1" t="s">
        <v>4898</v>
      </c>
      <c r="GCW1" t="s">
        <v>4899</v>
      </c>
      <c r="GCX1" t="s">
        <v>4900</v>
      </c>
      <c r="GCY1" t="s">
        <v>4901</v>
      </c>
      <c r="GCZ1" t="s">
        <v>4902</v>
      </c>
      <c r="GDA1" t="s">
        <v>4903</v>
      </c>
      <c r="GDB1" t="s">
        <v>4904</v>
      </c>
      <c r="GDC1" t="s">
        <v>4905</v>
      </c>
      <c r="GDD1" t="s">
        <v>4906</v>
      </c>
      <c r="GDE1" t="s">
        <v>4907</v>
      </c>
      <c r="GDF1" t="s">
        <v>4908</v>
      </c>
      <c r="GDG1" t="s">
        <v>4909</v>
      </c>
      <c r="GDH1" t="s">
        <v>4910</v>
      </c>
      <c r="GDI1" t="s">
        <v>4911</v>
      </c>
      <c r="GDJ1" t="s">
        <v>4912</v>
      </c>
      <c r="GDK1" t="s">
        <v>4913</v>
      </c>
      <c r="GDL1" t="s">
        <v>4914</v>
      </c>
      <c r="GDM1" t="s">
        <v>4915</v>
      </c>
      <c r="GDN1" t="s">
        <v>4916</v>
      </c>
      <c r="GDO1" t="s">
        <v>4917</v>
      </c>
      <c r="GDP1" t="s">
        <v>4918</v>
      </c>
      <c r="GDQ1" t="s">
        <v>4919</v>
      </c>
      <c r="GDR1" t="s">
        <v>4920</v>
      </c>
      <c r="GDS1" t="s">
        <v>4921</v>
      </c>
      <c r="GDT1" t="s">
        <v>4922</v>
      </c>
      <c r="GDU1" t="s">
        <v>4923</v>
      </c>
      <c r="GDV1" t="s">
        <v>4924</v>
      </c>
      <c r="GDW1" t="s">
        <v>4925</v>
      </c>
      <c r="GDX1" t="s">
        <v>4926</v>
      </c>
      <c r="GDY1" t="s">
        <v>4927</v>
      </c>
      <c r="GDZ1" t="s">
        <v>4928</v>
      </c>
      <c r="GEA1" t="s">
        <v>4929</v>
      </c>
      <c r="GEB1" t="s">
        <v>4930</v>
      </c>
      <c r="GEC1" t="s">
        <v>4931</v>
      </c>
      <c r="GED1" t="s">
        <v>4932</v>
      </c>
      <c r="GEE1" t="s">
        <v>4933</v>
      </c>
      <c r="GEF1" t="s">
        <v>4934</v>
      </c>
      <c r="GEG1" t="s">
        <v>4935</v>
      </c>
      <c r="GEH1" t="s">
        <v>4936</v>
      </c>
      <c r="GEI1" t="s">
        <v>4937</v>
      </c>
      <c r="GEJ1" t="s">
        <v>4938</v>
      </c>
      <c r="GEK1" t="s">
        <v>4939</v>
      </c>
      <c r="GEL1" t="s">
        <v>4940</v>
      </c>
      <c r="GEM1" t="s">
        <v>4941</v>
      </c>
      <c r="GEN1" t="s">
        <v>4942</v>
      </c>
      <c r="GEO1" t="s">
        <v>4943</v>
      </c>
      <c r="GEP1" t="s">
        <v>4944</v>
      </c>
      <c r="GEQ1" t="s">
        <v>4945</v>
      </c>
      <c r="GER1" t="s">
        <v>4946</v>
      </c>
      <c r="GES1" t="s">
        <v>4947</v>
      </c>
      <c r="GET1" t="s">
        <v>4948</v>
      </c>
      <c r="GEU1" t="s">
        <v>4949</v>
      </c>
      <c r="GEV1" t="s">
        <v>4950</v>
      </c>
      <c r="GEW1" t="s">
        <v>4951</v>
      </c>
      <c r="GEX1" t="s">
        <v>4952</v>
      </c>
      <c r="GEY1" t="s">
        <v>4953</v>
      </c>
      <c r="GEZ1" t="s">
        <v>4954</v>
      </c>
      <c r="GFA1" t="s">
        <v>4955</v>
      </c>
      <c r="GFB1" t="s">
        <v>4956</v>
      </c>
      <c r="GFC1" t="s">
        <v>4957</v>
      </c>
      <c r="GFD1" t="s">
        <v>4958</v>
      </c>
      <c r="GFE1" t="s">
        <v>4959</v>
      </c>
      <c r="GFF1" t="s">
        <v>4960</v>
      </c>
      <c r="GFG1" t="s">
        <v>4961</v>
      </c>
      <c r="GFH1" t="s">
        <v>4962</v>
      </c>
      <c r="GFI1" t="s">
        <v>4963</v>
      </c>
      <c r="GFJ1" t="s">
        <v>4964</v>
      </c>
      <c r="GFK1" t="s">
        <v>4965</v>
      </c>
      <c r="GFL1" t="s">
        <v>4966</v>
      </c>
      <c r="GFM1" t="s">
        <v>4967</v>
      </c>
      <c r="GFN1" t="s">
        <v>4968</v>
      </c>
      <c r="GFO1" t="s">
        <v>4969</v>
      </c>
      <c r="GFP1" t="s">
        <v>4970</v>
      </c>
      <c r="GFQ1" t="s">
        <v>4971</v>
      </c>
      <c r="GFR1" t="s">
        <v>4972</v>
      </c>
      <c r="GFS1" t="s">
        <v>4973</v>
      </c>
      <c r="GFT1" t="s">
        <v>4974</v>
      </c>
      <c r="GFU1" t="s">
        <v>4975</v>
      </c>
      <c r="GFV1" t="s">
        <v>4976</v>
      </c>
      <c r="GFW1" t="s">
        <v>4977</v>
      </c>
      <c r="GFX1" t="s">
        <v>4978</v>
      </c>
      <c r="GFY1" t="s">
        <v>4979</v>
      </c>
      <c r="GFZ1" t="s">
        <v>4980</v>
      </c>
      <c r="GGA1" t="s">
        <v>4981</v>
      </c>
      <c r="GGB1" t="s">
        <v>4982</v>
      </c>
      <c r="GGC1" t="s">
        <v>4983</v>
      </c>
      <c r="GGD1" t="s">
        <v>4984</v>
      </c>
      <c r="GGE1" t="s">
        <v>4985</v>
      </c>
      <c r="GGF1" t="s">
        <v>4986</v>
      </c>
      <c r="GGG1" t="s">
        <v>4987</v>
      </c>
      <c r="GGH1" t="s">
        <v>4988</v>
      </c>
      <c r="GGI1" t="s">
        <v>4989</v>
      </c>
      <c r="GGJ1" t="s">
        <v>4990</v>
      </c>
      <c r="GGK1" t="s">
        <v>4991</v>
      </c>
      <c r="GGL1" t="s">
        <v>4992</v>
      </c>
      <c r="GGM1" t="s">
        <v>4993</v>
      </c>
      <c r="GGN1" t="s">
        <v>4994</v>
      </c>
      <c r="GGO1" t="s">
        <v>4995</v>
      </c>
      <c r="GGP1" t="s">
        <v>4996</v>
      </c>
      <c r="GGQ1" t="s">
        <v>4997</v>
      </c>
      <c r="GGR1" t="s">
        <v>4998</v>
      </c>
      <c r="GGS1" t="s">
        <v>4999</v>
      </c>
      <c r="GGT1" t="s">
        <v>5000</v>
      </c>
      <c r="GGU1" t="s">
        <v>5001</v>
      </c>
      <c r="GGV1" t="s">
        <v>5002</v>
      </c>
      <c r="GGW1" t="s">
        <v>5003</v>
      </c>
      <c r="GGX1" t="s">
        <v>5004</v>
      </c>
      <c r="GGY1" t="s">
        <v>5005</v>
      </c>
      <c r="GGZ1" t="s">
        <v>5006</v>
      </c>
      <c r="GHA1" t="s">
        <v>5007</v>
      </c>
      <c r="GHB1" t="s">
        <v>5008</v>
      </c>
      <c r="GHC1" t="s">
        <v>5009</v>
      </c>
      <c r="GHD1" t="s">
        <v>5010</v>
      </c>
      <c r="GHE1" t="s">
        <v>5011</v>
      </c>
      <c r="GHF1" t="s">
        <v>5012</v>
      </c>
      <c r="GHG1" t="s">
        <v>5013</v>
      </c>
      <c r="GHH1" t="s">
        <v>5014</v>
      </c>
      <c r="GHI1" t="s">
        <v>5015</v>
      </c>
      <c r="GHJ1" t="s">
        <v>5016</v>
      </c>
      <c r="GHK1" t="s">
        <v>5017</v>
      </c>
      <c r="GHL1" t="s">
        <v>5018</v>
      </c>
      <c r="GHM1" t="s">
        <v>5019</v>
      </c>
      <c r="GHN1" t="s">
        <v>5020</v>
      </c>
      <c r="GHO1" t="s">
        <v>5021</v>
      </c>
      <c r="GHP1" t="s">
        <v>5022</v>
      </c>
      <c r="GHQ1" t="s">
        <v>5023</v>
      </c>
      <c r="GHR1" t="s">
        <v>5024</v>
      </c>
      <c r="GHS1" t="s">
        <v>5025</v>
      </c>
      <c r="GHT1" t="s">
        <v>5026</v>
      </c>
      <c r="GHU1" t="s">
        <v>5027</v>
      </c>
      <c r="GHV1" t="s">
        <v>5028</v>
      </c>
      <c r="GHW1" t="s">
        <v>5029</v>
      </c>
      <c r="GHX1" t="s">
        <v>5030</v>
      </c>
      <c r="GHY1" t="s">
        <v>5031</v>
      </c>
      <c r="GHZ1" t="s">
        <v>5032</v>
      </c>
      <c r="GIA1" t="s">
        <v>5033</v>
      </c>
      <c r="GIB1" t="s">
        <v>5034</v>
      </c>
      <c r="GIC1" t="s">
        <v>5035</v>
      </c>
      <c r="GID1" t="s">
        <v>5036</v>
      </c>
      <c r="GIE1" t="s">
        <v>5037</v>
      </c>
      <c r="GIF1" t="s">
        <v>5038</v>
      </c>
      <c r="GIG1" t="s">
        <v>5039</v>
      </c>
      <c r="GIH1" t="s">
        <v>5040</v>
      </c>
      <c r="GII1" t="s">
        <v>5041</v>
      </c>
      <c r="GIJ1" t="s">
        <v>5042</v>
      </c>
      <c r="GIK1" t="s">
        <v>5043</v>
      </c>
      <c r="GIL1" t="s">
        <v>5044</v>
      </c>
      <c r="GIM1" t="s">
        <v>5045</v>
      </c>
      <c r="GIN1" t="s">
        <v>5046</v>
      </c>
      <c r="GIO1" t="s">
        <v>5047</v>
      </c>
      <c r="GIP1" t="s">
        <v>5048</v>
      </c>
      <c r="GIQ1" t="s">
        <v>5049</v>
      </c>
      <c r="GIR1" t="s">
        <v>5050</v>
      </c>
      <c r="GIS1" t="s">
        <v>5051</v>
      </c>
      <c r="GIT1" t="s">
        <v>5052</v>
      </c>
      <c r="GIU1" t="s">
        <v>5053</v>
      </c>
      <c r="GIV1" t="s">
        <v>5054</v>
      </c>
      <c r="GIW1" t="s">
        <v>5055</v>
      </c>
      <c r="GIX1" t="s">
        <v>5056</v>
      </c>
      <c r="GIY1" t="s">
        <v>5057</v>
      </c>
      <c r="GIZ1" t="s">
        <v>5058</v>
      </c>
      <c r="GJA1" t="s">
        <v>5059</v>
      </c>
      <c r="GJB1" t="s">
        <v>5060</v>
      </c>
      <c r="GJC1" t="s">
        <v>5061</v>
      </c>
      <c r="GJD1" t="s">
        <v>5062</v>
      </c>
      <c r="GJE1" t="s">
        <v>5063</v>
      </c>
      <c r="GJF1" t="s">
        <v>5064</v>
      </c>
      <c r="GJG1" t="s">
        <v>5065</v>
      </c>
      <c r="GJH1" t="s">
        <v>5066</v>
      </c>
      <c r="GJI1" t="s">
        <v>5067</v>
      </c>
      <c r="GJJ1" t="s">
        <v>5068</v>
      </c>
      <c r="GJK1" t="s">
        <v>5069</v>
      </c>
      <c r="GJL1" t="s">
        <v>5070</v>
      </c>
      <c r="GJM1" t="s">
        <v>5071</v>
      </c>
      <c r="GJN1" t="s">
        <v>5072</v>
      </c>
      <c r="GJO1" t="s">
        <v>5073</v>
      </c>
      <c r="GJP1" t="s">
        <v>5074</v>
      </c>
      <c r="GJQ1" t="s">
        <v>5075</v>
      </c>
      <c r="GJR1" t="s">
        <v>5076</v>
      </c>
      <c r="GJS1" t="s">
        <v>5077</v>
      </c>
      <c r="GJT1" t="s">
        <v>5078</v>
      </c>
      <c r="GJU1" t="s">
        <v>5079</v>
      </c>
      <c r="GJV1" t="s">
        <v>5080</v>
      </c>
      <c r="GJW1" t="s">
        <v>5081</v>
      </c>
      <c r="GJX1" t="s">
        <v>5082</v>
      </c>
      <c r="GJY1" t="s">
        <v>5083</v>
      </c>
      <c r="GJZ1" t="s">
        <v>5084</v>
      </c>
      <c r="GKA1" t="s">
        <v>5085</v>
      </c>
      <c r="GKB1" t="s">
        <v>5086</v>
      </c>
      <c r="GKC1" t="s">
        <v>5087</v>
      </c>
      <c r="GKD1" t="s">
        <v>5088</v>
      </c>
      <c r="GKE1" t="s">
        <v>5089</v>
      </c>
      <c r="GKF1" t="s">
        <v>5090</v>
      </c>
      <c r="GKG1" t="s">
        <v>5091</v>
      </c>
      <c r="GKH1" t="s">
        <v>5092</v>
      </c>
      <c r="GKI1" t="s">
        <v>5093</v>
      </c>
      <c r="GKJ1" t="s">
        <v>5094</v>
      </c>
      <c r="GKK1" t="s">
        <v>5095</v>
      </c>
      <c r="GKL1" t="s">
        <v>5096</v>
      </c>
      <c r="GKM1" t="s">
        <v>5097</v>
      </c>
      <c r="GKN1" t="s">
        <v>5098</v>
      </c>
      <c r="GKO1" t="s">
        <v>5099</v>
      </c>
      <c r="GKP1" t="s">
        <v>5100</v>
      </c>
      <c r="GKQ1" t="s">
        <v>5101</v>
      </c>
      <c r="GKR1" t="s">
        <v>5102</v>
      </c>
      <c r="GKS1" t="s">
        <v>5103</v>
      </c>
      <c r="GKT1" t="s">
        <v>5104</v>
      </c>
      <c r="GKU1" t="s">
        <v>5105</v>
      </c>
      <c r="GKV1" t="s">
        <v>5106</v>
      </c>
      <c r="GKW1" t="s">
        <v>5107</v>
      </c>
      <c r="GKX1" t="s">
        <v>5108</v>
      </c>
      <c r="GKY1" t="s">
        <v>5109</v>
      </c>
      <c r="GKZ1" t="s">
        <v>5110</v>
      </c>
      <c r="GLA1" t="s">
        <v>5111</v>
      </c>
      <c r="GLB1" t="s">
        <v>5112</v>
      </c>
      <c r="GLC1" t="s">
        <v>5113</v>
      </c>
      <c r="GLD1" t="s">
        <v>5114</v>
      </c>
      <c r="GLE1" t="s">
        <v>5115</v>
      </c>
      <c r="GLF1" t="s">
        <v>5116</v>
      </c>
      <c r="GLG1" t="s">
        <v>5117</v>
      </c>
      <c r="GLH1" t="s">
        <v>5118</v>
      </c>
      <c r="GLI1" t="s">
        <v>5119</v>
      </c>
      <c r="GLJ1" t="s">
        <v>5120</v>
      </c>
      <c r="GLK1" t="s">
        <v>5121</v>
      </c>
      <c r="GLL1" t="s">
        <v>5122</v>
      </c>
      <c r="GLM1" t="s">
        <v>5123</v>
      </c>
      <c r="GLN1" t="s">
        <v>5124</v>
      </c>
      <c r="GLO1" t="s">
        <v>5125</v>
      </c>
      <c r="GLP1" t="s">
        <v>5126</v>
      </c>
      <c r="GLQ1" t="s">
        <v>5127</v>
      </c>
      <c r="GLR1" t="s">
        <v>5128</v>
      </c>
      <c r="GLS1" t="s">
        <v>5129</v>
      </c>
      <c r="GLT1" t="s">
        <v>5130</v>
      </c>
      <c r="GLU1" t="s">
        <v>5131</v>
      </c>
      <c r="GLV1" t="s">
        <v>5132</v>
      </c>
      <c r="GLW1" t="s">
        <v>5133</v>
      </c>
      <c r="GLX1" t="s">
        <v>5134</v>
      </c>
      <c r="GLY1" t="s">
        <v>5135</v>
      </c>
      <c r="GLZ1" t="s">
        <v>5136</v>
      </c>
      <c r="GMA1" t="s">
        <v>5137</v>
      </c>
      <c r="GMB1" t="s">
        <v>5138</v>
      </c>
      <c r="GMC1" t="s">
        <v>5139</v>
      </c>
      <c r="GMD1" t="s">
        <v>5140</v>
      </c>
      <c r="GME1" t="s">
        <v>5141</v>
      </c>
      <c r="GMF1" t="s">
        <v>5142</v>
      </c>
      <c r="GMG1" t="s">
        <v>5143</v>
      </c>
      <c r="GMH1" t="s">
        <v>5144</v>
      </c>
      <c r="GMI1" t="s">
        <v>5145</v>
      </c>
      <c r="GMJ1" t="s">
        <v>5146</v>
      </c>
      <c r="GMK1" t="s">
        <v>5147</v>
      </c>
      <c r="GML1" t="s">
        <v>5148</v>
      </c>
      <c r="GMM1" t="s">
        <v>5149</v>
      </c>
      <c r="GMN1" t="s">
        <v>5150</v>
      </c>
      <c r="GMO1" t="s">
        <v>5151</v>
      </c>
      <c r="GMP1" t="s">
        <v>5152</v>
      </c>
      <c r="GMQ1" t="s">
        <v>5153</v>
      </c>
      <c r="GMR1" t="s">
        <v>5154</v>
      </c>
      <c r="GMS1" t="s">
        <v>5155</v>
      </c>
      <c r="GMT1" t="s">
        <v>5156</v>
      </c>
      <c r="GMU1" t="s">
        <v>5157</v>
      </c>
      <c r="GMV1" t="s">
        <v>5158</v>
      </c>
      <c r="GMW1" t="s">
        <v>5159</v>
      </c>
      <c r="GMX1" t="s">
        <v>5160</v>
      </c>
      <c r="GMY1" t="s">
        <v>5161</v>
      </c>
      <c r="GMZ1" t="s">
        <v>5162</v>
      </c>
      <c r="GNA1" t="s">
        <v>5163</v>
      </c>
      <c r="GNB1" t="s">
        <v>5164</v>
      </c>
      <c r="GNC1" t="s">
        <v>5165</v>
      </c>
      <c r="GND1" t="s">
        <v>5166</v>
      </c>
      <c r="GNE1" t="s">
        <v>5167</v>
      </c>
      <c r="GNF1" t="s">
        <v>5168</v>
      </c>
      <c r="GNG1" t="s">
        <v>5169</v>
      </c>
      <c r="GNH1" t="s">
        <v>5170</v>
      </c>
      <c r="GNI1" t="s">
        <v>5171</v>
      </c>
      <c r="GNJ1" t="s">
        <v>5172</v>
      </c>
      <c r="GNK1" t="s">
        <v>5173</v>
      </c>
      <c r="GNL1" t="s">
        <v>5174</v>
      </c>
      <c r="GNM1" t="s">
        <v>5175</v>
      </c>
      <c r="GNN1" t="s">
        <v>5176</v>
      </c>
      <c r="GNO1" t="s">
        <v>5177</v>
      </c>
      <c r="GNP1" t="s">
        <v>5178</v>
      </c>
      <c r="GNQ1" t="s">
        <v>5179</v>
      </c>
      <c r="GNR1" t="s">
        <v>5180</v>
      </c>
      <c r="GNS1" t="s">
        <v>5181</v>
      </c>
      <c r="GNT1" t="s">
        <v>5182</v>
      </c>
      <c r="GNU1" t="s">
        <v>5183</v>
      </c>
      <c r="GNV1" t="s">
        <v>5184</v>
      </c>
      <c r="GNW1" t="s">
        <v>5185</v>
      </c>
      <c r="GNX1" t="s">
        <v>5186</v>
      </c>
      <c r="GNY1" t="s">
        <v>5187</v>
      </c>
      <c r="GNZ1" t="s">
        <v>5188</v>
      </c>
      <c r="GOA1" t="s">
        <v>5189</v>
      </c>
      <c r="GOB1" t="s">
        <v>5190</v>
      </c>
      <c r="GOC1" t="s">
        <v>5191</v>
      </c>
      <c r="GOD1" t="s">
        <v>5192</v>
      </c>
      <c r="GOE1" t="s">
        <v>5193</v>
      </c>
      <c r="GOF1" t="s">
        <v>5194</v>
      </c>
      <c r="GOG1" t="s">
        <v>5195</v>
      </c>
      <c r="GOH1" t="s">
        <v>5196</v>
      </c>
      <c r="GOI1" t="s">
        <v>5197</v>
      </c>
      <c r="GOJ1" t="s">
        <v>5198</v>
      </c>
      <c r="GOK1" t="s">
        <v>5199</v>
      </c>
      <c r="GOL1" t="s">
        <v>5200</v>
      </c>
      <c r="GOM1" t="s">
        <v>5201</v>
      </c>
      <c r="GON1" t="s">
        <v>5202</v>
      </c>
      <c r="GOO1" t="s">
        <v>5203</v>
      </c>
      <c r="GOP1" t="s">
        <v>5204</v>
      </c>
      <c r="GOQ1" t="s">
        <v>5205</v>
      </c>
      <c r="GOR1" t="s">
        <v>5206</v>
      </c>
      <c r="GOS1" t="s">
        <v>5207</v>
      </c>
      <c r="GOT1" t="s">
        <v>5208</v>
      </c>
      <c r="GOU1" t="s">
        <v>5209</v>
      </c>
      <c r="GOV1" t="s">
        <v>5210</v>
      </c>
      <c r="GOW1" t="s">
        <v>5211</v>
      </c>
      <c r="GOX1" t="s">
        <v>5212</v>
      </c>
      <c r="GOY1" t="s">
        <v>5213</v>
      </c>
      <c r="GOZ1" t="s">
        <v>5214</v>
      </c>
      <c r="GPA1" t="s">
        <v>5215</v>
      </c>
      <c r="GPB1" t="s">
        <v>5216</v>
      </c>
      <c r="GPC1" t="s">
        <v>5217</v>
      </c>
      <c r="GPD1" t="s">
        <v>5218</v>
      </c>
      <c r="GPE1" t="s">
        <v>5219</v>
      </c>
      <c r="GPF1" t="s">
        <v>5220</v>
      </c>
      <c r="GPG1" t="s">
        <v>5221</v>
      </c>
      <c r="GPH1" t="s">
        <v>5222</v>
      </c>
      <c r="GPI1" t="s">
        <v>5223</v>
      </c>
      <c r="GPJ1" t="s">
        <v>5224</v>
      </c>
      <c r="GPK1" t="s">
        <v>5225</v>
      </c>
      <c r="GPL1" t="s">
        <v>5226</v>
      </c>
      <c r="GPM1" t="s">
        <v>5227</v>
      </c>
      <c r="GPN1" t="s">
        <v>5228</v>
      </c>
      <c r="GPO1" t="s">
        <v>5229</v>
      </c>
      <c r="GPP1" t="s">
        <v>5230</v>
      </c>
      <c r="GPQ1" t="s">
        <v>5231</v>
      </c>
      <c r="GPR1" t="s">
        <v>5232</v>
      </c>
      <c r="GPS1" t="s">
        <v>5233</v>
      </c>
      <c r="GPT1" t="s">
        <v>5234</v>
      </c>
      <c r="GPU1" t="s">
        <v>5235</v>
      </c>
      <c r="GPV1" t="s">
        <v>5236</v>
      </c>
      <c r="GPW1" t="s">
        <v>5237</v>
      </c>
      <c r="GPX1" t="s">
        <v>5238</v>
      </c>
      <c r="GPY1" t="s">
        <v>5239</v>
      </c>
      <c r="GPZ1" t="s">
        <v>5240</v>
      </c>
      <c r="GQA1" t="s">
        <v>5241</v>
      </c>
      <c r="GQB1" t="s">
        <v>5242</v>
      </c>
      <c r="GQC1" t="s">
        <v>5243</v>
      </c>
      <c r="GQD1" t="s">
        <v>5244</v>
      </c>
      <c r="GQE1" t="s">
        <v>5245</v>
      </c>
      <c r="GQF1" t="s">
        <v>5246</v>
      </c>
      <c r="GQG1" t="s">
        <v>5247</v>
      </c>
      <c r="GQH1" t="s">
        <v>5248</v>
      </c>
      <c r="GQI1" t="s">
        <v>5249</v>
      </c>
      <c r="GQJ1" t="s">
        <v>5250</v>
      </c>
      <c r="GQK1" t="s">
        <v>5251</v>
      </c>
      <c r="GQL1" t="s">
        <v>5252</v>
      </c>
      <c r="GQM1" t="s">
        <v>5253</v>
      </c>
      <c r="GQN1" t="s">
        <v>5254</v>
      </c>
      <c r="GQO1" t="s">
        <v>5255</v>
      </c>
      <c r="GQP1" t="s">
        <v>5256</v>
      </c>
      <c r="GQQ1" t="s">
        <v>5257</v>
      </c>
      <c r="GQR1" t="s">
        <v>5258</v>
      </c>
      <c r="GQS1" t="s">
        <v>5259</v>
      </c>
      <c r="GQT1" t="s">
        <v>5260</v>
      </c>
      <c r="GQU1" t="s">
        <v>5261</v>
      </c>
      <c r="GQV1" t="s">
        <v>5262</v>
      </c>
      <c r="GQW1" t="s">
        <v>5263</v>
      </c>
      <c r="GQX1" t="s">
        <v>5264</v>
      </c>
      <c r="GQY1" t="s">
        <v>5265</v>
      </c>
      <c r="GQZ1" t="s">
        <v>5266</v>
      </c>
      <c r="GRA1" t="s">
        <v>5267</v>
      </c>
      <c r="GRB1" t="s">
        <v>5268</v>
      </c>
      <c r="GRC1" t="s">
        <v>5269</v>
      </c>
      <c r="GRD1" t="s">
        <v>5270</v>
      </c>
      <c r="GRE1" t="s">
        <v>5271</v>
      </c>
      <c r="GRF1" t="s">
        <v>5272</v>
      </c>
      <c r="GRG1" t="s">
        <v>5273</v>
      </c>
      <c r="GRH1" t="s">
        <v>5274</v>
      </c>
      <c r="GRI1" t="s">
        <v>5275</v>
      </c>
      <c r="GRJ1" t="s">
        <v>5276</v>
      </c>
      <c r="GRK1" t="s">
        <v>5277</v>
      </c>
      <c r="GRL1" t="s">
        <v>5278</v>
      </c>
      <c r="GRM1" t="s">
        <v>5279</v>
      </c>
      <c r="GRN1" t="s">
        <v>5280</v>
      </c>
      <c r="GRO1" t="s">
        <v>5281</v>
      </c>
      <c r="GRP1" t="s">
        <v>5282</v>
      </c>
      <c r="GRQ1" t="s">
        <v>5283</v>
      </c>
      <c r="GRR1" t="s">
        <v>5284</v>
      </c>
      <c r="GRS1" t="s">
        <v>5285</v>
      </c>
      <c r="GRT1" t="s">
        <v>5286</v>
      </c>
      <c r="GRU1" t="s">
        <v>5287</v>
      </c>
      <c r="GRV1" t="s">
        <v>5288</v>
      </c>
      <c r="GRW1" t="s">
        <v>5289</v>
      </c>
      <c r="GRX1" t="s">
        <v>5290</v>
      </c>
      <c r="GRY1" t="s">
        <v>5291</v>
      </c>
      <c r="GRZ1" t="s">
        <v>5292</v>
      </c>
      <c r="GSA1" t="s">
        <v>5293</v>
      </c>
      <c r="GSB1" t="s">
        <v>5294</v>
      </c>
      <c r="GSC1" t="s">
        <v>5295</v>
      </c>
      <c r="GSD1" t="s">
        <v>5296</v>
      </c>
      <c r="GSE1" t="s">
        <v>5297</v>
      </c>
      <c r="GSF1" t="s">
        <v>5298</v>
      </c>
      <c r="GSG1" t="s">
        <v>5299</v>
      </c>
      <c r="GSH1" t="s">
        <v>5300</v>
      </c>
      <c r="GSI1" t="s">
        <v>5301</v>
      </c>
      <c r="GSJ1" t="s">
        <v>5302</v>
      </c>
      <c r="GSK1" t="s">
        <v>5303</v>
      </c>
      <c r="GSL1" t="s">
        <v>5304</v>
      </c>
      <c r="GSM1" t="s">
        <v>5305</v>
      </c>
      <c r="GSN1" t="s">
        <v>5306</v>
      </c>
      <c r="GSO1" t="s">
        <v>5307</v>
      </c>
      <c r="GSP1" t="s">
        <v>5308</v>
      </c>
      <c r="GSQ1" t="s">
        <v>5309</v>
      </c>
      <c r="GSR1" t="s">
        <v>5310</v>
      </c>
      <c r="GSS1" t="s">
        <v>5311</v>
      </c>
      <c r="GST1" t="s">
        <v>5312</v>
      </c>
      <c r="GSU1" t="s">
        <v>5313</v>
      </c>
      <c r="GSV1" t="s">
        <v>5314</v>
      </c>
      <c r="GSW1" t="s">
        <v>5315</v>
      </c>
      <c r="GSX1" t="s">
        <v>5316</v>
      </c>
      <c r="GSY1" t="s">
        <v>5317</v>
      </c>
      <c r="GSZ1" t="s">
        <v>5318</v>
      </c>
      <c r="GTA1" t="s">
        <v>5319</v>
      </c>
      <c r="GTB1" t="s">
        <v>5320</v>
      </c>
      <c r="GTC1" t="s">
        <v>5321</v>
      </c>
      <c r="GTD1" t="s">
        <v>5322</v>
      </c>
      <c r="GTE1" t="s">
        <v>5323</v>
      </c>
      <c r="GTF1" t="s">
        <v>5324</v>
      </c>
      <c r="GTG1" t="s">
        <v>5325</v>
      </c>
      <c r="GTH1" t="s">
        <v>5326</v>
      </c>
      <c r="GTI1" t="s">
        <v>5327</v>
      </c>
      <c r="GTJ1" t="s">
        <v>5328</v>
      </c>
      <c r="GTK1" t="s">
        <v>5329</v>
      </c>
      <c r="GTL1" t="s">
        <v>5330</v>
      </c>
      <c r="GTM1" t="s">
        <v>5331</v>
      </c>
      <c r="GTN1" t="s">
        <v>5332</v>
      </c>
      <c r="GTO1" t="s">
        <v>5333</v>
      </c>
      <c r="GTP1" t="s">
        <v>5334</v>
      </c>
      <c r="GTQ1" t="s">
        <v>5335</v>
      </c>
      <c r="GTR1" t="s">
        <v>5336</v>
      </c>
      <c r="GTS1" t="s">
        <v>5337</v>
      </c>
      <c r="GTT1" t="s">
        <v>5338</v>
      </c>
      <c r="GTU1" t="s">
        <v>5339</v>
      </c>
      <c r="GTV1" t="s">
        <v>5340</v>
      </c>
      <c r="GTW1" t="s">
        <v>5341</v>
      </c>
      <c r="GTX1" t="s">
        <v>5342</v>
      </c>
      <c r="GTY1" t="s">
        <v>5343</v>
      </c>
      <c r="GTZ1" t="s">
        <v>5344</v>
      </c>
      <c r="GUA1" t="s">
        <v>5345</v>
      </c>
      <c r="GUB1" t="s">
        <v>5346</v>
      </c>
      <c r="GUC1" t="s">
        <v>5347</v>
      </c>
      <c r="GUD1" t="s">
        <v>5348</v>
      </c>
      <c r="GUE1" t="s">
        <v>5349</v>
      </c>
      <c r="GUF1" t="s">
        <v>5350</v>
      </c>
      <c r="GUG1" t="s">
        <v>5351</v>
      </c>
      <c r="GUH1" t="s">
        <v>5352</v>
      </c>
      <c r="GUI1" t="s">
        <v>5353</v>
      </c>
      <c r="GUJ1" t="s">
        <v>5354</v>
      </c>
      <c r="GUK1" t="s">
        <v>5355</v>
      </c>
      <c r="GUL1" t="s">
        <v>5356</v>
      </c>
      <c r="GUM1" t="s">
        <v>5357</v>
      </c>
      <c r="GUN1" t="s">
        <v>5358</v>
      </c>
      <c r="GUO1" t="s">
        <v>5359</v>
      </c>
      <c r="GUP1" t="s">
        <v>5360</v>
      </c>
      <c r="GUQ1" t="s">
        <v>5361</v>
      </c>
      <c r="GUR1" t="s">
        <v>5362</v>
      </c>
      <c r="GUS1" t="s">
        <v>5363</v>
      </c>
      <c r="GUT1" t="s">
        <v>5364</v>
      </c>
      <c r="GUU1" t="s">
        <v>5365</v>
      </c>
      <c r="GUV1" t="s">
        <v>5366</v>
      </c>
      <c r="GUW1" t="s">
        <v>5367</v>
      </c>
      <c r="GUX1" t="s">
        <v>5368</v>
      </c>
      <c r="GUY1" t="s">
        <v>5369</v>
      </c>
      <c r="GUZ1" t="s">
        <v>5370</v>
      </c>
      <c r="GVA1" t="s">
        <v>5371</v>
      </c>
      <c r="GVB1" t="s">
        <v>5372</v>
      </c>
      <c r="GVC1" t="s">
        <v>5373</v>
      </c>
      <c r="GVD1" t="s">
        <v>5374</v>
      </c>
      <c r="GVE1" t="s">
        <v>5375</v>
      </c>
      <c r="GVF1" t="s">
        <v>5376</v>
      </c>
      <c r="GVG1" t="s">
        <v>5377</v>
      </c>
      <c r="GVH1" t="s">
        <v>5378</v>
      </c>
      <c r="GVI1" t="s">
        <v>5379</v>
      </c>
      <c r="GVJ1" t="s">
        <v>5380</v>
      </c>
      <c r="GVK1" t="s">
        <v>5381</v>
      </c>
      <c r="GVL1" t="s">
        <v>5382</v>
      </c>
      <c r="GVM1" t="s">
        <v>5383</v>
      </c>
      <c r="GVN1" t="s">
        <v>5384</v>
      </c>
      <c r="GVO1" t="s">
        <v>5385</v>
      </c>
      <c r="GVP1" t="s">
        <v>5386</v>
      </c>
      <c r="GVQ1" t="s">
        <v>5387</v>
      </c>
      <c r="GVR1" t="s">
        <v>5388</v>
      </c>
      <c r="GVS1" t="s">
        <v>5389</v>
      </c>
      <c r="GVT1" t="s">
        <v>5390</v>
      </c>
      <c r="GVU1" t="s">
        <v>5391</v>
      </c>
      <c r="GVV1" t="s">
        <v>5392</v>
      </c>
      <c r="GVW1" t="s">
        <v>5393</v>
      </c>
      <c r="GVX1" t="s">
        <v>5394</v>
      </c>
      <c r="GVY1" t="s">
        <v>5395</v>
      </c>
      <c r="GVZ1" t="s">
        <v>5396</v>
      </c>
      <c r="GWA1" t="s">
        <v>5397</v>
      </c>
      <c r="GWB1" t="s">
        <v>5398</v>
      </c>
      <c r="GWC1" t="s">
        <v>5399</v>
      </c>
      <c r="GWD1" t="s">
        <v>5400</v>
      </c>
      <c r="GWE1" t="s">
        <v>5401</v>
      </c>
      <c r="GWF1" t="s">
        <v>5402</v>
      </c>
      <c r="GWG1" t="s">
        <v>5403</v>
      </c>
      <c r="GWH1" t="s">
        <v>5404</v>
      </c>
      <c r="GWI1" t="s">
        <v>5405</v>
      </c>
      <c r="GWJ1" t="s">
        <v>5406</v>
      </c>
      <c r="GWK1" t="s">
        <v>5407</v>
      </c>
      <c r="GWL1" t="s">
        <v>5408</v>
      </c>
      <c r="GWM1" t="s">
        <v>5409</v>
      </c>
      <c r="GWN1" t="s">
        <v>5410</v>
      </c>
      <c r="GWO1" t="s">
        <v>5411</v>
      </c>
      <c r="GWP1" t="s">
        <v>5412</v>
      </c>
      <c r="GWQ1" t="s">
        <v>5413</v>
      </c>
      <c r="GWR1" t="s">
        <v>5414</v>
      </c>
      <c r="GWS1" t="s">
        <v>5415</v>
      </c>
      <c r="GWT1" t="s">
        <v>5416</v>
      </c>
      <c r="GWU1" t="s">
        <v>5417</v>
      </c>
      <c r="GWV1" t="s">
        <v>5418</v>
      </c>
      <c r="GWW1" t="s">
        <v>5419</v>
      </c>
      <c r="GWX1" t="s">
        <v>5420</v>
      </c>
      <c r="GWY1" t="s">
        <v>5421</v>
      </c>
      <c r="GWZ1" t="s">
        <v>5422</v>
      </c>
      <c r="GXA1" t="s">
        <v>5423</v>
      </c>
      <c r="GXB1" t="s">
        <v>5424</v>
      </c>
      <c r="GXC1" t="s">
        <v>5425</v>
      </c>
      <c r="GXD1" t="s">
        <v>5426</v>
      </c>
      <c r="GXE1" t="s">
        <v>5427</v>
      </c>
      <c r="GXF1" t="s">
        <v>5428</v>
      </c>
      <c r="GXG1" t="s">
        <v>5429</v>
      </c>
      <c r="GXH1" t="s">
        <v>5430</v>
      </c>
      <c r="GXI1" t="s">
        <v>5431</v>
      </c>
      <c r="GXJ1" t="s">
        <v>5432</v>
      </c>
      <c r="GXK1" t="s">
        <v>5433</v>
      </c>
      <c r="GXL1" t="s">
        <v>5434</v>
      </c>
      <c r="GXM1" t="s">
        <v>5435</v>
      </c>
      <c r="GXN1" t="s">
        <v>5436</v>
      </c>
      <c r="GXO1" t="s">
        <v>5437</v>
      </c>
      <c r="GXP1" t="s">
        <v>5438</v>
      </c>
      <c r="GXQ1" t="s">
        <v>5439</v>
      </c>
      <c r="GXR1" t="s">
        <v>5440</v>
      </c>
      <c r="GXS1" t="s">
        <v>5441</v>
      </c>
      <c r="GXT1" t="s">
        <v>5442</v>
      </c>
      <c r="GXU1" t="s">
        <v>5443</v>
      </c>
      <c r="GXV1" t="s">
        <v>5444</v>
      </c>
      <c r="GXW1" t="s">
        <v>5445</v>
      </c>
      <c r="GXX1" t="s">
        <v>5446</v>
      </c>
      <c r="GXY1" t="s">
        <v>5447</v>
      </c>
      <c r="GXZ1" t="s">
        <v>5448</v>
      </c>
      <c r="GYA1" t="s">
        <v>5449</v>
      </c>
      <c r="GYB1" t="s">
        <v>5450</v>
      </c>
      <c r="GYC1" t="s">
        <v>5451</v>
      </c>
      <c r="GYD1" t="s">
        <v>5452</v>
      </c>
      <c r="GYE1" t="s">
        <v>5453</v>
      </c>
      <c r="GYF1" t="s">
        <v>5454</v>
      </c>
      <c r="GYG1" t="s">
        <v>5455</v>
      </c>
      <c r="GYH1" t="s">
        <v>5456</v>
      </c>
      <c r="GYI1" t="s">
        <v>5457</v>
      </c>
      <c r="GYJ1" t="s">
        <v>5458</v>
      </c>
      <c r="GYK1" t="s">
        <v>5459</v>
      </c>
      <c r="GYL1" t="s">
        <v>5460</v>
      </c>
      <c r="GYM1" t="s">
        <v>5461</v>
      </c>
      <c r="GYN1" t="s">
        <v>5462</v>
      </c>
      <c r="GYO1" t="s">
        <v>5463</v>
      </c>
      <c r="GYP1" t="s">
        <v>5464</v>
      </c>
      <c r="GYQ1" t="s">
        <v>5465</v>
      </c>
      <c r="GYR1" t="s">
        <v>5466</v>
      </c>
      <c r="GYS1" t="s">
        <v>5467</v>
      </c>
      <c r="GYT1" t="s">
        <v>5468</v>
      </c>
      <c r="GYU1" t="s">
        <v>5469</v>
      </c>
      <c r="GYV1" t="s">
        <v>5470</v>
      </c>
      <c r="GYW1" t="s">
        <v>5471</v>
      </c>
      <c r="GYX1" t="s">
        <v>5472</v>
      </c>
      <c r="GYY1" t="s">
        <v>5473</v>
      </c>
      <c r="GYZ1" t="s">
        <v>5474</v>
      </c>
      <c r="GZA1" t="s">
        <v>5475</v>
      </c>
      <c r="GZB1" t="s">
        <v>5476</v>
      </c>
      <c r="GZC1" t="s">
        <v>5477</v>
      </c>
      <c r="GZD1" t="s">
        <v>5478</v>
      </c>
      <c r="GZE1" t="s">
        <v>5479</v>
      </c>
      <c r="GZF1" t="s">
        <v>5480</v>
      </c>
      <c r="GZG1" t="s">
        <v>5481</v>
      </c>
      <c r="GZH1" t="s">
        <v>5482</v>
      </c>
      <c r="GZI1" t="s">
        <v>5483</v>
      </c>
      <c r="GZJ1" t="s">
        <v>5484</v>
      </c>
      <c r="GZK1" t="s">
        <v>5485</v>
      </c>
      <c r="GZL1" t="s">
        <v>5486</v>
      </c>
      <c r="GZM1" t="s">
        <v>5487</v>
      </c>
      <c r="GZN1" t="s">
        <v>5488</v>
      </c>
      <c r="GZO1" t="s">
        <v>5489</v>
      </c>
      <c r="GZP1" t="s">
        <v>5490</v>
      </c>
      <c r="GZQ1" t="s">
        <v>5491</v>
      </c>
      <c r="GZR1" t="s">
        <v>5492</v>
      </c>
      <c r="GZS1" t="s">
        <v>5493</v>
      </c>
      <c r="GZT1" t="s">
        <v>5494</v>
      </c>
      <c r="GZU1" t="s">
        <v>5495</v>
      </c>
      <c r="GZV1" t="s">
        <v>5496</v>
      </c>
      <c r="GZW1" t="s">
        <v>5497</v>
      </c>
      <c r="GZX1" t="s">
        <v>5498</v>
      </c>
      <c r="GZY1" t="s">
        <v>5499</v>
      </c>
      <c r="GZZ1" t="s">
        <v>5500</v>
      </c>
      <c r="HAA1" t="s">
        <v>5501</v>
      </c>
      <c r="HAB1" t="s">
        <v>5502</v>
      </c>
      <c r="HAC1" t="s">
        <v>5503</v>
      </c>
      <c r="HAD1" t="s">
        <v>5504</v>
      </c>
      <c r="HAE1" t="s">
        <v>5505</v>
      </c>
      <c r="HAF1" t="s">
        <v>5506</v>
      </c>
      <c r="HAG1" t="s">
        <v>5507</v>
      </c>
      <c r="HAH1" t="s">
        <v>5508</v>
      </c>
      <c r="HAI1" t="s">
        <v>5509</v>
      </c>
      <c r="HAJ1" t="s">
        <v>5510</v>
      </c>
      <c r="HAK1" t="s">
        <v>5511</v>
      </c>
      <c r="HAL1" t="s">
        <v>5512</v>
      </c>
      <c r="HAM1" t="s">
        <v>5513</v>
      </c>
      <c r="HAN1" t="s">
        <v>5514</v>
      </c>
      <c r="HAO1" t="s">
        <v>5515</v>
      </c>
      <c r="HAP1" t="s">
        <v>5516</v>
      </c>
      <c r="HAQ1" t="s">
        <v>5517</v>
      </c>
      <c r="HAR1" t="s">
        <v>5518</v>
      </c>
      <c r="HAS1" t="s">
        <v>5519</v>
      </c>
      <c r="HAT1" t="s">
        <v>5520</v>
      </c>
      <c r="HAU1" t="s">
        <v>5521</v>
      </c>
      <c r="HAV1" t="s">
        <v>5522</v>
      </c>
      <c r="HAW1" t="s">
        <v>5523</v>
      </c>
      <c r="HAX1" t="s">
        <v>5524</v>
      </c>
      <c r="HAY1" t="s">
        <v>5525</v>
      </c>
      <c r="HAZ1" t="s">
        <v>5526</v>
      </c>
      <c r="HBA1" t="s">
        <v>5527</v>
      </c>
      <c r="HBB1" t="s">
        <v>5528</v>
      </c>
      <c r="HBC1" t="s">
        <v>5529</v>
      </c>
      <c r="HBD1" t="s">
        <v>5530</v>
      </c>
      <c r="HBE1" t="s">
        <v>5531</v>
      </c>
      <c r="HBF1" t="s">
        <v>5532</v>
      </c>
      <c r="HBG1" t="s">
        <v>5533</v>
      </c>
      <c r="HBH1" t="s">
        <v>5534</v>
      </c>
      <c r="HBI1" t="s">
        <v>5535</v>
      </c>
      <c r="HBJ1" t="s">
        <v>5536</v>
      </c>
      <c r="HBK1" t="s">
        <v>5537</v>
      </c>
      <c r="HBL1" t="s">
        <v>5538</v>
      </c>
      <c r="HBM1" t="s">
        <v>5539</v>
      </c>
      <c r="HBN1" t="s">
        <v>5540</v>
      </c>
      <c r="HBO1" t="s">
        <v>5541</v>
      </c>
      <c r="HBP1" t="s">
        <v>5542</v>
      </c>
      <c r="HBQ1" t="s">
        <v>5543</v>
      </c>
      <c r="HBR1" t="s">
        <v>5544</v>
      </c>
      <c r="HBS1" t="s">
        <v>5545</v>
      </c>
      <c r="HBT1" t="s">
        <v>5546</v>
      </c>
      <c r="HBU1" t="s">
        <v>5547</v>
      </c>
      <c r="HBV1" t="s">
        <v>5548</v>
      </c>
      <c r="HBW1" t="s">
        <v>5549</v>
      </c>
      <c r="HBX1" t="s">
        <v>5550</v>
      </c>
      <c r="HBY1" t="s">
        <v>5551</v>
      </c>
      <c r="HBZ1" t="s">
        <v>5552</v>
      </c>
      <c r="HCA1" t="s">
        <v>5553</v>
      </c>
      <c r="HCB1" t="s">
        <v>5554</v>
      </c>
      <c r="HCC1" t="s">
        <v>5555</v>
      </c>
      <c r="HCD1" t="s">
        <v>5556</v>
      </c>
      <c r="HCE1" t="s">
        <v>5557</v>
      </c>
      <c r="HCF1" t="s">
        <v>5558</v>
      </c>
      <c r="HCG1" t="s">
        <v>5559</v>
      </c>
      <c r="HCH1" t="s">
        <v>5560</v>
      </c>
      <c r="HCI1" t="s">
        <v>5561</v>
      </c>
      <c r="HCJ1" t="s">
        <v>5562</v>
      </c>
      <c r="HCK1" t="s">
        <v>5563</v>
      </c>
      <c r="HCL1" t="s">
        <v>5564</v>
      </c>
      <c r="HCM1" t="s">
        <v>5565</v>
      </c>
      <c r="HCN1" t="s">
        <v>5566</v>
      </c>
      <c r="HCO1" t="s">
        <v>5567</v>
      </c>
      <c r="HCP1" t="s">
        <v>5568</v>
      </c>
      <c r="HCQ1" t="s">
        <v>5569</v>
      </c>
      <c r="HCR1" t="s">
        <v>5570</v>
      </c>
      <c r="HCS1" t="s">
        <v>5571</v>
      </c>
      <c r="HCT1" t="s">
        <v>5572</v>
      </c>
      <c r="HCU1" t="s">
        <v>5573</v>
      </c>
      <c r="HCV1" t="s">
        <v>5574</v>
      </c>
      <c r="HCW1" t="s">
        <v>5575</v>
      </c>
      <c r="HCX1" t="s">
        <v>5576</v>
      </c>
      <c r="HCY1" t="s">
        <v>5577</v>
      </c>
      <c r="HCZ1" t="s">
        <v>5578</v>
      </c>
      <c r="HDA1" t="s">
        <v>5579</v>
      </c>
      <c r="HDB1" t="s">
        <v>5580</v>
      </c>
      <c r="HDC1" t="s">
        <v>5581</v>
      </c>
      <c r="HDD1" t="s">
        <v>5582</v>
      </c>
      <c r="HDE1" t="s">
        <v>5583</v>
      </c>
      <c r="HDF1" t="s">
        <v>5584</v>
      </c>
      <c r="HDG1" t="s">
        <v>5585</v>
      </c>
      <c r="HDH1" t="s">
        <v>5586</v>
      </c>
      <c r="HDI1" t="s">
        <v>5587</v>
      </c>
      <c r="HDJ1" t="s">
        <v>5588</v>
      </c>
      <c r="HDK1" t="s">
        <v>5589</v>
      </c>
      <c r="HDL1" t="s">
        <v>5590</v>
      </c>
      <c r="HDM1" t="s">
        <v>5591</v>
      </c>
      <c r="HDN1" t="s">
        <v>5592</v>
      </c>
      <c r="HDO1" t="s">
        <v>5593</v>
      </c>
      <c r="HDP1" t="s">
        <v>5594</v>
      </c>
      <c r="HDQ1" t="s">
        <v>5595</v>
      </c>
      <c r="HDR1" t="s">
        <v>5596</v>
      </c>
      <c r="HDS1" t="s">
        <v>5597</v>
      </c>
      <c r="HDT1" t="s">
        <v>5598</v>
      </c>
      <c r="HDU1" t="s">
        <v>5599</v>
      </c>
      <c r="HDV1" t="s">
        <v>5600</v>
      </c>
      <c r="HDW1" t="s">
        <v>5601</v>
      </c>
      <c r="HDX1" t="s">
        <v>5602</v>
      </c>
      <c r="HDY1" t="s">
        <v>5603</v>
      </c>
      <c r="HDZ1" t="s">
        <v>5604</v>
      </c>
      <c r="HEA1" t="s">
        <v>5605</v>
      </c>
      <c r="HEB1" t="s">
        <v>5606</v>
      </c>
      <c r="HEC1" t="s">
        <v>5607</v>
      </c>
      <c r="HED1" t="s">
        <v>5608</v>
      </c>
      <c r="HEE1" t="s">
        <v>5609</v>
      </c>
      <c r="HEF1" t="s">
        <v>5610</v>
      </c>
      <c r="HEG1" t="s">
        <v>5611</v>
      </c>
      <c r="HEH1" t="s">
        <v>5612</v>
      </c>
      <c r="HEI1" t="s">
        <v>5613</v>
      </c>
      <c r="HEJ1" t="s">
        <v>5614</v>
      </c>
      <c r="HEK1" t="s">
        <v>5615</v>
      </c>
      <c r="HEL1" t="s">
        <v>5616</v>
      </c>
      <c r="HEM1" t="s">
        <v>5617</v>
      </c>
      <c r="HEN1" t="s">
        <v>5618</v>
      </c>
      <c r="HEO1" t="s">
        <v>5619</v>
      </c>
      <c r="HEP1" t="s">
        <v>5620</v>
      </c>
      <c r="HEQ1" t="s">
        <v>5621</v>
      </c>
      <c r="HER1" t="s">
        <v>5622</v>
      </c>
      <c r="HES1" t="s">
        <v>5623</v>
      </c>
      <c r="HET1" t="s">
        <v>5624</v>
      </c>
      <c r="HEU1" t="s">
        <v>5625</v>
      </c>
      <c r="HEV1" t="s">
        <v>5626</v>
      </c>
      <c r="HEW1" t="s">
        <v>5627</v>
      </c>
      <c r="HEX1" t="s">
        <v>5628</v>
      </c>
      <c r="HEY1" t="s">
        <v>5629</v>
      </c>
      <c r="HEZ1" t="s">
        <v>5630</v>
      </c>
      <c r="HFA1" t="s">
        <v>5631</v>
      </c>
      <c r="HFB1" t="s">
        <v>5632</v>
      </c>
      <c r="HFC1" t="s">
        <v>5633</v>
      </c>
      <c r="HFD1" t="s">
        <v>5634</v>
      </c>
      <c r="HFE1" t="s">
        <v>5635</v>
      </c>
      <c r="HFF1" t="s">
        <v>5636</v>
      </c>
      <c r="HFG1" t="s">
        <v>5637</v>
      </c>
      <c r="HFH1" t="s">
        <v>5638</v>
      </c>
      <c r="HFI1" t="s">
        <v>5639</v>
      </c>
      <c r="HFJ1" t="s">
        <v>5640</v>
      </c>
      <c r="HFK1" t="s">
        <v>5641</v>
      </c>
      <c r="HFL1" t="s">
        <v>5642</v>
      </c>
      <c r="HFM1" t="s">
        <v>5643</v>
      </c>
      <c r="HFN1" t="s">
        <v>5644</v>
      </c>
      <c r="HFO1" t="s">
        <v>5645</v>
      </c>
      <c r="HFP1" t="s">
        <v>5646</v>
      </c>
      <c r="HFQ1" t="s">
        <v>5647</v>
      </c>
      <c r="HFR1" t="s">
        <v>5648</v>
      </c>
      <c r="HFS1" t="s">
        <v>5649</v>
      </c>
      <c r="HFT1" t="s">
        <v>5650</v>
      </c>
      <c r="HFU1" t="s">
        <v>5651</v>
      </c>
      <c r="HFV1" t="s">
        <v>5652</v>
      </c>
      <c r="HFW1" t="s">
        <v>5653</v>
      </c>
      <c r="HFX1" t="s">
        <v>5654</v>
      </c>
      <c r="HFY1" t="s">
        <v>5655</v>
      </c>
      <c r="HFZ1" t="s">
        <v>5656</v>
      </c>
      <c r="HGA1" t="s">
        <v>5657</v>
      </c>
      <c r="HGB1" t="s">
        <v>5658</v>
      </c>
      <c r="HGC1" t="s">
        <v>5659</v>
      </c>
      <c r="HGD1" t="s">
        <v>5660</v>
      </c>
      <c r="HGE1" t="s">
        <v>5661</v>
      </c>
      <c r="HGF1" t="s">
        <v>5662</v>
      </c>
      <c r="HGG1" t="s">
        <v>5663</v>
      </c>
      <c r="HGH1" t="s">
        <v>5664</v>
      </c>
      <c r="HGI1" t="s">
        <v>5665</v>
      </c>
      <c r="HGJ1" t="s">
        <v>5666</v>
      </c>
      <c r="HGK1" t="s">
        <v>5667</v>
      </c>
      <c r="HGL1" t="s">
        <v>5668</v>
      </c>
      <c r="HGM1" t="s">
        <v>5669</v>
      </c>
      <c r="HGN1" t="s">
        <v>5670</v>
      </c>
      <c r="HGO1" t="s">
        <v>5671</v>
      </c>
      <c r="HGP1" t="s">
        <v>5672</v>
      </c>
      <c r="HGQ1" t="s">
        <v>5673</v>
      </c>
      <c r="HGR1" t="s">
        <v>5674</v>
      </c>
      <c r="HGS1" t="s">
        <v>5675</v>
      </c>
      <c r="HGT1" t="s">
        <v>5676</v>
      </c>
      <c r="HGU1" t="s">
        <v>5677</v>
      </c>
      <c r="HGV1" t="s">
        <v>5678</v>
      </c>
      <c r="HGW1" t="s">
        <v>5679</v>
      </c>
      <c r="HGX1" t="s">
        <v>5680</v>
      </c>
      <c r="HGY1" t="s">
        <v>5681</v>
      </c>
      <c r="HGZ1" t="s">
        <v>5682</v>
      </c>
      <c r="HHA1" t="s">
        <v>5683</v>
      </c>
      <c r="HHB1" t="s">
        <v>5684</v>
      </c>
      <c r="HHC1" t="s">
        <v>5685</v>
      </c>
      <c r="HHD1" t="s">
        <v>5686</v>
      </c>
      <c r="HHE1" t="s">
        <v>5687</v>
      </c>
      <c r="HHF1" t="s">
        <v>5688</v>
      </c>
      <c r="HHG1" t="s">
        <v>5689</v>
      </c>
      <c r="HHH1" t="s">
        <v>5690</v>
      </c>
      <c r="HHI1" t="s">
        <v>5691</v>
      </c>
      <c r="HHJ1" t="s">
        <v>5692</v>
      </c>
      <c r="HHK1" t="s">
        <v>5693</v>
      </c>
      <c r="HHL1" t="s">
        <v>5694</v>
      </c>
      <c r="HHM1" t="s">
        <v>5695</v>
      </c>
      <c r="HHN1" t="s">
        <v>5696</v>
      </c>
      <c r="HHO1" t="s">
        <v>5697</v>
      </c>
      <c r="HHP1" t="s">
        <v>5698</v>
      </c>
      <c r="HHQ1" t="s">
        <v>5699</v>
      </c>
      <c r="HHR1" t="s">
        <v>5700</v>
      </c>
      <c r="HHS1" t="s">
        <v>5701</v>
      </c>
      <c r="HHT1" t="s">
        <v>5702</v>
      </c>
      <c r="HHU1" t="s">
        <v>5703</v>
      </c>
      <c r="HHV1" t="s">
        <v>5704</v>
      </c>
      <c r="HHW1" t="s">
        <v>5705</v>
      </c>
      <c r="HHX1" t="s">
        <v>5706</v>
      </c>
      <c r="HHY1" t="s">
        <v>5707</v>
      </c>
      <c r="HHZ1" t="s">
        <v>5708</v>
      </c>
      <c r="HIA1" t="s">
        <v>5709</v>
      </c>
      <c r="HIB1" t="s">
        <v>5710</v>
      </c>
      <c r="HIC1" t="s">
        <v>5711</v>
      </c>
      <c r="HID1" t="s">
        <v>5712</v>
      </c>
      <c r="HIE1" t="s">
        <v>5713</v>
      </c>
      <c r="HIF1" t="s">
        <v>5714</v>
      </c>
      <c r="HIG1" t="s">
        <v>5715</v>
      </c>
      <c r="HIH1" t="s">
        <v>5716</v>
      </c>
      <c r="HII1" t="s">
        <v>5717</v>
      </c>
      <c r="HIJ1" t="s">
        <v>5718</v>
      </c>
      <c r="HIK1" t="s">
        <v>5719</v>
      </c>
      <c r="HIL1" t="s">
        <v>5720</v>
      </c>
      <c r="HIM1" t="s">
        <v>5721</v>
      </c>
      <c r="HIN1" t="s">
        <v>5722</v>
      </c>
      <c r="HIO1" t="s">
        <v>5723</v>
      </c>
      <c r="HIP1" t="s">
        <v>5724</v>
      </c>
      <c r="HIQ1" t="s">
        <v>5725</v>
      </c>
      <c r="HIR1" t="s">
        <v>5726</v>
      </c>
      <c r="HIS1" t="s">
        <v>5727</v>
      </c>
      <c r="HIT1" t="s">
        <v>5728</v>
      </c>
      <c r="HIU1" t="s">
        <v>5729</v>
      </c>
      <c r="HIV1" t="s">
        <v>5730</v>
      </c>
      <c r="HIW1" t="s">
        <v>5731</v>
      </c>
      <c r="HIX1" t="s">
        <v>5732</v>
      </c>
      <c r="HIY1" t="s">
        <v>5733</v>
      </c>
      <c r="HIZ1" t="s">
        <v>5734</v>
      </c>
      <c r="HJA1" t="s">
        <v>5735</v>
      </c>
      <c r="HJB1" t="s">
        <v>5736</v>
      </c>
      <c r="HJC1" t="s">
        <v>5737</v>
      </c>
      <c r="HJD1" t="s">
        <v>5738</v>
      </c>
      <c r="HJE1" t="s">
        <v>5739</v>
      </c>
      <c r="HJF1" t="s">
        <v>5740</v>
      </c>
      <c r="HJG1" t="s">
        <v>5741</v>
      </c>
      <c r="HJH1" t="s">
        <v>5742</v>
      </c>
      <c r="HJI1" t="s">
        <v>5743</v>
      </c>
      <c r="HJJ1" t="s">
        <v>5744</v>
      </c>
      <c r="HJK1" t="s">
        <v>5745</v>
      </c>
      <c r="HJL1" t="s">
        <v>5746</v>
      </c>
      <c r="HJM1" t="s">
        <v>5747</v>
      </c>
      <c r="HJN1" t="s">
        <v>5748</v>
      </c>
      <c r="HJO1" t="s">
        <v>5749</v>
      </c>
      <c r="HJP1" t="s">
        <v>5750</v>
      </c>
      <c r="HJQ1" t="s">
        <v>5751</v>
      </c>
      <c r="HJR1" t="s">
        <v>5752</v>
      </c>
      <c r="HJS1" t="s">
        <v>5753</v>
      </c>
      <c r="HJT1" t="s">
        <v>5754</v>
      </c>
      <c r="HJU1" t="s">
        <v>5755</v>
      </c>
      <c r="HJV1" t="s">
        <v>5756</v>
      </c>
      <c r="HJW1" t="s">
        <v>5757</v>
      </c>
      <c r="HJX1" t="s">
        <v>5758</v>
      </c>
      <c r="HJY1" t="s">
        <v>5759</v>
      </c>
      <c r="HJZ1" t="s">
        <v>5760</v>
      </c>
      <c r="HKA1" t="s">
        <v>5761</v>
      </c>
      <c r="HKB1" t="s">
        <v>5762</v>
      </c>
      <c r="HKC1" t="s">
        <v>5763</v>
      </c>
      <c r="HKD1" t="s">
        <v>5764</v>
      </c>
      <c r="HKE1" t="s">
        <v>5765</v>
      </c>
      <c r="HKF1" t="s">
        <v>5766</v>
      </c>
      <c r="HKG1" t="s">
        <v>5767</v>
      </c>
      <c r="HKH1" t="s">
        <v>5768</v>
      </c>
      <c r="HKI1" t="s">
        <v>5769</v>
      </c>
      <c r="HKJ1" t="s">
        <v>5770</v>
      </c>
      <c r="HKK1" t="s">
        <v>5771</v>
      </c>
      <c r="HKL1" t="s">
        <v>5772</v>
      </c>
      <c r="HKM1" t="s">
        <v>5773</v>
      </c>
      <c r="HKN1" t="s">
        <v>5774</v>
      </c>
      <c r="HKO1" t="s">
        <v>5775</v>
      </c>
      <c r="HKP1" t="s">
        <v>5776</v>
      </c>
      <c r="HKQ1" t="s">
        <v>5777</v>
      </c>
      <c r="HKR1" t="s">
        <v>5778</v>
      </c>
      <c r="HKS1" t="s">
        <v>5779</v>
      </c>
      <c r="HKT1" t="s">
        <v>5780</v>
      </c>
      <c r="HKU1" t="s">
        <v>5781</v>
      </c>
      <c r="HKV1" t="s">
        <v>5782</v>
      </c>
      <c r="HKW1" t="s">
        <v>5783</v>
      </c>
      <c r="HKX1" t="s">
        <v>5784</v>
      </c>
      <c r="HKY1" t="s">
        <v>5785</v>
      </c>
      <c r="HKZ1" t="s">
        <v>5786</v>
      </c>
      <c r="HLA1" t="s">
        <v>5787</v>
      </c>
      <c r="HLB1" t="s">
        <v>5788</v>
      </c>
      <c r="HLC1" t="s">
        <v>5789</v>
      </c>
      <c r="HLD1" t="s">
        <v>5790</v>
      </c>
      <c r="HLE1" t="s">
        <v>5791</v>
      </c>
      <c r="HLF1" t="s">
        <v>5792</v>
      </c>
      <c r="HLG1" t="s">
        <v>5793</v>
      </c>
      <c r="HLH1" t="s">
        <v>5794</v>
      </c>
      <c r="HLI1" t="s">
        <v>5795</v>
      </c>
      <c r="HLJ1" t="s">
        <v>5796</v>
      </c>
      <c r="HLK1" t="s">
        <v>5797</v>
      </c>
      <c r="HLL1" t="s">
        <v>5798</v>
      </c>
      <c r="HLM1" t="s">
        <v>5799</v>
      </c>
      <c r="HLN1" t="s">
        <v>5800</v>
      </c>
      <c r="HLO1" t="s">
        <v>5801</v>
      </c>
      <c r="HLP1" t="s">
        <v>5802</v>
      </c>
      <c r="HLQ1" t="s">
        <v>5803</v>
      </c>
      <c r="HLR1" t="s">
        <v>5804</v>
      </c>
      <c r="HLS1" t="s">
        <v>5805</v>
      </c>
      <c r="HLT1" t="s">
        <v>5806</v>
      </c>
      <c r="HLU1" t="s">
        <v>5807</v>
      </c>
      <c r="HLV1" t="s">
        <v>5808</v>
      </c>
      <c r="HLW1" t="s">
        <v>5809</v>
      </c>
      <c r="HLX1" t="s">
        <v>5810</v>
      </c>
      <c r="HLY1" t="s">
        <v>5811</v>
      </c>
      <c r="HLZ1" t="s">
        <v>5812</v>
      </c>
      <c r="HMA1" t="s">
        <v>5813</v>
      </c>
      <c r="HMB1" t="s">
        <v>5814</v>
      </c>
      <c r="HMC1" t="s">
        <v>5815</v>
      </c>
      <c r="HMD1" t="s">
        <v>5816</v>
      </c>
      <c r="HME1" t="s">
        <v>5817</v>
      </c>
      <c r="HMF1" t="s">
        <v>5818</v>
      </c>
      <c r="HMG1" t="s">
        <v>5819</v>
      </c>
      <c r="HMH1" t="s">
        <v>5820</v>
      </c>
      <c r="HMI1" t="s">
        <v>5821</v>
      </c>
      <c r="HMJ1" t="s">
        <v>5822</v>
      </c>
      <c r="HMK1" t="s">
        <v>5823</v>
      </c>
      <c r="HML1" t="s">
        <v>5824</v>
      </c>
      <c r="HMM1" t="s">
        <v>5825</v>
      </c>
      <c r="HMN1" t="s">
        <v>5826</v>
      </c>
      <c r="HMO1" t="s">
        <v>5827</v>
      </c>
      <c r="HMP1" t="s">
        <v>5828</v>
      </c>
      <c r="HMQ1" t="s">
        <v>5829</v>
      </c>
      <c r="HMR1" t="s">
        <v>5830</v>
      </c>
      <c r="HMS1" t="s">
        <v>5831</v>
      </c>
      <c r="HMT1" t="s">
        <v>5832</v>
      </c>
      <c r="HMU1" t="s">
        <v>5833</v>
      </c>
      <c r="HMV1" t="s">
        <v>5834</v>
      </c>
      <c r="HMW1" t="s">
        <v>5835</v>
      </c>
      <c r="HMX1" t="s">
        <v>5836</v>
      </c>
      <c r="HMY1" t="s">
        <v>5837</v>
      </c>
      <c r="HMZ1" t="s">
        <v>5838</v>
      </c>
      <c r="HNA1" t="s">
        <v>5839</v>
      </c>
      <c r="HNB1" t="s">
        <v>5840</v>
      </c>
      <c r="HNC1" t="s">
        <v>5841</v>
      </c>
      <c r="HND1" t="s">
        <v>5842</v>
      </c>
      <c r="HNE1" t="s">
        <v>5843</v>
      </c>
      <c r="HNF1" t="s">
        <v>5844</v>
      </c>
      <c r="HNG1" t="s">
        <v>5845</v>
      </c>
      <c r="HNH1" t="s">
        <v>5846</v>
      </c>
      <c r="HNI1" t="s">
        <v>5847</v>
      </c>
      <c r="HNJ1" t="s">
        <v>5848</v>
      </c>
      <c r="HNK1" t="s">
        <v>5849</v>
      </c>
      <c r="HNL1" t="s">
        <v>5850</v>
      </c>
      <c r="HNM1" t="s">
        <v>5851</v>
      </c>
      <c r="HNN1" t="s">
        <v>5852</v>
      </c>
      <c r="HNO1" t="s">
        <v>5853</v>
      </c>
      <c r="HNP1" t="s">
        <v>5854</v>
      </c>
      <c r="HNQ1" t="s">
        <v>5855</v>
      </c>
      <c r="HNR1" t="s">
        <v>5856</v>
      </c>
      <c r="HNS1" t="s">
        <v>5857</v>
      </c>
      <c r="HNT1" t="s">
        <v>5858</v>
      </c>
      <c r="HNU1" t="s">
        <v>5859</v>
      </c>
      <c r="HNV1" t="s">
        <v>5860</v>
      </c>
      <c r="HNW1" t="s">
        <v>5861</v>
      </c>
      <c r="HNX1" t="s">
        <v>5862</v>
      </c>
      <c r="HNY1" t="s">
        <v>5863</v>
      </c>
      <c r="HNZ1" t="s">
        <v>5864</v>
      </c>
      <c r="HOA1" t="s">
        <v>5865</v>
      </c>
      <c r="HOB1" t="s">
        <v>5866</v>
      </c>
      <c r="HOC1" t="s">
        <v>5867</v>
      </c>
      <c r="HOD1" t="s">
        <v>5868</v>
      </c>
      <c r="HOE1" t="s">
        <v>5869</v>
      </c>
      <c r="HOF1" t="s">
        <v>5870</v>
      </c>
      <c r="HOG1" t="s">
        <v>5871</v>
      </c>
      <c r="HOH1" t="s">
        <v>5872</v>
      </c>
      <c r="HOI1" t="s">
        <v>5873</v>
      </c>
      <c r="HOJ1" t="s">
        <v>5874</v>
      </c>
      <c r="HOK1" t="s">
        <v>5875</v>
      </c>
      <c r="HOL1" t="s">
        <v>5876</v>
      </c>
      <c r="HOM1" t="s">
        <v>5877</v>
      </c>
      <c r="HON1" t="s">
        <v>5878</v>
      </c>
      <c r="HOO1" t="s">
        <v>5879</v>
      </c>
      <c r="HOP1" t="s">
        <v>5880</v>
      </c>
      <c r="HOQ1" t="s">
        <v>5881</v>
      </c>
      <c r="HOR1" t="s">
        <v>5882</v>
      </c>
      <c r="HOS1" t="s">
        <v>5883</v>
      </c>
      <c r="HOT1" t="s">
        <v>5884</v>
      </c>
      <c r="HOU1" t="s">
        <v>5885</v>
      </c>
      <c r="HOV1" t="s">
        <v>5886</v>
      </c>
      <c r="HOW1" t="s">
        <v>5887</v>
      </c>
      <c r="HOX1" t="s">
        <v>5888</v>
      </c>
      <c r="HOY1" t="s">
        <v>5889</v>
      </c>
      <c r="HOZ1" t="s">
        <v>5890</v>
      </c>
      <c r="HPA1" t="s">
        <v>5891</v>
      </c>
      <c r="HPB1" t="s">
        <v>5892</v>
      </c>
      <c r="HPC1" t="s">
        <v>5893</v>
      </c>
      <c r="HPD1" t="s">
        <v>5894</v>
      </c>
      <c r="HPE1" t="s">
        <v>5895</v>
      </c>
      <c r="HPF1" t="s">
        <v>5896</v>
      </c>
      <c r="HPG1" t="s">
        <v>5897</v>
      </c>
      <c r="HPH1" t="s">
        <v>5898</v>
      </c>
      <c r="HPI1" t="s">
        <v>5899</v>
      </c>
      <c r="HPJ1" t="s">
        <v>5900</v>
      </c>
      <c r="HPK1" t="s">
        <v>5901</v>
      </c>
      <c r="HPL1" t="s">
        <v>5902</v>
      </c>
      <c r="HPM1" t="s">
        <v>5903</v>
      </c>
      <c r="HPN1" t="s">
        <v>5904</v>
      </c>
      <c r="HPO1" t="s">
        <v>5905</v>
      </c>
      <c r="HPP1" t="s">
        <v>5906</v>
      </c>
      <c r="HPQ1" t="s">
        <v>5907</v>
      </c>
      <c r="HPR1" t="s">
        <v>5908</v>
      </c>
      <c r="HPS1" t="s">
        <v>5909</v>
      </c>
      <c r="HPT1" t="s">
        <v>5910</v>
      </c>
      <c r="HPU1" t="s">
        <v>5911</v>
      </c>
      <c r="HPV1" t="s">
        <v>5912</v>
      </c>
      <c r="HPW1" t="s">
        <v>5913</v>
      </c>
      <c r="HPX1" t="s">
        <v>5914</v>
      </c>
      <c r="HPY1" t="s">
        <v>5915</v>
      </c>
      <c r="HPZ1" t="s">
        <v>5916</v>
      </c>
      <c r="HQA1" t="s">
        <v>5917</v>
      </c>
      <c r="HQB1" t="s">
        <v>5918</v>
      </c>
      <c r="HQC1" t="s">
        <v>5919</v>
      </c>
      <c r="HQD1" t="s">
        <v>5920</v>
      </c>
      <c r="HQE1" t="s">
        <v>5921</v>
      </c>
      <c r="HQF1" t="s">
        <v>5922</v>
      </c>
      <c r="HQG1" t="s">
        <v>5923</v>
      </c>
      <c r="HQH1" t="s">
        <v>5924</v>
      </c>
      <c r="HQI1" t="s">
        <v>5925</v>
      </c>
      <c r="HQJ1" t="s">
        <v>5926</v>
      </c>
      <c r="HQK1" t="s">
        <v>5927</v>
      </c>
      <c r="HQL1" t="s">
        <v>5928</v>
      </c>
      <c r="HQM1" t="s">
        <v>5929</v>
      </c>
      <c r="HQN1" t="s">
        <v>5930</v>
      </c>
      <c r="HQO1" t="s">
        <v>5931</v>
      </c>
      <c r="HQP1" t="s">
        <v>5932</v>
      </c>
      <c r="HQQ1" t="s">
        <v>5933</v>
      </c>
      <c r="HQR1" t="s">
        <v>5934</v>
      </c>
      <c r="HQS1" t="s">
        <v>5935</v>
      </c>
      <c r="HQT1" t="s">
        <v>5936</v>
      </c>
      <c r="HQU1" t="s">
        <v>5937</v>
      </c>
      <c r="HQV1" t="s">
        <v>5938</v>
      </c>
      <c r="HQW1" t="s">
        <v>5939</v>
      </c>
      <c r="HQX1" t="s">
        <v>5940</v>
      </c>
      <c r="HQY1" t="s">
        <v>5941</v>
      </c>
      <c r="HQZ1" t="s">
        <v>5942</v>
      </c>
      <c r="HRA1" t="s">
        <v>5943</v>
      </c>
      <c r="HRB1" t="s">
        <v>5944</v>
      </c>
      <c r="HRC1" t="s">
        <v>5945</v>
      </c>
      <c r="HRD1" t="s">
        <v>5946</v>
      </c>
      <c r="HRE1" t="s">
        <v>5947</v>
      </c>
      <c r="HRF1" t="s">
        <v>5948</v>
      </c>
      <c r="HRG1" t="s">
        <v>5949</v>
      </c>
      <c r="HRH1" t="s">
        <v>5950</v>
      </c>
      <c r="HRI1" t="s">
        <v>5951</v>
      </c>
      <c r="HRJ1" t="s">
        <v>5952</v>
      </c>
      <c r="HRK1" t="s">
        <v>5953</v>
      </c>
      <c r="HRL1" t="s">
        <v>5954</v>
      </c>
      <c r="HRM1" t="s">
        <v>5955</v>
      </c>
      <c r="HRN1" t="s">
        <v>5956</v>
      </c>
      <c r="HRO1" t="s">
        <v>5957</v>
      </c>
      <c r="HRP1" t="s">
        <v>5958</v>
      </c>
      <c r="HRQ1" t="s">
        <v>5959</v>
      </c>
      <c r="HRR1" t="s">
        <v>5960</v>
      </c>
      <c r="HRS1" t="s">
        <v>5961</v>
      </c>
      <c r="HRT1" t="s">
        <v>5962</v>
      </c>
      <c r="HRU1" t="s">
        <v>5963</v>
      </c>
      <c r="HRV1" t="s">
        <v>5964</v>
      </c>
      <c r="HRW1" t="s">
        <v>5965</v>
      </c>
      <c r="HRX1" t="s">
        <v>5966</v>
      </c>
      <c r="HRY1" t="s">
        <v>5967</v>
      </c>
      <c r="HRZ1" t="s">
        <v>5968</v>
      </c>
      <c r="HSA1" t="s">
        <v>5969</v>
      </c>
      <c r="HSB1" t="s">
        <v>5970</v>
      </c>
      <c r="HSC1" t="s">
        <v>5971</v>
      </c>
      <c r="HSD1" t="s">
        <v>5972</v>
      </c>
      <c r="HSE1" t="s">
        <v>5973</v>
      </c>
      <c r="HSF1" t="s">
        <v>5974</v>
      </c>
      <c r="HSG1" t="s">
        <v>5975</v>
      </c>
      <c r="HSH1" t="s">
        <v>5976</v>
      </c>
      <c r="HSI1" t="s">
        <v>5977</v>
      </c>
      <c r="HSJ1" t="s">
        <v>5978</v>
      </c>
      <c r="HSK1" t="s">
        <v>5979</v>
      </c>
      <c r="HSL1" t="s">
        <v>5980</v>
      </c>
      <c r="HSM1" t="s">
        <v>5981</v>
      </c>
      <c r="HSN1" t="s">
        <v>5982</v>
      </c>
      <c r="HSO1" t="s">
        <v>5983</v>
      </c>
      <c r="HSP1" t="s">
        <v>5984</v>
      </c>
      <c r="HSQ1" t="s">
        <v>5985</v>
      </c>
      <c r="HSR1" t="s">
        <v>5986</v>
      </c>
      <c r="HSS1" t="s">
        <v>5987</v>
      </c>
      <c r="HST1" t="s">
        <v>5988</v>
      </c>
      <c r="HSU1" t="s">
        <v>5989</v>
      </c>
      <c r="HSV1" t="s">
        <v>5990</v>
      </c>
      <c r="HSW1" t="s">
        <v>5991</v>
      </c>
      <c r="HSX1" t="s">
        <v>5992</v>
      </c>
      <c r="HSY1" t="s">
        <v>5993</v>
      </c>
      <c r="HSZ1" t="s">
        <v>5994</v>
      </c>
      <c r="HTA1" t="s">
        <v>5995</v>
      </c>
      <c r="HTB1" t="s">
        <v>5996</v>
      </c>
      <c r="HTC1" t="s">
        <v>5997</v>
      </c>
      <c r="HTD1" t="s">
        <v>5998</v>
      </c>
      <c r="HTE1" t="s">
        <v>5999</v>
      </c>
      <c r="HTF1" t="s">
        <v>6000</v>
      </c>
      <c r="HTG1" t="s">
        <v>6001</v>
      </c>
      <c r="HTH1" t="s">
        <v>6002</v>
      </c>
      <c r="HTI1" t="s">
        <v>6003</v>
      </c>
      <c r="HTJ1" t="s">
        <v>6004</v>
      </c>
      <c r="HTK1" t="s">
        <v>6005</v>
      </c>
      <c r="HTL1" t="s">
        <v>6006</v>
      </c>
      <c r="HTM1" t="s">
        <v>6007</v>
      </c>
      <c r="HTN1" t="s">
        <v>6008</v>
      </c>
      <c r="HTO1" t="s">
        <v>6009</v>
      </c>
      <c r="HTP1" t="s">
        <v>6010</v>
      </c>
      <c r="HTQ1" t="s">
        <v>6011</v>
      </c>
      <c r="HTR1" t="s">
        <v>6012</v>
      </c>
      <c r="HTS1" t="s">
        <v>6013</v>
      </c>
      <c r="HTT1" t="s">
        <v>6014</v>
      </c>
      <c r="HTU1" t="s">
        <v>6015</v>
      </c>
      <c r="HTV1" t="s">
        <v>6016</v>
      </c>
      <c r="HTW1" t="s">
        <v>6017</v>
      </c>
      <c r="HTX1" t="s">
        <v>6018</v>
      </c>
      <c r="HTY1" t="s">
        <v>6019</v>
      </c>
      <c r="HTZ1" t="s">
        <v>6020</v>
      </c>
      <c r="HUA1" t="s">
        <v>6021</v>
      </c>
      <c r="HUB1" t="s">
        <v>6022</v>
      </c>
      <c r="HUC1" t="s">
        <v>6023</v>
      </c>
      <c r="HUD1" t="s">
        <v>6024</v>
      </c>
      <c r="HUE1" t="s">
        <v>6025</v>
      </c>
      <c r="HUF1" t="s">
        <v>6026</v>
      </c>
      <c r="HUG1" t="s">
        <v>6027</v>
      </c>
      <c r="HUH1" t="s">
        <v>6028</v>
      </c>
      <c r="HUI1" t="s">
        <v>6029</v>
      </c>
      <c r="HUJ1" t="s">
        <v>6030</v>
      </c>
      <c r="HUK1" t="s">
        <v>6031</v>
      </c>
      <c r="HUL1" t="s">
        <v>6032</v>
      </c>
      <c r="HUM1" t="s">
        <v>6033</v>
      </c>
      <c r="HUN1" t="s">
        <v>6034</v>
      </c>
      <c r="HUO1" t="s">
        <v>6035</v>
      </c>
      <c r="HUP1" t="s">
        <v>6036</v>
      </c>
      <c r="HUQ1" t="s">
        <v>6037</v>
      </c>
      <c r="HUR1" t="s">
        <v>6038</v>
      </c>
      <c r="HUS1" t="s">
        <v>6039</v>
      </c>
      <c r="HUT1" t="s">
        <v>6040</v>
      </c>
      <c r="HUU1" t="s">
        <v>6041</v>
      </c>
      <c r="HUV1" t="s">
        <v>6042</v>
      </c>
      <c r="HUW1" t="s">
        <v>6043</v>
      </c>
      <c r="HUX1" t="s">
        <v>6044</v>
      </c>
      <c r="HUY1" t="s">
        <v>6045</v>
      </c>
      <c r="HUZ1" t="s">
        <v>6046</v>
      </c>
      <c r="HVA1" t="s">
        <v>6047</v>
      </c>
      <c r="HVB1" t="s">
        <v>6048</v>
      </c>
      <c r="HVC1" t="s">
        <v>6049</v>
      </c>
      <c r="HVD1" t="s">
        <v>6050</v>
      </c>
      <c r="HVE1" t="s">
        <v>6051</v>
      </c>
      <c r="HVF1" t="s">
        <v>6052</v>
      </c>
      <c r="HVG1" t="s">
        <v>6053</v>
      </c>
      <c r="HVH1" t="s">
        <v>6054</v>
      </c>
      <c r="HVI1" t="s">
        <v>6055</v>
      </c>
      <c r="HVJ1" t="s">
        <v>6056</v>
      </c>
      <c r="HVK1" t="s">
        <v>6057</v>
      </c>
      <c r="HVL1" t="s">
        <v>6058</v>
      </c>
      <c r="HVM1" t="s">
        <v>6059</v>
      </c>
      <c r="HVN1" t="s">
        <v>6060</v>
      </c>
      <c r="HVO1" t="s">
        <v>6061</v>
      </c>
      <c r="HVP1" t="s">
        <v>6062</v>
      </c>
      <c r="HVQ1" t="s">
        <v>6063</v>
      </c>
      <c r="HVR1" t="s">
        <v>6064</v>
      </c>
      <c r="HVS1" t="s">
        <v>6065</v>
      </c>
      <c r="HVT1" t="s">
        <v>6066</v>
      </c>
      <c r="HVU1" t="s">
        <v>6067</v>
      </c>
      <c r="HVV1" t="s">
        <v>6068</v>
      </c>
      <c r="HVW1" t="s">
        <v>6069</v>
      </c>
      <c r="HVX1" t="s">
        <v>6070</v>
      </c>
      <c r="HVY1" t="s">
        <v>6071</v>
      </c>
      <c r="HVZ1" t="s">
        <v>6072</v>
      </c>
      <c r="HWA1" t="s">
        <v>6073</v>
      </c>
      <c r="HWB1" t="s">
        <v>6074</v>
      </c>
      <c r="HWC1" t="s">
        <v>6075</v>
      </c>
      <c r="HWD1" t="s">
        <v>6076</v>
      </c>
      <c r="HWE1" t="s">
        <v>6077</v>
      </c>
      <c r="HWF1" t="s">
        <v>6078</v>
      </c>
      <c r="HWG1" t="s">
        <v>6079</v>
      </c>
      <c r="HWH1" t="s">
        <v>6080</v>
      </c>
      <c r="HWI1" t="s">
        <v>6081</v>
      </c>
      <c r="HWJ1" t="s">
        <v>6082</v>
      </c>
      <c r="HWK1" t="s">
        <v>6083</v>
      </c>
      <c r="HWL1" t="s">
        <v>6084</v>
      </c>
      <c r="HWM1" t="s">
        <v>6085</v>
      </c>
      <c r="HWN1" t="s">
        <v>6086</v>
      </c>
      <c r="HWO1" t="s">
        <v>6087</v>
      </c>
      <c r="HWP1" t="s">
        <v>6088</v>
      </c>
      <c r="HWQ1" t="s">
        <v>6089</v>
      </c>
      <c r="HWR1" t="s">
        <v>6090</v>
      </c>
      <c r="HWS1" t="s">
        <v>6091</v>
      </c>
      <c r="HWT1" t="s">
        <v>6092</v>
      </c>
      <c r="HWU1" t="s">
        <v>6093</v>
      </c>
      <c r="HWV1" t="s">
        <v>6094</v>
      </c>
      <c r="HWW1" t="s">
        <v>6095</v>
      </c>
      <c r="HWX1" t="s">
        <v>6096</v>
      </c>
      <c r="HWY1" t="s">
        <v>6097</v>
      </c>
      <c r="HWZ1" t="s">
        <v>6098</v>
      </c>
      <c r="HXA1" t="s">
        <v>6099</v>
      </c>
      <c r="HXB1" t="s">
        <v>6100</v>
      </c>
      <c r="HXC1" t="s">
        <v>6101</v>
      </c>
      <c r="HXD1" t="s">
        <v>6102</v>
      </c>
      <c r="HXE1" t="s">
        <v>6103</v>
      </c>
      <c r="HXF1" t="s">
        <v>6104</v>
      </c>
      <c r="HXG1" t="s">
        <v>6105</v>
      </c>
      <c r="HXH1" t="s">
        <v>6106</v>
      </c>
      <c r="HXI1" t="s">
        <v>6107</v>
      </c>
      <c r="HXJ1" t="s">
        <v>6108</v>
      </c>
      <c r="HXK1" t="s">
        <v>6109</v>
      </c>
      <c r="HXL1" t="s">
        <v>6110</v>
      </c>
      <c r="HXM1" t="s">
        <v>6111</v>
      </c>
      <c r="HXN1" t="s">
        <v>6112</v>
      </c>
      <c r="HXO1" t="s">
        <v>6113</v>
      </c>
      <c r="HXP1" t="s">
        <v>6114</v>
      </c>
      <c r="HXQ1" t="s">
        <v>6115</v>
      </c>
      <c r="HXR1" t="s">
        <v>6116</v>
      </c>
      <c r="HXS1" t="s">
        <v>6117</v>
      </c>
      <c r="HXT1" t="s">
        <v>6118</v>
      </c>
      <c r="HXU1" t="s">
        <v>6119</v>
      </c>
      <c r="HXV1" t="s">
        <v>6120</v>
      </c>
      <c r="HXW1" t="s">
        <v>6121</v>
      </c>
      <c r="HXX1" t="s">
        <v>6122</v>
      </c>
      <c r="HXY1" t="s">
        <v>6123</v>
      </c>
      <c r="HXZ1" t="s">
        <v>6124</v>
      </c>
      <c r="HYA1" t="s">
        <v>6125</v>
      </c>
      <c r="HYB1" t="s">
        <v>6126</v>
      </c>
      <c r="HYC1" t="s">
        <v>6127</v>
      </c>
      <c r="HYD1" t="s">
        <v>6128</v>
      </c>
      <c r="HYE1" t="s">
        <v>6129</v>
      </c>
      <c r="HYF1" t="s">
        <v>6130</v>
      </c>
      <c r="HYG1" t="s">
        <v>6131</v>
      </c>
      <c r="HYH1" t="s">
        <v>6132</v>
      </c>
      <c r="HYI1" t="s">
        <v>6133</v>
      </c>
      <c r="HYJ1" t="s">
        <v>6134</v>
      </c>
      <c r="HYK1" t="s">
        <v>6135</v>
      </c>
      <c r="HYL1" t="s">
        <v>6136</v>
      </c>
      <c r="HYM1" t="s">
        <v>6137</v>
      </c>
      <c r="HYN1" t="s">
        <v>6138</v>
      </c>
      <c r="HYO1" t="s">
        <v>6139</v>
      </c>
      <c r="HYP1" t="s">
        <v>6140</v>
      </c>
      <c r="HYQ1" t="s">
        <v>6141</v>
      </c>
      <c r="HYR1" t="s">
        <v>6142</v>
      </c>
      <c r="HYS1" t="s">
        <v>6143</v>
      </c>
      <c r="HYT1" t="s">
        <v>6144</v>
      </c>
      <c r="HYU1" t="s">
        <v>6145</v>
      </c>
      <c r="HYV1" t="s">
        <v>6146</v>
      </c>
      <c r="HYW1" t="s">
        <v>6147</v>
      </c>
      <c r="HYX1" t="s">
        <v>6148</v>
      </c>
      <c r="HYY1" t="s">
        <v>6149</v>
      </c>
      <c r="HYZ1" t="s">
        <v>6150</v>
      </c>
      <c r="HZA1" t="s">
        <v>6151</v>
      </c>
      <c r="HZB1" t="s">
        <v>6152</v>
      </c>
      <c r="HZC1" t="s">
        <v>6153</v>
      </c>
      <c r="HZD1" t="s">
        <v>6154</v>
      </c>
      <c r="HZE1" t="s">
        <v>6155</v>
      </c>
      <c r="HZF1" t="s">
        <v>6156</v>
      </c>
      <c r="HZG1" t="s">
        <v>6157</v>
      </c>
      <c r="HZH1" t="s">
        <v>6158</v>
      </c>
      <c r="HZI1" t="s">
        <v>6159</v>
      </c>
      <c r="HZJ1" t="s">
        <v>6160</v>
      </c>
      <c r="HZK1" t="s">
        <v>6161</v>
      </c>
      <c r="HZL1" t="s">
        <v>6162</v>
      </c>
      <c r="HZM1" t="s">
        <v>6163</v>
      </c>
      <c r="HZN1" t="s">
        <v>6164</v>
      </c>
      <c r="HZO1" t="s">
        <v>6165</v>
      </c>
      <c r="HZP1" t="s">
        <v>6166</v>
      </c>
      <c r="HZQ1" t="s">
        <v>6167</v>
      </c>
      <c r="HZR1" t="s">
        <v>6168</v>
      </c>
      <c r="HZS1" t="s">
        <v>6169</v>
      </c>
      <c r="HZT1" t="s">
        <v>6170</v>
      </c>
      <c r="HZU1" t="s">
        <v>6171</v>
      </c>
      <c r="HZV1" t="s">
        <v>6172</v>
      </c>
      <c r="HZW1" t="s">
        <v>6173</v>
      </c>
      <c r="HZX1" t="s">
        <v>6174</v>
      </c>
      <c r="HZY1" t="s">
        <v>6175</v>
      </c>
      <c r="HZZ1" t="s">
        <v>6176</v>
      </c>
      <c r="IAA1" t="s">
        <v>6177</v>
      </c>
      <c r="IAB1" t="s">
        <v>6178</v>
      </c>
      <c r="IAC1" t="s">
        <v>6179</v>
      </c>
      <c r="IAD1" t="s">
        <v>6180</v>
      </c>
      <c r="IAE1" t="s">
        <v>6181</v>
      </c>
      <c r="IAF1" t="s">
        <v>6182</v>
      </c>
      <c r="IAG1" t="s">
        <v>6183</v>
      </c>
      <c r="IAH1" t="s">
        <v>6184</v>
      </c>
      <c r="IAI1" t="s">
        <v>6185</v>
      </c>
      <c r="IAJ1" t="s">
        <v>6186</v>
      </c>
      <c r="IAK1" t="s">
        <v>6187</v>
      </c>
      <c r="IAL1" t="s">
        <v>6188</v>
      </c>
      <c r="IAM1" t="s">
        <v>6189</v>
      </c>
      <c r="IAN1" t="s">
        <v>6190</v>
      </c>
      <c r="IAO1" t="s">
        <v>6191</v>
      </c>
      <c r="IAP1" t="s">
        <v>6192</v>
      </c>
      <c r="IAQ1" t="s">
        <v>6193</v>
      </c>
      <c r="IAR1" t="s">
        <v>6194</v>
      </c>
      <c r="IAS1" t="s">
        <v>6195</v>
      </c>
      <c r="IAT1" t="s">
        <v>6196</v>
      </c>
      <c r="IAU1" t="s">
        <v>6197</v>
      </c>
      <c r="IAV1" t="s">
        <v>6198</v>
      </c>
      <c r="IAW1" t="s">
        <v>6199</v>
      </c>
      <c r="IAX1" t="s">
        <v>6200</v>
      </c>
      <c r="IAY1" t="s">
        <v>6201</v>
      </c>
      <c r="IAZ1" t="s">
        <v>6202</v>
      </c>
      <c r="IBA1" t="s">
        <v>6203</v>
      </c>
      <c r="IBB1" t="s">
        <v>6204</v>
      </c>
      <c r="IBC1" t="s">
        <v>6205</v>
      </c>
      <c r="IBD1" t="s">
        <v>6206</v>
      </c>
      <c r="IBE1" t="s">
        <v>6207</v>
      </c>
      <c r="IBF1" t="s">
        <v>6208</v>
      </c>
      <c r="IBG1" t="s">
        <v>6209</v>
      </c>
      <c r="IBH1" t="s">
        <v>6210</v>
      </c>
      <c r="IBI1" t="s">
        <v>6211</v>
      </c>
      <c r="IBJ1" t="s">
        <v>6212</v>
      </c>
      <c r="IBK1" t="s">
        <v>6213</v>
      </c>
      <c r="IBL1" t="s">
        <v>6214</v>
      </c>
      <c r="IBM1" t="s">
        <v>6215</v>
      </c>
      <c r="IBN1" t="s">
        <v>6216</v>
      </c>
      <c r="IBO1" t="s">
        <v>6217</v>
      </c>
      <c r="IBP1" t="s">
        <v>6218</v>
      </c>
      <c r="IBQ1" t="s">
        <v>6219</v>
      </c>
      <c r="IBR1" t="s">
        <v>6220</v>
      </c>
      <c r="IBS1" t="s">
        <v>6221</v>
      </c>
      <c r="IBT1" t="s">
        <v>6222</v>
      </c>
      <c r="IBU1" t="s">
        <v>6223</v>
      </c>
      <c r="IBV1" t="s">
        <v>6224</v>
      </c>
      <c r="IBW1" t="s">
        <v>6225</v>
      </c>
      <c r="IBX1" t="s">
        <v>6226</v>
      </c>
      <c r="IBY1" t="s">
        <v>6227</v>
      </c>
      <c r="IBZ1" t="s">
        <v>6228</v>
      </c>
      <c r="ICA1" t="s">
        <v>6229</v>
      </c>
      <c r="ICB1" t="s">
        <v>6230</v>
      </c>
      <c r="ICC1" t="s">
        <v>6231</v>
      </c>
      <c r="ICD1" t="s">
        <v>6232</v>
      </c>
      <c r="ICE1" t="s">
        <v>6233</v>
      </c>
      <c r="ICF1" t="s">
        <v>6234</v>
      </c>
      <c r="ICG1" t="s">
        <v>6235</v>
      </c>
      <c r="ICH1" t="s">
        <v>6236</v>
      </c>
      <c r="ICI1" t="s">
        <v>6237</v>
      </c>
      <c r="ICJ1" t="s">
        <v>6238</v>
      </c>
      <c r="ICK1" t="s">
        <v>6239</v>
      </c>
      <c r="ICL1" t="s">
        <v>6240</v>
      </c>
      <c r="ICM1" t="s">
        <v>6241</v>
      </c>
      <c r="ICN1" t="s">
        <v>6242</v>
      </c>
      <c r="ICO1" t="s">
        <v>6243</v>
      </c>
      <c r="ICP1" t="s">
        <v>6244</v>
      </c>
      <c r="ICQ1" t="s">
        <v>6245</v>
      </c>
      <c r="ICR1" t="s">
        <v>6246</v>
      </c>
      <c r="ICS1" t="s">
        <v>6247</v>
      </c>
      <c r="ICT1" t="s">
        <v>6248</v>
      </c>
      <c r="ICU1" t="s">
        <v>6249</v>
      </c>
      <c r="ICV1" t="s">
        <v>6250</v>
      </c>
      <c r="ICW1" t="s">
        <v>6251</v>
      </c>
      <c r="ICX1" t="s">
        <v>6252</v>
      </c>
      <c r="ICY1" t="s">
        <v>6253</v>
      </c>
      <c r="ICZ1" t="s">
        <v>6254</v>
      </c>
      <c r="IDA1" t="s">
        <v>6255</v>
      </c>
      <c r="IDB1" t="s">
        <v>6256</v>
      </c>
      <c r="IDC1" t="s">
        <v>6257</v>
      </c>
      <c r="IDD1" t="s">
        <v>6258</v>
      </c>
      <c r="IDE1" t="s">
        <v>6259</v>
      </c>
      <c r="IDF1" t="s">
        <v>6260</v>
      </c>
      <c r="IDG1" t="s">
        <v>6261</v>
      </c>
      <c r="IDH1" t="s">
        <v>6262</v>
      </c>
      <c r="IDI1" t="s">
        <v>6263</v>
      </c>
      <c r="IDJ1" t="s">
        <v>6264</v>
      </c>
      <c r="IDK1" t="s">
        <v>6265</v>
      </c>
      <c r="IDL1" t="s">
        <v>6266</v>
      </c>
      <c r="IDM1" t="s">
        <v>6267</v>
      </c>
      <c r="IDN1" t="s">
        <v>6268</v>
      </c>
      <c r="IDO1" t="s">
        <v>6269</v>
      </c>
      <c r="IDP1" t="s">
        <v>6270</v>
      </c>
      <c r="IDQ1" t="s">
        <v>6271</v>
      </c>
      <c r="IDR1" t="s">
        <v>6272</v>
      </c>
      <c r="IDS1" t="s">
        <v>6273</v>
      </c>
      <c r="IDT1" t="s">
        <v>6274</v>
      </c>
      <c r="IDU1" t="s">
        <v>6275</v>
      </c>
      <c r="IDV1" t="s">
        <v>6276</v>
      </c>
      <c r="IDW1" t="s">
        <v>6277</v>
      </c>
      <c r="IDX1" t="s">
        <v>6278</v>
      </c>
      <c r="IDY1" t="s">
        <v>6279</v>
      </c>
      <c r="IDZ1" t="s">
        <v>6280</v>
      </c>
      <c r="IEA1" t="s">
        <v>6281</v>
      </c>
      <c r="IEB1" t="s">
        <v>6282</v>
      </c>
      <c r="IEC1" t="s">
        <v>6283</v>
      </c>
      <c r="IED1" t="s">
        <v>6284</v>
      </c>
      <c r="IEE1" t="s">
        <v>6285</v>
      </c>
      <c r="IEF1" t="s">
        <v>6286</v>
      </c>
      <c r="IEG1" t="s">
        <v>6287</v>
      </c>
      <c r="IEH1" t="s">
        <v>6288</v>
      </c>
      <c r="IEI1" t="s">
        <v>6289</v>
      </c>
      <c r="IEJ1" t="s">
        <v>6290</v>
      </c>
      <c r="IEK1" t="s">
        <v>6291</v>
      </c>
      <c r="IEL1" t="s">
        <v>6292</v>
      </c>
      <c r="IEM1" t="s">
        <v>6293</v>
      </c>
      <c r="IEN1" t="s">
        <v>6294</v>
      </c>
      <c r="IEO1" t="s">
        <v>6295</v>
      </c>
      <c r="IEP1" t="s">
        <v>6296</v>
      </c>
      <c r="IEQ1" t="s">
        <v>6297</v>
      </c>
      <c r="IER1" t="s">
        <v>6298</v>
      </c>
      <c r="IES1" t="s">
        <v>6299</v>
      </c>
      <c r="IET1" t="s">
        <v>6300</v>
      </c>
      <c r="IEU1" t="s">
        <v>6301</v>
      </c>
      <c r="IEV1" t="s">
        <v>6302</v>
      </c>
      <c r="IEW1" t="s">
        <v>6303</v>
      </c>
      <c r="IEX1" t="s">
        <v>6304</v>
      </c>
      <c r="IEY1" t="s">
        <v>6305</v>
      </c>
      <c r="IEZ1" t="s">
        <v>6306</v>
      </c>
      <c r="IFA1" t="s">
        <v>6307</v>
      </c>
      <c r="IFB1" t="s">
        <v>6308</v>
      </c>
      <c r="IFC1" t="s">
        <v>6309</v>
      </c>
      <c r="IFD1" t="s">
        <v>6310</v>
      </c>
      <c r="IFE1" t="s">
        <v>6311</v>
      </c>
      <c r="IFF1" t="s">
        <v>6312</v>
      </c>
      <c r="IFG1" t="s">
        <v>6313</v>
      </c>
      <c r="IFH1" t="s">
        <v>6314</v>
      </c>
      <c r="IFI1" t="s">
        <v>6315</v>
      </c>
      <c r="IFJ1" t="s">
        <v>6316</v>
      </c>
      <c r="IFK1" t="s">
        <v>6317</v>
      </c>
      <c r="IFL1" t="s">
        <v>6318</v>
      </c>
      <c r="IFM1" t="s">
        <v>6319</v>
      </c>
      <c r="IFN1" t="s">
        <v>6320</v>
      </c>
      <c r="IFO1" t="s">
        <v>6321</v>
      </c>
      <c r="IFP1" t="s">
        <v>6322</v>
      </c>
      <c r="IFQ1" t="s">
        <v>6323</v>
      </c>
      <c r="IFR1" t="s">
        <v>6324</v>
      </c>
      <c r="IFS1" t="s">
        <v>6325</v>
      </c>
      <c r="IFT1" t="s">
        <v>6326</v>
      </c>
      <c r="IFU1" t="s">
        <v>6327</v>
      </c>
      <c r="IFV1" t="s">
        <v>6328</v>
      </c>
      <c r="IFW1" t="s">
        <v>6329</v>
      </c>
      <c r="IFX1" t="s">
        <v>6330</v>
      </c>
      <c r="IFY1" t="s">
        <v>6331</v>
      </c>
      <c r="IFZ1" t="s">
        <v>6332</v>
      </c>
      <c r="IGA1" t="s">
        <v>6333</v>
      </c>
      <c r="IGB1" t="s">
        <v>6334</v>
      </c>
      <c r="IGC1" t="s">
        <v>6335</v>
      </c>
      <c r="IGD1" t="s">
        <v>6336</v>
      </c>
      <c r="IGE1" t="s">
        <v>6337</v>
      </c>
      <c r="IGF1" t="s">
        <v>6338</v>
      </c>
      <c r="IGG1" t="s">
        <v>6339</v>
      </c>
      <c r="IGH1" t="s">
        <v>6340</v>
      </c>
      <c r="IGI1" t="s">
        <v>6341</v>
      </c>
      <c r="IGJ1" t="s">
        <v>6342</v>
      </c>
      <c r="IGK1" t="s">
        <v>6343</v>
      </c>
      <c r="IGL1" t="s">
        <v>6344</v>
      </c>
      <c r="IGM1" t="s">
        <v>6345</v>
      </c>
      <c r="IGN1" t="s">
        <v>6346</v>
      </c>
      <c r="IGO1" t="s">
        <v>6347</v>
      </c>
      <c r="IGP1" t="s">
        <v>6348</v>
      </c>
      <c r="IGQ1" t="s">
        <v>6349</v>
      </c>
      <c r="IGR1" t="s">
        <v>6350</v>
      </c>
      <c r="IGS1" t="s">
        <v>6351</v>
      </c>
      <c r="IGT1" t="s">
        <v>6352</v>
      </c>
      <c r="IGU1" t="s">
        <v>6353</v>
      </c>
      <c r="IGV1" t="s">
        <v>6354</v>
      </c>
      <c r="IGW1" t="s">
        <v>6355</v>
      </c>
      <c r="IGX1" t="s">
        <v>6356</v>
      </c>
      <c r="IGY1" t="s">
        <v>6357</v>
      </c>
      <c r="IGZ1" t="s">
        <v>6358</v>
      </c>
      <c r="IHA1" t="s">
        <v>6359</v>
      </c>
      <c r="IHB1" t="s">
        <v>6360</v>
      </c>
      <c r="IHC1" t="s">
        <v>6361</v>
      </c>
      <c r="IHD1" t="s">
        <v>6362</v>
      </c>
      <c r="IHE1" t="s">
        <v>6363</v>
      </c>
      <c r="IHF1" t="s">
        <v>6364</v>
      </c>
      <c r="IHG1" t="s">
        <v>6365</v>
      </c>
      <c r="IHH1" t="s">
        <v>6366</v>
      </c>
      <c r="IHI1" t="s">
        <v>6367</v>
      </c>
      <c r="IHJ1" t="s">
        <v>6368</v>
      </c>
      <c r="IHK1" t="s">
        <v>6369</v>
      </c>
      <c r="IHL1" t="s">
        <v>6370</v>
      </c>
      <c r="IHM1" t="s">
        <v>6371</v>
      </c>
      <c r="IHN1" t="s">
        <v>6372</v>
      </c>
      <c r="IHO1" t="s">
        <v>6373</v>
      </c>
      <c r="IHP1" t="s">
        <v>6374</v>
      </c>
      <c r="IHQ1" t="s">
        <v>6375</v>
      </c>
      <c r="IHR1" t="s">
        <v>6376</v>
      </c>
      <c r="IHS1" t="s">
        <v>6377</v>
      </c>
      <c r="IHT1" t="s">
        <v>6378</v>
      </c>
      <c r="IHU1" t="s">
        <v>6379</v>
      </c>
      <c r="IHV1" t="s">
        <v>6380</v>
      </c>
      <c r="IHW1" t="s">
        <v>6381</v>
      </c>
      <c r="IHX1" t="s">
        <v>6382</v>
      </c>
      <c r="IHY1" t="s">
        <v>6383</v>
      </c>
      <c r="IHZ1" t="s">
        <v>6384</v>
      </c>
      <c r="IIA1" t="s">
        <v>6385</v>
      </c>
      <c r="IIB1" t="s">
        <v>6386</v>
      </c>
      <c r="IIC1" t="s">
        <v>6387</v>
      </c>
      <c r="IID1" t="s">
        <v>6388</v>
      </c>
      <c r="IIE1" t="s">
        <v>6389</v>
      </c>
      <c r="IIF1" t="s">
        <v>6390</v>
      </c>
      <c r="IIG1" t="s">
        <v>6391</v>
      </c>
      <c r="IIH1" t="s">
        <v>6392</v>
      </c>
      <c r="III1" t="s">
        <v>6393</v>
      </c>
      <c r="IIJ1" t="s">
        <v>6394</v>
      </c>
      <c r="IIK1" t="s">
        <v>6395</v>
      </c>
      <c r="IIL1" t="s">
        <v>6396</v>
      </c>
      <c r="IIM1" t="s">
        <v>6397</v>
      </c>
      <c r="IIN1" t="s">
        <v>6398</v>
      </c>
      <c r="IIO1" t="s">
        <v>6399</v>
      </c>
      <c r="IIP1" t="s">
        <v>6400</v>
      </c>
      <c r="IIQ1" t="s">
        <v>6401</v>
      </c>
      <c r="IIR1" t="s">
        <v>6402</v>
      </c>
      <c r="IIS1" t="s">
        <v>6403</v>
      </c>
      <c r="IIT1" t="s">
        <v>6404</v>
      </c>
      <c r="IIU1" t="s">
        <v>6405</v>
      </c>
      <c r="IIV1" t="s">
        <v>6406</v>
      </c>
      <c r="IIW1" t="s">
        <v>6407</v>
      </c>
      <c r="IIX1" t="s">
        <v>6408</v>
      </c>
      <c r="IIY1" t="s">
        <v>6409</v>
      </c>
      <c r="IIZ1" t="s">
        <v>6410</v>
      </c>
      <c r="IJA1" t="s">
        <v>6411</v>
      </c>
      <c r="IJB1" t="s">
        <v>6412</v>
      </c>
      <c r="IJC1" t="s">
        <v>6413</v>
      </c>
      <c r="IJD1" t="s">
        <v>6414</v>
      </c>
      <c r="IJE1" t="s">
        <v>6415</v>
      </c>
      <c r="IJF1" t="s">
        <v>6416</v>
      </c>
      <c r="IJG1" t="s">
        <v>6417</v>
      </c>
      <c r="IJH1" t="s">
        <v>6418</v>
      </c>
      <c r="IJI1" t="s">
        <v>6419</v>
      </c>
      <c r="IJJ1" t="s">
        <v>6420</v>
      </c>
      <c r="IJK1" t="s">
        <v>6421</v>
      </c>
      <c r="IJL1" t="s">
        <v>6422</v>
      </c>
      <c r="IJM1" t="s">
        <v>6423</v>
      </c>
      <c r="IJN1" t="s">
        <v>6424</v>
      </c>
      <c r="IJO1" t="s">
        <v>6425</v>
      </c>
      <c r="IJP1" t="s">
        <v>6426</v>
      </c>
      <c r="IJQ1" t="s">
        <v>6427</v>
      </c>
      <c r="IJR1" t="s">
        <v>6428</v>
      </c>
      <c r="IJS1" t="s">
        <v>6429</v>
      </c>
      <c r="IJT1" t="s">
        <v>6430</v>
      </c>
      <c r="IJU1" t="s">
        <v>6431</v>
      </c>
      <c r="IJV1" t="s">
        <v>6432</v>
      </c>
      <c r="IJW1" t="s">
        <v>6433</v>
      </c>
      <c r="IJX1" t="s">
        <v>6434</v>
      </c>
      <c r="IJY1" t="s">
        <v>6435</v>
      </c>
      <c r="IJZ1" t="s">
        <v>6436</v>
      </c>
      <c r="IKA1" t="s">
        <v>6437</v>
      </c>
      <c r="IKB1" t="s">
        <v>6438</v>
      </c>
      <c r="IKC1" t="s">
        <v>6439</v>
      </c>
      <c r="IKD1" t="s">
        <v>6440</v>
      </c>
      <c r="IKE1" t="s">
        <v>6441</v>
      </c>
      <c r="IKF1" t="s">
        <v>6442</v>
      </c>
      <c r="IKG1" t="s">
        <v>6443</v>
      </c>
      <c r="IKH1" t="s">
        <v>6444</v>
      </c>
      <c r="IKI1" t="s">
        <v>6445</v>
      </c>
      <c r="IKJ1" t="s">
        <v>6446</v>
      </c>
      <c r="IKK1" t="s">
        <v>6447</v>
      </c>
      <c r="IKL1" t="s">
        <v>6448</v>
      </c>
      <c r="IKM1" t="s">
        <v>6449</v>
      </c>
      <c r="IKN1" t="s">
        <v>6450</v>
      </c>
      <c r="IKO1" t="s">
        <v>6451</v>
      </c>
      <c r="IKP1" t="s">
        <v>6452</v>
      </c>
      <c r="IKQ1" t="s">
        <v>6453</v>
      </c>
      <c r="IKR1" t="s">
        <v>6454</v>
      </c>
      <c r="IKS1" t="s">
        <v>6455</v>
      </c>
      <c r="IKT1" t="s">
        <v>6456</v>
      </c>
      <c r="IKU1" t="s">
        <v>6457</v>
      </c>
      <c r="IKV1" t="s">
        <v>6458</v>
      </c>
      <c r="IKW1" t="s">
        <v>6459</v>
      </c>
      <c r="IKX1" t="s">
        <v>6460</v>
      </c>
      <c r="IKY1" t="s">
        <v>6461</v>
      </c>
      <c r="IKZ1" t="s">
        <v>6462</v>
      </c>
      <c r="ILA1" t="s">
        <v>6463</v>
      </c>
      <c r="ILB1" t="s">
        <v>6464</v>
      </c>
      <c r="ILC1" t="s">
        <v>6465</v>
      </c>
      <c r="ILD1" t="s">
        <v>6466</v>
      </c>
      <c r="ILE1" t="s">
        <v>6467</v>
      </c>
      <c r="ILF1" t="s">
        <v>6468</v>
      </c>
      <c r="ILG1" t="s">
        <v>6469</v>
      </c>
      <c r="ILH1" t="s">
        <v>6470</v>
      </c>
      <c r="ILI1" t="s">
        <v>6471</v>
      </c>
      <c r="ILJ1" t="s">
        <v>6472</v>
      </c>
      <c r="ILK1" t="s">
        <v>6473</v>
      </c>
      <c r="ILL1" t="s">
        <v>6474</v>
      </c>
      <c r="ILM1" t="s">
        <v>6475</v>
      </c>
      <c r="ILN1" t="s">
        <v>6476</v>
      </c>
      <c r="ILO1" t="s">
        <v>6477</v>
      </c>
      <c r="ILP1" t="s">
        <v>6478</v>
      </c>
      <c r="ILQ1" t="s">
        <v>6479</v>
      </c>
      <c r="ILR1" t="s">
        <v>6480</v>
      </c>
      <c r="ILS1" t="s">
        <v>6481</v>
      </c>
      <c r="ILT1" t="s">
        <v>6482</v>
      </c>
      <c r="ILU1" t="s">
        <v>6483</v>
      </c>
      <c r="ILV1" t="s">
        <v>6484</v>
      </c>
      <c r="ILW1" t="s">
        <v>6485</v>
      </c>
      <c r="ILX1" t="s">
        <v>6486</v>
      </c>
      <c r="ILY1" t="s">
        <v>6487</v>
      </c>
      <c r="ILZ1" t="s">
        <v>6488</v>
      </c>
      <c r="IMA1" t="s">
        <v>6489</v>
      </c>
      <c r="IMB1" t="s">
        <v>6490</v>
      </c>
      <c r="IMC1" t="s">
        <v>6491</v>
      </c>
      <c r="IMD1" t="s">
        <v>6492</v>
      </c>
      <c r="IME1" t="s">
        <v>6493</v>
      </c>
      <c r="IMF1" t="s">
        <v>6494</v>
      </c>
      <c r="IMG1" t="s">
        <v>6495</v>
      </c>
      <c r="IMH1" t="s">
        <v>6496</v>
      </c>
      <c r="IMI1" t="s">
        <v>6497</v>
      </c>
      <c r="IMJ1" t="s">
        <v>6498</v>
      </c>
      <c r="IMK1" t="s">
        <v>6499</v>
      </c>
      <c r="IML1" t="s">
        <v>6500</v>
      </c>
      <c r="IMM1" t="s">
        <v>6501</v>
      </c>
      <c r="IMN1" t="s">
        <v>6502</v>
      </c>
      <c r="IMO1" t="s">
        <v>6503</v>
      </c>
      <c r="IMP1" t="s">
        <v>6504</v>
      </c>
      <c r="IMQ1" t="s">
        <v>6505</v>
      </c>
      <c r="IMR1" t="s">
        <v>6506</v>
      </c>
      <c r="IMS1" t="s">
        <v>6507</v>
      </c>
      <c r="IMT1" t="s">
        <v>6508</v>
      </c>
      <c r="IMU1" t="s">
        <v>6509</v>
      </c>
      <c r="IMV1" t="s">
        <v>6510</v>
      </c>
      <c r="IMW1" t="s">
        <v>6511</v>
      </c>
      <c r="IMX1" t="s">
        <v>6512</v>
      </c>
      <c r="IMY1" t="s">
        <v>6513</v>
      </c>
      <c r="IMZ1" t="s">
        <v>6514</v>
      </c>
      <c r="INA1" t="s">
        <v>6515</v>
      </c>
      <c r="INB1" t="s">
        <v>6516</v>
      </c>
      <c r="INC1" t="s">
        <v>6517</v>
      </c>
      <c r="IND1" t="s">
        <v>6518</v>
      </c>
      <c r="INE1" t="s">
        <v>6519</v>
      </c>
      <c r="INF1" t="s">
        <v>6520</v>
      </c>
      <c r="ING1" t="s">
        <v>6521</v>
      </c>
      <c r="INH1" t="s">
        <v>6522</v>
      </c>
      <c r="INI1" t="s">
        <v>6523</v>
      </c>
      <c r="INJ1" t="s">
        <v>6524</v>
      </c>
      <c r="INK1" t="s">
        <v>6525</v>
      </c>
      <c r="INL1" t="s">
        <v>6526</v>
      </c>
      <c r="INM1" t="s">
        <v>6527</v>
      </c>
      <c r="INN1" t="s">
        <v>6528</v>
      </c>
      <c r="INO1" t="s">
        <v>6529</v>
      </c>
      <c r="INP1" t="s">
        <v>6530</v>
      </c>
      <c r="INQ1" t="s">
        <v>6531</v>
      </c>
      <c r="INR1" t="s">
        <v>6532</v>
      </c>
      <c r="INS1" t="s">
        <v>6533</v>
      </c>
      <c r="INT1" t="s">
        <v>6534</v>
      </c>
      <c r="INU1" t="s">
        <v>6535</v>
      </c>
      <c r="INV1" t="s">
        <v>6536</v>
      </c>
      <c r="INW1" t="s">
        <v>6537</v>
      </c>
      <c r="INX1" t="s">
        <v>6538</v>
      </c>
      <c r="INY1" t="s">
        <v>6539</v>
      </c>
      <c r="INZ1" t="s">
        <v>6540</v>
      </c>
      <c r="IOA1" t="s">
        <v>6541</v>
      </c>
      <c r="IOB1" t="s">
        <v>6542</v>
      </c>
      <c r="IOC1" t="s">
        <v>6543</v>
      </c>
      <c r="IOD1" t="s">
        <v>6544</v>
      </c>
      <c r="IOE1" t="s">
        <v>6545</v>
      </c>
      <c r="IOF1" t="s">
        <v>6546</v>
      </c>
      <c r="IOG1" t="s">
        <v>6547</v>
      </c>
      <c r="IOH1" t="s">
        <v>6548</v>
      </c>
      <c r="IOI1" t="s">
        <v>6549</v>
      </c>
      <c r="IOJ1" t="s">
        <v>6550</v>
      </c>
      <c r="IOK1" t="s">
        <v>6551</v>
      </c>
      <c r="IOL1" t="s">
        <v>6552</v>
      </c>
      <c r="IOM1" t="s">
        <v>6553</v>
      </c>
      <c r="ION1" t="s">
        <v>6554</v>
      </c>
      <c r="IOO1" t="s">
        <v>6555</v>
      </c>
      <c r="IOP1" t="s">
        <v>6556</v>
      </c>
      <c r="IOQ1" t="s">
        <v>6557</v>
      </c>
      <c r="IOR1" t="s">
        <v>6558</v>
      </c>
      <c r="IOS1" t="s">
        <v>6559</v>
      </c>
      <c r="IOT1" t="s">
        <v>6560</v>
      </c>
      <c r="IOU1" t="s">
        <v>6561</v>
      </c>
      <c r="IOV1" t="s">
        <v>6562</v>
      </c>
      <c r="IOW1" t="s">
        <v>6563</v>
      </c>
      <c r="IOX1" t="s">
        <v>6564</v>
      </c>
      <c r="IOY1" t="s">
        <v>6565</v>
      </c>
      <c r="IOZ1" t="s">
        <v>6566</v>
      </c>
      <c r="IPA1" t="s">
        <v>6567</v>
      </c>
      <c r="IPB1" t="s">
        <v>6568</v>
      </c>
      <c r="IPC1" t="s">
        <v>6569</v>
      </c>
      <c r="IPD1" t="s">
        <v>6570</v>
      </c>
      <c r="IPE1" t="s">
        <v>6571</v>
      </c>
      <c r="IPF1" t="s">
        <v>6572</v>
      </c>
      <c r="IPG1" t="s">
        <v>6573</v>
      </c>
      <c r="IPH1" t="s">
        <v>6574</v>
      </c>
      <c r="IPI1" t="s">
        <v>6575</v>
      </c>
      <c r="IPJ1" t="s">
        <v>6576</v>
      </c>
      <c r="IPK1" t="s">
        <v>6577</v>
      </c>
      <c r="IPL1" t="s">
        <v>6578</v>
      </c>
      <c r="IPM1" t="s">
        <v>6579</v>
      </c>
      <c r="IPN1" t="s">
        <v>6580</v>
      </c>
      <c r="IPO1" t="s">
        <v>6581</v>
      </c>
      <c r="IPP1" t="s">
        <v>6582</v>
      </c>
      <c r="IPQ1" t="s">
        <v>6583</v>
      </c>
      <c r="IPR1" t="s">
        <v>6584</v>
      </c>
      <c r="IPS1" t="s">
        <v>6585</v>
      </c>
      <c r="IPT1" t="s">
        <v>6586</v>
      </c>
      <c r="IPU1" t="s">
        <v>6587</v>
      </c>
      <c r="IPV1" t="s">
        <v>6588</v>
      </c>
      <c r="IPW1" t="s">
        <v>6589</v>
      </c>
      <c r="IPX1" t="s">
        <v>6590</v>
      </c>
      <c r="IPY1" t="s">
        <v>6591</v>
      </c>
      <c r="IPZ1" t="s">
        <v>6592</v>
      </c>
      <c r="IQA1" t="s">
        <v>6593</v>
      </c>
      <c r="IQB1" t="s">
        <v>6594</v>
      </c>
      <c r="IQC1" t="s">
        <v>6595</v>
      </c>
      <c r="IQD1" t="s">
        <v>6596</v>
      </c>
      <c r="IQE1" t="s">
        <v>6597</v>
      </c>
      <c r="IQF1" t="s">
        <v>6598</v>
      </c>
      <c r="IQG1" t="s">
        <v>6599</v>
      </c>
      <c r="IQH1" t="s">
        <v>6600</v>
      </c>
      <c r="IQI1" t="s">
        <v>6601</v>
      </c>
      <c r="IQJ1" t="s">
        <v>6602</v>
      </c>
      <c r="IQK1" t="s">
        <v>6603</v>
      </c>
      <c r="IQL1" t="s">
        <v>6604</v>
      </c>
      <c r="IQM1" t="s">
        <v>6605</v>
      </c>
      <c r="IQN1" t="s">
        <v>6606</v>
      </c>
      <c r="IQO1" t="s">
        <v>6607</v>
      </c>
      <c r="IQP1" t="s">
        <v>6608</v>
      </c>
      <c r="IQQ1" t="s">
        <v>6609</v>
      </c>
      <c r="IQR1" t="s">
        <v>6610</v>
      </c>
      <c r="IQS1" t="s">
        <v>6611</v>
      </c>
      <c r="IQT1" t="s">
        <v>6612</v>
      </c>
      <c r="IQU1" t="s">
        <v>6613</v>
      </c>
      <c r="IQV1" t="s">
        <v>6614</v>
      </c>
      <c r="IQW1" t="s">
        <v>6615</v>
      </c>
      <c r="IQX1" t="s">
        <v>6616</v>
      </c>
      <c r="IQY1" t="s">
        <v>6617</v>
      </c>
      <c r="IQZ1" t="s">
        <v>6618</v>
      </c>
      <c r="IRA1" t="s">
        <v>6619</v>
      </c>
      <c r="IRB1" t="s">
        <v>6620</v>
      </c>
      <c r="IRC1" t="s">
        <v>6621</v>
      </c>
      <c r="IRD1" t="s">
        <v>6622</v>
      </c>
      <c r="IRE1" t="s">
        <v>6623</v>
      </c>
      <c r="IRF1" t="s">
        <v>6624</v>
      </c>
      <c r="IRG1" t="s">
        <v>6625</v>
      </c>
      <c r="IRH1" t="s">
        <v>6626</v>
      </c>
      <c r="IRI1" t="s">
        <v>6627</v>
      </c>
      <c r="IRJ1" t="s">
        <v>6628</v>
      </c>
      <c r="IRK1" t="s">
        <v>6629</v>
      </c>
      <c r="IRL1" t="s">
        <v>6630</v>
      </c>
      <c r="IRM1" t="s">
        <v>6631</v>
      </c>
      <c r="IRN1" t="s">
        <v>6632</v>
      </c>
      <c r="IRO1" t="s">
        <v>6633</v>
      </c>
      <c r="IRP1" t="s">
        <v>6634</v>
      </c>
      <c r="IRQ1" t="s">
        <v>6635</v>
      </c>
      <c r="IRR1" t="s">
        <v>6636</v>
      </c>
      <c r="IRS1" t="s">
        <v>6637</v>
      </c>
      <c r="IRT1" t="s">
        <v>6638</v>
      </c>
      <c r="IRU1" t="s">
        <v>6639</v>
      </c>
      <c r="IRV1" t="s">
        <v>6640</v>
      </c>
      <c r="IRW1" t="s">
        <v>6641</v>
      </c>
      <c r="IRX1" t="s">
        <v>6642</v>
      </c>
      <c r="IRY1" t="s">
        <v>6643</v>
      </c>
      <c r="IRZ1" t="s">
        <v>6644</v>
      </c>
      <c r="ISA1" t="s">
        <v>6645</v>
      </c>
      <c r="ISB1" t="s">
        <v>6646</v>
      </c>
      <c r="ISC1" t="s">
        <v>6647</v>
      </c>
      <c r="ISD1" t="s">
        <v>6648</v>
      </c>
      <c r="ISE1" t="s">
        <v>6649</v>
      </c>
      <c r="ISF1" t="s">
        <v>6650</v>
      </c>
      <c r="ISG1" t="s">
        <v>6651</v>
      </c>
      <c r="ISH1" t="s">
        <v>6652</v>
      </c>
      <c r="ISI1" t="s">
        <v>6653</v>
      </c>
      <c r="ISJ1" t="s">
        <v>6654</v>
      </c>
      <c r="ISK1" t="s">
        <v>6655</v>
      </c>
      <c r="ISL1" t="s">
        <v>6656</v>
      </c>
      <c r="ISM1" t="s">
        <v>6657</v>
      </c>
      <c r="ISN1" t="s">
        <v>6658</v>
      </c>
      <c r="ISO1" t="s">
        <v>6659</v>
      </c>
      <c r="ISP1" t="s">
        <v>6660</v>
      </c>
      <c r="ISQ1" t="s">
        <v>6661</v>
      </c>
      <c r="ISR1" t="s">
        <v>6662</v>
      </c>
      <c r="ISS1" t="s">
        <v>6663</v>
      </c>
      <c r="IST1" t="s">
        <v>6664</v>
      </c>
      <c r="ISU1" t="s">
        <v>6665</v>
      </c>
      <c r="ISV1" t="s">
        <v>6666</v>
      </c>
      <c r="ISW1" t="s">
        <v>6667</v>
      </c>
      <c r="ISX1" t="s">
        <v>6668</v>
      </c>
      <c r="ISY1" t="s">
        <v>6669</v>
      </c>
      <c r="ISZ1" t="s">
        <v>6670</v>
      </c>
      <c r="ITA1" t="s">
        <v>6671</v>
      </c>
      <c r="ITB1" t="s">
        <v>6672</v>
      </c>
      <c r="ITC1" t="s">
        <v>6673</v>
      </c>
      <c r="ITD1" t="s">
        <v>6674</v>
      </c>
      <c r="ITE1" t="s">
        <v>6675</v>
      </c>
      <c r="ITF1" t="s">
        <v>6676</v>
      </c>
      <c r="ITG1" t="s">
        <v>6677</v>
      </c>
      <c r="ITH1" t="s">
        <v>6678</v>
      </c>
      <c r="ITI1" t="s">
        <v>6679</v>
      </c>
      <c r="ITJ1" t="s">
        <v>6680</v>
      </c>
      <c r="ITK1" t="s">
        <v>6681</v>
      </c>
      <c r="ITL1" t="s">
        <v>6682</v>
      </c>
      <c r="ITM1" t="s">
        <v>6683</v>
      </c>
      <c r="ITN1" t="s">
        <v>6684</v>
      </c>
      <c r="ITO1" t="s">
        <v>6685</v>
      </c>
      <c r="ITP1" t="s">
        <v>6686</v>
      </c>
      <c r="ITQ1" t="s">
        <v>6687</v>
      </c>
      <c r="ITR1" t="s">
        <v>6688</v>
      </c>
      <c r="ITS1" t="s">
        <v>6689</v>
      </c>
      <c r="ITT1" t="s">
        <v>6690</v>
      </c>
      <c r="ITU1" t="s">
        <v>6691</v>
      </c>
      <c r="ITV1" t="s">
        <v>6692</v>
      </c>
      <c r="ITW1" t="s">
        <v>6693</v>
      </c>
      <c r="ITX1" t="s">
        <v>6694</v>
      </c>
      <c r="ITY1" t="s">
        <v>6695</v>
      </c>
      <c r="ITZ1" t="s">
        <v>6696</v>
      </c>
      <c r="IUA1" t="s">
        <v>6697</v>
      </c>
      <c r="IUB1" t="s">
        <v>6698</v>
      </c>
      <c r="IUC1" t="s">
        <v>6699</v>
      </c>
      <c r="IUD1" t="s">
        <v>6700</v>
      </c>
      <c r="IUE1" t="s">
        <v>6701</v>
      </c>
      <c r="IUF1" t="s">
        <v>6702</v>
      </c>
      <c r="IUG1" t="s">
        <v>6703</v>
      </c>
      <c r="IUH1" t="s">
        <v>6704</v>
      </c>
      <c r="IUI1" t="s">
        <v>6705</v>
      </c>
      <c r="IUJ1" t="s">
        <v>6706</v>
      </c>
      <c r="IUK1" t="s">
        <v>6707</v>
      </c>
      <c r="IUL1" t="s">
        <v>6708</v>
      </c>
      <c r="IUM1" t="s">
        <v>6709</v>
      </c>
      <c r="IUN1" t="s">
        <v>6710</v>
      </c>
      <c r="IUO1" t="s">
        <v>6711</v>
      </c>
      <c r="IUP1" t="s">
        <v>6712</v>
      </c>
      <c r="IUQ1" t="s">
        <v>6713</v>
      </c>
      <c r="IUR1" t="s">
        <v>6714</v>
      </c>
      <c r="IUS1" t="s">
        <v>6715</v>
      </c>
      <c r="IUT1" t="s">
        <v>6716</v>
      </c>
      <c r="IUU1" t="s">
        <v>6717</v>
      </c>
      <c r="IUV1" t="s">
        <v>6718</v>
      </c>
      <c r="IUW1" t="s">
        <v>6719</v>
      </c>
      <c r="IUX1" t="s">
        <v>6720</v>
      </c>
      <c r="IUY1" t="s">
        <v>6721</v>
      </c>
      <c r="IUZ1" t="s">
        <v>6722</v>
      </c>
      <c r="IVA1" t="s">
        <v>6723</v>
      </c>
      <c r="IVB1" t="s">
        <v>6724</v>
      </c>
      <c r="IVC1" t="s">
        <v>6725</v>
      </c>
      <c r="IVD1" t="s">
        <v>6726</v>
      </c>
      <c r="IVE1" t="s">
        <v>6727</v>
      </c>
      <c r="IVF1" t="s">
        <v>6728</v>
      </c>
      <c r="IVG1" t="s">
        <v>6729</v>
      </c>
      <c r="IVH1" t="s">
        <v>6730</v>
      </c>
      <c r="IVI1" t="s">
        <v>6731</v>
      </c>
      <c r="IVJ1" t="s">
        <v>6732</v>
      </c>
      <c r="IVK1" t="s">
        <v>6733</v>
      </c>
      <c r="IVL1" t="s">
        <v>6734</v>
      </c>
      <c r="IVM1" t="s">
        <v>6735</v>
      </c>
      <c r="IVN1" t="s">
        <v>6736</v>
      </c>
      <c r="IVO1" t="s">
        <v>6737</v>
      </c>
      <c r="IVP1" t="s">
        <v>6738</v>
      </c>
      <c r="IVQ1" t="s">
        <v>6739</v>
      </c>
      <c r="IVR1" t="s">
        <v>6740</v>
      </c>
      <c r="IVS1" t="s">
        <v>6741</v>
      </c>
      <c r="IVT1" t="s">
        <v>6742</v>
      </c>
      <c r="IVU1" t="s">
        <v>6743</v>
      </c>
      <c r="IVV1" t="s">
        <v>6744</v>
      </c>
      <c r="IVW1" t="s">
        <v>6745</v>
      </c>
      <c r="IVX1" t="s">
        <v>6746</v>
      </c>
      <c r="IVY1" t="s">
        <v>6747</v>
      </c>
      <c r="IVZ1" t="s">
        <v>6748</v>
      </c>
      <c r="IWA1" t="s">
        <v>6749</v>
      </c>
      <c r="IWB1" t="s">
        <v>6750</v>
      </c>
      <c r="IWC1" t="s">
        <v>6751</v>
      </c>
      <c r="IWD1" t="s">
        <v>6752</v>
      </c>
      <c r="IWE1" t="s">
        <v>6753</v>
      </c>
      <c r="IWF1" t="s">
        <v>6754</v>
      </c>
      <c r="IWG1" t="s">
        <v>6755</v>
      </c>
      <c r="IWH1" t="s">
        <v>6756</v>
      </c>
      <c r="IWI1" t="s">
        <v>6757</v>
      </c>
      <c r="IWJ1" t="s">
        <v>6758</v>
      </c>
      <c r="IWK1" t="s">
        <v>6759</v>
      </c>
      <c r="IWL1" t="s">
        <v>6760</v>
      </c>
      <c r="IWM1" t="s">
        <v>6761</v>
      </c>
      <c r="IWN1" t="s">
        <v>6762</v>
      </c>
      <c r="IWO1" t="s">
        <v>6763</v>
      </c>
      <c r="IWP1" t="s">
        <v>6764</v>
      </c>
      <c r="IWQ1" t="s">
        <v>6765</v>
      </c>
      <c r="IWR1" t="s">
        <v>6766</v>
      </c>
      <c r="IWS1" t="s">
        <v>6767</v>
      </c>
      <c r="IWT1" t="s">
        <v>6768</v>
      </c>
      <c r="IWU1" t="s">
        <v>6769</v>
      </c>
      <c r="IWV1" t="s">
        <v>6770</v>
      </c>
      <c r="IWW1" t="s">
        <v>6771</v>
      </c>
      <c r="IWX1" t="s">
        <v>6772</v>
      </c>
      <c r="IWY1" t="s">
        <v>6773</v>
      </c>
      <c r="IWZ1" t="s">
        <v>6774</v>
      </c>
      <c r="IXA1" t="s">
        <v>6775</v>
      </c>
      <c r="IXB1" t="s">
        <v>6776</v>
      </c>
      <c r="IXC1" t="s">
        <v>6777</v>
      </c>
      <c r="IXD1" t="s">
        <v>6778</v>
      </c>
      <c r="IXE1" t="s">
        <v>6779</v>
      </c>
      <c r="IXF1" t="s">
        <v>6780</v>
      </c>
      <c r="IXG1" t="s">
        <v>6781</v>
      </c>
      <c r="IXH1" t="s">
        <v>6782</v>
      </c>
      <c r="IXI1" t="s">
        <v>6783</v>
      </c>
      <c r="IXJ1" t="s">
        <v>6784</v>
      </c>
      <c r="IXK1" t="s">
        <v>6785</v>
      </c>
      <c r="IXL1" t="s">
        <v>6786</v>
      </c>
      <c r="IXM1" t="s">
        <v>6787</v>
      </c>
      <c r="IXN1" t="s">
        <v>6788</v>
      </c>
      <c r="IXO1" t="s">
        <v>6789</v>
      </c>
      <c r="IXP1" t="s">
        <v>6790</v>
      </c>
      <c r="IXQ1" t="s">
        <v>6791</v>
      </c>
      <c r="IXR1" t="s">
        <v>6792</v>
      </c>
      <c r="IXS1" t="s">
        <v>6793</v>
      </c>
      <c r="IXT1" t="s">
        <v>6794</v>
      </c>
      <c r="IXU1" t="s">
        <v>6795</v>
      </c>
      <c r="IXV1" t="s">
        <v>6796</v>
      </c>
      <c r="IXW1" t="s">
        <v>6797</v>
      </c>
      <c r="IXX1" t="s">
        <v>6798</v>
      </c>
      <c r="IXY1" t="s">
        <v>6799</v>
      </c>
      <c r="IXZ1" t="s">
        <v>6800</v>
      </c>
      <c r="IYA1" t="s">
        <v>6801</v>
      </c>
      <c r="IYB1" t="s">
        <v>6802</v>
      </c>
      <c r="IYC1" t="s">
        <v>6803</v>
      </c>
      <c r="IYD1" t="s">
        <v>6804</v>
      </c>
      <c r="IYE1" t="s">
        <v>6805</v>
      </c>
      <c r="IYF1" t="s">
        <v>6806</v>
      </c>
      <c r="IYG1" t="s">
        <v>6807</v>
      </c>
      <c r="IYH1" t="s">
        <v>6808</v>
      </c>
      <c r="IYI1" t="s">
        <v>6809</v>
      </c>
      <c r="IYJ1" t="s">
        <v>6810</v>
      </c>
      <c r="IYK1" t="s">
        <v>6811</v>
      </c>
      <c r="IYL1" t="s">
        <v>6812</v>
      </c>
      <c r="IYM1" t="s">
        <v>6813</v>
      </c>
      <c r="IYN1" t="s">
        <v>6814</v>
      </c>
      <c r="IYO1" t="s">
        <v>6815</v>
      </c>
      <c r="IYP1" t="s">
        <v>6816</v>
      </c>
      <c r="IYQ1" t="s">
        <v>6817</v>
      </c>
      <c r="IYR1" t="s">
        <v>6818</v>
      </c>
      <c r="IYS1" t="s">
        <v>6819</v>
      </c>
      <c r="IYT1" t="s">
        <v>6820</v>
      </c>
      <c r="IYU1" t="s">
        <v>6821</v>
      </c>
      <c r="IYV1" t="s">
        <v>6822</v>
      </c>
      <c r="IYW1" t="s">
        <v>6823</v>
      </c>
      <c r="IYX1" t="s">
        <v>6824</v>
      </c>
      <c r="IYY1" t="s">
        <v>6825</v>
      </c>
      <c r="IYZ1" t="s">
        <v>6826</v>
      </c>
      <c r="IZA1" t="s">
        <v>6827</v>
      </c>
      <c r="IZB1" t="s">
        <v>6828</v>
      </c>
      <c r="IZC1" t="s">
        <v>6829</v>
      </c>
      <c r="IZD1" t="s">
        <v>6830</v>
      </c>
      <c r="IZE1" t="s">
        <v>6831</v>
      </c>
      <c r="IZF1" t="s">
        <v>6832</v>
      </c>
      <c r="IZG1" t="s">
        <v>6833</v>
      </c>
      <c r="IZH1" t="s">
        <v>6834</v>
      </c>
      <c r="IZI1" t="s">
        <v>6835</v>
      </c>
      <c r="IZJ1" t="s">
        <v>6836</v>
      </c>
      <c r="IZK1" t="s">
        <v>6837</v>
      </c>
      <c r="IZL1" t="s">
        <v>6838</v>
      </c>
      <c r="IZM1" t="s">
        <v>6839</v>
      </c>
      <c r="IZN1" t="s">
        <v>6840</v>
      </c>
      <c r="IZO1" t="s">
        <v>6841</v>
      </c>
      <c r="IZP1" t="s">
        <v>6842</v>
      </c>
      <c r="IZQ1" t="s">
        <v>6843</v>
      </c>
      <c r="IZR1" t="s">
        <v>6844</v>
      </c>
      <c r="IZS1" t="s">
        <v>6845</v>
      </c>
      <c r="IZT1" t="s">
        <v>6846</v>
      </c>
      <c r="IZU1" t="s">
        <v>6847</v>
      </c>
      <c r="IZV1" t="s">
        <v>6848</v>
      </c>
      <c r="IZW1" t="s">
        <v>6849</v>
      </c>
      <c r="IZX1" t="s">
        <v>6850</v>
      </c>
      <c r="IZY1" t="s">
        <v>6851</v>
      </c>
      <c r="IZZ1" t="s">
        <v>6852</v>
      </c>
      <c r="JAA1" t="s">
        <v>6853</v>
      </c>
      <c r="JAB1" t="s">
        <v>6854</v>
      </c>
      <c r="JAC1" t="s">
        <v>6855</v>
      </c>
      <c r="JAD1" t="s">
        <v>6856</v>
      </c>
      <c r="JAE1" t="s">
        <v>6857</v>
      </c>
      <c r="JAF1" t="s">
        <v>6858</v>
      </c>
      <c r="JAG1" t="s">
        <v>6859</v>
      </c>
      <c r="JAH1" t="s">
        <v>6860</v>
      </c>
      <c r="JAI1" t="s">
        <v>6861</v>
      </c>
      <c r="JAJ1" t="s">
        <v>6862</v>
      </c>
      <c r="JAK1" t="s">
        <v>6863</v>
      </c>
      <c r="JAL1" t="s">
        <v>6864</v>
      </c>
      <c r="JAM1" t="s">
        <v>6865</v>
      </c>
      <c r="JAN1" t="s">
        <v>6866</v>
      </c>
      <c r="JAO1" t="s">
        <v>6867</v>
      </c>
      <c r="JAP1" t="s">
        <v>6868</v>
      </c>
      <c r="JAQ1" t="s">
        <v>6869</v>
      </c>
      <c r="JAR1" t="s">
        <v>6870</v>
      </c>
      <c r="JAS1" t="s">
        <v>6871</v>
      </c>
      <c r="JAT1" t="s">
        <v>6872</v>
      </c>
      <c r="JAU1" t="s">
        <v>6873</v>
      </c>
      <c r="JAV1" t="s">
        <v>6874</v>
      </c>
      <c r="JAW1" t="s">
        <v>6875</v>
      </c>
      <c r="JAX1" t="s">
        <v>6876</v>
      </c>
      <c r="JAY1" t="s">
        <v>6877</v>
      </c>
      <c r="JAZ1" t="s">
        <v>6878</v>
      </c>
      <c r="JBA1" t="s">
        <v>6879</v>
      </c>
      <c r="JBB1" t="s">
        <v>6880</v>
      </c>
      <c r="JBC1" t="s">
        <v>6881</v>
      </c>
      <c r="JBD1" t="s">
        <v>6882</v>
      </c>
      <c r="JBE1" t="s">
        <v>6883</v>
      </c>
      <c r="JBF1" t="s">
        <v>6884</v>
      </c>
      <c r="JBG1" t="s">
        <v>6885</v>
      </c>
      <c r="JBH1" t="s">
        <v>6886</v>
      </c>
      <c r="JBI1" t="s">
        <v>6887</v>
      </c>
      <c r="JBJ1" t="s">
        <v>6888</v>
      </c>
      <c r="JBK1" t="s">
        <v>6889</v>
      </c>
      <c r="JBL1" t="s">
        <v>6890</v>
      </c>
      <c r="JBM1" t="s">
        <v>6891</v>
      </c>
      <c r="JBN1" t="s">
        <v>6892</v>
      </c>
      <c r="JBO1" t="s">
        <v>6893</v>
      </c>
      <c r="JBP1" t="s">
        <v>6894</v>
      </c>
      <c r="JBQ1" t="s">
        <v>6895</v>
      </c>
      <c r="JBR1" t="s">
        <v>6896</v>
      </c>
      <c r="JBS1" t="s">
        <v>6897</v>
      </c>
      <c r="JBT1" t="s">
        <v>6898</v>
      </c>
      <c r="JBU1" t="s">
        <v>6899</v>
      </c>
      <c r="JBV1" t="s">
        <v>6900</v>
      </c>
      <c r="JBW1" t="s">
        <v>6901</v>
      </c>
      <c r="JBX1" t="s">
        <v>6902</v>
      </c>
      <c r="JBY1" t="s">
        <v>6903</v>
      </c>
      <c r="JBZ1" t="s">
        <v>6904</v>
      </c>
      <c r="JCA1" t="s">
        <v>6905</v>
      </c>
      <c r="JCB1" t="s">
        <v>6906</v>
      </c>
      <c r="JCC1" t="s">
        <v>6907</v>
      </c>
      <c r="JCD1" t="s">
        <v>6908</v>
      </c>
      <c r="JCE1" t="s">
        <v>6909</v>
      </c>
      <c r="JCF1" t="s">
        <v>6910</v>
      </c>
      <c r="JCG1" t="s">
        <v>6911</v>
      </c>
      <c r="JCH1" t="s">
        <v>6912</v>
      </c>
      <c r="JCI1" t="s">
        <v>6913</v>
      </c>
      <c r="JCJ1" t="s">
        <v>6914</v>
      </c>
      <c r="JCK1" t="s">
        <v>6915</v>
      </c>
      <c r="JCL1" t="s">
        <v>6916</v>
      </c>
      <c r="JCM1" t="s">
        <v>6917</v>
      </c>
      <c r="JCN1" t="s">
        <v>6918</v>
      </c>
      <c r="JCO1" t="s">
        <v>6919</v>
      </c>
      <c r="JCP1" t="s">
        <v>6920</v>
      </c>
      <c r="JCQ1" t="s">
        <v>6921</v>
      </c>
      <c r="JCR1" t="s">
        <v>6922</v>
      </c>
      <c r="JCS1" t="s">
        <v>6923</v>
      </c>
      <c r="JCT1" t="s">
        <v>6924</v>
      </c>
      <c r="JCU1" t="s">
        <v>6925</v>
      </c>
      <c r="JCV1" t="s">
        <v>6926</v>
      </c>
      <c r="JCW1" t="s">
        <v>6927</v>
      </c>
      <c r="JCX1" t="s">
        <v>6928</v>
      </c>
      <c r="JCY1" t="s">
        <v>6929</v>
      </c>
      <c r="JCZ1" t="s">
        <v>6930</v>
      </c>
      <c r="JDA1" t="s">
        <v>6931</v>
      </c>
      <c r="JDB1" t="s">
        <v>6932</v>
      </c>
      <c r="JDC1" t="s">
        <v>6933</v>
      </c>
      <c r="JDD1" t="s">
        <v>6934</v>
      </c>
      <c r="JDE1" t="s">
        <v>6935</v>
      </c>
      <c r="JDF1" t="s">
        <v>6936</v>
      </c>
      <c r="JDG1" t="s">
        <v>6937</v>
      </c>
      <c r="JDH1" t="s">
        <v>6938</v>
      </c>
      <c r="JDI1" t="s">
        <v>6939</v>
      </c>
      <c r="JDJ1" t="s">
        <v>6940</v>
      </c>
      <c r="JDK1" t="s">
        <v>6941</v>
      </c>
      <c r="JDL1" t="s">
        <v>6942</v>
      </c>
      <c r="JDM1" t="s">
        <v>6943</v>
      </c>
      <c r="JDN1" t="s">
        <v>6944</v>
      </c>
      <c r="JDO1" t="s">
        <v>6945</v>
      </c>
      <c r="JDP1" t="s">
        <v>6946</v>
      </c>
      <c r="JDQ1" t="s">
        <v>6947</v>
      </c>
      <c r="JDR1" t="s">
        <v>6948</v>
      </c>
      <c r="JDS1" t="s">
        <v>6949</v>
      </c>
      <c r="JDT1" t="s">
        <v>6950</v>
      </c>
      <c r="JDU1" t="s">
        <v>6951</v>
      </c>
      <c r="JDV1" t="s">
        <v>6952</v>
      </c>
      <c r="JDW1" t="s">
        <v>6953</v>
      </c>
      <c r="JDX1" t="s">
        <v>6954</v>
      </c>
      <c r="JDY1" t="s">
        <v>6955</v>
      </c>
      <c r="JDZ1" t="s">
        <v>6956</v>
      </c>
      <c r="JEA1" t="s">
        <v>6957</v>
      </c>
      <c r="JEB1" t="s">
        <v>6958</v>
      </c>
      <c r="JEC1" t="s">
        <v>6959</v>
      </c>
      <c r="JED1" t="s">
        <v>6960</v>
      </c>
      <c r="JEE1" t="s">
        <v>6961</v>
      </c>
      <c r="JEF1" t="s">
        <v>6962</v>
      </c>
      <c r="JEG1" t="s">
        <v>6963</v>
      </c>
      <c r="JEH1" t="s">
        <v>6964</v>
      </c>
      <c r="JEI1" t="s">
        <v>6965</v>
      </c>
      <c r="JEJ1" t="s">
        <v>6966</v>
      </c>
      <c r="JEK1" t="s">
        <v>6967</v>
      </c>
      <c r="JEL1" t="s">
        <v>6968</v>
      </c>
      <c r="JEM1" t="s">
        <v>6969</v>
      </c>
      <c r="JEN1" t="s">
        <v>6970</v>
      </c>
      <c r="JEO1" t="s">
        <v>6971</v>
      </c>
      <c r="JEP1" t="s">
        <v>6972</v>
      </c>
      <c r="JEQ1" t="s">
        <v>6973</v>
      </c>
      <c r="JER1" t="s">
        <v>6974</v>
      </c>
      <c r="JES1" t="s">
        <v>6975</v>
      </c>
      <c r="JET1" t="s">
        <v>6976</v>
      </c>
      <c r="JEU1" t="s">
        <v>6977</v>
      </c>
      <c r="JEV1" t="s">
        <v>6978</v>
      </c>
      <c r="JEW1" t="s">
        <v>6979</v>
      </c>
      <c r="JEX1" t="s">
        <v>6980</v>
      </c>
      <c r="JEY1" t="s">
        <v>6981</v>
      </c>
      <c r="JEZ1" t="s">
        <v>6982</v>
      </c>
      <c r="JFA1" t="s">
        <v>6983</v>
      </c>
      <c r="JFB1" t="s">
        <v>6984</v>
      </c>
      <c r="JFC1" t="s">
        <v>6985</v>
      </c>
      <c r="JFD1" t="s">
        <v>6986</v>
      </c>
      <c r="JFE1" t="s">
        <v>6987</v>
      </c>
      <c r="JFF1" t="s">
        <v>6988</v>
      </c>
      <c r="JFG1" t="s">
        <v>6989</v>
      </c>
      <c r="JFH1" t="s">
        <v>6990</v>
      </c>
      <c r="JFI1" t="s">
        <v>6991</v>
      </c>
      <c r="JFJ1" t="s">
        <v>6992</v>
      </c>
      <c r="JFK1" t="s">
        <v>6993</v>
      </c>
      <c r="JFL1" t="s">
        <v>6994</v>
      </c>
      <c r="JFM1" t="s">
        <v>6995</v>
      </c>
      <c r="JFN1" t="s">
        <v>6996</v>
      </c>
      <c r="JFO1" t="s">
        <v>6997</v>
      </c>
      <c r="JFP1" t="s">
        <v>6998</v>
      </c>
      <c r="JFQ1" t="s">
        <v>6999</v>
      </c>
      <c r="JFR1" t="s">
        <v>7000</v>
      </c>
      <c r="JFS1" t="s">
        <v>7001</v>
      </c>
      <c r="JFT1" t="s">
        <v>7002</v>
      </c>
      <c r="JFU1" t="s">
        <v>7003</v>
      </c>
      <c r="JFV1" t="s">
        <v>7004</v>
      </c>
      <c r="JFW1" t="s">
        <v>7005</v>
      </c>
      <c r="JFX1" t="s">
        <v>7006</v>
      </c>
      <c r="JFY1" t="s">
        <v>7007</v>
      </c>
      <c r="JFZ1" t="s">
        <v>7008</v>
      </c>
      <c r="JGA1" t="s">
        <v>7009</v>
      </c>
      <c r="JGB1" t="s">
        <v>7010</v>
      </c>
      <c r="JGC1" t="s">
        <v>7011</v>
      </c>
      <c r="JGD1" t="s">
        <v>7012</v>
      </c>
      <c r="JGE1" t="s">
        <v>7013</v>
      </c>
      <c r="JGF1" t="s">
        <v>7014</v>
      </c>
      <c r="JGG1" t="s">
        <v>7015</v>
      </c>
      <c r="JGH1" t="s">
        <v>7016</v>
      </c>
      <c r="JGI1" t="s">
        <v>7017</v>
      </c>
      <c r="JGJ1" t="s">
        <v>7018</v>
      </c>
      <c r="JGK1" t="s">
        <v>7019</v>
      </c>
      <c r="JGL1" t="s">
        <v>7020</v>
      </c>
      <c r="JGM1" t="s">
        <v>7021</v>
      </c>
      <c r="JGN1" t="s">
        <v>7022</v>
      </c>
      <c r="JGO1" t="s">
        <v>7023</v>
      </c>
      <c r="JGP1" t="s">
        <v>7024</v>
      </c>
      <c r="JGQ1" t="s">
        <v>7025</v>
      </c>
      <c r="JGR1" t="s">
        <v>7026</v>
      </c>
      <c r="JGS1" t="s">
        <v>7027</v>
      </c>
      <c r="JGT1" t="s">
        <v>7028</v>
      </c>
      <c r="JGU1" t="s">
        <v>7029</v>
      </c>
      <c r="JGV1" t="s">
        <v>7030</v>
      </c>
      <c r="JGW1" t="s">
        <v>7031</v>
      </c>
      <c r="JGX1" t="s">
        <v>7032</v>
      </c>
      <c r="JGY1" t="s">
        <v>7033</v>
      </c>
      <c r="JGZ1" t="s">
        <v>7034</v>
      </c>
      <c r="JHA1" t="s">
        <v>7035</v>
      </c>
      <c r="JHB1" t="s">
        <v>7036</v>
      </c>
      <c r="JHC1" t="s">
        <v>7037</v>
      </c>
      <c r="JHD1" t="s">
        <v>7038</v>
      </c>
      <c r="JHE1" t="s">
        <v>7039</v>
      </c>
      <c r="JHF1" t="s">
        <v>7040</v>
      </c>
      <c r="JHG1" t="s">
        <v>7041</v>
      </c>
      <c r="JHH1" t="s">
        <v>7042</v>
      </c>
      <c r="JHI1" t="s">
        <v>7043</v>
      </c>
      <c r="JHJ1" t="s">
        <v>7044</v>
      </c>
      <c r="JHK1" t="s">
        <v>7045</v>
      </c>
      <c r="JHL1" t="s">
        <v>7046</v>
      </c>
      <c r="JHM1" t="s">
        <v>7047</v>
      </c>
      <c r="JHN1" t="s">
        <v>7048</v>
      </c>
      <c r="JHO1" t="s">
        <v>7049</v>
      </c>
      <c r="JHP1" t="s">
        <v>7050</v>
      </c>
      <c r="JHQ1" t="s">
        <v>7051</v>
      </c>
      <c r="JHR1" t="s">
        <v>7052</v>
      </c>
      <c r="JHS1" t="s">
        <v>7053</v>
      </c>
      <c r="JHT1" t="s">
        <v>7054</v>
      </c>
      <c r="JHU1" t="s">
        <v>7055</v>
      </c>
      <c r="JHV1" t="s">
        <v>7056</v>
      </c>
      <c r="JHW1" t="s">
        <v>7057</v>
      </c>
      <c r="JHX1" t="s">
        <v>7058</v>
      </c>
      <c r="JHY1" t="s">
        <v>7059</v>
      </c>
      <c r="JHZ1" t="s">
        <v>7060</v>
      </c>
      <c r="JIA1" t="s">
        <v>7061</v>
      </c>
      <c r="JIB1" t="s">
        <v>7062</v>
      </c>
      <c r="JIC1" t="s">
        <v>7063</v>
      </c>
      <c r="JID1" t="s">
        <v>7064</v>
      </c>
      <c r="JIE1" t="s">
        <v>7065</v>
      </c>
      <c r="JIF1" t="s">
        <v>7066</v>
      </c>
      <c r="JIG1" t="s">
        <v>7067</v>
      </c>
      <c r="JIH1" t="s">
        <v>7068</v>
      </c>
      <c r="JII1" t="s">
        <v>7069</v>
      </c>
      <c r="JIJ1" t="s">
        <v>7070</v>
      </c>
      <c r="JIK1" t="s">
        <v>7071</v>
      </c>
      <c r="JIL1" t="s">
        <v>7072</v>
      </c>
      <c r="JIM1" t="s">
        <v>7073</v>
      </c>
      <c r="JIN1" t="s">
        <v>7074</v>
      </c>
      <c r="JIO1" t="s">
        <v>7075</v>
      </c>
      <c r="JIP1" t="s">
        <v>7076</v>
      </c>
      <c r="JIQ1" t="s">
        <v>7077</v>
      </c>
      <c r="JIR1" t="s">
        <v>7078</v>
      </c>
      <c r="JIS1" t="s">
        <v>7079</v>
      </c>
      <c r="JIT1" t="s">
        <v>7080</v>
      </c>
      <c r="JIU1" t="s">
        <v>7081</v>
      </c>
      <c r="JIV1" t="s">
        <v>7082</v>
      </c>
      <c r="JIW1" t="s">
        <v>7083</v>
      </c>
      <c r="JIX1" t="s">
        <v>7084</v>
      </c>
      <c r="JIY1" t="s">
        <v>7085</v>
      </c>
      <c r="JIZ1" t="s">
        <v>7086</v>
      </c>
      <c r="JJA1" t="s">
        <v>7087</v>
      </c>
      <c r="JJB1" t="s">
        <v>7088</v>
      </c>
      <c r="JJC1" t="s">
        <v>7089</v>
      </c>
      <c r="JJD1" t="s">
        <v>7090</v>
      </c>
      <c r="JJE1" t="s">
        <v>7091</v>
      </c>
      <c r="JJF1" t="s">
        <v>7092</v>
      </c>
      <c r="JJG1" t="s">
        <v>7093</v>
      </c>
      <c r="JJH1" t="s">
        <v>7094</v>
      </c>
      <c r="JJI1" t="s">
        <v>7095</v>
      </c>
      <c r="JJJ1" t="s">
        <v>7096</v>
      </c>
      <c r="JJK1" t="s">
        <v>7097</v>
      </c>
      <c r="JJL1" t="s">
        <v>7098</v>
      </c>
      <c r="JJM1" t="s">
        <v>7099</v>
      </c>
      <c r="JJN1" t="s">
        <v>7100</v>
      </c>
      <c r="JJO1" t="s">
        <v>7101</v>
      </c>
      <c r="JJP1" t="s">
        <v>7102</v>
      </c>
      <c r="JJQ1" t="s">
        <v>7103</v>
      </c>
      <c r="JJR1" t="s">
        <v>7104</v>
      </c>
      <c r="JJS1" t="s">
        <v>7105</v>
      </c>
      <c r="JJT1" t="s">
        <v>7106</v>
      </c>
      <c r="JJU1" t="s">
        <v>7107</v>
      </c>
      <c r="JJV1" t="s">
        <v>7108</v>
      </c>
      <c r="JJW1" t="s">
        <v>7109</v>
      </c>
      <c r="JJX1" t="s">
        <v>7110</v>
      </c>
      <c r="JJY1" t="s">
        <v>7111</v>
      </c>
      <c r="JJZ1" t="s">
        <v>7112</v>
      </c>
      <c r="JKA1" t="s">
        <v>7113</v>
      </c>
      <c r="JKB1" t="s">
        <v>7114</v>
      </c>
      <c r="JKC1" t="s">
        <v>7115</v>
      </c>
      <c r="JKD1" t="s">
        <v>7116</v>
      </c>
      <c r="JKE1" t="s">
        <v>7117</v>
      </c>
      <c r="JKF1" t="s">
        <v>7118</v>
      </c>
      <c r="JKG1" t="s">
        <v>7119</v>
      </c>
      <c r="JKH1" t="s">
        <v>7120</v>
      </c>
      <c r="JKI1" t="s">
        <v>7121</v>
      </c>
      <c r="JKJ1" t="s">
        <v>7122</v>
      </c>
      <c r="JKK1" t="s">
        <v>7123</v>
      </c>
      <c r="JKL1" t="s">
        <v>7124</v>
      </c>
      <c r="JKM1" t="s">
        <v>7125</v>
      </c>
      <c r="JKN1" t="s">
        <v>7126</v>
      </c>
      <c r="JKO1" t="s">
        <v>7127</v>
      </c>
      <c r="JKP1" t="s">
        <v>7128</v>
      </c>
      <c r="JKQ1" t="s">
        <v>7129</v>
      </c>
      <c r="JKR1" t="s">
        <v>7130</v>
      </c>
      <c r="JKS1" t="s">
        <v>7131</v>
      </c>
      <c r="JKT1" t="s">
        <v>7132</v>
      </c>
      <c r="JKU1" t="s">
        <v>7133</v>
      </c>
      <c r="JKV1" t="s">
        <v>7134</v>
      </c>
      <c r="JKW1" t="s">
        <v>7135</v>
      </c>
      <c r="JKX1" t="s">
        <v>7136</v>
      </c>
      <c r="JKY1" t="s">
        <v>7137</v>
      </c>
      <c r="JKZ1" t="s">
        <v>7138</v>
      </c>
      <c r="JLA1" t="s">
        <v>7139</v>
      </c>
      <c r="JLB1" t="s">
        <v>7140</v>
      </c>
      <c r="JLC1" t="s">
        <v>7141</v>
      </c>
      <c r="JLD1" t="s">
        <v>7142</v>
      </c>
      <c r="JLE1" t="s">
        <v>7143</v>
      </c>
      <c r="JLF1" t="s">
        <v>7144</v>
      </c>
      <c r="JLG1" t="s">
        <v>7145</v>
      </c>
      <c r="JLH1" t="s">
        <v>7146</v>
      </c>
      <c r="JLI1" t="s">
        <v>7147</v>
      </c>
      <c r="JLJ1" t="s">
        <v>7148</v>
      </c>
      <c r="JLK1" t="s">
        <v>7149</v>
      </c>
      <c r="JLL1" t="s">
        <v>7150</v>
      </c>
      <c r="JLM1" t="s">
        <v>7151</v>
      </c>
      <c r="JLN1" t="s">
        <v>7152</v>
      </c>
      <c r="JLO1" t="s">
        <v>7153</v>
      </c>
      <c r="JLP1" t="s">
        <v>7154</v>
      </c>
      <c r="JLQ1" t="s">
        <v>7155</v>
      </c>
      <c r="JLR1" t="s">
        <v>7156</v>
      </c>
      <c r="JLS1" t="s">
        <v>7157</v>
      </c>
      <c r="JLT1" t="s">
        <v>7158</v>
      </c>
      <c r="JLU1" t="s">
        <v>7159</v>
      </c>
      <c r="JLV1" t="s">
        <v>7160</v>
      </c>
      <c r="JLW1" t="s">
        <v>7161</v>
      </c>
      <c r="JLX1" t="s">
        <v>7162</v>
      </c>
      <c r="JLY1" t="s">
        <v>7163</v>
      </c>
      <c r="JLZ1" t="s">
        <v>7164</v>
      </c>
      <c r="JMA1" t="s">
        <v>7165</v>
      </c>
      <c r="JMB1" t="s">
        <v>7166</v>
      </c>
      <c r="JMC1" t="s">
        <v>7167</v>
      </c>
      <c r="JMD1" t="s">
        <v>7168</v>
      </c>
      <c r="JME1" t="s">
        <v>7169</v>
      </c>
      <c r="JMF1" t="s">
        <v>7170</v>
      </c>
      <c r="JMG1" t="s">
        <v>7171</v>
      </c>
      <c r="JMH1" t="s">
        <v>7172</v>
      </c>
      <c r="JMI1" t="s">
        <v>7173</v>
      </c>
      <c r="JMJ1" t="s">
        <v>7174</v>
      </c>
      <c r="JMK1" t="s">
        <v>7175</v>
      </c>
      <c r="JML1" t="s">
        <v>7176</v>
      </c>
      <c r="JMM1" t="s">
        <v>7177</v>
      </c>
      <c r="JMN1" t="s">
        <v>7178</v>
      </c>
      <c r="JMO1" t="s">
        <v>7179</v>
      </c>
      <c r="JMP1" t="s">
        <v>7180</v>
      </c>
      <c r="JMQ1" t="s">
        <v>7181</v>
      </c>
      <c r="JMR1" t="s">
        <v>7182</v>
      </c>
      <c r="JMS1" t="s">
        <v>7183</v>
      </c>
      <c r="JMT1" t="s">
        <v>7184</v>
      </c>
      <c r="JMU1" t="s">
        <v>7185</v>
      </c>
      <c r="JMV1" t="s">
        <v>7186</v>
      </c>
      <c r="JMW1" t="s">
        <v>7187</v>
      </c>
      <c r="JMX1" t="s">
        <v>7188</v>
      </c>
      <c r="JMY1" t="s">
        <v>7189</v>
      </c>
      <c r="JMZ1" t="s">
        <v>7190</v>
      </c>
      <c r="JNA1" t="s">
        <v>7191</v>
      </c>
      <c r="JNB1" t="s">
        <v>7192</v>
      </c>
      <c r="JNC1" t="s">
        <v>7193</v>
      </c>
      <c r="JND1" t="s">
        <v>7194</v>
      </c>
      <c r="JNE1" t="s">
        <v>7195</v>
      </c>
      <c r="JNF1" t="s">
        <v>7196</v>
      </c>
      <c r="JNG1" t="s">
        <v>7197</v>
      </c>
      <c r="JNH1" t="s">
        <v>7198</v>
      </c>
      <c r="JNI1" t="s">
        <v>7199</v>
      </c>
      <c r="JNJ1" t="s">
        <v>7200</v>
      </c>
      <c r="JNK1" t="s">
        <v>7201</v>
      </c>
      <c r="JNL1" t="s">
        <v>7202</v>
      </c>
      <c r="JNM1" t="s">
        <v>7203</v>
      </c>
      <c r="JNN1" t="s">
        <v>7204</v>
      </c>
      <c r="JNO1" t="s">
        <v>7205</v>
      </c>
      <c r="JNP1" t="s">
        <v>7206</v>
      </c>
      <c r="JNQ1" t="s">
        <v>7207</v>
      </c>
      <c r="JNR1" t="s">
        <v>7208</v>
      </c>
      <c r="JNS1" t="s">
        <v>7209</v>
      </c>
      <c r="JNT1" t="s">
        <v>7210</v>
      </c>
      <c r="JNU1" t="s">
        <v>7211</v>
      </c>
      <c r="JNV1" t="s">
        <v>7212</v>
      </c>
      <c r="JNW1" t="s">
        <v>7213</v>
      </c>
      <c r="JNX1" t="s">
        <v>7214</v>
      </c>
      <c r="JNY1" t="s">
        <v>7215</v>
      </c>
      <c r="JNZ1" t="s">
        <v>7216</v>
      </c>
      <c r="JOA1" t="s">
        <v>7217</v>
      </c>
      <c r="JOB1" t="s">
        <v>7218</v>
      </c>
      <c r="JOC1" t="s">
        <v>7219</v>
      </c>
      <c r="JOD1" t="s">
        <v>7220</v>
      </c>
      <c r="JOE1" t="s">
        <v>7221</v>
      </c>
      <c r="JOF1" t="s">
        <v>7222</v>
      </c>
      <c r="JOG1" t="s">
        <v>7223</v>
      </c>
      <c r="JOH1" t="s">
        <v>7224</v>
      </c>
      <c r="JOI1" t="s">
        <v>7225</v>
      </c>
      <c r="JOJ1" t="s">
        <v>7226</v>
      </c>
      <c r="JOK1" t="s">
        <v>7227</v>
      </c>
      <c r="JOL1" t="s">
        <v>7228</v>
      </c>
      <c r="JOM1" t="s">
        <v>7229</v>
      </c>
      <c r="JON1" t="s">
        <v>7230</v>
      </c>
      <c r="JOO1" t="s">
        <v>7231</v>
      </c>
      <c r="JOP1" t="s">
        <v>7232</v>
      </c>
      <c r="JOQ1" t="s">
        <v>7233</v>
      </c>
      <c r="JOR1" t="s">
        <v>7234</v>
      </c>
      <c r="JOS1" t="s">
        <v>7235</v>
      </c>
      <c r="JOT1" t="s">
        <v>7236</v>
      </c>
      <c r="JOU1" t="s">
        <v>7237</v>
      </c>
      <c r="JOV1" t="s">
        <v>7238</v>
      </c>
      <c r="JOW1" t="s">
        <v>7239</v>
      </c>
      <c r="JOX1" t="s">
        <v>7240</v>
      </c>
      <c r="JOY1" t="s">
        <v>7241</v>
      </c>
      <c r="JOZ1" t="s">
        <v>7242</v>
      </c>
      <c r="JPA1" t="s">
        <v>7243</v>
      </c>
      <c r="JPB1" t="s">
        <v>7244</v>
      </c>
      <c r="JPC1" t="s">
        <v>7245</v>
      </c>
      <c r="JPD1" t="s">
        <v>7246</v>
      </c>
      <c r="JPE1" t="s">
        <v>7247</v>
      </c>
      <c r="JPF1" t="s">
        <v>7248</v>
      </c>
      <c r="JPG1" t="s">
        <v>7249</v>
      </c>
      <c r="JPH1" t="s">
        <v>7250</v>
      </c>
      <c r="JPI1" t="s">
        <v>7251</v>
      </c>
      <c r="JPJ1" t="s">
        <v>7252</v>
      </c>
      <c r="JPK1" t="s">
        <v>7253</v>
      </c>
      <c r="JPL1" t="s">
        <v>7254</v>
      </c>
      <c r="JPM1" t="s">
        <v>7255</v>
      </c>
      <c r="JPN1" t="s">
        <v>7256</v>
      </c>
      <c r="JPO1" t="s">
        <v>7257</v>
      </c>
      <c r="JPP1" t="s">
        <v>7258</v>
      </c>
      <c r="JPQ1" t="s">
        <v>7259</v>
      </c>
      <c r="JPR1" t="s">
        <v>7260</v>
      </c>
      <c r="JPS1" t="s">
        <v>7261</v>
      </c>
      <c r="JPT1" t="s">
        <v>7262</v>
      </c>
      <c r="JPU1" t="s">
        <v>7263</v>
      </c>
      <c r="JPV1" t="s">
        <v>7264</v>
      </c>
      <c r="JPW1" t="s">
        <v>7265</v>
      </c>
      <c r="JPX1" t="s">
        <v>7266</v>
      </c>
      <c r="JPY1" t="s">
        <v>7267</v>
      </c>
      <c r="JPZ1" t="s">
        <v>7268</v>
      </c>
      <c r="JQA1" t="s">
        <v>7269</v>
      </c>
      <c r="JQB1" t="s">
        <v>7270</v>
      </c>
      <c r="JQC1" t="s">
        <v>7271</v>
      </c>
      <c r="JQD1" t="s">
        <v>7272</v>
      </c>
      <c r="JQE1" t="s">
        <v>7273</v>
      </c>
      <c r="JQF1" t="s">
        <v>7274</v>
      </c>
      <c r="JQG1" t="s">
        <v>7275</v>
      </c>
      <c r="JQH1" t="s">
        <v>7276</v>
      </c>
      <c r="JQI1" t="s">
        <v>7277</v>
      </c>
      <c r="JQJ1" t="s">
        <v>7278</v>
      </c>
      <c r="JQK1" t="s">
        <v>7279</v>
      </c>
      <c r="JQL1" t="s">
        <v>7280</v>
      </c>
      <c r="JQM1" t="s">
        <v>7281</v>
      </c>
      <c r="JQN1" t="s">
        <v>7282</v>
      </c>
      <c r="JQO1" t="s">
        <v>7283</v>
      </c>
      <c r="JQP1" t="s">
        <v>7284</v>
      </c>
      <c r="JQQ1" t="s">
        <v>7285</v>
      </c>
      <c r="JQR1" t="s">
        <v>7286</v>
      </c>
      <c r="JQS1" t="s">
        <v>7287</v>
      </c>
      <c r="JQT1" t="s">
        <v>7288</v>
      </c>
      <c r="JQU1" t="s">
        <v>7289</v>
      </c>
      <c r="JQV1" t="s">
        <v>7290</v>
      </c>
      <c r="JQW1" t="s">
        <v>7291</v>
      </c>
      <c r="JQX1" t="s">
        <v>7292</v>
      </c>
      <c r="JQY1" t="s">
        <v>7293</v>
      </c>
      <c r="JQZ1" t="s">
        <v>7294</v>
      </c>
      <c r="JRA1" t="s">
        <v>7295</v>
      </c>
      <c r="JRB1" t="s">
        <v>7296</v>
      </c>
      <c r="JRC1" t="s">
        <v>7297</v>
      </c>
      <c r="JRD1" t="s">
        <v>7298</v>
      </c>
      <c r="JRE1" t="s">
        <v>7299</v>
      </c>
      <c r="JRF1" t="s">
        <v>7300</v>
      </c>
      <c r="JRG1" t="s">
        <v>7301</v>
      </c>
      <c r="JRH1" t="s">
        <v>7302</v>
      </c>
      <c r="JRI1" t="s">
        <v>7303</v>
      </c>
      <c r="JRJ1" t="s">
        <v>7304</v>
      </c>
      <c r="JRK1" t="s">
        <v>7305</v>
      </c>
      <c r="JRL1" t="s">
        <v>7306</v>
      </c>
      <c r="JRM1" t="s">
        <v>7307</v>
      </c>
      <c r="JRN1" t="s">
        <v>7308</v>
      </c>
      <c r="JRO1" t="s">
        <v>7309</v>
      </c>
      <c r="JRP1" t="s">
        <v>7310</v>
      </c>
      <c r="JRQ1" t="s">
        <v>7311</v>
      </c>
      <c r="JRR1" t="s">
        <v>7312</v>
      </c>
      <c r="JRS1" t="s">
        <v>7313</v>
      </c>
      <c r="JRT1" t="s">
        <v>7314</v>
      </c>
      <c r="JRU1" t="s">
        <v>7315</v>
      </c>
      <c r="JRV1" t="s">
        <v>7316</v>
      </c>
      <c r="JRW1" t="s">
        <v>7317</v>
      </c>
      <c r="JRX1" t="s">
        <v>7318</v>
      </c>
      <c r="JRY1" t="s">
        <v>7319</v>
      </c>
      <c r="JRZ1" t="s">
        <v>7320</v>
      </c>
      <c r="JSA1" t="s">
        <v>7321</v>
      </c>
      <c r="JSB1" t="s">
        <v>7322</v>
      </c>
      <c r="JSC1" t="s">
        <v>7323</v>
      </c>
      <c r="JSD1" t="s">
        <v>7324</v>
      </c>
      <c r="JSE1" t="s">
        <v>7325</v>
      </c>
      <c r="JSF1" t="s">
        <v>7326</v>
      </c>
      <c r="JSG1" t="s">
        <v>7327</v>
      </c>
      <c r="JSH1" t="s">
        <v>7328</v>
      </c>
      <c r="JSI1" t="s">
        <v>7329</v>
      </c>
      <c r="JSJ1" t="s">
        <v>7330</v>
      </c>
      <c r="JSK1" t="s">
        <v>7331</v>
      </c>
      <c r="JSL1" t="s">
        <v>7332</v>
      </c>
      <c r="JSM1" t="s">
        <v>7333</v>
      </c>
      <c r="JSN1" t="s">
        <v>7334</v>
      </c>
      <c r="JSO1" t="s">
        <v>7335</v>
      </c>
      <c r="JSP1" t="s">
        <v>7336</v>
      </c>
      <c r="JSQ1" t="s">
        <v>7337</v>
      </c>
      <c r="JSR1" t="s">
        <v>7338</v>
      </c>
      <c r="JSS1" t="s">
        <v>7339</v>
      </c>
      <c r="JST1" t="s">
        <v>7340</v>
      </c>
      <c r="JSU1" t="s">
        <v>7341</v>
      </c>
      <c r="JSV1" t="s">
        <v>7342</v>
      </c>
      <c r="JSW1" t="s">
        <v>7343</v>
      </c>
      <c r="JSX1" t="s">
        <v>7344</v>
      </c>
      <c r="JSY1" t="s">
        <v>7345</v>
      </c>
      <c r="JSZ1" t="s">
        <v>7346</v>
      </c>
      <c r="JTA1" t="s">
        <v>7347</v>
      </c>
      <c r="JTB1" t="s">
        <v>7348</v>
      </c>
      <c r="JTC1" t="s">
        <v>7349</v>
      </c>
      <c r="JTD1" t="s">
        <v>7350</v>
      </c>
      <c r="JTE1" t="s">
        <v>7351</v>
      </c>
      <c r="JTF1" t="s">
        <v>7352</v>
      </c>
      <c r="JTG1" t="s">
        <v>7353</v>
      </c>
      <c r="JTH1" t="s">
        <v>7354</v>
      </c>
      <c r="JTI1" t="s">
        <v>7355</v>
      </c>
      <c r="JTJ1" t="s">
        <v>7356</v>
      </c>
      <c r="JTK1" t="s">
        <v>7357</v>
      </c>
      <c r="JTL1" t="s">
        <v>7358</v>
      </c>
      <c r="JTM1" t="s">
        <v>7359</v>
      </c>
      <c r="JTN1" t="s">
        <v>7360</v>
      </c>
      <c r="JTO1" t="s">
        <v>7361</v>
      </c>
      <c r="JTP1" t="s">
        <v>7362</v>
      </c>
      <c r="JTQ1" t="s">
        <v>7363</v>
      </c>
      <c r="JTR1" t="s">
        <v>7364</v>
      </c>
      <c r="JTS1" t="s">
        <v>7365</v>
      </c>
      <c r="JTT1" t="s">
        <v>7366</v>
      </c>
      <c r="JTU1" t="s">
        <v>7367</v>
      </c>
      <c r="JTV1" t="s">
        <v>7368</v>
      </c>
      <c r="JTW1" t="s">
        <v>7369</v>
      </c>
      <c r="JTX1" t="s">
        <v>7370</v>
      </c>
      <c r="JTY1" t="s">
        <v>7371</v>
      </c>
      <c r="JTZ1" t="s">
        <v>7372</v>
      </c>
      <c r="JUA1" t="s">
        <v>7373</v>
      </c>
      <c r="JUB1" t="s">
        <v>7374</v>
      </c>
      <c r="JUC1" t="s">
        <v>7375</v>
      </c>
      <c r="JUD1" t="s">
        <v>7376</v>
      </c>
      <c r="JUE1" t="s">
        <v>7377</v>
      </c>
      <c r="JUF1" t="s">
        <v>7378</v>
      </c>
      <c r="JUG1" t="s">
        <v>7379</v>
      </c>
      <c r="JUH1" t="s">
        <v>7380</v>
      </c>
      <c r="JUI1" t="s">
        <v>7381</v>
      </c>
      <c r="JUJ1" t="s">
        <v>7382</v>
      </c>
      <c r="JUK1" t="s">
        <v>7383</v>
      </c>
      <c r="JUL1" t="s">
        <v>7384</v>
      </c>
      <c r="JUM1" t="s">
        <v>7385</v>
      </c>
      <c r="JUN1" t="s">
        <v>7386</v>
      </c>
      <c r="JUO1" t="s">
        <v>7387</v>
      </c>
      <c r="JUP1" t="s">
        <v>7388</v>
      </c>
      <c r="JUQ1" t="s">
        <v>7389</v>
      </c>
      <c r="JUR1" t="s">
        <v>7390</v>
      </c>
      <c r="JUS1" t="s">
        <v>7391</v>
      </c>
      <c r="JUT1" t="s">
        <v>7392</v>
      </c>
      <c r="JUU1" t="s">
        <v>7393</v>
      </c>
      <c r="JUV1" t="s">
        <v>7394</v>
      </c>
      <c r="JUW1" t="s">
        <v>7395</v>
      </c>
      <c r="JUX1" t="s">
        <v>7396</v>
      </c>
      <c r="JUY1" t="s">
        <v>7397</v>
      </c>
      <c r="JUZ1" t="s">
        <v>7398</v>
      </c>
      <c r="JVA1" t="s">
        <v>7399</v>
      </c>
      <c r="JVB1" t="s">
        <v>7400</v>
      </c>
      <c r="JVC1" t="s">
        <v>7401</v>
      </c>
      <c r="JVD1" t="s">
        <v>7402</v>
      </c>
      <c r="JVE1" t="s">
        <v>7403</v>
      </c>
      <c r="JVF1" t="s">
        <v>7404</v>
      </c>
      <c r="JVG1" t="s">
        <v>7405</v>
      </c>
      <c r="JVH1" t="s">
        <v>7406</v>
      </c>
      <c r="JVI1" t="s">
        <v>7407</v>
      </c>
      <c r="JVJ1" t="s">
        <v>7408</v>
      </c>
      <c r="JVK1" t="s">
        <v>7409</v>
      </c>
      <c r="JVL1" t="s">
        <v>7410</v>
      </c>
      <c r="JVM1" t="s">
        <v>7411</v>
      </c>
      <c r="JVN1" t="s">
        <v>7412</v>
      </c>
      <c r="JVO1" t="s">
        <v>7413</v>
      </c>
      <c r="JVP1" t="s">
        <v>7414</v>
      </c>
      <c r="JVQ1" t="s">
        <v>7415</v>
      </c>
      <c r="JVR1" t="s">
        <v>7416</v>
      </c>
      <c r="JVS1" t="s">
        <v>7417</v>
      </c>
      <c r="JVT1" t="s">
        <v>7418</v>
      </c>
      <c r="JVU1" t="s">
        <v>7419</v>
      </c>
      <c r="JVV1" t="s">
        <v>7420</v>
      </c>
      <c r="JVW1" t="s">
        <v>7421</v>
      </c>
      <c r="JVX1" t="s">
        <v>7422</v>
      </c>
      <c r="JVY1" t="s">
        <v>7423</v>
      </c>
      <c r="JVZ1" t="s">
        <v>7424</v>
      </c>
      <c r="JWA1" t="s">
        <v>7425</v>
      </c>
      <c r="JWB1" t="s">
        <v>7426</v>
      </c>
      <c r="JWC1" t="s">
        <v>7427</v>
      </c>
      <c r="JWD1" t="s">
        <v>7428</v>
      </c>
      <c r="JWE1" t="s">
        <v>7429</v>
      </c>
      <c r="JWF1" t="s">
        <v>7430</v>
      </c>
      <c r="JWG1" t="s">
        <v>7431</v>
      </c>
      <c r="JWH1" t="s">
        <v>7432</v>
      </c>
      <c r="JWI1" t="s">
        <v>7433</v>
      </c>
      <c r="JWJ1" t="s">
        <v>7434</v>
      </c>
      <c r="JWK1" t="s">
        <v>7435</v>
      </c>
      <c r="JWL1" t="s">
        <v>7436</v>
      </c>
      <c r="JWM1" t="s">
        <v>7437</v>
      </c>
      <c r="JWN1" t="s">
        <v>7438</v>
      </c>
      <c r="JWO1" t="s">
        <v>7439</v>
      </c>
      <c r="JWP1" t="s">
        <v>7440</v>
      </c>
      <c r="JWQ1" t="s">
        <v>7441</v>
      </c>
      <c r="JWR1" t="s">
        <v>7442</v>
      </c>
      <c r="JWS1" t="s">
        <v>7443</v>
      </c>
      <c r="JWT1" t="s">
        <v>7444</v>
      </c>
      <c r="JWU1" t="s">
        <v>7445</v>
      </c>
      <c r="JWV1" t="s">
        <v>7446</v>
      </c>
      <c r="JWW1" t="s">
        <v>7447</v>
      </c>
      <c r="JWX1" t="s">
        <v>7448</v>
      </c>
      <c r="JWY1" t="s">
        <v>7449</v>
      </c>
      <c r="JWZ1" t="s">
        <v>7450</v>
      </c>
      <c r="JXA1" t="s">
        <v>7451</v>
      </c>
      <c r="JXB1" t="s">
        <v>7452</v>
      </c>
      <c r="JXC1" t="s">
        <v>7453</v>
      </c>
      <c r="JXD1" t="s">
        <v>7454</v>
      </c>
      <c r="JXE1" t="s">
        <v>7455</v>
      </c>
      <c r="JXF1" t="s">
        <v>7456</v>
      </c>
      <c r="JXG1" t="s">
        <v>7457</v>
      </c>
      <c r="JXH1" t="s">
        <v>7458</v>
      </c>
      <c r="JXI1" t="s">
        <v>7459</v>
      </c>
      <c r="JXJ1" t="s">
        <v>7460</v>
      </c>
      <c r="JXK1" t="s">
        <v>7461</v>
      </c>
      <c r="JXL1" t="s">
        <v>7462</v>
      </c>
      <c r="JXM1" t="s">
        <v>7463</v>
      </c>
      <c r="JXN1" t="s">
        <v>7464</v>
      </c>
      <c r="JXO1" t="s">
        <v>7465</v>
      </c>
      <c r="JXP1" t="s">
        <v>7466</v>
      </c>
      <c r="JXQ1" t="s">
        <v>7467</v>
      </c>
      <c r="JXR1" t="s">
        <v>7468</v>
      </c>
      <c r="JXS1" t="s">
        <v>7469</v>
      </c>
      <c r="JXT1" t="s">
        <v>7470</v>
      </c>
      <c r="JXU1" t="s">
        <v>7471</v>
      </c>
      <c r="JXV1" t="s">
        <v>7472</v>
      </c>
      <c r="JXW1" t="s">
        <v>7473</v>
      </c>
      <c r="JXX1" t="s">
        <v>7474</v>
      </c>
      <c r="JXY1" t="s">
        <v>7475</v>
      </c>
      <c r="JXZ1" t="s">
        <v>7476</v>
      </c>
      <c r="JYA1" t="s">
        <v>7477</v>
      </c>
      <c r="JYB1" t="s">
        <v>7478</v>
      </c>
      <c r="JYC1" t="s">
        <v>7479</v>
      </c>
      <c r="JYD1" t="s">
        <v>7480</v>
      </c>
      <c r="JYE1" t="s">
        <v>7481</v>
      </c>
      <c r="JYF1" t="s">
        <v>7482</v>
      </c>
      <c r="JYG1" t="s">
        <v>7483</v>
      </c>
      <c r="JYH1" t="s">
        <v>7484</v>
      </c>
      <c r="JYI1" t="s">
        <v>7485</v>
      </c>
      <c r="JYJ1" t="s">
        <v>7486</v>
      </c>
      <c r="JYK1" t="s">
        <v>7487</v>
      </c>
      <c r="JYL1" t="s">
        <v>7488</v>
      </c>
      <c r="JYM1" t="s">
        <v>7489</v>
      </c>
      <c r="JYN1" t="s">
        <v>7490</v>
      </c>
      <c r="JYO1" t="s">
        <v>7491</v>
      </c>
      <c r="JYP1" t="s">
        <v>7492</v>
      </c>
      <c r="JYQ1" t="s">
        <v>7493</v>
      </c>
      <c r="JYR1" t="s">
        <v>7494</v>
      </c>
      <c r="JYS1" t="s">
        <v>7495</v>
      </c>
      <c r="JYT1" t="s">
        <v>7496</v>
      </c>
      <c r="JYU1" t="s">
        <v>7497</v>
      </c>
      <c r="JYV1" t="s">
        <v>7498</v>
      </c>
      <c r="JYW1" t="s">
        <v>7499</v>
      </c>
      <c r="JYX1" t="s">
        <v>7500</v>
      </c>
      <c r="JYY1" t="s">
        <v>7501</v>
      </c>
      <c r="JYZ1" t="s">
        <v>7502</v>
      </c>
      <c r="JZA1" t="s">
        <v>7503</v>
      </c>
      <c r="JZB1" t="s">
        <v>7504</v>
      </c>
      <c r="JZC1" t="s">
        <v>7505</v>
      </c>
      <c r="JZD1" t="s">
        <v>7506</v>
      </c>
      <c r="JZE1" t="s">
        <v>7507</v>
      </c>
      <c r="JZF1" t="s">
        <v>7508</v>
      </c>
      <c r="JZG1" t="s">
        <v>7509</v>
      </c>
      <c r="JZH1" t="s">
        <v>7510</v>
      </c>
      <c r="JZI1" t="s">
        <v>7511</v>
      </c>
      <c r="JZJ1" t="s">
        <v>7512</v>
      </c>
      <c r="JZK1" t="s">
        <v>7513</v>
      </c>
      <c r="JZL1" t="s">
        <v>7514</v>
      </c>
      <c r="JZM1" t="s">
        <v>7515</v>
      </c>
      <c r="JZN1" t="s">
        <v>7516</v>
      </c>
      <c r="JZO1" t="s">
        <v>7517</v>
      </c>
      <c r="JZP1" t="s">
        <v>7518</v>
      </c>
      <c r="JZQ1" t="s">
        <v>7519</v>
      </c>
      <c r="JZR1" t="s">
        <v>7520</v>
      </c>
      <c r="JZS1" t="s">
        <v>7521</v>
      </c>
      <c r="JZT1" t="s">
        <v>7522</v>
      </c>
      <c r="JZU1" t="s">
        <v>7523</v>
      </c>
      <c r="JZV1" t="s">
        <v>7524</v>
      </c>
      <c r="JZW1" t="s">
        <v>7525</v>
      </c>
      <c r="JZX1" t="s">
        <v>7526</v>
      </c>
      <c r="JZY1" t="s">
        <v>7527</v>
      </c>
      <c r="JZZ1" t="s">
        <v>7528</v>
      </c>
      <c r="KAA1" t="s">
        <v>7529</v>
      </c>
      <c r="KAB1" t="s">
        <v>7530</v>
      </c>
      <c r="KAC1" t="s">
        <v>7531</v>
      </c>
      <c r="KAD1" t="s">
        <v>7532</v>
      </c>
      <c r="KAE1" t="s">
        <v>7533</v>
      </c>
      <c r="KAF1" t="s">
        <v>7534</v>
      </c>
      <c r="KAG1" t="s">
        <v>7535</v>
      </c>
      <c r="KAH1" t="s">
        <v>7536</v>
      </c>
      <c r="KAI1" t="s">
        <v>7537</v>
      </c>
      <c r="KAJ1" t="s">
        <v>7538</v>
      </c>
      <c r="KAK1" t="s">
        <v>7539</v>
      </c>
      <c r="KAL1" t="s">
        <v>7540</v>
      </c>
      <c r="KAM1" t="s">
        <v>7541</v>
      </c>
      <c r="KAN1" t="s">
        <v>7542</v>
      </c>
      <c r="KAO1" t="s">
        <v>7543</v>
      </c>
      <c r="KAP1" t="s">
        <v>7544</v>
      </c>
      <c r="KAQ1" t="s">
        <v>7545</v>
      </c>
      <c r="KAR1" t="s">
        <v>7546</v>
      </c>
      <c r="KAS1" t="s">
        <v>7547</v>
      </c>
      <c r="KAT1" t="s">
        <v>7548</v>
      </c>
      <c r="KAU1" t="s">
        <v>7549</v>
      </c>
      <c r="KAV1" t="s">
        <v>7550</v>
      </c>
      <c r="KAW1" t="s">
        <v>7551</v>
      </c>
      <c r="KAX1" t="s">
        <v>7552</v>
      </c>
      <c r="KAY1" t="s">
        <v>7553</v>
      </c>
      <c r="KAZ1" t="s">
        <v>7554</v>
      </c>
      <c r="KBA1" t="s">
        <v>7555</v>
      </c>
      <c r="KBB1" t="s">
        <v>7556</v>
      </c>
      <c r="KBC1" t="s">
        <v>7557</v>
      </c>
      <c r="KBD1" t="s">
        <v>7558</v>
      </c>
      <c r="KBE1" t="s">
        <v>7559</v>
      </c>
      <c r="KBF1" t="s">
        <v>7560</v>
      </c>
      <c r="KBG1" t="s">
        <v>7561</v>
      </c>
      <c r="KBH1" t="s">
        <v>7562</v>
      </c>
      <c r="KBI1" t="s">
        <v>7563</v>
      </c>
      <c r="KBJ1" t="s">
        <v>7564</v>
      </c>
      <c r="KBK1" t="s">
        <v>7565</v>
      </c>
      <c r="KBL1" t="s">
        <v>7566</v>
      </c>
      <c r="KBM1" t="s">
        <v>7567</v>
      </c>
      <c r="KBN1" t="s">
        <v>7568</v>
      </c>
      <c r="KBO1" t="s">
        <v>7569</v>
      </c>
      <c r="KBP1" t="s">
        <v>7570</v>
      </c>
      <c r="KBQ1" t="s">
        <v>7571</v>
      </c>
      <c r="KBR1" t="s">
        <v>7572</v>
      </c>
      <c r="KBS1" t="s">
        <v>7573</v>
      </c>
      <c r="KBT1" t="s">
        <v>7574</v>
      </c>
      <c r="KBU1" t="s">
        <v>7575</v>
      </c>
      <c r="KBV1" t="s">
        <v>7576</v>
      </c>
      <c r="KBW1" t="s">
        <v>7577</v>
      </c>
      <c r="KBX1" t="s">
        <v>7578</v>
      </c>
      <c r="KBY1" t="s">
        <v>7579</v>
      </c>
      <c r="KBZ1" t="s">
        <v>7580</v>
      </c>
      <c r="KCA1" t="s">
        <v>7581</v>
      </c>
      <c r="KCB1" t="s">
        <v>7582</v>
      </c>
      <c r="KCC1" t="s">
        <v>7583</v>
      </c>
      <c r="KCD1" t="s">
        <v>7584</v>
      </c>
      <c r="KCE1" t="s">
        <v>7585</v>
      </c>
      <c r="KCF1" t="s">
        <v>7586</v>
      </c>
      <c r="KCG1" t="s">
        <v>7587</v>
      </c>
      <c r="KCH1" t="s">
        <v>7588</v>
      </c>
      <c r="KCI1" t="s">
        <v>7589</v>
      </c>
      <c r="KCJ1" t="s">
        <v>7590</v>
      </c>
      <c r="KCK1" t="s">
        <v>7591</v>
      </c>
      <c r="KCL1" t="s">
        <v>7592</v>
      </c>
      <c r="KCM1" t="s">
        <v>7593</v>
      </c>
      <c r="KCN1" t="s">
        <v>7594</v>
      </c>
      <c r="KCO1" t="s">
        <v>7595</v>
      </c>
      <c r="KCP1" t="s">
        <v>7596</v>
      </c>
      <c r="KCQ1" t="s">
        <v>7597</v>
      </c>
      <c r="KCR1" t="s">
        <v>7598</v>
      </c>
      <c r="KCS1" t="s">
        <v>7599</v>
      </c>
      <c r="KCT1" t="s">
        <v>7600</v>
      </c>
      <c r="KCU1" t="s">
        <v>7601</v>
      </c>
      <c r="KCV1" t="s">
        <v>7602</v>
      </c>
      <c r="KCW1" t="s">
        <v>7603</v>
      </c>
      <c r="KCX1" t="s">
        <v>7604</v>
      </c>
      <c r="KCY1" t="s">
        <v>7605</v>
      </c>
      <c r="KCZ1" t="s">
        <v>7606</v>
      </c>
      <c r="KDA1" t="s">
        <v>7607</v>
      </c>
      <c r="KDB1" t="s">
        <v>7608</v>
      </c>
      <c r="KDC1" t="s">
        <v>7609</v>
      </c>
      <c r="KDD1" t="s">
        <v>7610</v>
      </c>
      <c r="KDE1" t="s">
        <v>7611</v>
      </c>
      <c r="KDF1" t="s">
        <v>7612</v>
      </c>
      <c r="KDG1" t="s">
        <v>7613</v>
      </c>
      <c r="KDH1" t="s">
        <v>7614</v>
      </c>
      <c r="KDI1" t="s">
        <v>7615</v>
      </c>
      <c r="KDJ1" t="s">
        <v>7616</v>
      </c>
      <c r="KDK1" t="s">
        <v>7617</v>
      </c>
      <c r="KDL1" t="s">
        <v>7618</v>
      </c>
      <c r="KDM1" t="s">
        <v>7619</v>
      </c>
      <c r="KDN1" t="s">
        <v>7620</v>
      </c>
      <c r="KDO1" t="s">
        <v>7621</v>
      </c>
      <c r="KDP1" t="s">
        <v>7622</v>
      </c>
      <c r="KDQ1" t="s">
        <v>7623</v>
      </c>
      <c r="KDR1" t="s">
        <v>7624</v>
      </c>
      <c r="KDS1" t="s">
        <v>7625</v>
      </c>
      <c r="KDT1" t="s">
        <v>7626</v>
      </c>
      <c r="KDU1" t="s">
        <v>7627</v>
      </c>
      <c r="KDV1" t="s">
        <v>7628</v>
      </c>
      <c r="KDW1" t="s">
        <v>7629</v>
      </c>
      <c r="KDX1" t="s">
        <v>7630</v>
      </c>
      <c r="KDY1" t="s">
        <v>7631</v>
      </c>
      <c r="KDZ1" t="s">
        <v>7632</v>
      </c>
      <c r="KEA1" t="s">
        <v>7633</v>
      </c>
      <c r="KEB1" t="s">
        <v>7634</v>
      </c>
      <c r="KEC1" t="s">
        <v>7635</v>
      </c>
      <c r="KED1" t="s">
        <v>7636</v>
      </c>
      <c r="KEE1" t="s">
        <v>7637</v>
      </c>
      <c r="KEF1" t="s">
        <v>7638</v>
      </c>
      <c r="KEG1" t="s">
        <v>7639</v>
      </c>
      <c r="KEH1" t="s">
        <v>7640</v>
      </c>
      <c r="KEI1" t="s">
        <v>7641</v>
      </c>
      <c r="KEJ1" t="s">
        <v>7642</v>
      </c>
      <c r="KEK1" t="s">
        <v>7643</v>
      </c>
      <c r="KEL1" t="s">
        <v>7644</v>
      </c>
      <c r="KEM1" t="s">
        <v>7645</v>
      </c>
      <c r="KEN1" t="s">
        <v>7646</v>
      </c>
      <c r="KEO1" t="s">
        <v>7647</v>
      </c>
      <c r="KEP1" t="s">
        <v>7648</v>
      </c>
      <c r="KEQ1" t="s">
        <v>7649</v>
      </c>
      <c r="KER1" t="s">
        <v>7650</v>
      </c>
      <c r="KES1" t="s">
        <v>7651</v>
      </c>
      <c r="KET1" t="s">
        <v>7652</v>
      </c>
      <c r="KEU1" t="s">
        <v>7653</v>
      </c>
      <c r="KEV1" t="s">
        <v>7654</v>
      </c>
      <c r="KEW1" t="s">
        <v>7655</v>
      </c>
      <c r="KEX1" t="s">
        <v>7656</v>
      </c>
      <c r="KEY1" t="s">
        <v>7657</v>
      </c>
      <c r="KEZ1" t="s">
        <v>7658</v>
      </c>
      <c r="KFA1" t="s">
        <v>7659</v>
      </c>
      <c r="KFB1" t="s">
        <v>7660</v>
      </c>
      <c r="KFC1" t="s">
        <v>7661</v>
      </c>
      <c r="KFD1" t="s">
        <v>7662</v>
      </c>
      <c r="KFE1" t="s">
        <v>7663</v>
      </c>
      <c r="KFF1" t="s">
        <v>7664</v>
      </c>
      <c r="KFG1" t="s">
        <v>7665</v>
      </c>
      <c r="KFH1" t="s">
        <v>7666</v>
      </c>
      <c r="KFI1" t="s">
        <v>7667</v>
      </c>
      <c r="KFJ1" t="s">
        <v>7668</v>
      </c>
      <c r="KFK1" t="s">
        <v>7669</v>
      </c>
      <c r="KFL1" t="s">
        <v>7670</v>
      </c>
      <c r="KFM1" t="s">
        <v>7671</v>
      </c>
      <c r="KFN1" t="s">
        <v>7672</v>
      </c>
      <c r="KFO1" t="s">
        <v>7673</v>
      </c>
      <c r="KFP1" t="s">
        <v>7674</v>
      </c>
      <c r="KFQ1" t="s">
        <v>7675</v>
      </c>
      <c r="KFR1" t="s">
        <v>7676</v>
      </c>
      <c r="KFS1" t="s">
        <v>7677</v>
      </c>
      <c r="KFT1" t="s">
        <v>7678</v>
      </c>
      <c r="KFU1" t="s">
        <v>7679</v>
      </c>
      <c r="KFV1" t="s">
        <v>7680</v>
      </c>
      <c r="KFW1" t="s">
        <v>7681</v>
      </c>
      <c r="KFX1" t="s">
        <v>7682</v>
      </c>
      <c r="KFY1" t="s">
        <v>7683</v>
      </c>
      <c r="KFZ1" t="s">
        <v>7684</v>
      </c>
      <c r="KGA1" t="s">
        <v>7685</v>
      </c>
      <c r="KGB1" t="s">
        <v>7686</v>
      </c>
      <c r="KGC1" t="s">
        <v>7687</v>
      </c>
      <c r="KGD1" t="s">
        <v>7688</v>
      </c>
      <c r="KGE1" t="s">
        <v>7689</v>
      </c>
      <c r="KGF1" t="s">
        <v>7690</v>
      </c>
      <c r="KGG1" t="s">
        <v>7691</v>
      </c>
      <c r="KGH1" t="s">
        <v>7692</v>
      </c>
      <c r="KGI1" t="s">
        <v>7693</v>
      </c>
      <c r="KGJ1" t="s">
        <v>7694</v>
      </c>
      <c r="KGK1" t="s">
        <v>7695</v>
      </c>
      <c r="KGL1" t="s">
        <v>7696</v>
      </c>
      <c r="KGM1" t="s">
        <v>7697</v>
      </c>
      <c r="KGN1" t="s">
        <v>7698</v>
      </c>
      <c r="KGO1" t="s">
        <v>7699</v>
      </c>
      <c r="KGP1" t="s">
        <v>7700</v>
      </c>
      <c r="KGQ1" t="s">
        <v>7701</v>
      </c>
      <c r="KGR1" t="s">
        <v>7702</v>
      </c>
      <c r="KGS1" t="s">
        <v>7703</v>
      </c>
      <c r="KGT1" t="s">
        <v>7704</v>
      </c>
      <c r="KGU1" t="s">
        <v>7705</v>
      </c>
      <c r="KGV1" t="s">
        <v>7706</v>
      </c>
      <c r="KGW1" t="s">
        <v>7707</v>
      </c>
      <c r="KGX1" t="s">
        <v>7708</v>
      </c>
      <c r="KGY1" t="s">
        <v>7709</v>
      </c>
      <c r="KGZ1" t="s">
        <v>7710</v>
      </c>
      <c r="KHA1" t="s">
        <v>7711</v>
      </c>
      <c r="KHB1" t="s">
        <v>7712</v>
      </c>
      <c r="KHC1" t="s">
        <v>7713</v>
      </c>
      <c r="KHD1" t="s">
        <v>7714</v>
      </c>
      <c r="KHE1" t="s">
        <v>7715</v>
      </c>
      <c r="KHF1" t="s">
        <v>7716</v>
      </c>
      <c r="KHG1" t="s">
        <v>7717</v>
      </c>
      <c r="KHH1" t="s">
        <v>7718</v>
      </c>
      <c r="KHI1" t="s">
        <v>7719</v>
      </c>
      <c r="KHJ1" t="s">
        <v>7720</v>
      </c>
      <c r="KHK1" t="s">
        <v>7721</v>
      </c>
      <c r="KHL1" t="s">
        <v>7722</v>
      </c>
      <c r="KHM1" t="s">
        <v>7723</v>
      </c>
      <c r="KHN1" t="s">
        <v>7724</v>
      </c>
      <c r="KHO1" t="s">
        <v>7725</v>
      </c>
      <c r="KHP1" t="s">
        <v>7726</v>
      </c>
      <c r="KHQ1" t="s">
        <v>7727</v>
      </c>
      <c r="KHR1" t="s">
        <v>7728</v>
      </c>
      <c r="KHS1" t="s">
        <v>7729</v>
      </c>
      <c r="KHT1" t="s">
        <v>7730</v>
      </c>
      <c r="KHU1" t="s">
        <v>7731</v>
      </c>
      <c r="KHV1" t="s">
        <v>7732</v>
      </c>
      <c r="KHW1" t="s">
        <v>7733</v>
      </c>
      <c r="KHX1" t="s">
        <v>7734</v>
      </c>
      <c r="KHY1" t="s">
        <v>7735</v>
      </c>
      <c r="KHZ1" t="s">
        <v>7736</v>
      </c>
      <c r="KIA1" t="s">
        <v>7737</v>
      </c>
      <c r="KIB1" t="s">
        <v>7738</v>
      </c>
      <c r="KIC1" t="s">
        <v>7739</v>
      </c>
      <c r="KID1" t="s">
        <v>7740</v>
      </c>
      <c r="KIE1" t="s">
        <v>7741</v>
      </c>
      <c r="KIF1" t="s">
        <v>7742</v>
      </c>
      <c r="KIG1" t="s">
        <v>7743</v>
      </c>
      <c r="KIH1" t="s">
        <v>7744</v>
      </c>
      <c r="KII1" t="s">
        <v>7745</v>
      </c>
      <c r="KIJ1" t="s">
        <v>7746</v>
      </c>
      <c r="KIK1" t="s">
        <v>7747</v>
      </c>
      <c r="KIL1" t="s">
        <v>7748</v>
      </c>
      <c r="KIM1" t="s">
        <v>7749</v>
      </c>
      <c r="KIN1" t="s">
        <v>7750</v>
      </c>
      <c r="KIO1" t="s">
        <v>7751</v>
      </c>
      <c r="KIP1" t="s">
        <v>7752</v>
      </c>
      <c r="KIQ1" t="s">
        <v>7753</v>
      </c>
      <c r="KIR1" t="s">
        <v>7754</v>
      </c>
      <c r="KIS1" t="s">
        <v>7755</v>
      </c>
      <c r="KIT1" t="s">
        <v>7756</v>
      </c>
      <c r="KIU1" t="s">
        <v>7757</v>
      </c>
      <c r="KIV1" t="s">
        <v>7758</v>
      </c>
      <c r="KIW1" t="s">
        <v>7759</v>
      </c>
      <c r="KIX1" t="s">
        <v>7760</v>
      </c>
      <c r="KIY1" t="s">
        <v>7761</v>
      </c>
      <c r="KIZ1" t="s">
        <v>7762</v>
      </c>
      <c r="KJA1" t="s">
        <v>7763</v>
      </c>
      <c r="KJB1" t="s">
        <v>7764</v>
      </c>
      <c r="KJC1" t="s">
        <v>7765</v>
      </c>
      <c r="KJD1" t="s">
        <v>7766</v>
      </c>
      <c r="KJE1" t="s">
        <v>7767</v>
      </c>
      <c r="KJF1" t="s">
        <v>7768</v>
      </c>
      <c r="KJG1" t="s">
        <v>7769</v>
      </c>
      <c r="KJH1" t="s">
        <v>7770</v>
      </c>
      <c r="KJI1" t="s">
        <v>7771</v>
      </c>
      <c r="KJJ1" t="s">
        <v>7772</v>
      </c>
      <c r="KJK1" t="s">
        <v>7773</v>
      </c>
      <c r="KJL1" t="s">
        <v>7774</v>
      </c>
      <c r="KJM1" t="s">
        <v>7775</v>
      </c>
      <c r="KJN1" t="s">
        <v>7776</v>
      </c>
      <c r="KJO1" t="s">
        <v>7777</v>
      </c>
      <c r="KJP1" t="s">
        <v>7778</v>
      </c>
      <c r="KJQ1" t="s">
        <v>7779</v>
      </c>
      <c r="KJR1" t="s">
        <v>7780</v>
      </c>
      <c r="KJS1" t="s">
        <v>7781</v>
      </c>
      <c r="KJT1" t="s">
        <v>7782</v>
      </c>
      <c r="KJU1" t="s">
        <v>7783</v>
      </c>
      <c r="KJV1" t="s">
        <v>7784</v>
      </c>
      <c r="KJW1" t="s">
        <v>7785</v>
      </c>
      <c r="KJX1" t="s">
        <v>7786</v>
      </c>
      <c r="KJY1" t="s">
        <v>7787</v>
      </c>
      <c r="KJZ1" t="s">
        <v>7788</v>
      </c>
      <c r="KKA1" t="s">
        <v>7789</v>
      </c>
      <c r="KKB1" t="s">
        <v>7790</v>
      </c>
      <c r="KKC1" t="s">
        <v>7791</v>
      </c>
      <c r="KKD1" t="s">
        <v>7792</v>
      </c>
      <c r="KKE1" t="s">
        <v>7793</v>
      </c>
      <c r="KKF1" t="s">
        <v>7794</v>
      </c>
      <c r="KKG1" t="s">
        <v>7795</v>
      </c>
      <c r="KKH1" t="s">
        <v>7796</v>
      </c>
      <c r="KKI1" t="s">
        <v>7797</v>
      </c>
      <c r="KKJ1" t="s">
        <v>7798</v>
      </c>
      <c r="KKK1" t="s">
        <v>7799</v>
      </c>
      <c r="KKL1" t="s">
        <v>7800</v>
      </c>
      <c r="KKM1" t="s">
        <v>7801</v>
      </c>
      <c r="KKN1" t="s">
        <v>7802</v>
      </c>
      <c r="KKO1" t="s">
        <v>7803</v>
      </c>
      <c r="KKP1" t="s">
        <v>7804</v>
      </c>
      <c r="KKQ1" t="s">
        <v>7805</v>
      </c>
      <c r="KKR1" t="s">
        <v>7806</v>
      </c>
      <c r="KKS1" t="s">
        <v>7807</v>
      </c>
      <c r="KKT1" t="s">
        <v>7808</v>
      </c>
      <c r="KKU1" t="s">
        <v>7809</v>
      </c>
      <c r="KKV1" t="s">
        <v>7810</v>
      </c>
      <c r="KKW1" t="s">
        <v>7811</v>
      </c>
      <c r="KKX1" t="s">
        <v>7812</v>
      </c>
      <c r="KKY1" t="s">
        <v>7813</v>
      </c>
      <c r="KKZ1" t="s">
        <v>7814</v>
      </c>
      <c r="KLA1" t="s">
        <v>7815</v>
      </c>
      <c r="KLB1" t="s">
        <v>7816</v>
      </c>
      <c r="KLC1" t="s">
        <v>7817</v>
      </c>
      <c r="KLD1" t="s">
        <v>7818</v>
      </c>
      <c r="KLE1" t="s">
        <v>7819</v>
      </c>
      <c r="KLF1" t="s">
        <v>7820</v>
      </c>
      <c r="KLG1" t="s">
        <v>7821</v>
      </c>
      <c r="KLH1" t="s">
        <v>7822</v>
      </c>
      <c r="KLI1" t="s">
        <v>7823</v>
      </c>
      <c r="KLJ1" t="s">
        <v>7824</v>
      </c>
      <c r="KLK1" t="s">
        <v>7825</v>
      </c>
      <c r="KLL1" t="s">
        <v>7826</v>
      </c>
      <c r="KLM1" t="s">
        <v>7827</v>
      </c>
      <c r="KLN1" t="s">
        <v>7828</v>
      </c>
      <c r="KLO1" t="s">
        <v>7829</v>
      </c>
      <c r="KLP1" t="s">
        <v>7830</v>
      </c>
      <c r="KLQ1" t="s">
        <v>7831</v>
      </c>
      <c r="KLR1" t="s">
        <v>7832</v>
      </c>
      <c r="KLS1" t="s">
        <v>7833</v>
      </c>
      <c r="KLT1" t="s">
        <v>7834</v>
      </c>
      <c r="KLU1" t="s">
        <v>7835</v>
      </c>
      <c r="KLV1" t="s">
        <v>7836</v>
      </c>
      <c r="KLW1" t="s">
        <v>7837</v>
      </c>
      <c r="KLX1" t="s">
        <v>7838</v>
      </c>
      <c r="KLY1" t="s">
        <v>7839</v>
      </c>
      <c r="KLZ1" t="s">
        <v>7840</v>
      </c>
      <c r="KMA1" t="s">
        <v>7841</v>
      </c>
      <c r="KMB1" t="s">
        <v>7842</v>
      </c>
      <c r="KMC1" t="s">
        <v>7843</v>
      </c>
      <c r="KMD1" t="s">
        <v>7844</v>
      </c>
      <c r="KME1" t="s">
        <v>7845</v>
      </c>
      <c r="KMF1" t="s">
        <v>7846</v>
      </c>
      <c r="KMG1" t="s">
        <v>7847</v>
      </c>
      <c r="KMH1" t="s">
        <v>7848</v>
      </c>
      <c r="KMI1" t="s">
        <v>7849</v>
      </c>
      <c r="KMJ1" t="s">
        <v>7850</v>
      </c>
      <c r="KMK1" t="s">
        <v>7851</v>
      </c>
      <c r="KML1" t="s">
        <v>7852</v>
      </c>
      <c r="KMM1" t="s">
        <v>7853</v>
      </c>
      <c r="KMN1" t="s">
        <v>7854</v>
      </c>
      <c r="KMO1" t="s">
        <v>7855</v>
      </c>
      <c r="KMP1" t="s">
        <v>7856</v>
      </c>
      <c r="KMQ1" t="s">
        <v>7857</v>
      </c>
      <c r="KMR1" t="s">
        <v>7858</v>
      </c>
      <c r="KMS1" t="s">
        <v>7859</v>
      </c>
      <c r="KMT1" t="s">
        <v>7860</v>
      </c>
      <c r="KMU1" t="s">
        <v>7861</v>
      </c>
      <c r="KMV1" t="s">
        <v>7862</v>
      </c>
      <c r="KMW1" t="s">
        <v>7863</v>
      </c>
      <c r="KMX1" t="s">
        <v>7864</v>
      </c>
      <c r="KMY1" t="s">
        <v>7865</v>
      </c>
      <c r="KMZ1" t="s">
        <v>7866</v>
      </c>
      <c r="KNA1" t="s">
        <v>7867</v>
      </c>
      <c r="KNB1" t="s">
        <v>7868</v>
      </c>
      <c r="KNC1" t="s">
        <v>7869</v>
      </c>
      <c r="KND1" t="s">
        <v>7870</v>
      </c>
      <c r="KNE1" t="s">
        <v>7871</v>
      </c>
      <c r="KNF1" t="s">
        <v>7872</v>
      </c>
      <c r="KNG1" t="s">
        <v>7873</v>
      </c>
      <c r="KNH1" t="s">
        <v>7874</v>
      </c>
      <c r="KNI1" t="s">
        <v>7875</v>
      </c>
      <c r="KNJ1" t="s">
        <v>7876</v>
      </c>
      <c r="KNK1" t="s">
        <v>7877</v>
      </c>
      <c r="KNL1" t="s">
        <v>7878</v>
      </c>
      <c r="KNM1" t="s">
        <v>7879</v>
      </c>
      <c r="KNN1" t="s">
        <v>7880</v>
      </c>
      <c r="KNO1" t="s">
        <v>7881</v>
      </c>
      <c r="KNP1" t="s">
        <v>7882</v>
      </c>
      <c r="KNQ1" t="s">
        <v>7883</v>
      </c>
      <c r="KNR1" t="s">
        <v>7884</v>
      </c>
      <c r="KNS1" t="s">
        <v>7885</v>
      </c>
      <c r="KNT1" t="s">
        <v>7886</v>
      </c>
      <c r="KNU1" t="s">
        <v>7887</v>
      </c>
      <c r="KNV1" t="s">
        <v>7888</v>
      </c>
      <c r="KNW1" t="s">
        <v>7889</v>
      </c>
      <c r="KNX1" t="s">
        <v>7890</v>
      </c>
      <c r="KNY1" t="s">
        <v>7891</v>
      </c>
      <c r="KNZ1" t="s">
        <v>7892</v>
      </c>
      <c r="KOA1" t="s">
        <v>7893</v>
      </c>
      <c r="KOB1" t="s">
        <v>7894</v>
      </c>
      <c r="KOC1" t="s">
        <v>7895</v>
      </c>
      <c r="KOD1" t="s">
        <v>7896</v>
      </c>
      <c r="KOE1" t="s">
        <v>7897</v>
      </c>
      <c r="KOF1" t="s">
        <v>7898</v>
      </c>
      <c r="KOG1" t="s">
        <v>7899</v>
      </c>
      <c r="KOH1" t="s">
        <v>7900</v>
      </c>
      <c r="KOI1" t="s">
        <v>7901</v>
      </c>
      <c r="KOJ1" t="s">
        <v>7902</v>
      </c>
      <c r="KOK1" t="s">
        <v>7903</v>
      </c>
      <c r="KOL1" t="s">
        <v>7904</v>
      </c>
      <c r="KOM1" t="s">
        <v>7905</v>
      </c>
      <c r="KON1" t="s">
        <v>7906</v>
      </c>
      <c r="KOO1" t="s">
        <v>7907</v>
      </c>
      <c r="KOP1" t="s">
        <v>7908</v>
      </c>
      <c r="KOQ1" t="s">
        <v>7909</v>
      </c>
      <c r="KOR1" t="s">
        <v>7910</v>
      </c>
      <c r="KOS1" t="s">
        <v>7911</v>
      </c>
      <c r="KOT1" t="s">
        <v>7912</v>
      </c>
      <c r="KOU1" t="s">
        <v>7913</v>
      </c>
      <c r="KOV1" t="s">
        <v>7914</v>
      </c>
      <c r="KOW1" t="s">
        <v>7915</v>
      </c>
      <c r="KOX1" t="s">
        <v>7916</v>
      </c>
      <c r="KOY1" t="s">
        <v>7917</v>
      </c>
      <c r="KOZ1" t="s">
        <v>7918</v>
      </c>
      <c r="KPA1" t="s">
        <v>7919</v>
      </c>
      <c r="KPB1" t="s">
        <v>7920</v>
      </c>
      <c r="KPC1" t="s">
        <v>7921</v>
      </c>
      <c r="KPD1" t="s">
        <v>7922</v>
      </c>
      <c r="KPE1" t="s">
        <v>7923</v>
      </c>
      <c r="KPF1" t="s">
        <v>7924</v>
      </c>
      <c r="KPG1" t="s">
        <v>7925</v>
      </c>
      <c r="KPH1" t="s">
        <v>7926</v>
      </c>
      <c r="KPI1" t="s">
        <v>7927</v>
      </c>
      <c r="KPJ1" t="s">
        <v>7928</v>
      </c>
      <c r="KPK1" t="s">
        <v>7929</v>
      </c>
      <c r="KPL1" t="s">
        <v>7930</v>
      </c>
      <c r="KPM1" t="s">
        <v>7931</v>
      </c>
      <c r="KPN1" t="s">
        <v>7932</v>
      </c>
      <c r="KPO1" t="s">
        <v>7933</v>
      </c>
      <c r="KPP1" t="s">
        <v>7934</v>
      </c>
      <c r="KPQ1" t="s">
        <v>7935</v>
      </c>
      <c r="KPR1" t="s">
        <v>7936</v>
      </c>
      <c r="KPS1" t="s">
        <v>7937</v>
      </c>
      <c r="KPT1" t="s">
        <v>7938</v>
      </c>
      <c r="KPU1" t="s">
        <v>7939</v>
      </c>
      <c r="KPV1" t="s">
        <v>7940</v>
      </c>
      <c r="KPW1" t="s">
        <v>7941</v>
      </c>
      <c r="KPX1" t="s">
        <v>7942</v>
      </c>
      <c r="KPY1" t="s">
        <v>7943</v>
      </c>
      <c r="KPZ1" t="s">
        <v>7944</v>
      </c>
      <c r="KQA1" t="s">
        <v>7945</v>
      </c>
      <c r="KQB1" t="s">
        <v>7946</v>
      </c>
      <c r="KQC1" t="s">
        <v>7947</v>
      </c>
      <c r="KQD1" t="s">
        <v>7948</v>
      </c>
      <c r="KQE1" t="s">
        <v>7949</v>
      </c>
      <c r="KQF1" t="s">
        <v>7950</v>
      </c>
      <c r="KQG1" t="s">
        <v>7951</v>
      </c>
      <c r="KQH1" t="s">
        <v>7952</v>
      </c>
      <c r="KQI1" t="s">
        <v>7953</v>
      </c>
      <c r="KQJ1" t="s">
        <v>7954</v>
      </c>
      <c r="KQK1" t="s">
        <v>7955</v>
      </c>
      <c r="KQL1" t="s">
        <v>7956</v>
      </c>
      <c r="KQM1" t="s">
        <v>7957</v>
      </c>
      <c r="KQN1" t="s">
        <v>7958</v>
      </c>
      <c r="KQO1" t="s">
        <v>7959</v>
      </c>
      <c r="KQP1" t="s">
        <v>7960</v>
      </c>
      <c r="KQQ1" t="s">
        <v>7961</v>
      </c>
      <c r="KQR1" t="s">
        <v>7962</v>
      </c>
      <c r="KQS1" t="s">
        <v>7963</v>
      </c>
      <c r="KQT1" t="s">
        <v>7964</v>
      </c>
      <c r="KQU1" t="s">
        <v>7965</v>
      </c>
      <c r="KQV1" t="s">
        <v>7966</v>
      </c>
      <c r="KQW1" t="s">
        <v>7967</v>
      </c>
      <c r="KQX1" t="s">
        <v>7968</v>
      </c>
      <c r="KQY1" t="s">
        <v>7969</v>
      </c>
      <c r="KQZ1" t="s">
        <v>7970</v>
      </c>
      <c r="KRA1" t="s">
        <v>7971</v>
      </c>
      <c r="KRB1" t="s">
        <v>7972</v>
      </c>
      <c r="KRC1" t="s">
        <v>7973</v>
      </c>
      <c r="KRD1" t="s">
        <v>7974</v>
      </c>
      <c r="KRE1" t="s">
        <v>7975</v>
      </c>
      <c r="KRF1" t="s">
        <v>7976</v>
      </c>
      <c r="KRG1" t="s">
        <v>7977</v>
      </c>
      <c r="KRH1" t="s">
        <v>7978</v>
      </c>
      <c r="KRI1" t="s">
        <v>7979</v>
      </c>
      <c r="KRJ1" t="s">
        <v>7980</v>
      </c>
      <c r="KRK1" t="s">
        <v>7981</v>
      </c>
      <c r="KRL1" t="s">
        <v>7982</v>
      </c>
      <c r="KRM1" t="s">
        <v>7983</v>
      </c>
      <c r="KRN1" t="s">
        <v>7984</v>
      </c>
      <c r="KRO1" t="s">
        <v>7985</v>
      </c>
      <c r="KRP1" t="s">
        <v>7986</v>
      </c>
      <c r="KRQ1" t="s">
        <v>7987</v>
      </c>
      <c r="KRR1" t="s">
        <v>7988</v>
      </c>
      <c r="KRS1" t="s">
        <v>7989</v>
      </c>
      <c r="KRT1" t="s">
        <v>7990</v>
      </c>
      <c r="KRU1" t="s">
        <v>7991</v>
      </c>
      <c r="KRV1" t="s">
        <v>7992</v>
      </c>
      <c r="KRW1" t="s">
        <v>7993</v>
      </c>
      <c r="KRX1" t="s">
        <v>7994</v>
      </c>
      <c r="KRY1" t="s">
        <v>7995</v>
      </c>
      <c r="KRZ1" t="s">
        <v>7996</v>
      </c>
      <c r="KSA1" t="s">
        <v>7997</v>
      </c>
      <c r="KSB1" t="s">
        <v>7998</v>
      </c>
      <c r="KSC1" t="s">
        <v>7999</v>
      </c>
      <c r="KSD1" t="s">
        <v>8000</v>
      </c>
      <c r="KSE1" t="s">
        <v>8001</v>
      </c>
      <c r="KSF1" t="s">
        <v>8002</v>
      </c>
      <c r="KSG1" t="s">
        <v>8003</v>
      </c>
      <c r="KSH1" t="s">
        <v>8004</v>
      </c>
      <c r="KSI1" t="s">
        <v>8005</v>
      </c>
      <c r="KSJ1" t="s">
        <v>8006</v>
      </c>
      <c r="KSK1" t="s">
        <v>8007</v>
      </c>
      <c r="KSL1" t="s">
        <v>8008</v>
      </c>
      <c r="KSM1" t="s">
        <v>8009</v>
      </c>
      <c r="KSN1" t="s">
        <v>8010</v>
      </c>
      <c r="KSO1" t="s">
        <v>8011</v>
      </c>
      <c r="KSP1" t="s">
        <v>8012</v>
      </c>
      <c r="KSQ1" t="s">
        <v>8013</v>
      </c>
      <c r="KSR1" t="s">
        <v>8014</v>
      </c>
      <c r="KSS1" t="s">
        <v>8015</v>
      </c>
      <c r="KST1" t="s">
        <v>8016</v>
      </c>
      <c r="KSU1" t="s">
        <v>8017</v>
      </c>
      <c r="KSV1" t="s">
        <v>8018</v>
      </c>
      <c r="KSW1" t="s">
        <v>8019</v>
      </c>
      <c r="KSX1" t="s">
        <v>8020</v>
      </c>
      <c r="KSY1" t="s">
        <v>8021</v>
      </c>
      <c r="KSZ1" t="s">
        <v>8022</v>
      </c>
      <c r="KTA1" t="s">
        <v>8023</v>
      </c>
      <c r="KTB1" t="s">
        <v>8024</v>
      </c>
      <c r="KTC1" t="s">
        <v>8025</v>
      </c>
      <c r="KTD1" t="s">
        <v>8026</v>
      </c>
      <c r="KTE1" t="s">
        <v>8027</v>
      </c>
      <c r="KTF1" t="s">
        <v>8028</v>
      </c>
      <c r="KTG1" t="s">
        <v>8029</v>
      </c>
      <c r="KTH1" t="s">
        <v>8030</v>
      </c>
      <c r="KTI1" t="s">
        <v>8031</v>
      </c>
      <c r="KTJ1" t="s">
        <v>8032</v>
      </c>
      <c r="KTK1" t="s">
        <v>8033</v>
      </c>
      <c r="KTL1" t="s">
        <v>8034</v>
      </c>
      <c r="KTM1" t="s">
        <v>8035</v>
      </c>
      <c r="KTN1" t="s">
        <v>8036</v>
      </c>
      <c r="KTO1" t="s">
        <v>8037</v>
      </c>
      <c r="KTP1" t="s">
        <v>8038</v>
      </c>
      <c r="KTQ1" t="s">
        <v>8039</v>
      </c>
      <c r="KTR1" t="s">
        <v>8040</v>
      </c>
      <c r="KTS1" t="s">
        <v>8041</v>
      </c>
      <c r="KTT1" t="s">
        <v>8042</v>
      </c>
      <c r="KTU1" t="s">
        <v>8043</v>
      </c>
      <c r="KTV1" t="s">
        <v>8044</v>
      </c>
      <c r="KTW1" t="s">
        <v>8045</v>
      </c>
      <c r="KTX1" t="s">
        <v>8046</v>
      </c>
      <c r="KTY1" t="s">
        <v>8047</v>
      </c>
      <c r="KTZ1" t="s">
        <v>8048</v>
      </c>
      <c r="KUA1" t="s">
        <v>8049</v>
      </c>
      <c r="KUB1" t="s">
        <v>8050</v>
      </c>
      <c r="KUC1" t="s">
        <v>8051</v>
      </c>
      <c r="KUD1" t="s">
        <v>8052</v>
      </c>
      <c r="KUE1" t="s">
        <v>8053</v>
      </c>
      <c r="KUF1" t="s">
        <v>8054</v>
      </c>
      <c r="KUG1" t="s">
        <v>8055</v>
      </c>
      <c r="KUH1" t="s">
        <v>8056</v>
      </c>
      <c r="KUI1" t="s">
        <v>8057</v>
      </c>
      <c r="KUJ1" t="s">
        <v>8058</v>
      </c>
      <c r="KUK1" t="s">
        <v>8059</v>
      </c>
      <c r="KUL1" t="s">
        <v>8060</v>
      </c>
      <c r="KUM1" t="s">
        <v>8061</v>
      </c>
      <c r="KUN1" t="s">
        <v>8062</v>
      </c>
      <c r="KUO1" t="s">
        <v>8063</v>
      </c>
      <c r="KUP1" t="s">
        <v>8064</v>
      </c>
      <c r="KUQ1" t="s">
        <v>8065</v>
      </c>
      <c r="KUR1" t="s">
        <v>8066</v>
      </c>
      <c r="KUS1" t="s">
        <v>8067</v>
      </c>
      <c r="KUT1" t="s">
        <v>8068</v>
      </c>
      <c r="KUU1" t="s">
        <v>8069</v>
      </c>
      <c r="KUV1" t="s">
        <v>8070</v>
      </c>
      <c r="KUW1" t="s">
        <v>8071</v>
      </c>
      <c r="KUX1" t="s">
        <v>8072</v>
      </c>
      <c r="KUY1" t="s">
        <v>8073</v>
      </c>
      <c r="KUZ1" t="s">
        <v>8074</v>
      </c>
      <c r="KVA1" t="s">
        <v>8075</v>
      </c>
      <c r="KVB1" t="s">
        <v>8076</v>
      </c>
      <c r="KVC1" t="s">
        <v>8077</v>
      </c>
      <c r="KVD1" t="s">
        <v>8078</v>
      </c>
      <c r="KVE1" t="s">
        <v>8079</v>
      </c>
      <c r="KVF1" t="s">
        <v>8080</v>
      </c>
      <c r="KVG1" t="s">
        <v>8081</v>
      </c>
      <c r="KVH1" t="s">
        <v>8082</v>
      </c>
      <c r="KVI1" t="s">
        <v>8083</v>
      </c>
      <c r="KVJ1" t="s">
        <v>8084</v>
      </c>
      <c r="KVK1" t="s">
        <v>8085</v>
      </c>
      <c r="KVL1" t="s">
        <v>8086</v>
      </c>
      <c r="KVM1" t="s">
        <v>8087</v>
      </c>
      <c r="KVN1" t="s">
        <v>8088</v>
      </c>
      <c r="KVO1" t="s">
        <v>8089</v>
      </c>
      <c r="KVP1" t="s">
        <v>8090</v>
      </c>
      <c r="KVQ1" t="s">
        <v>8091</v>
      </c>
      <c r="KVR1" t="s">
        <v>8092</v>
      </c>
      <c r="KVS1" t="s">
        <v>8093</v>
      </c>
      <c r="KVT1" t="s">
        <v>8094</v>
      </c>
      <c r="KVU1" t="s">
        <v>8095</v>
      </c>
      <c r="KVV1" t="s">
        <v>8096</v>
      </c>
      <c r="KVW1" t="s">
        <v>8097</v>
      </c>
      <c r="KVX1" t="s">
        <v>8098</v>
      </c>
      <c r="KVY1" t="s">
        <v>8099</v>
      </c>
      <c r="KVZ1" t="s">
        <v>8100</v>
      </c>
      <c r="KWA1" t="s">
        <v>8101</v>
      </c>
      <c r="KWB1" t="s">
        <v>8102</v>
      </c>
      <c r="KWC1" t="s">
        <v>8103</v>
      </c>
      <c r="KWD1" t="s">
        <v>8104</v>
      </c>
      <c r="KWE1" t="s">
        <v>8105</v>
      </c>
      <c r="KWF1" t="s">
        <v>8106</v>
      </c>
      <c r="KWG1" t="s">
        <v>8107</v>
      </c>
      <c r="KWH1" t="s">
        <v>8108</v>
      </c>
      <c r="KWI1" t="s">
        <v>8109</v>
      </c>
      <c r="KWJ1" t="s">
        <v>8110</v>
      </c>
      <c r="KWK1" t="s">
        <v>8111</v>
      </c>
      <c r="KWL1" t="s">
        <v>8112</v>
      </c>
      <c r="KWM1" t="s">
        <v>8113</v>
      </c>
      <c r="KWN1" t="s">
        <v>8114</v>
      </c>
      <c r="KWO1" t="s">
        <v>8115</v>
      </c>
      <c r="KWP1" t="s">
        <v>8116</v>
      </c>
      <c r="KWQ1" t="s">
        <v>8117</v>
      </c>
      <c r="KWR1" t="s">
        <v>8118</v>
      </c>
      <c r="KWS1" t="s">
        <v>8119</v>
      </c>
      <c r="KWT1" t="s">
        <v>8120</v>
      </c>
      <c r="KWU1" t="s">
        <v>8121</v>
      </c>
      <c r="KWV1" t="s">
        <v>8122</v>
      </c>
      <c r="KWW1" t="s">
        <v>8123</v>
      </c>
      <c r="KWX1" t="s">
        <v>8124</v>
      </c>
      <c r="KWY1" t="s">
        <v>8125</v>
      </c>
      <c r="KWZ1" t="s">
        <v>8126</v>
      </c>
      <c r="KXA1" t="s">
        <v>8127</v>
      </c>
      <c r="KXB1" t="s">
        <v>8128</v>
      </c>
      <c r="KXC1" t="s">
        <v>8129</v>
      </c>
      <c r="KXD1" t="s">
        <v>8130</v>
      </c>
      <c r="KXE1" t="s">
        <v>8131</v>
      </c>
      <c r="KXF1" t="s">
        <v>8132</v>
      </c>
      <c r="KXG1" t="s">
        <v>8133</v>
      </c>
      <c r="KXH1" t="s">
        <v>8134</v>
      </c>
      <c r="KXI1" t="s">
        <v>8135</v>
      </c>
      <c r="KXJ1" t="s">
        <v>8136</v>
      </c>
      <c r="KXK1" t="s">
        <v>8137</v>
      </c>
      <c r="KXL1" t="s">
        <v>8138</v>
      </c>
      <c r="KXM1" t="s">
        <v>8139</v>
      </c>
      <c r="KXN1" t="s">
        <v>8140</v>
      </c>
      <c r="KXO1" t="s">
        <v>8141</v>
      </c>
      <c r="KXP1" t="s">
        <v>8142</v>
      </c>
      <c r="KXQ1" t="s">
        <v>8143</v>
      </c>
      <c r="KXR1" t="s">
        <v>8144</v>
      </c>
      <c r="KXS1" t="s">
        <v>8145</v>
      </c>
      <c r="KXT1" t="s">
        <v>8146</v>
      </c>
      <c r="KXU1" t="s">
        <v>8147</v>
      </c>
      <c r="KXV1" t="s">
        <v>8148</v>
      </c>
      <c r="KXW1" t="s">
        <v>8149</v>
      </c>
      <c r="KXX1" t="s">
        <v>8150</v>
      </c>
      <c r="KXY1" t="s">
        <v>8151</v>
      </c>
      <c r="KXZ1" t="s">
        <v>8152</v>
      </c>
      <c r="KYA1" t="s">
        <v>8153</v>
      </c>
      <c r="KYB1" t="s">
        <v>8154</v>
      </c>
      <c r="KYC1" t="s">
        <v>8155</v>
      </c>
      <c r="KYD1" t="s">
        <v>8156</v>
      </c>
      <c r="KYE1" t="s">
        <v>8157</v>
      </c>
      <c r="KYF1" t="s">
        <v>8158</v>
      </c>
      <c r="KYG1" t="s">
        <v>8159</v>
      </c>
      <c r="KYH1" t="s">
        <v>8160</v>
      </c>
      <c r="KYI1" t="s">
        <v>8161</v>
      </c>
      <c r="KYJ1" t="s">
        <v>8162</v>
      </c>
      <c r="KYK1" t="s">
        <v>8163</v>
      </c>
      <c r="KYL1" t="s">
        <v>8164</v>
      </c>
      <c r="KYM1" t="s">
        <v>8165</v>
      </c>
      <c r="KYN1" t="s">
        <v>8166</v>
      </c>
      <c r="KYO1" t="s">
        <v>8167</v>
      </c>
      <c r="KYP1" t="s">
        <v>8168</v>
      </c>
      <c r="KYQ1" t="s">
        <v>8169</v>
      </c>
      <c r="KYR1" t="s">
        <v>8170</v>
      </c>
      <c r="KYS1" t="s">
        <v>8171</v>
      </c>
      <c r="KYT1" t="s">
        <v>8172</v>
      </c>
      <c r="KYU1" t="s">
        <v>8173</v>
      </c>
      <c r="KYV1" t="s">
        <v>8174</v>
      </c>
      <c r="KYW1" t="s">
        <v>8175</v>
      </c>
      <c r="KYX1" t="s">
        <v>8176</v>
      </c>
      <c r="KYY1" t="s">
        <v>8177</v>
      </c>
      <c r="KYZ1" t="s">
        <v>8178</v>
      </c>
      <c r="KZA1" t="s">
        <v>8179</v>
      </c>
      <c r="KZB1" t="s">
        <v>8180</v>
      </c>
      <c r="KZC1" t="s">
        <v>8181</v>
      </c>
      <c r="KZD1" t="s">
        <v>8182</v>
      </c>
      <c r="KZE1" t="s">
        <v>8183</v>
      </c>
      <c r="KZF1" t="s">
        <v>8184</v>
      </c>
      <c r="KZG1" t="s">
        <v>8185</v>
      </c>
      <c r="KZH1" t="s">
        <v>8186</v>
      </c>
      <c r="KZI1" t="s">
        <v>8187</v>
      </c>
      <c r="KZJ1" t="s">
        <v>8188</v>
      </c>
      <c r="KZK1" t="s">
        <v>8189</v>
      </c>
      <c r="KZL1" t="s">
        <v>8190</v>
      </c>
      <c r="KZM1" t="s">
        <v>8191</v>
      </c>
      <c r="KZN1" t="s">
        <v>8192</v>
      </c>
      <c r="KZO1" t="s">
        <v>8193</v>
      </c>
      <c r="KZP1" t="s">
        <v>8194</v>
      </c>
      <c r="KZQ1" t="s">
        <v>8195</v>
      </c>
      <c r="KZR1" t="s">
        <v>8196</v>
      </c>
      <c r="KZS1" t="s">
        <v>8197</v>
      </c>
      <c r="KZT1" t="s">
        <v>8198</v>
      </c>
      <c r="KZU1" t="s">
        <v>8199</v>
      </c>
      <c r="KZV1" t="s">
        <v>8200</v>
      </c>
      <c r="KZW1" t="s">
        <v>8201</v>
      </c>
      <c r="KZX1" t="s">
        <v>8202</v>
      </c>
      <c r="KZY1" t="s">
        <v>8203</v>
      </c>
      <c r="KZZ1" t="s">
        <v>8204</v>
      </c>
      <c r="LAA1" t="s">
        <v>8205</v>
      </c>
      <c r="LAB1" t="s">
        <v>8206</v>
      </c>
      <c r="LAC1" t="s">
        <v>8207</v>
      </c>
      <c r="LAD1" t="s">
        <v>8208</v>
      </c>
      <c r="LAE1" t="s">
        <v>8209</v>
      </c>
      <c r="LAF1" t="s">
        <v>8210</v>
      </c>
      <c r="LAG1" t="s">
        <v>8211</v>
      </c>
      <c r="LAH1" t="s">
        <v>8212</v>
      </c>
      <c r="LAI1" t="s">
        <v>8213</v>
      </c>
      <c r="LAJ1" t="s">
        <v>8214</v>
      </c>
      <c r="LAK1" t="s">
        <v>8215</v>
      </c>
      <c r="LAL1" t="s">
        <v>8216</v>
      </c>
      <c r="LAM1" t="s">
        <v>8217</v>
      </c>
      <c r="LAN1" t="s">
        <v>8218</v>
      </c>
      <c r="LAO1" t="s">
        <v>8219</v>
      </c>
      <c r="LAP1" t="s">
        <v>8220</v>
      </c>
      <c r="LAQ1" t="s">
        <v>8221</v>
      </c>
      <c r="LAR1" t="s">
        <v>8222</v>
      </c>
      <c r="LAS1" t="s">
        <v>8223</v>
      </c>
      <c r="LAT1" t="s">
        <v>8224</v>
      </c>
      <c r="LAU1" t="s">
        <v>8225</v>
      </c>
      <c r="LAV1" t="s">
        <v>8226</v>
      </c>
      <c r="LAW1" t="s">
        <v>8227</v>
      </c>
      <c r="LAX1" t="s">
        <v>8228</v>
      </c>
      <c r="LAY1" t="s">
        <v>8229</v>
      </c>
      <c r="LAZ1" t="s">
        <v>8230</v>
      </c>
      <c r="LBA1" t="s">
        <v>8231</v>
      </c>
      <c r="LBB1" t="s">
        <v>8232</v>
      </c>
      <c r="LBC1" t="s">
        <v>8233</v>
      </c>
      <c r="LBD1" t="s">
        <v>8234</v>
      </c>
      <c r="LBE1" t="s">
        <v>8235</v>
      </c>
      <c r="LBF1" t="s">
        <v>8236</v>
      </c>
      <c r="LBG1" t="s">
        <v>8237</v>
      </c>
      <c r="LBH1" t="s">
        <v>8238</v>
      </c>
      <c r="LBI1" t="s">
        <v>8239</v>
      </c>
      <c r="LBJ1" t="s">
        <v>8240</v>
      </c>
      <c r="LBK1" t="s">
        <v>8241</v>
      </c>
      <c r="LBL1" t="s">
        <v>8242</v>
      </c>
      <c r="LBM1" t="s">
        <v>8243</v>
      </c>
      <c r="LBN1" t="s">
        <v>8244</v>
      </c>
      <c r="LBO1" t="s">
        <v>8245</v>
      </c>
      <c r="LBP1" t="s">
        <v>8246</v>
      </c>
      <c r="LBQ1" t="s">
        <v>8247</v>
      </c>
      <c r="LBR1" t="s">
        <v>8248</v>
      </c>
      <c r="LBS1" t="s">
        <v>8249</v>
      </c>
      <c r="LBT1" t="s">
        <v>8250</v>
      </c>
      <c r="LBU1" t="s">
        <v>8251</v>
      </c>
      <c r="LBV1" t="s">
        <v>8252</v>
      </c>
      <c r="LBW1" t="s">
        <v>8253</v>
      </c>
      <c r="LBX1" t="s">
        <v>8254</v>
      </c>
      <c r="LBY1" t="s">
        <v>8255</v>
      </c>
      <c r="LBZ1" t="s">
        <v>8256</v>
      </c>
      <c r="LCA1" t="s">
        <v>8257</v>
      </c>
      <c r="LCB1" t="s">
        <v>8258</v>
      </c>
      <c r="LCC1" t="s">
        <v>8259</v>
      </c>
      <c r="LCD1" t="s">
        <v>8260</v>
      </c>
      <c r="LCE1" t="s">
        <v>8261</v>
      </c>
      <c r="LCF1" t="s">
        <v>8262</v>
      </c>
      <c r="LCG1" t="s">
        <v>8263</v>
      </c>
      <c r="LCH1" t="s">
        <v>8264</v>
      </c>
      <c r="LCI1" t="s">
        <v>8265</v>
      </c>
      <c r="LCJ1" t="s">
        <v>8266</v>
      </c>
      <c r="LCK1" t="s">
        <v>8267</v>
      </c>
      <c r="LCL1" t="s">
        <v>8268</v>
      </c>
      <c r="LCM1" t="s">
        <v>8269</v>
      </c>
      <c r="LCN1" t="s">
        <v>8270</v>
      </c>
      <c r="LCO1" t="s">
        <v>8271</v>
      </c>
      <c r="LCP1" t="s">
        <v>8272</v>
      </c>
      <c r="LCQ1" t="s">
        <v>8273</v>
      </c>
      <c r="LCR1" t="s">
        <v>8274</v>
      </c>
      <c r="LCS1" t="s">
        <v>8275</v>
      </c>
      <c r="LCT1" t="s">
        <v>8276</v>
      </c>
      <c r="LCU1" t="s">
        <v>8277</v>
      </c>
      <c r="LCV1" t="s">
        <v>8278</v>
      </c>
      <c r="LCW1" t="s">
        <v>8279</v>
      </c>
      <c r="LCX1" t="s">
        <v>8280</v>
      </c>
      <c r="LCY1" t="s">
        <v>8281</v>
      </c>
      <c r="LCZ1" t="s">
        <v>8282</v>
      </c>
      <c r="LDA1" t="s">
        <v>8283</v>
      </c>
      <c r="LDB1" t="s">
        <v>8284</v>
      </c>
      <c r="LDC1" t="s">
        <v>8285</v>
      </c>
      <c r="LDD1" t="s">
        <v>8286</v>
      </c>
      <c r="LDE1" t="s">
        <v>8287</v>
      </c>
      <c r="LDF1" t="s">
        <v>8288</v>
      </c>
      <c r="LDG1" t="s">
        <v>8289</v>
      </c>
      <c r="LDH1" t="s">
        <v>8290</v>
      </c>
      <c r="LDI1" t="s">
        <v>8291</v>
      </c>
      <c r="LDJ1" t="s">
        <v>8292</v>
      </c>
      <c r="LDK1" t="s">
        <v>8293</v>
      </c>
      <c r="LDL1" t="s">
        <v>8294</v>
      </c>
      <c r="LDM1" t="s">
        <v>8295</v>
      </c>
      <c r="LDN1" t="s">
        <v>8296</v>
      </c>
      <c r="LDO1" t="s">
        <v>8297</v>
      </c>
      <c r="LDP1" t="s">
        <v>8298</v>
      </c>
      <c r="LDQ1" t="s">
        <v>8299</v>
      </c>
      <c r="LDR1" t="s">
        <v>8300</v>
      </c>
      <c r="LDS1" t="s">
        <v>8301</v>
      </c>
      <c r="LDT1" t="s">
        <v>8302</v>
      </c>
      <c r="LDU1" t="s">
        <v>8303</v>
      </c>
      <c r="LDV1" t="s">
        <v>8304</v>
      </c>
      <c r="LDW1" t="s">
        <v>8305</v>
      </c>
      <c r="LDX1" t="s">
        <v>8306</v>
      </c>
      <c r="LDY1" t="s">
        <v>8307</v>
      </c>
      <c r="LDZ1" t="s">
        <v>8308</v>
      </c>
      <c r="LEA1" t="s">
        <v>8309</v>
      </c>
      <c r="LEB1" t="s">
        <v>8310</v>
      </c>
      <c r="LEC1" t="s">
        <v>8311</v>
      </c>
      <c r="LED1" t="s">
        <v>8312</v>
      </c>
      <c r="LEE1" t="s">
        <v>8313</v>
      </c>
      <c r="LEF1" t="s">
        <v>8314</v>
      </c>
      <c r="LEG1" t="s">
        <v>8315</v>
      </c>
      <c r="LEH1" t="s">
        <v>8316</v>
      </c>
      <c r="LEI1" t="s">
        <v>8317</v>
      </c>
      <c r="LEJ1" t="s">
        <v>8318</v>
      </c>
      <c r="LEK1" t="s">
        <v>8319</v>
      </c>
      <c r="LEL1" t="s">
        <v>8320</v>
      </c>
      <c r="LEM1" t="s">
        <v>8321</v>
      </c>
      <c r="LEN1" t="s">
        <v>8322</v>
      </c>
      <c r="LEO1" t="s">
        <v>8323</v>
      </c>
      <c r="LEP1" t="s">
        <v>8324</v>
      </c>
      <c r="LEQ1" t="s">
        <v>8325</v>
      </c>
      <c r="LER1" t="s">
        <v>8326</v>
      </c>
      <c r="LES1" t="s">
        <v>8327</v>
      </c>
      <c r="LET1" t="s">
        <v>8328</v>
      </c>
      <c r="LEU1" t="s">
        <v>8329</v>
      </c>
      <c r="LEV1" t="s">
        <v>8330</v>
      </c>
      <c r="LEW1" t="s">
        <v>8331</v>
      </c>
      <c r="LEX1" t="s">
        <v>8332</v>
      </c>
      <c r="LEY1" t="s">
        <v>8333</v>
      </c>
      <c r="LEZ1" t="s">
        <v>8334</v>
      </c>
      <c r="LFA1" t="s">
        <v>8335</v>
      </c>
      <c r="LFB1" t="s">
        <v>8336</v>
      </c>
      <c r="LFC1" t="s">
        <v>8337</v>
      </c>
      <c r="LFD1" t="s">
        <v>8338</v>
      </c>
      <c r="LFE1" t="s">
        <v>8339</v>
      </c>
      <c r="LFF1" t="s">
        <v>8340</v>
      </c>
      <c r="LFG1" t="s">
        <v>8341</v>
      </c>
      <c r="LFH1" t="s">
        <v>8342</v>
      </c>
      <c r="LFI1" t="s">
        <v>8343</v>
      </c>
      <c r="LFJ1" t="s">
        <v>8344</v>
      </c>
      <c r="LFK1" t="s">
        <v>8345</v>
      </c>
      <c r="LFL1" t="s">
        <v>8346</v>
      </c>
      <c r="LFM1" t="s">
        <v>8347</v>
      </c>
      <c r="LFN1" t="s">
        <v>8348</v>
      </c>
      <c r="LFO1" t="s">
        <v>8349</v>
      </c>
      <c r="LFP1" t="s">
        <v>8350</v>
      </c>
      <c r="LFQ1" t="s">
        <v>8351</v>
      </c>
      <c r="LFR1" t="s">
        <v>8352</v>
      </c>
      <c r="LFS1" t="s">
        <v>8353</v>
      </c>
      <c r="LFT1" t="s">
        <v>8354</v>
      </c>
      <c r="LFU1" t="s">
        <v>8355</v>
      </c>
      <c r="LFV1" t="s">
        <v>8356</v>
      </c>
      <c r="LFW1" t="s">
        <v>8357</v>
      </c>
      <c r="LFX1" t="s">
        <v>8358</v>
      </c>
      <c r="LFY1" t="s">
        <v>8359</v>
      </c>
      <c r="LFZ1" t="s">
        <v>8360</v>
      </c>
      <c r="LGA1" t="s">
        <v>8361</v>
      </c>
      <c r="LGB1" t="s">
        <v>8362</v>
      </c>
      <c r="LGC1" t="s">
        <v>8363</v>
      </c>
      <c r="LGD1" t="s">
        <v>8364</v>
      </c>
      <c r="LGE1" t="s">
        <v>8365</v>
      </c>
      <c r="LGF1" t="s">
        <v>8366</v>
      </c>
      <c r="LGG1" t="s">
        <v>8367</v>
      </c>
      <c r="LGH1" t="s">
        <v>8368</v>
      </c>
      <c r="LGI1" t="s">
        <v>8369</v>
      </c>
      <c r="LGJ1" t="s">
        <v>8370</v>
      </c>
      <c r="LGK1" t="s">
        <v>8371</v>
      </c>
      <c r="LGL1" t="s">
        <v>8372</v>
      </c>
      <c r="LGM1" t="s">
        <v>8373</v>
      </c>
      <c r="LGN1" t="s">
        <v>8374</v>
      </c>
      <c r="LGO1" t="s">
        <v>8375</v>
      </c>
      <c r="LGP1" t="s">
        <v>8376</v>
      </c>
      <c r="LGQ1" t="s">
        <v>8377</v>
      </c>
      <c r="LGR1" t="s">
        <v>8378</v>
      </c>
      <c r="LGS1" t="s">
        <v>8379</v>
      </c>
      <c r="LGT1" t="s">
        <v>8380</v>
      </c>
      <c r="LGU1" t="s">
        <v>8381</v>
      </c>
      <c r="LGV1" t="s">
        <v>8382</v>
      </c>
      <c r="LGW1" t="s">
        <v>8383</v>
      </c>
      <c r="LGX1" t="s">
        <v>8384</v>
      </c>
      <c r="LGY1" t="s">
        <v>8385</v>
      </c>
      <c r="LGZ1" t="s">
        <v>8386</v>
      </c>
      <c r="LHA1" t="s">
        <v>8387</v>
      </c>
      <c r="LHB1" t="s">
        <v>8388</v>
      </c>
      <c r="LHC1" t="s">
        <v>8389</v>
      </c>
      <c r="LHD1" t="s">
        <v>8390</v>
      </c>
      <c r="LHE1" t="s">
        <v>8391</v>
      </c>
      <c r="LHF1" t="s">
        <v>8392</v>
      </c>
      <c r="LHG1" t="s">
        <v>8393</v>
      </c>
      <c r="LHH1" t="s">
        <v>8394</v>
      </c>
      <c r="LHI1" t="s">
        <v>8395</v>
      </c>
      <c r="LHJ1" t="s">
        <v>8396</v>
      </c>
      <c r="LHK1" t="s">
        <v>8397</v>
      </c>
      <c r="LHL1" t="s">
        <v>8398</v>
      </c>
      <c r="LHM1" t="s">
        <v>8399</v>
      </c>
      <c r="LHN1" t="s">
        <v>8400</v>
      </c>
      <c r="LHO1" t="s">
        <v>8401</v>
      </c>
      <c r="LHP1" t="s">
        <v>8402</v>
      </c>
      <c r="LHQ1" t="s">
        <v>8403</v>
      </c>
      <c r="LHR1" t="s">
        <v>8404</v>
      </c>
      <c r="LHS1" t="s">
        <v>8405</v>
      </c>
      <c r="LHT1" t="s">
        <v>8406</v>
      </c>
      <c r="LHU1" t="s">
        <v>8407</v>
      </c>
      <c r="LHV1" t="s">
        <v>8408</v>
      </c>
      <c r="LHW1" t="s">
        <v>8409</v>
      </c>
      <c r="LHX1" t="s">
        <v>8410</v>
      </c>
      <c r="LHY1" t="s">
        <v>8411</v>
      </c>
      <c r="LHZ1" t="s">
        <v>8412</v>
      </c>
      <c r="LIA1" t="s">
        <v>8413</v>
      </c>
      <c r="LIB1" t="s">
        <v>8414</v>
      </c>
      <c r="LIC1" t="s">
        <v>8415</v>
      </c>
      <c r="LID1" t="s">
        <v>8416</v>
      </c>
      <c r="LIE1" t="s">
        <v>8417</v>
      </c>
      <c r="LIF1" t="s">
        <v>8418</v>
      </c>
      <c r="LIG1" t="s">
        <v>8419</v>
      </c>
      <c r="LIH1" t="s">
        <v>8420</v>
      </c>
      <c r="LII1" t="s">
        <v>8421</v>
      </c>
      <c r="LIJ1" t="s">
        <v>8422</v>
      </c>
      <c r="LIK1" t="s">
        <v>8423</v>
      </c>
      <c r="LIL1" t="s">
        <v>8424</v>
      </c>
      <c r="LIM1" t="s">
        <v>8425</v>
      </c>
      <c r="LIN1" t="s">
        <v>8426</v>
      </c>
      <c r="LIO1" t="s">
        <v>8427</v>
      </c>
      <c r="LIP1" t="s">
        <v>8428</v>
      </c>
      <c r="LIQ1" t="s">
        <v>8429</v>
      </c>
      <c r="LIR1" t="s">
        <v>8430</v>
      </c>
      <c r="LIS1" t="s">
        <v>8431</v>
      </c>
      <c r="LIT1" t="s">
        <v>8432</v>
      </c>
      <c r="LIU1" t="s">
        <v>8433</v>
      </c>
      <c r="LIV1" t="s">
        <v>8434</v>
      </c>
      <c r="LIW1" t="s">
        <v>8435</v>
      </c>
      <c r="LIX1" t="s">
        <v>8436</v>
      </c>
      <c r="LIY1" t="s">
        <v>8437</v>
      </c>
      <c r="LIZ1" t="s">
        <v>8438</v>
      </c>
      <c r="LJA1" t="s">
        <v>8439</v>
      </c>
      <c r="LJB1" t="s">
        <v>8440</v>
      </c>
      <c r="LJC1" t="s">
        <v>8441</v>
      </c>
      <c r="LJD1" t="s">
        <v>8442</v>
      </c>
      <c r="LJE1" t="s">
        <v>8443</v>
      </c>
      <c r="LJF1" t="s">
        <v>8444</v>
      </c>
      <c r="LJG1" t="s">
        <v>8445</v>
      </c>
      <c r="LJH1" t="s">
        <v>8446</v>
      </c>
      <c r="LJI1" t="s">
        <v>8447</v>
      </c>
      <c r="LJJ1" t="s">
        <v>8448</v>
      </c>
      <c r="LJK1" t="s">
        <v>8449</v>
      </c>
      <c r="LJL1" t="s">
        <v>8450</v>
      </c>
      <c r="LJM1" t="s">
        <v>8451</v>
      </c>
      <c r="LJN1" t="s">
        <v>8452</v>
      </c>
      <c r="LJO1" t="s">
        <v>8453</v>
      </c>
      <c r="LJP1" t="s">
        <v>8454</v>
      </c>
      <c r="LJQ1" t="s">
        <v>8455</v>
      </c>
      <c r="LJR1" t="s">
        <v>8456</v>
      </c>
      <c r="LJS1" t="s">
        <v>8457</v>
      </c>
      <c r="LJT1" t="s">
        <v>8458</v>
      </c>
      <c r="LJU1" t="s">
        <v>8459</v>
      </c>
      <c r="LJV1" t="s">
        <v>8460</v>
      </c>
      <c r="LJW1" t="s">
        <v>8461</v>
      </c>
      <c r="LJX1" t="s">
        <v>8462</v>
      </c>
      <c r="LJY1" t="s">
        <v>8463</v>
      </c>
      <c r="LJZ1" t="s">
        <v>8464</v>
      </c>
      <c r="LKA1" t="s">
        <v>8465</v>
      </c>
      <c r="LKB1" t="s">
        <v>8466</v>
      </c>
      <c r="LKC1" t="s">
        <v>8467</v>
      </c>
      <c r="LKD1" t="s">
        <v>8468</v>
      </c>
      <c r="LKE1" t="s">
        <v>8469</v>
      </c>
      <c r="LKF1" t="s">
        <v>8470</v>
      </c>
      <c r="LKG1" t="s">
        <v>8471</v>
      </c>
      <c r="LKH1" t="s">
        <v>8472</v>
      </c>
      <c r="LKI1" t="s">
        <v>8473</v>
      </c>
      <c r="LKJ1" t="s">
        <v>8474</v>
      </c>
      <c r="LKK1" t="s">
        <v>8475</v>
      </c>
      <c r="LKL1" t="s">
        <v>8476</v>
      </c>
      <c r="LKM1" t="s">
        <v>8477</v>
      </c>
      <c r="LKN1" t="s">
        <v>8478</v>
      </c>
      <c r="LKO1" t="s">
        <v>8479</v>
      </c>
      <c r="LKP1" t="s">
        <v>8480</v>
      </c>
      <c r="LKQ1" t="s">
        <v>8481</v>
      </c>
      <c r="LKR1" t="s">
        <v>8482</v>
      </c>
      <c r="LKS1" t="s">
        <v>8483</v>
      </c>
      <c r="LKT1" t="s">
        <v>8484</v>
      </c>
      <c r="LKU1" t="s">
        <v>8485</v>
      </c>
      <c r="LKV1" t="s">
        <v>8486</v>
      </c>
      <c r="LKW1" t="s">
        <v>8487</v>
      </c>
      <c r="LKX1" t="s">
        <v>8488</v>
      </c>
      <c r="LKY1" t="s">
        <v>8489</v>
      </c>
      <c r="LKZ1" t="s">
        <v>8490</v>
      </c>
      <c r="LLA1" t="s">
        <v>8491</v>
      </c>
      <c r="LLB1" t="s">
        <v>8492</v>
      </c>
      <c r="LLC1" t="s">
        <v>8493</v>
      </c>
      <c r="LLD1" t="s">
        <v>8494</v>
      </c>
      <c r="LLE1" t="s">
        <v>8495</v>
      </c>
      <c r="LLF1" t="s">
        <v>8496</v>
      </c>
      <c r="LLG1" t="s">
        <v>8497</v>
      </c>
      <c r="LLH1" t="s">
        <v>8498</v>
      </c>
      <c r="LLI1" t="s">
        <v>8499</v>
      </c>
      <c r="LLJ1" t="s">
        <v>8500</v>
      </c>
      <c r="LLK1" t="s">
        <v>8501</v>
      </c>
      <c r="LLL1" t="s">
        <v>8502</v>
      </c>
      <c r="LLM1" t="s">
        <v>8503</v>
      </c>
      <c r="LLN1" t="s">
        <v>8504</v>
      </c>
      <c r="LLO1" t="s">
        <v>8505</v>
      </c>
      <c r="LLP1" t="s">
        <v>8506</v>
      </c>
      <c r="LLQ1" t="s">
        <v>8507</v>
      </c>
      <c r="LLR1" t="s">
        <v>8508</v>
      </c>
      <c r="LLS1" t="s">
        <v>8509</v>
      </c>
      <c r="LLT1" t="s">
        <v>8510</v>
      </c>
      <c r="LLU1" t="s">
        <v>8511</v>
      </c>
      <c r="LLV1" t="s">
        <v>8512</v>
      </c>
      <c r="LLW1" t="s">
        <v>8513</v>
      </c>
      <c r="LLX1" t="s">
        <v>8514</v>
      </c>
      <c r="LLY1" t="s">
        <v>8515</v>
      </c>
      <c r="LLZ1" t="s">
        <v>8516</v>
      </c>
      <c r="LMA1" t="s">
        <v>8517</v>
      </c>
      <c r="LMB1" t="s">
        <v>8518</v>
      </c>
      <c r="LMC1" t="s">
        <v>8519</v>
      </c>
      <c r="LMD1" t="s">
        <v>8520</v>
      </c>
      <c r="LME1" t="s">
        <v>8521</v>
      </c>
      <c r="LMF1" t="s">
        <v>8522</v>
      </c>
      <c r="LMG1" t="s">
        <v>8523</v>
      </c>
      <c r="LMH1" t="s">
        <v>8524</v>
      </c>
      <c r="LMI1" t="s">
        <v>8525</v>
      </c>
      <c r="LMJ1" t="s">
        <v>8526</v>
      </c>
      <c r="LMK1" t="s">
        <v>8527</v>
      </c>
      <c r="LML1" t="s">
        <v>8528</v>
      </c>
      <c r="LMM1" t="s">
        <v>8529</v>
      </c>
      <c r="LMN1" t="s">
        <v>8530</v>
      </c>
      <c r="LMO1" t="s">
        <v>8531</v>
      </c>
      <c r="LMP1" t="s">
        <v>8532</v>
      </c>
      <c r="LMQ1" t="s">
        <v>8533</v>
      </c>
      <c r="LMR1" t="s">
        <v>8534</v>
      </c>
      <c r="LMS1" t="s">
        <v>8535</v>
      </c>
      <c r="LMT1" t="s">
        <v>8536</v>
      </c>
      <c r="LMU1" t="s">
        <v>8537</v>
      </c>
      <c r="LMV1" t="s">
        <v>8538</v>
      </c>
      <c r="LMW1" t="s">
        <v>8539</v>
      </c>
      <c r="LMX1" t="s">
        <v>8540</v>
      </c>
      <c r="LMY1" t="s">
        <v>8541</v>
      </c>
      <c r="LMZ1" t="s">
        <v>8542</v>
      </c>
      <c r="LNA1" t="s">
        <v>8543</v>
      </c>
      <c r="LNB1" t="s">
        <v>8544</v>
      </c>
      <c r="LNC1" t="s">
        <v>8545</v>
      </c>
      <c r="LND1" t="s">
        <v>8546</v>
      </c>
      <c r="LNE1" t="s">
        <v>8547</v>
      </c>
      <c r="LNF1" t="s">
        <v>8548</v>
      </c>
      <c r="LNG1" t="s">
        <v>8549</v>
      </c>
      <c r="LNH1" t="s">
        <v>8550</v>
      </c>
      <c r="LNI1" t="s">
        <v>8551</v>
      </c>
      <c r="LNJ1" t="s">
        <v>8552</v>
      </c>
      <c r="LNK1" t="s">
        <v>8553</v>
      </c>
      <c r="LNL1" t="s">
        <v>8554</v>
      </c>
      <c r="LNM1" t="s">
        <v>8555</v>
      </c>
      <c r="LNN1" t="s">
        <v>8556</v>
      </c>
      <c r="LNO1" t="s">
        <v>8557</v>
      </c>
      <c r="LNP1" t="s">
        <v>8558</v>
      </c>
      <c r="LNQ1" t="s">
        <v>8559</v>
      </c>
      <c r="LNR1" t="s">
        <v>8560</v>
      </c>
      <c r="LNS1" t="s">
        <v>8561</v>
      </c>
      <c r="LNT1" t="s">
        <v>8562</v>
      </c>
      <c r="LNU1" t="s">
        <v>8563</v>
      </c>
      <c r="LNV1" t="s">
        <v>8564</v>
      </c>
      <c r="LNW1" t="s">
        <v>8565</v>
      </c>
      <c r="LNX1" t="s">
        <v>8566</v>
      </c>
      <c r="LNY1" t="s">
        <v>8567</v>
      </c>
      <c r="LNZ1" t="s">
        <v>8568</v>
      </c>
      <c r="LOA1" t="s">
        <v>8569</v>
      </c>
      <c r="LOB1" t="s">
        <v>8570</v>
      </c>
      <c r="LOC1" t="s">
        <v>8571</v>
      </c>
      <c r="LOD1" t="s">
        <v>8572</v>
      </c>
      <c r="LOE1" t="s">
        <v>8573</v>
      </c>
      <c r="LOF1" t="s">
        <v>8574</v>
      </c>
      <c r="LOG1" t="s">
        <v>8575</v>
      </c>
      <c r="LOH1" t="s">
        <v>8576</v>
      </c>
      <c r="LOI1" t="s">
        <v>8577</v>
      </c>
      <c r="LOJ1" t="s">
        <v>8578</v>
      </c>
      <c r="LOK1" t="s">
        <v>8579</v>
      </c>
      <c r="LOL1" t="s">
        <v>8580</v>
      </c>
      <c r="LOM1" t="s">
        <v>8581</v>
      </c>
      <c r="LON1" t="s">
        <v>8582</v>
      </c>
      <c r="LOO1" t="s">
        <v>8583</v>
      </c>
      <c r="LOP1" t="s">
        <v>8584</v>
      </c>
      <c r="LOQ1" t="s">
        <v>8585</v>
      </c>
      <c r="LOR1" t="s">
        <v>8586</v>
      </c>
      <c r="LOS1" t="s">
        <v>8587</v>
      </c>
      <c r="LOT1" t="s">
        <v>8588</v>
      </c>
      <c r="LOU1" t="s">
        <v>8589</v>
      </c>
      <c r="LOV1" t="s">
        <v>8590</v>
      </c>
      <c r="LOW1" t="s">
        <v>8591</v>
      </c>
      <c r="LOX1" t="s">
        <v>8592</v>
      </c>
      <c r="LOY1" t="s">
        <v>8593</v>
      </c>
      <c r="LOZ1" t="s">
        <v>8594</v>
      </c>
      <c r="LPA1" t="s">
        <v>8595</v>
      </c>
      <c r="LPB1" t="s">
        <v>8596</v>
      </c>
      <c r="LPC1" t="s">
        <v>8597</v>
      </c>
      <c r="LPD1" t="s">
        <v>8598</v>
      </c>
      <c r="LPE1" t="s">
        <v>8599</v>
      </c>
      <c r="LPF1" t="s">
        <v>8600</v>
      </c>
      <c r="LPG1" t="s">
        <v>8601</v>
      </c>
      <c r="LPH1" t="s">
        <v>8602</v>
      </c>
      <c r="LPI1" t="s">
        <v>8603</v>
      </c>
      <c r="LPJ1" t="s">
        <v>8604</v>
      </c>
      <c r="LPK1" t="s">
        <v>8605</v>
      </c>
      <c r="LPL1" t="s">
        <v>8606</v>
      </c>
      <c r="LPM1" t="s">
        <v>8607</v>
      </c>
      <c r="LPN1" t="s">
        <v>8608</v>
      </c>
      <c r="LPO1" t="s">
        <v>8609</v>
      </c>
      <c r="LPP1" t="s">
        <v>8610</v>
      </c>
      <c r="LPQ1" t="s">
        <v>8611</v>
      </c>
      <c r="LPR1" t="s">
        <v>8612</v>
      </c>
      <c r="LPS1" t="s">
        <v>8613</v>
      </c>
      <c r="LPT1" t="s">
        <v>8614</v>
      </c>
      <c r="LPU1" t="s">
        <v>8615</v>
      </c>
      <c r="LPV1" t="s">
        <v>8616</v>
      </c>
      <c r="LPW1" t="s">
        <v>8617</v>
      </c>
      <c r="LPX1" t="s">
        <v>8618</v>
      </c>
      <c r="LPY1" t="s">
        <v>8619</v>
      </c>
      <c r="LPZ1" t="s">
        <v>8620</v>
      </c>
      <c r="LQA1" t="s">
        <v>8621</v>
      </c>
      <c r="LQB1" t="s">
        <v>8622</v>
      </c>
      <c r="LQC1" t="s">
        <v>8623</v>
      </c>
      <c r="LQD1" t="s">
        <v>8624</v>
      </c>
      <c r="LQE1" t="s">
        <v>8625</v>
      </c>
      <c r="LQF1" t="s">
        <v>8626</v>
      </c>
      <c r="LQG1" t="s">
        <v>8627</v>
      </c>
      <c r="LQH1" t="s">
        <v>8628</v>
      </c>
      <c r="LQI1" t="s">
        <v>8629</v>
      </c>
      <c r="LQJ1" t="s">
        <v>8630</v>
      </c>
      <c r="LQK1" t="s">
        <v>8631</v>
      </c>
      <c r="LQL1" t="s">
        <v>8632</v>
      </c>
      <c r="LQM1" t="s">
        <v>8633</v>
      </c>
      <c r="LQN1" t="s">
        <v>8634</v>
      </c>
      <c r="LQO1" t="s">
        <v>8635</v>
      </c>
      <c r="LQP1" t="s">
        <v>8636</v>
      </c>
      <c r="LQQ1" t="s">
        <v>8637</v>
      </c>
      <c r="LQR1" t="s">
        <v>8638</v>
      </c>
      <c r="LQS1" t="s">
        <v>8639</v>
      </c>
      <c r="LQT1" t="s">
        <v>8640</v>
      </c>
      <c r="LQU1" t="s">
        <v>8641</v>
      </c>
      <c r="LQV1" t="s">
        <v>8642</v>
      </c>
      <c r="LQW1" t="s">
        <v>8643</v>
      </c>
      <c r="LQX1" t="s">
        <v>8644</v>
      </c>
      <c r="LQY1" t="s">
        <v>8645</v>
      </c>
      <c r="LQZ1" t="s">
        <v>8646</v>
      </c>
      <c r="LRA1" t="s">
        <v>8647</v>
      </c>
      <c r="LRB1" t="s">
        <v>8648</v>
      </c>
      <c r="LRC1" t="s">
        <v>8649</v>
      </c>
      <c r="LRD1" t="s">
        <v>8650</v>
      </c>
      <c r="LRE1" t="s">
        <v>8651</v>
      </c>
      <c r="LRF1" t="s">
        <v>8652</v>
      </c>
      <c r="LRG1" t="s">
        <v>8653</v>
      </c>
      <c r="LRH1" t="s">
        <v>8654</v>
      </c>
      <c r="LRI1" t="s">
        <v>8655</v>
      </c>
      <c r="LRJ1" t="s">
        <v>8656</v>
      </c>
      <c r="LRK1" t="s">
        <v>8657</v>
      </c>
      <c r="LRL1" t="s">
        <v>8658</v>
      </c>
      <c r="LRM1" t="s">
        <v>8659</v>
      </c>
      <c r="LRN1" t="s">
        <v>8660</v>
      </c>
      <c r="LRO1" t="s">
        <v>8661</v>
      </c>
      <c r="LRP1" t="s">
        <v>8662</v>
      </c>
      <c r="LRQ1" t="s">
        <v>8663</v>
      </c>
      <c r="LRR1" t="s">
        <v>8664</v>
      </c>
      <c r="LRS1" t="s">
        <v>8665</v>
      </c>
      <c r="LRT1" t="s">
        <v>8666</v>
      </c>
      <c r="LRU1" t="s">
        <v>8667</v>
      </c>
      <c r="LRV1" t="s">
        <v>8668</v>
      </c>
      <c r="LRW1" t="s">
        <v>8669</v>
      </c>
      <c r="LRX1" t="s">
        <v>8670</v>
      </c>
      <c r="LRY1" t="s">
        <v>8671</v>
      </c>
      <c r="LRZ1" t="s">
        <v>8672</v>
      </c>
      <c r="LSA1" t="s">
        <v>8673</v>
      </c>
      <c r="LSB1" t="s">
        <v>8674</v>
      </c>
      <c r="LSC1" t="s">
        <v>8675</v>
      </c>
      <c r="LSD1" t="s">
        <v>8676</v>
      </c>
      <c r="LSE1" t="s">
        <v>8677</v>
      </c>
      <c r="LSF1" t="s">
        <v>8678</v>
      </c>
      <c r="LSG1" t="s">
        <v>8679</v>
      </c>
      <c r="LSH1" t="s">
        <v>8680</v>
      </c>
      <c r="LSI1" t="s">
        <v>8681</v>
      </c>
      <c r="LSJ1" t="s">
        <v>8682</v>
      </c>
      <c r="LSK1" t="s">
        <v>8683</v>
      </c>
      <c r="LSL1" t="s">
        <v>8684</v>
      </c>
      <c r="LSM1" t="s">
        <v>8685</v>
      </c>
      <c r="LSN1" t="s">
        <v>8686</v>
      </c>
      <c r="LSO1" t="s">
        <v>8687</v>
      </c>
      <c r="LSP1" t="s">
        <v>8688</v>
      </c>
      <c r="LSQ1" t="s">
        <v>8689</v>
      </c>
      <c r="LSR1" t="s">
        <v>8690</v>
      </c>
      <c r="LSS1" t="s">
        <v>8691</v>
      </c>
      <c r="LST1" t="s">
        <v>8692</v>
      </c>
      <c r="LSU1" t="s">
        <v>8693</v>
      </c>
      <c r="LSV1" t="s">
        <v>8694</v>
      </c>
      <c r="LSW1" t="s">
        <v>8695</v>
      </c>
      <c r="LSX1" t="s">
        <v>8696</v>
      </c>
      <c r="LSY1" t="s">
        <v>8697</v>
      </c>
      <c r="LSZ1" t="s">
        <v>8698</v>
      </c>
      <c r="LTA1" t="s">
        <v>8699</v>
      </c>
      <c r="LTB1" t="s">
        <v>8700</v>
      </c>
      <c r="LTC1" t="s">
        <v>8701</v>
      </c>
      <c r="LTD1" t="s">
        <v>8702</v>
      </c>
      <c r="LTE1" t="s">
        <v>8703</v>
      </c>
      <c r="LTF1" t="s">
        <v>8704</v>
      </c>
      <c r="LTG1" t="s">
        <v>8705</v>
      </c>
      <c r="LTH1" t="s">
        <v>8706</v>
      </c>
      <c r="LTI1" t="s">
        <v>8707</v>
      </c>
      <c r="LTJ1" t="s">
        <v>8708</v>
      </c>
      <c r="LTK1" t="s">
        <v>8709</v>
      </c>
      <c r="LTL1" t="s">
        <v>8710</v>
      </c>
      <c r="LTM1" t="s">
        <v>8711</v>
      </c>
      <c r="LTN1" t="s">
        <v>8712</v>
      </c>
      <c r="LTO1" t="s">
        <v>8713</v>
      </c>
      <c r="LTP1" t="s">
        <v>8714</v>
      </c>
      <c r="LTQ1" t="s">
        <v>8715</v>
      </c>
      <c r="LTR1" t="s">
        <v>8716</v>
      </c>
      <c r="LTS1" t="s">
        <v>8717</v>
      </c>
      <c r="LTT1" t="s">
        <v>8718</v>
      </c>
      <c r="LTU1" t="s">
        <v>8719</v>
      </c>
      <c r="LTV1" t="s">
        <v>8720</v>
      </c>
      <c r="LTW1" t="s">
        <v>8721</v>
      </c>
      <c r="LTX1" t="s">
        <v>8722</v>
      </c>
      <c r="LTY1" t="s">
        <v>8723</v>
      </c>
      <c r="LTZ1" t="s">
        <v>8724</v>
      </c>
      <c r="LUA1" t="s">
        <v>8725</v>
      </c>
      <c r="LUB1" t="s">
        <v>8726</v>
      </c>
      <c r="LUC1" t="s">
        <v>8727</v>
      </c>
      <c r="LUD1" t="s">
        <v>8728</v>
      </c>
      <c r="LUE1" t="s">
        <v>8729</v>
      </c>
      <c r="LUF1" t="s">
        <v>8730</v>
      </c>
      <c r="LUG1" t="s">
        <v>8731</v>
      </c>
      <c r="LUH1" t="s">
        <v>8732</v>
      </c>
      <c r="LUI1" t="s">
        <v>8733</v>
      </c>
      <c r="LUJ1" t="s">
        <v>8734</v>
      </c>
      <c r="LUK1" t="s">
        <v>8735</v>
      </c>
      <c r="LUL1" t="s">
        <v>8736</v>
      </c>
      <c r="LUM1" t="s">
        <v>8737</v>
      </c>
      <c r="LUN1" t="s">
        <v>8738</v>
      </c>
      <c r="LUO1" t="s">
        <v>8739</v>
      </c>
      <c r="LUP1" t="s">
        <v>8740</v>
      </c>
      <c r="LUQ1" t="s">
        <v>8741</v>
      </c>
      <c r="LUR1" t="s">
        <v>8742</v>
      </c>
      <c r="LUS1" t="s">
        <v>8743</v>
      </c>
      <c r="LUT1" t="s">
        <v>8744</v>
      </c>
      <c r="LUU1" t="s">
        <v>8745</v>
      </c>
      <c r="LUV1" t="s">
        <v>8746</v>
      </c>
      <c r="LUW1" t="s">
        <v>8747</v>
      </c>
      <c r="LUX1" t="s">
        <v>8748</v>
      </c>
      <c r="LUY1" t="s">
        <v>8749</v>
      </c>
      <c r="LUZ1" t="s">
        <v>8750</v>
      </c>
      <c r="LVA1" t="s">
        <v>8751</v>
      </c>
      <c r="LVB1" t="s">
        <v>8752</v>
      </c>
      <c r="LVC1" t="s">
        <v>8753</v>
      </c>
      <c r="LVD1" t="s">
        <v>8754</v>
      </c>
      <c r="LVE1" t="s">
        <v>8755</v>
      </c>
      <c r="LVF1" t="s">
        <v>8756</v>
      </c>
      <c r="LVG1" t="s">
        <v>8757</v>
      </c>
      <c r="LVH1" t="s">
        <v>8758</v>
      </c>
      <c r="LVI1" t="s">
        <v>8759</v>
      </c>
      <c r="LVJ1" t="s">
        <v>8760</v>
      </c>
      <c r="LVK1" t="s">
        <v>8761</v>
      </c>
      <c r="LVL1" t="s">
        <v>8762</v>
      </c>
      <c r="LVM1" t="s">
        <v>8763</v>
      </c>
      <c r="LVN1" t="s">
        <v>8764</v>
      </c>
      <c r="LVO1" t="s">
        <v>8765</v>
      </c>
      <c r="LVP1" t="s">
        <v>8766</v>
      </c>
      <c r="LVQ1" t="s">
        <v>8767</v>
      </c>
      <c r="LVR1" t="s">
        <v>8768</v>
      </c>
      <c r="LVS1" t="s">
        <v>8769</v>
      </c>
      <c r="LVT1" t="s">
        <v>8770</v>
      </c>
      <c r="LVU1" t="s">
        <v>8771</v>
      </c>
      <c r="LVV1" t="s">
        <v>8772</v>
      </c>
      <c r="LVW1" t="s">
        <v>8773</v>
      </c>
      <c r="LVX1" t="s">
        <v>8774</v>
      </c>
      <c r="LVY1" t="s">
        <v>8775</v>
      </c>
      <c r="LVZ1" t="s">
        <v>8776</v>
      </c>
      <c r="LWA1" t="s">
        <v>8777</v>
      </c>
      <c r="LWB1" t="s">
        <v>8778</v>
      </c>
      <c r="LWC1" t="s">
        <v>8779</v>
      </c>
      <c r="LWD1" t="s">
        <v>8780</v>
      </c>
      <c r="LWE1" t="s">
        <v>8781</v>
      </c>
      <c r="LWF1" t="s">
        <v>8782</v>
      </c>
      <c r="LWG1" t="s">
        <v>8783</v>
      </c>
      <c r="LWH1" t="s">
        <v>8784</v>
      </c>
      <c r="LWI1" t="s">
        <v>8785</v>
      </c>
      <c r="LWJ1" t="s">
        <v>8786</v>
      </c>
      <c r="LWK1" t="s">
        <v>8787</v>
      </c>
      <c r="LWL1" t="s">
        <v>8788</v>
      </c>
      <c r="LWM1" t="s">
        <v>8789</v>
      </c>
      <c r="LWN1" t="s">
        <v>8790</v>
      </c>
      <c r="LWO1" t="s">
        <v>8791</v>
      </c>
      <c r="LWP1" t="s">
        <v>8792</v>
      </c>
      <c r="LWQ1" t="s">
        <v>8793</v>
      </c>
      <c r="LWR1" t="s">
        <v>8794</v>
      </c>
      <c r="LWS1" t="s">
        <v>8795</v>
      </c>
      <c r="LWT1" t="s">
        <v>8796</v>
      </c>
      <c r="LWU1" t="s">
        <v>8797</v>
      </c>
      <c r="LWV1" t="s">
        <v>8798</v>
      </c>
      <c r="LWW1" t="s">
        <v>8799</v>
      </c>
      <c r="LWX1" t="s">
        <v>8800</v>
      </c>
      <c r="LWY1" t="s">
        <v>8801</v>
      </c>
      <c r="LWZ1" t="s">
        <v>8802</v>
      </c>
      <c r="LXA1" t="s">
        <v>8803</v>
      </c>
      <c r="LXB1" t="s">
        <v>8804</v>
      </c>
      <c r="LXC1" t="s">
        <v>8805</v>
      </c>
      <c r="LXD1" t="s">
        <v>8806</v>
      </c>
      <c r="LXE1" t="s">
        <v>8807</v>
      </c>
      <c r="LXF1" t="s">
        <v>8808</v>
      </c>
      <c r="LXG1" t="s">
        <v>8809</v>
      </c>
      <c r="LXH1" t="s">
        <v>8810</v>
      </c>
      <c r="LXI1" t="s">
        <v>8811</v>
      </c>
      <c r="LXJ1" t="s">
        <v>8812</v>
      </c>
      <c r="LXK1" t="s">
        <v>8813</v>
      </c>
      <c r="LXL1" t="s">
        <v>8814</v>
      </c>
      <c r="LXM1" t="s">
        <v>8815</v>
      </c>
      <c r="LXN1" t="s">
        <v>8816</v>
      </c>
      <c r="LXO1" t="s">
        <v>8817</v>
      </c>
      <c r="LXP1" t="s">
        <v>8818</v>
      </c>
      <c r="LXQ1" t="s">
        <v>8819</v>
      </c>
      <c r="LXR1" t="s">
        <v>8820</v>
      </c>
      <c r="LXS1" t="s">
        <v>8821</v>
      </c>
      <c r="LXT1" t="s">
        <v>8822</v>
      </c>
      <c r="LXU1" t="s">
        <v>8823</v>
      </c>
      <c r="LXV1" t="s">
        <v>8824</v>
      </c>
      <c r="LXW1" t="s">
        <v>8825</v>
      </c>
      <c r="LXX1" t="s">
        <v>8826</v>
      </c>
      <c r="LXY1" t="s">
        <v>8827</v>
      </c>
      <c r="LXZ1" t="s">
        <v>8828</v>
      </c>
      <c r="LYA1" t="s">
        <v>8829</v>
      </c>
      <c r="LYB1" t="s">
        <v>8830</v>
      </c>
      <c r="LYC1" t="s">
        <v>8831</v>
      </c>
      <c r="LYD1" t="s">
        <v>8832</v>
      </c>
      <c r="LYE1" t="s">
        <v>8833</v>
      </c>
      <c r="LYF1" t="s">
        <v>8834</v>
      </c>
      <c r="LYG1" t="s">
        <v>8835</v>
      </c>
      <c r="LYH1" t="s">
        <v>8836</v>
      </c>
      <c r="LYI1" t="s">
        <v>8837</v>
      </c>
      <c r="LYJ1" t="s">
        <v>8838</v>
      </c>
      <c r="LYK1" t="s">
        <v>8839</v>
      </c>
      <c r="LYL1" t="s">
        <v>8840</v>
      </c>
      <c r="LYM1" t="s">
        <v>8841</v>
      </c>
      <c r="LYN1" t="s">
        <v>8842</v>
      </c>
      <c r="LYO1" t="s">
        <v>8843</v>
      </c>
      <c r="LYP1" t="s">
        <v>8844</v>
      </c>
      <c r="LYQ1" t="s">
        <v>8845</v>
      </c>
      <c r="LYR1" t="s">
        <v>8846</v>
      </c>
      <c r="LYS1" t="s">
        <v>8847</v>
      </c>
      <c r="LYT1" t="s">
        <v>8848</v>
      </c>
      <c r="LYU1" t="s">
        <v>8849</v>
      </c>
      <c r="LYV1" t="s">
        <v>8850</v>
      </c>
      <c r="LYW1" t="s">
        <v>8851</v>
      </c>
      <c r="LYX1" t="s">
        <v>8852</v>
      </c>
      <c r="LYY1" t="s">
        <v>8853</v>
      </c>
      <c r="LYZ1" t="s">
        <v>8854</v>
      </c>
      <c r="LZA1" t="s">
        <v>8855</v>
      </c>
      <c r="LZB1" t="s">
        <v>8856</v>
      </c>
      <c r="LZC1" t="s">
        <v>8857</v>
      </c>
      <c r="LZD1" t="s">
        <v>8858</v>
      </c>
      <c r="LZE1" t="s">
        <v>8859</v>
      </c>
      <c r="LZF1" t="s">
        <v>8860</v>
      </c>
      <c r="LZG1" t="s">
        <v>8861</v>
      </c>
      <c r="LZH1" t="s">
        <v>8862</v>
      </c>
      <c r="LZI1" t="s">
        <v>8863</v>
      </c>
      <c r="LZJ1" t="s">
        <v>8864</v>
      </c>
      <c r="LZK1" t="s">
        <v>8865</v>
      </c>
      <c r="LZL1" t="s">
        <v>8866</v>
      </c>
      <c r="LZM1" t="s">
        <v>8867</v>
      </c>
      <c r="LZN1" t="s">
        <v>8868</v>
      </c>
      <c r="LZO1" t="s">
        <v>8869</v>
      </c>
      <c r="LZP1" t="s">
        <v>8870</v>
      </c>
      <c r="LZQ1" t="s">
        <v>8871</v>
      </c>
      <c r="LZR1" t="s">
        <v>8872</v>
      </c>
      <c r="LZS1" t="s">
        <v>8873</v>
      </c>
      <c r="LZT1" t="s">
        <v>8874</v>
      </c>
      <c r="LZU1" t="s">
        <v>8875</v>
      </c>
      <c r="LZV1" t="s">
        <v>8876</v>
      </c>
      <c r="LZW1" t="s">
        <v>8877</v>
      </c>
      <c r="LZX1" t="s">
        <v>8878</v>
      </c>
      <c r="LZY1" t="s">
        <v>8879</v>
      </c>
      <c r="LZZ1" t="s">
        <v>8880</v>
      </c>
      <c r="MAA1" t="s">
        <v>8881</v>
      </c>
      <c r="MAB1" t="s">
        <v>8882</v>
      </c>
      <c r="MAC1" t="s">
        <v>8883</v>
      </c>
      <c r="MAD1" t="s">
        <v>8884</v>
      </c>
      <c r="MAE1" t="s">
        <v>8885</v>
      </c>
      <c r="MAF1" t="s">
        <v>8886</v>
      </c>
      <c r="MAG1" t="s">
        <v>8887</v>
      </c>
      <c r="MAH1" t="s">
        <v>8888</v>
      </c>
      <c r="MAI1" t="s">
        <v>8889</v>
      </c>
      <c r="MAJ1" t="s">
        <v>8890</v>
      </c>
      <c r="MAK1" t="s">
        <v>8891</v>
      </c>
      <c r="MAL1" t="s">
        <v>8892</v>
      </c>
      <c r="MAM1" t="s">
        <v>8893</v>
      </c>
      <c r="MAN1" t="s">
        <v>8894</v>
      </c>
      <c r="MAO1" t="s">
        <v>8895</v>
      </c>
      <c r="MAP1" t="s">
        <v>8896</v>
      </c>
      <c r="MAQ1" t="s">
        <v>8897</v>
      </c>
      <c r="MAR1" t="s">
        <v>8898</v>
      </c>
      <c r="MAS1" t="s">
        <v>8899</v>
      </c>
      <c r="MAT1" t="s">
        <v>8900</v>
      </c>
      <c r="MAU1" t="s">
        <v>8901</v>
      </c>
      <c r="MAV1" t="s">
        <v>8902</v>
      </c>
      <c r="MAW1" t="s">
        <v>8903</v>
      </c>
      <c r="MAX1" t="s">
        <v>8904</v>
      </c>
      <c r="MAY1" t="s">
        <v>8905</v>
      </c>
      <c r="MAZ1" t="s">
        <v>8906</v>
      </c>
      <c r="MBA1" t="s">
        <v>8907</v>
      </c>
      <c r="MBB1" t="s">
        <v>8908</v>
      </c>
      <c r="MBC1" t="s">
        <v>8909</v>
      </c>
      <c r="MBD1" t="s">
        <v>8910</v>
      </c>
      <c r="MBE1" t="s">
        <v>8911</v>
      </c>
      <c r="MBF1" t="s">
        <v>8912</v>
      </c>
      <c r="MBG1" t="s">
        <v>8913</v>
      </c>
      <c r="MBH1" t="s">
        <v>8914</v>
      </c>
      <c r="MBI1" t="s">
        <v>8915</v>
      </c>
      <c r="MBJ1" t="s">
        <v>8916</v>
      </c>
      <c r="MBK1" t="s">
        <v>8917</v>
      </c>
      <c r="MBL1" t="s">
        <v>8918</v>
      </c>
      <c r="MBM1" t="s">
        <v>8919</v>
      </c>
      <c r="MBN1" t="s">
        <v>8920</v>
      </c>
      <c r="MBO1" t="s">
        <v>8921</v>
      </c>
      <c r="MBP1" t="s">
        <v>8922</v>
      </c>
      <c r="MBQ1" t="s">
        <v>8923</v>
      </c>
      <c r="MBR1" t="s">
        <v>8924</v>
      </c>
      <c r="MBS1" t="s">
        <v>8925</v>
      </c>
      <c r="MBT1" t="s">
        <v>8926</v>
      </c>
      <c r="MBU1" t="s">
        <v>8927</v>
      </c>
      <c r="MBV1" t="s">
        <v>8928</v>
      </c>
      <c r="MBW1" t="s">
        <v>8929</v>
      </c>
      <c r="MBX1" t="s">
        <v>8930</v>
      </c>
      <c r="MBY1" t="s">
        <v>8931</v>
      </c>
      <c r="MBZ1" t="s">
        <v>8932</v>
      </c>
      <c r="MCA1" t="s">
        <v>8933</v>
      </c>
      <c r="MCB1" t="s">
        <v>8934</v>
      </c>
      <c r="MCC1" t="s">
        <v>8935</v>
      </c>
      <c r="MCD1" t="s">
        <v>8936</v>
      </c>
      <c r="MCE1" t="s">
        <v>8937</v>
      </c>
      <c r="MCF1" t="s">
        <v>8938</v>
      </c>
      <c r="MCG1" t="s">
        <v>8939</v>
      </c>
      <c r="MCH1" t="s">
        <v>8940</v>
      </c>
      <c r="MCI1" t="s">
        <v>8941</v>
      </c>
      <c r="MCJ1" t="s">
        <v>8942</v>
      </c>
      <c r="MCK1" t="s">
        <v>8943</v>
      </c>
      <c r="MCL1" t="s">
        <v>8944</v>
      </c>
      <c r="MCM1" t="s">
        <v>8945</v>
      </c>
      <c r="MCN1" t="s">
        <v>8946</v>
      </c>
      <c r="MCO1" t="s">
        <v>8947</v>
      </c>
      <c r="MCP1" t="s">
        <v>8948</v>
      </c>
      <c r="MCQ1" t="s">
        <v>8949</v>
      </c>
      <c r="MCR1" t="s">
        <v>8950</v>
      </c>
      <c r="MCS1" t="s">
        <v>8951</v>
      </c>
      <c r="MCT1" t="s">
        <v>8952</v>
      </c>
      <c r="MCU1" t="s">
        <v>8953</v>
      </c>
      <c r="MCV1" t="s">
        <v>8954</v>
      </c>
      <c r="MCW1" t="s">
        <v>8955</v>
      </c>
      <c r="MCX1" t="s">
        <v>8956</v>
      </c>
      <c r="MCY1" t="s">
        <v>8957</v>
      </c>
      <c r="MCZ1" t="s">
        <v>8958</v>
      </c>
      <c r="MDA1" t="s">
        <v>8959</v>
      </c>
      <c r="MDB1" t="s">
        <v>8960</v>
      </c>
      <c r="MDC1" t="s">
        <v>8961</v>
      </c>
      <c r="MDD1" t="s">
        <v>8962</v>
      </c>
      <c r="MDE1" t="s">
        <v>8963</v>
      </c>
      <c r="MDF1" t="s">
        <v>8964</v>
      </c>
      <c r="MDG1" t="s">
        <v>8965</v>
      </c>
      <c r="MDH1" t="s">
        <v>8966</v>
      </c>
      <c r="MDI1" t="s">
        <v>8967</v>
      </c>
      <c r="MDJ1" t="s">
        <v>8968</v>
      </c>
      <c r="MDK1" t="s">
        <v>8969</v>
      </c>
      <c r="MDL1" t="s">
        <v>8970</v>
      </c>
      <c r="MDM1" t="s">
        <v>8971</v>
      </c>
      <c r="MDN1" t="s">
        <v>8972</v>
      </c>
      <c r="MDO1" t="s">
        <v>8973</v>
      </c>
      <c r="MDP1" t="s">
        <v>8974</v>
      </c>
      <c r="MDQ1" t="s">
        <v>8975</v>
      </c>
      <c r="MDR1" t="s">
        <v>8976</v>
      </c>
      <c r="MDS1" t="s">
        <v>8977</v>
      </c>
      <c r="MDT1" t="s">
        <v>8978</v>
      </c>
      <c r="MDU1" t="s">
        <v>8979</v>
      </c>
      <c r="MDV1" t="s">
        <v>8980</v>
      </c>
      <c r="MDW1" t="s">
        <v>8981</v>
      </c>
      <c r="MDX1" t="s">
        <v>8982</v>
      </c>
      <c r="MDY1" t="s">
        <v>8983</v>
      </c>
      <c r="MDZ1" t="s">
        <v>8984</v>
      </c>
      <c r="MEA1" t="s">
        <v>8985</v>
      </c>
      <c r="MEB1" t="s">
        <v>8986</v>
      </c>
      <c r="MEC1" t="s">
        <v>8987</v>
      </c>
      <c r="MED1" t="s">
        <v>8988</v>
      </c>
      <c r="MEE1" t="s">
        <v>8989</v>
      </c>
      <c r="MEF1" t="s">
        <v>8990</v>
      </c>
      <c r="MEG1" t="s">
        <v>8991</v>
      </c>
      <c r="MEH1" t="s">
        <v>8992</v>
      </c>
      <c r="MEI1" t="s">
        <v>8993</v>
      </c>
      <c r="MEJ1" t="s">
        <v>8994</v>
      </c>
      <c r="MEK1" t="s">
        <v>8995</v>
      </c>
      <c r="MEL1" t="s">
        <v>8996</v>
      </c>
      <c r="MEM1" t="s">
        <v>8997</v>
      </c>
      <c r="MEN1" t="s">
        <v>8998</v>
      </c>
      <c r="MEO1" t="s">
        <v>8999</v>
      </c>
      <c r="MEP1" t="s">
        <v>9000</v>
      </c>
      <c r="MEQ1" t="s">
        <v>9001</v>
      </c>
      <c r="MER1" t="s">
        <v>9002</v>
      </c>
      <c r="MES1" t="s">
        <v>9003</v>
      </c>
      <c r="MET1" t="s">
        <v>9004</v>
      </c>
      <c r="MEU1" t="s">
        <v>9005</v>
      </c>
      <c r="MEV1" t="s">
        <v>9006</v>
      </c>
      <c r="MEW1" t="s">
        <v>9007</v>
      </c>
      <c r="MEX1" t="s">
        <v>9008</v>
      </c>
      <c r="MEY1" t="s">
        <v>9009</v>
      </c>
      <c r="MEZ1" t="s">
        <v>9010</v>
      </c>
      <c r="MFA1" t="s">
        <v>9011</v>
      </c>
      <c r="MFB1" t="s">
        <v>9012</v>
      </c>
      <c r="MFC1" t="s">
        <v>9013</v>
      </c>
      <c r="MFD1" t="s">
        <v>9014</v>
      </c>
      <c r="MFE1" t="s">
        <v>9015</v>
      </c>
      <c r="MFF1" t="s">
        <v>9016</v>
      </c>
      <c r="MFG1" t="s">
        <v>9017</v>
      </c>
      <c r="MFH1" t="s">
        <v>9018</v>
      </c>
      <c r="MFI1" t="s">
        <v>9019</v>
      </c>
      <c r="MFJ1" t="s">
        <v>9020</v>
      </c>
      <c r="MFK1" t="s">
        <v>9021</v>
      </c>
      <c r="MFL1" t="s">
        <v>9022</v>
      </c>
      <c r="MFM1" t="s">
        <v>9023</v>
      </c>
      <c r="MFN1" t="s">
        <v>9024</v>
      </c>
      <c r="MFO1" t="s">
        <v>9025</v>
      </c>
      <c r="MFP1" t="s">
        <v>9026</v>
      </c>
      <c r="MFQ1" t="s">
        <v>9027</v>
      </c>
      <c r="MFR1" t="s">
        <v>9028</v>
      </c>
      <c r="MFS1" t="s">
        <v>9029</v>
      </c>
      <c r="MFT1" t="s">
        <v>9030</v>
      </c>
      <c r="MFU1" t="s">
        <v>9031</v>
      </c>
      <c r="MFV1" t="s">
        <v>9032</v>
      </c>
      <c r="MFW1" t="s">
        <v>9033</v>
      </c>
      <c r="MFX1" t="s">
        <v>9034</v>
      </c>
      <c r="MFY1" t="s">
        <v>9035</v>
      </c>
      <c r="MFZ1" t="s">
        <v>9036</v>
      </c>
      <c r="MGA1" t="s">
        <v>9037</v>
      </c>
      <c r="MGB1" t="s">
        <v>9038</v>
      </c>
      <c r="MGC1" t="s">
        <v>9039</v>
      </c>
      <c r="MGD1" t="s">
        <v>9040</v>
      </c>
      <c r="MGE1" t="s">
        <v>9041</v>
      </c>
      <c r="MGF1" t="s">
        <v>9042</v>
      </c>
      <c r="MGG1" t="s">
        <v>9043</v>
      </c>
      <c r="MGH1" t="s">
        <v>9044</v>
      </c>
      <c r="MGI1" t="s">
        <v>9045</v>
      </c>
      <c r="MGJ1" t="s">
        <v>9046</v>
      </c>
      <c r="MGK1" t="s">
        <v>9047</v>
      </c>
      <c r="MGL1" t="s">
        <v>9048</v>
      </c>
      <c r="MGM1" t="s">
        <v>9049</v>
      </c>
      <c r="MGN1" t="s">
        <v>9050</v>
      </c>
      <c r="MGO1" t="s">
        <v>9051</v>
      </c>
      <c r="MGP1" t="s">
        <v>9052</v>
      </c>
      <c r="MGQ1" t="s">
        <v>9053</v>
      </c>
      <c r="MGR1" t="s">
        <v>9054</v>
      </c>
      <c r="MGS1" t="s">
        <v>9055</v>
      </c>
      <c r="MGT1" t="s">
        <v>9056</v>
      </c>
      <c r="MGU1" t="s">
        <v>9057</v>
      </c>
      <c r="MGV1" t="s">
        <v>9058</v>
      </c>
      <c r="MGW1" t="s">
        <v>9059</v>
      </c>
      <c r="MGX1" t="s">
        <v>9060</v>
      </c>
      <c r="MGY1" t="s">
        <v>9061</v>
      </c>
      <c r="MGZ1" t="s">
        <v>9062</v>
      </c>
      <c r="MHA1" t="s">
        <v>9063</v>
      </c>
      <c r="MHB1" t="s">
        <v>9064</v>
      </c>
      <c r="MHC1" t="s">
        <v>9065</v>
      </c>
      <c r="MHD1" t="s">
        <v>9066</v>
      </c>
      <c r="MHE1" t="s">
        <v>9067</v>
      </c>
      <c r="MHF1" t="s">
        <v>9068</v>
      </c>
      <c r="MHG1" t="s">
        <v>9069</v>
      </c>
      <c r="MHH1" t="s">
        <v>9070</v>
      </c>
      <c r="MHI1" t="s">
        <v>9071</v>
      </c>
      <c r="MHJ1" t="s">
        <v>9072</v>
      </c>
      <c r="MHK1" t="s">
        <v>9073</v>
      </c>
      <c r="MHL1" t="s">
        <v>9074</v>
      </c>
      <c r="MHM1" t="s">
        <v>9075</v>
      </c>
      <c r="MHN1" t="s">
        <v>9076</v>
      </c>
      <c r="MHO1" t="s">
        <v>9077</v>
      </c>
      <c r="MHP1" t="s">
        <v>9078</v>
      </c>
      <c r="MHQ1" t="s">
        <v>9079</v>
      </c>
      <c r="MHR1" t="s">
        <v>9080</v>
      </c>
      <c r="MHS1" t="s">
        <v>9081</v>
      </c>
      <c r="MHT1" t="s">
        <v>9082</v>
      </c>
      <c r="MHU1" t="s">
        <v>9083</v>
      </c>
      <c r="MHV1" t="s">
        <v>9084</v>
      </c>
      <c r="MHW1" t="s">
        <v>9085</v>
      </c>
      <c r="MHX1" t="s">
        <v>9086</v>
      </c>
      <c r="MHY1" t="s">
        <v>9087</v>
      </c>
      <c r="MHZ1" t="s">
        <v>9088</v>
      </c>
      <c r="MIA1" t="s">
        <v>9089</v>
      </c>
      <c r="MIB1" t="s">
        <v>9090</v>
      </c>
      <c r="MIC1" t="s">
        <v>9091</v>
      </c>
      <c r="MID1" t="s">
        <v>9092</v>
      </c>
      <c r="MIE1" t="s">
        <v>9093</v>
      </c>
      <c r="MIF1" t="s">
        <v>9094</v>
      </c>
      <c r="MIG1" t="s">
        <v>9095</v>
      </c>
      <c r="MIH1" t="s">
        <v>9096</v>
      </c>
      <c r="MII1" t="s">
        <v>9097</v>
      </c>
      <c r="MIJ1" t="s">
        <v>9098</v>
      </c>
      <c r="MIK1" t="s">
        <v>9099</v>
      </c>
      <c r="MIL1" t="s">
        <v>9100</v>
      </c>
      <c r="MIM1" t="s">
        <v>9101</v>
      </c>
      <c r="MIN1" t="s">
        <v>9102</v>
      </c>
      <c r="MIO1" t="s">
        <v>9103</v>
      </c>
      <c r="MIP1" t="s">
        <v>9104</v>
      </c>
      <c r="MIQ1" t="s">
        <v>9105</v>
      </c>
      <c r="MIR1" t="s">
        <v>9106</v>
      </c>
      <c r="MIS1" t="s">
        <v>9107</v>
      </c>
      <c r="MIT1" t="s">
        <v>9108</v>
      </c>
      <c r="MIU1" t="s">
        <v>9109</v>
      </c>
      <c r="MIV1" t="s">
        <v>9110</v>
      </c>
      <c r="MIW1" t="s">
        <v>9111</v>
      </c>
      <c r="MIX1" t="s">
        <v>9112</v>
      </c>
      <c r="MIY1" t="s">
        <v>9113</v>
      </c>
      <c r="MIZ1" t="s">
        <v>9114</v>
      </c>
      <c r="MJA1" t="s">
        <v>9115</v>
      </c>
      <c r="MJB1" t="s">
        <v>9116</v>
      </c>
      <c r="MJC1" t="s">
        <v>9117</v>
      </c>
      <c r="MJD1" t="s">
        <v>9118</v>
      </c>
      <c r="MJE1" t="s">
        <v>9119</v>
      </c>
      <c r="MJF1" t="s">
        <v>9120</v>
      </c>
      <c r="MJG1" t="s">
        <v>9121</v>
      </c>
      <c r="MJH1" t="s">
        <v>9122</v>
      </c>
      <c r="MJI1" t="s">
        <v>9123</v>
      </c>
      <c r="MJJ1" t="s">
        <v>9124</v>
      </c>
      <c r="MJK1" t="s">
        <v>9125</v>
      </c>
      <c r="MJL1" t="s">
        <v>9126</v>
      </c>
      <c r="MJM1" t="s">
        <v>9127</v>
      </c>
      <c r="MJN1" t="s">
        <v>9128</v>
      </c>
      <c r="MJO1" t="s">
        <v>9129</v>
      </c>
      <c r="MJP1" t="s">
        <v>9130</v>
      </c>
      <c r="MJQ1" t="s">
        <v>9131</v>
      </c>
      <c r="MJR1" t="s">
        <v>9132</v>
      </c>
      <c r="MJS1" t="s">
        <v>9133</v>
      </c>
      <c r="MJT1" t="s">
        <v>9134</v>
      </c>
      <c r="MJU1" t="s">
        <v>9135</v>
      </c>
      <c r="MJV1" t="s">
        <v>9136</v>
      </c>
      <c r="MJW1" t="s">
        <v>9137</v>
      </c>
      <c r="MJX1" t="s">
        <v>9138</v>
      </c>
      <c r="MJY1" t="s">
        <v>9139</v>
      </c>
      <c r="MJZ1" t="s">
        <v>9140</v>
      </c>
      <c r="MKA1" t="s">
        <v>9141</v>
      </c>
      <c r="MKB1" t="s">
        <v>9142</v>
      </c>
      <c r="MKC1" t="s">
        <v>9143</v>
      </c>
      <c r="MKD1" t="s">
        <v>9144</v>
      </c>
      <c r="MKE1" t="s">
        <v>9145</v>
      </c>
      <c r="MKF1" t="s">
        <v>9146</v>
      </c>
      <c r="MKG1" t="s">
        <v>9147</v>
      </c>
      <c r="MKH1" t="s">
        <v>9148</v>
      </c>
      <c r="MKI1" t="s">
        <v>9149</v>
      </c>
      <c r="MKJ1" t="s">
        <v>9150</v>
      </c>
      <c r="MKK1" t="s">
        <v>9151</v>
      </c>
      <c r="MKL1" t="s">
        <v>9152</v>
      </c>
      <c r="MKM1" t="s">
        <v>9153</v>
      </c>
      <c r="MKN1" t="s">
        <v>9154</v>
      </c>
      <c r="MKO1" t="s">
        <v>9155</v>
      </c>
      <c r="MKP1" t="s">
        <v>9156</v>
      </c>
      <c r="MKQ1" t="s">
        <v>9157</v>
      </c>
      <c r="MKR1" t="s">
        <v>9158</v>
      </c>
      <c r="MKS1" t="s">
        <v>9159</v>
      </c>
      <c r="MKT1" t="s">
        <v>9160</v>
      </c>
      <c r="MKU1" t="s">
        <v>9161</v>
      </c>
      <c r="MKV1" t="s">
        <v>9162</v>
      </c>
      <c r="MKW1" t="s">
        <v>9163</v>
      </c>
      <c r="MKX1" t="s">
        <v>9164</v>
      </c>
      <c r="MKY1" t="s">
        <v>9165</v>
      </c>
      <c r="MKZ1" t="s">
        <v>9166</v>
      </c>
      <c r="MLA1" t="s">
        <v>9167</v>
      </c>
      <c r="MLB1" t="s">
        <v>9168</v>
      </c>
      <c r="MLC1" t="s">
        <v>9169</v>
      </c>
      <c r="MLD1" t="s">
        <v>9170</v>
      </c>
      <c r="MLE1" t="s">
        <v>9171</v>
      </c>
      <c r="MLF1" t="s">
        <v>9172</v>
      </c>
      <c r="MLG1" t="s">
        <v>9173</v>
      </c>
      <c r="MLH1" t="s">
        <v>9174</v>
      </c>
      <c r="MLI1" t="s">
        <v>9175</v>
      </c>
      <c r="MLJ1" t="s">
        <v>9176</v>
      </c>
      <c r="MLK1" t="s">
        <v>9177</v>
      </c>
      <c r="MLL1" t="s">
        <v>9178</v>
      </c>
      <c r="MLM1" t="s">
        <v>9179</v>
      </c>
      <c r="MLN1" t="s">
        <v>9180</v>
      </c>
      <c r="MLO1" t="s">
        <v>9181</v>
      </c>
      <c r="MLP1" t="s">
        <v>9182</v>
      </c>
      <c r="MLQ1" t="s">
        <v>9183</v>
      </c>
      <c r="MLR1" t="s">
        <v>9184</v>
      </c>
      <c r="MLS1" t="s">
        <v>9185</v>
      </c>
      <c r="MLT1" t="s">
        <v>9186</v>
      </c>
      <c r="MLU1" t="s">
        <v>9187</v>
      </c>
      <c r="MLV1" t="s">
        <v>9188</v>
      </c>
      <c r="MLW1" t="s">
        <v>9189</v>
      </c>
      <c r="MLX1" t="s">
        <v>9190</v>
      </c>
      <c r="MLY1" t="s">
        <v>9191</v>
      </c>
      <c r="MLZ1" t="s">
        <v>9192</v>
      </c>
      <c r="MMA1" t="s">
        <v>9193</v>
      </c>
      <c r="MMB1" t="s">
        <v>9194</v>
      </c>
      <c r="MMC1" t="s">
        <v>9195</v>
      </c>
      <c r="MMD1" t="s">
        <v>9196</v>
      </c>
      <c r="MME1" t="s">
        <v>9197</v>
      </c>
      <c r="MMF1" t="s">
        <v>9198</v>
      </c>
      <c r="MMG1" t="s">
        <v>9199</v>
      </c>
      <c r="MMH1" t="s">
        <v>9200</v>
      </c>
      <c r="MMI1" t="s">
        <v>9201</v>
      </c>
      <c r="MMJ1" t="s">
        <v>9202</v>
      </c>
      <c r="MMK1" t="s">
        <v>9203</v>
      </c>
      <c r="MML1" t="s">
        <v>9204</v>
      </c>
      <c r="MMM1" t="s">
        <v>9205</v>
      </c>
      <c r="MMN1" t="s">
        <v>9206</v>
      </c>
      <c r="MMO1" t="s">
        <v>9207</v>
      </c>
      <c r="MMP1" t="s">
        <v>9208</v>
      </c>
      <c r="MMQ1" t="s">
        <v>9209</v>
      </c>
      <c r="MMR1" t="s">
        <v>9210</v>
      </c>
      <c r="MMS1" t="s">
        <v>9211</v>
      </c>
      <c r="MMT1" t="s">
        <v>9212</v>
      </c>
      <c r="MMU1" t="s">
        <v>9213</v>
      </c>
      <c r="MMV1" t="s">
        <v>9214</v>
      </c>
      <c r="MMW1" t="s">
        <v>9215</v>
      </c>
      <c r="MMX1" t="s">
        <v>9216</v>
      </c>
      <c r="MMY1" t="s">
        <v>9217</v>
      </c>
      <c r="MMZ1" t="s">
        <v>9218</v>
      </c>
      <c r="MNA1" t="s">
        <v>9219</v>
      </c>
      <c r="MNB1" t="s">
        <v>9220</v>
      </c>
      <c r="MNC1" t="s">
        <v>9221</v>
      </c>
      <c r="MND1" t="s">
        <v>9222</v>
      </c>
      <c r="MNE1" t="s">
        <v>9223</v>
      </c>
      <c r="MNF1" t="s">
        <v>9224</v>
      </c>
      <c r="MNG1" t="s">
        <v>9225</v>
      </c>
      <c r="MNH1" t="s">
        <v>9226</v>
      </c>
      <c r="MNI1" t="s">
        <v>9227</v>
      </c>
      <c r="MNJ1" t="s">
        <v>9228</v>
      </c>
      <c r="MNK1" t="s">
        <v>9229</v>
      </c>
      <c r="MNL1" t="s">
        <v>9230</v>
      </c>
      <c r="MNM1" t="s">
        <v>9231</v>
      </c>
      <c r="MNN1" t="s">
        <v>9232</v>
      </c>
      <c r="MNO1" t="s">
        <v>9233</v>
      </c>
      <c r="MNP1" t="s">
        <v>9234</v>
      </c>
      <c r="MNQ1" t="s">
        <v>9235</v>
      </c>
      <c r="MNR1" t="s">
        <v>9236</v>
      </c>
      <c r="MNS1" t="s">
        <v>9237</v>
      </c>
      <c r="MNT1" t="s">
        <v>9238</v>
      </c>
      <c r="MNU1" t="s">
        <v>9239</v>
      </c>
      <c r="MNV1" t="s">
        <v>9240</v>
      </c>
      <c r="MNW1" t="s">
        <v>9241</v>
      </c>
      <c r="MNX1" t="s">
        <v>9242</v>
      </c>
      <c r="MNY1" t="s">
        <v>9243</v>
      </c>
      <c r="MNZ1" t="s">
        <v>9244</v>
      </c>
      <c r="MOA1" t="s">
        <v>9245</v>
      </c>
      <c r="MOB1" t="s">
        <v>9246</v>
      </c>
      <c r="MOC1" t="s">
        <v>9247</v>
      </c>
      <c r="MOD1" t="s">
        <v>9248</v>
      </c>
      <c r="MOE1" t="s">
        <v>9249</v>
      </c>
      <c r="MOF1" t="s">
        <v>9250</v>
      </c>
      <c r="MOG1" t="s">
        <v>9251</v>
      </c>
      <c r="MOH1" t="s">
        <v>9252</v>
      </c>
      <c r="MOI1" t="s">
        <v>9253</v>
      </c>
      <c r="MOJ1" t="s">
        <v>9254</v>
      </c>
      <c r="MOK1" t="s">
        <v>9255</v>
      </c>
      <c r="MOL1" t="s">
        <v>9256</v>
      </c>
      <c r="MOM1" t="s">
        <v>9257</v>
      </c>
      <c r="MON1" t="s">
        <v>9258</v>
      </c>
      <c r="MOO1" t="s">
        <v>9259</v>
      </c>
      <c r="MOP1" t="s">
        <v>9260</v>
      </c>
      <c r="MOQ1" t="s">
        <v>9261</v>
      </c>
      <c r="MOR1" t="s">
        <v>9262</v>
      </c>
      <c r="MOS1" t="s">
        <v>9263</v>
      </c>
      <c r="MOT1" t="s">
        <v>9264</v>
      </c>
      <c r="MOU1" t="s">
        <v>9265</v>
      </c>
      <c r="MOV1" t="s">
        <v>9266</v>
      </c>
      <c r="MOW1" t="s">
        <v>9267</v>
      </c>
      <c r="MOX1" t="s">
        <v>9268</v>
      </c>
      <c r="MOY1" t="s">
        <v>9269</v>
      </c>
      <c r="MOZ1" t="s">
        <v>9270</v>
      </c>
      <c r="MPA1" t="s">
        <v>9271</v>
      </c>
      <c r="MPB1" t="s">
        <v>9272</v>
      </c>
      <c r="MPC1" t="s">
        <v>9273</v>
      </c>
      <c r="MPD1" t="s">
        <v>9274</v>
      </c>
      <c r="MPE1" t="s">
        <v>9275</v>
      </c>
      <c r="MPF1" t="s">
        <v>9276</v>
      </c>
      <c r="MPG1" t="s">
        <v>9277</v>
      </c>
      <c r="MPH1" t="s">
        <v>9278</v>
      </c>
      <c r="MPI1" t="s">
        <v>9279</v>
      </c>
      <c r="MPJ1" t="s">
        <v>9280</v>
      </c>
      <c r="MPK1" t="s">
        <v>9281</v>
      </c>
      <c r="MPL1" t="s">
        <v>9282</v>
      </c>
      <c r="MPM1" t="s">
        <v>9283</v>
      </c>
      <c r="MPN1" t="s">
        <v>9284</v>
      </c>
      <c r="MPO1" t="s">
        <v>9285</v>
      </c>
      <c r="MPP1" t="s">
        <v>9286</v>
      </c>
      <c r="MPQ1" t="s">
        <v>9287</v>
      </c>
      <c r="MPR1" t="s">
        <v>9288</v>
      </c>
      <c r="MPS1" t="s">
        <v>9289</v>
      </c>
      <c r="MPT1" t="s">
        <v>9290</v>
      </c>
      <c r="MPU1" t="s">
        <v>9291</v>
      </c>
      <c r="MPV1" t="s">
        <v>9292</v>
      </c>
      <c r="MPW1" t="s">
        <v>9293</v>
      </c>
      <c r="MPX1" t="s">
        <v>9294</v>
      </c>
      <c r="MPY1" t="s">
        <v>9295</v>
      </c>
      <c r="MPZ1" t="s">
        <v>9296</v>
      </c>
      <c r="MQA1" t="s">
        <v>9297</v>
      </c>
      <c r="MQB1" t="s">
        <v>9298</v>
      </c>
      <c r="MQC1" t="s">
        <v>9299</v>
      </c>
      <c r="MQD1" t="s">
        <v>9300</v>
      </c>
      <c r="MQE1" t="s">
        <v>9301</v>
      </c>
      <c r="MQF1" t="s">
        <v>9302</v>
      </c>
      <c r="MQG1" t="s">
        <v>9303</v>
      </c>
      <c r="MQH1" t="s">
        <v>9304</v>
      </c>
      <c r="MQI1" t="s">
        <v>9305</v>
      </c>
      <c r="MQJ1" t="s">
        <v>9306</v>
      </c>
      <c r="MQK1" t="s">
        <v>9307</v>
      </c>
      <c r="MQL1" t="s">
        <v>9308</v>
      </c>
      <c r="MQM1" t="s">
        <v>9309</v>
      </c>
      <c r="MQN1" t="s">
        <v>9310</v>
      </c>
      <c r="MQO1" t="s">
        <v>9311</v>
      </c>
      <c r="MQP1" t="s">
        <v>9312</v>
      </c>
      <c r="MQQ1" t="s">
        <v>9313</v>
      </c>
      <c r="MQR1" t="s">
        <v>9314</v>
      </c>
      <c r="MQS1" t="s">
        <v>9315</v>
      </c>
      <c r="MQT1" t="s">
        <v>9316</v>
      </c>
      <c r="MQU1" t="s">
        <v>9317</v>
      </c>
      <c r="MQV1" t="s">
        <v>9318</v>
      </c>
      <c r="MQW1" t="s">
        <v>9319</v>
      </c>
      <c r="MQX1" t="s">
        <v>9320</v>
      </c>
      <c r="MQY1" t="s">
        <v>9321</v>
      </c>
      <c r="MQZ1" t="s">
        <v>9322</v>
      </c>
      <c r="MRA1" t="s">
        <v>9323</v>
      </c>
      <c r="MRB1" t="s">
        <v>9324</v>
      </c>
      <c r="MRC1" t="s">
        <v>9325</v>
      </c>
      <c r="MRD1" t="s">
        <v>9326</v>
      </c>
      <c r="MRE1" t="s">
        <v>9327</v>
      </c>
      <c r="MRF1" t="s">
        <v>9328</v>
      </c>
      <c r="MRG1" t="s">
        <v>9329</v>
      </c>
      <c r="MRH1" t="s">
        <v>9330</v>
      </c>
      <c r="MRI1" t="s">
        <v>9331</v>
      </c>
      <c r="MRJ1" t="s">
        <v>9332</v>
      </c>
      <c r="MRK1" t="s">
        <v>9333</v>
      </c>
      <c r="MRL1" t="s">
        <v>9334</v>
      </c>
      <c r="MRM1" t="s">
        <v>9335</v>
      </c>
      <c r="MRN1" t="s">
        <v>9336</v>
      </c>
      <c r="MRO1" t="s">
        <v>9337</v>
      </c>
      <c r="MRP1" t="s">
        <v>9338</v>
      </c>
      <c r="MRQ1" t="s">
        <v>9339</v>
      </c>
      <c r="MRR1" t="s">
        <v>9340</v>
      </c>
      <c r="MRS1" t="s">
        <v>9341</v>
      </c>
      <c r="MRT1" t="s">
        <v>9342</v>
      </c>
      <c r="MRU1" t="s">
        <v>9343</v>
      </c>
      <c r="MRV1" t="s">
        <v>9344</v>
      </c>
      <c r="MRW1" t="s">
        <v>9345</v>
      </c>
      <c r="MRX1" t="s">
        <v>9346</v>
      </c>
      <c r="MRY1" t="s">
        <v>9347</v>
      </c>
      <c r="MRZ1" t="s">
        <v>9348</v>
      </c>
      <c r="MSA1" t="s">
        <v>9349</v>
      </c>
      <c r="MSB1" t="s">
        <v>9350</v>
      </c>
      <c r="MSC1" t="s">
        <v>9351</v>
      </c>
      <c r="MSD1" t="s">
        <v>9352</v>
      </c>
      <c r="MSE1" t="s">
        <v>9353</v>
      </c>
      <c r="MSF1" t="s">
        <v>9354</v>
      </c>
      <c r="MSG1" t="s">
        <v>9355</v>
      </c>
      <c r="MSH1" t="s">
        <v>9356</v>
      </c>
      <c r="MSI1" t="s">
        <v>9357</v>
      </c>
      <c r="MSJ1" t="s">
        <v>9358</v>
      </c>
      <c r="MSK1" t="s">
        <v>9359</v>
      </c>
      <c r="MSL1" t="s">
        <v>9360</v>
      </c>
      <c r="MSM1" t="s">
        <v>9361</v>
      </c>
      <c r="MSN1" t="s">
        <v>9362</v>
      </c>
      <c r="MSO1" t="s">
        <v>9363</v>
      </c>
      <c r="MSP1" t="s">
        <v>9364</v>
      </c>
      <c r="MSQ1" t="s">
        <v>9365</v>
      </c>
      <c r="MSR1" t="s">
        <v>9366</v>
      </c>
      <c r="MSS1" t="s">
        <v>9367</v>
      </c>
      <c r="MST1" t="s">
        <v>9368</v>
      </c>
      <c r="MSU1" t="s">
        <v>9369</v>
      </c>
      <c r="MSV1" t="s">
        <v>9370</v>
      </c>
      <c r="MSW1" t="s">
        <v>9371</v>
      </c>
      <c r="MSX1" t="s">
        <v>9372</v>
      </c>
      <c r="MSY1" t="s">
        <v>9373</v>
      </c>
      <c r="MSZ1" t="s">
        <v>9374</v>
      </c>
      <c r="MTA1" t="s">
        <v>9375</v>
      </c>
      <c r="MTB1" t="s">
        <v>9376</v>
      </c>
      <c r="MTC1" t="s">
        <v>9377</v>
      </c>
      <c r="MTD1" t="s">
        <v>9378</v>
      </c>
      <c r="MTE1" t="s">
        <v>9379</v>
      </c>
      <c r="MTF1" t="s">
        <v>9380</v>
      </c>
      <c r="MTG1" t="s">
        <v>9381</v>
      </c>
      <c r="MTH1" t="s">
        <v>9382</v>
      </c>
      <c r="MTI1" t="s">
        <v>9383</v>
      </c>
      <c r="MTJ1" t="s">
        <v>9384</v>
      </c>
      <c r="MTK1" t="s">
        <v>9385</v>
      </c>
      <c r="MTL1" t="s">
        <v>9386</v>
      </c>
      <c r="MTM1" t="s">
        <v>9387</v>
      </c>
      <c r="MTN1" t="s">
        <v>9388</v>
      </c>
      <c r="MTO1" t="s">
        <v>9389</v>
      </c>
      <c r="MTP1" t="s">
        <v>9390</v>
      </c>
      <c r="MTQ1" t="s">
        <v>9391</v>
      </c>
      <c r="MTR1" t="s">
        <v>9392</v>
      </c>
      <c r="MTS1" t="s">
        <v>9393</v>
      </c>
      <c r="MTT1" t="s">
        <v>9394</v>
      </c>
      <c r="MTU1" t="s">
        <v>9395</v>
      </c>
      <c r="MTV1" t="s">
        <v>9396</v>
      </c>
      <c r="MTW1" t="s">
        <v>9397</v>
      </c>
      <c r="MTX1" t="s">
        <v>9398</v>
      </c>
      <c r="MTY1" t="s">
        <v>9399</v>
      </c>
      <c r="MTZ1" t="s">
        <v>9400</v>
      </c>
      <c r="MUA1" t="s">
        <v>9401</v>
      </c>
      <c r="MUB1" t="s">
        <v>9402</v>
      </c>
      <c r="MUC1" t="s">
        <v>9403</v>
      </c>
      <c r="MUD1" t="s">
        <v>9404</v>
      </c>
      <c r="MUE1" t="s">
        <v>9405</v>
      </c>
      <c r="MUF1" t="s">
        <v>9406</v>
      </c>
      <c r="MUG1" t="s">
        <v>9407</v>
      </c>
      <c r="MUH1" t="s">
        <v>9408</v>
      </c>
      <c r="MUI1" t="s">
        <v>9409</v>
      </c>
      <c r="MUJ1" t="s">
        <v>9410</v>
      </c>
      <c r="MUK1" t="s">
        <v>9411</v>
      </c>
      <c r="MUL1" t="s">
        <v>9412</v>
      </c>
      <c r="MUM1" t="s">
        <v>9413</v>
      </c>
      <c r="MUN1" t="s">
        <v>9414</v>
      </c>
      <c r="MUO1" t="s">
        <v>9415</v>
      </c>
      <c r="MUP1" t="s">
        <v>9416</v>
      </c>
      <c r="MUQ1" t="s">
        <v>9417</v>
      </c>
      <c r="MUR1" t="s">
        <v>9418</v>
      </c>
      <c r="MUS1" t="s">
        <v>9419</v>
      </c>
      <c r="MUT1" t="s">
        <v>9420</v>
      </c>
      <c r="MUU1" t="s">
        <v>9421</v>
      </c>
      <c r="MUV1" t="s">
        <v>9422</v>
      </c>
      <c r="MUW1" t="s">
        <v>9423</v>
      </c>
      <c r="MUX1" t="s">
        <v>9424</v>
      </c>
      <c r="MUY1" t="s">
        <v>9425</v>
      </c>
      <c r="MUZ1" t="s">
        <v>9426</v>
      </c>
      <c r="MVA1" t="s">
        <v>9427</v>
      </c>
      <c r="MVB1" t="s">
        <v>9428</v>
      </c>
      <c r="MVC1" t="s">
        <v>9429</v>
      </c>
      <c r="MVD1" t="s">
        <v>9430</v>
      </c>
      <c r="MVE1" t="s">
        <v>9431</v>
      </c>
      <c r="MVF1" t="s">
        <v>9432</v>
      </c>
      <c r="MVG1" t="s">
        <v>9433</v>
      </c>
      <c r="MVH1" t="s">
        <v>9434</v>
      </c>
      <c r="MVI1" t="s">
        <v>9435</v>
      </c>
      <c r="MVJ1" t="s">
        <v>9436</v>
      </c>
      <c r="MVK1" t="s">
        <v>9437</v>
      </c>
      <c r="MVL1" t="s">
        <v>9438</v>
      </c>
      <c r="MVM1" t="s">
        <v>9439</v>
      </c>
      <c r="MVN1" t="s">
        <v>9440</v>
      </c>
      <c r="MVO1" t="s">
        <v>9441</v>
      </c>
      <c r="MVP1" t="s">
        <v>9442</v>
      </c>
      <c r="MVQ1" t="s">
        <v>9443</v>
      </c>
      <c r="MVR1" t="s">
        <v>9444</v>
      </c>
      <c r="MVS1" t="s">
        <v>9445</v>
      </c>
      <c r="MVT1" t="s">
        <v>9446</v>
      </c>
      <c r="MVU1" t="s">
        <v>9447</v>
      </c>
      <c r="MVV1" t="s">
        <v>9448</v>
      </c>
      <c r="MVW1" t="s">
        <v>9449</v>
      </c>
      <c r="MVX1" t="s">
        <v>9450</v>
      </c>
      <c r="MVY1" t="s">
        <v>9451</v>
      </c>
      <c r="MVZ1" t="s">
        <v>9452</v>
      </c>
      <c r="MWA1" t="s">
        <v>9453</v>
      </c>
      <c r="MWB1" t="s">
        <v>9454</v>
      </c>
      <c r="MWC1" t="s">
        <v>9455</v>
      </c>
      <c r="MWD1" t="s">
        <v>9456</v>
      </c>
      <c r="MWE1" t="s">
        <v>9457</v>
      </c>
      <c r="MWF1" t="s">
        <v>9458</v>
      </c>
      <c r="MWG1" t="s">
        <v>9459</v>
      </c>
      <c r="MWH1" t="s">
        <v>9460</v>
      </c>
      <c r="MWI1" t="s">
        <v>9461</v>
      </c>
      <c r="MWJ1" t="s">
        <v>9462</v>
      </c>
      <c r="MWK1" t="s">
        <v>9463</v>
      </c>
      <c r="MWL1" t="s">
        <v>9464</v>
      </c>
      <c r="MWM1" t="s">
        <v>9465</v>
      </c>
      <c r="MWN1" t="s">
        <v>9466</v>
      </c>
      <c r="MWO1" t="s">
        <v>9467</v>
      </c>
      <c r="MWP1" t="s">
        <v>9468</v>
      </c>
      <c r="MWQ1" t="s">
        <v>9469</v>
      </c>
      <c r="MWR1" t="s">
        <v>9470</v>
      </c>
      <c r="MWS1" t="s">
        <v>9471</v>
      </c>
      <c r="MWT1" t="s">
        <v>9472</v>
      </c>
      <c r="MWU1" t="s">
        <v>9473</v>
      </c>
      <c r="MWV1" t="s">
        <v>9474</v>
      </c>
      <c r="MWW1" t="s">
        <v>9475</v>
      </c>
      <c r="MWX1" t="s">
        <v>9476</v>
      </c>
      <c r="MWY1" t="s">
        <v>9477</v>
      </c>
      <c r="MWZ1" t="s">
        <v>9478</v>
      </c>
      <c r="MXA1" t="s">
        <v>9479</v>
      </c>
      <c r="MXB1" t="s">
        <v>9480</v>
      </c>
      <c r="MXC1" t="s">
        <v>9481</v>
      </c>
      <c r="MXD1" t="s">
        <v>9482</v>
      </c>
      <c r="MXE1" t="s">
        <v>9483</v>
      </c>
      <c r="MXF1" t="s">
        <v>9484</v>
      </c>
      <c r="MXG1" t="s">
        <v>9485</v>
      </c>
      <c r="MXH1" t="s">
        <v>9486</v>
      </c>
      <c r="MXI1" t="s">
        <v>9487</v>
      </c>
      <c r="MXJ1" t="s">
        <v>9488</v>
      </c>
      <c r="MXK1" t="s">
        <v>9489</v>
      </c>
      <c r="MXL1" t="s">
        <v>9490</v>
      </c>
      <c r="MXM1" t="s">
        <v>9491</v>
      </c>
      <c r="MXN1" t="s">
        <v>9492</v>
      </c>
      <c r="MXO1" t="s">
        <v>9493</v>
      </c>
      <c r="MXP1" t="s">
        <v>9494</v>
      </c>
      <c r="MXQ1" t="s">
        <v>9495</v>
      </c>
      <c r="MXR1" t="s">
        <v>9496</v>
      </c>
      <c r="MXS1" t="s">
        <v>9497</v>
      </c>
      <c r="MXT1" t="s">
        <v>9498</v>
      </c>
      <c r="MXU1" t="s">
        <v>9499</v>
      </c>
      <c r="MXV1" t="s">
        <v>9500</v>
      </c>
      <c r="MXW1" t="s">
        <v>9501</v>
      </c>
      <c r="MXX1" t="s">
        <v>9502</v>
      </c>
      <c r="MXY1" t="s">
        <v>9503</v>
      </c>
      <c r="MXZ1" t="s">
        <v>9504</v>
      </c>
      <c r="MYA1" t="s">
        <v>9505</v>
      </c>
      <c r="MYB1" t="s">
        <v>9506</v>
      </c>
      <c r="MYC1" t="s">
        <v>9507</v>
      </c>
      <c r="MYD1" t="s">
        <v>9508</v>
      </c>
      <c r="MYE1" t="s">
        <v>9509</v>
      </c>
      <c r="MYF1" t="s">
        <v>9510</v>
      </c>
      <c r="MYG1" t="s">
        <v>9511</v>
      </c>
      <c r="MYH1" t="s">
        <v>9512</v>
      </c>
      <c r="MYI1" t="s">
        <v>9513</v>
      </c>
      <c r="MYJ1" t="s">
        <v>9514</v>
      </c>
      <c r="MYK1" t="s">
        <v>9515</v>
      </c>
      <c r="MYL1" t="s">
        <v>9516</v>
      </c>
      <c r="MYM1" t="s">
        <v>9517</v>
      </c>
      <c r="MYN1" t="s">
        <v>9518</v>
      </c>
      <c r="MYO1" t="s">
        <v>9519</v>
      </c>
      <c r="MYP1" t="s">
        <v>9520</v>
      </c>
      <c r="MYQ1" t="s">
        <v>9521</v>
      </c>
      <c r="MYR1" t="s">
        <v>9522</v>
      </c>
      <c r="MYS1" t="s">
        <v>9523</v>
      </c>
      <c r="MYT1" t="s">
        <v>9524</v>
      </c>
      <c r="MYU1" t="s">
        <v>9525</v>
      </c>
      <c r="MYV1" t="s">
        <v>9526</v>
      </c>
      <c r="MYW1" t="s">
        <v>9527</v>
      </c>
      <c r="MYX1" t="s">
        <v>9528</v>
      </c>
      <c r="MYY1" t="s">
        <v>9529</v>
      </c>
      <c r="MYZ1" t="s">
        <v>9530</v>
      </c>
      <c r="MZA1" t="s">
        <v>9531</v>
      </c>
      <c r="MZB1" t="s">
        <v>9532</v>
      </c>
      <c r="MZC1" t="s">
        <v>9533</v>
      </c>
      <c r="MZD1" t="s">
        <v>9534</v>
      </c>
      <c r="MZE1" t="s">
        <v>9535</v>
      </c>
      <c r="MZF1" t="s">
        <v>9536</v>
      </c>
      <c r="MZG1" t="s">
        <v>9537</v>
      </c>
      <c r="MZH1" t="s">
        <v>9538</v>
      </c>
      <c r="MZI1" t="s">
        <v>9539</v>
      </c>
      <c r="MZJ1" t="s">
        <v>9540</v>
      </c>
      <c r="MZK1" t="s">
        <v>9541</v>
      </c>
      <c r="MZL1" t="s">
        <v>9542</v>
      </c>
      <c r="MZM1" t="s">
        <v>9543</v>
      </c>
      <c r="MZN1" t="s">
        <v>9544</v>
      </c>
      <c r="MZO1" t="s">
        <v>9545</v>
      </c>
      <c r="MZP1" t="s">
        <v>9546</v>
      </c>
      <c r="MZQ1" t="s">
        <v>9547</v>
      </c>
      <c r="MZR1" t="s">
        <v>9548</v>
      </c>
      <c r="MZS1" t="s">
        <v>9549</v>
      </c>
      <c r="MZT1" t="s">
        <v>9550</v>
      </c>
      <c r="MZU1" t="s">
        <v>9551</v>
      </c>
      <c r="MZV1" t="s">
        <v>9552</v>
      </c>
      <c r="MZW1" t="s">
        <v>9553</v>
      </c>
      <c r="MZX1" t="s">
        <v>9554</v>
      </c>
      <c r="MZY1" t="s">
        <v>9555</v>
      </c>
      <c r="MZZ1" t="s">
        <v>9556</v>
      </c>
      <c r="NAA1" t="s">
        <v>9557</v>
      </c>
      <c r="NAB1" t="s">
        <v>9558</v>
      </c>
      <c r="NAC1" t="s">
        <v>9559</v>
      </c>
      <c r="NAD1" t="s">
        <v>9560</v>
      </c>
      <c r="NAE1" t="s">
        <v>9561</v>
      </c>
      <c r="NAF1" t="s">
        <v>9562</v>
      </c>
      <c r="NAG1" t="s">
        <v>9563</v>
      </c>
      <c r="NAH1" t="s">
        <v>9564</v>
      </c>
      <c r="NAI1" t="s">
        <v>9565</v>
      </c>
      <c r="NAJ1" t="s">
        <v>9566</v>
      </c>
      <c r="NAK1" t="s">
        <v>9567</v>
      </c>
      <c r="NAL1" t="s">
        <v>9568</v>
      </c>
      <c r="NAM1" t="s">
        <v>9569</v>
      </c>
      <c r="NAN1" t="s">
        <v>9570</v>
      </c>
      <c r="NAO1" t="s">
        <v>9571</v>
      </c>
      <c r="NAP1" t="s">
        <v>9572</v>
      </c>
      <c r="NAQ1" t="s">
        <v>9573</v>
      </c>
      <c r="NAR1" t="s">
        <v>9574</v>
      </c>
      <c r="NAS1" t="s">
        <v>9575</v>
      </c>
      <c r="NAT1" t="s">
        <v>9576</v>
      </c>
      <c r="NAU1" t="s">
        <v>9577</v>
      </c>
      <c r="NAV1" t="s">
        <v>9578</v>
      </c>
      <c r="NAW1" t="s">
        <v>9579</v>
      </c>
      <c r="NAX1" t="s">
        <v>9580</v>
      </c>
      <c r="NAY1" t="s">
        <v>9581</v>
      </c>
      <c r="NAZ1" t="s">
        <v>9582</v>
      </c>
      <c r="NBA1" t="s">
        <v>9583</v>
      </c>
      <c r="NBB1" t="s">
        <v>9584</v>
      </c>
      <c r="NBC1" t="s">
        <v>9585</v>
      </c>
      <c r="NBD1" t="s">
        <v>9586</v>
      </c>
      <c r="NBE1" t="s">
        <v>9587</v>
      </c>
      <c r="NBF1" t="s">
        <v>9588</v>
      </c>
      <c r="NBG1" t="s">
        <v>9589</v>
      </c>
      <c r="NBH1" t="s">
        <v>9590</v>
      </c>
      <c r="NBI1" t="s">
        <v>9591</v>
      </c>
      <c r="NBJ1" t="s">
        <v>9592</v>
      </c>
      <c r="NBK1" t="s">
        <v>9593</v>
      </c>
      <c r="NBL1" t="s">
        <v>9594</v>
      </c>
      <c r="NBM1" t="s">
        <v>9595</v>
      </c>
      <c r="NBN1" t="s">
        <v>9596</v>
      </c>
      <c r="NBO1" t="s">
        <v>9597</v>
      </c>
      <c r="NBP1" t="s">
        <v>9598</v>
      </c>
      <c r="NBQ1" t="s">
        <v>9599</v>
      </c>
      <c r="NBR1" t="s">
        <v>9600</v>
      </c>
      <c r="NBS1" t="s">
        <v>9601</v>
      </c>
      <c r="NBT1" t="s">
        <v>9602</v>
      </c>
      <c r="NBU1" t="s">
        <v>9603</v>
      </c>
      <c r="NBV1" t="s">
        <v>9604</v>
      </c>
      <c r="NBW1" t="s">
        <v>9605</v>
      </c>
      <c r="NBX1" t="s">
        <v>9606</v>
      </c>
      <c r="NBY1" t="s">
        <v>9607</v>
      </c>
      <c r="NBZ1" t="s">
        <v>9608</v>
      </c>
      <c r="NCA1" t="s">
        <v>9609</v>
      </c>
      <c r="NCB1" t="s">
        <v>9610</v>
      </c>
      <c r="NCC1" t="s">
        <v>9611</v>
      </c>
      <c r="NCD1" t="s">
        <v>9612</v>
      </c>
      <c r="NCE1" t="s">
        <v>9613</v>
      </c>
      <c r="NCF1" t="s">
        <v>9614</v>
      </c>
      <c r="NCG1" t="s">
        <v>9615</v>
      </c>
      <c r="NCH1" t="s">
        <v>9616</v>
      </c>
      <c r="NCI1" t="s">
        <v>9617</v>
      </c>
      <c r="NCJ1" t="s">
        <v>9618</v>
      </c>
      <c r="NCK1" t="s">
        <v>9619</v>
      </c>
      <c r="NCL1" t="s">
        <v>9620</v>
      </c>
      <c r="NCM1" t="s">
        <v>9621</v>
      </c>
      <c r="NCN1" t="s">
        <v>9622</v>
      </c>
      <c r="NCO1" t="s">
        <v>9623</v>
      </c>
      <c r="NCP1" t="s">
        <v>9624</v>
      </c>
      <c r="NCQ1" t="s">
        <v>9625</v>
      </c>
      <c r="NCR1" t="s">
        <v>9626</v>
      </c>
      <c r="NCS1" t="s">
        <v>9627</v>
      </c>
      <c r="NCT1" t="s">
        <v>9628</v>
      </c>
      <c r="NCU1" t="s">
        <v>9629</v>
      </c>
      <c r="NCV1" t="s">
        <v>9630</v>
      </c>
      <c r="NCW1" t="s">
        <v>9631</v>
      </c>
      <c r="NCX1" t="s">
        <v>9632</v>
      </c>
      <c r="NCY1" t="s">
        <v>9633</v>
      </c>
      <c r="NCZ1" t="s">
        <v>9634</v>
      </c>
      <c r="NDA1" t="s">
        <v>9635</v>
      </c>
      <c r="NDB1" t="s">
        <v>9636</v>
      </c>
      <c r="NDC1" t="s">
        <v>9637</v>
      </c>
      <c r="NDD1" t="s">
        <v>9638</v>
      </c>
      <c r="NDE1" t="s">
        <v>9639</v>
      </c>
      <c r="NDF1" t="s">
        <v>9640</v>
      </c>
      <c r="NDG1" t="s">
        <v>9641</v>
      </c>
      <c r="NDH1" t="s">
        <v>9642</v>
      </c>
      <c r="NDI1" t="s">
        <v>9643</v>
      </c>
      <c r="NDJ1" t="s">
        <v>9644</v>
      </c>
      <c r="NDK1" t="s">
        <v>9645</v>
      </c>
      <c r="NDL1" t="s">
        <v>9646</v>
      </c>
      <c r="NDM1" t="s">
        <v>9647</v>
      </c>
      <c r="NDN1" t="s">
        <v>9648</v>
      </c>
      <c r="NDO1" t="s">
        <v>9649</v>
      </c>
      <c r="NDP1" t="s">
        <v>9650</v>
      </c>
      <c r="NDQ1" t="s">
        <v>9651</v>
      </c>
      <c r="NDR1" t="s">
        <v>9652</v>
      </c>
      <c r="NDS1" t="s">
        <v>9653</v>
      </c>
      <c r="NDT1" t="s">
        <v>9654</v>
      </c>
      <c r="NDU1" t="s">
        <v>9655</v>
      </c>
      <c r="NDV1" t="s">
        <v>9656</v>
      </c>
      <c r="NDW1" t="s">
        <v>9657</v>
      </c>
      <c r="NDX1" t="s">
        <v>9658</v>
      </c>
      <c r="NDY1" t="s">
        <v>9659</v>
      </c>
      <c r="NDZ1" t="s">
        <v>9660</v>
      </c>
      <c r="NEA1" t="s">
        <v>9661</v>
      </c>
      <c r="NEB1" t="s">
        <v>9662</v>
      </c>
      <c r="NEC1" t="s">
        <v>9663</v>
      </c>
      <c r="NED1" t="s">
        <v>9664</v>
      </c>
      <c r="NEE1" t="s">
        <v>9665</v>
      </c>
      <c r="NEF1" t="s">
        <v>9666</v>
      </c>
      <c r="NEG1" t="s">
        <v>9667</v>
      </c>
      <c r="NEH1" t="s">
        <v>9668</v>
      </c>
      <c r="NEI1" t="s">
        <v>9669</v>
      </c>
      <c r="NEJ1" t="s">
        <v>9670</v>
      </c>
      <c r="NEK1" t="s">
        <v>9671</v>
      </c>
      <c r="NEL1" t="s">
        <v>9672</v>
      </c>
      <c r="NEM1" t="s">
        <v>9673</v>
      </c>
      <c r="NEN1" t="s">
        <v>9674</v>
      </c>
      <c r="NEO1" t="s">
        <v>9675</v>
      </c>
      <c r="NEP1" t="s">
        <v>9676</v>
      </c>
      <c r="NEQ1" t="s">
        <v>9677</v>
      </c>
      <c r="NER1" t="s">
        <v>9678</v>
      </c>
      <c r="NES1" t="s">
        <v>9679</v>
      </c>
      <c r="NET1" t="s">
        <v>9680</v>
      </c>
      <c r="NEU1" t="s">
        <v>9681</v>
      </c>
      <c r="NEV1" t="s">
        <v>9682</v>
      </c>
      <c r="NEW1" t="s">
        <v>9683</v>
      </c>
      <c r="NEX1" t="s">
        <v>9684</v>
      </c>
      <c r="NEY1" t="s">
        <v>9685</v>
      </c>
      <c r="NEZ1" t="s">
        <v>9686</v>
      </c>
      <c r="NFA1" t="s">
        <v>9687</v>
      </c>
      <c r="NFB1" t="s">
        <v>9688</v>
      </c>
      <c r="NFC1" t="s">
        <v>9689</v>
      </c>
      <c r="NFD1" t="s">
        <v>9690</v>
      </c>
      <c r="NFE1" t="s">
        <v>9691</v>
      </c>
      <c r="NFF1" t="s">
        <v>9692</v>
      </c>
      <c r="NFG1" t="s">
        <v>9693</v>
      </c>
      <c r="NFH1" t="s">
        <v>9694</v>
      </c>
      <c r="NFI1" t="s">
        <v>9695</v>
      </c>
      <c r="NFJ1" t="s">
        <v>9696</v>
      </c>
      <c r="NFK1" t="s">
        <v>9697</v>
      </c>
      <c r="NFL1" t="s">
        <v>9698</v>
      </c>
      <c r="NFM1" t="s">
        <v>9699</v>
      </c>
      <c r="NFN1" t="s">
        <v>9700</v>
      </c>
      <c r="NFO1" t="s">
        <v>9701</v>
      </c>
      <c r="NFP1" t="s">
        <v>9702</v>
      </c>
      <c r="NFQ1" t="s">
        <v>9703</v>
      </c>
      <c r="NFR1" t="s">
        <v>9704</v>
      </c>
      <c r="NFS1" t="s">
        <v>9705</v>
      </c>
      <c r="NFT1" t="s">
        <v>9706</v>
      </c>
      <c r="NFU1" t="s">
        <v>9707</v>
      </c>
      <c r="NFV1" t="s">
        <v>9708</v>
      </c>
      <c r="NFW1" t="s">
        <v>9709</v>
      </c>
      <c r="NFX1" t="s">
        <v>9710</v>
      </c>
      <c r="NFY1" t="s">
        <v>9711</v>
      </c>
      <c r="NFZ1" t="s">
        <v>9712</v>
      </c>
      <c r="NGA1" t="s">
        <v>9713</v>
      </c>
      <c r="NGB1" t="s">
        <v>9714</v>
      </c>
      <c r="NGC1" t="s">
        <v>9715</v>
      </c>
      <c r="NGD1" t="s">
        <v>9716</v>
      </c>
      <c r="NGE1" t="s">
        <v>9717</v>
      </c>
      <c r="NGF1" t="s">
        <v>9718</v>
      </c>
      <c r="NGG1" t="s">
        <v>9719</v>
      </c>
      <c r="NGH1" t="s">
        <v>9720</v>
      </c>
      <c r="NGI1" t="s">
        <v>9721</v>
      </c>
      <c r="NGJ1" t="s">
        <v>9722</v>
      </c>
      <c r="NGK1" t="s">
        <v>9723</v>
      </c>
      <c r="NGL1" t="s">
        <v>9724</v>
      </c>
      <c r="NGM1" t="s">
        <v>9725</v>
      </c>
      <c r="NGN1" t="s">
        <v>9726</v>
      </c>
      <c r="NGO1" t="s">
        <v>9727</v>
      </c>
      <c r="NGP1" t="s">
        <v>9728</v>
      </c>
      <c r="NGQ1" t="s">
        <v>9729</v>
      </c>
      <c r="NGR1" t="s">
        <v>9730</v>
      </c>
      <c r="NGS1" t="s">
        <v>9731</v>
      </c>
      <c r="NGT1" t="s">
        <v>9732</v>
      </c>
      <c r="NGU1" t="s">
        <v>9733</v>
      </c>
      <c r="NGV1" t="s">
        <v>9734</v>
      </c>
      <c r="NGW1" t="s">
        <v>9735</v>
      </c>
      <c r="NGX1" t="s">
        <v>9736</v>
      </c>
      <c r="NGY1" t="s">
        <v>9737</v>
      </c>
      <c r="NGZ1" t="s">
        <v>9738</v>
      </c>
      <c r="NHA1" t="s">
        <v>9739</v>
      </c>
      <c r="NHB1" t="s">
        <v>9740</v>
      </c>
      <c r="NHC1" t="s">
        <v>9741</v>
      </c>
      <c r="NHD1" t="s">
        <v>9742</v>
      </c>
      <c r="NHE1" t="s">
        <v>9743</v>
      </c>
      <c r="NHF1" t="s">
        <v>9744</v>
      </c>
      <c r="NHG1" t="s">
        <v>9745</v>
      </c>
      <c r="NHH1" t="s">
        <v>9746</v>
      </c>
      <c r="NHI1" t="s">
        <v>9747</v>
      </c>
      <c r="NHJ1" t="s">
        <v>9748</v>
      </c>
      <c r="NHK1" t="s">
        <v>9749</v>
      </c>
      <c r="NHL1" t="s">
        <v>9750</v>
      </c>
      <c r="NHM1" t="s">
        <v>9751</v>
      </c>
      <c r="NHN1" t="s">
        <v>9752</v>
      </c>
      <c r="NHO1" t="s">
        <v>9753</v>
      </c>
      <c r="NHP1" t="s">
        <v>9754</v>
      </c>
      <c r="NHQ1" t="s">
        <v>9755</v>
      </c>
      <c r="NHR1" t="s">
        <v>9756</v>
      </c>
      <c r="NHS1" t="s">
        <v>9757</v>
      </c>
      <c r="NHT1" t="s">
        <v>9758</v>
      </c>
      <c r="NHU1" t="s">
        <v>9759</v>
      </c>
      <c r="NHV1" t="s">
        <v>9760</v>
      </c>
      <c r="NHW1" t="s">
        <v>9761</v>
      </c>
      <c r="NHX1" t="s">
        <v>9762</v>
      </c>
      <c r="NHY1" t="s">
        <v>9763</v>
      </c>
      <c r="NHZ1" t="s">
        <v>9764</v>
      </c>
      <c r="NIA1" t="s">
        <v>9765</v>
      </c>
      <c r="NIB1" t="s">
        <v>9766</v>
      </c>
      <c r="NIC1" t="s">
        <v>9767</v>
      </c>
      <c r="NID1" t="s">
        <v>9768</v>
      </c>
      <c r="NIE1" t="s">
        <v>9769</v>
      </c>
      <c r="NIF1" t="s">
        <v>9770</v>
      </c>
      <c r="NIG1" t="s">
        <v>9771</v>
      </c>
      <c r="NIH1" t="s">
        <v>9772</v>
      </c>
      <c r="NII1" t="s">
        <v>9773</v>
      </c>
      <c r="NIJ1" t="s">
        <v>9774</v>
      </c>
      <c r="NIK1" t="s">
        <v>9775</v>
      </c>
      <c r="NIL1" t="s">
        <v>9776</v>
      </c>
      <c r="NIM1" t="s">
        <v>9777</v>
      </c>
      <c r="NIN1" t="s">
        <v>9778</v>
      </c>
      <c r="NIO1" t="s">
        <v>9779</v>
      </c>
      <c r="NIP1" t="s">
        <v>9780</v>
      </c>
      <c r="NIQ1" t="s">
        <v>9781</v>
      </c>
      <c r="NIR1" t="s">
        <v>9782</v>
      </c>
      <c r="NIS1" t="s">
        <v>9783</v>
      </c>
      <c r="NIT1" t="s">
        <v>9784</v>
      </c>
      <c r="NIU1" t="s">
        <v>9785</v>
      </c>
      <c r="NIV1" t="s">
        <v>9786</v>
      </c>
      <c r="NIW1" t="s">
        <v>9787</v>
      </c>
      <c r="NIX1" t="s">
        <v>9788</v>
      </c>
      <c r="NIY1" t="s">
        <v>9789</v>
      </c>
      <c r="NIZ1" t="s">
        <v>9790</v>
      </c>
      <c r="NJA1" t="s">
        <v>9791</v>
      </c>
      <c r="NJB1" t="s">
        <v>9792</v>
      </c>
      <c r="NJC1" t="s">
        <v>9793</v>
      </c>
      <c r="NJD1" t="s">
        <v>9794</v>
      </c>
      <c r="NJE1" t="s">
        <v>9795</v>
      </c>
      <c r="NJF1" t="s">
        <v>9796</v>
      </c>
      <c r="NJG1" t="s">
        <v>9797</v>
      </c>
      <c r="NJH1" t="s">
        <v>9798</v>
      </c>
      <c r="NJI1" t="s">
        <v>9799</v>
      </c>
      <c r="NJJ1" t="s">
        <v>9800</v>
      </c>
      <c r="NJK1" t="s">
        <v>9801</v>
      </c>
      <c r="NJL1" t="s">
        <v>9802</v>
      </c>
      <c r="NJM1" t="s">
        <v>9803</v>
      </c>
      <c r="NJN1" t="s">
        <v>9804</v>
      </c>
      <c r="NJO1" t="s">
        <v>9805</v>
      </c>
      <c r="NJP1" t="s">
        <v>9806</v>
      </c>
      <c r="NJQ1" t="s">
        <v>9807</v>
      </c>
      <c r="NJR1" t="s">
        <v>9808</v>
      </c>
      <c r="NJS1" t="s">
        <v>9809</v>
      </c>
      <c r="NJT1" t="s">
        <v>9810</v>
      </c>
      <c r="NJU1" t="s">
        <v>9811</v>
      </c>
      <c r="NJV1" t="s">
        <v>9812</v>
      </c>
      <c r="NJW1" t="s">
        <v>9813</v>
      </c>
      <c r="NJX1" t="s">
        <v>9814</v>
      </c>
      <c r="NJY1" t="s">
        <v>9815</v>
      </c>
      <c r="NJZ1" t="s">
        <v>9816</v>
      </c>
      <c r="NKA1" t="s">
        <v>9817</v>
      </c>
      <c r="NKB1" t="s">
        <v>9818</v>
      </c>
      <c r="NKC1" t="s">
        <v>9819</v>
      </c>
      <c r="NKD1" t="s">
        <v>9820</v>
      </c>
      <c r="NKE1" t="s">
        <v>9821</v>
      </c>
      <c r="NKF1" t="s">
        <v>9822</v>
      </c>
      <c r="NKG1" t="s">
        <v>9823</v>
      </c>
      <c r="NKH1" t="s">
        <v>9824</v>
      </c>
      <c r="NKI1" t="s">
        <v>9825</v>
      </c>
      <c r="NKJ1" t="s">
        <v>9826</v>
      </c>
      <c r="NKK1" t="s">
        <v>9827</v>
      </c>
      <c r="NKL1" t="s">
        <v>9828</v>
      </c>
      <c r="NKM1" t="s">
        <v>9829</v>
      </c>
      <c r="NKN1" t="s">
        <v>9830</v>
      </c>
      <c r="NKO1" t="s">
        <v>9831</v>
      </c>
      <c r="NKP1" t="s">
        <v>9832</v>
      </c>
      <c r="NKQ1" t="s">
        <v>9833</v>
      </c>
      <c r="NKR1" t="s">
        <v>9834</v>
      </c>
      <c r="NKS1" t="s">
        <v>9835</v>
      </c>
      <c r="NKT1" t="s">
        <v>9836</v>
      </c>
      <c r="NKU1" t="s">
        <v>9837</v>
      </c>
      <c r="NKV1" t="s">
        <v>9838</v>
      </c>
      <c r="NKW1" t="s">
        <v>9839</v>
      </c>
      <c r="NKX1" t="s">
        <v>9840</v>
      </c>
      <c r="NKY1" t="s">
        <v>9841</v>
      </c>
      <c r="NKZ1" t="s">
        <v>9842</v>
      </c>
      <c r="NLA1" t="s">
        <v>9843</v>
      </c>
      <c r="NLB1" t="s">
        <v>9844</v>
      </c>
      <c r="NLC1" t="s">
        <v>9845</v>
      </c>
      <c r="NLD1" t="s">
        <v>9846</v>
      </c>
      <c r="NLE1" t="s">
        <v>9847</v>
      </c>
      <c r="NLF1" t="s">
        <v>9848</v>
      </c>
      <c r="NLG1" t="s">
        <v>9849</v>
      </c>
      <c r="NLH1" t="s">
        <v>9850</v>
      </c>
      <c r="NLI1" t="s">
        <v>9851</v>
      </c>
      <c r="NLJ1" t="s">
        <v>9852</v>
      </c>
      <c r="NLK1" t="s">
        <v>9853</v>
      </c>
      <c r="NLL1" t="s">
        <v>9854</v>
      </c>
      <c r="NLM1" t="s">
        <v>9855</v>
      </c>
      <c r="NLN1" t="s">
        <v>9856</v>
      </c>
      <c r="NLO1" t="s">
        <v>9857</v>
      </c>
      <c r="NLP1" t="s">
        <v>9858</v>
      </c>
      <c r="NLQ1" t="s">
        <v>9859</v>
      </c>
      <c r="NLR1" t="s">
        <v>9860</v>
      </c>
      <c r="NLS1" t="s">
        <v>9861</v>
      </c>
      <c r="NLT1" t="s">
        <v>9862</v>
      </c>
      <c r="NLU1" t="s">
        <v>9863</v>
      </c>
      <c r="NLV1" t="s">
        <v>9864</v>
      </c>
      <c r="NLW1" t="s">
        <v>9865</v>
      </c>
      <c r="NLX1" t="s">
        <v>9866</v>
      </c>
      <c r="NLY1" t="s">
        <v>9867</v>
      </c>
      <c r="NLZ1" t="s">
        <v>9868</v>
      </c>
      <c r="NMA1" t="s">
        <v>9869</v>
      </c>
      <c r="NMB1" t="s">
        <v>9870</v>
      </c>
      <c r="NMC1" t="s">
        <v>9871</v>
      </c>
      <c r="NMD1" t="s">
        <v>9872</v>
      </c>
      <c r="NME1" t="s">
        <v>9873</v>
      </c>
      <c r="NMF1" t="s">
        <v>9874</v>
      </c>
      <c r="NMG1" t="s">
        <v>9875</v>
      </c>
      <c r="NMH1" t="s">
        <v>9876</v>
      </c>
      <c r="NMI1" t="s">
        <v>9877</v>
      </c>
      <c r="NMJ1" t="s">
        <v>9878</v>
      </c>
      <c r="NMK1" t="s">
        <v>9879</v>
      </c>
      <c r="NML1" t="s">
        <v>9880</v>
      </c>
      <c r="NMM1" t="s">
        <v>9881</v>
      </c>
      <c r="NMN1" t="s">
        <v>9882</v>
      </c>
      <c r="NMO1" t="s">
        <v>9883</v>
      </c>
      <c r="NMP1" t="s">
        <v>9884</v>
      </c>
      <c r="NMQ1" t="s">
        <v>9885</v>
      </c>
      <c r="NMR1" t="s">
        <v>9886</v>
      </c>
      <c r="NMS1" t="s">
        <v>9887</v>
      </c>
      <c r="NMT1" t="s">
        <v>9888</v>
      </c>
      <c r="NMU1" t="s">
        <v>9889</v>
      </c>
      <c r="NMV1" t="s">
        <v>9890</v>
      </c>
      <c r="NMW1" t="s">
        <v>9891</v>
      </c>
      <c r="NMX1" t="s">
        <v>9892</v>
      </c>
      <c r="NMY1" t="s">
        <v>9893</v>
      </c>
      <c r="NMZ1" t="s">
        <v>9894</v>
      </c>
      <c r="NNA1" t="s">
        <v>9895</v>
      </c>
      <c r="NNB1" t="s">
        <v>9896</v>
      </c>
      <c r="NNC1" t="s">
        <v>9897</v>
      </c>
      <c r="NND1" t="s">
        <v>9898</v>
      </c>
      <c r="NNE1" t="s">
        <v>9899</v>
      </c>
      <c r="NNF1" t="s">
        <v>9900</v>
      </c>
      <c r="NNG1" t="s">
        <v>9901</v>
      </c>
      <c r="NNH1" t="s">
        <v>9902</v>
      </c>
      <c r="NNI1" t="s">
        <v>9903</v>
      </c>
      <c r="NNJ1" t="s">
        <v>9904</v>
      </c>
      <c r="NNK1" t="s">
        <v>9905</v>
      </c>
      <c r="NNL1" t="s">
        <v>9906</v>
      </c>
      <c r="NNM1" t="s">
        <v>9907</v>
      </c>
      <c r="NNN1" t="s">
        <v>9908</v>
      </c>
      <c r="NNO1" t="s">
        <v>9909</v>
      </c>
      <c r="NNP1" t="s">
        <v>9910</v>
      </c>
      <c r="NNQ1" t="s">
        <v>9911</v>
      </c>
      <c r="NNR1" t="s">
        <v>9912</v>
      </c>
      <c r="NNS1" t="s">
        <v>9913</v>
      </c>
      <c r="NNT1" t="s">
        <v>9914</v>
      </c>
      <c r="NNU1" t="s">
        <v>9915</v>
      </c>
      <c r="NNV1" t="s">
        <v>9916</v>
      </c>
      <c r="NNW1" t="s">
        <v>9917</v>
      </c>
      <c r="NNX1" t="s">
        <v>9918</v>
      </c>
      <c r="NNY1" t="s">
        <v>9919</v>
      </c>
      <c r="NNZ1" t="s">
        <v>9920</v>
      </c>
      <c r="NOA1" t="s">
        <v>9921</v>
      </c>
      <c r="NOB1" t="s">
        <v>9922</v>
      </c>
      <c r="NOC1" t="s">
        <v>9923</v>
      </c>
      <c r="NOD1" t="s">
        <v>9924</v>
      </c>
      <c r="NOE1" t="s">
        <v>9925</v>
      </c>
      <c r="NOF1" t="s">
        <v>9926</v>
      </c>
      <c r="NOG1" t="s">
        <v>9927</v>
      </c>
      <c r="NOH1" t="s">
        <v>9928</v>
      </c>
      <c r="NOI1" t="s">
        <v>9929</v>
      </c>
      <c r="NOJ1" t="s">
        <v>9930</v>
      </c>
      <c r="NOK1" t="s">
        <v>9931</v>
      </c>
      <c r="NOL1" t="s">
        <v>9932</v>
      </c>
      <c r="NOM1" t="s">
        <v>9933</v>
      </c>
      <c r="NON1" t="s">
        <v>9934</v>
      </c>
      <c r="NOO1" t="s">
        <v>9935</v>
      </c>
      <c r="NOP1" t="s">
        <v>9936</v>
      </c>
      <c r="NOQ1" t="s">
        <v>9937</v>
      </c>
      <c r="NOR1" t="s">
        <v>9938</v>
      </c>
      <c r="NOS1" t="s">
        <v>9939</v>
      </c>
      <c r="NOT1" t="s">
        <v>9940</v>
      </c>
      <c r="NOU1" t="s">
        <v>9941</v>
      </c>
      <c r="NOV1" t="s">
        <v>9942</v>
      </c>
      <c r="NOW1" t="s">
        <v>9943</v>
      </c>
      <c r="NOX1" t="s">
        <v>9944</v>
      </c>
      <c r="NOY1" t="s">
        <v>9945</v>
      </c>
      <c r="NOZ1" t="s">
        <v>9946</v>
      </c>
      <c r="NPA1" t="s">
        <v>9947</v>
      </c>
      <c r="NPB1" t="s">
        <v>9948</v>
      </c>
      <c r="NPC1" t="s">
        <v>9949</v>
      </c>
      <c r="NPD1" t="s">
        <v>9950</v>
      </c>
      <c r="NPE1" t="s">
        <v>9951</v>
      </c>
      <c r="NPF1" t="s">
        <v>9952</v>
      </c>
      <c r="NPG1" t="s">
        <v>9953</v>
      </c>
      <c r="NPH1" t="s">
        <v>9954</v>
      </c>
      <c r="NPI1" t="s">
        <v>9955</v>
      </c>
      <c r="NPJ1" t="s">
        <v>9956</v>
      </c>
      <c r="NPK1" t="s">
        <v>9957</v>
      </c>
      <c r="NPL1" t="s">
        <v>9958</v>
      </c>
      <c r="NPM1" t="s">
        <v>9959</v>
      </c>
      <c r="NPN1" t="s">
        <v>9960</v>
      </c>
      <c r="NPO1" t="s">
        <v>9961</v>
      </c>
      <c r="NPP1" t="s">
        <v>9962</v>
      </c>
      <c r="NPQ1" t="s">
        <v>9963</v>
      </c>
      <c r="NPR1" t="s">
        <v>9964</v>
      </c>
      <c r="NPS1" t="s">
        <v>9965</v>
      </c>
      <c r="NPT1" t="s">
        <v>9966</v>
      </c>
      <c r="NPU1" t="s">
        <v>9967</v>
      </c>
      <c r="NPV1" t="s">
        <v>9968</v>
      </c>
      <c r="NPW1" t="s">
        <v>9969</v>
      </c>
      <c r="NPX1" t="s">
        <v>9970</v>
      </c>
      <c r="NPY1" t="s">
        <v>9971</v>
      </c>
      <c r="NPZ1" t="s">
        <v>9972</v>
      </c>
      <c r="NQA1" t="s">
        <v>9973</v>
      </c>
      <c r="NQB1" t="s">
        <v>9974</v>
      </c>
      <c r="NQC1" t="s">
        <v>9975</v>
      </c>
      <c r="NQD1" t="s">
        <v>9976</v>
      </c>
      <c r="NQE1" t="s">
        <v>9977</v>
      </c>
      <c r="NQF1" t="s">
        <v>9978</v>
      </c>
      <c r="NQG1" t="s">
        <v>9979</v>
      </c>
      <c r="NQH1" t="s">
        <v>9980</v>
      </c>
      <c r="NQI1" t="s">
        <v>9981</v>
      </c>
      <c r="NQJ1" t="s">
        <v>9982</v>
      </c>
      <c r="NQK1" t="s">
        <v>9983</v>
      </c>
      <c r="NQL1" t="s">
        <v>9984</v>
      </c>
      <c r="NQM1" t="s">
        <v>9985</v>
      </c>
      <c r="NQN1" t="s">
        <v>9986</v>
      </c>
      <c r="NQO1" t="s">
        <v>9987</v>
      </c>
      <c r="NQP1" t="s">
        <v>9988</v>
      </c>
      <c r="NQQ1" t="s">
        <v>9989</v>
      </c>
      <c r="NQR1" t="s">
        <v>9990</v>
      </c>
      <c r="NQS1" t="s">
        <v>9991</v>
      </c>
      <c r="NQT1" t="s">
        <v>9992</v>
      </c>
      <c r="NQU1" t="s">
        <v>9993</v>
      </c>
      <c r="NQV1" t="s">
        <v>9994</v>
      </c>
      <c r="NQW1" t="s">
        <v>9995</v>
      </c>
      <c r="NQX1" t="s">
        <v>9996</v>
      </c>
      <c r="NQY1" t="s">
        <v>9997</v>
      </c>
      <c r="NQZ1" t="s">
        <v>9998</v>
      </c>
      <c r="NRA1" t="s">
        <v>9999</v>
      </c>
      <c r="NRB1" t="s">
        <v>10000</v>
      </c>
      <c r="NRC1" t="s">
        <v>10001</v>
      </c>
      <c r="NRD1" t="s">
        <v>10002</v>
      </c>
      <c r="NRE1" t="s">
        <v>10003</v>
      </c>
      <c r="NRF1" t="s">
        <v>10004</v>
      </c>
      <c r="NRG1" t="s">
        <v>10005</v>
      </c>
      <c r="NRH1" t="s">
        <v>10006</v>
      </c>
      <c r="NRI1" t="s">
        <v>10007</v>
      </c>
      <c r="NRJ1" t="s">
        <v>10008</v>
      </c>
      <c r="NRK1" t="s">
        <v>10009</v>
      </c>
      <c r="NRL1" t="s">
        <v>10010</v>
      </c>
      <c r="NRM1" t="s">
        <v>10011</v>
      </c>
      <c r="NRN1" t="s">
        <v>10012</v>
      </c>
      <c r="NRO1" t="s">
        <v>10013</v>
      </c>
      <c r="NRP1" t="s">
        <v>10014</v>
      </c>
      <c r="NRQ1" t="s">
        <v>10015</v>
      </c>
      <c r="NRR1" t="s">
        <v>10016</v>
      </c>
      <c r="NRS1" t="s">
        <v>10017</v>
      </c>
      <c r="NRT1" t="s">
        <v>10018</v>
      </c>
      <c r="NRU1" t="s">
        <v>10019</v>
      </c>
      <c r="NRV1" t="s">
        <v>10020</v>
      </c>
      <c r="NRW1" t="s">
        <v>10021</v>
      </c>
      <c r="NRX1" t="s">
        <v>10022</v>
      </c>
      <c r="NRY1" t="s">
        <v>10023</v>
      </c>
      <c r="NRZ1" t="s">
        <v>10024</v>
      </c>
      <c r="NSA1" t="s">
        <v>10025</v>
      </c>
      <c r="NSB1" t="s">
        <v>10026</v>
      </c>
      <c r="NSC1" t="s">
        <v>10027</v>
      </c>
      <c r="NSD1" t="s">
        <v>10028</v>
      </c>
      <c r="NSE1" t="s">
        <v>10029</v>
      </c>
      <c r="NSF1" t="s">
        <v>10030</v>
      </c>
      <c r="NSG1" t="s">
        <v>10031</v>
      </c>
      <c r="NSH1" t="s">
        <v>10032</v>
      </c>
      <c r="NSI1" t="s">
        <v>10033</v>
      </c>
      <c r="NSJ1" t="s">
        <v>10034</v>
      </c>
      <c r="NSK1" t="s">
        <v>10035</v>
      </c>
      <c r="NSL1" t="s">
        <v>10036</v>
      </c>
      <c r="NSM1" t="s">
        <v>10037</v>
      </c>
      <c r="NSN1" t="s">
        <v>10038</v>
      </c>
      <c r="NSO1" t="s">
        <v>10039</v>
      </c>
      <c r="NSP1" t="s">
        <v>10040</v>
      </c>
      <c r="NSQ1" t="s">
        <v>10041</v>
      </c>
      <c r="NSR1" t="s">
        <v>10042</v>
      </c>
      <c r="NSS1" t="s">
        <v>10043</v>
      </c>
      <c r="NST1" t="s">
        <v>10044</v>
      </c>
      <c r="NSU1" t="s">
        <v>10045</v>
      </c>
      <c r="NSV1" t="s">
        <v>10046</v>
      </c>
      <c r="NSW1" t="s">
        <v>10047</v>
      </c>
      <c r="NSX1" t="s">
        <v>10048</v>
      </c>
      <c r="NSY1" t="s">
        <v>10049</v>
      </c>
      <c r="NSZ1" t="s">
        <v>10050</v>
      </c>
      <c r="NTA1" t="s">
        <v>10051</v>
      </c>
      <c r="NTB1" t="s">
        <v>10052</v>
      </c>
      <c r="NTC1" t="s">
        <v>10053</v>
      </c>
      <c r="NTD1" t="s">
        <v>10054</v>
      </c>
      <c r="NTE1" t="s">
        <v>10055</v>
      </c>
      <c r="NTF1" t="s">
        <v>10056</v>
      </c>
      <c r="NTG1" t="s">
        <v>10057</v>
      </c>
      <c r="NTH1" t="s">
        <v>10058</v>
      </c>
      <c r="NTI1" t="s">
        <v>10059</v>
      </c>
      <c r="NTJ1" t="s">
        <v>10060</v>
      </c>
      <c r="NTK1" t="s">
        <v>10061</v>
      </c>
      <c r="NTL1" t="s">
        <v>10062</v>
      </c>
      <c r="NTM1" t="s">
        <v>10063</v>
      </c>
      <c r="NTN1" t="s">
        <v>10064</v>
      </c>
      <c r="NTO1" t="s">
        <v>10065</v>
      </c>
      <c r="NTP1" t="s">
        <v>10066</v>
      </c>
      <c r="NTQ1" t="s">
        <v>10067</v>
      </c>
      <c r="NTR1" t="s">
        <v>10068</v>
      </c>
      <c r="NTS1" t="s">
        <v>10069</v>
      </c>
      <c r="NTT1" t="s">
        <v>10070</v>
      </c>
      <c r="NTU1" t="s">
        <v>10071</v>
      </c>
      <c r="NTV1" t="s">
        <v>10072</v>
      </c>
      <c r="NTW1" t="s">
        <v>10073</v>
      </c>
      <c r="NTX1" t="s">
        <v>10074</v>
      </c>
      <c r="NTY1" t="s">
        <v>10075</v>
      </c>
      <c r="NTZ1" t="s">
        <v>10076</v>
      </c>
      <c r="NUA1" t="s">
        <v>10077</v>
      </c>
      <c r="NUB1" t="s">
        <v>10078</v>
      </c>
      <c r="NUC1" t="s">
        <v>10079</v>
      </c>
      <c r="NUD1" t="s">
        <v>10080</v>
      </c>
      <c r="NUE1" t="s">
        <v>10081</v>
      </c>
      <c r="NUF1" t="s">
        <v>10082</v>
      </c>
      <c r="NUG1" t="s">
        <v>10083</v>
      </c>
      <c r="NUH1" t="s">
        <v>10084</v>
      </c>
      <c r="NUI1" t="s">
        <v>10085</v>
      </c>
      <c r="NUJ1" t="s">
        <v>10086</v>
      </c>
      <c r="NUK1" t="s">
        <v>10087</v>
      </c>
      <c r="NUL1" t="s">
        <v>10088</v>
      </c>
      <c r="NUM1" t="s">
        <v>10089</v>
      </c>
      <c r="NUN1" t="s">
        <v>10090</v>
      </c>
      <c r="NUO1" t="s">
        <v>10091</v>
      </c>
      <c r="NUP1" t="s">
        <v>10092</v>
      </c>
      <c r="NUQ1" t="s">
        <v>10093</v>
      </c>
      <c r="NUR1" t="s">
        <v>10094</v>
      </c>
      <c r="NUS1" t="s">
        <v>10095</v>
      </c>
      <c r="NUT1" t="s">
        <v>10096</v>
      </c>
      <c r="NUU1" t="s">
        <v>10097</v>
      </c>
      <c r="NUV1" t="s">
        <v>10098</v>
      </c>
      <c r="NUW1" t="s">
        <v>10099</v>
      </c>
      <c r="NUX1" t="s">
        <v>10100</v>
      </c>
      <c r="NUY1" t="s">
        <v>10101</v>
      </c>
      <c r="NUZ1" t="s">
        <v>10102</v>
      </c>
      <c r="NVA1" t="s">
        <v>10103</v>
      </c>
      <c r="NVB1" t="s">
        <v>10104</v>
      </c>
      <c r="NVC1" t="s">
        <v>10105</v>
      </c>
      <c r="NVD1" t="s">
        <v>10106</v>
      </c>
      <c r="NVE1" t="s">
        <v>10107</v>
      </c>
      <c r="NVF1" t="s">
        <v>10108</v>
      </c>
      <c r="NVG1" t="s">
        <v>10109</v>
      </c>
      <c r="NVH1" t="s">
        <v>10110</v>
      </c>
      <c r="NVI1" t="s">
        <v>10111</v>
      </c>
      <c r="NVJ1" t="s">
        <v>10112</v>
      </c>
      <c r="NVK1" t="s">
        <v>10113</v>
      </c>
      <c r="NVL1" t="s">
        <v>10114</v>
      </c>
      <c r="NVM1" t="s">
        <v>10115</v>
      </c>
      <c r="NVN1" t="s">
        <v>10116</v>
      </c>
      <c r="NVO1" t="s">
        <v>10117</v>
      </c>
      <c r="NVP1" t="s">
        <v>10118</v>
      </c>
      <c r="NVQ1" t="s">
        <v>10119</v>
      </c>
      <c r="NVR1" t="s">
        <v>10120</v>
      </c>
      <c r="NVS1" t="s">
        <v>10121</v>
      </c>
      <c r="NVT1" t="s">
        <v>10122</v>
      </c>
      <c r="NVU1" t="s">
        <v>10123</v>
      </c>
      <c r="NVV1" t="s">
        <v>10124</v>
      </c>
      <c r="NVW1" t="s">
        <v>10125</v>
      </c>
      <c r="NVX1" t="s">
        <v>10126</v>
      </c>
      <c r="NVY1" t="s">
        <v>10127</v>
      </c>
      <c r="NVZ1" t="s">
        <v>10128</v>
      </c>
      <c r="NWA1" t="s">
        <v>10129</v>
      </c>
      <c r="NWB1" t="s">
        <v>10130</v>
      </c>
      <c r="NWC1" t="s">
        <v>10131</v>
      </c>
      <c r="NWD1" t="s">
        <v>10132</v>
      </c>
      <c r="NWE1" t="s">
        <v>10133</v>
      </c>
      <c r="NWF1" t="s">
        <v>10134</v>
      </c>
      <c r="NWG1" t="s">
        <v>10135</v>
      </c>
      <c r="NWH1" t="s">
        <v>10136</v>
      </c>
      <c r="NWI1" t="s">
        <v>10137</v>
      </c>
      <c r="NWJ1" t="s">
        <v>10138</v>
      </c>
      <c r="NWK1" t="s">
        <v>10139</v>
      </c>
      <c r="NWL1" t="s">
        <v>10140</v>
      </c>
      <c r="NWM1" t="s">
        <v>10141</v>
      </c>
      <c r="NWN1" t="s">
        <v>10142</v>
      </c>
      <c r="NWO1" t="s">
        <v>10143</v>
      </c>
      <c r="NWP1" t="s">
        <v>10144</v>
      </c>
      <c r="NWQ1" t="s">
        <v>10145</v>
      </c>
      <c r="NWR1" t="s">
        <v>10146</v>
      </c>
      <c r="NWS1" t="s">
        <v>10147</v>
      </c>
      <c r="NWT1" t="s">
        <v>10148</v>
      </c>
      <c r="NWU1" t="s">
        <v>10149</v>
      </c>
      <c r="NWV1" t="s">
        <v>10150</v>
      </c>
      <c r="NWW1" t="s">
        <v>10151</v>
      </c>
      <c r="NWX1" t="s">
        <v>10152</v>
      </c>
      <c r="NWY1" t="s">
        <v>10153</v>
      </c>
      <c r="NWZ1" t="s">
        <v>10154</v>
      </c>
      <c r="NXA1" t="s">
        <v>10155</v>
      </c>
      <c r="NXB1" t="s">
        <v>10156</v>
      </c>
      <c r="NXC1" t="s">
        <v>10157</v>
      </c>
      <c r="NXD1" t="s">
        <v>10158</v>
      </c>
      <c r="NXE1" t="s">
        <v>10159</v>
      </c>
      <c r="NXF1" t="s">
        <v>10160</v>
      </c>
      <c r="NXG1" t="s">
        <v>10161</v>
      </c>
      <c r="NXH1" t="s">
        <v>10162</v>
      </c>
      <c r="NXI1" t="s">
        <v>10163</v>
      </c>
      <c r="NXJ1" t="s">
        <v>10164</v>
      </c>
      <c r="NXK1" t="s">
        <v>10165</v>
      </c>
      <c r="NXL1" t="s">
        <v>10166</v>
      </c>
      <c r="NXM1" t="s">
        <v>10167</v>
      </c>
      <c r="NXN1" t="s">
        <v>10168</v>
      </c>
      <c r="NXO1" t="s">
        <v>10169</v>
      </c>
      <c r="NXP1" t="s">
        <v>10170</v>
      </c>
      <c r="NXQ1" t="s">
        <v>10171</v>
      </c>
      <c r="NXR1" t="s">
        <v>10172</v>
      </c>
      <c r="NXS1" t="s">
        <v>10173</v>
      </c>
      <c r="NXT1" t="s">
        <v>10174</v>
      </c>
      <c r="NXU1" t="s">
        <v>10175</v>
      </c>
      <c r="NXV1" t="s">
        <v>10176</v>
      </c>
      <c r="NXW1" t="s">
        <v>10177</v>
      </c>
      <c r="NXX1" t="s">
        <v>10178</v>
      </c>
      <c r="NXY1" t="s">
        <v>10179</v>
      </c>
      <c r="NXZ1" t="s">
        <v>10180</v>
      </c>
      <c r="NYA1" t="s">
        <v>10181</v>
      </c>
      <c r="NYB1" t="s">
        <v>10182</v>
      </c>
      <c r="NYC1" t="s">
        <v>10183</v>
      </c>
      <c r="NYD1" t="s">
        <v>10184</v>
      </c>
      <c r="NYE1" t="s">
        <v>10185</v>
      </c>
      <c r="NYF1" t="s">
        <v>10186</v>
      </c>
      <c r="NYG1" t="s">
        <v>10187</v>
      </c>
      <c r="NYH1" t="s">
        <v>10188</v>
      </c>
      <c r="NYI1" t="s">
        <v>10189</v>
      </c>
      <c r="NYJ1" t="s">
        <v>10190</v>
      </c>
      <c r="NYK1" t="s">
        <v>10191</v>
      </c>
      <c r="NYL1" t="s">
        <v>10192</v>
      </c>
      <c r="NYM1" t="s">
        <v>10193</v>
      </c>
      <c r="NYN1" t="s">
        <v>10194</v>
      </c>
      <c r="NYO1" t="s">
        <v>10195</v>
      </c>
      <c r="NYP1" t="s">
        <v>10196</v>
      </c>
      <c r="NYQ1" t="s">
        <v>10197</v>
      </c>
      <c r="NYR1" t="s">
        <v>10198</v>
      </c>
      <c r="NYS1" t="s">
        <v>10199</v>
      </c>
      <c r="NYT1" t="s">
        <v>10200</v>
      </c>
      <c r="NYU1" t="s">
        <v>10201</v>
      </c>
      <c r="NYV1" t="s">
        <v>10202</v>
      </c>
      <c r="NYW1" t="s">
        <v>10203</v>
      </c>
      <c r="NYX1" t="s">
        <v>10204</v>
      </c>
      <c r="NYY1" t="s">
        <v>10205</v>
      </c>
      <c r="NYZ1" t="s">
        <v>10206</v>
      </c>
      <c r="NZA1" t="s">
        <v>10207</v>
      </c>
      <c r="NZB1" t="s">
        <v>10208</v>
      </c>
      <c r="NZC1" t="s">
        <v>10209</v>
      </c>
      <c r="NZD1" t="s">
        <v>10210</v>
      </c>
      <c r="NZE1" t="s">
        <v>10211</v>
      </c>
      <c r="NZF1" t="s">
        <v>10212</v>
      </c>
      <c r="NZG1" t="s">
        <v>10213</v>
      </c>
      <c r="NZH1" t="s">
        <v>10214</v>
      </c>
      <c r="NZI1" t="s">
        <v>10215</v>
      </c>
      <c r="NZJ1" t="s">
        <v>10216</v>
      </c>
      <c r="NZK1" t="s">
        <v>10217</v>
      </c>
      <c r="NZL1" t="s">
        <v>10218</v>
      </c>
      <c r="NZM1" t="s">
        <v>10219</v>
      </c>
      <c r="NZN1" t="s">
        <v>10220</v>
      </c>
      <c r="NZO1" t="s">
        <v>10221</v>
      </c>
      <c r="NZP1" t="s">
        <v>10222</v>
      </c>
      <c r="NZQ1" t="s">
        <v>10223</v>
      </c>
      <c r="NZR1" t="s">
        <v>10224</v>
      </c>
      <c r="NZS1" t="s">
        <v>10225</v>
      </c>
      <c r="NZT1" t="s">
        <v>10226</v>
      </c>
      <c r="NZU1" t="s">
        <v>10227</v>
      </c>
      <c r="NZV1" t="s">
        <v>10228</v>
      </c>
      <c r="NZW1" t="s">
        <v>10229</v>
      </c>
      <c r="NZX1" t="s">
        <v>10230</v>
      </c>
      <c r="NZY1" t="s">
        <v>10231</v>
      </c>
      <c r="NZZ1" t="s">
        <v>10232</v>
      </c>
      <c r="OAA1" t="s">
        <v>10233</v>
      </c>
      <c r="OAB1" t="s">
        <v>10234</v>
      </c>
      <c r="OAC1" t="s">
        <v>10235</v>
      </c>
      <c r="OAD1" t="s">
        <v>10236</v>
      </c>
      <c r="OAE1" t="s">
        <v>10237</v>
      </c>
      <c r="OAF1" t="s">
        <v>10238</v>
      </c>
      <c r="OAG1" t="s">
        <v>10239</v>
      </c>
      <c r="OAH1" t="s">
        <v>10240</v>
      </c>
      <c r="OAI1" t="s">
        <v>10241</v>
      </c>
      <c r="OAJ1" t="s">
        <v>10242</v>
      </c>
      <c r="OAK1" t="s">
        <v>10243</v>
      </c>
      <c r="OAL1" t="s">
        <v>10244</v>
      </c>
      <c r="OAM1" t="s">
        <v>10245</v>
      </c>
      <c r="OAN1" t="s">
        <v>10246</v>
      </c>
      <c r="OAO1" t="s">
        <v>10247</v>
      </c>
      <c r="OAP1" t="s">
        <v>10248</v>
      </c>
      <c r="OAQ1" t="s">
        <v>10249</v>
      </c>
      <c r="OAR1" t="s">
        <v>10250</v>
      </c>
      <c r="OAS1" t="s">
        <v>10251</v>
      </c>
      <c r="OAT1" t="s">
        <v>10252</v>
      </c>
      <c r="OAU1" t="s">
        <v>10253</v>
      </c>
      <c r="OAV1" t="s">
        <v>10254</v>
      </c>
      <c r="OAW1" t="s">
        <v>10255</v>
      </c>
      <c r="OAX1" t="s">
        <v>10256</v>
      </c>
      <c r="OAY1" t="s">
        <v>10257</v>
      </c>
      <c r="OAZ1" t="s">
        <v>10258</v>
      </c>
      <c r="OBA1" t="s">
        <v>10259</v>
      </c>
      <c r="OBB1" t="s">
        <v>10260</v>
      </c>
      <c r="OBC1" t="s">
        <v>10261</v>
      </c>
      <c r="OBD1" t="s">
        <v>10262</v>
      </c>
      <c r="OBE1" t="s">
        <v>10263</v>
      </c>
      <c r="OBF1" t="s">
        <v>10264</v>
      </c>
      <c r="OBG1" t="s">
        <v>10265</v>
      </c>
      <c r="OBH1" t="s">
        <v>10266</v>
      </c>
      <c r="OBI1" t="s">
        <v>10267</v>
      </c>
      <c r="OBJ1" t="s">
        <v>10268</v>
      </c>
      <c r="OBK1" t="s">
        <v>10269</v>
      </c>
      <c r="OBL1" t="s">
        <v>10270</v>
      </c>
      <c r="OBM1" t="s">
        <v>10271</v>
      </c>
      <c r="OBN1" t="s">
        <v>10272</v>
      </c>
      <c r="OBO1" t="s">
        <v>10273</v>
      </c>
      <c r="OBP1" t="s">
        <v>10274</v>
      </c>
      <c r="OBQ1" t="s">
        <v>10275</v>
      </c>
      <c r="OBR1" t="s">
        <v>10276</v>
      </c>
      <c r="OBS1" t="s">
        <v>10277</v>
      </c>
      <c r="OBT1" t="s">
        <v>10278</v>
      </c>
      <c r="OBU1" t="s">
        <v>10279</v>
      </c>
      <c r="OBV1" t="s">
        <v>10280</v>
      </c>
      <c r="OBW1" t="s">
        <v>10281</v>
      </c>
      <c r="OBX1" t="s">
        <v>10282</v>
      </c>
      <c r="OBY1" t="s">
        <v>10283</v>
      </c>
      <c r="OBZ1" t="s">
        <v>10284</v>
      </c>
      <c r="OCA1" t="s">
        <v>10285</v>
      </c>
      <c r="OCB1" t="s">
        <v>10286</v>
      </c>
      <c r="OCC1" t="s">
        <v>10287</v>
      </c>
      <c r="OCD1" t="s">
        <v>10288</v>
      </c>
      <c r="OCE1" t="s">
        <v>10289</v>
      </c>
      <c r="OCF1" t="s">
        <v>10290</v>
      </c>
      <c r="OCG1" t="s">
        <v>10291</v>
      </c>
      <c r="OCH1" t="s">
        <v>10292</v>
      </c>
      <c r="OCI1" t="s">
        <v>10293</v>
      </c>
      <c r="OCJ1" t="s">
        <v>10294</v>
      </c>
      <c r="OCK1" t="s">
        <v>10295</v>
      </c>
      <c r="OCL1" t="s">
        <v>10296</v>
      </c>
      <c r="OCM1" t="s">
        <v>10297</v>
      </c>
      <c r="OCN1" t="s">
        <v>10298</v>
      </c>
      <c r="OCO1" t="s">
        <v>10299</v>
      </c>
      <c r="OCP1" t="s">
        <v>10300</v>
      </c>
      <c r="OCQ1" t="s">
        <v>10301</v>
      </c>
      <c r="OCR1" t="s">
        <v>10302</v>
      </c>
      <c r="OCS1" t="s">
        <v>10303</v>
      </c>
      <c r="OCT1" t="s">
        <v>10304</v>
      </c>
      <c r="OCU1" t="s">
        <v>10305</v>
      </c>
      <c r="OCV1" t="s">
        <v>10306</v>
      </c>
      <c r="OCW1" t="s">
        <v>10307</v>
      </c>
      <c r="OCX1" t="s">
        <v>10308</v>
      </c>
      <c r="OCY1" t="s">
        <v>10309</v>
      </c>
      <c r="OCZ1" t="s">
        <v>10310</v>
      </c>
      <c r="ODA1" t="s">
        <v>10311</v>
      </c>
      <c r="ODB1" t="s">
        <v>10312</v>
      </c>
      <c r="ODC1" t="s">
        <v>10313</v>
      </c>
      <c r="ODD1" t="s">
        <v>10314</v>
      </c>
      <c r="ODE1" t="s">
        <v>10315</v>
      </c>
      <c r="ODF1" t="s">
        <v>10316</v>
      </c>
      <c r="ODG1" t="s">
        <v>10317</v>
      </c>
      <c r="ODH1" t="s">
        <v>10318</v>
      </c>
      <c r="ODI1" t="s">
        <v>10319</v>
      </c>
      <c r="ODJ1" t="s">
        <v>10320</v>
      </c>
      <c r="ODK1" t="s">
        <v>10321</v>
      </c>
      <c r="ODL1" t="s">
        <v>10322</v>
      </c>
      <c r="ODM1" t="s">
        <v>10323</v>
      </c>
      <c r="ODN1" t="s">
        <v>10324</v>
      </c>
      <c r="ODO1" t="s">
        <v>10325</v>
      </c>
      <c r="ODP1" t="s">
        <v>10326</v>
      </c>
      <c r="ODQ1" t="s">
        <v>10327</v>
      </c>
      <c r="ODR1" t="s">
        <v>10328</v>
      </c>
      <c r="ODS1" t="s">
        <v>10329</v>
      </c>
      <c r="ODT1" t="s">
        <v>10330</v>
      </c>
      <c r="ODU1" t="s">
        <v>10331</v>
      </c>
      <c r="ODV1" t="s">
        <v>10332</v>
      </c>
      <c r="ODW1" t="s">
        <v>10333</v>
      </c>
      <c r="ODX1" t="s">
        <v>10334</v>
      </c>
      <c r="ODY1" t="s">
        <v>10335</v>
      </c>
      <c r="ODZ1" t="s">
        <v>10336</v>
      </c>
      <c r="OEA1" t="s">
        <v>10337</v>
      </c>
      <c r="OEB1" t="s">
        <v>10338</v>
      </c>
      <c r="OEC1" t="s">
        <v>10339</v>
      </c>
      <c r="OED1" t="s">
        <v>10340</v>
      </c>
      <c r="OEE1" t="s">
        <v>10341</v>
      </c>
      <c r="OEF1" t="s">
        <v>10342</v>
      </c>
      <c r="OEG1" t="s">
        <v>10343</v>
      </c>
      <c r="OEH1" t="s">
        <v>10344</v>
      </c>
      <c r="OEI1" t="s">
        <v>10345</v>
      </c>
      <c r="OEJ1" t="s">
        <v>10346</v>
      </c>
      <c r="OEK1" t="s">
        <v>10347</v>
      </c>
      <c r="OEL1" t="s">
        <v>10348</v>
      </c>
      <c r="OEM1" t="s">
        <v>10349</v>
      </c>
      <c r="OEN1" t="s">
        <v>10350</v>
      </c>
      <c r="OEO1" t="s">
        <v>10351</v>
      </c>
      <c r="OEP1" t="s">
        <v>10352</v>
      </c>
      <c r="OEQ1" t="s">
        <v>10353</v>
      </c>
      <c r="OER1" t="s">
        <v>10354</v>
      </c>
      <c r="OES1" t="s">
        <v>10355</v>
      </c>
      <c r="OET1" t="s">
        <v>10356</v>
      </c>
      <c r="OEU1" t="s">
        <v>10357</v>
      </c>
      <c r="OEV1" t="s">
        <v>10358</v>
      </c>
      <c r="OEW1" t="s">
        <v>10359</v>
      </c>
      <c r="OEX1" t="s">
        <v>10360</v>
      </c>
      <c r="OEY1" t="s">
        <v>10361</v>
      </c>
      <c r="OEZ1" t="s">
        <v>10362</v>
      </c>
      <c r="OFA1" t="s">
        <v>10363</v>
      </c>
      <c r="OFB1" t="s">
        <v>10364</v>
      </c>
      <c r="OFC1" t="s">
        <v>10365</v>
      </c>
      <c r="OFD1" t="s">
        <v>10366</v>
      </c>
      <c r="OFE1" t="s">
        <v>10367</v>
      </c>
      <c r="OFF1" t="s">
        <v>10368</v>
      </c>
      <c r="OFG1" t="s">
        <v>10369</v>
      </c>
      <c r="OFH1" t="s">
        <v>10370</v>
      </c>
      <c r="OFI1" t="s">
        <v>10371</v>
      </c>
      <c r="OFJ1" t="s">
        <v>10372</v>
      </c>
      <c r="OFK1" t="s">
        <v>10373</v>
      </c>
      <c r="OFL1" t="s">
        <v>10374</v>
      </c>
      <c r="OFM1" t="s">
        <v>10375</v>
      </c>
      <c r="OFN1" t="s">
        <v>10376</v>
      </c>
      <c r="OFO1" t="s">
        <v>10377</v>
      </c>
      <c r="OFP1" t="s">
        <v>10378</v>
      </c>
      <c r="OFQ1" t="s">
        <v>10379</v>
      </c>
      <c r="OFR1" t="s">
        <v>10380</v>
      </c>
      <c r="OFS1" t="s">
        <v>10381</v>
      </c>
      <c r="OFT1" t="s">
        <v>10382</v>
      </c>
      <c r="OFU1" t="s">
        <v>10383</v>
      </c>
      <c r="OFV1" t="s">
        <v>10384</v>
      </c>
      <c r="OFW1" t="s">
        <v>10385</v>
      </c>
      <c r="OFX1" t="s">
        <v>10386</v>
      </c>
      <c r="OFY1" t="s">
        <v>10387</v>
      </c>
      <c r="OFZ1" t="s">
        <v>10388</v>
      </c>
      <c r="OGA1" t="s">
        <v>10389</v>
      </c>
      <c r="OGB1" t="s">
        <v>10390</v>
      </c>
      <c r="OGC1" t="s">
        <v>10391</v>
      </c>
      <c r="OGD1" t="s">
        <v>10392</v>
      </c>
      <c r="OGE1" t="s">
        <v>10393</v>
      </c>
      <c r="OGF1" t="s">
        <v>10394</v>
      </c>
      <c r="OGG1" t="s">
        <v>10395</v>
      </c>
      <c r="OGH1" t="s">
        <v>10396</v>
      </c>
      <c r="OGI1" t="s">
        <v>10397</v>
      </c>
      <c r="OGJ1" t="s">
        <v>10398</v>
      </c>
      <c r="OGK1" t="s">
        <v>10399</v>
      </c>
      <c r="OGL1" t="s">
        <v>10400</v>
      </c>
      <c r="OGM1" t="s">
        <v>10401</v>
      </c>
      <c r="OGN1" t="s">
        <v>10402</v>
      </c>
      <c r="OGO1" t="s">
        <v>10403</v>
      </c>
      <c r="OGP1" t="s">
        <v>10404</v>
      </c>
      <c r="OGQ1" t="s">
        <v>10405</v>
      </c>
      <c r="OGR1" t="s">
        <v>10406</v>
      </c>
      <c r="OGS1" t="s">
        <v>10407</v>
      </c>
      <c r="OGT1" t="s">
        <v>10408</v>
      </c>
      <c r="OGU1" t="s">
        <v>10409</v>
      </c>
      <c r="OGV1" t="s">
        <v>10410</v>
      </c>
      <c r="OGW1" t="s">
        <v>10411</v>
      </c>
      <c r="OGX1" t="s">
        <v>10412</v>
      </c>
      <c r="OGY1" t="s">
        <v>10413</v>
      </c>
      <c r="OGZ1" t="s">
        <v>10414</v>
      </c>
      <c r="OHA1" t="s">
        <v>10415</v>
      </c>
      <c r="OHB1" t="s">
        <v>10416</v>
      </c>
      <c r="OHC1" t="s">
        <v>10417</v>
      </c>
      <c r="OHD1" t="s">
        <v>10418</v>
      </c>
      <c r="OHE1" t="s">
        <v>10419</v>
      </c>
      <c r="OHF1" t="s">
        <v>10420</v>
      </c>
      <c r="OHG1" t="s">
        <v>10421</v>
      </c>
      <c r="OHH1" t="s">
        <v>10422</v>
      </c>
      <c r="OHI1" t="s">
        <v>10423</v>
      </c>
      <c r="OHJ1" t="s">
        <v>10424</v>
      </c>
      <c r="OHK1" t="s">
        <v>10425</v>
      </c>
      <c r="OHL1" t="s">
        <v>10426</v>
      </c>
      <c r="OHM1" t="s">
        <v>10427</v>
      </c>
      <c r="OHN1" t="s">
        <v>10428</v>
      </c>
      <c r="OHO1" t="s">
        <v>10429</v>
      </c>
      <c r="OHP1" t="s">
        <v>10430</v>
      </c>
      <c r="OHQ1" t="s">
        <v>10431</v>
      </c>
      <c r="OHR1" t="s">
        <v>10432</v>
      </c>
      <c r="OHS1" t="s">
        <v>10433</v>
      </c>
      <c r="OHT1" t="s">
        <v>10434</v>
      </c>
      <c r="OHU1" t="s">
        <v>10435</v>
      </c>
      <c r="OHV1" t="s">
        <v>10436</v>
      </c>
      <c r="OHW1" t="s">
        <v>10437</v>
      </c>
      <c r="OHX1" t="s">
        <v>10438</v>
      </c>
      <c r="OHY1" t="s">
        <v>10439</v>
      </c>
      <c r="OHZ1" t="s">
        <v>10440</v>
      </c>
      <c r="OIA1" t="s">
        <v>10441</v>
      </c>
      <c r="OIB1" t="s">
        <v>10442</v>
      </c>
      <c r="OIC1" t="s">
        <v>10443</v>
      </c>
      <c r="OID1" t="s">
        <v>10444</v>
      </c>
      <c r="OIE1" t="s">
        <v>10445</v>
      </c>
      <c r="OIF1" t="s">
        <v>10446</v>
      </c>
      <c r="OIG1" t="s">
        <v>10447</v>
      </c>
      <c r="OIH1" t="s">
        <v>10448</v>
      </c>
      <c r="OII1" t="s">
        <v>10449</v>
      </c>
      <c r="OIJ1" t="s">
        <v>10450</v>
      </c>
      <c r="OIK1" t="s">
        <v>10451</v>
      </c>
      <c r="OIL1" t="s">
        <v>10452</v>
      </c>
      <c r="OIM1" t="s">
        <v>10453</v>
      </c>
      <c r="OIN1" t="s">
        <v>10454</v>
      </c>
      <c r="OIO1" t="s">
        <v>10455</v>
      </c>
      <c r="OIP1" t="s">
        <v>10456</v>
      </c>
      <c r="OIQ1" t="s">
        <v>10457</v>
      </c>
      <c r="OIR1" t="s">
        <v>10458</v>
      </c>
      <c r="OIS1" t="s">
        <v>10459</v>
      </c>
      <c r="OIT1" t="s">
        <v>10460</v>
      </c>
      <c r="OIU1" t="s">
        <v>10461</v>
      </c>
      <c r="OIV1" t="s">
        <v>10462</v>
      </c>
      <c r="OIW1" t="s">
        <v>10463</v>
      </c>
      <c r="OIX1" t="s">
        <v>10464</v>
      </c>
      <c r="OIY1" t="s">
        <v>10465</v>
      </c>
      <c r="OIZ1" t="s">
        <v>10466</v>
      </c>
      <c r="OJA1" t="s">
        <v>10467</v>
      </c>
      <c r="OJB1" t="s">
        <v>10468</v>
      </c>
      <c r="OJC1" t="s">
        <v>10469</v>
      </c>
      <c r="OJD1" t="s">
        <v>10470</v>
      </c>
      <c r="OJE1" t="s">
        <v>10471</v>
      </c>
      <c r="OJF1" t="s">
        <v>10472</v>
      </c>
      <c r="OJG1" t="s">
        <v>10473</v>
      </c>
      <c r="OJH1" t="s">
        <v>10474</v>
      </c>
      <c r="OJI1" t="s">
        <v>10475</v>
      </c>
      <c r="OJJ1" t="s">
        <v>10476</v>
      </c>
      <c r="OJK1" t="s">
        <v>10477</v>
      </c>
      <c r="OJL1" t="s">
        <v>10478</v>
      </c>
      <c r="OJM1" t="s">
        <v>10479</v>
      </c>
      <c r="OJN1" t="s">
        <v>10480</v>
      </c>
      <c r="OJO1" t="s">
        <v>10481</v>
      </c>
      <c r="OJP1" t="s">
        <v>10482</v>
      </c>
      <c r="OJQ1" t="s">
        <v>10483</v>
      </c>
      <c r="OJR1" t="s">
        <v>10484</v>
      </c>
      <c r="OJS1" t="s">
        <v>10485</v>
      </c>
      <c r="OJT1" t="s">
        <v>10486</v>
      </c>
      <c r="OJU1" t="s">
        <v>10487</v>
      </c>
      <c r="OJV1" t="s">
        <v>10488</v>
      </c>
      <c r="OJW1" t="s">
        <v>10489</v>
      </c>
      <c r="OJX1" t="s">
        <v>10490</v>
      </c>
      <c r="OJY1" t="s">
        <v>10491</v>
      </c>
      <c r="OJZ1" t="s">
        <v>10492</v>
      </c>
      <c r="OKA1" t="s">
        <v>10493</v>
      </c>
      <c r="OKB1" t="s">
        <v>10494</v>
      </c>
      <c r="OKC1" t="s">
        <v>10495</v>
      </c>
      <c r="OKD1" t="s">
        <v>10496</v>
      </c>
      <c r="OKE1" t="s">
        <v>10497</v>
      </c>
      <c r="OKF1" t="s">
        <v>10498</v>
      </c>
      <c r="OKG1" t="s">
        <v>10499</v>
      </c>
      <c r="OKH1" t="s">
        <v>10500</v>
      </c>
      <c r="OKI1" t="s">
        <v>10501</v>
      </c>
      <c r="OKJ1" t="s">
        <v>10502</v>
      </c>
      <c r="OKK1" t="s">
        <v>10503</v>
      </c>
      <c r="OKL1" t="s">
        <v>10504</v>
      </c>
      <c r="OKM1" t="s">
        <v>10505</v>
      </c>
      <c r="OKN1" t="s">
        <v>10506</v>
      </c>
      <c r="OKO1" t="s">
        <v>10507</v>
      </c>
      <c r="OKP1" t="s">
        <v>10508</v>
      </c>
      <c r="OKQ1" t="s">
        <v>10509</v>
      </c>
      <c r="OKR1" t="s">
        <v>10510</v>
      </c>
      <c r="OKS1" t="s">
        <v>10511</v>
      </c>
      <c r="OKT1" t="s">
        <v>10512</v>
      </c>
      <c r="OKU1" t="s">
        <v>10513</v>
      </c>
      <c r="OKV1" t="s">
        <v>10514</v>
      </c>
      <c r="OKW1" t="s">
        <v>10515</v>
      </c>
      <c r="OKX1" t="s">
        <v>10516</v>
      </c>
      <c r="OKY1" t="s">
        <v>10517</v>
      </c>
      <c r="OKZ1" t="s">
        <v>10518</v>
      </c>
      <c r="OLA1" t="s">
        <v>10519</v>
      </c>
      <c r="OLB1" t="s">
        <v>10520</v>
      </c>
      <c r="OLC1" t="s">
        <v>10521</v>
      </c>
      <c r="OLD1" t="s">
        <v>10522</v>
      </c>
      <c r="OLE1" t="s">
        <v>10523</v>
      </c>
      <c r="OLF1" t="s">
        <v>10524</v>
      </c>
      <c r="OLG1" t="s">
        <v>10525</v>
      </c>
      <c r="OLH1" t="s">
        <v>10526</v>
      </c>
      <c r="OLI1" t="s">
        <v>10527</v>
      </c>
      <c r="OLJ1" t="s">
        <v>10528</v>
      </c>
      <c r="OLK1" t="s">
        <v>10529</v>
      </c>
      <c r="OLL1" t="s">
        <v>10530</v>
      </c>
      <c r="OLM1" t="s">
        <v>10531</v>
      </c>
      <c r="OLN1" t="s">
        <v>10532</v>
      </c>
      <c r="OLO1" t="s">
        <v>10533</v>
      </c>
      <c r="OLP1" t="s">
        <v>10534</v>
      </c>
      <c r="OLQ1" t="s">
        <v>10535</v>
      </c>
      <c r="OLR1" t="s">
        <v>10536</v>
      </c>
      <c r="OLS1" t="s">
        <v>10537</v>
      </c>
      <c r="OLT1" t="s">
        <v>10538</v>
      </c>
      <c r="OLU1" t="s">
        <v>10539</v>
      </c>
      <c r="OLV1" t="s">
        <v>10540</v>
      </c>
      <c r="OLW1" t="s">
        <v>10541</v>
      </c>
      <c r="OLX1" t="s">
        <v>10542</v>
      </c>
      <c r="OLY1" t="s">
        <v>10543</v>
      </c>
      <c r="OLZ1" t="s">
        <v>10544</v>
      </c>
      <c r="OMA1" t="s">
        <v>10545</v>
      </c>
      <c r="OMB1" t="s">
        <v>10546</v>
      </c>
      <c r="OMC1" t="s">
        <v>10547</v>
      </c>
      <c r="OMD1" t="s">
        <v>10548</v>
      </c>
      <c r="OME1" t="s">
        <v>10549</v>
      </c>
      <c r="OMF1" t="s">
        <v>10550</v>
      </c>
      <c r="OMG1" t="s">
        <v>10551</v>
      </c>
      <c r="OMH1" t="s">
        <v>10552</v>
      </c>
      <c r="OMI1" t="s">
        <v>10553</v>
      </c>
      <c r="OMJ1" t="s">
        <v>10554</v>
      </c>
      <c r="OMK1" t="s">
        <v>10555</v>
      </c>
      <c r="OML1" t="s">
        <v>10556</v>
      </c>
      <c r="OMM1" t="s">
        <v>10557</v>
      </c>
      <c r="OMN1" t="s">
        <v>10558</v>
      </c>
      <c r="OMO1" t="s">
        <v>10559</v>
      </c>
      <c r="OMP1" t="s">
        <v>10560</v>
      </c>
      <c r="OMQ1" t="s">
        <v>10561</v>
      </c>
      <c r="OMR1" t="s">
        <v>10562</v>
      </c>
      <c r="OMS1" t="s">
        <v>10563</v>
      </c>
      <c r="OMT1" t="s">
        <v>10564</v>
      </c>
      <c r="OMU1" t="s">
        <v>10565</v>
      </c>
      <c r="OMV1" t="s">
        <v>10566</v>
      </c>
      <c r="OMW1" t="s">
        <v>10567</v>
      </c>
      <c r="OMX1" t="s">
        <v>10568</v>
      </c>
      <c r="OMY1" t="s">
        <v>10569</v>
      </c>
      <c r="OMZ1" t="s">
        <v>10570</v>
      </c>
      <c r="ONA1" t="s">
        <v>10571</v>
      </c>
      <c r="ONB1" t="s">
        <v>10572</v>
      </c>
      <c r="ONC1" t="s">
        <v>10573</v>
      </c>
      <c r="OND1" t="s">
        <v>10574</v>
      </c>
      <c r="ONE1" t="s">
        <v>10575</v>
      </c>
      <c r="ONF1" t="s">
        <v>10576</v>
      </c>
      <c r="ONG1" t="s">
        <v>10577</v>
      </c>
      <c r="ONH1" t="s">
        <v>10578</v>
      </c>
      <c r="ONI1" t="s">
        <v>10579</v>
      </c>
      <c r="ONJ1" t="s">
        <v>10580</v>
      </c>
      <c r="ONK1" t="s">
        <v>10581</v>
      </c>
      <c r="ONL1" t="s">
        <v>10582</v>
      </c>
      <c r="ONM1" t="s">
        <v>10583</v>
      </c>
      <c r="ONN1" t="s">
        <v>10584</v>
      </c>
      <c r="ONO1" t="s">
        <v>10585</v>
      </c>
      <c r="ONP1" t="s">
        <v>10586</v>
      </c>
      <c r="ONQ1" t="s">
        <v>10587</v>
      </c>
      <c r="ONR1" t="s">
        <v>10588</v>
      </c>
      <c r="ONS1" t="s">
        <v>10589</v>
      </c>
      <c r="ONT1" t="s">
        <v>10590</v>
      </c>
      <c r="ONU1" t="s">
        <v>10591</v>
      </c>
      <c r="ONV1" t="s">
        <v>10592</v>
      </c>
      <c r="ONW1" t="s">
        <v>10593</v>
      </c>
      <c r="ONX1" t="s">
        <v>10594</v>
      </c>
      <c r="ONY1" t="s">
        <v>10595</v>
      </c>
      <c r="ONZ1" t="s">
        <v>10596</v>
      </c>
      <c r="OOA1" t="s">
        <v>10597</v>
      </c>
      <c r="OOB1" t="s">
        <v>10598</v>
      </c>
      <c r="OOC1" t="s">
        <v>10599</v>
      </c>
      <c r="OOD1" t="s">
        <v>10600</v>
      </c>
      <c r="OOE1" t="s">
        <v>10601</v>
      </c>
      <c r="OOF1" t="s">
        <v>10602</v>
      </c>
      <c r="OOG1" t="s">
        <v>10603</v>
      </c>
      <c r="OOH1" t="s">
        <v>10604</v>
      </c>
      <c r="OOI1" t="s">
        <v>10605</v>
      </c>
      <c r="OOJ1" t="s">
        <v>10606</v>
      </c>
      <c r="OOK1" t="s">
        <v>10607</v>
      </c>
      <c r="OOL1" t="s">
        <v>10608</v>
      </c>
      <c r="OOM1" t="s">
        <v>10609</v>
      </c>
      <c r="OON1" t="s">
        <v>10610</v>
      </c>
      <c r="OOO1" t="s">
        <v>10611</v>
      </c>
      <c r="OOP1" t="s">
        <v>10612</v>
      </c>
      <c r="OOQ1" t="s">
        <v>10613</v>
      </c>
      <c r="OOR1" t="s">
        <v>10614</v>
      </c>
      <c r="OOS1" t="s">
        <v>10615</v>
      </c>
      <c r="OOT1" t="s">
        <v>10616</v>
      </c>
      <c r="OOU1" t="s">
        <v>10617</v>
      </c>
      <c r="OOV1" t="s">
        <v>10618</v>
      </c>
      <c r="OOW1" t="s">
        <v>10619</v>
      </c>
      <c r="OOX1" t="s">
        <v>10620</v>
      </c>
      <c r="OOY1" t="s">
        <v>10621</v>
      </c>
      <c r="OOZ1" t="s">
        <v>10622</v>
      </c>
      <c r="OPA1" t="s">
        <v>10623</v>
      </c>
      <c r="OPB1" t="s">
        <v>10624</v>
      </c>
      <c r="OPC1" t="s">
        <v>10625</v>
      </c>
      <c r="OPD1" t="s">
        <v>10626</v>
      </c>
      <c r="OPE1" t="s">
        <v>10627</v>
      </c>
      <c r="OPF1" t="s">
        <v>10628</v>
      </c>
      <c r="OPG1" t="s">
        <v>10629</v>
      </c>
      <c r="OPH1" t="s">
        <v>10630</v>
      </c>
      <c r="OPI1" t="s">
        <v>10631</v>
      </c>
      <c r="OPJ1" t="s">
        <v>10632</v>
      </c>
      <c r="OPK1" t="s">
        <v>10633</v>
      </c>
      <c r="OPL1" t="s">
        <v>10634</v>
      </c>
      <c r="OPM1" t="s">
        <v>10635</v>
      </c>
      <c r="OPN1" t="s">
        <v>10636</v>
      </c>
      <c r="OPO1" t="s">
        <v>10637</v>
      </c>
      <c r="OPP1" t="s">
        <v>10638</v>
      </c>
      <c r="OPQ1" t="s">
        <v>10639</v>
      </c>
      <c r="OPR1" t="s">
        <v>10640</v>
      </c>
      <c r="OPS1" t="s">
        <v>10641</v>
      </c>
      <c r="OPT1" t="s">
        <v>10642</v>
      </c>
      <c r="OPU1" t="s">
        <v>10643</v>
      </c>
      <c r="OPV1" t="s">
        <v>10644</v>
      </c>
      <c r="OPW1" t="s">
        <v>10645</v>
      </c>
      <c r="OPX1" t="s">
        <v>10646</v>
      </c>
      <c r="OPY1" t="s">
        <v>10647</v>
      </c>
      <c r="OPZ1" t="s">
        <v>10648</v>
      </c>
      <c r="OQA1" t="s">
        <v>10649</v>
      </c>
      <c r="OQB1" t="s">
        <v>10650</v>
      </c>
      <c r="OQC1" t="s">
        <v>10651</v>
      </c>
      <c r="OQD1" t="s">
        <v>10652</v>
      </c>
      <c r="OQE1" t="s">
        <v>10653</v>
      </c>
      <c r="OQF1" t="s">
        <v>10654</v>
      </c>
      <c r="OQG1" t="s">
        <v>10655</v>
      </c>
      <c r="OQH1" t="s">
        <v>10656</v>
      </c>
      <c r="OQI1" t="s">
        <v>10657</v>
      </c>
      <c r="OQJ1" t="s">
        <v>10658</v>
      </c>
      <c r="OQK1" t="s">
        <v>10659</v>
      </c>
      <c r="OQL1" t="s">
        <v>10660</v>
      </c>
      <c r="OQM1" t="s">
        <v>10661</v>
      </c>
      <c r="OQN1" t="s">
        <v>10662</v>
      </c>
      <c r="OQO1" t="s">
        <v>10663</v>
      </c>
      <c r="OQP1" t="s">
        <v>10664</v>
      </c>
      <c r="OQQ1" t="s">
        <v>10665</v>
      </c>
      <c r="OQR1" t="s">
        <v>10666</v>
      </c>
      <c r="OQS1" t="s">
        <v>10667</v>
      </c>
      <c r="OQT1" t="s">
        <v>10668</v>
      </c>
      <c r="OQU1" t="s">
        <v>10669</v>
      </c>
      <c r="OQV1" t="s">
        <v>10670</v>
      </c>
      <c r="OQW1" t="s">
        <v>10671</v>
      </c>
      <c r="OQX1" t="s">
        <v>10672</v>
      </c>
      <c r="OQY1" t="s">
        <v>10673</v>
      </c>
      <c r="OQZ1" t="s">
        <v>10674</v>
      </c>
      <c r="ORA1" t="s">
        <v>10675</v>
      </c>
      <c r="ORB1" t="s">
        <v>10676</v>
      </c>
      <c r="ORC1" t="s">
        <v>10677</v>
      </c>
      <c r="ORD1" t="s">
        <v>10678</v>
      </c>
      <c r="ORE1" t="s">
        <v>10679</v>
      </c>
      <c r="ORF1" t="s">
        <v>10680</v>
      </c>
      <c r="ORG1" t="s">
        <v>10681</v>
      </c>
      <c r="ORH1" t="s">
        <v>10682</v>
      </c>
      <c r="ORI1" t="s">
        <v>10683</v>
      </c>
      <c r="ORJ1" t="s">
        <v>10684</v>
      </c>
      <c r="ORK1" t="s">
        <v>10685</v>
      </c>
      <c r="ORL1" t="s">
        <v>10686</v>
      </c>
      <c r="ORM1" t="s">
        <v>10687</v>
      </c>
      <c r="ORN1" t="s">
        <v>10688</v>
      </c>
      <c r="ORO1" t="s">
        <v>10689</v>
      </c>
      <c r="ORP1" t="s">
        <v>10690</v>
      </c>
      <c r="ORQ1" t="s">
        <v>10691</v>
      </c>
      <c r="ORR1" t="s">
        <v>10692</v>
      </c>
      <c r="ORS1" t="s">
        <v>10693</v>
      </c>
      <c r="ORT1" t="s">
        <v>10694</v>
      </c>
      <c r="ORU1" t="s">
        <v>10695</v>
      </c>
      <c r="ORV1" t="s">
        <v>10696</v>
      </c>
      <c r="ORW1" t="s">
        <v>10697</v>
      </c>
      <c r="ORX1" t="s">
        <v>10698</v>
      </c>
      <c r="ORY1" t="s">
        <v>10699</v>
      </c>
      <c r="ORZ1" t="s">
        <v>10700</v>
      </c>
      <c r="OSA1" t="s">
        <v>10701</v>
      </c>
      <c r="OSB1" t="s">
        <v>10702</v>
      </c>
      <c r="OSC1" t="s">
        <v>10703</v>
      </c>
      <c r="OSD1" t="s">
        <v>10704</v>
      </c>
      <c r="OSE1" t="s">
        <v>10705</v>
      </c>
      <c r="OSF1" t="s">
        <v>10706</v>
      </c>
      <c r="OSG1" t="s">
        <v>10707</v>
      </c>
      <c r="OSH1" t="s">
        <v>10708</v>
      </c>
      <c r="OSI1" t="s">
        <v>10709</v>
      </c>
      <c r="OSJ1" t="s">
        <v>10710</v>
      </c>
      <c r="OSK1" t="s">
        <v>10711</v>
      </c>
      <c r="OSL1" t="s">
        <v>10712</v>
      </c>
      <c r="OSM1" t="s">
        <v>10713</v>
      </c>
      <c r="OSN1" t="s">
        <v>10714</v>
      </c>
      <c r="OSO1" t="s">
        <v>10715</v>
      </c>
      <c r="OSP1" t="s">
        <v>10716</v>
      </c>
      <c r="OSQ1" t="s">
        <v>10717</v>
      </c>
      <c r="OSR1" t="s">
        <v>10718</v>
      </c>
      <c r="OSS1" t="s">
        <v>10719</v>
      </c>
      <c r="OST1" t="s">
        <v>10720</v>
      </c>
      <c r="OSU1" t="s">
        <v>10721</v>
      </c>
      <c r="OSV1" t="s">
        <v>10722</v>
      </c>
      <c r="OSW1" t="s">
        <v>10723</v>
      </c>
      <c r="OSX1" t="s">
        <v>10724</v>
      </c>
      <c r="OSY1" t="s">
        <v>10725</v>
      </c>
      <c r="OSZ1" t="s">
        <v>10726</v>
      </c>
      <c r="OTA1" t="s">
        <v>10727</v>
      </c>
      <c r="OTB1" t="s">
        <v>10728</v>
      </c>
      <c r="OTC1" t="s">
        <v>10729</v>
      </c>
      <c r="OTD1" t="s">
        <v>10730</v>
      </c>
      <c r="OTE1" t="s">
        <v>10731</v>
      </c>
      <c r="OTF1" t="s">
        <v>10732</v>
      </c>
      <c r="OTG1" t="s">
        <v>10733</v>
      </c>
      <c r="OTH1" t="s">
        <v>10734</v>
      </c>
      <c r="OTI1" t="s">
        <v>10735</v>
      </c>
      <c r="OTJ1" t="s">
        <v>10736</v>
      </c>
      <c r="OTK1" t="s">
        <v>10737</v>
      </c>
      <c r="OTL1" t="s">
        <v>10738</v>
      </c>
      <c r="OTM1" t="s">
        <v>10739</v>
      </c>
      <c r="OTN1" t="s">
        <v>10740</v>
      </c>
      <c r="OTO1" t="s">
        <v>10741</v>
      </c>
      <c r="OTP1" t="s">
        <v>10742</v>
      </c>
      <c r="OTQ1" t="s">
        <v>10743</v>
      </c>
      <c r="OTR1" t="s">
        <v>10744</v>
      </c>
      <c r="OTS1" t="s">
        <v>10745</v>
      </c>
      <c r="OTT1" t="s">
        <v>10746</v>
      </c>
      <c r="OTU1" t="s">
        <v>10747</v>
      </c>
      <c r="OTV1" t="s">
        <v>10748</v>
      </c>
      <c r="OTW1" t="s">
        <v>10749</v>
      </c>
      <c r="OTX1" t="s">
        <v>10750</v>
      </c>
      <c r="OTY1" t="s">
        <v>10751</v>
      </c>
      <c r="OTZ1" t="s">
        <v>10752</v>
      </c>
      <c r="OUA1" t="s">
        <v>10753</v>
      </c>
      <c r="OUB1" t="s">
        <v>10754</v>
      </c>
      <c r="OUC1" t="s">
        <v>10755</v>
      </c>
      <c r="OUD1" t="s">
        <v>10756</v>
      </c>
      <c r="OUE1" t="s">
        <v>10757</v>
      </c>
      <c r="OUF1" t="s">
        <v>10758</v>
      </c>
      <c r="OUG1" t="s">
        <v>10759</v>
      </c>
      <c r="OUH1" t="s">
        <v>10760</v>
      </c>
      <c r="OUI1" t="s">
        <v>10761</v>
      </c>
      <c r="OUJ1" t="s">
        <v>10762</v>
      </c>
      <c r="OUK1" t="s">
        <v>10763</v>
      </c>
      <c r="OUL1" t="s">
        <v>10764</v>
      </c>
      <c r="OUM1" t="s">
        <v>10765</v>
      </c>
      <c r="OUN1" t="s">
        <v>10766</v>
      </c>
      <c r="OUO1" t="s">
        <v>10767</v>
      </c>
      <c r="OUP1" t="s">
        <v>10768</v>
      </c>
      <c r="OUQ1" t="s">
        <v>10769</v>
      </c>
      <c r="OUR1" t="s">
        <v>10770</v>
      </c>
      <c r="OUS1" t="s">
        <v>10771</v>
      </c>
      <c r="OUT1" t="s">
        <v>10772</v>
      </c>
      <c r="OUU1" t="s">
        <v>10773</v>
      </c>
      <c r="OUV1" t="s">
        <v>10774</v>
      </c>
      <c r="OUW1" t="s">
        <v>10775</v>
      </c>
      <c r="OUX1" t="s">
        <v>10776</v>
      </c>
      <c r="OUY1" t="s">
        <v>10777</v>
      </c>
      <c r="OUZ1" t="s">
        <v>10778</v>
      </c>
      <c r="OVA1" t="s">
        <v>10779</v>
      </c>
      <c r="OVB1" t="s">
        <v>10780</v>
      </c>
      <c r="OVC1" t="s">
        <v>10781</v>
      </c>
      <c r="OVD1" t="s">
        <v>10782</v>
      </c>
      <c r="OVE1" t="s">
        <v>10783</v>
      </c>
      <c r="OVF1" t="s">
        <v>10784</v>
      </c>
      <c r="OVG1" t="s">
        <v>10785</v>
      </c>
      <c r="OVH1" t="s">
        <v>10786</v>
      </c>
      <c r="OVI1" t="s">
        <v>10787</v>
      </c>
      <c r="OVJ1" t="s">
        <v>10788</v>
      </c>
      <c r="OVK1" t="s">
        <v>10789</v>
      </c>
      <c r="OVL1" t="s">
        <v>10790</v>
      </c>
      <c r="OVM1" t="s">
        <v>10791</v>
      </c>
      <c r="OVN1" t="s">
        <v>10792</v>
      </c>
      <c r="OVO1" t="s">
        <v>10793</v>
      </c>
      <c r="OVP1" t="s">
        <v>10794</v>
      </c>
      <c r="OVQ1" t="s">
        <v>10795</v>
      </c>
      <c r="OVR1" t="s">
        <v>10796</v>
      </c>
      <c r="OVS1" t="s">
        <v>10797</v>
      </c>
      <c r="OVT1" t="s">
        <v>10798</v>
      </c>
      <c r="OVU1" t="s">
        <v>10799</v>
      </c>
      <c r="OVV1" t="s">
        <v>10800</v>
      </c>
      <c r="OVW1" t="s">
        <v>10801</v>
      </c>
      <c r="OVX1" t="s">
        <v>10802</v>
      </c>
      <c r="OVY1" t="s">
        <v>10803</v>
      </c>
      <c r="OVZ1" t="s">
        <v>10804</v>
      </c>
      <c r="OWA1" t="s">
        <v>10805</v>
      </c>
      <c r="OWB1" t="s">
        <v>10806</v>
      </c>
      <c r="OWC1" t="s">
        <v>10807</v>
      </c>
      <c r="OWD1" t="s">
        <v>10808</v>
      </c>
      <c r="OWE1" t="s">
        <v>10809</v>
      </c>
      <c r="OWF1" t="s">
        <v>10810</v>
      </c>
      <c r="OWG1" t="s">
        <v>10811</v>
      </c>
      <c r="OWH1" t="s">
        <v>10812</v>
      </c>
      <c r="OWI1" t="s">
        <v>10813</v>
      </c>
      <c r="OWJ1" t="s">
        <v>10814</v>
      </c>
      <c r="OWK1" t="s">
        <v>10815</v>
      </c>
      <c r="OWL1" t="s">
        <v>10816</v>
      </c>
      <c r="OWM1" t="s">
        <v>10817</v>
      </c>
      <c r="OWN1" t="s">
        <v>10818</v>
      </c>
      <c r="OWO1" t="s">
        <v>10819</v>
      </c>
      <c r="OWP1" t="s">
        <v>10820</v>
      </c>
      <c r="OWQ1" t="s">
        <v>10821</v>
      </c>
      <c r="OWR1" t="s">
        <v>10822</v>
      </c>
      <c r="OWS1" t="s">
        <v>10823</v>
      </c>
      <c r="OWT1" t="s">
        <v>10824</v>
      </c>
      <c r="OWU1" t="s">
        <v>10825</v>
      </c>
      <c r="OWV1" t="s">
        <v>10826</v>
      </c>
      <c r="OWW1" t="s">
        <v>10827</v>
      </c>
      <c r="OWX1" t="s">
        <v>10828</v>
      </c>
      <c r="OWY1" t="s">
        <v>10829</v>
      </c>
      <c r="OWZ1" t="s">
        <v>10830</v>
      </c>
      <c r="OXA1" t="s">
        <v>10831</v>
      </c>
      <c r="OXB1" t="s">
        <v>10832</v>
      </c>
      <c r="OXC1" t="s">
        <v>10833</v>
      </c>
      <c r="OXD1" t="s">
        <v>10834</v>
      </c>
      <c r="OXE1" t="s">
        <v>10835</v>
      </c>
      <c r="OXF1" t="s">
        <v>10836</v>
      </c>
      <c r="OXG1" t="s">
        <v>10837</v>
      </c>
      <c r="OXH1" t="s">
        <v>10838</v>
      </c>
      <c r="OXI1" t="s">
        <v>10839</v>
      </c>
      <c r="OXJ1" t="s">
        <v>10840</v>
      </c>
      <c r="OXK1" t="s">
        <v>10841</v>
      </c>
      <c r="OXL1" t="s">
        <v>10842</v>
      </c>
      <c r="OXM1" t="s">
        <v>10843</v>
      </c>
      <c r="OXN1" t="s">
        <v>10844</v>
      </c>
      <c r="OXO1" t="s">
        <v>10845</v>
      </c>
      <c r="OXP1" t="s">
        <v>10846</v>
      </c>
      <c r="OXQ1" t="s">
        <v>10847</v>
      </c>
      <c r="OXR1" t="s">
        <v>10848</v>
      </c>
      <c r="OXS1" t="s">
        <v>10849</v>
      </c>
      <c r="OXT1" t="s">
        <v>10850</v>
      </c>
      <c r="OXU1" t="s">
        <v>10851</v>
      </c>
      <c r="OXV1" t="s">
        <v>10852</v>
      </c>
      <c r="OXW1" t="s">
        <v>10853</v>
      </c>
      <c r="OXX1" t="s">
        <v>10854</v>
      </c>
      <c r="OXY1" t="s">
        <v>10855</v>
      </c>
      <c r="OXZ1" t="s">
        <v>10856</v>
      </c>
      <c r="OYA1" t="s">
        <v>10857</v>
      </c>
      <c r="OYB1" t="s">
        <v>10858</v>
      </c>
      <c r="OYC1" t="s">
        <v>10859</v>
      </c>
      <c r="OYD1" t="s">
        <v>10860</v>
      </c>
      <c r="OYE1" t="s">
        <v>10861</v>
      </c>
      <c r="OYF1" t="s">
        <v>10862</v>
      </c>
      <c r="OYG1" t="s">
        <v>10863</v>
      </c>
      <c r="OYH1" t="s">
        <v>10864</v>
      </c>
      <c r="OYI1" t="s">
        <v>10865</v>
      </c>
      <c r="OYJ1" t="s">
        <v>10866</v>
      </c>
      <c r="OYK1" t="s">
        <v>10867</v>
      </c>
      <c r="OYL1" t="s">
        <v>10868</v>
      </c>
      <c r="OYM1" t="s">
        <v>10869</v>
      </c>
      <c r="OYN1" t="s">
        <v>10870</v>
      </c>
      <c r="OYO1" t="s">
        <v>10871</v>
      </c>
      <c r="OYP1" t="s">
        <v>10872</v>
      </c>
      <c r="OYQ1" t="s">
        <v>10873</v>
      </c>
      <c r="OYR1" t="s">
        <v>10874</v>
      </c>
      <c r="OYS1" t="s">
        <v>10875</v>
      </c>
      <c r="OYT1" t="s">
        <v>10876</v>
      </c>
      <c r="OYU1" t="s">
        <v>10877</v>
      </c>
      <c r="OYV1" t="s">
        <v>10878</v>
      </c>
      <c r="OYW1" t="s">
        <v>10879</v>
      </c>
      <c r="OYX1" t="s">
        <v>10880</v>
      </c>
      <c r="OYY1" t="s">
        <v>10881</v>
      </c>
      <c r="OYZ1" t="s">
        <v>10882</v>
      </c>
      <c r="OZA1" t="s">
        <v>10883</v>
      </c>
      <c r="OZB1" t="s">
        <v>10884</v>
      </c>
      <c r="OZC1" t="s">
        <v>10885</v>
      </c>
      <c r="OZD1" t="s">
        <v>10886</v>
      </c>
      <c r="OZE1" t="s">
        <v>10887</v>
      </c>
      <c r="OZF1" t="s">
        <v>10888</v>
      </c>
      <c r="OZG1" t="s">
        <v>10889</v>
      </c>
      <c r="OZH1" t="s">
        <v>10890</v>
      </c>
      <c r="OZI1" t="s">
        <v>10891</v>
      </c>
      <c r="OZJ1" t="s">
        <v>10892</v>
      </c>
      <c r="OZK1" t="s">
        <v>10893</v>
      </c>
      <c r="OZL1" t="s">
        <v>10894</v>
      </c>
      <c r="OZM1" t="s">
        <v>10895</v>
      </c>
      <c r="OZN1" t="s">
        <v>10896</v>
      </c>
      <c r="OZO1" t="s">
        <v>10897</v>
      </c>
      <c r="OZP1" t="s">
        <v>10898</v>
      </c>
      <c r="OZQ1" t="s">
        <v>10899</v>
      </c>
      <c r="OZR1" t="s">
        <v>10900</v>
      </c>
      <c r="OZS1" t="s">
        <v>10901</v>
      </c>
      <c r="OZT1" t="s">
        <v>10902</v>
      </c>
      <c r="OZU1" t="s">
        <v>10903</v>
      </c>
      <c r="OZV1" t="s">
        <v>10904</v>
      </c>
      <c r="OZW1" t="s">
        <v>10905</v>
      </c>
      <c r="OZX1" t="s">
        <v>10906</v>
      </c>
      <c r="OZY1" t="s">
        <v>10907</v>
      </c>
      <c r="OZZ1" t="s">
        <v>10908</v>
      </c>
      <c r="PAA1" t="s">
        <v>10909</v>
      </c>
      <c r="PAB1" t="s">
        <v>10910</v>
      </c>
      <c r="PAC1" t="s">
        <v>10911</v>
      </c>
      <c r="PAD1" t="s">
        <v>10912</v>
      </c>
      <c r="PAE1" t="s">
        <v>10913</v>
      </c>
      <c r="PAF1" t="s">
        <v>10914</v>
      </c>
      <c r="PAG1" t="s">
        <v>10915</v>
      </c>
      <c r="PAH1" t="s">
        <v>10916</v>
      </c>
      <c r="PAI1" t="s">
        <v>10917</v>
      </c>
      <c r="PAJ1" t="s">
        <v>10918</v>
      </c>
      <c r="PAK1" t="s">
        <v>10919</v>
      </c>
      <c r="PAL1" t="s">
        <v>10920</v>
      </c>
      <c r="PAM1" t="s">
        <v>10921</v>
      </c>
      <c r="PAN1" t="s">
        <v>10922</v>
      </c>
      <c r="PAO1" t="s">
        <v>10923</v>
      </c>
      <c r="PAP1" t="s">
        <v>10924</v>
      </c>
      <c r="PAQ1" t="s">
        <v>10925</v>
      </c>
      <c r="PAR1" t="s">
        <v>10926</v>
      </c>
      <c r="PAS1" t="s">
        <v>10927</v>
      </c>
      <c r="PAT1" t="s">
        <v>10928</v>
      </c>
      <c r="PAU1" t="s">
        <v>10929</v>
      </c>
      <c r="PAV1" t="s">
        <v>10930</v>
      </c>
      <c r="PAW1" t="s">
        <v>10931</v>
      </c>
      <c r="PAX1" t="s">
        <v>10932</v>
      </c>
      <c r="PAY1" t="s">
        <v>10933</v>
      </c>
      <c r="PAZ1" t="s">
        <v>10934</v>
      </c>
      <c r="PBA1" t="s">
        <v>10935</v>
      </c>
      <c r="PBB1" t="s">
        <v>10936</v>
      </c>
      <c r="PBC1" t="s">
        <v>10937</v>
      </c>
      <c r="PBD1" t="s">
        <v>10938</v>
      </c>
      <c r="PBE1" t="s">
        <v>10939</v>
      </c>
      <c r="PBF1" t="s">
        <v>10940</v>
      </c>
      <c r="PBG1" t="s">
        <v>10941</v>
      </c>
      <c r="PBH1" t="s">
        <v>10942</v>
      </c>
      <c r="PBI1" t="s">
        <v>10943</v>
      </c>
      <c r="PBJ1" t="s">
        <v>10944</v>
      </c>
      <c r="PBK1" t="s">
        <v>10945</v>
      </c>
      <c r="PBL1" t="s">
        <v>10946</v>
      </c>
      <c r="PBM1" t="s">
        <v>10947</v>
      </c>
      <c r="PBN1" t="s">
        <v>10948</v>
      </c>
      <c r="PBO1" t="s">
        <v>10949</v>
      </c>
      <c r="PBP1" t="s">
        <v>10950</v>
      </c>
      <c r="PBQ1" t="s">
        <v>10951</v>
      </c>
      <c r="PBR1" t="s">
        <v>10952</v>
      </c>
      <c r="PBS1" t="s">
        <v>10953</v>
      </c>
      <c r="PBT1" t="s">
        <v>10954</v>
      </c>
      <c r="PBU1" t="s">
        <v>10955</v>
      </c>
      <c r="PBV1" t="s">
        <v>10956</v>
      </c>
      <c r="PBW1" t="s">
        <v>10957</v>
      </c>
      <c r="PBX1" t="s">
        <v>10958</v>
      </c>
      <c r="PBY1" t="s">
        <v>10959</v>
      </c>
      <c r="PBZ1" t="s">
        <v>10960</v>
      </c>
      <c r="PCA1" t="s">
        <v>10961</v>
      </c>
      <c r="PCB1" t="s">
        <v>10962</v>
      </c>
      <c r="PCC1" t="s">
        <v>10963</v>
      </c>
      <c r="PCD1" t="s">
        <v>10964</v>
      </c>
      <c r="PCE1" t="s">
        <v>10965</v>
      </c>
      <c r="PCF1" t="s">
        <v>10966</v>
      </c>
      <c r="PCG1" t="s">
        <v>10967</v>
      </c>
      <c r="PCH1" t="s">
        <v>10968</v>
      </c>
      <c r="PCI1" t="s">
        <v>10969</v>
      </c>
      <c r="PCJ1" t="s">
        <v>10970</v>
      </c>
      <c r="PCK1" t="s">
        <v>10971</v>
      </c>
      <c r="PCL1" t="s">
        <v>10972</v>
      </c>
      <c r="PCM1" t="s">
        <v>10973</v>
      </c>
      <c r="PCN1" t="s">
        <v>10974</v>
      </c>
      <c r="PCO1" t="s">
        <v>10975</v>
      </c>
      <c r="PCP1" t="s">
        <v>10976</v>
      </c>
      <c r="PCQ1" t="s">
        <v>10977</v>
      </c>
      <c r="PCR1" t="s">
        <v>10978</v>
      </c>
      <c r="PCS1" t="s">
        <v>10979</v>
      </c>
      <c r="PCT1" t="s">
        <v>10980</v>
      </c>
      <c r="PCU1" t="s">
        <v>10981</v>
      </c>
      <c r="PCV1" t="s">
        <v>10982</v>
      </c>
      <c r="PCW1" t="s">
        <v>10983</v>
      </c>
      <c r="PCX1" t="s">
        <v>10984</v>
      </c>
      <c r="PCY1" t="s">
        <v>10985</v>
      </c>
      <c r="PCZ1" t="s">
        <v>10986</v>
      </c>
      <c r="PDA1" t="s">
        <v>10987</v>
      </c>
      <c r="PDB1" t="s">
        <v>10988</v>
      </c>
      <c r="PDC1" t="s">
        <v>10989</v>
      </c>
      <c r="PDD1" t="s">
        <v>10990</v>
      </c>
      <c r="PDE1" t="s">
        <v>10991</v>
      </c>
      <c r="PDF1" t="s">
        <v>10992</v>
      </c>
      <c r="PDG1" t="s">
        <v>10993</v>
      </c>
      <c r="PDH1" t="s">
        <v>10994</v>
      </c>
      <c r="PDI1" t="s">
        <v>10995</v>
      </c>
      <c r="PDJ1" t="s">
        <v>10996</v>
      </c>
      <c r="PDK1" t="s">
        <v>10997</v>
      </c>
      <c r="PDL1" t="s">
        <v>10998</v>
      </c>
      <c r="PDM1" t="s">
        <v>10999</v>
      </c>
      <c r="PDN1" t="s">
        <v>11000</v>
      </c>
      <c r="PDO1" t="s">
        <v>11001</v>
      </c>
      <c r="PDP1" t="s">
        <v>11002</v>
      </c>
      <c r="PDQ1" t="s">
        <v>11003</v>
      </c>
      <c r="PDR1" t="s">
        <v>11004</v>
      </c>
      <c r="PDS1" t="s">
        <v>11005</v>
      </c>
      <c r="PDT1" t="s">
        <v>11006</v>
      </c>
      <c r="PDU1" t="s">
        <v>11007</v>
      </c>
      <c r="PDV1" t="s">
        <v>11008</v>
      </c>
      <c r="PDW1" t="s">
        <v>11009</v>
      </c>
      <c r="PDX1" t="s">
        <v>11010</v>
      </c>
      <c r="PDY1" t="s">
        <v>11011</v>
      </c>
      <c r="PDZ1" t="s">
        <v>11012</v>
      </c>
      <c r="PEA1" t="s">
        <v>11013</v>
      </c>
      <c r="PEB1" t="s">
        <v>11014</v>
      </c>
      <c r="PEC1" t="s">
        <v>11015</v>
      </c>
      <c r="PED1" t="s">
        <v>11016</v>
      </c>
      <c r="PEE1" t="s">
        <v>11017</v>
      </c>
      <c r="PEF1" t="s">
        <v>11018</v>
      </c>
      <c r="PEG1" t="s">
        <v>11019</v>
      </c>
      <c r="PEH1" t="s">
        <v>11020</v>
      </c>
      <c r="PEI1" t="s">
        <v>11021</v>
      </c>
      <c r="PEJ1" t="s">
        <v>11022</v>
      </c>
      <c r="PEK1" t="s">
        <v>11023</v>
      </c>
      <c r="PEL1" t="s">
        <v>11024</v>
      </c>
      <c r="PEM1" t="s">
        <v>11025</v>
      </c>
      <c r="PEN1" t="s">
        <v>11026</v>
      </c>
      <c r="PEO1" t="s">
        <v>11027</v>
      </c>
      <c r="PEP1" t="s">
        <v>11028</v>
      </c>
      <c r="PEQ1" t="s">
        <v>11029</v>
      </c>
      <c r="PER1" t="s">
        <v>11030</v>
      </c>
      <c r="PES1" t="s">
        <v>11031</v>
      </c>
      <c r="PET1" t="s">
        <v>11032</v>
      </c>
      <c r="PEU1" t="s">
        <v>11033</v>
      </c>
      <c r="PEV1" t="s">
        <v>11034</v>
      </c>
      <c r="PEW1" t="s">
        <v>11035</v>
      </c>
      <c r="PEX1" t="s">
        <v>11036</v>
      </c>
      <c r="PEY1" t="s">
        <v>11037</v>
      </c>
      <c r="PEZ1" t="s">
        <v>11038</v>
      </c>
      <c r="PFA1" t="s">
        <v>11039</v>
      </c>
      <c r="PFB1" t="s">
        <v>11040</v>
      </c>
      <c r="PFC1" t="s">
        <v>11041</v>
      </c>
      <c r="PFD1" t="s">
        <v>11042</v>
      </c>
      <c r="PFE1" t="s">
        <v>11043</v>
      </c>
      <c r="PFF1" t="s">
        <v>11044</v>
      </c>
      <c r="PFG1" t="s">
        <v>11045</v>
      </c>
      <c r="PFH1" t="s">
        <v>11046</v>
      </c>
      <c r="PFI1" t="s">
        <v>11047</v>
      </c>
      <c r="PFJ1" t="s">
        <v>11048</v>
      </c>
      <c r="PFK1" t="s">
        <v>11049</v>
      </c>
      <c r="PFL1" t="s">
        <v>11050</v>
      </c>
      <c r="PFM1" t="s">
        <v>11051</v>
      </c>
      <c r="PFN1" t="s">
        <v>11052</v>
      </c>
      <c r="PFO1" t="s">
        <v>11053</v>
      </c>
      <c r="PFP1" t="s">
        <v>11054</v>
      </c>
      <c r="PFQ1" t="s">
        <v>11055</v>
      </c>
      <c r="PFR1" t="s">
        <v>11056</v>
      </c>
      <c r="PFS1" t="s">
        <v>11057</v>
      </c>
      <c r="PFT1" t="s">
        <v>11058</v>
      </c>
      <c r="PFU1" t="s">
        <v>11059</v>
      </c>
      <c r="PFV1" t="s">
        <v>11060</v>
      </c>
      <c r="PFW1" t="s">
        <v>11061</v>
      </c>
      <c r="PFX1" t="s">
        <v>11062</v>
      </c>
      <c r="PFY1" t="s">
        <v>11063</v>
      </c>
      <c r="PFZ1" t="s">
        <v>11064</v>
      </c>
      <c r="PGA1" t="s">
        <v>11065</v>
      </c>
      <c r="PGB1" t="s">
        <v>11066</v>
      </c>
      <c r="PGC1" t="s">
        <v>11067</v>
      </c>
      <c r="PGD1" t="s">
        <v>11068</v>
      </c>
      <c r="PGE1" t="s">
        <v>11069</v>
      </c>
      <c r="PGF1" t="s">
        <v>11070</v>
      </c>
      <c r="PGG1" t="s">
        <v>11071</v>
      </c>
      <c r="PGH1" t="s">
        <v>11072</v>
      </c>
      <c r="PGI1" t="s">
        <v>11073</v>
      </c>
      <c r="PGJ1" t="s">
        <v>11074</v>
      </c>
      <c r="PGK1" t="s">
        <v>11075</v>
      </c>
      <c r="PGL1" t="s">
        <v>11076</v>
      </c>
      <c r="PGM1" t="s">
        <v>11077</v>
      </c>
      <c r="PGN1" t="s">
        <v>11078</v>
      </c>
      <c r="PGO1" t="s">
        <v>11079</v>
      </c>
      <c r="PGP1" t="s">
        <v>11080</v>
      </c>
      <c r="PGQ1" t="s">
        <v>11081</v>
      </c>
      <c r="PGR1" t="s">
        <v>11082</v>
      </c>
      <c r="PGS1" t="s">
        <v>11083</v>
      </c>
      <c r="PGT1" t="s">
        <v>11084</v>
      </c>
      <c r="PGU1" t="s">
        <v>11085</v>
      </c>
      <c r="PGV1" t="s">
        <v>11086</v>
      </c>
      <c r="PGW1" t="s">
        <v>11087</v>
      </c>
      <c r="PGX1" t="s">
        <v>11088</v>
      </c>
      <c r="PGY1" t="s">
        <v>11089</v>
      </c>
      <c r="PGZ1" t="s">
        <v>11090</v>
      </c>
      <c r="PHA1" t="s">
        <v>11091</v>
      </c>
      <c r="PHB1" t="s">
        <v>11092</v>
      </c>
      <c r="PHC1" t="s">
        <v>11093</v>
      </c>
      <c r="PHD1" t="s">
        <v>11094</v>
      </c>
      <c r="PHE1" t="s">
        <v>11095</v>
      </c>
      <c r="PHF1" t="s">
        <v>11096</v>
      </c>
      <c r="PHG1" t="s">
        <v>11097</v>
      </c>
      <c r="PHH1" t="s">
        <v>11098</v>
      </c>
      <c r="PHI1" t="s">
        <v>11099</v>
      </c>
      <c r="PHJ1" t="s">
        <v>11100</v>
      </c>
      <c r="PHK1" t="s">
        <v>11101</v>
      </c>
      <c r="PHL1" t="s">
        <v>11102</v>
      </c>
      <c r="PHM1" t="s">
        <v>11103</v>
      </c>
      <c r="PHN1" t="s">
        <v>11104</v>
      </c>
      <c r="PHO1" t="s">
        <v>11105</v>
      </c>
      <c r="PHP1" t="s">
        <v>11106</v>
      </c>
      <c r="PHQ1" t="s">
        <v>11107</v>
      </c>
      <c r="PHR1" t="s">
        <v>11108</v>
      </c>
      <c r="PHS1" t="s">
        <v>11109</v>
      </c>
      <c r="PHT1" t="s">
        <v>11110</v>
      </c>
      <c r="PHU1" t="s">
        <v>11111</v>
      </c>
      <c r="PHV1" t="s">
        <v>11112</v>
      </c>
      <c r="PHW1" t="s">
        <v>11113</v>
      </c>
      <c r="PHX1" t="s">
        <v>11114</v>
      </c>
      <c r="PHY1" t="s">
        <v>11115</v>
      </c>
      <c r="PHZ1" t="s">
        <v>11116</v>
      </c>
      <c r="PIA1" t="s">
        <v>11117</v>
      </c>
      <c r="PIB1" t="s">
        <v>11118</v>
      </c>
      <c r="PIC1" t="s">
        <v>11119</v>
      </c>
      <c r="PID1" t="s">
        <v>11120</v>
      </c>
      <c r="PIE1" t="s">
        <v>11121</v>
      </c>
      <c r="PIF1" t="s">
        <v>11122</v>
      </c>
      <c r="PIG1" t="s">
        <v>11123</v>
      </c>
      <c r="PIH1" t="s">
        <v>11124</v>
      </c>
      <c r="PII1" t="s">
        <v>11125</v>
      </c>
      <c r="PIJ1" t="s">
        <v>11126</v>
      </c>
      <c r="PIK1" t="s">
        <v>11127</v>
      </c>
      <c r="PIL1" t="s">
        <v>11128</v>
      </c>
      <c r="PIM1" t="s">
        <v>11129</v>
      </c>
      <c r="PIN1" t="s">
        <v>11130</v>
      </c>
      <c r="PIO1" t="s">
        <v>11131</v>
      </c>
      <c r="PIP1" t="s">
        <v>11132</v>
      </c>
      <c r="PIQ1" t="s">
        <v>11133</v>
      </c>
      <c r="PIR1" t="s">
        <v>11134</v>
      </c>
      <c r="PIS1" t="s">
        <v>11135</v>
      </c>
      <c r="PIT1" t="s">
        <v>11136</v>
      </c>
      <c r="PIU1" t="s">
        <v>11137</v>
      </c>
      <c r="PIV1" t="s">
        <v>11138</v>
      </c>
      <c r="PIW1" t="s">
        <v>11139</v>
      </c>
      <c r="PIX1" t="s">
        <v>11140</v>
      </c>
      <c r="PIY1" t="s">
        <v>11141</v>
      </c>
      <c r="PIZ1" t="s">
        <v>11142</v>
      </c>
      <c r="PJA1" t="s">
        <v>11143</v>
      </c>
      <c r="PJB1" t="s">
        <v>11144</v>
      </c>
      <c r="PJC1" t="s">
        <v>11145</v>
      </c>
      <c r="PJD1" t="s">
        <v>11146</v>
      </c>
      <c r="PJE1" t="s">
        <v>11147</v>
      </c>
      <c r="PJF1" t="s">
        <v>11148</v>
      </c>
      <c r="PJG1" t="s">
        <v>11149</v>
      </c>
      <c r="PJH1" t="s">
        <v>11150</v>
      </c>
      <c r="PJI1" t="s">
        <v>11151</v>
      </c>
      <c r="PJJ1" t="s">
        <v>11152</v>
      </c>
      <c r="PJK1" t="s">
        <v>11153</v>
      </c>
      <c r="PJL1" t="s">
        <v>11154</v>
      </c>
      <c r="PJM1" t="s">
        <v>11155</v>
      </c>
      <c r="PJN1" t="s">
        <v>11156</v>
      </c>
      <c r="PJO1" t="s">
        <v>11157</v>
      </c>
      <c r="PJP1" t="s">
        <v>11158</v>
      </c>
      <c r="PJQ1" t="s">
        <v>11159</v>
      </c>
      <c r="PJR1" t="s">
        <v>11160</v>
      </c>
      <c r="PJS1" t="s">
        <v>11161</v>
      </c>
      <c r="PJT1" t="s">
        <v>11162</v>
      </c>
      <c r="PJU1" t="s">
        <v>11163</v>
      </c>
      <c r="PJV1" t="s">
        <v>11164</v>
      </c>
      <c r="PJW1" t="s">
        <v>11165</v>
      </c>
      <c r="PJX1" t="s">
        <v>11166</v>
      </c>
      <c r="PJY1" t="s">
        <v>11167</v>
      </c>
      <c r="PJZ1" t="s">
        <v>11168</v>
      </c>
      <c r="PKA1" t="s">
        <v>11169</v>
      </c>
      <c r="PKB1" t="s">
        <v>11170</v>
      </c>
      <c r="PKC1" t="s">
        <v>11171</v>
      </c>
      <c r="PKD1" t="s">
        <v>11172</v>
      </c>
      <c r="PKE1" t="s">
        <v>11173</v>
      </c>
      <c r="PKF1" t="s">
        <v>11174</v>
      </c>
      <c r="PKG1" t="s">
        <v>11175</v>
      </c>
      <c r="PKH1" t="s">
        <v>11176</v>
      </c>
      <c r="PKI1" t="s">
        <v>11177</v>
      </c>
      <c r="PKJ1" t="s">
        <v>11178</v>
      </c>
      <c r="PKK1" t="s">
        <v>11179</v>
      </c>
      <c r="PKL1" t="s">
        <v>11180</v>
      </c>
      <c r="PKM1" t="s">
        <v>11181</v>
      </c>
      <c r="PKN1" t="s">
        <v>11182</v>
      </c>
      <c r="PKO1" t="s">
        <v>11183</v>
      </c>
      <c r="PKP1" t="s">
        <v>11184</v>
      </c>
      <c r="PKQ1" t="s">
        <v>11185</v>
      </c>
      <c r="PKR1" t="s">
        <v>11186</v>
      </c>
      <c r="PKS1" t="s">
        <v>11187</v>
      </c>
      <c r="PKT1" t="s">
        <v>11188</v>
      </c>
      <c r="PKU1" t="s">
        <v>11189</v>
      </c>
      <c r="PKV1" t="s">
        <v>11190</v>
      </c>
      <c r="PKW1" t="s">
        <v>11191</v>
      </c>
      <c r="PKX1" t="s">
        <v>11192</v>
      </c>
      <c r="PKY1" t="s">
        <v>11193</v>
      </c>
      <c r="PKZ1" t="s">
        <v>11194</v>
      </c>
      <c r="PLA1" t="s">
        <v>11195</v>
      </c>
      <c r="PLB1" t="s">
        <v>11196</v>
      </c>
      <c r="PLC1" t="s">
        <v>11197</v>
      </c>
      <c r="PLD1" t="s">
        <v>11198</v>
      </c>
      <c r="PLE1" t="s">
        <v>11199</v>
      </c>
      <c r="PLF1" t="s">
        <v>11200</v>
      </c>
      <c r="PLG1" t="s">
        <v>11201</v>
      </c>
      <c r="PLH1" t="s">
        <v>11202</v>
      </c>
      <c r="PLI1" t="s">
        <v>11203</v>
      </c>
      <c r="PLJ1" t="s">
        <v>11204</v>
      </c>
      <c r="PLK1" t="s">
        <v>11205</v>
      </c>
      <c r="PLL1" t="s">
        <v>11206</v>
      </c>
      <c r="PLM1" t="s">
        <v>11207</v>
      </c>
      <c r="PLN1" t="s">
        <v>11208</v>
      </c>
      <c r="PLO1" t="s">
        <v>11209</v>
      </c>
      <c r="PLP1" t="s">
        <v>11210</v>
      </c>
      <c r="PLQ1" t="s">
        <v>11211</v>
      </c>
      <c r="PLR1" t="s">
        <v>11212</v>
      </c>
      <c r="PLS1" t="s">
        <v>11213</v>
      </c>
      <c r="PLT1" t="s">
        <v>11214</v>
      </c>
      <c r="PLU1" t="s">
        <v>11215</v>
      </c>
      <c r="PLV1" t="s">
        <v>11216</v>
      </c>
      <c r="PLW1" t="s">
        <v>11217</v>
      </c>
      <c r="PLX1" t="s">
        <v>11218</v>
      </c>
      <c r="PLY1" t="s">
        <v>11219</v>
      </c>
      <c r="PLZ1" t="s">
        <v>11220</v>
      </c>
      <c r="PMA1" t="s">
        <v>11221</v>
      </c>
      <c r="PMB1" t="s">
        <v>11222</v>
      </c>
      <c r="PMC1" t="s">
        <v>11223</v>
      </c>
      <c r="PMD1" t="s">
        <v>11224</v>
      </c>
      <c r="PME1" t="s">
        <v>11225</v>
      </c>
      <c r="PMF1" t="s">
        <v>11226</v>
      </c>
      <c r="PMG1" t="s">
        <v>11227</v>
      </c>
      <c r="PMH1" t="s">
        <v>11228</v>
      </c>
      <c r="PMI1" t="s">
        <v>11229</v>
      </c>
      <c r="PMJ1" t="s">
        <v>11230</v>
      </c>
      <c r="PMK1" t="s">
        <v>11231</v>
      </c>
      <c r="PML1" t="s">
        <v>11232</v>
      </c>
      <c r="PMM1" t="s">
        <v>11233</v>
      </c>
      <c r="PMN1" t="s">
        <v>11234</v>
      </c>
      <c r="PMO1" t="s">
        <v>11235</v>
      </c>
      <c r="PMP1" t="s">
        <v>11236</v>
      </c>
      <c r="PMQ1" t="s">
        <v>11237</v>
      </c>
      <c r="PMR1" t="s">
        <v>11238</v>
      </c>
      <c r="PMS1" t="s">
        <v>11239</v>
      </c>
      <c r="PMT1" t="s">
        <v>11240</v>
      </c>
      <c r="PMU1" t="s">
        <v>11241</v>
      </c>
      <c r="PMV1" t="s">
        <v>11242</v>
      </c>
      <c r="PMW1" t="s">
        <v>11243</v>
      </c>
      <c r="PMX1" t="s">
        <v>11244</v>
      </c>
      <c r="PMY1" t="s">
        <v>11245</v>
      </c>
      <c r="PMZ1" t="s">
        <v>11246</v>
      </c>
      <c r="PNA1" t="s">
        <v>11247</v>
      </c>
      <c r="PNB1" t="s">
        <v>11248</v>
      </c>
      <c r="PNC1" t="s">
        <v>11249</v>
      </c>
      <c r="PND1" t="s">
        <v>11250</v>
      </c>
      <c r="PNE1" t="s">
        <v>11251</v>
      </c>
      <c r="PNF1" t="s">
        <v>11252</v>
      </c>
      <c r="PNG1" t="s">
        <v>11253</v>
      </c>
      <c r="PNH1" t="s">
        <v>11254</v>
      </c>
      <c r="PNI1" t="s">
        <v>11255</v>
      </c>
      <c r="PNJ1" t="s">
        <v>11256</v>
      </c>
      <c r="PNK1" t="s">
        <v>11257</v>
      </c>
      <c r="PNL1" t="s">
        <v>11258</v>
      </c>
      <c r="PNM1" t="s">
        <v>11259</v>
      </c>
      <c r="PNN1" t="s">
        <v>11260</v>
      </c>
      <c r="PNO1" t="s">
        <v>11261</v>
      </c>
      <c r="PNP1" t="s">
        <v>11262</v>
      </c>
      <c r="PNQ1" t="s">
        <v>11263</v>
      </c>
      <c r="PNR1" t="s">
        <v>11264</v>
      </c>
      <c r="PNS1" t="s">
        <v>11265</v>
      </c>
      <c r="PNT1" t="s">
        <v>11266</v>
      </c>
      <c r="PNU1" t="s">
        <v>11267</v>
      </c>
      <c r="PNV1" t="s">
        <v>11268</v>
      </c>
      <c r="PNW1" t="s">
        <v>11269</v>
      </c>
      <c r="PNX1" t="s">
        <v>11270</v>
      </c>
      <c r="PNY1" t="s">
        <v>11271</v>
      </c>
      <c r="PNZ1" t="s">
        <v>11272</v>
      </c>
      <c r="POA1" t="s">
        <v>11273</v>
      </c>
      <c r="POB1" t="s">
        <v>11274</v>
      </c>
      <c r="POC1" t="s">
        <v>11275</v>
      </c>
      <c r="POD1" t="s">
        <v>11276</v>
      </c>
      <c r="POE1" t="s">
        <v>11277</v>
      </c>
      <c r="POF1" t="s">
        <v>11278</v>
      </c>
      <c r="POG1" t="s">
        <v>11279</v>
      </c>
      <c r="POH1" t="s">
        <v>11280</v>
      </c>
      <c r="POI1" t="s">
        <v>11281</v>
      </c>
      <c r="POJ1" t="s">
        <v>11282</v>
      </c>
      <c r="POK1" t="s">
        <v>11283</v>
      </c>
      <c r="POL1" t="s">
        <v>11284</v>
      </c>
      <c r="POM1" t="s">
        <v>11285</v>
      </c>
      <c r="PON1" t="s">
        <v>11286</v>
      </c>
      <c r="POO1" t="s">
        <v>11287</v>
      </c>
      <c r="POP1" t="s">
        <v>11288</v>
      </c>
      <c r="POQ1" t="s">
        <v>11289</v>
      </c>
      <c r="POR1" t="s">
        <v>11290</v>
      </c>
      <c r="POS1" t="s">
        <v>11291</v>
      </c>
      <c r="POT1" t="s">
        <v>11292</v>
      </c>
      <c r="POU1" t="s">
        <v>11293</v>
      </c>
      <c r="POV1" t="s">
        <v>11294</v>
      </c>
      <c r="POW1" t="s">
        <v>11295</v>
      </c>
      <c r="POX1" t="s">
        <v>11296</v>
      </c>
      <c r="POY1" t="s">
        <v>11297</v>
      </c>
      <c r="POZ1" t="s">
        <v>11298</v>
      </c>
      <c r="PPA1" t="s">
        <v>11299</v>
      </c>
      <c r="PPB1" t="s">
        <v>11300</v>
      </c>
      <c r="PPC1" t="s">
        <v>11301</v>
      </c>
      <c r="PPD1" t="s">
        <v>11302</v>
      </c>
      <c r="PPE1" t="s">
        <v>11303</v>
      </c>
      <c r="PPF1" t="s">
        <v>11304</v>
      </c>
      <c r="PPG1" t="s">
        <v>11305</v>
      </c>
      <c r="PPH1" t="s">
        <v>11306</v>
      </c>
      <c r="PPI1" t="s">
        <v>11307</v>
      </c>
      <c r="PPJ1" t="s">
        <v>11308</v>
      </c>
      <c r="PPK1" t="s">
        <v>11309</v>
      </c>
      <c r="PPL1" t="s">
        <v>11310</v>
      </c>
      <c r="PPM1" t="s">
        <v>11311</v>
      </c>
      <c r="PPN1" t="s">
        <v>11312</v>
      </c>
      <c r="PPO1" t="s">
        <v>11313</v>
      </c>
      <c r="PPP1" t="s">
        <v>11314</v>
      </c>
      <c r="PPQ1" t="s">
        <v>11315</v>
      </c>
      <c r="PPR1" t="s">
        <v>11316</v>
      </c>
      <c r="PPS1" t="s">
        <v>11317</v>
      </c>
      <c r="PPT1" t="s">
        <v>11318</v>
      </c>
      <c r="PPU1" t="s">
        <v>11319</v>
      </c>
      <c r="PPV1" t="s">
        <v>11320</v>
      </c>
      <c r="PPW1" t="s">
        <v>11321</v>
      </c>
      <c r="PPX1" t="s">
        <v>11322</v>
      </c>
      <c r="PPY1" t="s">
        <v>11323</v>
      </c>
      <c r="PPZ1" t="s">
        <v>11324</v>
      </c>
      <c r="PQA1" t="s">
        <v>11325</v>
      </c>
      <c r="PQB1" t="s">
        <v>11326</v>
      </c>
      <c r="PQC1" t="s">
        <v>11327</v>
      </c>
      <c r="PQD1" t="s">
        <v>11328</v>
      </c>
      <c r="PQE1" t="s">
        <v>11329</v>
      </c>
      <c r="PQF1" t="s">
        <v>11330</v>
      </c>
      <c r="PQG1" t="s">
        <v>11331</v>
      </c>
      <c r="PQH1" t="s">
        <v>11332</v>
      </c>
      <c r="PQI1" t="s">
        <v>11333</v>
      </c>
      <c r="PQJ1" t="s">
        <v>11334</v>
      </c>
      <c r="PQK1" t="s">
        <v>11335</v>
      </c>
      <c r="PQL1" t="s">
        <v>11336</v>
      </c>
      <c r="PQM1" t="s">
        <v>11337</v>
      </c>
      <c r="PQN1" t="s">
        <v>11338</v>
      </c>
      <c r="PQO1" t="s">
        <v>11339</v>
      </c>
      <c r="PQP1" t="s">
        <v>11340</v>
      </c>
      <c r="PQQ1" t="s">
        <v>11341</v>
      </c>
      <c r="PQR1" t="s">
        <v>11342</v>
      </c>
      <c r="PQS1" t="s">
        <v>11343</v>
      </c>
      <c r="PQT1" t="s">
        <v>11344</v>
      </c>
      <c r="PQU1" t="s">
        <v>11345</v>
      </c>
      <c r="PQV1" t="s">
        <v>11346</v>
      </c>
      <c r="PQW1" t="s">
        <v>11347</v>
      </c>
      <c r="PQX1" t="s">
        <v>11348</v>
      </c>
      <c r="PQY1" t="s">
        <v>11349</v>
      </c>
      <c r="PQZ1" t="s">
        <v>11350</v>
      </c>
      <c r="PRA1" t="s">
        <v>11351</v>
      </c>
      <c r="PRB1" t="s">
        <v>11352</v>
      </c>
      <c r="PRC1" t="s">
        <v>11353</v>
      </c>
      <c r="PRD1" t="s">
        <v>11354</v>
      </c>
      <c r="PRE1" t="s">
        <v>11355</v>
      </c>
      <c r="PRF1" t="s">
        <v>11356</v>
      </c>
      <c r="PRG1" t="s">
        <v>11357</v>
      </c>
      <c r="PRH1" t="s">
        <v>11358</v>
      </c>
      <c r="PRI1" t="s">
        <v>11359</v>
      </c>
      <c r="PRJ1" t="s">
        <v>11360</v>
      </c>
      <c r="PRK1" t="s">
        <v>11361</v>
      </c>
      <c r="PRL1" t="s">
        <v>11362</v>
      </c>
      <c r="PRM1" t="s">
        <v>11363</v>
      </c>
      <c r="PRN1" t="s">
        <v>11364</v>
      </c>
      <c r="PRO1" t="s">
        <v>11365</v>
      </c>
      <c r="PRP1" t="s">
        <v>11366</v>
      </c>
      <c r="PRQ1" t="s">
        <v>11367</v>
      </c>
      <c r="PRR1" t="s">
        <v>11368</v>
      </c>
      <c r="PRS1" t="s">
        <v>11369</v>
      </c>
      <c r="PRT1" t="s">
        <v>11370</v>
      </c>
      <c r="PRU1" t="s">
        <v>11371</v>
      </c>
      <c r="PRV1" t="s">
        <v>11372</v>
      </c>
      <c r="PRW1" t="s">
        <v>11373</v>
      </c>
      <c r="PRX1" t="s">
        <v>11374</v>
      </c>
      <c r="PRY1" t="s">
        <v>11375</v>
      </c>
      <c r="PRZ1" t="s">
        <v>11376</v>
      </c>
      <c r="PSA1" t="s">
        <v>11377</v>
      </c>
      <c r="PSB1" t="s">
        <v>11378</v>
      </c>
      <c r="PSC1" t="s">
        <v>11379</v>
      </c>
      <c r="PSD1" t="s">
        <v>11380</v>
      </c>
      <c r="PSE1" t="s">
        <v>11381</v>
      </c>
      <c r="PSF1" t="s">
        <v>11382</v>
      </c>
      <c r="PSG1" t="s">
        <v>11383</v>
      </c>
      <c r="PSH1" t="s">
        <v>11384</v>
      </c>
      <c r="PSI1" t="s">
        <v>11385</v>
      </c>
      <c r="PSJ1" t="s">
        <v>11386</v>
      </c>
      <c r="PSK1" t="s">
        <v>11387</v>
      </c>
      <c r="PSL1" t="s">
        <v>11388</v>
      </c>
      <c r="PSM1" t="s">
        <v>11389</v>
      </c>
      <c r="PSN1" t="s">
        <v>11390</v>
      </c>
      <c r="PSO1" t="s">
        <v>11391</v>
      </c>
      <c r="PSP1" t="s">
        <v>11392</v>
      </c>
      <c r="PSQ1" t="s">
        <v>11393</v>
      </c>
      <c r="PSR1" t="s">
        <v>11394</v>
      </c>
      <c r="PSS1" t="s">
        <v>11395</v>
      </c>
      <c r="PST1" t="s">
        <v>11396</v>
      </c>
      <c r="PSU1" t="s">
        <v>11397</v>
      </c>
      <c r="PSV1" t="s">
        <v>11398</v>
      </c>
      <c r="PSW1" t="s">
        <v>11399</v>
      </c>
      <c r="PSX1" t="s">
        <v>11400</v>
      </c>
      <c r="PSY1" t="s">
        <v>11401</v>
      </c>
      <c r="PSZ1" t="s">
        <v>11402</v>
      </c>
      <c r="PTA1" t="s">
        <v>11403</v>
      </c>
      <c r="PTB1" t="s">
        <v>11404</v>
      </c>
      <c r="PTC1" t="s">
        <v>11405</v>
      </c>
      <c r="PTD1" t="s">
        <v>11406</v>
      </c>
      <c r="PTE1" t="s">
        <v>11407</v>
      </c>
      <c r="PTF1" t="s">
        <v>11408</v>
      </c>
      <c r="PTG1" t="s">
        <v>11409</v>
      </c>
      <c r="PTH1" t="s">
        <v>11410</v>
      </c>
      <c r="PTI1" t="s">
        <v>11411</v>
      </c>
      <c r="PTJ1" t="s">
        <v>11412</v>
      </c>
      <c r="PTK1" t="s">
        <v>11413</v>
      </c>
      <c r="PTL1" t="s">
        <v>11414</v>
      </c>
      <c r="PTM1" t="s">
        <v>11415</v>
      </c>
      <c r="PTN1" t="s">
        <v>11416</v>
      </c>
      <c r="PTO1" t="s">
        <v>11417</v>
      </c>
      <c r="PTP1" t="s">
        <v>11418</v>
      </c>
      <c r="PTQ1" t="s">
        <v>11419</v>
      </c>
      <c r="PTR1" t="s">
        <v>11420</v>
      </c>
      <c r="PTS1" t="s">
        <v>11421</v>
      </c>
      <c r="PTT1" t="s">
        <v>11422</v>
      </c>
      <c r="PTU1" t="s">
        <v>11423</v>
      </c>
      <c r="PTV1" t="s">
        <v>11424</v>
      </c>
      <c r="PTW1" t="s">
        <v>11425</v>
      </c>
      <c r="PTX1" t="s">
        <v>11426</v>
      </c>
      <c r="PTY1" t="s">
        <v>11427</v>
      </c>
      <c r="PTZ1" t="s">
        <v>11428</v>
      </c>
      <c r="PUA1" t="s">
        <v>11429</v>
      </c>
      <c r="PUB1" t="s">
        <v>11430</v>
      </c>
      <c r="PUC1" t="s">
        <v>11431</v>
      </c>
      <c r="PUD1" t="s">
        <v>11432</v>
      </c>
      <c r="PUE1" t="s">
        <v>11433</v>
      </c>
      <c r="PUF1" t="s">
        <v>11434</v>
      </c>
      <c r="PUG1" t="s">
        <v>11435</v>
      </c>
      <c r="PUH1" t="s">
        <v>11436</v>
      </c>
      <c r="PUI1" t="s">
        <v>11437</v>
      </c>
      <c r="PUJ1" t="s">
        <v>11438</v>
      </c>
      <c r="PUK1" t="s">
        <v>11439</v>
      </c>
      <c r="PUL1" t="s">
        <v>11440</v>
      </c>
      <c r="PUM1" t="s">
        <v>11441</v>
      </c>
      <c r="PUN1" t="s">
        <v>11442</v>
      </c>
      <c r="PUO1" t="s">
        <v>11443</v>
      </c>
      <c r="PUP1" t="s">
        <v>11444</v>
      </c>
      <c r="PUQ1" t="s">
        <v>11445</v>
      </c>
      <c r="PUR1" t="s">
        <v>11446</v>
      </c>
      <c r="PUS1" t="s">
        <v>11447</v>
      </c>
      <c r="PUT1" t="s">
        <v>11448</v>
      </c>
      <c r="PUU1" t="s">
        <v>11449</v>
      </c>
      <c r="PUV1" t="s">
        <v>11450</v>
      </c>
      <c r="PUW1" t="s">
        <v>11451</v>
      </c>
      <c r="PUX1" t="s">
        <v>11452</v>
      </c>
      <c r="PUY1" t="s">
        <v>11453</v>
      </c>
      <c r="PUZ1" t="s">
        <v>11454</v>
      </c>
      <c r="PVA1" t="s">
        <v>11455</v>
      </c>
      <c r="PVB1" t="s">
        <v>11456</v>
      </c>
      <c r="PVC1" t="s">
        <v>11457</v>
      </c>
      <c r="PVD1" t="s">
        <v>11458</v>
      </c>
      <c r="PVE1" t="s">
        <v>11459</v>
      </c>
      <c r="PVF1" t="s">
        <v>11460</v>
      </c>
      <c r="PVG1" t="s">
        <v>11461</v>
      </c>
      <c r="PVH1" t="s">
        <v>11462</v>
      </c>
      <c r="PVI1" t="s">
        <v>11463</v>
      </c>
      <c r="PVJ1" t="s">
        <v>11464</v>
      </c>
      <c r="PVK1" t="s">
        <v>11465</v>
      </c>
      <c r="PVL1" t="s">
        <v>11466</v>
      </c>
      <c r="PVM1" t="s">
        <v>11467</v>
      </c>
      <c r="PVN1" t="s">
        <v>11468</v>
      </c>
      <c r="PVO1" t="s">
        <v>11469</v>
      </c>
      <c r="PVP1" t="s">
        <v>11470</v>
      </c>
      <c r="PVQ1" t="s">
        <v>11471</v>
      </c>
      <c r="PVR1" t="s">
        <v>11472</v>
      </c>
      <c r="PVS1" t="s">
        <v>11473</v>
      </c>
      <c r="PVT1" t="s">
        <v>11474</v>
      </c>
      <c r="PVU1" t="s">
        <v>11475</v>
      </c>
      <c r="PVV1" t="s">
        <v>11476</v>
      </c>
      <c r="PVW1" t="s">
        <v>11477</v>
      </c>
      <c r="PVX1" t="s">
        <v>11478</v>
      </c>
      <c r="PVY1" t="s">
        <v>11479</v>
      </c>
      <c r="PVZ1" t="s">
        <v>11480</v>
      </c>
      <c r="PWA1" t="s">
        <v>11481</v>
      </c>
      <c r="PWB1" t="s">
        <v>11482</v>
      </c>
      <c r="PWC1" t="s">
        <v>11483</v>
      </c>
      <c r="PWD1" t="s">
        <v>11484</v>
      </c>
      <c r="PWE1" t="s">
        <v>11485</v>
      </c>
      <c r="PWF1" t="s">
        <v>11486</v>
      </c>
      <c r="PWG1" t="s">
        <v>11487</v>
      </c>
      <c r="PWH1" t="s">
        <v>11488</v>
      </c>
      <c r="PWI1" t="s">
        <v>11489</v>
      </c>
      <c r="PWJ1" t="s">
        <v>11490</v>
      </c>
      <c r="PWK1" t="s">
        <v>11491</v>
      </c>
      <c r="PWL1" t="s">
        <v>11492</v>
      </c>
      <c r="PWM1" t="s">
        <v>11493</v>
      </c>
      <c r="PWN1" t="s">
        <v>11494</v>
      </c>
      <c r="PWO1" t="s">
        <v>11495</v>
      </c>
      <c r="PWP1" t="s">
        <v>11496</v>
      </c>
      <c r="PWQ1" t="s">
        <v>11497</v>
      </c>
      <c r="PWR1" t="s">
        <v>11498</v>
      </c>
      <c r="PWS1" t="s">
        <v>11499</v>
      </c>
      <c r="PWT1" t="s">
        <v>11500</v>
      </c>
      <c r="PWU1" t="s">
        <v>11501</v>
      </c>
      <c r="PWV1" t="s">
        <v>11502</v>
      </c>
      <c r="PWW1" t="s">
        <v>11503</v>
      </c>
      <c r="PWX1" t="s">
        <v>11504</v>
      </c>
      <c r="PWY1" t="s">
        <v>11505</v>
      </c>
      <c r="PWZ1" t="s">
        <v>11506</v>
      </c>
      <c r="PXA1" t="s">
        <v>11507</v>
      </c>
      <c r="PXB1" t="s">
        <v>11508</v>
      </c>
      <c r="PXC1" t="s">
        <v>11509</v>
      </c>
      <c r="PXD1" t="s">
        <v>11510</v>
      </c>
      <c r="PXE1" t="s">
        <v>11511</v>
      </c>
      <c r="PXF1" t="s">
        <v>11512</v>
      </c>
      <c r="PXG1" t="s">
        <v>11513</v>
      </c>
      <c r="PXH1" t="s">
        <v>11514</v>
      </c>
      <c r="PXI1" t="s">
        <v>11515</v>
      </c>
      <c r="PXJ1" t="s">
        <v>11516</v>
      </c>
      <c r="PXK1" t="s">
        <v>11517</v>
      </c>
      <c r="PXL1" t="s">
        <v>11518</v>
      </c>
      <c r="PXM1" t="s">
        <v>11519</v>
      </c>
      <c r="PXN1" t="s">
        <v>11520</v>
      </c>
      <c r="PXO1" t="s">
        <v>11521</v>
      </c>
      <c r="PXP1" t="s">
        <v>11522</v>
      </c>
      <c r="PXQ1" t="s">
        <v>11523</v>
      </c>
      <c r="PXR1" t="s">
        <v>11524</v>
      </c>
      <c r="PXS1" t="s">
        <v>11525</v>
      </c>
      <c r="PXT1" t="s">
        <v>11526</v>
      </c>
      <c r="PXU1" t="s">
        <v>11527</v>
      </c>
      <c r="PXV1" t="s">
        <v>11528</v>
      </c>
      <c r="PXW1" t="s">
        <v>11529</v>
      </c>
      <c r="PXX1" t="s">
        <v>11530</v>
      </c>
      <c r="PXY1" t="s">
        <v>11531</v>
      </c>
      <c r="PXZ1" t="s">
        <v>11532</v>
      </c>
      <c r="PYA1" t="s">
        <v>11533</v>
      </c>
      <c r="PYB1" t="s">
        <v>11534</v>
      </c>
      <c r="PYC1" t="s">
        <v>11535</v>
      </c>
      <c r="PYD1" t="s">
        <v>11536</v>
      </c>
      <c r="PYE1" t="s">
        <v>11537</v>
      </c>
      <c r="PYF1" t="s">
        <v>11538</v>
      </c>
      <c r="PYG1" t="s">
        <v>11539</v>
      </c>
      <c r="PYH1" t="s">
        <v>11540</v>
      </c>
      <c r="PYI1" t="s">
        <v>11541</v>
      </c>
      <c r="PYJ1" t="s">
        <v>11542</v>
      </c>
      <c r="PYK1" t="s">
        <v>11543</v>
      </c>
      <c r="PYL1" t="s">
        <v>11544</v>
      </c>
      <c r="PYM1" t="s">
        <v>11545</v>
      </c>
      <c r="PYN1" t="s">
        <v>11546</v>
      </c>
      <c r="PYO1" t="s">
        <v>11547</v>
      </c>
      <c r="PYP1" t="s">
        <v>11548</v>
      </c>
      <c r="PYQ1" t="s">
        <v>11549</v>
      </c>
      <c r="PYR1" t="s">
        <v>11550</v>
      </c>
      <c r="PYS1" t="s">
        <v>11551</v>
      </c>
      <c r="PYT1" t="s">
        <v>11552</v>
      </c>
      <c r="PYU1" t="s">
        <v>11553</v>
      </c>
      <c r="PYV1" t="s">
        <v>11554</v>
      </c>
      <c r="PYW1" t="s">
        <v>11555</v>
      </c>
      <c r="PYX1" t="s">
        <v>11556</v>
      </c>
      <c r="PYY1" t="s">
        <v>11557</v>
      </c>
      <c r="PYZ1" t="s">
        <v>11558</v>
      </c>
      <c r="PZA1" t="s">
        <v>11559</v>
      </c>
      <c r="PZB1" t="s">
        <v>11560</v>
      </c>
      <c r="PZC1" t="s">
        <v>11561</v>
      </c>
      <c r="PZD1" t="s">
        <v>11562</v>
      </c>
      <c r="PZE1" t="s">
        <v>11563</v>
      </c>
      <c r="PZF1" t="s">
        <v>11564</v>
      </c>
      <c r="PZG1" t="s">
        <v>11565</v>
      </c>
      <c r="PZH1" t="s">
        <v>11566</v>
      </c>
      <c r="PZI1" t="s">
        <v>11567</v>
      </c>
      <c r="PZJ1" t="s">
        <v>11568</v>
      </c>
      <c r="PZK1" t="s">
        <v>11569</v>
      </c>
      <c r="PZL1" t="s">
        <v>11570</v>
      </c>
      <c r="PZM1" t="s">
        <v>11571</v>
      </c>
      <c r="PZN1" t="s">
        <v>11572</v>
      </c>
      <c r="PZO1" t="s">
        <v>11573</v>
      </c>
      <c r="PZP1" t="s">
        <v>11574</v>
      </c>
      <c r="PZQ1" t="s">
        <v>11575</v>
      </c>
      <c r="PZR1" t="s">
        <v>11576</v>
      </c>
      <c r="PZS1" t="s">
        <v>11577</v>
      </c>
      <c r="PZT1" t="s">
        <v>11578</v>
      </c>
      <c r="PZU1" t="s">
        <v>11579</v>
      </c>
      <c r="PZV1" t="s">
        <v>11580</v>
      </c>
      <c r="PZW1" t="s">
        <v>11581</v>
      </c>
      <c r="PZX1" t="s">
        <v>11582</v>
      </c>
      <c r="PZY1" t="s">
        <v>11583</v>
      </c>
      <c r="PZZ1" t="s">
        <v>11584</v>
      </c>
      <c r="QAA1" t="s">
        <v>11585</v>
      </c>
      <c r="QAB1" t="s">
        <v>11586</v>
      </c>
      <c r="QAC1" t="s">
        <v>11587</v>
      </c>
      <c r="QAD1" t="s">
        <v>11588</v>
      </c>
      <c r="QAE1" t="s">
        <v>11589</v>
      </c>
      <c r="QAF1" t="s">
        <v>11590</v>
      </c>
      <c r="QAG1" t="s">
        <v>11591</v>
      </c>
      <c r="QAH1" t="s">
        <v>11592</v>
      </c>
      <c r="QAI1" t="s">
        <v>11593</v>
      </c>
      <c r="QAJ1" t="s">
        <v>11594</v>
      </c>
      <c r="QAK1" t="s">
        <v>11595</v>
      </c>
      <c r="QAL1" t="s">
        <v>11596</v>
      </c>
      <c r="QAM1" t="s">
        <v>11597</v>
      </c>
      <c r="QAN1" t="s">
        <v>11598</v>
      </c>
      <c r="QAO1" t="s">
        <v>11599</v>
      </c>
      <c r="QAP1" t="s">
        <v>11600</v>
      </c>
      <c r="QAQ1" t="s">
        <v>11601</v>
      </c>
      <c r="QAR1" t="s">
        <v>11602</v>
      </c>
      <c r="QAS1" t="s">
        <v>11603</v>
      </c>
      <c r="QAT1" t="s">
        <v>11604</v>
      </c>
      <c r="QAU1" t="s">
        <v>11605</v>
      </c>
      <c r="QAV1" t="s">
        <v>11606</v>
      </c>
      <c r="QAW1" t="s">
        <v>11607</v>
      </c>
      <c r="QAX1" t="s">
        <v>11608</v>
      </c>
      <c r="QAY1" t="s">
        <v>11609</v>
      </c>
      <c r="QAZ1" t="s">
        <v>11610</v>
      </c>
      <c r="QBA1" t="s">
        <v>11611</v>
      </c>
      <c r="QBB1" t="s">
        <v>11612</v>
      </c>
      <c r="QBC1" t="s">
        <v>11613</v>
      </c>
      <c r="QBD1" t="s">
        <v>11614</v>
      </c>
      <c r="QBE1" t="s">
        <v>11615</v>
      </c>
      <c r="QBF1" t="s">
        <v>11616</v>
      </c>
      <c r="QBG1" t="s">
        <v>11617</v>
      </c>
      <c r="QBH1" t="s">
        <v>11618</v>
      </c>
      <c r="QBI1" t="s">
        <v>11619</v>
      </c>
      <c r="QBJ1" t="s">
        <v>11620</v>
      </c>
      <c r="QBK1" t="s">
        <v>11621</v>
      </c>
      <c r="QBL1" t="s">
        <v>11622</v>
      </c>
      <c r="QBM1" t="s">
        <v>11623</v>
      </c>
      <c r="QBN1" t="s">
        <v>11624</v>
      </c>
      <c r="QBO1" t="s">
        <v>11625</v>
      </c>
      <c r="QBP1" t="s">
        <v>11626</v>
      </c>
      <c r="QBQ1" t="s">
        <v>11627</v>
      </c>
      <c r="QBR1" t="s">
        <v>11628</v>
      </c>
      <c r="QBS1" t="s">
        <v>11629</v>
      </c>
      <c r="QBT1" t="s">
        <v>11630</v>
      </c>
      <c r="QBU1" t="s">
        <v>11631</v>
      </c>
      <c r="QBV1" t="s">
        <v>11632</v>
      </c>
      <c r="QBW1" t="s">
        <v>11633</v>
      </c>
      <c r="QBX1" t="s">
        <v>11634</v>
      </c>
      <c r="QBY1" t="s">
        <v>11635</v>
      </c>
      <c r="QBZ1" t="s">
        <v>11636</v>
      </c>
      <c r="QCA1" t="s">
        <v>11637</v>
      </c>
      <c r="QCB1" t="s">
        <v>11638</v>
      </c>
      <c r="QCC1" t="s">
        <v>11639</v>
      </c>
      <c r="QCD1" t="s">
        <v>11640</v>
      </c>
      <c r="QCE1" t="s">
        <v>11641</v>
      </c>
      <c r="QCF1" t="s">
        <v>11642</v>
      </c>
      <c r="QCG1" t="s">
        <v>11643</v>
      </c>
      <c r="QCH1" t="s">
        <v>11644</v>
      </c>
      <c r="QCI1" t="s">
        <v>11645</v>
      </c>
      <c r="QCJ1" t="s">
        <v>11646</v>
      </c>
      <c r="QCK1" t="s">
        <v>11647</v>
      </c>
      <c r="QCL1" t="s">
        <v>11648</v>
      </c>
      <c r="QCM1" t="s">
        <v>11649</v>
      </c>
      <c r="QCN1" t="s">
        <v>11650</v>
      </c>
      <c r="QCO1" t="s">
        <v>11651</v>
      </c>
      <c r="QCP1" t="s">
        <v>11652</v>
      </c>
      <c r="QCQ1" t="s">
        <v>11653</v>
      </c>
      <c r="QCR1" t="s">
        <v>11654</v>
      </c>
      <c r="QCS1" t="s">
        <v>11655</v>
      </c>
      <c r="QCT1" t="s">
        <v>11656</v>
      </c>
      <c r="QCU1" t="s">
        <v>11657</v>
      </c>
      <c r="QCV1" t="s">
        <v>11658</v>
      </c>
      <c r="QCW1" t="s">
        <v>11659</v>
      </c>
      <c r="QCX1" t="s">
        <v>11660</v>
      </c>
      <c r="QCY1" t="s">
        <v>11661</v>
      </c>
      <c r="QCZ1" t="s">
        <v>11662</v>
      </c>
      <c r="QDA1" t="s">
        <v>11663</v>
      </c>
      <c r="QDB1" t="s">
        <v>11664</v>
      </c>
      <c r="QDC1" t="s">
        <v>11665</v>
      </c>
      <c r="QDD1" t="s">
        <v>11666</v>
      </c>
      <c r="QDE1" t="s">
        <v>11667</v>
      </c>
      <c r="QDF1" t="s">
        <v>11668</v>
      </c>
      <c r="QDG1" t="s">
        <v>11669</v>
      </c>
      <c r="QDH1" t="s">
        <v>11670</v>
      </c>
      <c r="QDI1" t="s">
        <v>11671</v>
      </c>
      <c r="QDJ1" t="s">
        <v>11672</v>
      </c>
      <c r="QDK1" t="s">
        <v>11673</v>
      </c>
      <c r="QDL1" t="s">
        <v>11674</v>
      </c>
      <c r="QDM1" t="s">
        <v>11675</v>
      </c>
      <c r="QDN1" t="s">
        <v>11676</v>
      </c>
      <c r="QDO1" t="s">
        <v>11677</v>
      </c>
      <c r="QDP1" t="s">
        <v>11678</v>
      </c>
      <c r="QDQ1" t="s">
        <v>11679</v>
      </c>
      <c r="QDR1" t="s">
        <v>11680</v>
      </c>
      <c r="QDS1" t="s">
        <v>11681</v>
      </c>
      <c r="QDT1" t="s">
        <v>11682</v>
      </c>
      <c r="QDU1" t="s">
        <v>11683</v>
      </c>
      <c r="QDV1" t="s">
        <v>11684</v>
      </c>
      <c r="QDW1" t="s">
        <v>11685</v>
      </c>
      <c r="QDX1" t="s">
        <v>11686</v>
      </c>
      <c r="QDY1" t="s">
        <v>11687</v>
      </c>
      <c r="QDZ1" t="s">
        <v>11688</v>
      </c>
      <c r="QEA1" t="s">
        <v>11689</v>
      </c>
      <c r="QEB1" t="s">
        <v>11690</v>
      </c>
      <c r="QEC1" t="s">
        <v>11691</v>
      </c>
      <c r="QED1" t="s">
        <v>11692</v>
      </c>
      <c r="QEE1" t="s">
        <v>11693</v>
      </c>
      <c r="QEF1" t="s">
        <v>11694</v>
      </c>
      <c r="QEG1" t="s">
        <v>11695</v>
      </c>
      <c r="QEH1" t="s">
        <v>11696</v>
      </c>
      <c r="QEI1" t="s">
        <v>11697</v>
      </c>
      <c r="QEJ1" t="s">
        <v>11698</v>
      </c>
      <c r="QEK1" t="s">
        <v>11699</v>
      </c>
      <c r="QEL1" t="s">
        <v>11700</v>
      </c>
      <c r="QEM1" t="s">
        <v>11701</v>
      </c>
      <c r="QEN1" t="s">
        <v>11702</v>
      </c>
      <c r="QEO1" t="s">
        <v>11703</v>
      </c>
      <c r="QEP1" t="s">
        <v>11704</v>
      </c>
      <c r="QEQ1" t="s">
        <v>11705</v>
      </c>
      <c r="QER1" t="s">
        <v>11706</v>
      </c>
      <c r="QES1" t="s">
        <v>11707</v>
      </c>
      <c r="QET1" t="s">
        <v>11708</v>
      </c>
      <c r="QEU1" t="s">
        <v>11709</v>
      </c>
      <c r="QEV1" t="s">
        <v>11710</v>
      </c>
      <c r="QEW1" t="s">
        <v>11711</v>
      </c>
      <c r="QEX1" t="s">
        <v>11712</v>
      </c>
      <c r="QEY1" t="s">
        <v>11713</v>
      </c>
      <c r="QEZ1" t="s">
        <v>11714</v>
      </c>
      <c r="QFA1" t="s">
        <v>11715</v>
      </c>
      <c r="QFB1" t="s">
        <v>11716</v>
      </c>
      <c r="QFC1" t="s">
        <v>11717</v>
      </c>
      <c r="QFD1" t="s">
        <v>11718</v>
      </c>
      <c r="QFE1" t="s">
        <v>11719</v>
      </c>
      <c r="QFF1" t="s">
        <v>11720</v>
      </c>
      <c r="QFG1" t="s">
        <v>11721</v>
      </c>
      <c r="QFH1" t="s">
        <v>11722</v>
      </c>
      <c r="QFI1" t="s">
        <v>11723</v>
      </c>
      <c r="QFJ1" t="s">
        <v>11724</v>
      </c>
      <c r="QFK1" t="s">
        <v>11725</v>
      </c>
      <c r="QFL1" t="s">
        <v>11726</v>
      </c>
      <c r="QFM1" t="s">
        <v>11727</v>
      </c>
      <c r="QFN1" t="s">
        <v>11728</v>
      </c>
      <c r="QFO1" t="s">
        <v>11729</v>
      </c>
      <c r="QFP1" t="s">
        <v>11730</v>
      </c>
      <c r="QFQ1" t="s">
        <v>11731</v>
      </c>
      <c r="QFR1" t="s">
        <v>11732</v>
      </c>
      <c r="QFS1" t="s">
        <v>11733</v>
      </c>
      <c r="QFT1" t="s">
        <v>11734</v>
      </c>
      <c r="QFU1" t="s">
        <v>11735</v>
      </c>
      <c r="QFV1" t="s">
        <v>11736</v>
      </c>
      <c r="QFW1" t="s">
        <v>11737</v>
      </c>
      <c r="QFX1" t="s">
        <v>11738</v>
      </c>
      <c r="QFY1" t="s">
        <v>11739</v>
      </c>
      <c r="QFZ1" t="s">
        <v>11740</v>
      </c>
      <c r="QGA1" t="s">
        <v>11741</v>
      </c>
      <c r="QGB1" t="s">
        <v>11742</v>
      </c>
      <c r="QGC1" t="s">
        <v>11743</v>
      </c>
      <c r="QGD1" t="s">
        <v>11744</v>
      </c>
      <c r="QGE1" t="s">
        <v>11745</v>
      </c>
      <c r="QGF1" t="s">
        <v>11746</v>
      </c>
      <c r="QGG1" t="s">
        <v>11747</v>
      </c>
      <c r="QGH1" t="s">
        <v>11748</v>
      </c>
      <c r="QGI1" t="s">
        <v>11749</v>
      </c>
      <c r="QGJ1" t="s">
        <v>11750</v>
      </c>
      <c r="QGK1" t="s">
        <v>11751</v>
      </c>
      <c r="QGL1" t="s">
        <v>11752</v>
      </c>
      <c r="QGM1" t="s">
        <v>11753</v>
      </c>
      <c r="QGN1" t="s">
        <v>11754</v>
      </c>
      <c r="QGO1" t="s">
        <v>11755</v>
      </c>
      <c r="QGP1" t="s">
        <v>11756</v>
      </c>
      <c r="QGQ1" t="s">
        <v>11757</v>
      </c>
      <c r="QGR1" t="s">
        <v>11758</v>
      </c>
      <c r="QGS1" t="s">
        <v>11759</v>
      </c>
      <c r="QGT1" t="s">
        <v>11760</v>
      </c>
      <c r="QGU1" t="s">
        <v>11761</v>
      </c>
      <c r="QGV1" t="s">
        <v>11762</v>
      </c>
      <c r="QGW1" t="s">
        <v>11763</v>
      </c>
      <c r="QGX1" t="s">
        <v>11764</v>
      </c>
      <c r="QGY1" t="s">
        <v>11765</v>
      </c>
      <c r="QGZ1" t="s">
        <v>11766</v>
      </c>
      <c r="QHA1" t="s">
        <v>11767</v>
      </c>
      <c r="QHB1" t="s">
        <v>11768</v>
      </c>
      <c r="QHC1" t="s">
        <v>11769</v>
      </c>
      <c r="QHD1" t="s">
        <v>11770</v>
      </c>
      <c r="QHE1" t="s">
        <v>11771</v>
      </c>
      <c r="QHF1" t="s">
        <v>11772</v>
      </c>
      <c r="QHG1" t="s">
        <v>11773</v>
      </c>
      <c r="QHH1" t="s">
        <v>11774</v>
      </c>
      <c r="QHI1" t="s">
        <v>11775</v>
      </c>
      <c r="QHJ1" t="s">
        <v>11776</v>
      </c>
      <c r="QHK1" t="s">
        <v>11777</v>
      </c>
      <c r="QHL1" t="s">
        <v>11778</v>
      </c>
      <c r="QHM1" t="s">
        <v>11779</v>
      </c>
      <c r="QHN1" t="s">
        <v>11780</v>
      </c>
      <c r="QHO1" t="s">
        <v>11781</v>
      </c>
      <c r="QHP1" t="s">
        <v>11782</v>
      </c>
      <c r="QHQ1" t="s">
        <v>11783</v>
      </c>
      <c r="QHR1" t="s">
        <v>11784</v>
      </c>
      <c r="QHS1" t="s">
        <v>11785</v>
      </c>
      <c r="QHT1" t="s">
        <v>11786</v>
      </c>
      <c r="QHU1" t="s">
        <v>11787</v>
      </c>
      <c r="QHV1" t="s">
        <v>11788</v>
      </c>
      <c r="QHW1" t="s">
        <v>11789</v>
      </c>
      <c r="QHX1" t="s">
        <v>11790</v>
      </c>
      <c r="QHY1" t="s">
        <v>11791</v>
      </c>
      <c r="QHZ1" t="s">
        <v>11792</v>
      </c>
      <c r="QIA1" t="s">
        <v>11793</v>
      </c>
      <c r="QIB1" t="s">
        <v>11794</v>
      </c>
      <c r="QIC1" t="s">
        <v>11795</v>
      </c>
      <c r="QID1" t="s">
        <v>11796</v>
      </c>
      <c r="QIE1" t="s">
        <v>11797</v>
      </c>
      <c r="QIF1" t="s">
        <v>11798</v>
      </c>
      <c r="QIG1" t="s">
        <v>11799</v>
      </c>
      <c r="QIH1" t="s">
        <v>11800</v>
      </c>
      <c r="QII1" t="s">
        <v>11801</v>
      </c>
      <c r="QIJ1" t="s">
        <v>11802</v>
      </c>
      <c r="QIK1" t="s">
        <v>11803</v>
      </c>
      <c r="QIL1" t="s">
        <v>11804</v>
      </c>
      <c r="QIM1" t="s">
        <v>11805</v>
      </c>
      <c r="QIN1" t="s">
        <v>11806</v>
      </c>
      <c r="QIO1" t="s">
        <v>11807</v>
      </c>
      <c r="QIP1" t="s">
        <v>11808</v>
      </c>
      <c r="QIQ1" t="s">
        <v>11809</v>
      </c>
      <c r="QIR1" t="s">
        <v>11810</v>
      </c>
      <c r="QIS1" t="s">
        <v>11811</v>
      </c>
      <c r="QIT1" t="s">
        <v>11812</v>
      </c>
      <c r="QIU1" t="s">
        <v>11813</v>
      </c>
      <c r="QIV1" t="s">
        <v>11814</v>
      </c>
      <c r="QIW1" t="s">
        <v>11815</v>
      </c>
      <c r="QIX1" t="s">
        <v>11816</v>
      </c>
      <c r="QIY1" t="s">
        <v>11817</v>
      </c>
      <c r="QIZ1" t="s">
        <v>11818</v>
      </c>
      <c r="QJA1" t="s">
        <v>11819</v>
      </c>
      <c r="QJB1" t="s">
        <v>11820</v>
      </c>
      <c r="QJC1" t="s">
        <v>11821</v>
      </c>
      <c r="QJD1" t="s">
        <v>11822</v>
      </c>
      <c r="QJE1" t="s">
        <v>11823</v>
      </c>
      <c r="QJF1" t="s">
        <v>11824</v>
      </c>
      <c r="QJG1" t="s">
        <v>11825</v>
      </c>
      <c r="QJH1" t="s">
        <v>11826</v>
      </c>
      <c r="QJI1" t="s">
        <v>11827</v>
      </c>
      <c r="QJJ1" t="s">
        <v>11828</v>
      </c>
      <c r="QJK1" t="s">
        <v>11829</v>
      </c>
      <c r="QJL1" t="s">
        <v>11830</v>
      </c>
      <c r="QJM1" t="s">
        <v>11831</v>
      </c>
      <c r="QJN1" t="s">
        <v>11832</v>
      </c>
      <c r="QJO1" t="s">
        <v>11833</v>
      </c>
      <c r="QJP1" t="s">
        <v>11834</v>
      </c>
      <c r="QJQ1" t="s">
        <v>11835</v>
      </c>
      <c r="QJR1" t="s">
        <v>11836</v>
      </c>
      <c r="QJS1" t="s">
        <v>11837</v>
      </c>
      <c r="QJT1" t="s">
        <v>11838</v>
      </c>
      <c r="QJU1" t="s">
        <v>11839</v>
      </c>
      <c r="QJV1" t="s">
        <v>11840</v>
      </c>
      <c r="QJW1" t="s">
        <v>11841</v>
      </c>
      <c r="QJX1" t="s">
        <v>11842</v>
      </c>
      <c r="QJY1" t="s">
        <v>11843</v>
      </c>
      <c r="QJZ1" t="s">
        <v>11844</v>
      </c>
      <c r="QKA1" t="s">
        <v>11845</v>
      </c>
      <c r="QKB1" t="s">
        <v>11846</v>
      </c>
      <c r="QKC1" t="s">
        <v>11847</v>
      </c>
      <c r="QKD1" t="s">
        <v>11848</v>
      </c>
      <c r="QKE1" t="s">
        <v>11849</v>
      </c>
      <c r="QKF1" t="s">
        <v>11850</v>
      </c>
      <c r="QKG1" t="s">
        <v>11851</v>
      </c>
      <c r="QKH1" t="s">
        <v>11852</v>
      </c>
      <c r="QKI1" t="s">
        <v>11853</v>
      </c>
      <c r="QKJ1" t="s">
        <v>11854</v>
      </c>
      <c r="QKK1" t="s">
        <v>11855</v>
      </c>
      <c r="QKL1" t="s">
        <v>11856</v>
      </c>
      <c r="QKM1" t="s">
        <v>11857</v>
      </c>
      <c r="QKN1" t="s">
        <v>11858</v>
      </c>
      <c r="QKO1" t="s">
        <v>11859</v>
      </c>
      <c r="QKP1" t="s">
        <v>11860</v>
      </c>
      <c r="QKQ1" t="s">
        <v>11861</v>
      </c>
      <c r="QKR1" t="s">
        <v>11862</v>
      </c>
      <c r="QKS1" t="s">
        <v>11863</v>
      </c>
      <c r="QKT1" t="s">
        <v>11864</v>
      </c>
      <c r="QKU1" t="s">
        <v>11865</v>
      </c>
      <c r="QKV1" t="s">
        <v>11866</v>
      </c>
      <c r="QKW1" t="s">
        <v>11867</v>
      </c>
      <c r="QKX1" t="s">
        <v>11868</v>
      </c>
      <c r="QKY1" t="s">
        <v>11869</v>
      </c>
      <c r="QKZ1" t="s">
        <v>11870</v>
      </c>
      <c r="QLA1" t="s">
        <v>11871</v>
      </c>
      <c r="QLB1" t="s">
        <v>11872</v>
      </c>
      <c r="QLC1" t="s">
        <v>11873</v>
      </c>
      <c r="QLD1" t="s">
        <v>11874</v>
      </c>
      <c r="QLE1" t="s">
        <v>11875</v>
      </c>
      <c r="QLF1" t="s">
        <v>11876</v>
      </c>
      <c r="QLG1" t="s">
        <v>11877</v>
      </c>
      <c r="QLH1" t="s">
        <v>11878</v>
      </c>
      <c r="QLI1" t="s">
        <v>11879</v>
      </c>
      <c r="QLJ1" t="s">
        <v>11880</v>
      </c>
      <c r="QLK1" t="s">
        <v>11881</v>
      </c>
      <c r="QLL1" t="s">
        <v>11882</v>
      </c>
      <c r="QLM1" t="s">
        <v>11883</v>
      </c>
      <c r="QLN1" t="s">
        <v>11884</v>
      </c>
      <c r="QLO1" t="s">
        <v>11885</v>
      </c>
      <c r="QLP1" t="s">
        <v>11886</v>
      </c>
      <c r="QLQ1" t="s">
        <v>11887</v>
      </c>
      <c r="QLR1" t="s">
        <v>11888</v>
      </c>
      <c r="QLS1" t="s">
        <v>11889</v>
      </c>
      <c r="QLT1" t="s">
        <v>11890</v>
      </c>
      <c r="QLU1" t="s">
        <v>11891</v>
      </c>
      <c r="QLV1" t="s">
        <v>11892</v>
      </c>
      <c r="QLW1" t="s">
        <v>11893</v>
      </c>
      <c r="QLX1" t="s">
        <v>11894</v>
      </c>
      <c r="QLY1" t="s">
        <v>11895</v>
      </c>
      <c r="QLZ1" t="s">
        <v>11896</v>
      </c>
      <c r="QMA1" t="s">
        <v>11897</v>
      </c>
      <c r="QMB1" t="s">
        <v>11898</v>
      </c>
      <c r="QMC1" t="s">
        <v>11899</v>
      </c>
      <c r="QMD1" t="s">
        <v>11900</v>
      </c>
      <c r="QME1" t="s">
        <v>11901</v>
      </c>
      <c r="QMF1" t="s">
        <v>11902</v>
      </c>
      <c r="QMG1" t="s">
        <v>11903</v>
      </c>
      <c r="QMH1" t="s">
        <v>11904</v>
      </c>
      <c r="QMI1" t="s">
        <v>11905</v>
      </c>
      <c r="QMJ1" t="s">
        <v>11906</v>
      </c>
      <c r="QMK1" t="s">
        <v>11907</v>
      </c>
      <c r="QML1" t="s">
        <v>11908</v>
      </c>
      <c r="QMM1" t="s">
        <v>11909</v>
      </c>
      <c r="QMN1" t="s">
        <v>11910</v>
      </c>
      <c r="QMO1" t="s">
        <v>11911</v>
      </c>
      <c r="QMP1" t="s">
        <v>11912</v>
      </c>
      <c r="QMQ1" t="s">
        <v>11913</v>
      </c>
      <c r="QMR1" t="s">
        <v>11914</v>
      </c>
      <c r="QMS1" t="s">
        <v>11915</v>
      </c>
      <c r="QMT1" t="s">
        <v>11916</v>
      </c>
      <c r="QMU1" t="s">
        <v>11917</v>
      </c>
      <c r="QMV1" t="s">
        <v>11918</v>
      </c>
      <c r="QMW1" t="s">
        <v>11919</v>
      </c>
      <c r="QMX1" t="s">
        <v>11920</v>
      </c>
      <c r="QMY1" t="s">
        <v>11921</v>
      </c>
      <c r="QMZ1" t="s">
        <v>11922</v>
      </c>
      <c r="QNA1" t="s">
        <v>11923</v>
      </c>
      <c r="QNB1" t="s">
        <v>11924</v>
      </c>
      <c r="QNC1" t="s">
        <v>11925</v>
      </c>
      <c r="QND1" t="s">
        <v>11926</v>
      </c>
      <c r="QNE1" t="s">
        <v>11927</v>
      </c>
      <c r="QNF1" t="s">
        <v>11928</v>
      </c>
      <c r="QNG1" t="s">
        <v>11929</v>
      </c>
      <c r="QNH1" t="s">
        <v>11930</v>
      </c>
      <c r="QNI1" t="s">
        <v>11931</v>
      </c>
      <c r="QNJ1" t="s">
        <v>11932</v>
      </c>
      <c r="QNK1" t="s">
        <v>11933</v>
      </c>
      <c r="QNL1" t="s">
        <v>11934</v>
      </c>
      <c r="QNM1" t="s">
        <v>11935</v>
      </c>
      <c r="QNN1" t="s">
        <v>11936</v>
      </c>
      <c r="QNO1" t="s">
        <v>11937</v>
      </c>
      <c r="QNP1" t="s">
        <v>11938</v>
      </c>
      <c r="QNQ1" t="s">
        <v>11939</v>
      </c>
      <c r="QNR1" t="s">
        <v>11940</v>
      </c>
      <c r="QNS1" t="s">
        <v>11941</v>
      </c>
      <c r="QNT1" t="s">
        <v>11942</v>
      </c>
      <c r="QNU1" t="s">
        <v>11943</v>
      </c>
      <c r="QNV1" t="s">
        <v>11944</v>
      </c>
      <c r="QNW1" t="s">
        <v>11945</v>
      </c>
      <c r="QNX1" t="s">
        <v>11946</v>
      </c>
      <c r="QNY1" t="s">
        <v>11947</v>
      </c>
      <c r="QNZ1" t="s">
        <v>11948</v>
      </c>
      <c r="QOA1" t="s">
        <v>11949</v>
      </c>
      <c r="QOB1" t="s">
        <v>11950</v>
      </c>
      <c r="QOC1" t="s">
        <v>11951</v>
      </c>
      <c r="QOD1" t="s">
        <v>11952</v>
      </c>
      <c r="QOE1" t="s">
        <v>11953</v>
      </c>
      <c r="QOF1" t="s">
        <v>11954</v>
      </c>
      <c r="QOG1" t="s">
        <v>11955</v>
      </c>
      <c r="QOH1" t="s">
        <v>11956</v>
      </c>
      <c r="QOI1" t="s">
        <v>11957</v>
      </c>
      <c r="QOJ1" t="s">
        <v>11958</v>
      </c>
      <c r="QOK1" t="s">
        <v>11959</v>
      </c>
      <c r="QOL1" t="s">
        <v>11960</v>
      </c>
      <c r="QOM1" t="s">
        <v>11961</v>
      </c>
      <c r="QON1" t="s">
        <v>11962</v>
      </c>
      <c r="QOO1" t="s">
        <v>11963</v>
      </c>
      <c r="QOP1" t="s">
        <v>11964</v>
      </c>
      <c r="QOQ1" t="s">
        <v>11965</v>
      </c>
      <c r="QOR1" t="s">
        <v>11966</v>
      </c>
      <c r="QOS1" t="s">
        <v>11967</v>
      </c>
      <c r="QOT1" t="s">
        <v>11968</v>
      </c>
      <c r="QOU1" t="s">
        <v>11969</v>
      </c>
      <c r="QOV1" t="s">
        <v>11970</v>
      </c>
      <c r="QOW1" t="s">
        <v>11971</v>
      </c>
      <c r="QOX1" t="s">
        <v>11972</v>
      </c>
      <c r="QOY1" t="s">
        <v>11973</v>
      </c>
      <c r="QOZ1" t="s">
        <v>11974</v>
      </c>
      <c r="QPA1" t="s">
        <v>11975</v>
      </c>
      <c r="QPB1" t="s">
        <v>11976</v>
      </c>
      <c r="QPC1" t="s">
        <v>11977</v>
      </c>
      <c r="QPD1" t="s">
        <v>11978</v>
      </c>
      <c r="QPE1" t="s">
        <v>11979</v>
      </c>
      <c r="QPF1" t="s">
        <v>11980</v>
      </c>
      <c r="QPG1" t="s">
        <v>11981</v>
      </c>
      <c r="QPH1" t="s">
        <v>11982</v>
      </c>
      <c r="QPI1" t="s">
        <v>11983</v>
      </c>
      <c r="QPJ1" t="s">
        <v>11984</v>
      </c>
      <c r="QPK1" t="s">
        <v>11985</v>
      </c>
      <c r="QPL1" t="s">
        <v>11986</v>
      </c>
      <c r="QPM1" t="s">
        <v>11987</v>
      </c>
      <c r="QPN1" t="s">
        <v>11988</v>
      </c>
      <c r="QPO1" t="s">
        <v>11989</v>
      </c>
      <c r="QPP1" t="s">
        <v>11990</v>
      </c>
      <c r="QPQ1" t="s">
        <v>11991</v>
      </c>
      <c r="QPR1" t="s">
        <v>11992</v>
      </c>
      <c r="QPS1" t="s">
        <v>11993</v>
      </c>
      <c r="QPT1" t="s">
        <v>11994</v>
      </c>
      <c r="QPU1" t="s">
        <v>11995</v>
      </c>
      <c r="QPV1" t="s">
        <v>11996</v>
      </c>
      <c r="QPW1" t="s">
        <v>11997</v>
      </c>
      <c r="QPX1" t="s">
        <v>11998</v>
      </c>
      <c r="QPY1" t="s">
        <v>11999</v>
      </c>
      <c r="QPZ1" t="s">
        <v>12000</v>
      </c>
      <c r="QQA1" t="s">
        <v>12001</v>
      </c>
      <c r="QQB1" t="s">
        <v>12002</v>
      </c>
      <c r="QQC1" t="s">
        <v>12003</v>
      </c>
      <c r="QQD1" t="s">
        <v>12004</v>
      </c>
      <c r="QQE1" t="s">
        <v>12005</v>
      </c>
      <c r="QQF1" t="s">
        <v>12006</v>
      </c>
      <c r="QQG1" t="s">
        <v>12007</v>
      </c>
      <c r="QQH1" t="s">
        <v>12008</v>
      </c>
      <c r="QQI1" t="s">
        <v>12009</v>
      </c>
      <c r="QQJ1" t="s">
        <v>12010</v>
      </c>
      <c r="QQK1" t="s">
        <v>12011</v>
      </c>
      <c r="QQL1" t="s">
        <v>12012</v>
      </c>
      <c r="QQM1" t="s">
        <v>12013</v>
      </c>
      <c r="QQN1" t="s">
        <v>12014</v>
      </c>
      <c r="QQO1" t="s">
        <v>12015</v>
      </c>
      <c r="QQP1" t="s">
        <v>12016</v>
      </c>
      <c r="QQQ1" t="s">
        <v>12017</v>
      </c>
      <c r="QQR1" t="s">
        <v>12018</v>
      </c>
      <c r="QQS1" t="s">
        <v>12019</v>
      </c>
      <c r="QQT1" t="s">
        <v>12020</v>
      </c>
      <c r="QQU1" t="s">
        <v>12021</v>
      </c>
      <c r="QQV1" t="s">
        <v>12022</v>
      </c>
      <c r="QQW1" t="s">
        <v>12023</v>
      </c>
      <c r="QQX1" t="s">
        <v>12024</v>
      </c>
      <c r="QQY1" t="s">
        <v>12025</v>
      </c>
      <c r="QQZ1" t="s">
        <v>12026</v>
      </c>
      <c r="QRA1" t="s">
        <v>12027</v>
      </c>
      <c r="QRB1" t="s">
        <v>12028</v>
      </c>
      <c r="QRC1" t="s">
        <v>12029</v>
      </c>
      <c r="QRD1" t="s">
        <v>12030</v>
      </c>
      <c r="QRE1" t="s">
        <v>12031</v>
      </c>
      <c r="QRF1" t="s">
        <v>12032</v>
      </c>
      <c r="QRG1" t="s">
        <v>12033</v>
      </c>
      <c r="QRH1" t="s">
        <v>12034</v>
      </c>
      <c r="QRI1" t="s">
        <v>12035</v>
      </c>
      <c r="QRJ1" t="s">
        <v>12036</v>
      </c>
      <c r="QRK1" t="s">
        <v>12037</v>
      </c>
      <c r="QRL1" t="s">
        <v>12038</v>
      </c>
      <c r="QRM1" t="s">
        <v>12039</v>
      </c>
      <c r="QRN1" t="s">
        <v>12040</v>
      </c>
      <c r="QRO1" t="s">
        <v>12041</v>
      </c>
      <c r="QRP1" t="s">
        <v>12042</v>
      </c>
      <c r="QRQ1" t="s">
        <v>12043</v>
      </c>
      <c r="QRR1" t="s">
        <v>12044</v>
      </c>
      <c r="QRS1" t="s">
        <v>12045</v>
      </c>
      <c r="QRT1" t="s">
        <v>12046</v>
      </c>
      <c r="QRU1" t="s">
        <v>12047</v>
      </c>
      <c r="QRV1" t="s">
        <v>12048</v>
      </c>
      <c r="QRW1" t="s">
        <v>12049</v>
      </c>
      <c r="QRX1" t="s">
        <v>12050</v>
      </c>
      <c r="QRY1" t="s">
        <v>12051</v>
      </c>
      <c r="QRZ1" t="s">
        <v>12052</v>
      </c>
      <c r="QSA1" t="s">
        <v>12053</v>
      </c>
      <c r="QSB1" t="s">
        <v>12054</v>
      </c>
      <c r="QSC1" t="s">
        <v>12055</v>
      </c>
      <c r="QSD1" t="s">
        <v>12056</v>
      </c>
      <c r="QSE1" t="s">
        <v>12057</v>
      </c>
      <c r="QSF1" t="s">
        <v>12058</v>
      </c>
      <c r="QSG1" t="s">
        <v>12059</v>
      </c>
      <c r="QSH1" t="s">
        <v>12060</v>
      </c>
      <c r="QSI1" t="s">
        <v>12061</v>
      </c>
      <c r="QSJ1" t="s">
        <v>12062</v>
      </c>
      <c r="QSK1" t="s">
        <v>12063</v>
      </c>
      <c r="QSL1" t="s">
        <v>12064</v>
      </c>
      <c r="QSM1" t="s">
        <v>12065</v>
      </c>
      <c r="QSN1" t="s">
        <v>12066</v>
      </c>
      <c r="QSO1" t="s">
        <v>12067</v>
      </c>
      <c r="QSP1" t="s">
        <v>12068</v>
      </c>
      <c r="QSQ1" t="s">
        <v>12069</v>
      </c>
      <c r="QSR1" t="s">
        <v>12070</v>
      </c>
      <c r="QSS1" t="s">
        <v>12071</v>
      </c>
      <c r="QST1" t="s">
        <v>12072</v>
      </c>
      <c r="QSU1" t="s">
        <v>12073</v>
      </c>
      <c r="QSV1" t="s">
        <v>12074</v>
      </c>
      <c r="QSW1" t="s">
        <v>12075</v>
      </c>
      <c r="QSX1" t="s">
        <v>12076</v>
      </c>
      <c r="QSY1" t="s">
        <v>12077</v>
      </c>
      <c r="QSZ1" t="s">
        <v>12078</v>
      </c>
      <c r="QTA1" t="s">
        <v>12079</v>
      </c>
      <c r="QTB1" t="s">
        <v>12080</v>
      </c>
      <c r="QTC1" t="s">
        <v>12081</v>
      </c>
      <c r="QTD1" t="s">
        <v>12082</v>
      </c>
      <c r="QTE1" t="s">
        <v>12083</v>
      </c>
      <c r="QTF1" t="s">
        <v>12084</v>
      </c>
      <c r="QTG1" t="s">
        <v>12085</v>
      </c>
      <c r="QTH1" t="s">
        <v>12086</v>
      </c>
      <c r="QTI1" t="s">
        <v>12087</v>
      </c>
      <c r="QTJ1" t="s">
        <v>12088</v>
      </c>
      <c r="QTK1" t="s">
        <v>12089</v>
      </c>
      <c r="QTL1" t="s">
        <v>12090</v>
      </c>
      <c r="QTM1" t="s">
        <v>12091</v>
      </c>
      <c r="QTN1" t="s">
        <v>12092</v>
      </c>
      <c r="QTO1" t="s">
        <v>12093</v>
      </c>
      <c r="QTP1" t="s">
        <v>12094</v>
      </c>
      <c r="QTQ1" t="s">
        <v>12095</v>
      </c>
      <c r="QTR1" t="s">
        <v>12096</v>
      </c>
      <c r="QTS1" t="s">
        <v>12097</v>
      </c>
      <c r="QTT1" t="s">
        <v>12098</v>
      </c>
      <c r="QTU1" t="s">
        <v>12099</v>
      </c>
      <c r="QTV1" t="s">
        <v>12100</v>
      </c>
      <c r="QTW1" t="s">
        <v>12101</v>
      </c>
      <c r="QTX1" t="s">
        <v>12102</v>
      </c>
      <c r="QTY1" t="s">
        <v>12103</v>
      </c>
      <c r="QTZ1" t="s">
        <v>12104</v>
      </c>
      <c r="QUA1" t="s">
        <v>12105</v>
      </c>
      <c r="QUB1" t="s">
        <v>12106</v>
      </c>
      <c r="QUC1" t="s">
        <v>12107</v>
      </c>
      <c r="QUD1" t="s">
        <v>12108</v>
      </c>
      <c r="QUE1" t="s">
        <v>12109</v>
      </c>
      <c r="QUF1" t="s">
        <v>12110</v>
      </c>
      <c r="QUG1" t="s">
        <v>12111</v>
      </c>
      <c r="QUH1" t="s">
        <v>12112</v>
      </c>
      <c r="QUI1" t="s">
        <v>12113</v>
      </c>
      <c r="QUJ1" t="s">
        <v>12114</v>
      </c>
      <c r="QUK1" t="s">
        <v>12115</v>
      </c>
      <c r="QUL1" t="s">
        <v>12116</v>
      </c>
      <c r="QUM1" t="s">
        <v>12117</v>
      </c>
      <c r="QUN1" t="s">
        <v>12118</v>
      </c>
      <c r="QUO1" t="s">
        <v>12119</v>
      </c>
      <c r="QUP1" t="s">
        <v>12120</v>
      </c>
      <c r="QUQ1" t="s">
        <v>12121</v>
      </c>
      <c r="QUR1" t="s">
        <v>12122</v>
      </c>
      <c r="QUS1" t="s">
        <v>12123</v>
      </c>
      <c r="QUT1" t="s">
        <v>12124</v>
      </c>
      <c r="QUU1" t="s">
        <v>12125</v>
      </c>
      <c r="QUV1" t="s">
        <v>12126</v>
      </c>
      <c r="QUW1" t="s">
        <v>12127</v>
      </c>
      <c r="QUX1" t="s">
        <v>12128</v>
      </c>
      <c r="QUY1" t="s">
        <v>12129</v>
      </c>
      <c r="QUZ1" t="s">
        <v>12130</v>
      </c>
      <c r="QVA1" t="s">
        <v>12131</v>
      </c>
      <c r="QVB1" t="s">
        <v>12132</v>
      </c>
      <c r="QVC1" t="s">
        <v>12133</v>
      </c>
      <c r="QVD1" t="s">
        <v>12134</v>
      </c>
      <c r="QVE1" t="s">
        <v>12135</v>
      </c>
      <c r="QVF1" t="s">
        <v>12136</v>
      </c>
      <c r="QVG1" t="s">
        <v>12137</v>
      </c>
      <c r="QVH1" t="s">
        <v>12138</v>
      </c>
      <c r="QVI1" t="s">
        <v>12139</v>
      </c>
      <c r="QVJ1" t="s">
        <v>12140</v>
      </c>
      <c r="QVK1" t="s">
        <v>12141</v>
      </c>
      <c r="QVL1" t="s">
        <v>12142</v>
      </c>
      <c r="QVM1" t="s">
        <v>12143</v>
      </c>
      <c r="QVN1" t="s">
        <v>12144</v>
      </c>
      <c r="QVO1" t="s">
        <v>12145</v>
      </c>
      <c r="QVP1" t="s">
        <v>12146</v>
      </c>
      <c r="QVQ1" t="s">
        <v>12147</v>
      </c>
      <c r="QVR1" t="s">
        <v>12148</v>
      </c>
      <c r="QVS1" t="s">
        <v>12149</v>
      </c>
      <c r="QVT1" t="s">
        <v>12150</v>
      </c>
      <c r="QVU1" t="s">
        <v>12151</v>
      </c>
      <c r="QVV1" t="s">
        <v>12152</v>
      </c>
      <c r="QVW1" t="s">
        <v>12153</v>
      </c>
      <c r="QVX1" t="s">
        <v>12154</v>
      </c>
      <c r="QVY1" t="s">
        <v>12155</v>
      </c>
      <c r="QVZ1" t="s">
        <v>12156</v>
      </c>
      <c r="QWA1" t="s">
        <v>12157</v>
      </c>
      <c r="QWB1" t="s">
        <v>12158</v>
      </c>
      <c r="QWC1" t="s">
        <v>12159</v>
      </c>
      <c r="QWD1" t="s">
        <v>12160</v>
      </c>
      <c r="QWE1" t="s">
        <v>12161</v>
      </c>
      <c r="QWF1" t="s">
        <v>12162</v>
      </c>
      <c r="QWG1" t="s">
        <v>12163</v>
      </c>
      <c r="QWH1" t="s">
        <v>12164</v>
      </c>
      <c r="QWI1" t="s">
        <v>12165</v>
      </c>
      <c r="QWJ1" t="s">
        <v>12166</v>
      </c>
      <c r="QWK1" t="s">
        <v>12167</v>
      </c>
      <c r="QWL1" t="s">
        <v>12168</v>
      </c>
      <c r="QWM1" t="s">
        <v>12169</v>
      </c>
      <c r="QWN1" t="s">
        <v>12170</v>
      </c>
      <c r="QWO1" t="s">
        <v>12171</v>
      </c>
      <c r="QWP1" t="s">
        <v>12172</v>
      </c>
      <c r="QWQ1" t="s">
        <v>12173</v>
      </c>
      <c r="QWR1" t="s">
        <v>12174</v>
      </c>
      <c r="QWS1" t="s">
        <v>12175</v>
      </c>
      <c r="QWT1" t="s">
        <v>12176</v>
      </c>
      <c r="QWU1" t="s">
        <v>12177</v>
      </c>
      <c r="QWV1" t="s">
        <v>12178</v>
      </c>
      <c r="QWW1" t="s">
        <v>12179</v>
      </c>
      <c r="QWX1" t="s">
        <v>12180</v>
      </c>
      <c r="QWY1" t="s">
        <v>12181</v>
      </c>
      <c r="QWZ1" t="s">
        <v>12182</v>
      </c>
      <c r="QXA1" t="s">
        <v>12183</v>
      </c>
      <c r="QXB1" t="s">
        <v>12184</v>
      </c>
      <c r="QXC1" t="s">
        <v>12185</v>
      </c>
      <c r="QXD1" t="s">
        <v>12186</v>
      </c>
      <c r="QXE1" t="s">
        <v>12187</v>
      </c>
      <c r="QXF1" t="s">
        <v>12188</v>
      </c>
      <c r="QXG1" t="s">
        <v>12189</v>
      </c>
      <c r="QXH1" t="s">
        <v>12190</v>
      </c>
      <c r="QXI1" t="s">
        <v>12191</v>
      </c>
      <c r="QXJ1" t="s">
        <v>12192</v>
      </c>
      <c r="QXK1" t="s">
        <v>12193</v>
      </c>
      <c r="QXL1" t="s">
        <v>12194</v>
      </c>
      <c r="QXM1" t="s">
        <v>12195</v>
      </c>
      <c r="QXN1" t="s">
        <v>12196</v>
      </c>
      <c r="QXO1" t="s">
        <v>12197</v>
      </c>
      <c r="QXP1" t="s">
        <v>12198</v>
      </c>
      <c r="QXQ1" t="s">
        <v>12199</v>
      </c>
      <c r="QXR1" t="s">
        <v>12200</v>
      </c>
      <c r="QXS1" t="s">
        <v>12201</v>
      </c>
      <c r="QXT1" t="s">
        <v>12202</v>
      </c>
      <c r="QXU1" t="s">
        <v>12203</v>
      </c>
      <c r="QXV1" t="s">
        <v>12204</v>
      </c>
      <c r="QXW1" t="s">
        <v>12205</v>
      </c>
      <c r="QXX1" t="s">
        <v>12206</v>
      </c>
      <c r="QXY1" t="s">
        <v>12207</v>
      </c>
      <c r="QXZ1" t="s">
        <v>12208</v>
      </c>
      <c r="QYA1" t="s">
        <v>12209</v>
      </c>
      <c r="QYB1" t="s">
        <v>12210</v>
      </c>
      <c r="QYC1" t="s">
        <v>12211</v>
      </c>
      <c r="QYD1" t="s">
        <v>12212</v>
      </c>
      <c r="QYE1" t="s">
        <v>12213</v>
      </c>
      <c r="QYF1" t="s">
        <v>12214</v>
      </c>
      <c r="QYG1" t="s">
        <v>12215</v>
      </c>
      <c r="QYH1" t="s">
        <v>12216</v>
      </c>
      <c r="QYI1" t="s">
        <v>12217</v>
      </c>
      <c r="QYJ1" t="s">
        <v>12218</v>
      </c>
      <c r="QYK1" t="s">
        <v>12219</v>
      </c>
      <c r="QYL1" t="s">
        <v>12220</v>
      </c>
      <c r="QYM1" t="s">
        <v>12221</v>
      </c>
      <c r="QYN1" t="s">
        <v>12222</v>
      </c>
      <c r="QYO1" t="s">
        <v>12223</v>
      </c>
      <c r="QYP1" t="s">
        <v>12224</v>
      </c>
      <c r="QYQ1" t="s">
        <v>12225</v>
      </c>
      <c r="QYR1" t="s">
        <v>12226</v>
      </c>
      <c r="QYS1" t="s">
        <v>12227</v>
      </c>
      <c r="QYT1" t="s">
        <v>12228</v>
      </c>
      <c r="QYU1" t="s">
        <v>12229</v>
      </c>
      <c r="QYV1" t="s">
        <v>12230</v>
      </c>
      <c r="QYW1" t="s">
        <v>12231</v>
      </c>
      <c r="QYX1" t="s">
        <v>12232</v>
      </c>
      <c r="QYY1" t="s">
        <v>12233</v>
      </c>
      <c r="QYZ1" t="s">
        <v>12234</v>
      </c>
      <c r="QZA1" t="s">
        <v>12235</v>
      </c>
      <c r="QZB1" t="s">
        <v>12236</v>
      </c>
      <c r="QZC1" t="s">
        <v>12237</v>
      </c>
      <c r="QZD1" t="s">
        <v>12238</v>
      </c>
      <c r="QZE1" t="s">
        <v>12239</v>
      </c>
      <c r="QZF1" t="s">
        <v>12240</v>
      </c>
      <c r="QZG1" t="s">
        <v>12241</v>
      </c>
      <c r="QZH1" t="s">
        <v>12242</v>
      </c>
      <c r="QZI1" t="s">
        <v>12243</v>
      </c>
      <c r="QZJ1" t="s">
        <v>12244</v>
      </c>
      <c r="QZK1" t="s">
        <v>12245</v>
      </c>
      <c r="QZL1" t="s">
        <v>12246</v>
      </c>
      <c r="QZM1" t="s">
        <v>12247</v>
      </c>
      <c r="QZN1" t="s">
        <v>12248</v>
      </c>
      <c r="QZO1" t="s">
        <v>12249</v>
      </c>
      <c r="QZP1" t="s">
        <v>12250</v>
      </c>
      <c r="QZQ1" t="s">
        <v>12251</v>
      </c>
      <c r="QZR1" t="s">
        <v>12252</v>
      </c>
      <c r="QZS1" t="s">
        <v>12253</v>
      </c>
      <c r="QZT1" t="s">
        <v>12254</v>
      </c>
      <c r="QZU1" t="s">
        <v>12255</v>
      </c>
      <c r="QZV1" t="s">
        <v>12256</v>
      </c>
      <c r="QZW1" t="s">
        <v>12257</v>
      </c>
      <c r="QZX1" t="s">
        <v>12258</v>
      </c>
      <c r="QZY1" t="s">
        <v>12259</v>
      </c>
      <c r="QZZ1" t="s">
        <v>12260</v>
      </c>
      <c r="RAA1" t="s">
        <v>12261</v>
      </c>
      <c r="RAB1" t="s">
        <v>12262</v>
      </c>
      <c r="RAC1" t="s">
        <v>12263</v>
      </c>
      <c r="RAD1" t="s">
        <v>12264</v>
      </c>
      <c r="RAE1" t="s">
        <v>12265</v>
      </c>
      <c r="RAF1" t="s">
        <v>12266</v>
      </c>
      <c r="RAG1" t="s">
        <v>12267</v>
      </c>
      <c r="RAH1" t="s">
        <v>12268</v>
      </c>
      <c r="RAI1" t="s">
        <v>12269</v>
      </c>
      <c r="RAJ1" t="s">
        <v>12270</v>
      </c>
      <c r="RAK1" t="s">
        <v>12271</v>
      </c>
      <c r="RAL1" t="s">
        <v>12272</v>
      </c>
      <c r="RAM1" t="s">
        <v>12273</v>
      </c>
      <c r="RAN1" t="s">
        <v>12274</v>
      </c>
      <c r="RAO1" t="s">
        <v>12275</v>
      </c>
      <c r="RAP1" t="s">
        <v>12276</v>
      </c>
      <c r="RAQ1" t="s">
        <v>12277</v>
      </c>
      <c r="RAR1" t="s">
        <v>12278</v>
      </c>
      <c r="RAS1" t="s">
        <v>12279</v>
      </c>
      <c r="RAT1" t="s">
        <v>12280</v>
      </c>
      <c r="RAU1" t="s">
        <v>12281</v>
      </c>
      <c r="RAV1" t="s">
        <v>12282</v>
      </c>
      <c r="RAW1" t="s">
        <v>12283</v>
      </c>
      <c r="RAX1" t="s">
        <v>12284</v>
      </c>
      <c r="RAY1" t="s">
        <v>12285</v>
      </c>
      <c r="RAZ1" t="s">
        <v>12286</v>
      </c>
      <c r="RBA1" t="s">
        <v>12287</v>
      </c>
      <c r="RBB1" t="s">
        <v>12288</v>
      </c>
      <c r="RBC1" t="s">
        <v>12289</v>
      </c>
      <c r="RBD1" t="s">
        <v>12290</v>
      </c>
      <c r="RBE1" t="s">
        <v>12291</v>
      </c>
      <c r="RBF1" t="s">
        <v>12292</v>
      </c>
      <c r="RBG1" t="s">
        <v>12293</v>
      </c>
      <c r="RBH1" t="s">
        <v>12294</v>
      </c>
      <c r="RBI1" t="s">
        <v>12295</v>
      </c>
      <c r="RBJ1" t="s">
        <v>12296</v>
      </c>
      <c r="RBK1" t="s">
        <v>12297</v>
      </c>
      <c r="RBL1" t="s">
        <v>12298</v>
      </c>
      <c r="RBM1" t="s">
        <v>12299</v>
      </c>
      <c r="RBN1" t="s">
        <v>12300</v>
      </c>
      <c r="RBO1" t="s">
        <v>12301</v>
      </c>
      <c r="RBP1" t="s">
        <v>12302</v>
      </c>
      <c r="RBQ1" t="s">
        <v>12303</v>
      </c>
      <c r="RBR1" t="s">
        <v>12304</v>
      </c>
      <c r="RBS1" t="s">
        <v>12305</v>
      </c>
      <c r="RBT1" t="s">
        <v>12306</v>
      </c>
      <c r="RBU1" t="s">
        <v>12307</v>
      </c>
      <c r="RBV1" t="s">
        <v>12308</v>
      </c>
      <c r="RBW1" t="s">
        <v>12309</v>
      </c>
      <c r="RBX1" t="s">
        <v>12310</v>
      </c>
      <c r="RBY1" t="s">
        <v>12311</v>
      </c>
      <c r="RBZ1" t="s">
        <v>12312</v>
      </c>
      <c r="RCA1" t="s">
        <v>12313</v>
      </c>
      <c r="RCB1" t="s">
        <v>12314</v>
      </c>
      <c r="RCC1" t="s">
        <v>12315</v>
      </c>
      <c r="RCD1" t="s">
        <v>12316</v>
      </c>
      <c r="RCE1" t="s">
        <v>12317</v>
      </c>
      <c r="RCF1" t="s">
        <v>12318</v>
      </c>
      <c r="RCG1" t="s">
        <v>12319</v>
      </c>
      <c r="RCH1" t="s">
        <v>12320</v>
      </c>
      <c r="RCI1" t="s">
        <v>12321</v>
      </c>
      <c r="RCJ1" t="s">
        <v>12322</v>
      </c>
      <c r="RCK1" t="s">
        <v>12323</v>
      </c>
      <c r="RCL1" t="s">
        <v>12324</v>
      </c>
      <c r="RCM1" t="s">
        <v>12325</v>
      </c>
      <c r="RCN1" t="s">
        <v>12326</v>
      </c>
      <c r="RCO1" t="s">
        <v>12327</v>
      </c>
      <c r="RCP1" t="s">
        <v>12328</v>
      </c>
      <c r="RCQ1" t="s">
        <v>12329</v>
      </c>
      <c r="RCR1" t="s">
        <v>12330</v>
      </c>
      <c r="RCS1" t="s">
        <v>12331</v>
      </c>
      <c r="RCT1" t="s">
        <v>12332</v>
      </c>
      <c r="RCU1" t="s">
        <v>12333</v>
      </c>
      <c r="RCV1" t="s">
        <v>12334</v>
      </c>
      <c r="RCW1" t="s">
        <v>12335</v>
      </c>
      <c r="RCX1" t="s">
        <v>12336</v>
      </c>
      <c r="RCY1" t="s">
        <v>12337</v>
      </c>
      <c r="RCZ1" t="s">
        <v>12338</v>
      </c>
      <c r="RDA1" t="s">
        <v>12339</v>
      </c>
      <c r="RDB1" t="s">
        <v>12340</v>
      </c>
      <c r="RDC1" t="s">
        <v>12341</v>
      </c>
      <c r="RDD1" t="s">
        <v>12342</v>
      </c>
      <c r="RDE1" t="s">
        <v>12343</v>
      </c>
      <c r="RDF1" t="s">
        <v>12344</v>
      </c>
      <c r="RDG1" t="s">
        <v>12345</v>
      </c>
      <c r="RDH1" t="s">
        <v>12346</v>
      </c>
      <c r="RDI1" t="s">
        <v>12347</v>
      </c>
      <c r="RDJ1" t="s">
        <v>12348</v>
      </c>
      <c r="RDK1" t="s">
        <v>12349</v>
      </c>
      <c r="RDL1" t="s">
        <v>12350</v>
      </c>
      <c r="RDM1" t="s">
        <v>12351</v>
      </c>
      <c r="RDN1" t="s">
        <v>12352</v>
      </c>
      <c r="RDO1" t="s">
        <v>12353</v>
      </c>
      <c r="RDP1" t="s">
        <v>12354</v>
      </c>
      <c r="RDQ1" t="s">
        <v>12355</v>
      </c>
      <c r="RDR1" t="s">
        <v>12356</v>
      </c>
      <c r="RDS1" t="s">
        <v>12357</v>
      </c>
      <c r="RDT1" t="s">
        <v>12358</v>
      </c>
      <c r="RDU1" t="s">
        <v>12359</v>
      </c>
      <c r="RDV1" t="s">
        <v>12360</v>
      </c>
      <c r="RDW1" t="s">
        <v>12361</v>
      </c>
      <c r="RDX1" t="s">
        <v>12362</v>
      </c>
      <c r="RDY1" t="s">
        <v>12363</v>
      </c>
      <c r="RDZ1" t="s">
        <v>12364</v>
      </c>
      <c r="REA1" t="s">
        <v>12365</v>
      </c>
      <c r="REB1" t="s">
        <v>12366</v>
      </c>
      <c r="REC1" t="s">
        <v>12367</v>
      </c>
      <c r="RED1" t="s">
        <v>12368</v>
      </c>
      <c r="REE1" t="s">
        <v>12369</v>
      </c>
      <c r="REF1" t="s">
        <v>12370</v>
      </c>
      <c r="REG1" t="s">
        <v>12371</v>
      </c>
      <c r="REH1" t="s">
        <v>12372</v>
      </c>
      <c r="REI1" t="s">
        <v>12373</v>
      </c>
      <c r="REJ1" t="s">
        <v>12374</v>
      </c>
      <c r="REK1" t="s">
        <v>12375</v>
      </c>
      <c r="REL1" t="s">
        <v>12376</v>
      </c>
      <c r="REM1" t="s">
        <v>12377</v>
      </c>
      <c r="REN1" t="s">
        <v>12378</v>
      </c>
      <c r="REO1" t="s">
        <v>12379</v>
      </c>
      <c r="REP1" t="s">
        <v>12380</v>
      </c>
      <c r="REQ1" t="s">
        <v>12381</v>
      </c>
      <c r="RER1" t="s">
        <v>12382</v>
      </c>
      <c r="RES1" t="s">
        <v>12383</v>
      </c>
      <c r="RET1" t="s">
        <v>12384</v>
      </c>
      <c r="REU1" t="s">
        <v>12385</v>
      </c>
      <c r="REV1" t="s">
        <v>12386</v>
      </c>
      <c r="REW1" t="s">
        <v>12387</v>
      </c>
      <c r="REX1" t="s">
        <v>12388</v>
      </c>
      <c r="REY1" t="s">
        <v>12389</v>
      </c>
      <c r="REZ1" t="s">
        <v>12390</v>
      </c>
      <c r="RFA1" t="s">
        <v>12391</v>
      </c>
      <c r="RFB1" t="s">
        <v>12392</v>
      </c>
      <c r="RFC1" t="s">
        <v>12393</v>
      </c>
      <c r="RFD1" t="s">
        <v>12394</v>
      </c>
      <c r="RFE1" t="s">
        <v>12395</v>
      </c>
      <c r="RFF1" t="s">
        <v>12396</v>
      </c>
      <c r="RFG1" t="s">
        <v>12397</v>
      </c>
      <c r="RFH1" t="s">
        <v>12398</v>
      </c>
      <c r="RFI1" t="s">
        <v>12399</v>
      </c>
      <c r="RFJ1" t="s">
        <v>12400</v>
      </c>
      <c r="RFK1" t="s">
        <v>12401</v>
      </c>
      <c r="RFL1" t="s">
        <v>12402</v>
      </c>
      <c r="RFM1" t="s">
        <v>12403</v>
      </c>
      <c r="RFN1" t="s">
        <v>12404</v>
      </c>
      <c r="RFO1" t="s">
        <v>12405</v>
      </c>
      <c r="RFP1" t="s">
        <v>12406</v>
      </c>
      <c r="RFQ1" t="s">
        <v>12407</v>
      </c>
      <c r="RFR1" t="s">
        <v>12408</v>
      </c>
      <c r="RFS1" t="s">
        <v>12409</v>
      </c>
      <c r="RFT1" t="s">
        <v>12410</v>
      </c>
      <c r="RFU1" t="s">
        <v>12411</v>
      </c>
      <c r="RFV1" t="s">
        <v>12412</v>
      </c>
      <c r="RFW1" t="s">
        <v>12413</v>
      </c>
      <c r="RFX1" t="s">
        <v>12414</v>
      </c>
      <c r="RFY1" t="s">
        <v>12415</v>
      </c>
      <c r="RFZ1" t="s">
        <v>12416</v>
      </c>
      <c r="RGA1" t="s">
        <v>12417</v>
      </c>
      <c r="RGB1" t="s">
        <v>12418</v>
      </c>
      <c r="RGC1" t="s">
        <v>12419</v>
      </c>
      <c r="RGD1" t="s">
        <v>12420</v>
      </c>
      <c r="RGE1" t="s">
        <v>12421</v>
      </c>
      <c r="RGF1" t="s">
        <v>12422</v>
      </c>
      <c r="RGG1" t="s">
        <v>12423</v>
      </c>
      <c r="RGH1" t="s">
        <v>12424</v>
      </c>
      <c r="RGI1" t="s">
        <v>12425</v>
      </c>
      <c r="RGJ1" t="s">
        <v>12426</v>
      </c>
      <c r="RGK1" t="s">
        <v>12427</v>
      </c>
      <c r="RGL1" t="s">
        <v>12428</v>
      </c>
      <c r="RGM1" t="s">
        <v>12429</v>
      </c>
      <c r="RGN1" t="s">
        <v>12430</v>
      </c>
      <c r="RGO1" t="s">
        <v>12431</v>
      </c>
      <c r="RGP1" t="s">
        <v>12432</v>
      </c>
      <c r="RGQ1" t="s">
        <v>12433</v>
      </c>
      <c r="RGR1" t="s">
        <v>12434</v>
      </c>
      <c r="RGS1" t="s">
        <v>12435</v>
      </c>
      <c r="RGT1" t="s">
        <v>12436</v>
      </c>
      <c r="RGU1" t="s">
        <v>12437</v>
      </c>
      <c r="RGV1" t="s">
        <v>12438</v>
      </c>
      <c r="RGW1" t="s">
        <v>12439</v>
      </c>
      <c r="RGX1" t="s">
        <v>12440</v>
      </c>
      <c r="RGY1" t="s">
        <v>12441</v>
      </c>
      <c r="RGZ1" t="s">
        <v>12442</v>
      </c>
      <c r="RHA1" t="s">
        <v>12443</v>
      </c>
      <c r="RHB1" t="s">
        <v>12444</v>
      </c>
      <c r="RHC1" t="s">
        <v>12445</v>
      </c>
      <c r="RHD1" t="s">
        <v>12446</v>
      </c>
      <c r="RHE1" t="s">
        <v>12447</v>
      </c>
      <c r="RHF1" t="s">
        <v>12448</v>
      </c>
      <c r="RHG1" t="s">
        <v>12449</v>
      </c>
      <c r="RHH1" t="s">
        <v>12450</v>
      </c>
      <c r="RHI1" t="s">
        <v>12451</v>
      </c>
      <c r="RHJ1" t="s">
        <v>12452</v>
      </c>
      <c r="RHK1" t="s">
        <v>12453</v>
      </c>
      <c r="RHL1" t="s">
        <v>12454</v>
      </c>
      <c r="RHM1" t="s">
        <v>12455</v>
      </c>
      <c r="RHN1" t="s">
        <v>12456</v>
      </c>
      <c r="RHO1" t="s">
        <v>12457</v>
      </c>
      <c r="RHP1" t="s">
        <v>12458</v>
      </c>
      <c r="RHQ1" t="s">
        <v>12459</v>
      </c>
      <c r="RHR1" t="s">
        <v>12460</v>
      </c>
      <c r="RHS1" t="s">
        <v>12461</v>
      </c>
      <c r="RHT1" t="s">
        <v>12462</v>
      </c>
      <c r="RHU1" t="s">
        <v>12463</v>
      </c>
      <c r="RHV1" t="s">
        <v>12464</v>
      </c>
      <c r="RHW1" t="s">
        <v>12465</v>
      </c>
      <c r="RHX1" t="s">
        <v>12466</v>
      </c>
      <c r="RHY1" t="s">
        <v>12467</v>
      </c>
      <c r="RHZ1" t="s">
        <v>12468</v>
      </c>
      <c r="RIA1" t="s">
        <v>12469</v>
      </c>
      <c r="RIB1" t="s">
        <v>12470</v>
      </c>
      <c r="RIC1" t="s">
        <v>12471</v>
      </c>
      <c r="RID1" t="s">
        <v>12472</v>
      </c>
      <c r="RIE1" t="s">
        <v>12473</v>
      </c>
      <c r="RIF1" t="s">
        <v>12474</v>
      </c>
      <c r="RIG1" t="s">
        <v>12475</v>
      </c>
      <c r="RIH1" t="s">
        <v>12476</v>
      </c>
      <c r="RII1" t="s">
        <v>12477</v>
      </c>
      <c r="RIJ1" t="s">
        <v>12478</v>
      </c>
      <c r="RIK1" t="s">
        <v>12479</v>
      </c>
      <c r="RIL1" t="s">
        <v>12480</v>
      </c>
      <c r="RIM1" t="s">
        <v>12481</v>
      </c>
      <c r="RIN1" t="s">
        <v>12482</v>
      </c>
      <c r="RIO1" t="s">
        <v>12483</v>
      </c>
      <c r="RIP1" t="s">
        <v>12484</v>
      </c>
      <c r="RIQ1" t="s">
        <v>12485</v>
      </c>
      <c r="RIR1" t="s">
        <v>12486</v>
      </c>
      <c r="RIS1" t="s">
        <v>12487</v>
      </c>
      <c r="RIT1" t="s">
        <v>12488</v>
      </c>
      <c r="RIU1" t="s">
        <v>12489</v>
      </c>
      <c r="RIV1" t="s">
        <v>12490</v>
      </c>
      <c r="RIW1" t="s">
        <v>12491</v>
      </c>
      <c r="RIX1" t="s">
        <v>12492</v>
      </c>
      <c r="RIY1" t="s">
        <v>12493</v>
      </c>
      <c r="RIZ1" t="s">
        <v>12494</v>
      </c>
      <c r="RJA1" t="s">
        <v>12495</v>
      </c>
      <c r="RJB1" t="s">
        <v>12496</v>
      </c>
      <c r="RJC1" t="s">
        <v>12497</v>
      </c>
      <c r="RJD1" t="s">
        <v>12498</v>
      </c>
      <c r="RJE1" t="s">
        <v>12499</v>
      </c>
      <c r="RJF1" t="s">
        <v>12500</v>
      </c>
      <c r="RJG1" t="s">
        <v>12501</v>
      </c>
      <c r="RJH1" t="s">
        <v>12502</v>
      </c>
      <c r="RJI1" t="s">
        <v>12503</v>
      </c>
      <c r="RJJ1" t="s">
        <v>12504</v>
      </c>
      <c r="RJK1" t="s">
        <v>12505</v>
      </c>
      <c r="RJL1" t="s">
        <v>12506</v>
      </c>
      <c r="RJM1" t="s">
        <v>12507</v>
      </c>
      <c r="RJN1" t="s">
        <v>12508</v>
      </c>
      <c r="RJO1" t="s">
        <v>12509</v>
      </c>
      <c r="RJP1" t="s">
        <v>12510</v>
      </c>
      <c r="RJQ1" t="s">
        <v>12511</v>
      </c>
      <c r="RJR1" t="s">
        <v>12512</v>
      </c>
      <c r="RJS1" t="s">
        <v>12513</v>
      </c>
      <c r="RJT1" t="s">
        <v>12514</v>
      </c>
      <c r="RJU1" t="s">
        <v>12515</v>
      </c>
      <c r="RJV1" t="s">
        <v>12516</v>
      </c>
      <c r="RJW1" t="s">
        <v>12517</v>
      </c>
      <c r="RJX1" t="s">
        <v>12518</v>
      </c>
      <c r="RJY1" t="s">
        <v>12519</v>
      </c>
      <c r="RJZ1" t="s">
        <v>12520</v>
      </c>
      <c r="RKA1" t="s">
        <v>12521</v>
      </c>
      <c r="RKB1" t="s">
        <v>12522</v>
      </c>
      <c r="RKC1" t="s">
        <v>12523</v>
      </c>
      <c r="RKD1" t="s">
        <v>12524</v>
      </c>
      <c r="RKE1" t="s">
        <v>12525</v>
      </c>
      <c r="RKF1" t="s">
        <v>12526</v>
      </c>
      <c r="RKG1" t="s">
        <v>12527</v>
      </c>
      <c r="RKH1" t="s">
        <v>12528</v>
      </c>
      <c r="RKI1" t="s">
        <v>12529</v>
      </c>
      <c r="RKJ1" t="s">
        <v>12530</v>
      </c>
      <c r="RKK1" t="s">
        <v>12531</v>
      </c>
      <c r="RKL1" t="s">
        <v>12532</v>
      </c>
      <c r="RKM1" t="s">
        <v>12533</v>
      </c>
      <c r="RKN1" t="s">
        <v>12534</v>
      </c>
      <c r="RKO1" t="s">
        <v>12535</v>
      </c>
      <c r="RKP1" t="s">
        <v>12536</v>
      </c>
      <c r="RKQ1" t="s">
        <v>12537</v>
      </c>
      <c r="RKR1" t="s">
        <v>12538</v>
      </c>
      <c r="RKS1" t="s">
        <v>12539</v>
      </c>
      <c r="RKT1" t="s">
        <v>12540</v>
      </c>
      <c r="RKU1" t="s">
        <v>12541</v>
      </c>
      <c r="RKV1" t="s">
        <v>12542</v>
      </c>
      <c r="RKW1" t="s">
        <v>12543</v>
      </c>
      <c r="RKX1" t="s">
        <v>12544</v>
      </c>
      <c r="RKY1" t="s">
        <v>12545</v>
      </c>
      <c r="RKZ1" t="s">
        <v>12546</v>
      </c>
      <c r="RLA1" t="s">
        <v>12547</v>
      </c>
      <c r="RLB1" t="s">
        <v>12548</v>
      </c>
      <c r="RLC1" t="s">
        <v>12549</v>
      </c>
      <c r="RLD1" t="s">
        <v>12550</v>
      </c>
      <c r="RLE1" t="s">
        <v>12551</v>
      </c>
      <c r="RLF1" t="s">
        <v>12552</v>
      </c>
      <c r="RLG1" t="s">
        <v>12553</v>
      </c>
      <c r="RLH1" t="s">
        <v>12554</v>
      </c>
      <c r="RLI1" t="s">
        <v>12555</v>
      </c>
      <c r="RLJ1" t="s">
        <v>12556</v>
      </c>
      <c r="RLK1" t="s">
        <v>12557</v>
      </c>
      <c r="RLL1" t="s">
        <v>12558</v>
      </c>
      <c r="RLM1" t="s">
        <v>12559</v>
      </c>
      <c r="RLN1" t="s">
        <v>12560</v>
      </c>
      <c r="RLO1" t="s">
        <v>12561</v>
      </c>
      <c r="RLP1" t="s">
        <v>12562</v>
      </c>
      <c r="RLQ1" t="s">
        <v>12563</v>
      </c>
      <c r="RLR1" t="s">
        <v>12564</v>
      </c>
      <c r="RLS1" t="s">
        <v>12565</v>
      </c>
      <c r="RLT1" t="s">
        <v>12566</v>
      </c>
      <c r="RLU1" t="s">
        <v>12567</v>
      </c>
      <c r="RLV1" t="s">
        <v>12568</v>
      </c>
      <c r="RLW1" t="s">
        <v>12569</v>
      </c>
      <c r="RLX1" t="s">
        <v>12570</v>
      </c>
      <c r="RLY1" t="s">
        <v>12571</v>
      </c>
      <c r="RLZ1" t="s">
        <v>12572</v>
      </c>
      <c r="RMA1" t="s">
        <v>12573</v>
      </c>
      <c r="RMB1" t="s">
        <v>12574</v>
      </c>
      <c r="RMC1" t="s">
        <v>12575</v>
      </c>
      <c r="RMD1" t="s">
        <v>12576</v>
      </c>
      <c r="RME1" t="s">
        <v>12577</v>
      </c>
      <c r="RMF1" t="s">
        <v>12578</v>
      </c>
      <c r="RMG1" t="s">
        <v>12579</v>
      </c>
      <c r="RMH1" t="s">
        <v>12580</v>
      </c>
      <c r="RMI1" t="s">
        <v>12581</v>
      </c>
      <c r="RMJ1" t="s">
        <v>12582</v>
      </c>
      <c r="RMK1" t="s">
        <v>12583</v>
      </c>
      <c r="RML1" t="s">
        <v>12584</v>
      </c>
      <c r="RMM1" t="s">
        <v>12585</v>
      </c>
      <c r="RMN1" t="s">
        <v>12586</v>
      </c>
      <c r="RMO1" t="s">
        <v>12587</v>
      </c>
      <c r="RMP1" t="s">
        <v>12588</v>
      </c>
      <c r="RMQ1" t="s">
        <v>12589</v>
      </c>
      <c r="RMR1" t="s">
        <v>12590</v>
      </c>
      <c r="RMS1" t="s">
        <v>12591</v>
      </c>
      <c r="RMT1" t="s">
        <v>12592</v>
      </c>
      <c r="RMU1" t="s">
        <v>12593</v>
      </c>
      <c r="RMV1" t="s">
        <v>12594</v>
      </c>
      <c r="RMW1" t="s">
        <v>12595</v>
      </c>
      <c r="RMX1" t="s">
        <v>12596</v>
      </c>
      <c r="RMY1" t="s">
        <v>12597</v>
      </c>
      <c r="RMZ1" t="s">
        <v>12598</v>
      </c>
      <c r="RNA1" t="s">
        <v>12599</v>
      </c>
      <c r="RNB1" t="s">
        <v>12600</v>
      </c>
      <c r="RNC1" t="s">
        <v>12601</v>
      </c>
      <c r="RND1" t="s">
        <v>12602</v>
      </c>
      <c r="RNE1" t="s">
        <v>12603</v>
      </c>
      <c r="RNF1" t="s">
        <v>12604</v>
      </c>
      <c r="RNG1" t="s">
        <v>12605</v>
      </c>
      <c r="RNH1" t="s">
        <v>12606</v>
      </c>
      <c r="RNI1" t="s">
        <v>12607</v>
      </c>
      <c r="RNJ1" t="s">
        <v>12608</v>
      </c>
      <c r="RNK1" t="s">
        <v>12609</v>
      </c>
      <c r="RNL1" t="s">
        <v>12610</v>
      </c>
      <c r="RNM1" t="s">
        <v>12611</v>
      </c>
      <c r="RNN1" t="s">
        <v>12612</v>
      </c>
      <c r="RNO1" t="s">
        <v>12613</v>
      </c>
      <c r="RNP1" t="s">
        <v>12614</v>
      </c>
      <c r="RNQ1" t="s">
        <v>12615</v>
      </c>
      <c r="RNR1" t="s">
        <v>12616</v>
      </c>
      <c r="RNS1" t="s">
        <v>12617</v>
      </c>
      <c r="RNT1" t="s">
        <v>12618</v>
      </c>
      <c r="RNU1" t="s">
        <v>12619</v>
      </c>
      <c r="RNV1" t="s">
        <v>12620</v>
      </c>
      <c r="RNW1" t="s">
        <v>12621</v>
      </c>
      <c r="RNX1" t="s">
        <v>12622</v>
      </c>
      <c r="RNY1" t="s">
        <v>12623</v>
      </c>
      <c r="RNZ1" t="s">
        <v>12624</v>
      </c>
      <c r="ROA1" t="s">
        <v>12625</v>
      </c>
      <c r="ROB1" t="s">
        <v>12626</v>
      </c>
      <c r="ROC1" t="s">
        <v>12627</v>
      </c>
      <c r="ROD1" t="s">
        <v>12628</v>
      </c>
      <c r="ROE1" t="s">
        <v>12629</v>
      </c>
      <c r="ROF1" t="s">
        <v>12630</v>
      </c>
      <c r="ROG1" t="s">
        <v>12631</v>
      </c>
      <c r="ROH1" t="s">
        <v>12632</v>
      </c>
      <c r="ROI1" t="s">
        <v>12633</v>
      </c>
      <c r="ROJ1" t="s">
        <v>12634</v>
      </c>
      <c r="ROK1" t="s">
        <v>12635</v>
      </c>
      <c r="ROL1" t="s">
        <v>12636</v>
      </c>
      <c r="ROM1" t="s">
        <v>12637</v>
      </c>
      <c r="RON1" t="s">
        <v>12638</v>
      </c>
      <c r="ROO1" t="s">
        <v>12639</v>
      </c>
      <c r="ROP1" t="s">
        <v>12640</v>
      </c>
      <c r="ROQ1" t="s">
        <v>12641</v>
      </c>
      <c r="ROR1" t="s">
        <v>12642</v>
      </c>
      <c r="ROS1" t="s">
        <v>12643</v>
      </c>
      <c r="ROT1" t="s">
        <v>12644</v>
      </c>
      <c r="ROU1" t="s">
        <v>12645</v>
      </c>
      <c r="ROV1" t="s">
        <v>12646</v>
      </c>
      <c r="ROW1" t="s">
        <v>12647</v>
      </c>
      <c r="ROX1" t="s">
        <v>12648</v>
      </c>
      <c r="ROY1" t="s">
        <v>12649</v>
      </c>
      <c r="ROZ1" t="s">
        <v>12650</v>
      </c>
      <c r="RPA1" t="s">
        <v>12651</v>
      </c>
      <c r="RPB1" t="s">
        <v>12652</v>
      </c>
      <c r="RPC1" t="s">
        <v>12653</v>
      </c>
      <c r="RPD1" t="s">
        <v>12654</v>
      </c>
      <c r="RPE1" t="s">
        <v>12655</v>
      </c>
      <c r="RPF1" t="s">
        <v>12656</v>
      </c>
      <c r="RPG1" t="s">
        <v>12657</v>
      </c>
      <c r="RPH1" t="s">
        <v>12658</v>
      </c>
      <c r="RPI1" t="s">
        <v>12659</v>
      </c>
      <c r="RPJ1" t="s">
        <v>12660</v>
      </c>
      <c r="RPK1" t="s">
        <v>12661</v>
      </c>
      <c r="RPL1" t="s">
        <v>12662</v>
      </c>
      <c r="RPM1" t="s">
        <v>12663</v>
      </c>
      <c r="RPN1" t="s">
        <v>12664</v>
      </c>
      <c r="RPO1" t="s">
        <v>12665</v>
      </c>
      <c r="RPP1" t="s">
        <v>12666</v>
      </c>
      <c r="RPQ1" t="s">
        <v>12667</v>
      </c>
      <c r="RPR1" t="s">
        <v>12668</v>
      </c>
      <c r="RPS1" t="s">
        <v>12669</v>
      </c>
      <c r="RPT1" t="s">
        <v>12670</v>
      </c>
      <c r="RPU1" t="s">
        <v>12671</v>
      </c>
      <c r="RPV1" t="s">
        <v>12672</v>
      </c>
      <c r="RPW1" t="s">
        <v>12673</v>
      </c>
      <c r="RPX1" t="s">
        <v>12674</v>
      </c>
      <c r="RPY1" t="s">
        <v>12675</v>
      </c>
      <c r="RPZ1" t="s">
        <v>12676</v>
      </c>
      <c r="RQA1" t="s">
        <v>12677</v>
      </c>
      <c r="RQB1" t="s">
        <v>12678</v>
      </c>
      <c r="RQC1" t="s">
        <v>12679</v>
      </c>
      <c r="RQD1" t="s">
        <v>12680</v>
      </c>
      <c r="RQE1" t="s">
        <v>12681</v>
      </c>
      <c r="RQF1" t="s">
        <v>12682</v>
      </c>
      <c r="RQG1" t="s">
        <v>12683</v>
      </c>
      <c r="RQH1" t="s">
        <v>12684</v>
      </c>
      <c r="RQI1" t="s">
        <v>12685</v>
      </c>
      <c r="RQJ1" t="s">
        <v>12686</v>
      </c>
      <c r="RQK1" t="s">
        <v>12687</v>
      </c>
      <c r="RQL1" t="s">
        <v>12688</v>
      </c>
      <c r="RQM1" t="s">
        <v>12689</v>
      </c>
      <c r="RQN1" t="s">
        <v>12690</v>
      </c>
      <c r="RQO1" t="s">
        <v>12691</v>
      </c>
      <c r="RQP1" t="s">
        <v>12692</v>
      </c>
      <c r="RQQ1" t="s">
        <v>12693</v>
      </c>
      <c r="RQR1" t="s">
        <v>12694</v>
      </c>
      <c r="RQS1" t="s">
        <v>12695</v>
      </c>
      <c r="RQT1" t="s">
        <v>12696</v>
      </c>
      <c r="RQU1" t="s">
        <v>12697</v>
      </c>
      <c r="RQV1" t="s">
        <v>12698</v>
      </c>
      <c r="RQW1" t="s">
        <v>12699</v>
      </c>
      <c r="RQX1" t="s">
        <v>12700</v>
      </c>
      <c r="RQY1" t="s">
        <v>12701</v>
      </c>
      <c r="RQZ1" t="s">
        <v>12702</v>
      </c>
      <c r="RRA1" t="s">
        <v>12703</v>
      </c>
      <c r="RRB1" t="s">
        <v>12704</v>
      </c>
      <c r="RRC1" t="s">
        <v>12705</v>
      </c>
      <c r="RRD1" t="s">
        <v>12706</v>
      </c>
      <c r="RRE1" t="s">
        <v>12707</v>
      </c>
      <c r="RRF1" t="s">
        <v>12708</v>
      </c>
      <c r="RRG1" t="s">
        <v>12709</v>
      </c>
      <c r="RRH1" t="s">
        <v>12710</v>
      </c>
      <c r="RRI1" t="s">
        <v>12711</v>
      </c>
      <c r="RRJ1" t="s">
        <v>12712</v>
      </c>
      <c r="RRK1" t="s">
        <v>12713</v>
      </c>
      <c r="RRL1" t="s">
        <v>12714</v>
      </c>
      <c r="RRM1" t="s">
        <v>12715</v>
      </c>
      <c r="RRN1" t="s">
        <v>12716</v>
      </c>
      <c r="RRO1" t="s">
        <v>12717</v>
      </c>
      <c r="RRP1" t="s">
        <v>12718</v>
      </c>
      <c r="RRQ1" t="s">
        <v>12719</v>
      </c>
      <c r="RRR1" t="s">
        <v>12720</v>
      </c>
      <c r="RRS1" t="s">
        <v>12721</v>
      </c>
      <c r="RRT1" t="s">
        <v>12722</v>
      </c>
      <c r="RRU1" t="s">
        <v>12723</v>
      </c>
      <c r="RRV1" t="s">
        <v>12724</v>
      </c>
      <c r="RRW1" t="s">
        <v>12725</v>
      </c>
      <c r="RRX1" t="s">
        <v>12726</v>
      </c>
      <c r="RRY1" t="s">
        <v>12727</v>
      </c>
      <c r="RRZ1" t="s">
        <v>12728</v>
      </c>
      <c r="RSA1" t="s">
        <v>12729</v>
      </c>
      <c r="RSB1" t="s">
        <v>12730</v>
      </c>
      <c r="RSC1" t="s">
        <v>12731</v>
      </c>
      <c r="RSD1" t="s">
        <v>12732</v>
      </c>
      <c r="RSE1" t="s">
        <v>12733</v>
      </c>
      <c r="RSF1" t="s">
        <v>12734</v>
      </c>
      <c r="RSG1" t="s">
        <v>12735</v>
      </c>
      <c r="RSH1" t="s">
        <v>12736</v>
      </c>
      <c r="RSI1" t="s">
        <v>12737</v>
      </c>
      <c r="RSJ1" t="s">
        <v>12738</v>
      </c>
      <c r="RSK1" t="s">
        <v>12739</v>
      </c>
      <c r="RSL1" t="s">
        <v>12740</v>
      </c>
      <c r="RSM1" t="s">
        <v>12741</v>
      </c>
      <c r="RSN1" t="s">
        <v>12742</v>
      </c>
      <c r="RSO1" t="s">
        <v>12743</v>
      </c>
      <c r="RSP1" t="s">
        <v>12744</v>
      </c>
      <c r="RSQ1" t="s">
        <v>12745</v>
      </c>
      <c r="RSR1" t="s">
        <v>12746</v>
      </c>
      <c r="RSS1" t="s">
        <v>12747</v>
      </c>
      <c r="RST1" t="s">
        <v>12748</v>
      </c>
      <c r="RSU1" t="s">
        <v>12749</v>
      </c>
      <c r="RSV1" t="s">
        <v>12750</v>
      </c>
      <c r="RSW1" t="s">
        <v>12751</v>
      </c>
      <c r="RSX1" t="s">
        <v>12752</v>
      </c>
      <c r="RSY1" t="s">
        <v>12753</v>
      </c>
      <c r="RSZ1" t="s">
        <v>12754</v>
      </c>
      <c r="RTA1" t="s">
        <v>12755</v>
      </c>
      <c r="RTB1" t="s">
        <v>12756</v>
      </c>
      <c r="RTC1" t="s">
        <v>12757</v>
      </c>
      <c r="RTD1" t="s">
        <v>12758</v>
      </c>
      <c r="RTE1" t="s">
        <v>12759</v>
      </c>
      <c r="RTF1" t="s">
        <v>12760</v>
      </c>
      <c r="RTG1" t="s">
        <v>12761</v>
      </c>
      <c r="RTH1" t="s">
        <v>12762</v>
      </c>
      <c r="RTI1" t="s">
        <v>12763</v>
      </c>
      <c r="RTJ1" t="s">
        <v>12764</v>
      </c>
      <c r="RTK1" t="s">
        <v>12765</v>
      </c>
      <c r="RTL1" t="s">
        <v>12766</v>
      </c>
      <c r="RTM1" t="s">
        <v>12767</v>
      </c>
      <c r="RTN1" t="s">
        <v>12768</v>
      </c>
      <c r="RTO1" t="s">
        <v>12769</v>
      </c>
      <c r="RTP1" t="s">
        <v>12770</v>
      </c>
      <c r="RTQ1" t="s">
        <v>12771</v>
      </c>
      <c r="RTR1" t="s">
        <v>12772</v>
      </c>
      <c r="RTS1" t="s">
        <v>12773</v>
      </c>
      <c r="RTT1" t="s">
        <v>12774</v>
      </c>
      <c r="RTU1" t="s">
        <v>12775</v>
      </c>
      <c r="RTV1" t="s">
        <v>12776</v>
      </c>
      <c r="RTW1" t="s">
        <v>12777</v>
      </c>
      <c r="RTX1" t="s">
        <v>12778</v>
      </c>
      <c r="RTY1" t="s">
        <v>12779</v>
      </c>
      <c r="RTZ1" t="s">
        <v>12780</v>
      </c>
      <c r="RUA1" t="s">
        <v>12781</v>
      </c>
      <c r="RUB1" t="s">
        <v>12782</v>
      </c>
      <c r="RUC1" t="s">
        <v>12783</v>
      </c>
      <c r="RUD1" t="s">
        <v>12784</v>
      </c>
      <c r="RUE1" t="s">
        <v>12785</v>
      </c>
      <c r="RUF1" t="s">
        <v>12786</v>
      </c>
      <c r="RUG1" t="s">
        <v>12787</v>
      </c>
      <c r="RUH1" t="s">
        <v>12788</v>
      </c>
      <c r="RUI1" t="s">
        <v>12789</v>
      </c>
      <c r="RUJ1" t="s">
        <v>12790</v>
      </c>
      <c r="RUK1" t="s">
        <v>12791</v>
      </c>
      <c r="RUL1" t="s">
        <v>12792</v>
      </c>
      <c r="RUM1" t="s">
        <v>12793</v>
      </c>
      <c r="RUN1" t="s">
        <v>12794</v>
      </c>
      <c r="RUO1" t="s">
        <v>12795</v>
      </c>
      <c r="RUP1" t="s">
        <v>12796</v>
      </c>
      <c r="RUQ1" t="s">
        <v>12797</v>
      </c>
      <c r="RUR1" t="s">
        <v>12798</v>
      </c>
      <c r="RUS1" t="s">
        <v>12799</v>
      </c>
      <c r="RUT1" t="s">
        <v>12800</v>
      </c>
      <c r="RUU1" t="s">
        <v>12801</v>
      </c>
      <c r="RUV1" t="s">
        <v>12802</v>
      </c>
      <c r="RUW1" t="s">
        <v>12803</v>
      </c>
      <c r="RUX1" t="s">
        <v>12804</v>
      </c>
      <c r="RUY1" t="s">
        <v>12805</v>
      </c>
      <c r="RUZ1" t="s">
        <v>12806</v>
      </c>
      <c r="RVA1" t="s">
        <v>12807</v>
      </c>
      <c r="RVB1" t="s">
        <v>12808</v>
      </c>
      <c r="RVC1" t="s">
        <v>12809</v>
      </c>
      <c r="RVD1" t="s">
        <v>12810</v>
      </c>
      <c r="RVE1" t="s">
        <v>12811</v>
      </c>
      <c r="RVF1" t="s">
        <v>12812</v>
      </c>
      <c r="RVG1" t="s">
        <v>12813</v>
      </c>
      <c r="RVH1" t="s">
        <v>12814</v>
      </c>
      <c r="RVI1" t="s">
        <v>12815</v>
      </c>
      <c r="RVJ1" t="s">
        <v>12816</v>
      </c>
      <c r="RVK1" t="s">
        <v>12817</v>
      </c>
      <c r="RVL1" t="s">
        <v>12818</v>
      </c>
      <c r="RVM1" t="s">
        <v>12819</v>
      </c>
      <c r="RVN1" t="s">
        <v>12820</v>
      </c>
      <c r="RVO1" t="s">
        <v>12821</v>
      </c>
      <c r="RVP1" t="s">
        <v>12822</v>
      </c>
      <c r="RVQ1" t="s">
        <v>12823</v>
      </c>
      <c r="RVR1" t="s">
        <v>12824</v>
      </c>
      <c r="RVS1" t="s">
        <v>12825</v>
      </c>
      <c r="RVT1" t="s">
        <v>12826</v>
      </c>
      <c r="RVU1" t="s">
        <v>12827</v>
      </c>
      <c r="RVV1" t="s">
        <v>12828</v>
      </c>
      <c r="RVW1" t="s">
        <v>12829</v>
      </c>
      <c r="RVX1" t="s">
        <v>12830</v>
      </c>
      <c r="RVY1" t="s">
        <v>12831</v>
      </c>
      <c r="RVZ1" t="s">
        <v>12832</v>
      </c>
      <c r="RWA1" t="s">
        <v>12833</v>
      </c>
      <c r="RWB1" t="s">
        <v>12834</v>
      </c>
      <c r="RWC1" t="s">
        <v>12835</v>
      </c>
      <c r="RWD1" t="s">
        <v>12836</v>
      </c>
      <c r="RWE1" t="s">
        <v>12837</v>
      </c>
      <c r="RWF1" t="s">
        <v>12838</v>
      </c>
      <c r="RWG1" t="s">
        <v>12839</v>
      </c>
      <c r="RWH1" t="s">
        <v>12840</v>
      </c>
      <c r="RWI1" t="s">
        <v>12841</v>
      </c>
      <c r="RWJ1" t="s">
        <v>12842</v>
      </c>
      <c r="RWK1" t="s">
        <v>12843</v>
      </c>
      <c r="RWL1" t="s">
        <v>12844</v>
      </c>
      <c r="RWM1" t="s">
        <v>12845</v>
      </c>
      <c r="RWN1" t="s">
        <v>12846</v>
      </c>
      <c r="RWO1" t="s">
        <v>12847</v>
      </c>
      <c r="RWP1" t="s">
        <v>12848</v>
      </c>
      <c r="RWQ1" t="s">
        <v>12849</v>
      </c>
      <c r="RWR1" t="s">
        <v>12850</v>
      </c>
      <c r="RWS1" t="s">
        <v>12851</v>
      </c>
      <c r="RWT1" t="s">
        <v>12852</v>
      </c>
      <c r="RWU1" t="s">
        <v>12853</v>
      </c>
      <c r="RWV1" t="s">
        <v>12854</v>
      </c>
      <c r="RWW1" t="s">
        <v>12855</v>
      </c>
      <c r="RWX1" t="s">
        <v>12856</v>
      </c>
      <c r="RWY1" t="s">
        <v>12857</v>
      </c>
      <c r="RWZ1" t="s">
        <v>12858</v>
      </c>
      <c r="RXA1" t="s">
        <v>12859</v>
      </c>
      <c r="RXB1" t="s">
        <v>12860</v>
      </c>
      <c r="RXC1" t="s">
        <v>12861</v>
      </c>
      <c r="RXD1" t="s">
        <v>12862</v>
      </c>
      <c r="RXE1" t="s">
        <v>12863</v>
      </c>
      <c r="RXF1" t="s">
        <v>12864</v>
      </c>
      <c r="RXG1" t="s">
        <v>12865</v>
      </c>
      <c r="RXH1" t="s">
        <v>12866</v>
      </c>
      <c r="RXI1" t="s">
        <v>12867</v>
      </c>
      <c r="RXJ1" t="s">
        <v>12868</v>
      </c>
      <c r="RXK1" t="s">
        <v>12869</v>
      </c>
      <c r="RXL1" t="s">
        <v>12870</v>
      </c>
      <c r="RXM1" t="s">
        <v>12871</v>
      </c>
      <c r="RXN1" t="s">
        <v>12872</v>
      </c>
      <c r="RXO1" t="s">
        <v>12873</v>
      </c>
      <c r="RXP1" t="s">
        <v>12874</v>
      </c>
      <c r="RXQ1" t="s">
        <v>12875</v>
      </c>
      <c r="RXR1" t="s">
        <v>12876</v>
      </c>
      <c r="RXS1" t="s">
        <v>12877</v>
      </c>
      <c r="RXT1" t="s">
        <v>12878</v>
      </c>
      <c r="RXU1" t="s">
        <v>12879</v>
      </c>
      <c r="RXV1" t="s">
        <v>12880</v>
      </c>
      <c r="RXW1" t="s">
        <v>12881</v>
      </c>
      <c r="RXX1" t="s">
        <v>12882</v>
      </c>
      <c r="RXY1" t="s">
        <v>12883</v>
      </c>
      <c r="RXZ1" t="s">
        <v>12884</v>
      </c>
      <c r="RYA1" t="s">
        <v>12885</v>
      </c>
      <c r="RYB1" t="s">
        <v>12886</v>
      </c>
      <c r="RYC1" t="s">
        <v>12887</v>
      </c>
      <c r="RYD1" t="s">
        <v>12888</v>
      </c>
      <c r="RYE1" t="s">
        <v>12889</v>
      </c>
      <c r="RYF1" t="s">
        <v>12890</v>
      </c>
      <c r="RYG1" t="s">
        <v>12891</v>
      </c>
      <c r="RYH1" t="s">
        <v>12892</v>
      </c>
      <c r="RYI1" t="s">
        <v>12893</v>
      </c>
      <c r="RYJ1" t="s">
        <v>12894</v>
      </c>
      <c r="RYK1" t="s">
        <v>12895</v>
      </c>
      <c r="RYL1" t="s">
        <v>12896</v>
      </c>
      <c r="RYM1" t="s">
        <v>12897</v>
      </c>
      <c r="RYN1" t="s">
        <v>12898</v>
      </c>
      <c r="RYO1" t="s">
        <v>12899</v>
      </c>
      <c r="RYP1" t="s">
        <v>12900</v>
      </c>
      <c r="RYQ1" t="s">
        <v>12901</v>
      </c>
      <c r="RYR1" t="s">
        <v>12902</v>
      </c>
      <c r="RYS1" t="s">
        <v>12903</v>
      </c>
      <c r="RYT1" t="s">
        <v>12904</v>
      </c>
      <c r="RYU1" t="s">
        <v>12905</v>
      </c>
      <c r="RYV1" t="s">
        <v>12906</v>
      </c>
      <c r="RYW1" t="s">
        <v>12907</v>
      </c>
      <c r="RYX1" t="s">
        <v>12908</v>
      </c>
      <c r="RYY1" t="s">
        <v>12909</v>
      </c>
      <c r="RYZ1" t="s">
        <v>12910</v>
      </c>
      <c r="RZA1" t="s">
        <v>12911</v>
      </c>
      <c r="RZB1" t="s">
        <v>12912</v>
      </c>
      <c r="RZC1" t="s">
        <v>12913</v>
      </c>
      <c r="RZD1" t="s">
        <v>12914</v>
      </c>
      <c r="RZE1" t="s">
        <v>12915</v>
      </c>
      <c r="RZF1" t="s">
        <v>12916</v>
      </c>
      <c r="RZG1" t="s">
        <v>12917</v>
      </c>
      <c r="RZH1" t="s">
        <v>12918</v>
      </c>
      <c r="RZI1" t="s">
        <v>12919</v>
      </c>
      <c r="RZJ1" t="s">
        <v>12920</v>
      </c>
      <c r="RZK1" t="s">
        <v>12921</v>
      </c>
      <c r="RZL1" t="s">
        <v>12922</v>
      </c>
      <c r="RZM1" t="s">
        <v>12923</v>
      </c>
      <c r="RZN1" t="s">
        <v>12924</v>
      </c>
      <c r="RZO1" t="s">
        <v>12925</v>
      </c>
      <c r="RZP1" t="s">
        <v>12926</v>
      </c>
      <c r="RZQ1" t="s">
        <v>12927</v>
      </c>
      <c r="RZR1" t="s">
        <v>12928</v>
      </c>
      <c r="RZS1" t="s">
        <v>12929</v>
      </c>
      <c r="RZT1" t="s">
        <v>12930</v>
      </c>
      <c r="RZU1" t="s">
        <v>12931</v>
      </c>
      <c r="RZV1" t="s">
        <v>12932</v>
      </c>
      <c r="RZW1" t="s">
        <v>12933</v>
      </c>
      <c r="RZX1" t="s">
        <v>12934</v>
      </c>
      <c r="RZY1" t="s">
        <v>12935</v>
      </c>
      <c r="RZZ1" t="s">
        <v>12936</v>
      </c>
      <c r="SAA1" t="s">
        <v>12937</v>
      </c>
      <c r="SAB1" t="s">
        <v>12938</v>
      </c>
      <c r="SAC1" t="s">
        <v>12939</v>
      </c>
      <c r="SAD1" t="s">
        <v>12940</v>
      </c>
      <c r="SAE1" t="s">
        <v>12941</v>
      </c>
      <c r="SAF1" t="s">
        <v>12942</v>
      </c>
      <c r="SAG1" t="s">
        <v>12943</v>
      </c>
      <c r="SAH1" t="s">
        <v>12944</v>
      </c>
      <c r="SAI1" t="s">
        <v>12945</v>
      </c>
      <c r="SAJ1" t="s">
        <v>12946</v>
      </c>
      <c r="SAK1" t="s">
        <v>12947</v>
      </c>
      <c r="SAL1" t="s">
        <v>12948</v>
      </c>
      <c r="SAM1" t="s">
        <v>12949</v>
      </c>
      <c r="SAN1" t="s">
        <v>12950</v>
      </c>
      <c r="SAO1" t="s">
        <v>12951</v>
      </c>
      <c r="SAP1" t="s">
        <v>12952</v>
      </c>
      <c r="SAQ1" t="s">
        <v>12953</v>
      </c>
      <c r="SAR1" t="s">
        <v>12954</v>
      </c>
      <c r="SAS1" t="s">
        <v>12955</v>
      </c>
      <c r="SAT1" t="s">
        <v>12956</v>
      </c>
      <c r="SAU1" t="s">
        <v>12957</v>
      </c>
      <c r="SAV1" t="s">
        <v>12958</v>
      </c>
      <c r="SAW1" t="s">
        <v>12959</v>
      </c>
      <c r="SAX1" t="s">
        <v>12960</v>
      </c>
      <c r="SAY1" t="s">
        <v>12961</v>
      </c>
      <c r="SAZ1" t="s">
        <v>12962</v>
      </c>
      <c r="SBA1" t="s">
        <v>12963</v>
      </c>
      <c r="SBB1" t="s">
        <v>12964</v>
      </c>
      <c r="SBC1" t="s">
        <v>12965</v>
      </c>
      <c r="SBD1" t="s">
        <v>12966</v>
      </c>
      <c r="SBE1" t="s">
        <v>12967</v>
      </c>
      <c r="SBF1" t="s">
        <v>12968</v>
      </c>
      <c r="SBG1" t="s">
        <v>12969</v>
      </c>
      <c r="SBH1" t="s">
        <v>12970</v>
      </c>
      <c r="SBI1" t="s">
        <v>12971</v>
      </c>
      <c r="SBJ1" t="s">
        <v>12972</v>
      </c>
      <c r="SBK1" t="s">
        <v>12973</v>
      </c>
      <c r="SBL1" t="s">
        <v>12974</v>
      </c>
      <c r="SBM1" t="s">
        <v>12975</v>
      </c>
      <c r="SBN1" t="s">
        <v>12976</v>
      </c>
      <c r="SBO1" t="s">
        <v>12977</v>
      </c>
      <c r="SBP1" t="s">
        <v>12978</v>
      </c>
      <c r="SBQ1" t="s">
        <v>12979</v>
      </c>
      <c r="SBR1" t="s">
        <v>12980</v>
      </c>
      <c r="SBS1" t="s">
        <v>12981</v>
      </c>
      <c r="SBT1" t="s">
        <v>12982</v>
      </c>
      <c r="SBU1" t="s">
        <v>12983</v>
      </c>
      <c r="SBV1" t="s">
        <v>12984</v>
      </c>
      <c r="SBW1" t="s">
        <v>12985</v>
      </c>
      <c r="SBX1" t="s">
        <v>12986</v>
      </c>
      <c r="SBY1" t="s">
        <v>12987</v>
      </c>
      <c r="SBZ1" t="s">
        <v>12988</v>
      </c>
      <c r="SCA1" t="s">
        <v>12989</v>
      </c>
      <c r="SCB1" t="s">
        <v>12990</v>
      </c>
      <c r="SCC1" t="s">
        <v>12991</v>
      </c>
      <c r="SCD1" t="s">
        <v>12992</v>
      </c>
      <c r="SCE1" t="s">
        <v>12993</v>
      </c>
      <c r="SCF1" t="s">
        <v>12994</v>
      </c>
      <c r="SCG1" t="s">
        <v>12995</v>
      </c>
      <c r="SCH1" t="s">
        <v>12996</v>
      </c>
      <c r="SCI1" t="s">
        <v>12997</v>
      </c>
      <c r="SCJ1" t="s">
        <v>12998</v>
      </c>
      <c r="SCK1" t="s">
        <v>12999</v>
      </c>
      <c r="SCL1" t="s">
        <v>13000</v>
      </c>
      <c r="SCM1" t="s">
        <v>13001</v>
      </c>
      <c r="SCN1" t="s">
        <v>13002</v>
      </c>
      <c r="SCO1" t="s">
        <v>13003</v>
      </c>
      <c r="SCP1" t="s">
        <v>13004</v>
      </c>
      <c r="SCQ1" t="s">
        <v>13005</v>
      </c>
      <c r="SCR1" t="s">
        <v>13006</v>
      </c>
      <c r="SCS1" t="s">
        <v>13007</v>
      </c>
      <c r="SCT1" t="s">
        <v>13008</v>
      </c>
      <c r="SCU1" t="s">
        <v>13009</v>
      </c>
      <c r="SCV1" t="s">
        <v>13010</v>
      </c>
      <c r="SCW1" t="s">
        <v>13011</v>
      </c>
      <c r="SCX1" t="s">
        <v>13012</v>
      </c>
      <c r="SCY1" t="s">
        <v>13013</v>
      </c>
      <c r="SCZ1" t="s">
        <v>13014</v>
      </c>
      <c r="SDA1" t="s">
        <v>13015</v>
      </c>
      <c r="SDB1" t="s">
        <v>13016</v>
      </c>
      <c r="SDC1" t="s">
        <v>13017</v>
      </c>
      <c r="SDD1" t="s">
        <v>13018</v>
      </c>
      <c r="SDE1" t="s">
        <v>13019</v>
      </c>
      <c r="SDF1" t="s">
        <v>13020</v>
      </c>
      <c r="SDG1" t="s">
        <v>13021</v>
      </c>
      <c r="SDH1" t="s">
        <v>13022</v>
      </c>
      <c r="SDI1" t="s">
        <v>13023</v>
      </c>
      <c r="SDJ1" t="s">
        <v>13024</v>
      </c>
      <c r="SDK1" t="s">
        <v>13025</v>
      </c>
      <c r="SDL1" t="s">
        <v>13026</v>
      </c>
      <c r="SDM1" t="s">
        <v>13027</v>
      </c>
      <c r="SDN1" t="s">
        <v>13028</v>
      </c>
      <c r="SDO1" t="s">
        <v>13029</v>
      </c>
      <c r="SDP1" t="s">
        <v>13030</v>
      </c>
      <c r="SDQ1" t="s">
        <v>13031</v>
      </c>
      <c r="SDR1" t="s">
        <v>13032</v>
      </c>
      <c r="SDS1" t="s">
        <v>13033</v>
      </c>
      <c r="SDT1" t="s">
        <v>13034</v>
      </c>
      <c r="SDU1" t="s">
        <v>13035</v>
      </c>
      <c r="SDV1" t="s">
        <v>13036</v>
      </c>
      <c r="SDW1" t="s">
        <v>13037</v>
      </c>
      <c r="SDX1" t="s">
        <v>13038</v>
      </c>
      <c r="SDY1" t="s">
        <v>13039</v>
      </c>
      <c r="SDZ1" t="s">
        <v>13040</v>
      </c>
      <c r="SEA1" t="s">
        <v>13041</v>
      </c>
      <c r="SEB1" t="s">
        <v>13042</v>
      </c>
      <c r="SEC1" t="s">
        <v>13043</v>
      </c>
      <c r="SED1" t="s">
        <v>13044</v>
      </c>
      <c r="SEE1" t="s">
        <v>13045</v>
      </c>
      <c r="SEF1" t="s">
        <v>13046</v>
      </c>
      <c r="SEG1" t="s">
        <v>13047</v>
      </c>
      <c r="SEH1" t="s">
        <v>13048</v>
      </c>
      <c r="SEI1" t="s">
        <v>13049</v>
      </c>
      <c r="SEJ1" t="s">
        <v>13050</v>
      </c>
      <c r="SEK1" t="s">
        <v>13051</v>
      </c>
      <c r="SEL1" t="s">
        <v>13052</v>
      </c>
      <c r="SEM1" t="s">
        <v>13053</v>
      </c>
      <c r="SEN1" t="s">
        <v>13054</v>
      </c>
      <c r="SEO1" t="s">
        <v>13055</v>
      </c>
      <c r="SEP1" t="s">
        <v>13056</v>
      </c>
      <c r="SEQ1" t="s">
        <v>13057</v>
      </c>
      <c r="SER1" t="s">
        <v>13058</v>
      </c>
      <c r="SES1" t="s">
        <v>13059</v>
      </c>
      <c r="SET1" t="s">
        <v>13060</v>
      </c>
      <c r="SEU1" t="s">
        <v>13061</v>
      </c>
      <c r="SEV1" t="s">
        <v>13062</v>
      </c>
      <c r="SEW1" t="s">
        <v>13063</v>
      </c>
      <c r="SEX1" t="s">
        <v>13064</v>
      </c>
      <c r="SEY1" t="s">
        <v>13065</v>
      </c>
      <c r="SEZ1" t="s">
        <v>13066</v>
      </c>
      <c r="SFA1" t="s">
        <v>13067</v>
      </c>
      <c r="SFB1" t="s">
        <v>13068</v>
      </c>
      <c r="SFC1" t="s">
        <v>13069</v>
      </c>
      <c r="SFD1" t="s">
        <v>13070</v>
      </c>
      <c r="SFE1" t="s">
        <v>13071</v>
      </c>
      <c r="SFF1" t="s">
        <v>13072</v>
      </c>
      <c r="SFG1" t="s">
        <v>13073</v>
      </c>
      <c r="SFH1" t="s">
        <v>13074</v>
      </c>
      <c r="SFI1" t="s">
        <v>13075</v>
      </c>
      <c r="SFJ1" t="s">
        <v>13076</v>
      </c>
      <c r="SFK1" t="s">
        <v>13077</v>
      </c>
      <c r="SFL1" t="s">
        <v>13078</v>
      </c>
      <c r="SFM1" t="s">
        <v>13079</v>
      </c>
      <c r="SFN1" t="s">
        <v>13080</v>
      </c>
      <c r="SFO1" t="s">
        <v>13081</v>
      </c>
      <c r="SFP1" t="s">
        <v>13082</v>
      </c>
      <c r="SFQ1" t="s">
        <v>13083</v>
      </c>
      <c r="SFR1" t="s">
        <v>13084</v>
      </c>
      <c r="SFS1" t="s">
        <v>13085</v>
      </c>
      <c r="SFT1" t="s">
        <v>13086</v>
      </c>
      <c r="SFU1" t="s">
        <v>13087</v>
      </c>
      <c r="SFV1" t="s">
        <v>13088</v>
      </c>
      <c r="SFW1" t="s">
        <v>13089</v>
      </c>
      <c r="SFX1" t="s">
        <v>13090</v>
      </c>
      <c r="SFY1" t="s">
        <v>13091</v>
      </c>
      <c r="SFZ1" t="s">
        <v>13092</v>
      </c>
      <c r="SGA1" t="s">
        <v>13093</v>
      </c>
      <c r="SGB1" t="s">
        <v>13094</v>
      </c>
      <c r="SGC1" t="s">
        <v>13095</v>
      </c>
      <c r="SGD1" t="s">
        <v>13096</v>
      </c>
      <c r="SGE1" t="s">
        <v>13097</v>
      </c>
      <c r="SGF1" t="s">
        <v>13098</v>
      </c>
      <c r="SGG1" t="s">
        <v>13099</v>
      </c>
      <c r="SGH1" t="s">
        <v>13100</v>
      </c>
      <c r="SGI1" t="s">
        <v>13101</v>
      </c>
      <c r="SGJ1" t="s">
        <v>13102</v>
      </c>
      <c r="SGK1" t="s">
        <v>13103</v>
      </c>
      <c r="SGL1" t="s">
        <v>13104</v>
      </c>
      <c r="SGM1" t="s">
        <v>13105</v>
      </c>
      <c r="SGN1" t="s">
        <v>13106</v>
      </c>
      <c r="SGO1" t="s">
        <v>13107</v>
      </c>
      <c r="SGP1" t="s">
        <v>13108</v>
      </c>
      <c r="SGQ1" t="s">
        <v>13109</v>
      </c>
      <c r="SGR1" t="s">
        <v>13110</v>
      </c>
      <c r="SGS1" t="s">
        <v>13111</v>
      </c>
      <c r="SGT1" t="s">
        <v>13112</v>
      </c>
      <c r="SGU1" t="s">
        <v>13113</v>
      </c>
      <c r="SGV1" t="s">
        <v>13114</v>
      </c>
      <c r="SGW1" t="s">
        <v>13115</v>
      </c>
      <c r="SGX1" t="s">
        <v>13116</v>
      </c>
      <c r="SGY1" t="s">
        <v>13117</v>
      </c>
      <c r="SGZ1" t="s">
        <v>13118</v>
      </c>
      <c r="SHA1" t="s">
        <v>13119</v>
      </c>
      <c r="SHB1" t="s">
        <v>13120</v>
      </c>
      <c r="SHC1" t="s">
        <v>13121</v>
      </c>
      <c r="SHD1" t="s">
        <v>13122</v>
      </c>
      <c r="SHE1" t="s">
        <v>13123</v>
      </c>
      <c r="SHF1" t="s">
        <v>13124</v>
      </c>
      <c r="SHG1" t="s">
        <v>13125</v>
      </c>
      <c r="SHH1" t="s">
        <v>13126</v>
      </c>
      <c r="SHI1" t="s">
        <v>13127</v>
      </c>
      <c r="SHJ1" t="s">
        <v>13128</v>
      </c>
      <c r="SHK1" t="s">
        <v>13129</v>
      </c>
      <c r="SHL1" t="s">
        <v>13130</v>
      </c>
      <c r="SHM1" t="s">
        <v>13131</v>
      </c>
      <c r="SHN1" t="s">
        <v>13132</v>
      </c>
      <c r="SHO1" t="s">
        <v>13133</v>
      </c>
      <c r="SHP1" t="s">
        <v>13134</v>
      </c>
      <c r="SHQ1" t="s">
        <v>13135</v>
      </c>
      <c r="SHR1" t="s">
        <v>13136</v>
      </c>
      <c r="SHS1" t="s">
        <v>13137</v>
      </c>
      <c r="SHT1" t="s">
        <v>13138</v>
      </c>
      <c r="SHU1" t="s">
        <v>13139</v>
      </c>
      <c r="SHV1" t="s">
        <v>13140</v>
      </c>
      <c r="SHW1" t="s">
        <v>13141</v>
      </c>
      <c r="SHX1" t="s">
        <v>13142</v>
      </c>
      <c r="SHY1" t="s">
        <v>13143</v>
      </c>
      <c r="SHZ1" t="s">
        <v>13144</v>
      </c>
      <c r="SIA1" t="s">
        <v>13145</v>
      </c>
      <c r="SIB1" t="s">
        <v>13146</v>
      </c>
      <c r="SIC1" t="s">
        <v>13147</v>
      </c>
      <c r="SID1" t="s">
        <v>13148</v>
      </c>
      <c r="SIE1" t="s">
        <v>13149</v>
      </c>
      <c r="SIF1" t="s">
        <v>13150</v>
      </c>
      <c r="SIG1" t="s">
        <v>13151</v>
      </c>
      <c r="SIH1" t="s">
        <v>13152</v>
      </c>
      <c r="SII1" t="s">
        <v>13153</v>
      </c>
      <c r="SIJ1" t="s">
        <v>13154</v>
      </c>
      <c r="SIK1" t="s">
        <v>13155</v>
      </c>
      <c r="SIL1" t="s">
        <v>13156</v>
      </c>
      <c r="SIM1" t="s">
        <v>13157</v>
      </c>
      <c r="SIN1" t="s">
        <v>13158</v>
      </c>
      <c r="SIO1" t="s">
        <v>13159</v>
      </c>
      <c r="SIP1" t="s">
        <v>13160</v>
      </c>
      <c r="SIQ1" t="s">
        <v>13161</v>
      </c>
      <c r="SIR1" t="s">
        <v>13162</v>
      </c>
      <c r="SIS1" t="s">
        <v>13163</v>
      </c>
      <c r="SIT1" t="s">
        <v>13164</v>
      </c>
      <c r="SIU1" t="s">
        <v>13165</v>
      </c>
      <c r="SIV1" t="s">
        <v>13166</v>
      </c>
      <c r="SIW1" t="s">
        <v>13167</v>
      </c>
      <c r="SIX1" t="s">
        <v>13168</v>
      </c>
      <c r="SIY1" t="s">
        <v>13169</v>
      </c>
      <c r="SIZ1" t="s">
        <v>13170</v>
      </c>
      <c r="SJA1" t="s">
        <v>13171</v>
      </c>
      <c r="SJB1" t="s">
        <v>13172</v>
      </c>
      <c r="SJC1" t="s">
        <v>13173</v>
      </c>
      <c r="SJD1" t="s">
        <v>13174</v>
      </c>
      <c r="SJE1" t="s">
        <v>13175</v>
      </c>
      <c r="SJF1" t="s">
        <v>13176</v>
      </c>
      <c r="SJG1" t="s">
        <v>13177</v>
      </c>
      <c r="SJH1" t="s">
        <v>13178</v>
      </c>
      <c r="SJI1" t="s">
        <v>13179</v>
      </c>
      <c r="SJJ1" t="s">
        <v>13180</v>
      </c>
      <c r="SJK1" t="s">
        <v>13181</v>
      </c>
      <c r="SJL1" t="s">
        <v>13182</v>
      </c>
      <c r="SJM1" t="s">
        <v>13183</v>
      </c>
      <c r="SJN1" t="s">
        <v>13184</v>
      </c>
      <c r="SJO1" t="s">
        <v>13185</v>
      </c>
      <c r="SJP1" t="s">
        <v>13186</v>
      </c>
      <c r="SJQ1" t="s">
        <v>13187</v>
      </c>
      <c r="SJR1" t="s">
        <v>13188</v>
      </c>
      <c r="SJS1" t="s">
        <v>13189</v>
      </c>
      <c r="SJT1" t="s">
        <v>13190</v>
      </c>
      <c r="SJU1" t="s">
        <v>13191</v>
      </c>
      <c r="SJV1" t="s">
        <v>13192</v>
      </c>
      <c r="SJW1" t="s">
        <v>13193</v>
      </c>
      <c r="SJX1" t="s">
        <v>13194</v>
      </c>
      <c r="SJY1" t="s">
        <v>13195</v>
      </c>
      <c r="SJZ1" t="s">
        <v>13196</v>
      </c>
      <c r="SKA1" t="s">
        <v>13197</v>
      </c>
      <c r="SKB1" t="s">
        <v>13198</v>
      </c>
      <c r="SKC1" t="s">
        <v>13199</v>
      </c>
      <c r="SKD1" t="s">
        <v>13200</v>
      </c>
      <c r="SKE1" t="s">
        <v>13201</v>
      </c>
      <c r="SKF1" t="s">
        <v>13202</v>
      </c>
      <c r="SKG1" t="s">
        <v>13203</v>
      </c>
      <c r="SKH1" t="s">
        <v>13204</v>
      </c>
      <c r="SKI1" t="s">
        <v>13205</v>
      </c>
      <c r="SKJ1" t="s">
        <v>13206</v>
      </c>
      <c r="SKK1" t="s">
        <v>13207</v>
      </c>
      <c r="SKL1" t="s">
        <v>13208</v>
      </c>
      <c r="SKM1" t="s">
        <v>13209</v>
      </c>
      <c r="SKN1" t="s">
        <v>13210</v>
      </c>
      <c r="SKO1" t="s">
        <v>13211</v>
      </c>
      <c r="SKP1" t="s">
        <v>13212</v>
      </c>
      <c r="SKQ1" t="s">
        <v>13213</v>
      </c>
      <c r="SKR1" t="s">
        <v>13214</v>
      </c>
      <c r="SKS1" t="s">
        <v>13215</v>
      </c>
      <c r="SKT1" t="s">
        <v>13216</v>
      </c>
      <c r="SKU1" t="s">
        <v>13217</v>
      </c>
      <c r="SKV1" t="s">
        <v>13218</v>
      </c>
      <c r="SKW1" t="s">
        <v>13219</v>
      </c>
      <c r="SKX1" t="s">
        <v>13220</v>
      </c>
      <c r="SKY1" t="s">
        <v>13221</v>
      </c>
      <c r="SKZ1" t="s">
        <v>13222</v>
      </c>
      <c r="SLA1" t="s">
        <v>13223</v>
      </c>
      <c r="SLB1" t="s">
        <v>13224</v>
      </c>
      <c r="SLC1" t="s">
        <v>13225</v>
      </c>
      <c r="SLD1" t="s">
        <v>13226</v>
      </c>
      <c r="SLE1" t="s">
        <v>13227</v>
      </c>
      <c r="SLF1" t="s">
        <v>13228</v>
      </c>
      <c r="SLG1" t="s">
        <v>13229</v>
      </c>
      <c r="SLH1" t="s">
        <v>13230</v>
      </c>
      <c r="SLI1" t="s">
        <v>13231</v>
      </c>
      <c r="SLJ1" t="s">
        <v>13232</v>
      </c>
      <c r="SLK1" t="s">
        <v>13233</v>
      </c>
      <c r="SLL1" t="s">
        <v>13234</v>
      </c>
      <c r="SLM1" t="s">
        <v>13235</v>
      </c>
      <c r="SLN1" t="s">
        <v>13236</v>
      </c>
      <c r="SLO1" t="s">
        <v>13237</v>
      </c>
      <c r="SLP1" t="s">
        <v>13238</v>
      </c>
      <c r="SLQ1" t="s">
        <v>13239</v>
      </c>
      <c r="SLR1" t="s">
        <v>13240</v>
      </c>
      <c r="SLS1" t="s">
        <v>13241</v>
      </c>
      <c r="SLT1" t="s">
        <v>13242</v>
      </c>
      <c r="SLU1" t="s">
        <v>13243</v>
      </c>
      <c r="SLV1" t="s">
        <v>13244</v>
      </c>
      <c r="SLW1" t="s">
        <v>13245</v>
      </c>
      <c r="SLX1" t="s">
        <v>13246</v>
      </c>
      <c r="SLY1" t="s">
        <v>13247</v>
      </c>
      <c r="SLZ1" t="s">
        <v>13248</v>
      </c>
      <c r="SMA1" t="s">
        <v>13249</v>
      </c>
      <c r="SMB1" t="s">
        <v>13250</v>
      </c>
      <c r="SMC1" t="s">
        <v>13251</v>
      </c>
      <c r="SMD1" t="s">
        <v>13252</v>
      </c>
      <c r="SME1" t="s">
        <v>13253</v>
      </c>
      <c r="SMF1" t="s">
        <v>13254</v>
      </c>
      <c r="SMG1" t="s">
        <v>13255</v>
      </c>
      <c r="SMH1" t="s">
        <v>13256</v>
      </c>
      <c r="SMI1" t="s">
        <v>13257</v>
      </c>
      <c r="SMJ1" t="s">
        <v>13258</v>
      </c>
      <c r="SMK1" t="s">
        <v>13259</v>
      </c>
      <c r="SML1" t="s">
        <v>13260</v>
      </c>
      <c r="SMM1" t="s">
        <v>13261</v>
      </c>
      <c r="SMN1" t="s">
        <v>13262</v>
      </c>
      <c r="SMO1" t="s">
        <v>13263</v>
      </c>
      <c r="SMP1" t="s">
        <v>13264</v>
      </c>
      <c r="SMQ1" t="s">
        <v>13265</v>
      </c>
      <c r="SMR1" t="s">
        <v>13266</v>
      </c>
      <c r="SMS1" t="s">
        <v>13267</v>
      </c>
      <c r="SMT1" t="s">
        <v>13268</v>
      </c>
      <c r="SMU1" t="s">
        <v>13269</v>
      </c>
      <c r="SMV1" t="s">
        <v>13270</v>
      </c>
      <c r="SMW1" t="s">
        <v>13271</v>
      </c>
      <c r="SMX1" t="s">
        <v>13272</v>
      </c>
      <c r="SMY1" t="s">
        <v>13273</v>
      </c>
      <c r="SMZ1" t="s">
        <v>13274</v>
      </c>
      <c r="SNA1" t="s">
        <v>13275</v>
      </c>
      <c r="SNB1" t="s">
        <v>13276</v>
      </c>
      <c r="SNC1" t="s">
        <v>13277</v>
      </c>
      <c r="SND1" t="s">
        <v>13278</v>
      </c>
      <c r="SNE1" t="s">
        <v>13279</v>
      </c>
      <c r="SNF1" t="s">
        <v>13280</v>
      </c>
      <c r="SNG1" t="s">
        <v>13281</v>
      </c>
      <c r="SNH1" t="s">
        <v>13282</v>
      </c>
      <c r="SNI1" t="s">
        <v>13283</v>
      </c>
      <c r="SNJ1" t="s">
        <v>13284</v>
      </c>
      <c r="SNK1" t="s">
        <v>13285</v>
      </c>
      <c r="SNL1" t="s">
        <v>13286</v>
      </c>
      <c r="SNM1" t="s">
        <v>13287</v>
      </c>
      <c r="SNN1" t="s">
        <v>13288</v>
      </c>
      <c r="SNO1" t="s">
        <v>13289</v>
      </c>
      <c r="SNP1" t="s">
        <v>13290</v>
      </c>
      <c r="SNQ1" t="s">
        <v>13291</v>
      </c>
      <c r="SNR1" t="s">
        <v>13292</v>
      </c>
      <c r="SNS1" t="s">
        <v>13293</v>
      </c>
      <c r="SNT1" t="s">
        <v>13294</v>
      </c>
      <c r="SNU1" t="s">
        <v>13295</v>
      </c>
      <c r="SNV1" t="s">
        <v>13296</v>
      </c>
      <c r="SNW1" t="s">
        <v>13297</v>
      </c>
      <c r="SNX1" t="s">
        <v>13298</v>
      </c>
      <c r="SNY1" t="s">
        <v>13299</v>
      </c>
      <c r="SNZ1" t="s">
        <v>13300</v>
      </c>
      <c r="SOA1" t="s">
        <v>13301</v>
      </c>
      <c r="SOB1" t="s">
        <v>13302</v>
      </c>
      <c r="SOC1" t="s">
        <v>13303</v>
      </c>
      <c r="SOD1" t="s">
        <v>13304</v>
      </c>
      <c r="SOE1" t="s">
        <v>13305</v>
      </c>
      <c r="SOF1" t="s">
        <v>13306</v>
      </c>
      <c r="SOG1" t="s">
        <v>13307</v>
      </c>
      <c r="SOH1" t="s">
        <v>13308</v>
      </c>
      <c r="SOI1" t="s">
        <v>13309</v>
      </c>
      <c r="SOJ1" t="s">
        <v>13310</v>
      </c>
      <c r="SOK1" t="s">
        <v>13311</v>
      </c>
      <c r="SOL1" t="s">
        <v>13312</v>
      </c>
      <c r="SOM1" t="s">
        <v>13313</v>
      </c>
      <c r="SON1" t="s">
        <v>13314</v>
      </c>
      <c r="SOO1" t="s">
        <v>13315</v>
      </c>
      <c r="SOP1" t="s">
        <v>13316</v>
      </c>
      <c r="SOQ1" t="s">
        <v>13317</v>
      </c>
      <c r="SOR1" t="s">
        <v>13318</v>
      </c>
      <c r="SOS1" t="s">
        <v>13319</v>
      </c>
      <c r="SOT1" t="s">
        <v>13320</v>
      </c>
      <c r="SOU1" t="s">
        <v>13321</v>
      </c>
      <c r="SOV1" t="s">
        <v>13322</v>
      </c>
      <c r="SOW1" t="s">
        <v>13323</v>
      </c>
      <c r="SOX1" t="s">
        <v>13324</v>
      </c>
      <c r="SOY1" t="s">
        <v>13325</v>
      </c>
      <c r="SOZ1" t="s">
        <v>13326</v>
      </c>
      <c r="SPA1" t="s">
        <v>13327</v>
      </c>
      <c r="SPB1" t="s">
        <v>13328</v>
      </c>
      <c r="SPC1" t="s">
        <v>13329</v>
      </c>
      <c r="SPD1" t="s">
        <v>13330</v>
      </c>
      <c r="SPE1" t="s">
        <v>13331</v>
      </c>
      <c r="SPF1" t="s">
        <v>13332</v>
      </c>
      <c r="SPG1" t="s">
        <v>13333</v>
      </c>
      <c r="SPH1" t="s">
        <v>13334</v>
      </c>
      <c r="SPI1" t="s">
        <v>13335</v>
      </c>
      <c r="SPJ1" t="s">
        <v>13336</v>
      </c>
      <c r="SPK1" t="s">
        <v>13337</v>
      </c>
      <c r="SPL1" t="s">
        <v>13338</v>
      </c>
      <c r="SPM1" t="s">
        <v>13339</v>
      </c>
      <c r="SPN1" t="s">
        <v>13340</v>
      </c>
      <c r="SPO1" t="s">
        <v>13341</v>
      </c>
      <c r="SPP1" t="s">
        <v>13342</v>
      </c>
      <c r="SPQ1" t="s">
        <v>13343</v>
      </c>
      <c r="SPR1" t="s">
        <v>13344</v>
      </c>
      <c r="SPS1" t="s">
        <v>13345</v>
      </c>
      <c r="SPT1" t="s">
        <v>13346</v>
      </c>
      <c r="SPU1" t="s">
        <v>13347</v>
      </c>
      <c r="SPV1" t="s">
        <v>13348</v>
      </c>
      <c r="SPW1" t="s">
        <v>13349</v>
      </c>
      <c r="SPX1" t="s">
        <v>13350</v>
      </c>
      <c r="SPY1" t="s">
        <v>13351</v>
      </c>
      <c r="SPZ1" t="s">
        <v>13352</v>
      </c>
      <c r="SQA1" t="s">
        <v>13353</v>
      </c>
      <c r="SQB1" t="s">
        <v>13354</v>
      </c>
      <c r="SQC1" t="s">
        <v>13355</v>
      </c>
      <c r="SQD1" t="s">
        <v>13356</v>
      </c>
      <c r="SQE1" t="s">
        <v>13357</v>
      </c>
      <c r="SQF1" t="s">
        <v>13358</v>
      </c>
      <c r="SQG1" t="s">
        <v>13359</v>
      </c>
      <c r="SQH1" t="s">
        <v>13360</v>
      </c>
      <c r="SQI1" t="s">
        <v>13361</v>
      </c>
      <c r="SQJ1" t="s">
        <v>13362</v>
      </c>
      <c r="SQK1" t="s">
        <v>13363</v>
      </c>
      <c r="SQL1" t="s">
        <v>13364</v>
      </c>
      <c r="SQM1" t="s">
        <v>13365</v>
      </c>
      <c r="SQN1" t="s">
        <v>13366</v>
      </c>
      <c r="SQO1" t="s">
        <v>13367</v>
      </c>
      <c r="SQP1" t="s">
        <v>13368</v>
      </c>
      <c r="SQQ1" t="s">
        <v>13369</v>
      </c>
      <c r="SQR1" t="s">
        <v>13370</v>
      </c>
      <c r="SQS1" t="s">
        <v>13371</v>
      </c>
      <c r="SQT1" t="s">
        <v>13372</v>
      </c>
      <c r="SQU1" t="s">
        <v>13373</v>
      </c>
      <c r="SQV1" t="s">
        <v>13374</v>
      </c>
      <c r="SQW1" t="s">
        <v>13375</v>
      </c>
      <c r="SQX1" t="s">
        <v>13376</v>
      </c>
      <c r="SQY1" t="s">
        <v>13377</v>
      </c>
      <c r="SQZ1" t="s">
        <v>13378</v>
      </c>
      <c r="SRA1" t="s">
        <v>13379</v>
      </c>
      <c r="SRB1" t="s">
        <v>13380</v>
      </c>
      <c r="SRC1" t="s">
        <v>13381</v>
      </c>
      <c r="SRD1" t="s">
        <v>13382</v>
      </c>
      <c r="SRE1" t="s">
        <v>13383</v>
      </c>
      <c r="SRF1" t="s">
        <v>13384</v>
      </c>
      <c r="SRG1" t="s">
        <v>13385</v>
      </c>
      <c r="SRH1" t="s">
        <v>13386</v>
      </c>
      <c r="SRI1" t="s">
        <v>13387</v>
      </c>
      <c r="SRJ1" t="s">
        <v>13388</v>
      </c>
      <c r="SRK1" t="s">
        <v>13389</v>
      </c>
      <c r="SRL1" t="s">
        <v>13390</v>
      </c>
      <c r="SRM1" t="s">
        <v>13391</v>
      </c>
      <c r="SRN1" t="s">
        <v>13392</v>
      </c>
      <c r="SRO1" t="s">
        <v>13393</v>
      </c>
      <c r="SRP1" t="s">
        <v>13394</v>
      </c>
      <c r="SRQ1" t="s">
        <v>13395</v>
      </c>
      <c r="SRR1" t="s">
        <v>13396</v>
      </c>
      <c r="SRS1" t="s">
        <v>13397</v>
      </c>
      <c r="SRT1" t="s">
        <v>13398</v>
      </c>
      <c r="SRU1" t="s">
        <v>13399</v>
      </c>
      <c r="SRV1" t="s">
        <v>13400</v>
      </c>
      <c r="SRW1" t="s">
        <v>13401</v>
      </c>
      <c r="SRX1" t="s">
        <v>13402</v>
      </c>
      <c r="SRY1" t="s">
        <v>13403</v>
      </c>
      <c r="SRZ1" t="s">
        <v>13404</v>
      </c>
      <c r="SSA1" t="s">
        <v>13405</v>
      </c>
      <c r="SSB1" t="s">
        <v>13406</v>
      </c>
      <c r="SSC1" t="s">
        <v>13407</v>
      </c>
      <c r="SSD1" t="s">
        <v>13408</v>
      </c>
      <c r="SSE1" t="s">
        <v>13409</v>
      </c>
      <c r="SSF1" t="s">
        <v>13410</v>
      </c>
      <c r="SSG1" t="s">
        <v>13411</v>
      </c>
      <c r="SSH1" t="s">
        <v>13412</v>
      </c>
      <c r="SSI1" t="s">
        <v>13413</v>
      </c>
      <c r="SSJ1" t="s">
        <v>13414</v>
      </c>
      <c r="SSK1" t="s">
        <v>13415</v>
      </c>
      <c r="SSL1" t="s">
        <v>13416</v>
      </c>
      <c r="SSM1" t="s">
        <v>13417</v>
      </c>
      <c r="SSN1" t="s">
        <v>13418</v>
      </c>
      <c r="SSO1" t="s">
        <v>13419</v>
      </c>
      <c r="SSP1" t="s">
        <v>13420</v>
      </c>
      <c r="SSQ1" t="s">
        <v>13421</v>
      </c>
      <c r="SSR1" t="s">
        <v>13422</v>
      </c>
      <c r="SSS1" t="s">
        <v>13423</v>
      </c>
      <c r="SST1" t="s">
        <v>13424</v>
      </c>
      <c r="SSU1" t="s">
        <v>13425</v>
      </c>
      <c r="SSV1" t="s">
        <v>13426</v>
      </c>
      <c r="SSW1" t="s">
        <v>13427</v>
      </c>
      <c r="SSX1" t="s">
        <v>13428</v>
      </c>
      <c r="SSY1" t="s">
        <v>13429</v>
      </c>
      <c r="SSZ1" t="s">
        <v>13430</v>
      </c>
      <c r="STA1" t="s">
        <v>13431</v>
      </c>
      <c r="STB1" t="s">
        <v>13432</v>
      </c>
      <c r="STC1" t="s">
        <v>13433</v>
      </c>
      <c r="STD1" t="s">
        <v>13434</v>
      </c>
      <c r="STE1" t="s">
        <v>13435</v>
      </c>
      <c r="STF1" t="s">
        <v>13436</v>
      </c>
      <c r="STG1" t="s">
        <v>13437</v>
      </c>
      <c r="STH1" t="s">
        <v>13438</v>
      </c>
      <c r="STI1" t="s">
        <v>13439</v>
      </c>
      <c r="STJ1" t="s">
        <v>13440</v>
      </c>
      <c r="STK1" t="s">
        <v>13441</v>
      </c>
      <c r="STL1" t="s">
        <v>13442</v>
      </c>
      <c r="STM1" t="s">
        <v>13443</v>
      </c>
      <c r="STN1" t="s">
        <v>13444</v>
      </c>
      <c r="STO1" t="s">
        <v>13445</v>
      </c>
      <c r="STP1" t="s">
        <v>13446</v>
      </c>
      <c r="STQ1" t="s">
        <v>13447</v>
      </c>
      <c r="STR1" t="s">
        <v>13448</v>
      </c>
      <c r="STS1" t="s">
        <v>13449</v>
      </c>
      <c r="STT1" t="s">
        <v>13450</v>
      </c>
      <c r="STU1" t="s">
        <v>13451</v>
      </c>
      <c r="STV1" t="s">
        <v>13452</v>
      </c>
      <c r="STW1" t="s">
        <v>13453</v>
      </c>
      <c r="STX1" t="s">
        <v>13454</v>
      </c>
      <c r="STY1" t="s">
        <v>13455</v>
      </c>
      <c r="STZ1" t="s">
        <v>13456</v>
      </c>
      <c r="SUA1" t="s">
        <v>13457</v>
      </c>
      <c r="SUB1" t="s">
        <v>13458</v>
      </c>
      <c r="SUC1" t="s">
        <v>13459</v>
      </c>
      <c r="SUD1" t="s">
        <v>13460</v>
      </c>
      <c r="SUE1" t="s">
        <v>13461</v>
      </c>
      <c r="SUF1" t="s">
        <v>13462</v>
      </c>
      <c r="SUG1" t="s">
        <v>13463</v>
      </c>
      <c r="SUH1" t="s">
        <v>13464</v>
      </c>
      <c r="SUI1" t="s">
        <v>13465</v>
      </c>
      <c r="SUJ1" t="s">
        <v>13466</v>
      </c>
      <c r="SUK1" t="s">
        <v>13467</v>
      </c>
      <c r="SUL1" t="s">
        <v>13468</v>
      </c>
      <c r="SUM1" t="s">
        <v>13469</v>
      </c>
      <c r="SUN1" t="s">
        <v>13470</v>
      </c>
      <c r="SUO1" t="s">
        <v>13471</v>
      </c>
      <c r="SUP1" t="s">
        <v>13472</v>
      </c>
      <c r="SUQ1" t="s">
        <v>13473</v>
      </c>
      <c r="SUR1" t="s">
        <v>13474</v>
      </c>
      <c r="SUS1" t="s">
        <v>13475</v>
      </c>
      <c r="SUT1" t="s">
        <v>13476</v>
      </c>
      <c r="SUU1" t="s">
        <v>13477</v>
      </c>
      <c r="SUV1" t="s">
        <v>13478</v>
      </c>
      <c r="SUW1" t="s">
        <v>13479</v>
      </c>
      <c r="SUX1" t="s">
        <v>13480</v>
      </c>
      <c r="SUY1" t="s">
        <v>13481</v>
      </c>
      <c r="SUZ1" t="s">
        <v>13482</v>
      </c>
      <c r="SVA1" t="s">
        <v>13483</v>
      </c>
      <c r="SVB1" t="s">
        <v>13484</v>
      </c>
      <c r="SVC1" t="s">
        <v>13485</v>
      </c>
      <c r="SVD1" t="s">
        <v>13486</v>
      </c>
      <c r="SVE1" t="s">
        <v>13487</v>
      </c>
      <c r="SVF1" t="s">
        <v>13488</v>
      </c>
      <c r="SVG1" t="s">
        <v>13489</v>
      </c>
      <c r="SVH1" t="s">
        <v>13490</v>
      </c>
      <c r="SVI1" t="s">
        <v>13491</v>
      </c>
      <c r="SVJ1" t="s">
        <v>13492</v>
      </c>
      <c r="SVK1" t="s">
        <v>13493</v>
      </c>
      <c r="SVL1" t="s">
        <v>13494</v>
      </c>
      <c r="SVM1" t="s">
        <v>13495</v>
      </c>
      <c r="SVN1" t="s">
        <v>13496</v>
      </c>
      <c r="SVO1" t="s">
        <v>13497</v>
      </c>
      <c r="SVP1" t="s">
        <v>13498</v>
      </c>
      <c r="SVQ1" t="s">
        <v>13499</v>
      </c>
      <c r="SVR1" t="s">
        <v>13500</v>
      </c>
      <c r="SVS1" t="s">
        <v>13501</v>
      </c>
      <c r="SVT1" t="s">
        <v>13502</v>
      </c>
      <c r="SVU1" t="s">
        <v>13503</v>
      </c>
      <c r="SVV1" t="s">
        <v>13504</v>
      </c>
      <c r="SVW1" t="s">
        <v>13505</v>
      </c>
      <c r="SVX1" t="s">
        <v>13506</v>
      </c>
      <c r="SVY1" t="s">
        <v>13507</v>
      </c>
      <c r="SVZ1" t="s">
        <v>13508</v>
      </c>
      <c r="SWA1" t="s">
        <v>13509</v>
      </c>
      <c r="SWB1" t="s">
        <v>13510</v>
      </c>
      <c r="SWC1" t="s">
        <v>13511</v>
      </c>
      <c r="SWD1" t="s">
        <v>13512</v>
      </c>
      <c r="SWE1" t="s">
        <v>13513</v>
      </c>
      <c r="SWF1" t="s">
        <v>13514</v>
      </c>
      <c r="SWG1" t="s">
        <v>13515</v>
      </c>
      <c r="SWH1" t="s">
        <v>13516</v>
      </c>
      <c r="SWI1" t="s">
        <v>13517</v>
      </c>
      <c r="SWJ1" t="s">
        <v>13518</v>
      </c>
      <c r="SWK1" t="s">
        <v>13519</v>
      </c>
      <c r="SWL1" t="s">
        <v>13520</v>
      </c>
      <c r="SWM1" t="s">
        <v>13521</v>
      </c>
      <c r="SWN1" t="s">
        <v>13522</v>
      </c>
      <c r="SWO1" t="s">
        <v>13523</v>
      </c>
      <c r="SWP1" t="s">
        <v>13524</v>
      </c>
      <c r="SWQ1" t="s">
        <v>13525</v>
      </c>
      <c r="SWR1" t="s">
        <v>13526</v>
      </c>
      <c r="SWS1" t="s">
        <v>13527</v>
      </c>
      <c r="SWT1" t="s">
        <v>13528</v>
      </c>
      <c r="SWU1" t="s">
        <v>13529</v>
      </c>
      <c r="SWV1" t="s">
        <v>13530</v>
      </c>
      <c r="SWW1" t="s">
        <v>13531</v>
      </c>
      <c r="SWX1" t="s">
        <v>13532</v>
      </c>
      <c r="SWY1" t="s">
        <v>13533</v>
      </c>
      <c r="SWZ1" t="s">
        <v>13534</v>
      </c>
      <c r="SXA1" t="s">
        <v>13535</v>
      </c>
      <c r="SXB1" t="s">
        <v>13536</v>
      </c>
      <c r="SXC1" t="s">
        <v>13537</v>
      </c>
      <c r="SXD1" t="s">
        <v>13538</v>
      </c>
      <c r="SXE1" t="s">
        <v>13539</v>
      </c>
      <c r="SXF1" t="s">
        <v>13540</v>
      </c>
      <c r="SXG1" t="s">
        <v>13541</v>
      </c>
      <c r="SXH1" t="s">
        <v>13542</v>
      </c>
      <c r="SXI1" t="s">
        <v>13543</v>
      </c>
      <c r="SXJ1" t="s">
        <v>13544</v>
      </c>
      <c r="SXK1" t="s">
        <v>13545</v>
      </c>
      <c r="SXL1" t="s">
        <v>13546</v>
      </c>
      <c r="SXM1" t="s">
        <v>13547</v>
      </c>
      <c r="SXN1" t="s">
        <v>13548</v>
      </c>
      <c r="SXO1" t="s">
        <v>13549</v>
      </c>
      <c r="SXP1" t="s">
        <v>13550</v>
      </c>
      <c r="SXQ1" t="s">
        <v>13551</v>
      </c>
      <c r="SXR1" t="s">
        <v>13552</v>
      </c>
      <c r="SXS1" t="s">
        <v>13553</v>
      </c>
      <c r="SXT1" t="s">
        <v>13554</v>
      </c>
      <c r="SXU1" t="s">
        <v>13555</v>
      </c>
      <c r="SXV1" t="s">
        <v>13556</v>
      </c>
      <c r="SXW1" t="s">
        <v>13557</v>
      </c>
      <c r="SXX1" t="s">
        <v>13558</v>
      </c>
      <c r="SXY1" t="s">
        <v>13559</v>
      </c>
      <c r="SXZ1" t="s">
        <v>13560</v>
      </c>
      <c r="SYA1" t="s">
        <v>13561</v>
      </c>
      <c r="SYB1" t="s">
        <v>13562</v>
      </c>
      <c r="SYC1" t="s">
        <v>13563</v>
      </c>
      <c r="SYD1" t="s">
        <v>13564</v>
      </c>
      <c r="SYE1" t="s">
        <v>13565</v>
      </c>
      <c r="SYF1" t="s">
        <v>13566</v>
      </c>
      <c r="SYG1" t="s">
        <v>13567</v>
      </c>
      <c r="SYH1" t="s">
        <v>13568</v>
      </c>
      <c r="SYI1" t="s">
        <v>13569</v>
      </c>
      <c r="SYJ1" t="s">
        <v>13570</v>
      </c>
      <c r="SYK1" t="s">
        <v>13571</v>
      </c>
      <c r="SYL1" t="s">
        <v>13572</v>
      </c>
      <c r="SYM1" t="s">
        <v>13573</v>
      </c>
      <c r="SYN1" t="s">
        <v>13574</v>
      </c>
      <c r="SYO1" t="s">
        <v>13575</v>
      </c>
      <c r="SYP1" t="s">
        <v>13576</v>
      </c>
      <c r="SYQ1" t="s">
        <v>13577</v>
      </c>
      <c r="SYR1" t="s">
        <v>13578</v>
      </c>
      <c r="SYS1" t="s">
        <v>13579</v>
      </c>
      <c r="SYT1" t="s">
        <v>13580</v>
      </c>
      <c r="SYU1" t="s">
        <v>13581</v>
      </c>
      <c r="SYV1" t="s">
        <v>13582</v>
      </c>
      <c r="SYW1" t="s">
        <v>13583</v>
      </c>
      <c r="SYX1" t="s">
        <v>13584</v>
      </c>
      <c r="SYY1" t="s">
        <v>13585</v>
      </c>
      <c r="SYZ1" t="s">
        <v>13586</v>
      </c>
      <c r="SZA1" t="s">
        <v>13587</v>
      </c>
      <c r="SZB1" t="s">
        <v>13588</v>
      </c>
      <c r="SZC1" t="s">
        <v>13589</v>
      </c>
      <c r="SZD1" t="s">
        <v>13590</v>
      </c>
      <c r="SZE1" t="s">
        <v>13591</v>
      </c>
      <c r="SZF1" t="s">
        <v>13592</v>
      </c>
      <c r="SZG1" t="s">
        <v>13593</v>
      </c>
      <c r="SZH1" t="s">
        <v>13594</v>
      </c>
      <c r="SZI1" t="s">
        <v>13595</v>
      </c>
      <c r="SZJ1" t="s">
        <v>13596</v>
      </c>
      <c r="SZK1" t="s">
        <v>13597</v>
      </c>
      <c r="SZL1" t="s">
        <v>13598</v>
      </c>
      <c r="SZM1" t="s">
        <v>13599</v>
      </c>
      <c r="SZN1" t="s">
        <v>13600</v>
      </c>
      <c r="SZO1" t="s">
        <v>13601</v>
      </c>
      <c r="SZP1" t="s">
        <v>13602</v>
      </c>
      <c r="SZQ1" t="s">
        <v>13603</v>
      </c>
      <c r="SZR1" t="s">
        <v>13604</v>
      </c>
      <c r="SZS1" t="s">
        <v>13605</v>
      </c>
      <c r="SZT1" t="s">
        <v>13606</v>
      </c>
      <c r="SZU1" t="s">
        <v>13607</v>
      </c>
      <c r="SZV1" t="s">
        <v>13608</v>
      </c>
      <c r="SZW1" t="s">
        <v>13609</v>
      </c>
      <c r="SZX1" t="s">
        <v>13610</v>
      </c>
      <c r="SZY1" t="s">
        <v>13611</v>
      </c>
      <c r="SZZ1" t="s">
        <v>13612</v>
      </c>
      <c r="TAA1" t="s">
        <v>13613</v>
      </c>
      <c r="TAB1" t="s">
        <v>13614</v>
      </c>
      <c r="TAC1" t="s">
        <v>13615</v>
      </c>
      <c r="TAD1" t="s">
        <v>13616</v>
      </c>
      <c r="TAE1" t="s">
        <v>13617</v>
      </c>
      <c r="TAF1" t="s">
        <v>13618</v>
      </c>
      <c r="TAG1" t="s">
        <v>13619</v>
      </c>
      <c r="TAH1" t="s">
        <v>13620</v>
      </c>
      <c r="TAI1" t="s">
        <v>13621</v>
      </c>
      <c r="TAJ1" t="s">
        <v>13622</v>
      </c>
      <c r="TAK1" t="s">
        <v>13623</v>
      </c>
      <c r="TAL1" t="s">
        <v>13624</v>
      </c>
      <c r="TAM1" t="s">
        <v>13625</v>
      </c>
      <c r="TAN1" t="s">
        <v>13626</v>
      </c>
      <c r="TAO1" t="s">
        <v>13627</v>
      </c>
      <c r="TAP1" t="s">
        <v>13628</v>
      </c>
      <c r="TAQ1" t="s">
        <v>13629</v>
      </c>
      <c r="TAR1" t="s">
        <v>13630</v>
      </c>
      <c r="TAS1" t="s">
        <v>13631</v>
      </c>
      <c r="TAT1" t="s">
        <v>13632</v>
      </c>
      <c r="TAU1" t="s">
        <v>13633</v>
      </c>
      <c r="TAV1" t="s">
        <v>13634</v>
      </c>
      <c r="TAW1" t="s">
        <v>13635</v>
      </c>
      <c r="TAX1" t="s">
        <v>13636</v>
      </c>
      <c r="TAY1" t="s">
        <v>13637</v>
      </c>
      <c r="TAZ1" t="s">
        <v>13638</v>
      </c>
      <c r="TBA1" t="s">
        <v>13639</v>
      </c>
      <c r="TBB1" t="s">
        <v>13640</v>
      </c>
      <c r="TBC1" t="s">
        <v>13641</v>
      </c>
      <c r="TBD1" t="s">
        <v>13642</v>
      </c>
      <c r="TBE1" t="s">
        <v>13643</v>
      </c>
      <c r="TBF1" t="s">
        <v>13644</v>
      </c>
      <c r="TBG1" t="s">
        <v>13645</v>
      </c>
      <c r="TBH1" t="s">
        <v>13646</v>
      </c>
      <c r="TBI1" t="s">
        <v>13647</v>
      </c>
      <c r="TBJ1" t="s">
        <v>13648</v>
      </c>
      <c r="TBK1" t="s">
        <v>13649</v>
      </c>
      <c r="TBL1" t="s">
        <v>13650</v>
      </c>
      <c r="TBM1" t="s">
        <v>13651</v>
      </c>
      <c r="TBN1" t="s">
        <v>13652</v>
      </c>
      <c r="TBO1" t="s">
        <v>13653</v>
      </c>
      <c r="TBP1" t="s">
        <v>13654</v>
      </c>
      <c r="TBQ1" t="s">
        <v>13655</v>
      </c>
      <c r="TBR1" t="s">
        <v>13656</v>
      </c>
      <c r="TBS1" t="s">
        <v>13657</v>
      </c>
      <c r="TBT1" t="s">
        <v>13658</v>
      </c>
      <c r="TBU1" t="s">
        <v>13659</v>
      </c>
      <c r="TBV1" t="s">
        <v>13660</v>
      </c>
      <c r="TBW1" t="s">
        <v>13661</v>
      </c>
      <c r="TBX1" t="s">
        <v>13662</v>
      </c>
      <c r="TBY1" t="s">
        <v>13663</v>
      </c>
      <c r="TBZ1" t="s">
        <v>13664</v>
      </c>
      <c r="TCA1" t="s">
        <v>13665</v>
      </c>
      <c r="TCB1" t="s">
        <v>13666</v>
      </c>
      <c r="TCC1" t="s">
        <v>13667</v>
      </c>
      <c r="TCD1" t="s">
        <v>13668</v>
      </c>
      <c r="TCE1" t="s">
        <v>13669</v>
      </c>
      <c r="TCF1" t="s">
        <v>13670</v>
      </c>
      <c r="TCG1" t="s">
        <v>13671</v>
      </c>
      <c r="TCH1" t="s">
        <v>13672</v>
      </c>
      <c r="TCI1" t="s">
        <v>13673</v>
      </c>
      <c r="TCJ1" t="s">
        <v>13674</v>
      </c>
      <c r="TCK1" t="s">
        <v>13675</v>
      </c>
      <c r="TCL1" t="s">
        <v>13676</v>
      </c>
      <c r="TCM1" t="s">
        <v>13677</v>
      </c>
      <c r="TCN1" t="s">
        <v>13678</v>
      </c>
      <c r="TCO1" t="s">
        <v>13679</v>
      </c>
      <c r="TCP1" t="s">
        <v>13680</v>
      </c>
      <c r="TCQ1" t="s">
        <v>13681</v>
      </c>
      <c r="TCR1" t="s">
        <v>13682</v>
      </c>
      <c r="TCS1" t="s">
        <v>13683</v>
      </c>
      <c r="TCT1" t="s">
        <v>13684</v>
      </c>
      <c r="TCU1" t="s">
        <v>13685</v>
      </c>
      <c r="TCV1" t="s">
        <v>13686</v>
      </c>
      <c r="TCW1" t="s">
        <v>13687</v>
      </c>
      <c r="TCX1" t="s">
        <v>13688</v>
      </c>
      <c r="TCY1" t="s">
        <v>13689</v>
      </c>
      <c r="TCZ1" t="s">
        <v>13690</v>
      </c>
      <c r="TDA1" t="s">
        <v>13691</v>
      </c>
      <c r="TDB1" t="s">
        <v>13692</v>
      </c>
      <c r="TDC1" t="s">
        <v>13693</v>
      </c>
      <c r="TDD1" t="s">
        <v>13694</v>
      </c>
      <c r="TDE1" t="s">
        <v>13695</v>
      </c>
      <c r="TDF1" t="s">
        <v>13696</v>
      </c>
      <c r="TDG1" t="s">
        <v>13697</v>
      </c>
      <c r="TDH1" t="s">
        <v>13698</v>
      </c>
      <c r="TDI1" t="s">
        <v>13699</v>
      </c>
      <c r="TDJ1" t="s">
        <v>13700</v>
      </c>
      <c r="TDK1" t="s">
        <v>13701</v>
      </c>
      <c r="TDL1" t="s">
        <v>13702</v>
      </c>
      <c r="TDM1" t="s">
        <v>13703</v>
      </c>
      <c r="TDN1" t="s">
        <v>13704</v>
      </c>
      <c r="TDO1" t="s">
        <v>13705</v>
      </c>
      <c r="TDP1" t="s">
        <v>13706</v>
      </c>
      <c r="TDQ1" t="s">
        <v>13707</v>
      </c>
      <c r="TDR1" t="s">
        <v>13708</v>
      </c>
      <c r="TDS1" t="s">
        <v>13709</v>
      </c>
      <c r="TDT1" t="s">
        <v>13710</v>
      </c>
      <c r="TDU1" t="s">
        <v>13711</v>
      </c>
      <c r="TDV1" t="s">
        <v>13712</v>
      </c>
      <c r="TDW1" t="s">
        <v>13713</v>
      </c>
      <c r="TDX1" t="s">
        <v>13714</v>
      </c>
      <c r="TDY1" t="s">
        <v>13715</v>
      </c>
      <c r="TDZ1" t="s">
        <v>13716</v>
      </c>
      <c r="TEA1" t="s">
        <v>13717</v>
      </c>
      <c r="TEB1" t="s">
        <v>13718</v>
      </c>
      <c r="TEC1" t="s">
        <v>13719</v>
      </c>
      <c r="TED1" t="s">
        <v>13720</v>
      </c>
      <c r="TEE1" t="s">
        <v>13721</v>
      </c>
      <c r="TEF1" t="s">
        <v>13722</v>
      </c>
      <c r="TEG1" t="s">
        <v>13723</v>
      </c>
      <c r="TEH1" t="s">
        <v>13724</v>
      </c>
      <c r="TEI1" t="s">
        <v>13725</v>
      </c>
      <c r="TEJ1" t="s">
        <v>13726</v>
      </c>
      <c r="TEK1" t="s">
        <v>13727</v>
      </c>
      <c r="TEL1" t="s">
        <v>13728</v>
      </c>
      <c r="TEM1" t="s">
        <v>13729</v>
      </c>
      <c r="TEN1" t="s">
        <v>13730</v>
      </c>
      <c r="TEO1" t="s">
        <v>13731</v>
      </c>
      <c r="TEP1" t="s">
        <v>13732</v>
      </c>
      <c r="TEQ1" t="s">
        <v>13733</v>
      </c>
      <c r="TER1" t="s">
        <v>13734</v>
      </c>
      <c r="TES1" t="s">
        <v>13735</v>
      </c>
      <c r="TET1" t="s">
        <v>13736</v>
      </c>
      <c r="TEU1" t="s">
        <v>13737</v>
      </c>
      <c r="TEV1" t="s">
        <v>13738</v>
      </c>
      <c r="TEW1" t="s">
        <v>13739</v>
      </c>
      <c r="TEX1" t="s">
        <v>13740</v>
      </c>
      <c r="TEY1" t="s">
        <v>13741</v>
      </c>
      <c r="TEZ1" t="s">
        <v>13742</v>
      </c>
      <c r="TFA1" t="s">
        <v>13743</v>
      </c>
      <c r="TFB1" t="s">
        <v>13744</v>
      </c>
      <c r="TFC1" t="s">
        <v>13745</v>
      </c>
      <c r="TFD1" t="s">
        <v>13746</v>
      </c>
      <c r="TFE1" t="s">
        <v>13747</v>
      </c>
      <c r="TFF1" t="s">
        <v>13748</v>
      </c>
      <c r="TFG1" t="s">
        <v>13749</v>
      </c>
      <c r="TFH1" t="s">
        <v>13750</v>
      </c>
      <c r="TFI1" t="s">
        <v>13751</v>
      </c>
      <c r="TFJ1" t="s">
        <v>13752</v>
      </c>
      <c r="TFK1" t="s">
        <v>13753</v>
      </c>
      <c r="TFL1" t="s">
        <v>13754</v>
      </c>
      <c r="TFM1" t="s">
        <v>13755</v>
      </c>
      <c r="TFN1" t="s">
        <v>13756</v>
      </c>
      <c r="TFO1" t="s">
        <v>13757</v>
      </c>
      <c r="TFP1" t="s">
        <v>13758</v>
      </c>
      <c r="TFQ1" t="s">
        <v>13759</v>
      </c>
      <c r="TFR1" t="s">
        <v>13760</v>
      </c>
      <c r="TFS1" t="s">
        <v>13761</v>
      </c>
      <c r="TFT1" t="s">
        <v>13762</v>
      </c>
      <c r="TFU1" t="s">
        <v>13763</v>
      </c>
      <c r="TFV1" t="s">
        <v>13764</v>
      </c>
      <c r="TFW1" t="s">
        <v>13765</v>
      </c>
      <c r="TFX1" t="s">
        <v>13766</v>
      </c>
      <c r="TFY1" t="s">
        <v>13767</v>
      </c>
      <c r="TFZ1" t="s">
        <v>13768</v>
      </c>
      <c r="TGA1" t="s">
        <v>13769</v>
      </c>
      <c r="TGB1" t="s">
        <v>13770</v>
      </c>
      <c r="TGC1" t="s">
        <v>13771</v>
      </c>
      <c r="TGD1" t="s">
        <v>13772</v>
      </c>
      <c r="TGE1" t="s">
        <v>13773</v>
      </c>
      <c r="TGF1" t="s">
        <v>13774</v>
      </c>
      <c r="TGG1" t="s">
        <v>13775</v>
      </c>
      <c r="TGH1" t="s">
        <v>13776</v>
      </c>
      <c r="TGI1" t="s">
        <v>13777</v>
      </c>
      <c r="TGJ1" t="s">
        <v>13778</v>
      </c>
      <c r="TGK1" t="s">
        <v>13779</v>
      </c>
      <c r="TGL1" t="s">
        <v>13780</v>
      </c>
      <c r="TGM1" t="s">
        <v>13781</v>
      </c>
      <c r="TGN1" t="s">
        <v>13782</v>
      </c>
      <c r="TGO1" t="s">
        <v>13783</v>
      </c>
      <c r="TGP1" t="s">
        <v>13784</v>
      </c>
      <c r="TGQ1" t="s">
        <v>13785</v>
      </c>
      <c r="TGR1" t="s">
        <v>13786</v>
      </c>
      <c r="TGS1" t="s">
        <v>13787</v>
      </c>
      <c r="TGT1" t="s">
        <v>13788</v>
      </c>
      <c r="TGU1" t="s">
        <v>13789</v>
      </c>
      <c r="TGV1" t="s">
        <v>13790</v>
      </c>
      <c r="TGW1" t="s">
        <v>13791</v>
      </c>
      <c r="TGX1" t="s">
        <v>13792</v>
      </c>
      <c r="TGY1" t="s">
        <v>13793</v>
      </c>
      <c r="TGZ1" t="s">
        <v>13794</v>
      </c>
      <c r="THA1" t="s">
        <v>13795</v>
      </c>
      <c r="THB1" t="s">
        <v>13796</v>
      </c>
      <c r="THC1" t="s">
        <v>13797</v>
      </c>
      <c r="THD1" t="s">
        <v>13798</v>
      </c>
      <c r="THE1" t="s">
        <v>13799</v>
      </c>
      <c r="THF1" t="s">
        <v>13800</v>
      </c>
      <c r="THG1" t="s">
        <v>13801</v>
      </c>
      <c r="THH1" t="s">
        <v>13802</v>
      </c>
      <c r="THI1" t="s">
        <v>13803</v>
      </c>
      <c r="THJ1" t="s">
        <v>13804</v>
      </c>
      <c r="THK1" t="s">
        <v>13805</v>
      </c>
      <c r="THL1" t="s">
        <v>13806</v>
      </c>
      <c r="THM1" t="s">
        <v>13807</v>
      </c>
      <c r="THN1" t="s">
        <v>13808</v>
      </c>
      <c r="THO1" t="s">
        <v>13809</v>
      </c>
      <c r="THP1" t="s">
        <v>13810</v>
      </c>
      <c r="THQ1" t="s">
        <v>13811</v>
      </c>
      <c r="THR1" t="s">
        <v>13812</v>
      </c>
      <c r="THS1" t="s">
        <v>13813</v>
      </c>
      <c r="THT1" t="s">
        <v>13814</v>
      </c>
      <c r="THU1" t="s">
        <v>13815</v>
      </c>
      <c r="THV1" t="s">
        <v>13816</v>
      </c>
      <c r="THW1" t="s">
        <v>13817</v>
      </c>
      <c r="THX1" t="s">
        <v>13818</v>
      </c>
      <c r="THY1" t="s">
        <v>13819</v>
      </c>
      <c r="THZ1" t="s">
        <v>13820</v>
      </c>
      <c r="TIA1" t="s">
        <v>13821</v>
      </c>
      <c r="TIB1" t="s">
        <v>13822</v>
      </c>
      <c r="TIC1" t="s">
        <v>13823</v>
      </c>
      <c r="TID1" t="s">
        <v>13824</v>
      </c>
      <c r="TIE1" t="s">
        <v>13825</v>
      </c>
      <c r="TIF1" t="s">
        <v>13826</v>
      </c>
      <c r="TIG1" t="s">
        <v>13827</v>
      </c>
      <c r="TIH1" t="s">
        <v>13828</v>
      </c>
      <c r="TII1" t="s">
        <v>13829</v>
      </c>
      <c r="TIJ1" t="s">
        <v>13830</v>
      </c>
      <c r="TIK1" t="s">
        <v>13831</v>
      </c>
      <c r="TIL1" t="s">
        <v>13832</v>
      </c>
      <c r="TIM1" t="s">
        <v>13833</v>
      </c>
      <c r="TIN1" t="s">
        <v>13834</v>
      </c>
      <c r="TIO1" t="s">
        <v>13835</v>
      </c>
      <c r="TIP1" t="s">
        <v>13836</v>
      </c>
      <c r="TIQ1" t="s">
        <v>13837</v>
      </c>
      <c r="TIR1" t="s">
        <v>13838</v>
      </c>
      <c r="TIS1" t="s">
        <v>13839</v>
      </c>
      <c r="TIT1" t="s">
        <v>13840</v>
      </c>
      <c r="TIU1" t="s">
        <v>13841</v>
      </c>
      <c r="TIV1" t="s">
        <v>13842</v>
      </c>
      <c r="TIW1" t="s">
        <v>13843</v>
      </c>
      <c r="TIX1" t="s">
        <v>13844</v>
      </c>
      <c r="TIY1" t="s">
        <v>13845</v>
      </c>
      <c r="TIZ1" t="s">
        <v>13846</v>
      </c>
      <c r="TJA1" t="s">
        <v>13847</v>
      </c>
      <c r="TJB1" t="s">
        <v>13848</v>
      </c>
      <c r="TJC1" t="s">
        <v>13849</v>
      </c>
      <c r="TJD1" t="s">
        <v>13850</v>
      </c>
      <c r="TJE1" t="s">
        <v>13851</v>
      </c>
      <c r="TJF1" t="s">
        <v>13852</v>
      </c>
      <c r="TJG1" t="s">
        <v>13853</v>
      </c>
      <c r="TJH1" t="s">
        <v>13854</v>
      </c>
      <c r="TJI1" t="s">
        <v>13855</v>
      </c>
      <c r="TJJ1" t="s">
        <v>13856</v>
      </c>
      <c r="TJK1" t="s">
        <v>13857</v>
      </c>
      <c r="TJL1" t="s">
        <v>13858</v>
      </c>
      <c r="TJM1" t="s">
        <v>13859</v>
      </c>
      <c r="TJN1" t="s">
        <v>13860</v>
      </c>
      <c r="TJO1" t="s">
        <v>13861</v>
      </c>
      <c r="TJP1" t="s">
        <v>13862</v>
      </c>
      <c r="TJQ1" t="s">
        <v>13863</v>
      </c>
      <c r="TJR1" t="s">
        <v>13864</v>
      </c>
      <c r="TJS1" t="s">
        <v>13865</v>
      </c>
      <c r="TJT1" t="s">
        <v>13866</v>
      </c>
      <c r="TJU1" t="s">
        <v>13867</v>
      </c>
      <c r="TJV1" t="s">
        <v>13868</v>
      </c>
      <c r="TJW1" t="s">
        <v>13869</v>
      </c>
      <c r="TJX1" t="s">
        <v>13870</v>
      </c>
      <c r="TJY1" t="s">
        <v>13871</v>
      </c>
      <c r="TJZ1" t="s">
        <v>13872</v>
      </c>
      <c r="TKA1" t="s">
        <v>13873</v>
      </c>
      <c r="TKB1" t="s">
        <v>13874</v>
      </c>
      <c r="TKC1" t="s">
        <v>13875</v>
      </c>
      <c r="TKD1" t="s">
        <v>13876</v>
      </c>
      <c r="TKE1" t="s">
        <v>13877</v>
      </c>
      <c r="TKF1" t="s">
        <v>13878</v>
      </c>
      <c r="TKG1" t="s">
        <v>13879</v>
      </c>
      <c r="TKH1" t="s">
        <v>13880</v>
      </c>
      <c r="TKI1" t="s">
        <v>13881</v>
      </c>
      <c r="TKJ1" t="s">
        <v>13882</v>
      </c>
      <c r="TKK1" t="s">
        <v>13883</v>
      </c>
      <c r="TKL1" t="s">
        <v>13884</v>
      </c>
      <c r="TKM1" t="s">
        <v>13885</v>
      </c>
      <c r="TKN1" t="s">
        <v>13886</v>
      </c>
      <c r="TKO1" t="s">
        <v>13887</v>
      </c>
      <c r="TKP1" t="s">
        <v>13888</v>
      </c>
      <c r="TKQ1" t="s">
        <v>13889</v>
      </c>
      <c r="TKR1" t="s">
        <v>13890</v>
      </c>
      <c r="TKS1" t="s">
        <v>13891</v>
      </c>
      <c r="TKT1" t="s">
        <v>13892</v>
      </c>
      <c r="TKU1" t="s">
        <v>13893</v>
      </c>
      <c r="TKV1" t="s">
        <v>13894</v>
      </c>
      <c r="TKW1" t="s">
        <v>13895</v>
      </c>
      <c r="TKX1" t="s">
        <v>13896</v>
      </c>
      <c r="TKY1" t="s">
        <v>13897</v>
      </c>
      <c r="TKZ1" t="s">
        <v>13898</v>
      </c>
      <c r="TLA1" t="s">
        <v>13899</v>
      </c>
      <c r="TLB1" t="s">
        <v>13900</v>
      </c>
      <c r="TLC1" t="s">
        <v>13901</v>
      </c>
      <c r="TLD1" t="s">
        <v>13902</v>
      </c>
      <c r="TLE1" t="s">
        <v>13903</v>
      </c>
      <c r="TLF1" t="s">
        <v>13904</v>
      </c>
      <c r="TLG1" t="s">
        <v>13905</v>
      </c>
      <c r="TLH1" t="s">
        <v>13906</v>
      </c>
      <c r="TLI1" t="s">
        <v>13907</v>
      </c>
      <c r="TLJ1" t="s">
        <v>13908</v>
      </c>
      <c r="TLK1" t="s">
        <v>13909</v>
      </c>
      <c r="TLL1" t="s">
        <v>13910</v>
      </c>
      <c r="TLM1" t="s">
        <v>13911</v>
      </c>
      <c r="TLN1" t="s">
        <v>13912</v>
      </c>
      <c r="TLO1" t="s">
        <v>13913</v>
      </c>
      <c r="TLP1" t="s">
        <v>13914</v>
      </c>
      <c r="TLQ1" t="s">
        <v>13915</v>
      </c>
      <c r="TLR1" t="s">
        <v>13916</v>
      </c>
      <c r="TLS1" t="s">
        <v>13917</v>
      </c>
      <c r="TLT1" t="s">
        <v>13918</v>
      </c>
      <c r="TLU1" t="s">
        <v>13919</v>
      </c>
      <c r="TLV1" t="s">
        <v>13920</v>
      </c>
      <c r="TLW1" t="s">
        <v>13921</v>
      </c>
      <c r="TLX1" t="s">
        <v>13922</v>
      </c>
      <c r="TLY1" t="s">
        <v>13923</v>
      </c>
      <c r="TLZ1" t="s">
        <v>13924</v>
      </c>
      <c r="TMA1" t="s">
        <v>13925</v>
      </c>
      <c r="TMB1" t="s">
        <v>13926</v>
      </c>
      <c r="TMC1" t="s">
        <v>13927</v>
      </c>
      <c r="TMD1" t="s">
        <v>13928</v>
      </c>
      <c r="TME1" t="s">
        <v>13929</v>
      </c>
      <c r="TMF1" t="s">
        <v>13930</v>
      </c>
      <c r="TMG1" t="s">
        <v>13931</v>
      </c>
      <c r="TMH1" t="s">
        <v>13932</v>
      </c>
      <c r="TMI1" t="s">
        <v>13933</v>
      </c>
      <c r="TMJ1" t="s">
        <v>13934</v>
      </c>
      <c r="TMK1" t="s">
        <v>13935</v>
      </c>
      <c r="TML1" t="s">
        <v>13936</v>
      </c>
      <c r="TMM1" t="s">
        <v>13937</v>
      </c>
      <c r="TMN1" t="s">
        <v>13938</v>
      </c>
      <c r="TMO1" t="s">
        <v>13939</v>
      </c>
      <c r="TMP1" t="s">
        <v>13940</v>
      </c>
      <c r="TMQ1" t="s">
        <v>13941</v>
      </c>
      <c r="TMR1" t="s">
        <v>13942</v>
      </c>
      <c r="TMS1" t="s">
        <v>13943</v>
      </c>
      <c r="TMT1" t="s">
        <v>13944</v>
      </c>
      <c r="TMU1" t="s">
        <v>13945</v>
      </c>
      <c r="TMV1" t="s">
        <v>13946</v>
      </c>
      <c r="TMW1" t="s">
        <v>13947</v>
      </c>
      <c r="TMX1" t="s">
        <v>13948</v>
      </c>
      <c r="TMY1" t="s">
        <v>13949</v>
      </c>
      <c r="TMZ1" t="s">
        <v>13950</v>
      </c>
      <c r="TNA1" t="s">
        <v>13951</v>
      </c>
      <c r="TNB1" t="s">
        <v>13952</v>
      </c>
      <c r="TNC1" t="s">
        <v>13953</v>
      </c>
      <c r="TND1" t="s">
        <v>13954</v>
      </c>
      <c r="TNE1" t="s">
        <v>13955</v>
      </c>
      <c r="TNF1" t="s">
        <v>13956</v>
      </c>
      <c r="TNG1" t="s">
        <v>13957</v>
      </c>
      <c r="TNH1" t="s">
        <v>13958</v>
      </c>
      <c r="TNI1" t="s">
        <v>13959</v>
      </c>
      <c r="TNJ1" t="s">
        <v>13960</v>
      </c>
      <c r="TNK1" t="s">
        <v>13961</v>
      </c>
      <c r="TNL1" t="s">
        <v>13962</v>
      </c>
      <c r="TNM1" t="s">
        <v>13963</v>
      </c>
      <c r="TNN1" t="s">
        <v>13964</v>
      </c>
      <c r="TNO1" t="s">
        <v>13965</v>
      </c>
      <c r="TNP1" t="s">
        <v>13966</v>
      </c>
      <c r="TNQ1" t="s">
        <v>13967</v>
      </c>
      <c r="TNR1" t="s">
        <v>13968</v>
      </c>
      <c r="TNS1" t="s">
        <v>13969</v>
      </c>
      <c r="TNT1" t="s">
        <v>13970</v>
      </c>
      <c r="TNU1" t="s">
        <v>13971</v>
      </c>
      <c r="TNV1" t="s">
        <v>13972</v>
      </c>
      <c r="TNW1" t="s">
        <v>13973</v>
      </c>
      <c r="TNX1" t="s">
        <v>13974</v>
      </c>
      <c r="TNY1" t="s">
        <v>13975</v>
      </c>
      <c r="TNZ1" t="s">
        <v>13976</v>
      </c>
      <c r="TOA1" t="s">
        <v>13977</v>
      </c>
      <c r="TOB1" t="s">
        <v>13978</v>
      </c>
      <c r="TOC1" t="s">
        <v>13979</v>
      </c>
      <c r="TOD1" t="s">
        <v>13980</v>
      </c>
      <c r="TOE1" t="s">
        <v>13981</v>
      </c>
      <c r="TOF1" t="s">
        <v>13982</v>
      </c>
      <c r="TOG1" t="s">
        <v>13983</v>
      </c>
      <c r="TOH1" t="s">
        <v>13984</v>
      </c>
      <c r="TOI1" t="s">
        <v>13985</v>
      </c>
      <c r="TOJ1" t="s">
        <v>13986</v>
      </c>
      <c r="TOK1" t="s">
        <v>13987</v>
      </c>
      <c r="TOL1" t="s">
        <v>13988</v>
      </c>
      <c r="TOM1" t="s">
        <v>13989</v>
      </c>
      <c r="TON1" t="s">
        <v>13990</v>
      </c>
      <c r="TOO1" t="s">
        <v>13991</v>
      </c>
      <c r="TOP1" t="s">
        <v>13992</v>
      </c>
      <c r="TOQ1" t="s">
        <v>13993</v>
      </c>
      <c r="TOR1" t="s">
        <v>13994</v>
      </c>
      <c r="TOS1" t="s">
        <v>13995</v>
      </c>
      <c r="TOT1" t="s">
        <v>13996</v>
      </c>
      <c r="TOU1" t="s">
        <v>13997</v>
      </c>
      <c r="TOV1" t="s">
        <v>13998</v>
      </c>
      <c r="TOW1" t="s">
        <v>13999</v>
      </c>
      <c r="TOX1" t="s">
        <v>14000</v>
      </c>
      <c r="TOY1" t="s">
        <v>14001</v>
      </c>
      <c r="TOZ1" t="s">
        <v>14002</v>
      </c>
      <c r="TPA1" t="s">
        <v>14003</v>
      </c>
      <c r="TPB1" t="s">
        <v>14004</v>
      </c>
      <c r="TPC1" t="s">
        <v>14005</v>
      </c>
      <c r="TPD1" t="s">
        <v>14006</v>
      </c>
      <c r="TPE1" t="s">
        <v>14007</v>
      </c>
      <c r="TPF1" t="s">
        <v>14008</v>
      </c>
      <c r="TPG1" t="s">
        <v>14009</v>
      </c>
      <c r="TPH1" t="s">
        <v>14010</v>
      </c>
      <c r="TPI1" t="s">
        <v>14011</v>
      </c>
      <c r="TPJ1" t="s">
        <v>14012</v>
      </c>
      <c r="TPK1" t="s">
        <v>14013</v>
      </c>
      <c r="TPL1" t="s">
        <v>14014</v>
      </c>
      <c r="TPM1" t="s">
        <v>14015</v>
      </c>
      <c r="TPN1" t="s">
        <v>14016</v>
      </c>
      <c r="TPO1" t="s">
        <v>14017</v>
      </c>
      <c r="TPP1" t="s">
        <v>14018</v>
      </c>
      <c r="TPQ1" t="s">
        <v>14019</v>
      </c>
      <c r="TPR1" t="s">
        <v>14020</v>
      </c>
      <c r="TPS1" t="s">
        <v>14021</v>
      </c>
      <c r="TPT1" t="s">
        <v>14022</v>
      </c>
      <c r="TPU1" t="s">
        <v>14023</v>
      </c>
      <c r="TPV1" t="s">
        <v>14024</v>
      </c>
      <c r="TPW1" t="s">
        <v>14025</v>
      </c>
      <c r="TPX1" t="s">
        <v>14026</v>
      </c>
      <c r="TPY1" t="s">
        <v>14027</v>
      </c>
      <c r="TPZ1" t="s">
        <v>14028</v>
      </c>
      <c r="TQA1" t="s">
        <v>14029</v>
      </c>
      <c r="TQB1" t="s">
        <v>14030</v>
      </c>
      <c r="TQC1" t="s">
        <v>14031</v>
      </c>
      <c r="TQD1" t="s">
        <v>14032</v>
      </c>
      <c r="TQE1" t="s">
        <v>14033</v>
      </c>
      <c r="TQF1" t="s">
        <v>14034</v>
      </c>
      <c r="TQG1" t="s">
        <v>14035</v>
      </c>
      <c r="TQH1" t="s">
        <v>14036</v>
      </c>
      <c r="TQI1" t="s">
        <v>14037</v>
      </c>
      <c r="TQJ1" t="s">
        <v>14038</v>
      </c>
      <c r="TQK1" t="s">
        <v>14039</v>
      </c>
      <c r="TQL1" t="s">
        <v>14040</v>
      </c>
      <c r="TQM1" t="s">
        <v>14041</v>
      </c>
      <c r="TQN1" t="s">
        <v>14042</v>
      </c>
      <c r="TQO1" t="s">
        <v>14043</v>
      </c>
      <c r="TQP1" t="s">
        <v>14044</v>
      </c>
      <c r="TQQ1" t="s">
        <v>14045</v>
      </c>
      <c r="TQR1" t="s">
        <v>14046</v>
      </c>
      <c r="TQS1" t="s">
        <v>14047</v>
      </c>
      <c r="TQT1" t="s">
        <v>14048</v>
      </c>
      <c r="TQU1" t="s">
        <v>14049</v>
      </c>
      <c r="TQV1" t="s">
        <v>14050</v>
      </c>
      <c r="TQW1" t="s">
        <v>14051</v>
      </c>
      <c r="TQX1" t="s">
        <v>14052</v>
      </c>
      <c r="TQY1" t="s">
        <v>14053</v>
      </c>
      <c r="TQZ1" t="s">
        <v>14054</v>
      </c>
      <c r="TRA1" t="s">
        <v>14055</v>
      </c>
      <c r="TRB1" t="s">
        <v>14056</v>
      </c>
      <c r="TRC1" t="s">
        <v>14057</v>
      </c>
      <c r="TRD1" t="s">
        <v>14058</v>
      </c>
      <c r="TRE1" t="s">
        <v>14059</v>
      </c>
      <c r="TRF1" t="s">
        <v>14060</v>
      </c>
      <c r="TRG1" t="s">
        <v>14061</v>
      </c>
      <c r="TRH1" t="s">
        <v>14062</v>
      </c>
      <c r="TRI1" t="s">
        <v>14063</v>
      </c>
      <c r="TRJ1" t="s">
        <v>14064</v>
      </c>
      <c r="TRK1" t="s">
        <v>14065</v>
      </c>
      <c r="TRL1" t="s">
        <v>14066</v>
      </c>
      <c r="TRM1" t="s">
        <v>14067</v>
      </c>
      <c r="TRN1" t="s">
        <v>14068</v>
      </c>
      <c r="TRO1" t="s">
        <v>14069</v>
      </c>
      <c r="TRP1" t="s">
        <v>14070</v>
      </c>
      <c r="TRQ1" t="s">
        <v>14071</v>
      </c>
      <c r="TRR1" t="s">
        <v>14072</v>
      </c>
      <c r="TRS1" t="s">
        <v>14073</v>
      </c>
      <c r="TRT1" t="s">
        <v>14074</v>
      </c>
      <c r="TRU1" t="s">
        <v>14075</v>
      </c>
      <c r="TRV1" t="s">
        <v>14076</v>
      </c>
      <c r="TRW1" t="s">
        <v>14077</v>
      </c>
      <c r="TRX1" t="s">
        <v>14078</v>
      </c>
      <c r="TRY1" t="s">
        <v>14079</v>
      </c>
      <c r="TRZ1" t="s">
        <v>14080</v>
      </c>
      <c r="TSA1" t="s">
        <v>14081</v>
      </c>
      <c r="TSB1" t="s">
        <v>14082</v>
      </c>
      <c r="TSC1" t="s">
        <v>14083</v>
      </c>
      <c r="TSD1" t="s">
        <v>14084</v>
      </c>
      <c r="TSE1" t="s">
        <v>14085</v>
      </c>
      <c r="TSF1" t="s">
        <v>14086</v>
      </c>
      <c r="TSG1" t="s">
        <v>14087</v>
      </c>
      <c r="TSH1" t="s">
        <v>14088</v>
      </c>
      <c r="TSI1" t="s">
        <v>14089</v>
      </c>
      <c r="TSJ1" t="s">
        <v>14090</v>
      </c>
      <c r="TSK1" t="s">
        <v>14091</v>
      </c>
      <c r="TSL1" t="s">
        <v>14092</v>
      </c>
      <c r="TSM1" t="s">
        <v>14093</v>
      </c>
      <c r="TSN1" t="s">
        <v>14094</v>
      </c>
      <c r="TSO1" t="s">
        <v>14095</v>
      </c>
      <c r="TSP1" t="s">
        <v>14096</v>
      </c>
      <c r="TSQ1" t="s">
        <v>14097</v>
      </c>
      <c r="TSR1" t="s">
        <v>14098</v>
      </c>
      <c r="TSS1" t="s">
        <v>14099</v>
      </c>
      <c r="TST1" t="s">
        <v>14100</v>
      </c>
      <c r="TSU1" t="s">
        <v>14101</v>
      </c>
      <c r="TSV1" t="s">
        <v>14102</v>
      </c>
      <c r="TSW1" t="s">
        <v>14103</v>
      </c>
      <c r="TSX1" t="s">
        <v>14104</v>
      </c>
      <c r="TSY1" t="s">
        <v>14105</v>
      </c>
      <c r="TSZ1" t="s">
        <v>14106</v>
      </c>
      <c r="TTA1" t="s">
        <v>14107</v>
      </c>
      <c r="TTB1" t="s">
        <v>14108</v>
      </c>
      <c r="TTC1" t="s">
        <v>14109</v>
      </c>
      <c r="TTD1" t="s">
        <v>14110</v>
      </c>
      <c r="TTE1" t="s">
        <v>14111</v>
      </c>
      <c r="TTF1" t="s">
        <v>14112</v>
      </c>
      <c r="TTG1" t="s">
        <v>14113</v>
      </c>
      <c r="TTH1" t="s">
        <v>14114</v>
      </c>
      <c r="TTI1" t="s">
        <v>14115</v>
      </c>
      <c r="TTJ1" t="s">
        <v>14116</v>
      </c>
      <c r="TTK1" t="s">
        <v>14117</v>
      </c>
      <c r="TTL1" t="s">
        <v>14118</v>
      </c>
      <c r="TTM1" t="s">
        <v>14119</v>
      </c>
      <c r="TTN1" t="s">
        <v>14120</v>
      </c>
      <c r="TTO1" t="s">
        <v>14121</v>
      </c>
      <c r="TTP1" t="s">
        <v>14122</v>
      </c>
      <c r="TTQ1" t="s">
        <v>14123</v>
      </c>
      <c r="TTR1" t="s">
        <v>14124</v>
      </c>
      <c r="TTS1" t="s">
        <v>14125</v>
      </c>
      <c r="TTT1" t="s">
        <v>14126</v>
      </c>
      <c r="TTU1" t="s">
        <v>14127</v>
      </c>
      <c r="TTV1" t="s">
        <v>14128</v>
      </c>
      <c r="TTW1" t="s">
        <v>14129</v>
      </c>
      <c r="TTX1" t="s">
        <v>14130</v>
      </c>
      <c r="TTY1" t="s">
        <v>14131</v>
      </c>
      <c r="TTZ1" t="s">
        <v>14132</v>
      </c>
      <c r="TUA1" t="s">
        <v>14133</v>
      </c>
      <c r="TUB1" t="s">
        <v>14134</v>
      </c>
      <c r="TUC1" t="s">
        <v>14135</v>
      </c>
      <c r="TUD1" t="s">
        <v>14136</v>
      </c>
      <c r="TUE1" t="s">
        <v>14137</v>
      </c>
      <c r="TUF1" t="s">
        <v>14138</v>
      </c>
      <c r="TUG1" t="s">
        <v>14139</v>
      </c>
      <c r="TUH1" t="s">
        <v>14140</v>
      </c>
      <c r="TUI1" t="s">
        <v>14141</v>
      </c>
      <c r="TUJ1" t="s">
        <v>14142</v>
      </c>
      <c r="TUK1" t="s">
        <v>14143</v>
      </c>
      <c r="TUL1" t="s">
        <v>14144</v>
      </c>
      <c r="TUM1" t="s">
        <v>14145</v>
      </c>
      <c r="TUN1" t="s">
        <v>14146</v>
      </c>
      <c r="TUO1" t="s">
        <v>14147</v>
      </c>
      <c r="TUP1" t="s">
        <v>14148</v>
      </c>
      <c r="TUQ1" t="s">
        <v>14149</v>
      </c>
      <c r="TUR1" t="s">
        <v>14150</v>
      </c>
      <c r="TUS1" t="s">
        <v>14151</v>
      </c>
      <c r="TUT1" t="s">
        <v>14152</v>
      </c>
      <c r="TUU1" t="s">
        <v>14153</v>
      </c>
      <c r="TUV1" t="s">
        <v>14154</v>
      </c>
      <c r="TUW1" t="s">
        <v>14155</v>
      </c>
      <c r="TUX1" t="s">
        <v>14156</v>
      </c>
      <c r="TUY1" t="s">
        <v>14157</v>
      </c>
      <c r="TUZ1" t="s">
        <v>14158</v>
      </c>
      <c r="TVA1" t="s">
        <v>14159</v>
      </c>
      <c r="TVB1" t="s">
        <v>14160</v>
      </c>
      <c r="TVC1" t="s">
        <v>14161</v>
      </c>
      <c r="TVD1" t="s">
        <v>14162</v>
      </c>
      <c r="TVE1" t="s">
        <v>14163</v>
      </c>
      <c r="TVF1" t="s">
        <v>14164</v>
      </c>
      <c r="TVG1" t="s">
        <v>14165</v>
      </c>
      <c r="TVH1" t="s">
        <v>14166</v>
      </c>
      <c r="TVI1" t="s">
        <v>14167</v>
      </c>
      <c r="TVJ1" t="s">
        <v>14168</v>
      </c>
      <c r="TVK1" t="s">
        <v>14169</v>
      </c>
      <c r="TVL1" t="s">
        <v>14170</v>
      </c>
      <c r="TVM1" t="s">
        <v>14171</v>
      </c>
      <c r="TVN1" t="s">
        <v>14172</v>
      </c>
      <c r="TVO1" t="s">
        <v>14173</v>
      </c>
      <c r="TVP1" t="s">
        <v>14174</v>
      </c>
      <c r="TVQ1" t="s">
        <v>14175</v>
      </c>
      <c r="TVR1" t="s">
        <v>14176</v>
      </c>
      <c r="TVS1" t="s">
        <v>14177</v>
      </c>
      <c r="TVT1" t="s">
        <v>14178</v>
      </c>
      <c r="TVU1" t="s">
        <v>14179</v>
      </c>
      <c r="TVV1" t="s">
        <v>14180</v>
      </c>
      <c r="TVW1" t="s">
        <v>14181</v>
      </c>
      <c r="TVX1" t="s">
        <v>14182</v>
      </c>
      <c r="TVY1" t="s">
        <v>14183</v>
      </c>
      <c r="TVZ1" t="s">
        <v>14184</v>
      </c>
      <c r="TWA1" t="s">
        <v>14185</v>
      </c>
      <c r="TWB1" t="s">
        <v>14186</v>
      </c>
      <c r="TWC1" t="s">
        <v>14187</v>
      </c>
      <c r="TWD1" t="s">
        <v>14188</v>
      </c>
      <c r="TWE1" t="s">
        <v>14189</v>
      </c>
      <c r="TWF1" t="s">
        <v>14190</v>
      </c>
      <c r="TWG1" t="s">
        <v>14191</v>
      </c>
      <c r="TWH1" t="s">
        <v>14192</v>
      </c>
      <c r="TWI1" t="s">
        <v>14193</v>
      </c>
      <c r="TWJ1" t="s">
        <v>14194</v>
      </c>
      <c r="TWK1" t="s">
        <v>14195</v>
      </c>
      <c r="TWL1" t="s">
        <v>14196</v>
      </c>
      <c r="TWM1" t="s">
        <v>14197</v>
      </c>
      <c r="TWN1" t="s">
        <v>14198</v>
      </c>
      <c r="TWO1" t="s">
        <v>14199</v>
      </c>
      <c r="TWP1" t="s">
        <v>14200</v>
      </c>
      <c r="TWQ1" t="s">
        <v>14201</v>
      </c>
      <c r="TWR1" t="s">
        <v>14202</v>
      </c>
      <c r="TWS1" t="s">
        <v>14203</v>
      </c>
      <c r="TWT1" t="s">
        <v>14204</v>
      </c>
      <c r="TWU1" t="s">
        <v>14205</v>
      </c>
      <c r="TWV1" t="s">
        <v>14206</v>
      </c>
      <c r="TWW1" t="s">
        <v>14207</v>
      </c>
      <c r="TWX1" t="s">
        <v>14208</v>
      </c>
      <c r="TWY1" t="s">
        <v>14209</v>
      </c>
      <c r="TWZ1" t="s">
        <v>14210</v>
      </c>
      <c r="TXA1" t="s">
        <v>14211</v>
      </c>
      <c r="TXB1" t="s">
        <v>14212</v>
      </c>
      <c r="TXC1" t="s">
        <v>14213</v>
      </c>
      <c r="TXD1" t="s">
        <v>14214</v>
      </c>
      <c r="TXE1" t="s">
        <v>14215</v>
      </c>
      <c r="TXF1" t="s">
        <v>14216</v>
      </c>
      <c r="TXG1" t="s">
        <v>14217</v>
      </c>
      <c r="TXH1" t="s">
        <v>14218</v>
      </c>
      <c r="TXI1" t="s">
        <v>14219</v>
      </c>
      <c r="TXJ1" t="s">
        <v>14220</v>
      </c>
      <c r="TXK1" t="s">
        <v>14221</v>
      </c>
      <c r="TXL1" t="s">
        <v>14222</v>
      </c>
      <c r="TXM1" t="s">
        <v>14223</v>
      </c>
      <c r="TXN1" t="s">
        <v>14224</v>
      </c>
      <c r="TXO1" t="s">
        <v>14225</v>
      </c>
      <c r="TXP1" t="s">
        <v>14226</v>
      </c>
      <c r="TXQ1" t="s">
        <v>14227</v>
      </c>
      <c r="TXR1" t="s">
        <v>14228</v>
      </c>
      <c r="TXS1" t="s">
        <v>14229</v>
      </c>
      <c r="TXT1" t="s">
        <v>14230</v>
      </c>
      <c r="TXU1" t="s">
        <v>14231</v>
      </c>
      <c r="TXV1" t="s">
        <v>14232</v>
      </c>
      <c r="TXW1" t="s">
        <v>14233</v>
      </c>
      <c r="TXX1" t="s">
        <v>14234</v>
      </c>
      <c r="TXY1" t="s">
        <v>14235</v>
      </c>
      <c r="TXZ1" t="s">
        <v>14236</v>
      </c>
      <c r="TYA1" t="s">
        <v>14237</v>
      </c>
      <c r="TYB1" t="s">
        <v>14238</v>
      </c>
      <c r="TYC1" t="s">
        <v>14239</v>
      </c>
      <c r="TYD1" t="s">
        <v>14240</v>
      </c>
      <c r="TYE1" t="s">
        <v>14241</v>
      </c>
      <c r="TYF1" t="s">
        <v>14242</v>
      </c>
      <c r="TYG1" t="s">
        <v>14243</v>
      </c>
      <c r="TYH1" t="s">
        <v>14244</v>
      </c>
      <c r="TYI1" t="s">
        <v>14245</v>
      </c>
      <c r="TYJ1" t="s">
        <v>14246</v>
      </c>
      <c r="TYK1" t="s">
        <v>14247</v>
      </c>
      <c r="TYL1" t="s">
        <v>14248</v>
      </c>
      <c r="TYM1" t="s">
        <v>14249</v>
      </c>
      <c r="TYN1" t="s">
        <v>14250</v>
      </c>
      <c r="TYO1" t="s">
        <v>14251</v>
      </c>
      <c r="TYP1" t="s">
        <v>14252</v>
      </c>
      <c r="TYQ1" t="s">
        <v>14253</v>
      </c>
      <c r="TYR1" t="s">
        <v>14254</v>
      </c>
      <c r="TYS1" t="s">
        <v>14255</v>
      </c>
      <c r="TYT1" t="s">
        <v>14256</v>
      </c>
      <c r="TYU1" t="s">
        <v>14257</v>
      </c>
      <c r="TYV1" t="s">
        <v>14258</v>
      </c>
      <c r="TYW1" t="s">
        <v>14259</v>
      </c>
      <c r="TYX1" t="s">
        <v>14260</v>
      </c>
      <c r="TYY1" t="s">
        <v>14261</v>
      </c>
      <c r="TYZ1" t="s">
        <v>14262</v>
      </c>
      <c r="TZA1" t="s">
        <v>14263</v>
      </c>
      <c r="TZB1" t="s">
        <v>14264</v>
      </c>
      <c r="TZC1" t="s">
        <v>14265</v>
      </c>
      <c r="TZD1" t="s">
        <v>14266</v>
      </c>
      <c r="TZE1" t="s">
        <v>14267</v>
      </c>
      <c r="TZF1" t="s">
        <v>14268</v>
      </c>
      <c r="TZG1" t="s">
        <v>14269</v>
      </c>
      <c r="TZH1" t="s">
        <v>14270</v>
      </c>
      <c r="TZI1" t="s">
        <v>14271</v>
      </c>
      <c r="TZJ1" t="s">
        <v>14272</v>
      </c>
      <c r="TZK1" t="s">
        <v>14273</v>
      </c>
      <c r="TZL1" t="s">
        <v>14274</v>
      </c>
      <c r="TZM1" t="s">
        <v>14275</v>
      </c>
      <c r="TZN1" t="s">
        <v>14276</v>
      </c>
      <c r="TZO1" t="s">
        <v>14277</v>
      </c>
      <c r="TZP1" t="s">
        <v>14278</v>
      </c>
      <c r="TZQ1" t="s">
        <v>14279</v>
      </c>
      <c r="TZR1" t="s">
        <v>14280</v>
      </c>
      <c r="TZS1" t="s">
        <v>14281</v>
      </c>
      <c r="TZT1" t="s">
        <v>14282</v>
      </c>
      <c r="TZU1" t="s">
        <v>14283</v>
      </c>
      <c r="TZV1" t="s">
        <v>14284</v>
      </c>
      <c r="TZW1" t="s">
        <v>14285</v>
      </c>
      <c r="TZX1" t="s">
        <v>14286</v>
      </c>
      <c r="TZY1" t="s">
        <v>14287</v>
      </c>
      <c r="TZZ1" t="s">
        <v>14288</v>
      </c>
      <c r="UAA1" t="s">
        <v>14289</v>
      </c>
      <c r="UAB1" t="s">
        <v>14290</v>
      </c>
      <c r="UAC1" t="s">
        <v>14291</v>
      </c>
      <c r="UAD1" t="s">
        <v>14292</v>
      </c>
      <c r="UAE1" t="s">
        <v>14293</v>
      </c>
      <c r="UAF1" t="s">
        <v>14294</v>
      </c>
      <c r="UAG1" t="s">
        <v>14295</v>
      </c>
      <c r="UAH1" t="s">
        <v>14296</v>
      </c>
      <c r="UAI1" t="s">
        <v>14297</v>
      </c>
      <c r="UAJ1" t="s">
        <v>14298</v>
      </c>
      <c r="UAK1" t="s">
        <v>14299</v>
      </c>
      <c r="UAL1" t="s">
        <v>14300</v>
      </c>
      <c r="UAM1" t="s">
        <v>14301</v>
      </c>
      <c r="UAN1" t="s">
        <v>14302</v>
      </c>
      <c r="UAO1" t="s">
        <v>14303</v>
      </c>
      <c r="UAP1" t="s">
        <v>14304</v>
      </c>
      <c r="UAQ1" t="s">
        <v>14305</v>
      </c>
      <c r="UAR1" t="s">
        <v>14306</v>
      </c>
      <c r="UAS1" t="s">
        <v>14307</v>
      </c>
      <c r="UAT1" t="s">
        <v>14308</v>
      </c>
      <c r="UAU1" t="s">
        <v>14309</v>
      </c>
      <c r="UAV1" t="s">
        <v>14310</v>
      </c>
      <c r="UAW1" t="s">
        <v>14311</v>
      </c>
      <c r="UAX1" t="s">
        <v>14312</v>
      </c>
      <c r="UAY1" t="s">
        <v>14313</v>
      </c>
      <c r="UAZ1" t="s">
        <v>14314</v>
      </c>
      <c r="UBA1" t="s">
        <v>14315</v>
      </c>
      <c r="UBB1" t="s">
        <v>14316</v>
      </c>
      <c r="UBC1" t="s">
        <v>14317</v>
      </c>
      <c r="UBD1" t="s">
        <v>14318</v>
      </c>
      <c r="UBE1" t="s">
        <v>14319</v>
      </c>
      <c r="UBF1" t="s">
        <v>14320</v>
      </c>
      <c r="UBG1" t="s">
        <v>14321</v>
      </c>
      <c r="UBH1" t="s">
        <v>14322</v>
      </c>
      <c r="UBI1" t="s">
        <v>14323</v>
      </c>
      <c r="UBJ1" t="s">
        <v>14324</v>
      </c>
      <c r="UBK1" t="s">
        <v>14325</v>
      </c>
      <c r="UBL1" t="s">
        <v>14326</v>
      </c>
      <c r="UBM1" t="s">
        <v>14327</v>
      </c>
      <c r="UBN1" t="s">
        <v>14328</v>
      </c>
      <c r="UBO1" t="s">
        <v>14329</v>
      </c>
      <c r="UBP1" t="s">
        <v>14330</v>
      </c>
      <c r="UBQ1" t="s">
        <v>14331</v>
      </c>
      <c r="UBR1" t="s">
        <v>14332</v>
      </c>
      <c r="UBS1" t="s">
        <v>14333</v>
      </c>
      <c r="UBT1" t="s">
        <v>14334</v>
      </c>
      <c r="UBU1" t="s">
        <v>14335</v>
      </c>
      <c r="UBV1" t="s">
        <v>14336</v>
      </c>
      <c r="UBW1" t="s">
        <v>14337</v>
      </c>
      <c r="UBX1" t="s">
        <v>14338</v>
      </c>
      <c r="UBY1" t="s">
        <v>14339</v>
      </c>
      <c r="UBZ1" t="s">
        <v>14340</v>
      </c>
      <c r="UCA1" t="s">
        <v>14341</v>
      </c>
      <c r="UCB1" t="s">
        <v>14342</v>
      </c>
      <c r="UCC1" t="s">
        <v>14343</v>
      </c>
      <c r="UCD1" t="s">
        <v>14344</v>
      </c>
      <c r="UCE1" t="s">
        <v>14345</v>
      </c>
      <c r="UCF1" t="s">
        <v>14346</v>
      </c>
      <c r="UCG1" t="s">
        <v>14347</v>
      </c>
      <c r="UCH1" t="s">
        <v>14348</v>
      </c>
      <c r="UCI1" t="s">
        <v>14349</v>
      </c>
      <c r="UCJ1" t="s">
        <v>14350</v>
      </c>
      <c r="UCK1" t="s">
        <v>14351</v>
      </c>
      <c r="UCL1" t="s">
        <v>14352</v>
      </c>
      <c r="UCM1" t="s">
        <v>14353</v>
      </c>
      <c r="UCN1" t="s">
        <v>14354</v>
      </c>
      <c r="UCO1" t="s">
        <v>14355</v>
      </c>
      <c r="UCP1" t="s">
        <v>14356</v>
      </c>
      <c r="UCQ1" t="s">
        <v>14357</v>
      </c>
      <c r="UCR1" t="s">
        <v>14358</v>
      </c>
      <c r="UCS1" t="s">
        <v>14359</v>
      </c>
      <c r="UCT1" t="s">
        <v>14360</v>
      </c>
      <c r="UCU1" t="s">
        <v>14361</v>
      </c>
      <c r="UCV1" t="s">
        <v>14362</v>
      </c>
      <c r="UCW1" t="s">
        <v>14363</v>
      </c>
      <c r="UCX1" t="s">
        <v>14364</v>
      </c>
      <c r="UCY1" t="s">
        <v>14365</v>
      </c>
      <c r="UCZ1" t="s">
        <v>14366</v>
      </c>
      <c r="UDA1" t="s">
        <v>14367</v>
      </c>
      <c r="UDB1" t="s">
        <v>14368</v>
      </c>
      <c r="UDC1" t="s">
        <v>14369</v>
      </c>
      <c r="UDD1" t="s">
        <v>14370</v>
      </c>
      <c r="UDE1" t="s">
        <v>14371</v>
      </c>
      <c r="UDF1" t="s">
        <v>14372</v>
      </c>
      <c r="UDG1" t="s">
        <v>14373</v>
      </c>
      <c r="UDH1" t="s">
        <v>14374</v>
      </c>
      <c r="UDI1" t="s">
        <v>14375</v>
      </c>
      <c r="UDJ1" t="s">
        <v>14376</v>
      </c>
      <c r="UDK1" t="s">
        <v>14377</v>
      </c>
      <c r="UDL1" t="s">
        <v>14378</v>
      </c>
      <c r="UDM1" t="s">
        <v>14379</v>
      </c>
      <c r="UDN1" t="s">
        <v>14380</v>
      </c>
      <c r="UDO1" t="s">
        <v>14381</v>
      </c>
      <c r="UDP1" t="s">
        <v>14382</v>
      </c>
      <c r="UDQ1" t="s">
        <v>14383</v>
      </c>
      <c r="UDR1" t="s">
        <v>14384</v>
      </c>
      <c r="UDS1" t="s">
        <v>14385</v>
      </c>
      <c r="UDT1" t="s">
        <v>14386</v>
      </c>
      <c r="UDU1" t="s">
        <v>14387</v>
      </c>
      <c r="UDV1" t="s">
        <v>14388</v>
      </c>
      <c r="UDW1" t="s">
        <v>14389</v>
      </c>
      <c r="UDX1" t="s">
        <v>14390</v>
      </c>
      <c r="UDY1" t="s">
        <v>14391</v>
      </c>
      <c r="UDZ1" t="s">
        <v>14392</v>
      </c>
      <c r="UEA1" t="s">
        <v>14393</v>
      </c>
      <c r="UEB1" t="s">
        <v>14394</v>
      </c>
      <c r="UEC1" t="s">
        <v>14395</v>
      </c>
      <c r="UED1" t="s">
        <v>14396</v>
      </c>
      <c r="UEE1" t="s">
        <v>14397</v>
      </c>
      <c r="UEF1" t="s">
        <v>14398</v>
      </c>
      <c r="UEG1" t="s">
        <v>14399</v>
      </c>
      <c r="UEH1" t="s">
        <v>14400</v>
      </c>
      <c r="UEI1" t="s">
        <v>14401</v>
      </c>
      <c r="UEJ1" t="s">
        <v>14402</v>
      </c>
      <c r="UEK1" t="s">
        <v>14403</v>
      </c>
      <c r="UEL1" t="s">
        <v>14404</v>
      </c>
      <c r="UEM1" t="s">
        <v>14405</v>
      </c>
      <c r="UEN1" t="s">
        <v>14406</v>
      </c>
      <c r="UEO1" t="s">
        <v>14407</v>
      </c>
      <c r="UEP1" t="s">
        <v>14408</v>
      </c>
      <c r="UEQ1" t="s">
        <v>14409</v>
      </c>
      <c r="UER1" t="s">
        <v>14410</v>
      </c>
      <c r="UES1" t="s">
        <v>14411</v>
      </c>
      <c r="UET1" t="s">
        <v>14412</v>
      </c>
      <c r="UEU1" t="s">
        <v>14413</v>
      </c>
      <c r="UEV1" t="s">
        <v>14414</v>
      </c>
      <c r="UEW1" t="s">
        <v>14415</v>
      </c>
      <c r="UEX1" t="s">
        <v>14416</v>
      </c>
      <c r="UEY1" t="s">
        <v>14417</v>
      </c>
      <c r="UEZ1" t="s">
        <v>14418</v>
      </c>
      <c r="UFA1" t="s">
        <v>14419</v>
      </c>
      <c r="UFB1" t="s">
        <v>14420</v>
      </c>
      <c r="UFC1" t="s">
        <v>14421</v>
      </c>
      <c r="UFD1" t="s">
        <v>14422</v>
      </c>
      <c r="UFE1" t="s">
        <v>14423</v>
      </c>
      <c r="UFF1" t="s">
        <v>14424</v>
      </c>
      <c r="UFG1" t="s">
        <v>14425</v>
      </c>
      <c r="UFH1" t="s">
        <v>14426</v>
      </c>
      <c r="UFI1" t="s">
        <v>14427</v>
      </c>
      <c r="UFJ1" t="s">
        <v>14428</v>
      </c>
      <c r="UFK1" t="s">
        <v>14429</v>
      </c>
      <c r="UFL1" t="s">
        <v>14430</v>
      </c>
      <c r="UFM1" t="s">
        <v>14431</v>
      </c>
      <c r="UFN1" t="s">
        <v>14432</v>
      </c>
      <c r="UFO1" t="s">
        <v>14433</v>
      </c>
      <c r="UFP1" t="s">
        <v>14434</v>
      </c>
      <c r="UFQ1" t="s">
        <v>14435</v>
      </c>
      <c r="UFR1" t="s">
        <v>14436</v>
      </c>
      <c r="UFS1" t="s">
        <v>14437</v>
      </c>
      <c r="UFT1" t="s">
        <v>14438</v>
      </c>
      <c r="UFU1" t="s">
        <v>14439</v>
      </c>
      <c r="UFV1" t="s">
        <v>14440</v>
      </c>
      <c r="UFW1" t="s">
        <v>14441</v>
      </c>
      <c r="UFX1" t="s">
        <v>14442</v>
      </c>
      <c r="UFY1" t="s">
        <v>14443</v>
      </c>
      <c r="UFZ1" t="s">
        <v>14444</v>
      </c>
      <c r="UGA1" t="s">
        <v>14445</v>
      </c>
      <c r="UGB1" t="s">
        <v>14446</v>
      </c>
      <c r="UGC1" t="s">
        <v>14447</v>
      </c>
      <c r="UGD1" t="s">
        <v>14448</v>
      </c>
      <c r="UGE1" t="s">
        <v>14449</v>
      </c>
      <c r="UGF1" t="s">
        <v>14450</v>
      </c>
      <c r="UGG1" t="s">
        <v>14451</v>
      </c>
      <c r="UGH1" t="s">
        <v>14452</v>
      </c>
      <c r="UGI1" t="s">
        <v>14453</v>
      </c>
      <c r="UGJ1" t="s">
        <v>14454</v>
      </c>
      <c r="UGK1" t="s">
        <v>14455</v>
      </c>
      <c r="UGL1" t="s">
        <v>14456</v>
      </c>
      <c r="UGM1" t="s">
        <v>14457</v>
      </c>
      <c r="UGN1" t="s">
        <v>14458</v>
      </c>
      <c r="UGO1" t="s">
        <v>14459</v>
      </c>
      <c r="UGP1" t="s">
        <v>14460</v>
      </c>
      <c r="UGQ1" t="s">
        <v>14461</v>
      </c>
      <c r="UGR1" t="s">
        <v>14462</v>
      </c>
      <c r="UGS1" t="s">
        <v>14463</v>
      </c>
      <c r="UGT1" t="s">
        <v>14464</v>
      </c>
      <c r="UGU1" t="s">
        <v>14465</v>
      </c>
      <c r="UGV1" t="s">
        <v>14466</v>
      </c>
      <c r="UGW1" t="s">
        <v>14467</v>
      </c>
      <c r="UGX1" t="s">
        <v>14468</v>
      </c>
      <c r="UGY1" t="s">
        <v>14469</v>
      </c>
      <c r="UGZ1" t="s">
        <v>14470</v>
      </c>
      <c r="UHA1" t="s">
        <v>14471</v>
      </c>
      <c r="UHB1" t="s">
        <v>14472</v>
      </c>
      <c r="UHC1" t="s">
        <v>14473</v>
      </c>
      <c r="UHD1" t="s">
        <v>14474</v>
      </c>
      <c r="UHE1" t="s">
        <v>14475</v>
      </c>
      <c r="UHF1" t="s">
        <v>14476</v>
      </c>
      <c r="UHG1" t="s">
        <v>14477</v>
      </c>
      <c r="UHH1" t="s">
        <v>14478</v>
      </c>
      <c r="UHI1" t="s">
        <v>14479</v>
      </c>
      <c r="UHJ1" t="s">
        <v>14480</v>
      </c>
      <c r="UHK1" t="s">
        <v>14481</v>
      </c>
      <c r="UHL1" t="s">
        <v>14482</v>
      </c>
      <c r="UHM1" t="s">
        <v>14483</v>
      </c>
      <c r="UHN1" t="s">
        <v>14484</v>
      </c>
      <c r="UHO1" t="s">
        <v>14485</v>
      </c>
      <c r="UHP1" t="s">
        <v>14486</v>
      </c>
      <c r="UHQ1" t="s">
        <v>14487</v>
      </c>
      <c r="UHR1" t="s">
        <v>14488</v>
      </c>
      <c r="UHS1" t="s">
        <v>14489</v>
      </c>
      <c r="UHT1" t="s">
        <v>14490</v>
      </c>
      <c r="UHU1" t="s">
        <v>14491</v>
      </c>
      <c r="UHV1" t="s">
        <v>14492</v>
      </c>
      <c r="UHW1" t="s">
        <v>14493</v>
      </c>
      <c r="UHX1" t="s">
        <v>14494</v>
      </c>
      <c r="UHY1" t="s">
        <v>14495</v>
      </c>
      <c r="UHZ1" t="s">
        <v>14496</v>
      </c>
      <c r="UIA1" t="s">
        <v>14497</v>
      </c>
      <c r="UIB1" t="s">
        <v>14498</v>
      </c>
      <c r="UIC1" t="s">
        <v>14499</v>
      </c>
      <c r="UID1" t="s">
        <v>14500</v>
      </c>
      <c r="UIE1" t="s">
        <v>14501</v>
      </c>
      <c r="UIF1" t="s">
        <v>14502</v>
      </c>
      <c r="UIG1" t="s">
        <v>14503</v>
      </c>
      <c r="UIH1" t="s">
        <v>14504</v>
      </c>
      <c r="UII1" t="s">
        <v>14505</v>
      </c>
      <c r="UIJ1" t="s">
        <v>14506</v>
      </c>
      <c r="UIK1" t="s">
        <v>14507</v>
      </c>
      <c r="UIL1" t="s">
        <v>14508</v>
      </c>
      <c r="UIM1" t="s">
        <v>14509</v>
      </c>
      <c r="UIN1" t="s">
        <v>14510</v>
      </c>
      <c r="UIO1" t="s">
        <v>14511</v>
      </c>
      <c r="UIP1" t="s">
        <v>14512</v>
      </c>
      <c r="UIQ1" t="s">
        <v>14513</v>
      </c>
      <c r="UIR1" t="s">
        <v>14514</v>
      </c>
      <c r="UIS1" t="s">
        <v>14515</v>
      </c>
      <c r="UIT1" t="s">
        <v>14516</v>
      </c>
      <c r="UIU1" t="s">
        <v>14517</v>
      </c>
      <c r="UIV1" t="s">
        <v>14518</v>
      </c>
      <c r="UIW1" t="s">
        <v>14519</v>
      </c>
      <c r="UIX1" t="s">
        <v>14520</v>
      </c>
      <c r="UIY1" t="s">
        <v>14521</v>
      </c>
      <c r="UIZ1" t="s">
        <v>14522</v>
      </c>
      <c r="UJA1" t="s">
        <v>14523</v>
      </c>
      <c r="UJB1" t="s">
        <v>14524</v>
      </c>
      <c r="UJC1" t="s">
        <v>14525</v>
      </c>
      <c r="UJD1" t="s">
        <v>14526</v>
      </c>
      <c r="UJE1" t="s">
        <v>14527</v>
      </c>
      <c r="UJF1" t="s">
        <v>14528</v>
      </c>
      <c r="UJG1" t="s">
        <v>14529</v>
      </c>
      <c r="UJH1" t="s">
        <v>14530</v>
      </c>
      <c r="UJI1" t="s">
        <v>14531</v>
      </c>
      <c r="UJJ1" t="s">
        <v>14532</v>
      </c>
      <c r="UJK1" t="s">
        <v>14533</v>
      </c>
      <c r="UJL1" t="s">
        <v>14534</v>
      </c>
      <c r="UJM1" t="s">
        <v>14535</v>
      </c>
      <c r="UJN1" t="s">
        <v>14536</v>
      </c>
      <c r="UJO1" t="s">
        <v>14537</v>
      </c>
      <c r="UJP1" t="s">
        <v>14538</v>
      </c>
      <c r="UJQ1" t="s">
        <v>14539</v>
      </c>
      <c r="UJR1" t="s">
        <v>14540</v>
      </c>
      <c r="UJS1" t="s">
        <v>14541</v>
      </c>
      <c r="UJT1" t="s">
        <v>14542</v>
      </c>
      <c r="UJU1" t="s">
        <v>14543</v>
      </c>
      <c r="UJV1" t="s">
        <v>14544</v>
      </c>
      <c r="UJW1" t="s">
        <v>14545</v>
      </c>
      <c r="UJX1" t="s">
        <v>14546</v>
      </c>
      <c r="UJY1" t="s">
        <v>14547</v>
      </c>
      <c r="UJZ1" t="s">
        <v>14548</v>
      </c>
      <c r="UKA1" t="s">
        <v>14549</v>
      </c>
      <c r="UKB1" t="s">
        <v>14550</v>
      </c>
      <c r="UKC1" t="s">
        <v>14551</v>
      </c>
      <c r="UKD1" t="s">
        <v>14552</v>
      </c>
      <c r="UKE1" t="s">
        <v>14553</v>
      </c>
      <c r="UKF1" t="s">
        <v>14554</v>
      </c>
      <c r="UKG1" t="s">
        <v>14555</v>
      </c>
      <c r="UKH1" t="s">
        <v>14556</v>
      </c>
      <c r="UKI1" t="s">
        <v>14557</v>
      </c>
      <c r="UKJ1" t="s">
        <v>14558</v>
      </c>
      <c r="UKK1" t="s">
        <v>14559</v>
      </c>
      <c r="UKL1" t="s">
        <v>14560</v>
      </c>
      <c r="UKM1" t="s">
        <v>14561</v>
      </c>
      <c r="UKN1" t="s">
        <v>14562</v>
      </c>
      <c r="UKO1" t="s">
        <v>14563</v>
      </c>
      <c r="UKP1" t="s">
        <v>14564</v>
      </c>
      <c r="UKQ1" t="s">
        <v>14565</v>
      </c>
      <c r="UKR1" t="s">
        <v>14566</v>
      </c>
      <c r="UKS1" t="s">
        <v>14567</v>
      </c>
      <c r="UKT1" t="s">
        <v>14568</v>
      </c>
      <c r="UKU1" t="s">
        <v>14569</v>
      </c>
      <c r="UKV1" t="s">
        <v>14570</v>
      </c>
      <c r="UKW1" t="s">
        <v>14571</v>
      </c>
      <c r="UKX1" t="s">
        <v>14572</v>
      </c>
      <c r="UKY1" t="s">
        <v>14573</v>
      </c>
      <c r="UKZ1" t="s">
        <v>14574</v>
      </c>
      <c r="ULA1" t="s">
        <v>14575</v>
      </c>
      <c r="ULB1" t="s">
        <v>14576</v>
      </c>
      <c r="ULC1" t="s">
        <v>14577</v>
      </c>
      <c r="ULD1" t="s">
        <v>14578</v>
      </c>
      <c r="ULE1" t="s">
        <v>14579</v>
      </c>
      <c r="ULF1" t="s">
        <v>14580</v>
      </c>
      <c r="ULG1" t="s">
        <v>14581</v>
      </c>
      <c r="ULH1" t="s">
        <v>14582</v>
      </c>
      <c r="ULI1" t="s">
        <v>14583</v>
      </c>
      <c r="ULJ1" t="s">
        <v>14584</v>
      </c>
      <c r="ULK1" t="s">
        <v>14585</v>
      </c>
      <c r="ULL1" t="s">
        <v>14586</v>
      </c>
      <c r="ULM1" t="s">
        <v>14587</v>
      </c>
      <c r="ULN1" t="s">
        <v>14588</v>
      </c>
      <c r="ULO1" t="s">
        <v>14589</v>
      </c>
      <c r="ULP1" t="s">
        <v>14590</v>
      </c>
      <c r="ULQ1" t="s">
        <v>14591</v>
      </c>
      <c r="ULR1" t="s">
        <v>14592</v>
      </c>
      <c r="ULS1" t="s">
        <v>14593</v>
      </c>
      <c r="ULT1" t="s">
        <v>14594</v>
      </c>
      <c r="ULU1" t="s">
        <v>14595</v>
      </c>
      <c r="ULV1" t="s">
        <v>14596</v>
      </c>
      <c r="ULW1" t="s">
        <v>14597</v>
      </c>
      <c r="ULX1" t="s">
        <v>14598</v>
      </c>
      <c r="ULY1" t="s">
        <v>14599</v>
      </c>
      <c r="ULZ1" t="s">
        <v>14600</v>
      </c>
      <c r="UMA1" t="s">
        <v>14601</v>
      </c>
      <c r="UMB1" t="s">
        <v>14602</v>
      </c>
      <c r="UMC1" t="s">
        <v>14603</v>
      </c>
      <c r="UMD1" t="s">
        <v>14604</v>
      </c>
      <c r="UME1" t="s">
        <v>14605</v>
      </c>
      <c r="UMF1" t="s">
        <v>14606</v>
      </c>
      <c r="UMG1" t="s">
        <v>14607</v>
      </c>
      <c r="UMH1" t="s">
        <v>14608</v>
      </c>
      <c r="UMI1" t="s">
        <v>14609</v>
      </c>
      <c r="UMJ1" t="s">
        <v>14610</v>
      </c>
      <c r="UMK1" t="s">
        <v>14611</v>
      </c>
      <c r="UML1" t="s">
        <v>14612</v>
      </c>
      <c r="UMM1" t="s">
        <v>14613</v>
      </c>
      <c r="UMN1" t="s">
        <v>14614</v>
      </c>
      <c r="UMO1" t="s">
        <v>14615</v>
      </c>
      <c r="UMP1" t="s">
        <v>14616</v>
      </c>
      <c r="UMQ1" t="s">
        <v>14617</v>
      </c>
      <c r="UMR1" t="s">
        <v>14618</v>
      </c>
      <c r="UMS1" t="s">
        <v>14619</v>
      </c>
      <c r="UMT1" t="s">
        <v>14620</v>
      </c>
      <c r="UMU1" t="s">
        <v>14621</v>
      </c>
      <c r="UMV1" t="s">
        <v>14622</v>
      </c>
      <c r="UMW1" t="s">
        <v>14623</v>
      </c>
      <c r="UMX1" t="s">
        <v>14624</v>
      </c>
      <c r="UMY1" t="s">
        <v>14625</v>
      </c>
      <c r="UMZ1" t="s">
        <v>14626</v>
      </c>
      <c r="UNA1" t="s">
        <v>14627</v>
      </c>
      <c r="UNB1" t="s">
        <v>14628</v>
      </c>
      <c r="UNC1" t="s">
        <v>14629</v>
      </c>
      <c r="UND1" t="s">
        <v>14630</v>
      </c>
      <c r="UNE1" t="s">
        <v>14631</v>
      </c>
      <c r="UNF1" t="s">
        <v>14632</v>
      </c>
      <c r="UNG1" t="s">
        <v>14633</v>
      </c>
      <c r="UNH1" t="s">
        <v>14634</v>
      </c>
      <c r="UNI1" t="s">
        <v>14635</v>
      </c>
      <c r="UNJ1" t="s">
        <v>14636</v>
      </c>
      <c r="UNK1" t="s">
        <v>14637</v>
      </c>
      <c r="UNL1" t="s">
        <v>14638</v>
      </c>
      <c r="UNM1" t="s">
        <v>14639</v>
      </c>
      <c r="UNN1" t="s">
        <v>14640</v>
      </c>
      <c r="UNO1" t="s">
        <v>14641</v>
      </c>
      <c r="UNP1" t="s">
        <v>14642</v>
      </c>
      <c r="UNQ1" t="s">
        <v>14643</v>
      </c>
      <c r="UNR1" t="s">
        <v>14644</v>
      </c>
      <c r="UNS1" t="s">
        <v>14645</v>
      </c>
      <c r="UNT1" t="s">
        <v>14646</v>
      </c>
      <c r="UNU1" t="s">
        <v>14647</v>
      </c>
      <c r="UNV1" t="s">
        <v>14648</v>
      </c>
      <c r="UNW1" t="s">
        <v>14649</v>
      </c>
      <c r="UNX1" t="s">
        <v>14650</v>
      </c>
      <c r="UNY1" t="s">
        <v>14651</v>
      </c>
      <c r="UNZ1" t="s">
        <v>14652</v>
      </c>
      <c r="UOA1" t="s">
        <v>14653</v>
      </c>
      <c r="UOB1" t="s">
        <v>14654</v>
      </c>
      <c r="UOC1" t="s">
        <v>14655</v>
      </c>
      <c r="UOD1" t="s">
        <v>14656</v>
      </c>
      <c r="UOE1" t="s">
        <v>14657</v>
      </c>
      <c r="UOF1" t="s">
        <v>14658</v>
      </c>
      <c r="UOG1" t="s">
        <v>14659</v>
      </c>
      <c r="UOH1" t="s">
        <v>14660</v>
      </c>
      <c r="UOI1" t="s">
        <v>14661</v>
      </c>
      <c r="UOJ1" t="s">
        <v>14662</v>
      </c>
      <c r="UOK1" t="s">
        <v>14663</v>
      </c>
      <c r="UOL1" t="s">
        <v>14664</v>
      </c>
      <c r="UOM1" t="s">
        <v>14665</v>
      </c>
      <c r="UON1" t="s">
        <v>14666</v>
      </c>
      <c r="UOO1" t="s">
        <v>14667</v>
      </c>
      <c r="UOP1" t="s">
        <v>14668</v>
      </c>
      <c r="UOQ1" t="s">
        <v>14669</v>
      </c>
      <c r="UOR1" t="s">
        <v>14670</v>
      </c>
      <c r="UOS1" t="s">
        <v>14671</v>
      </c>
      <c r="UOT1" t="s">
        <v>14672</v>
      </c>
      <c r="UOU1" t="s">
        <v>14673</v>
      </c>
      <c r="UOV1" t="s">
        <v>14674</v>
      </c>
      <c r="UOW1" t="s">
        <v>14675</v>
      </c>
      <c r="UOX1" t="s">
        <v>14676</v>
      </c>
      <c r="UOY1" t="s">
        <v>14677</v>
      </c>
      <c r="UOZ1" t="s">
        <v>14678</v>
      </c>
      <c r="UPA1" t="s">
        <v>14679</v>
      </c>
      <c r="UPB1" t="s">
        <v>14680</v>
      </c>
      <c r="UPC1" t="s">
        <v>14681</v>
      </c>
      <c r="UPD1" t="s">
        <v>14682</v>
      </c>
      <c r="UPE1" t="s">
        <v>14683</v>
      </c>
      <c r="UPF1" t="s">
        <v>14684</v>
      </c>
      <c r="UPG1" t="s">
        <v>14685</v>
      </c>
      <c r="UPH1" t="s">
        <v>14686</v>
      </c>
      <c r="UPI1" t="s">
        <v>14687</v>
      </c>
      <c r="UPJ1" t="s">
        <v>14688</v>
      </c>
      <c r="UPK1" t="s">
        <v>14689</v>
      </c>
      <c r="UPL1" t="s">
        <v>14690</v>
      </c>
      <c r="UPM1" t="s">
        <v>14691</v>
      </c>
      <c r="UPN1" t="s">
        <v>14692</v>
      </c>
      <c r="UPO1" t="s">
        <v>14693</v>
      </c>
      <c r="UPP1" t="s">
        <v>14694</v>
      </c>
      <c r="UPQ1" t="s">
        <v>14695</v>
      </c>
      <c r="UPR1" t="s">
        <v>14696</v>
      </c>
      <c r="UPS1" t="s">
        <v>14697</v>
      </c>
      <c r="UPT1" t="s">
        <v>14698</v>
      </c>
      <c r="UPU1" t="s">
        <v>14699</v>
      </c>
      <c r="UPV1" t="s">
        <v>14700</v>
      </c>
      <c r="UPW1" t="s">
        <v>14701</v>
      </c>
      <c r="UPX1" t="s">
        <v>14702</v>
      </c>
      <c r="UPY1" t="s">
        <v>14703</v>
      </c>
      <c r="UPZ1" t="s">
        <v>14704</v>
      </c>
      <c r="UQA1" t="s">
        <v>14705</v>
      </c>
      <c r="UQB1" t="s">
        <v>14706</v>
      </c>
      <c r="UQC1" t="s">
        <v>14707</v>
      </c>
      <c r="UQD1" t="s">
        <v>14708</v>
      </c>
      <c r="UQE1" t="s">
        <v>14709</v>
      </c>
      <c r="UQF1" t="s">
        <v>14710</v>
      </c>
      <c r="UQG1" t="s">
        <v>14711</v>
      </c>
      <c r="UQH1" t="s">
        <v>14712</v>
      </c>
      <c r="UQI1" t="s">
        <v>14713</v>
      </c>
      <c r="UQJ1" t="s">
        <v>14714</v>
      </c>
      <c r="UQK1" t="s">
        <v>14715</v>
      </c>
      <c r="UQL1" t="s">
        <v>14716</v>
      </c>
      <c r="UQM1" t="s">
        <v>14717</v>
      </c>
      <c r="UQN1" t="s">
        <v>14718</v>
      </c>
      <c r="UQO1" t="s">
        <v>14719</v>
      </c>
      <c r="UQP1" t="s">
        <v>14720</v>
      </c>
      <c r="UQQ1" t="s">
        <v>14721</v>
      </c>
      <c r="UQR1" t="s">
        <v>14722</v>
      </c>
      <c r="UQS1" t="s">
        <v>14723</v>
      </c>
      <c r="UQT1" t="s">
        <v>14724</v>
      </c>
      <c r="UQU1" t="s">
        <v>14725</v>
      </c>
      <c r="UQV1" t="s">
        <v>14726</v>
      </c>
      <c r="UQW1" t="s">
        <v>14727</v>
      </c>
      <c r="UQX1" t="s">
        <v>14728</v>
      </c>
      <c r="UQY1" t="s">
        <v>14729</v>
      </c>
      <c r="UQZ1" t="s">
        <v>14730</v>
      </c>
      <c r="URA1" t="s">
        <v>14731</v>
      </c>
      <c r="URB1" t="s">
        <v>14732</v>
      </c>
      <c r="URC1" t="s">
        <v>14733</v>
      </c>
      <c r="URD1" t="s">
        <v>14734</v>
      </c>
      <c r="URE1" t="s">
        <v>14735</v>
      </c>
      <c r="URF1" t="s">
        <v>14736</v>
      </c>
      <c r="URG1" t="s">
        <v>14737</v>
      </c>
      <c r="URH1" t="s">
        <v>14738</v>
      </c>
      <c r="URI1" t="s">
        <v>14739</v>
      </c>
      <c r="URJ1" t="s">
        <v>14740</v>
      </c>
      <c r="URK1" t="s">
        <v>14741</v>
      </c>
      <c r="URL1" t="s">
        <v>14742</v>
      </c>
      <c r="URM1" t="s">
        <v>14743</v>
      </c>
      <c r="URN1" t="s">
        <v>14744</v>
      </c>
      <c r="URO1" t="s">
        <v>14745</v>
      </c>
      <c r="URP1" t="s">
        <v>14746</v>
      </c>
      <c r="URQ1" t="s">
        <v>14747</v>
      </c>
      <c r="URR1" t="s">
        <v>14748</v>
      </c>
      <c r="URS1" t="s">
        <v>14749</v>
      </c>
      <c r="URT1" t="s">
        <v>14750</v>
      </c>
      <c r="URU1" t="s">
        <v>14751</v>
      </c>
      <c r="URV1" t="s">
        <v>14752</v>
      </c>
      <c r="URW1" t="s">
        <v>14753</v>
      </c>
      <c r="URX1" t="s">
        <v>14754</v>
      </c>
      <c r="URY1" t="s">
        <v>14755</v>
      </c>
      <c r="URZ1" t="s">
        <v>14756</v>
      </c>
      <c r="USA1" t="s">
        <v>14757</v>
      </c>
      <c r="USB1" t="s">
        <v>14758</v>
      </c>
      <c r="USC1" t="s">
        <v>14759</v>
      </c>
      <c r="USD1" t="s">
        <v>14760</v>
      </c>
      <c r="USE1" t="s">
        <v>14761</v>
      </c>
      <c r="USF1" t="s">
        <v>14762</v>
      </c>
      <c r="USG1" t="s">
        <v>14763</v>
      </c>
      <c r="USH1" t="s">
        <v>14764</v>
      </c>
      <c r="USI1" t="s">
        <v>14765</v>
      </c>
      <c r="USJ1" t="s">
        <v>14766</v>
      </c>
      <c r="USK1" t="s">
        <v>14767</v>
      </c>
      <c r="USL1" t="s">
        <v>14768</v>
      </c>
      <c r="USM1" t="s">
        <v>14769</v>
      </c>
      <c r="USN1" t="s">
        <v>14770</v>
      </c>
      <c r="USO1" t="s">
        <v>14771</v>
      </c>
      <c r="USP1" t="s">
        <v>14772</v>
      </c>
      <c r="USQ1" t="s">
        <v>14773</v>
      </c>
      <c r="USR1" t="s">
        <v>14774</v>
      </c>
      <c r="USS1" t="s">
        <v>14775</v>
      </c>
      <c r="UST1" t="s">
        <v>14776</v>
      </c>
      <c r="USU1" t="s">
        <v>14777</v>
      </c>
      <c r="USV1" t="s">
        <v>14778</v>
      </c>
      <c r="USW1" t="s">
        <v>14779</v>
      </c>
      <c r="USX1" t="s">
        <v>14780</v>
      </c>
      <c r="USY1" t="s">
        <v>14781</v>
      </c>
      <c r="USZ1" t="s">
        <v>14782</v>
      </c>
      <c r="UTA1" t="s">
        <v>14783</v>
      </c>
      <c r="UTB1" t="s">
        <v>14784</v>
      </c>
      <c r="UTC1" t="s">
        <v>14785</v>
      </c>
      <c r="UTD1" t="s">
        <v>14786</v>
      </c>
      <c r="UTE1" t="s">
        <v>14787</v>
      </c>
      <c r="UTF1" t="s">
        <v>14788</v>
      </c>
      <c r="UTG1" t="s">
        <v>14789</v>
      </c>
      <c r="UTH1" t="s">
        <v>14790</v>
      </c>
      <c r="UTI1" t="s">
        <v>14791</v>
      </c>
      <c r="UTJ1" t="s">
        <v>14792</v>
      </c>
      <c r="UTK1" t="s">
        <v>14793</v>
      </c>
      <c r="UTL1" t="s">
        <v>14794</v>
      </c>
      <c r="UTM1" t="s">
        <v>14795</v>
      </c>
      <c r="UTN1" t="s">
        <v>14796</v>
      </c>
      <c r="UTO1" t="s">
        <v>14797</v>
      </c>
      <c r="UTP1" t="s">
        <v>14798</v>
      </c>
      <c r="UTQ1" t="s">
        <v>14799</v>
      </c>
      <c r="UTR1" t="s">
        <v>14800</v>
      </c>
      <c r="UTS1" t="s">
        <v>14801</v>
      </c>
      <c r="UTT1" t="s">
        <v>14802</v>
      </c>
      <c r="UTU1" t="s">
        <v>14803</v>
      </c>
      <c r="UTV1" t="s">
        <v>14804</v>
      </c>
      <c r="UTW1" t="s">
        <v>14805</v>
      </c>
      <c r="UTX1" t="s">
        <v>14806</v>
      </c>
      <c r="UTY1" t="s">
        <v>14807</v>
      </c>
      <c r="UTZ1" t="s">
        <v>14808</v>
      </c>
      <c r="UUA1" t="s">
        <v>14809</v>
      </c>
      <c r="UUB1" t="s">
        <v>14810</v>
      </c>
      <c r="UUC1" t="s">
        <v>14811</v>
      </c>
      <c r="UUD1" t="s">
        <v>14812</v>
      </c>
      <c r="UUE1" t="s">
        <v>14813</v>
      </c>
      <c r="UUF1" t="s">
        <v>14814</v>
      </c>
      <c r="UUG1" t="s">
        <v>14815</v>
      </c>
      <c r="UUH1" t="s">
        <v>14816</v>
      </c>
      <c r="UUI1" t="s">
        <v>14817</v>
      </c>
      <c r="UUJ1" t="s">
        <v>14818</v>
      </c>
      <c r="UUK1" t="s">
        <v>14819</v>
      </c>
      <c r="UUL1" t="s">
        <v>14820</v>
      </c>
      <c r="UUM1" t="s">
        <v>14821</v>
      </c>
      <c r="UUN1" t="s">
        <v>14822</v>
      </c>
      <c r="UUO1" t="s">
        <v>14823</v>
      </c>
      <c r="UUP1" t="s">
        <v>14824</v>
      </c>
      <c r="UUQ1" t="s">
        <v>14825</v>
      </c>
      <c r="UUR1" t="s">
        <v>14826</v>
      </c>
      <c r="UUS1" t="s">
        <v>14827</v>
      </c>
      <c r="UUT1" t="s">
        <v>14828</v>
      </c>
      <c r="UUU1" t="s">
        <v>14829</v>
      </c>
      <c r="UUV1" t="s">
        <v>14830</v>
      </c>
      <c r="UUW1" t="s">
        <v>14831</v>
      </c>
      <c r="UUX1" t="s">
        <v>14832</v>
      </c>
      <c r="UUY1" t="s">
        <v>14833</v>
      </c>
      <c r="UUZ1" t="s">
        <v>14834</v>
      </c>
      <c r="UVA1" t="s">
        <v>14835</v>
      </c>
      <c r="UVB1" t="s">
        <v>14836</v>
      </c>
      <c r="UVC1" t="s">
        <v>14837</v>
      </c>
      <c r="UVD1" t="s">
        <v>14838</v>
      </c>
      <c r="UVE1" t="s">
        <v>14839</v>
      </c>
      <c r="UVF1" t="s">
        <v>14840</v>
      </c>
      <c r="UVG1" t="s">
        <v>14841</v>
      </c>
      <c r="UVH1" t="s">
        <v>14842</v>
      </c>
      <c r="UVI1" t="s">
        <v>14843</v>
      </c>
      <c r="UVJ1" t="s">
        <v>14844</v>
      </c>
      <c r="UVK1" t="s">
        <v>14845</v>
      </c>
      <c r="UVL1" t="s">
        <v>14846</v>
      </c>
      <c r="UVM1" t="s">
        <v>14847</v>
      </c>
      <c r="UVN1" t="s">
        <v>14848</v>
      </c>
      <c r="UVO1" t="s">
        <v>14849</v>
      </c>
      <c r="UVP1" t="s">
        <v>14850</v>
      </c>
      <c r="UVQ1" t="s">
        <v>14851</v>
      </c>
      <c r="UVR1" t="s">
        <v>14852</v>
      </c>
      <c r="UVS1" t="s">
        <v>14853</v>
      </c>
      <c r="UVT1" t="s">
        <v>14854</v>
      </c>
      <c r="UVU1" t="s">
        <v>14855</v>
      </c>
      <c r="UVV1" t="s">
        <v>14856</v>
      </c>
      <c r="UVW1" t="s">
        <v>14857</v>
      </c>
      <c r="UVX1" t="s">
        <v>14858</v>
      </c>
      <c r="UVY1" t="s">
        <v>14859</v>
      </c>
      <c r="UVZ1" t="s">
        <v>14860</v>
      </c>
      <c r="UWA1" t="s">
        <v>14861</v>
      </c>
      <c r="UWB1" t="s">
        <v>14862</v>
      </c>
      <c r="UWC1" t="s">
        <v>14863</v>
      </c>
      <c r="UWD1" t="s">
        <v>14864</v>
      </c>
      <c r="UWE1" t="s">
        <v>14865</v>
      </c>
      <c r="UWF1" t="s">
        <v>14866</v>
      </c>
      <c r="UWG1" t="s">
        <v>14867</v>
      </c>
      <c r="UWH1" t="s">
        <v>14868</v>
      </c>
      <c r="UWI1" t="s">
        <v>14869</v>
      </c>
      <c r="UWJ1" t="s">
        <v>14870</v>
      </c>
      <c r="UWK1" t="s">
        <v>14871</v>
      </c>
      <c r="UWL1" t="s">
        <v>14872</v>
      </c>
      <c r="UWM1" t="s">
        <v>14873</v>
      </c>
      <c r="UWN1" t="s">
        <v>14874</v>
      </c>
      <c r="UWO1" t="s">
        <v>14875</v>
      </c>
      <c r="UWP1" t="s">
        <v>14876</v>
      </c>
      <c r="UWQ1" t="s">
        <v>14877</v>
      </c>
      <c r="UWR1" t="s">
        <v>14878</v>
      </c>
      <c r="UWS1" t="s">
        <v>14879</v>
      </c>
      <c r="UWT1" t="s">
        <v>14880</v>
      </c>
      <c r="UWU1" t="s">
        <v>14881</v>
      </c>
      <c r="UWV1" t="s">
        <v>14882</v>
      </c>
      <c r="UWW1" t="s">
        <v>14883</v>
      </c>
      <c r="UWX1" t="s">
        <v>14884</v>
      </c>
      <c r="UWY1" t="s">
        <v>14885</v>
      </c>
      <c r="UWZ1" t="s">
        <v>14886</v>
      </c>
      <c r="UXA1" t="s">
        <v>14887</v>
      </c>
      <c r="UXB1" t="s">
        <v>14888</v>
      </c>
      <c r="UXC1" t="s">
        <v>14889</v>
      </c>
      <c r="UXD1" t="s">
        <v>14890</v>
      </c>
      <c r="UXE1" t="s">
        <v>14891</v>
      </c>
      <c r="UXF1" t="s">
        <v>14892</v>
      </c>
      <c r="UXG1" t="s">
        <v>14893</v>
      </c>
      <c r="UXH1" t="s">
        <v>14894</v>
      </c>
      <c r="UXI1" t="s">
        <v>14895</v>
      </c>
      <c r="UXJ1" t="s">
        <v>14896</v>
      </c>
      <c r="UXK1" t="s">
        <v>14897</v>
      </c>
      <c r="UXL1" t="s">
        <v>14898</v>
      </c>
      <c r="UXM1" t="s">
        <v>14899</v>
      </c>
      <c r="UXN1" t="s">
        <v>14900</v>
      </c>
      <c r="UXO1" t="s">
        <v>14901</v>
      </c>
      <c r="UXP1" t="s">
        <v>14902</v>
      </c>
      <c r="UXQ1" t="s">
        <v>14903</v>
      </c>
      <c r="UXR1" t="s">
        <v>14904</v>
      </c>
      <c r="UXS1" t="s">
        <v>14905</v>
      </c>
      <c r="UXT1" t="s">
        <v>14906</v>
      </c>
      <c r="UXU1" t="s">
        <v>14907</v>
      </c>
      <c r="UXV1" t="s">
        <v>14908</v>
      </c>
      <c r="UXW1" t="s">
        <v>14909</v>
      </c>
      <c r="UXX1" t="s">
        <v>14910</v>
      </c>
      <c r="UXY1" t="s">
        <v>14911</v>
      </c>
      <c r="UXZ1" t="s">
        <v>14912</v>
      </c>
      <c r="UYA1" t="s">
        <v>14913</v>
      </c>
      <c r="UYB1" t="s">
        <v>14914</v>
      </c>
      <c r="UYC1" t="s">
        <v>14915</v>
      </c>
      <c r="UYD1" t="s">
        <v>14916</v>
      </c>
      <c r="UYE1" t="s">
        <v>14917</v>
      </c>
      <c r="UYF1" t="s">
        <v>14918</v>
      </c>
      <c r="UYG1" t="s">
        <v>14919</v>
      </c>
      <c r="UYH1" t="s">
        <v>14920</v>
      </c>
      <c r="UYI1" t="s">
        <v>14921</v>
      </c>
      <c r="UYJ1" t="s">
        <v>14922</v>
      </c>
      <c r="UYK1" t="s">
        <v>14923</v>
      </c>
      <c r="UYL1" t="s">
        <v>14924</v>
      </c>
      <c r="UYM1" t="s">
        <v>14925</v>
      </c>
      <c r="UYN1" t="s">
        <v>14926</v>
      </c>
      <c r="UYO1" t="s">
        <v>14927</v>
      </c>
      <c r="UYP1" t="s">
        <v>14928</v>
      </c>
      <c r="UYQ1" t="s">
        <v>14929</v>
      </c>
      <c r="UYR1" t="s">
        <v>14930</v>
      </c>
      <c r="UYS1" t="s">
        <v>14931</v>
      </c>
      <c r="UYT1" t="s">
        <v>14932</v>
      </c>
      <c r="UYU1" t="s">
        <v>14933</v>
      </c>
      <c r="UYV1" t="s">
        <v>14934</v>
      </c>
      <c r="UYW1" t="s">
        <v>14935</v>
      </c>
      <c r="UYX1" t="s">
        <v>14936</v>
      </c>
      <c r="UYY1" t="s">
        <v>14937</v>
      </c>
      <c r="UYZ1" t="s">
        <v>14938</v>
      </c>
      <c r="UZA1" t="s">
        <v>14939</v>
      </c>
      <c r="UZB1" t="s">
        <v>14940</v>
      </c>
      <c r="UZC1" t="s">
        <v>14941</v>
      </c>
      <c r="UZD1" t="s">
        <v>14942</v>
      </c>
      <c r="UZE1" t="s">
        <v>14943</v>
      </c>
      <c r="UZF1" t="s">
        <v>14944</v>
      </c>
      <c r="UZG1" t="s">
        <v>14945</v>
      </c>
      <c r="UZH1" t="s">
        <v>14946</v>
      </c>
      <c r="UZI1" t="s">
        <v>14947</v>
      </c>
      <c r="UZJ1" t="s">
        <v>14948</v>
      </c>
      <c r="UZK1" t="s">
        <v>14949</v>
      </c>
      <c r="UZL1" t="s">
        <v>14950</v>
      </c>
      <c r="UZM1" t="s">
        <v>14951</v>
      </c>
      <c r="UZN1" t="s">
        <v>14952</v>
      </c>
      <c r="UZO1" t="s">
        <v>14953</v>
      </c>
      <c r="UZP1" t="s">
        <v>14954</v>
      </c>
      <c r="UZQ1" t="s">
        <v>14955</v>
      </c>
      <c r="UZR1" t="s">
        <v>14956</v>
      </c>
      <c r="UZS1" t="s">
        <v>14957</v>
      </c>
      <c r="UZT1" t="s">
        <v>14958</v>
      </c>
      <c r="UZU1" t="s">
        <v>14959</v>
      </c>
      <c r="UZV1" t="s">
        <v>14960</v>
      </c>
      <c r="UZW1" t="s">
        <v>14961</v>
      </c>
      <c r="UZX1" t="s">
        <v>14962</v>
      </c>
      <c r="UZY1" t="s">
        <v>14963</v>
      </c>
      <c r="UZZ1" t="s">
        <v>14964</v>
      </c>
      <c r="VAA1" t="s">
        <v>14965</v>
      </c>
      <c r="VAB1" t="s">
        <v>14966</v>
      </c>
      <c r="VAC1" t="s">
        <v>14967</v>
      </c>
      <c r="VAD1" t="s">
        <v>14968</v>
      </c>
      <c r="VAE1" t="s">
        <v>14969</v>
      </c>
      <c r="VAF1" t="s">
        <v>14970</v>
      </c>
      <c r="VAG1" t="s">
        <v>14971</v>
      </c>
      <c r="VAH1" t="s">
        <v>14972</v>
      </c>
      <c r="VAI1" t="s">
        <v>14973</v>
      </c>
      <c r="VAJ1" t="s">
        <v>14974</v>
      </c>
      <c r="VAK1" t="s">
        <v>14975</v>
      </c>
      <c r="VAL1" t="s">
        <v>14976</v>
      </c>
      <c r="VAM1" t="s">
        <v>14977</v>
      </c>
      <c r="VAN1" t="s">
        <v>14978</v>
      </c>
      <c r="VAO1" t="s">
        <v>14979</v>
      </c>
      <c r="VAP1" t="s">
        <v>14980</v>
      </c>
      <c r="VAQ1" t="s">
        <v>14981</v>
      </c>
      <c r="VAR1" t="s">
        <v>14982</v>
      </c>
      <c r="VAS1" t="s">
        <v>14983</v>
      </c>
      <c r="VAT1" t="s">
        <v>14984</v>
      </c>
      <c r="VAU1" t="s">
        <v>14985</v>
      </c>
      <c r="VAV1" t="s">
        <v>14986</v>
      </c>
      <c r="VAW1" t="s">
        <v>14987</v>
      </c>
      <c r="VAX1" t="s">
        <v>14988</v>
      </c>
      <c r="VAY1" t="s">
        <v>14989</v>
      </c>
      <c r="VAZ1" t="s">
        <v>14990</v>
      </c>
      <c r="VBA1" t="s">
        <v>14991</v>
      </c>
      <c r="VBB1" t="s">
        <v>14992</v>
      </c>
      <c r="VBC1" t="s">
        <v>14993</v>
      </c>
      <c r="VBD1" t="s">
        <v>14994</v>
      </c>
      <c r="VBE1" t="s">
        <v>14995</v>
      </c>
      <c r="VBF1" t="s">
        <v>14996</v>
      </c>
      <c r="VBG1" t="s">
        <v>14997</v>
      </c>
      <c r="VBH1" t="s">
        <v>14998</v>
      </c>
      <c r="VBI1" t="s">
        <v>14999</v>
      </c>
      <c r="VBJ1" t="s">
        <v>15000</v>
      </c>
      <c r="VBK1" t="s">
        <v>15001</v>
      </c>
      <c r="VBL1" t="s">
        <v>15002</v>
      </c>
      <c r="VBM1" t="s">
        <v>15003</v>
      </c>
      <c r="VBN1" t="s">
        <v>15004</v>
      </c>
      <c r="VBO1" t="s">
        <v>15005</v>
      </c>
      <c r="VBP1" t="s">
        <v>15006</v>
      </c>
      <c r="VBQ1" t="s">
        <v>15007</v>
      </c>
      <c r="VBR1" t="s">
        <v>15008</v>
      </c>
      <c r="VBS1" t="s">
        <v>15009</v>
      </c>
      <c r="VBT1" t="s">
        <v>15010</v>
      </c>
      <c r="VBU1" t="s">
        <v>15011</v>
      </c>
      <c r="VBV1" t="s">
        <v>15012</v>
      </c>
      <c r="VBW1" t="s">
        <v>15013</v>
      </c>
      <c r="VBX1" t="s">
        <v>15014</v>
      </c>
      <c r="VBY1" t="s">
        <v>15015</v>
      </c>
      <c r="VBZ1" t="s">
        <v>15016</v>
      </c>
      <c r="VCA1" t="s">
        <v>15017</v>
      </c>
      <c r="VCB1" t="s">
        <v>15018</v>
      </c>
      <c r="VCC1" t="s">
        <v>15019</v>
      </c>
      <c r="VCD1" t="s">
        <v>15020</v>
      </c>
      <c r="VCE1" t="s">
        <v>15021</v>
      </c>
      <c r="VCF1" t="s">
        <v>15022</v>
      </c>
      <c r="VCG1" t="s">
        <v>15023</v>
      </c>
      <c r="VCH1" t="s">
        <v>15024</v>
      </c>
      <c r="VCI1" t="s">
        <v>15025</v>
      </c>
      <c r="VCJ1" t="s">
        <v>15026</v>
      </c>
      <c r="VCK1" t="s">
        <v>15027</v>
      </c>
      <c r="VCL1" t="s">
        <v>15028</v>
      </c>
      <c r="VCM1" t="s">
        <v>15029</v>
      </c>
      <c r="VCN1" t="s">
        <v>15030</v>
      </c>
      <c r="VCO1" t="s">
        <v>15031</v>
      </c>
      <c r="VCP1" t="s">
        <v>15032</v>
      </c>
      <c r="VCQ1" t="s">
        <v>15033</v>
      </c>
      <c r="VCR1" t="s">
        <v>15034</v>
      </c>
      <c r="VCS1" t="s">
        <v>15035</v>
      </c>
      <c r="VCT1" t="s">
        <v>15036</v>
      </c>
      <c r="VCU1" t="s">
        <v>15037</v>
      </c>
      <c r="VCV1" t="s">
        <v>15038</v>
      </c>
      <c r="VCW1" t="s">
        <v>15039</v>
      </c>
      <c r="VCX1" t="s">
        <v>15040</v>
      </c>
      <c r="VCY1" t="s">
        <v>15041</v>
      </c>
      <c r="VCZ1" t="s">
        <v>15042</v>
      </c>
      <c r="VDA1" t="s">
        <v>15043</v>
      </c>
      <c r="VDB1" t="s">
        <v>15044</v>
      </c>
      <c r="VDC1" t="s">
        <v>15045</v>
      </c>
      <c r="VDD1" t="s">
        <v>15046</v>
      </c>
      <c r="VDE1" t="s">
        <v>15047</v>
      </c>
      <c r="VDF1" t="s">
        <v>15048</v>
      </c>
      <c r="VDG1" t="s">
        <v>15049</v>
      </c>
      <c r="VDH1" t="s">
        <v>15050</v>
      </c>
      <c r="VDI1" t="s">
        <v>15051</v>
      </c>
      <c r="VDJ1" t="s">
        <v>15052</v>
      </c>
      <c r="VDK1" t="s">
        <v>15053</v>
      </c>
      <c r="VDL1" t="s">
        <v>15054</v>
      </c>
      <c r="VDM1" t="s">
        <v>15055</v>
      </c>
      <c r="VDN1" t="s">
        <v>15056</v>
      </c>
      <c r="VDO1" t="s">
        <v>15057</v>
      </c>
      <c r="VDP1" t="s">
        <v>15058</v>
      </c>
      <c r="VDQ1" t="s">
        <v>15059</v>
      </c>
      <c r="VDR1" t="s">
        <v>15060</v>
      </c>
      <c r="VDS1" t="s">
        <v>15061</v>
      </c>
      <c r="VDT1" t="s">
        <v>15062</v>
      </c>
      <c r="VDU1" t="s">
        <v>15063</v>
      </c>
      <c r="VDV1" t="s">
        <v>15064</v>
      </c>
      <c r="VDW1" t="s">
        <v>15065</v>
      </c>
      <c r="VDX1" t="s">
        <v>15066</v>
      </c>
      <c r="VDY1" t="s">
        <v>15067</v>
      </c>
      <c r="VDZ1" t="s">
        <v>15068</v>
      </c>
      <c r="VEA1" t="s">
        <v>15069</v>
      </c>
      <c r="VEB1" t="s">
        <v>15070</v>
      </c>
      <c r="VEC1" t="s">
        <v>15071</v>
      </c>
      <c r="VED1" t="s">
        <v>15072</v>
      </c>
      <c r="VEE1" t="s">
        <v>15073</v>
      </c>
      <c r="VEF1" t="s">
        <v>15074</v>
      </c>
      <c r="VEG1" t="s">
        <v>15075</v>
      </c>
      <c r="VEH1" t="s">
        <v>15076</v>
      </c>
      <c r="VEI1" t="s">
        <v>15077</v>
      </c>
      <c r="VEJ1" t="s">
        <v>15078</v>
      </c>
      <c r="VEK1" t="s">
        <v>15079</v>
      </c>
      <c r="VEL1" t="s">
        <v>15080</v>
      </c>
      <c r="VEM1" t="s">
        <v>15081</v>
      </c>
      <c r="VEN1" t="s">
        <v>15082</v>
      </c>
      <c r="VEO1" t="s">
        <v>15083</v>
      </c>
      <c r="VEP1" t="s">
        <v>15084</v>
      </c>
      <c r="VEQ1" t="s">
        <v>15085</v>
      </c>
      <c r="VER1" t="s">
        <v>15086</v>
      </c>
      <c r="VES1" t="s">
        <v>15087</v>
      </c>
      <c r="VET1" t="s">
        <v>15088</v>
      </c>
      <c r="VEU1" t="s">
        <v>15089</v>
      </c>
      <c r="VEV1" t="s">
        <v>15090</v>
      </c>
      <c r="VEW1" t="s">
        <v>15091</v>
      </c>
      <c r="VEX1" t="s">
        <v>15092</v>
      </c>
      <c r="VEY1" t="s">
        <v>15093</v>
      </c>
      <c r="VEZ1" t="s">
        <v>15094</v>
      </c>
      <c r="VFA1" t="s">
        <v>15095</v>
      </c>
      <c r="VFB1" t="s">
        <v>15096</v>
      </c>
      <c r="VFC1" t="s">
        <v>15097</v>
      </c>
      <c r="VFD1" t="s">
        <v>15098</v>
      </c>
      <c r="VFE1" t="s">
        <v>15099</v>
      </c>
      <c r="VFF1" t="s">
        <v>15100</v>
      </c>
      <c r="VFG1" t="s">
        <v>15101</v>
      </c>
      <c r="VFH1" t="s">
        <v>15102</v>
      </c>
      <c r="VFI1" t="s">
        <v>15103</v>
      </c>
      <c r="VFJ1" t="s">
        <v>15104</v>
      </c>
      <c r="VFK1" t="s">
        <v>15105</v>
      </c>
      <c r="VFL1" t="s">
        <v>15106</v>
      </c>
      <c r="VFM1" t="s">
        <v>15107</v>
      </c>
      <c r="VFN1" t="s">
        <v>15108</v>
      </c>
      <c r="VFO1" t="s">
        <v>15109</v>
      </c>
      <c r="VFP1" t="s">
        <v>15110</v>
      </c>
      <c r="VFQ1" t="s">
        <v>15111</v>
      </c>
      <c r="VFR1" t="s">
        <v>15112</v>
      </c>
      <c r="VFS1" t="s">
        <v>15113</v>
      </c>
      <c r="VFT1" t="s">
        <v>15114</v>
      </c>
      <c r="VFU1" t="s">
        <v>15115</v>
      </c>
      <c r="VFV1" t="s">
        <v>15116</v>
      </c>
      <c r="VFW1" t="s">
        <v>15117</v>
      </c>
      <c r="VFX1" t="s">
        <v>15118</v>
      </c>
      <c r="VFY1" t="s">
        <v>15119</v>
      </c>
      <c r="VFZ1" t="s">
        <v>15120</v>
      </c>
      <c r="VGA1" t="s">
        <v>15121</v>
      </c>
      <c r="VGB1" t="s">
        <v>15122</v>
      </c>
      <c r="VGC1" t="s">
        <v>15123</v>
      </c>
      <c r="VGD1" t="s">
        <v>15124</v>
      </c>
      <c r="VGE1" t="s">
        <v>15125</v>
      </c>
      <c r="VGF1" t="s">
        <v>15126</v>
      </c>
      <c r="VGG1" t="s">
        <v>15127</v>
      </c>
      <c r="VGH1" t="s">
        <v>15128</v>
      </c>
      <c r="VGI1" t="s">
        <v>15129</v>
      </c>
      <c r="VGJ1" t="s">
        <v>15130</v>
      </c>
      <c r="VGK1" t="s">
        <v>15131</v>
      </c>
      <c r="VGL1" t="s">
        <v>15132</v>
      </c>
      <c r="VGM1" t="s">
        <v>15133</v>
      </c>
      <c r="VGN1" t="s">
        <v>15134</v>
      </c>
      <c r="VGO1" t="s">
        <v>15135</v>
      </c>
      <c r="VGP1" t="s">
        <v>15136</v>
      </c>
      <c r="VGQ1" t="s">
        <v>15137</v>
      </c>
      <c r="VGR1" t="s">
        <v>15138</v>
      </c>
      <c r="VGS1" t="s">
        <v>15139</v>
      </c>
      <c r="VGT1" t="s">
        <v>15140</v>
      </c>
      <c r="VGU1" t="s">
        <v>15141</v>
      </c>
      <c r="VGV1" t="s">
        <v>15142</v>
      </c>
      <c r="VGW1" t="s">
        <v>15143</v>
      </c>
      <c r="VGX1" t="s">
        <v>15144</v>
      </c>
      <c r="VGY1" t="s">
        <v>15145</v>
      </c>
      <c r="VGZ1" t="s">
        <v>15146</v>
      </c>
      <c r="VHA1" t="s">
        <v>15147</v>
      </c>
      <c r="VHB1" t="s">
        <v>15148</v>
      </c>
      <c r="VHC1" t="s">
        <v>15149</v>
      </c>
      <c r="VHD1" t="s">
        <v>15150</v>
      </c>
      <c r="VHE1" t="s">
        <v>15151</v>
      </c>
      <c r="VHF1" t="s">
        <v>15152</v>
      </c>
      <c r="VHG1" t="s">
        <v>15153</v>
      </c>
      <c r="VHH1" t="s">
        <v>15154</v>
      </c>
      <c r="VHI1" t="s">
        <v>15155</v>
      </c>
      <c r="VHJ1" t="s">
        <v>15156</v>
      </c>
      <c r="VHK1" t="s">
        <v>15157</v>
      </c>
      <c r="VHL1" t="s">
        <v>15158</v>
      </c>
      <c r="VHM1" t="s">
        <v>15159</v>
      </c>
      <c r="VHN1" t="s">
        <v>15160</v>
      </c>
      <c r="VHO1" t="s">
        <v>15161</v>
      </c>
      <c r="VHP1" t="s">
        <v>15162</v>
      </c>
      <c r="VHQ1" t="s">
        <v>15163</v>
      </c>
      <c r="VHR1" t="s">
        <v>15164</v>
      </c>
      <c r="VHS1" t="s">
        <v>15165</v>
      </c>
      <c r="VHT1" t="s">
        <v>15166</v>
      </c>
      <c r="VHU1" t="s">
        <v>15167</v>
      </c>
      <c r="VHV1" t="s">
        <v>15168</v>
      </c>
      <c r="VHW1" t="s">
        <v>15169</v>
      </c>
      <c r="VHX1" t="s">
        <v>15170</v>
      </c>
      <c r="VHY1" t="s">
        <v>15171</v>
      </c>
      <c r="VHZ1" t="s">
        <v>15172</v>
      </c>
      <c r="VIA1" t="s">
        <v>15173</v>
      </c>
      <c r="VIB1" t="s">
        <v>15174</v>
      </c>
      <c r="VIC1" t="s">
        <v>15175</v>
      </c>
      <c r="VID1" t="s">
        <v>15176</v>
      </c>
      <c r="VIE1" t="s">
        <v>15177</v>
      </c>
      <c r="VIF1" t="s">
        <v>15178</v>
      </c>
      <c r="VIG1" t="s">
        <v>15179</v>
      </c>
      <c r="VIH1" t="s">
        <v>15180</v>
      </c>
      <c r="VII1" t="s">
        <v>15181</v>
      </c>
      <c r="VIJ1" t="s">
        <v>15182</v>
      </c>
      <c r="VIK1" t="s">
        <v>15183</v>
      </c>
      <c r="VIL1" t="s">
        <v>15184</v>
      </c>
      <c r="VIM1" t="s">
        <v>15185</v>
      </c>
      <c r="VIN1" t="s">
        <v>15186</v>
      </c>
      <c r="VIO1" t="s">
        <v>15187</v>
      </c>
      <c r="VIP1" t="s">
        <v>15188</v>
      </c>
      <c r="VIQ1" t="s">
        <v>15189</v>
      </c>
      <c r="VIR1" t="s">
        <v>15190</v>
      </c>
      <c r="VIS1" t="s">
        <v>15191</v>
      </c>
      <c r="VIT1" t="s">
        <v>15192</v>
      </c>
      <c r="VIU1" t="s">
        <v>15193</v>
      </c>
      <c r="VIV1" t="s">
        <v>15194</v>
      </c>
      <c r="VIW1" t="s">
        <v>15195</v>
      </c>
      <c r="VIX1" t="s">
        <v>15196</v>
      </c>
      <c r="VIY1" t="s">
        <v>15197</v>
      </c>
      <c r="VIZ1" t="s">
        <v>15198</v>
      </c>
      <c r="VJA1" t="s">
        <v>15199</v>
      </c>
      <c r="VJB1" t="s">
        <v>15200</v>
      </c>
      <c r="VJC1" t="s">
        <v>15201</v>
      </c>
      <c r="VJD1" t="s">
        <v>15202</v>
      </c>
      <c r="VJE1" t="s">
        <v>15203</v>
      </c>
      <c r="VJF1" t="s">
        <v>15204</v>
      </c>
      <c r="VJG1" t="s">
        <v>15205</v>
      </c>
      <c r="VJH1" t="s">
        <v>15206</v>
      </c>
      <c r="VJI1" t="s">
        <v>15207</v>
      </c>
      <c r="VJJ1" t="s">
        <v>15208</v>
      </c>
      <c r="VJK1" t="s">
        <v>15209</v>
      </c>
      <c r="VJL1" t="s">
        <v>15210</v>
      </c>
      <c r="VJM1" t="s">
        <v>15211</v>
      </c>
      <c r="VJN1" t="s">
        <v>15212</v>
      </c>
      <c r="VJO1" t="s">
        <v>15213</v>
      </c>
      <c r="VJP1" t="s">
        <v>15214</v>
      </c>
      <c r="VJQ1" t="s">
        <v>15215</v>
      </c>
      <c r="VJR1" t="s">
        <v>15216</v>
      </c>
      <c r="VJS1" t="s">
        <v>15217</v>
      </c>
      <c r="VJT1" t="s">
        <v>15218</v>
      </c>
      <c r="VJU1" t="s">
        <v>15219</v>
      </c>
      <c r="VJV1" t="s">
        <v>15220</v>
      </c>
      <c r="VJW1" t="s">
        <v>15221</v>
      </c>
      <c r="VJX1" t="s">
        <v>15222</v>
      </c>
      <c r="VJY1" t="s">
        <v>15223</v>
      </c>
      <c r="VJZ1" t="s">
        <v>15224</v>
      </c>
      <c r="VKA1" t="s">
        <v>15225</v>
      </c>
      <c r="VKB1" t="s">
        <v>15226</v>
      </c>
      <c r="VKC1" t="s">
        <v>15227</v>
      </c>
      <c r="VKD1" t="s">
        <v>15228</v>
      </c>
      <c r="VKE1" t="s">
        <v>15229</v>
      </c>
      <c r="VKF1" t="s">
        <v>15230</v>
      </c>
      <c r="VKG1" t="s">
        <v>15231</v>
      </c>
      <c r="VKH1" t="s">
        <v>15232</v>
      </c>
      <c r="VKI1" t="s">
        <v>15233</v>
      </c>
      <c r="VKJ1" t="s">
        <v>15234</v>
      </c>
      <c r="VKK1" t="s">
        <v>15235</v>
      </c>
      <c r="VKL1" t="s">
        <v>15236</v>
      </c>
      <c r="VKM1" t="s">
        <v>15237</v>
      </c>
      <c r="VKN1" t="s">
        <v>15238</v>
      </c>
      <c r="VKO1" t="s">
        <v>15239</v>
      </c>
      <c r="VKP1" t="s">
        <v>15240</v>
      </c>
      <c r="VKQ1" t="s">
        <v>15241</v>
      </c>
      <c r="VKR1" t="s">
        <v>15242</v>
      </c>
      <c r="VKS1" t="s">
        <v>15243</v>
      </c>
      <c r="VKT1" t="s">
        <v>15244</v>
      </c>
      <c r="VKU1" t="s">
        <v>15245</v>
      </c>
      <c r="VKV1" t="s">
        <v>15246</v>
      </c>
      <c r="VKW1" t="s">
        <v>15247</v>
      </c>
      <c r="VKX1" t="s">
        <v>15248</v>
      </c>
      <c r="VKY1" t="s">
        <v>15249</v>
      </c>
      <c r="VKZ1" t="s">
        <v>15250</v>
      </c>
      <c r="VLA1" t="s">
        <v>15251</v>
      </c>
      <c r="VLB1" t="s">
        <v>15252</v>
      </c>
      <c r="VLC1" t="s">
        <v>15253</v>
      </c>
      <c r="VLD1" t="s">
        <v>15254</v>
      </c>
      <c r="VLE1" t="s">
        <v>15255</v>
      </c>
      <c r="VLF1" t="s">
        <v>15256</v>
      </c>
      <c r="VLG1" t="s">
        <v>15257</v>
      </c>
      <c r="VLH1" t="s">
        <v>15258</v>
      </c>
      <c r="VLI1" t="s">
        <v>15259</v>
      </c>
      <c r="VLJ1" t="s">
        <v>15260</v>
      </c>
      <c r="VLK1" t="s">
        <v>15261</v>
      </c>
      <c r="VLL1" t="s">
        <v>15262</v>
      </c>
      <c r="VLM1" t="s">
        <v>15263</v>
      </c>
      <c r="VLN1" t="s">
        <v>15264</v>
      </c>
      <c r="VLO1" t="s">
        <v>15265</v>
      </c>
      <c r="VLP1" t="s">
        <v>15266</v>
      </c>
      <c r="VLQ1" t="s">
        <v>15267</v>
      </c>
      <c r="VLR1" t="s">
        <v>15268</v>
      </c>
      <c r="VLS1" t="s">
        <v>15269</v>
      </c>
      <c r="VLT1" t="s">
        <v>15270</v>
      </c>
      <c r="VLU1" t="s">
        <v>15271</v>
      </c>
      <c r="VLV1" t="s">
        <v>15272</v>
      </c>
      <c r="VLW1" t="s">
        <v>15273</v>
      </c>
      <c r="VLX1" t="s">
        <v>15274</v>
      </c>
      <c r="VLY1" t="s">
        <v>15275</v>
      </c>
      <c r="VLZ1" t="s">
        <v>15276</v>
      </c>
      <c r="VMA1" t="s">
        <v>15277</v>
      </c>
      <c r="VMB1" t="s">
        <v>15278</v>
      </c>
      <c r="VMC1" t="s">
        <v>15279</v>
      </c>
      <c r="VMD1" t="s">
        <v>15280</v>
      </c>
      <c r="VME1" t="s">
        <v>15281</v>
      </c>
      <c r="VMF1" t="s">
        <v>15282</v>
      </c>
      <c r="VMG1" t="s">
        <v>15283</v>
      </c>
      <c r="VMH1" t="s">
        <v>15284</v>
      </c>
      <c r="VMI1" t="s">
        <v>15285</v>
      </c>
      <c r="VMJ1" t="s">
        <v>15286</v>
      </c>
      <c r="VMK1" t="s">
        <v>15287</v>
      </c>
      <c r="VML1" t="s">
        <v>15288</v>
      </c>
      <c r="VMM1" t="s">
        <v>15289</v>
      </c>
      <c r="VMN1" t="s">
        <v>15290</v>
      </c>
      <c r="VMO1" t="s">
        <v>15291</v>
      </c>
      <c r="VMP1" t="s">
        <v>15292</v>
      </c>
      <c r="VMQ1" t="s">
        <v>15293</v>
      </c>
      <c r="VMR1" t="s">
        <v>15294</v>
      </c>
      <c r="VMS1" t="s">
        <v>15295</v>
      </c>
      <c r="VMT1" t="s">
        <v>15296</v>
      </c>
      <c r="VMU1" t="s">
        <v>15297</v>
      </c>
      <c r="VMV1" t="s">
        <v>15298</v>
      </c>
      <c r="VMW1" t="s">
        <v>15299</v>
      </c>
      <c r="VMX1" t="s">
        <v>15300</v>
      </c>
      <c r="VMY1" t="s">
        <v>15301</v>
      </c>
      <c r="VMZ1" t="s">
        <v>15302</v>
      </c>
      <c r="VNA1" t="s">
        <v>15303</v>
      </c>
      <c r="VNB1" t="s">
        <v>15304</v>
      </c>
      <c r="VNC1" t="s">
        <v>15305</v>
      </c>
      <c r="VND1" t="s">
        <v>15306</v>
      </c>
      <c r="VNE1" t="s">
        <v>15307</v>
      </c>
      <c r="VNF1" t="s">
        <v>15308</v>
      </c>
      <c r="VNG1" t="s">
        <v>15309</v>
      </c>
      <c r="VNH1" t="s">
        <v>15310</v>
      </c>
      <c r="VNI1" t="s">
        <v>15311</v>
      </c>
      <c r="VNJ1" t="s">
        <v>15312</v>
      </c>
      <c r="VNK1" t="s">
        <v>15313</v>
      </c>
      <c r="VNL1" t="s">
        <v>15314</v>
      </c>
      <c r="VNM1" t="s">
        <v>15315</v>
      </c>
      <c r="VNN1" t="s">
        <v>15316</v>
      </c>
      <c r="VNO1" t="s">
        <v>15317</v>
      </c>
      <c r="VNP1" t="s">
        <v>15318</v>
      </c>
      <c r="VNQ1" t="s">
        <v>15319</v>
      </c>
      <c r="VNR1" t="s">
        <v>15320</v>
      </c>
      <c r="VNS1" t="s">
        <v>15321</v>
      </c>
      <c r="VNT1" t="s">
        <v>15322</v>
      </c>
      <c r="VNU1" t="s">
        <v>15323</v>
      </c>
      <c r="VNV1" t="s">
        <v>15324</v>
      </c>
      <c r="VNW1" t="s">
        <v>15325</v>
      </c>
      <c r="VNX1" t="s">
        <v>15326</v>
      </c>
      <c r="VNY1" t="s">
        <v>15327</v>
      </c>
      <c r="VNZ1" t="s">
        <v>15328</v>
      </c>
      <c r="VOA1" t="s">
        <v>15329</v>
      </c>
      <c r="VOB1" t="s">
        <v>15330</v>
      </c>
      <c r="VOC1" t="s">
        <v>15331</v>
      </c>
      <c r="VOD1" t="s">
        <v>15332</v>
      </c>
      <c r="VOE1" t="s">
        <v>15333</v>
      </c>
      <c r="VOF1" t="s">
        <v>15334</v>
      </c>
      <c r="VOG1" t="s">
        <v>15335</v>
      </c>
      <c r="VOH1" t="s">
        <v>15336</v>
      </c>
      <c r="VOI1" t="s">
        <v>15337</v>
      </c>
      <c r="VOJ1" t="s">
        <v>15338</v>
      </c>
      <c r="VOK1" t="s">
        <v>15339</v>
      </c>
      <c r="VOL1" t="s">
        <v>15340</v>
      </c>
      <c r="VOM1" t="s">
        <v>15341</v>
      </c>
      <c r="VON1" t="s">
        <v>15342</v>
      </c>
      <c r="VOO1" t="s">
        <v>15343</v>
      </c>
      <c r="VOP1" t="s">
        <v>15344</v>
      </c>
      <c r="VOQ1" t="s">
        <v>15345</v>
      </c>
      <c r="VOR1" t="s">
        <v>15346</v>
      </c>
      <c r="VOS1" t="s">
        <v>15347</v>
      </c>
      <c r="VOT1" t="s">
        <v>15348</v>
      </c>
      <c r="VOU1" t="s">
        <v>15349</v>
      </c>
      <c r="VOV1" t="s">
        <v>15350</v>
      </c>
      <c r="VOW1" t="s">
        <v>15351</v>
      </c>
      <c r="VOX1" t="s">
        <v>15352</v>
      </c>
      <c r="VOY1" t="s">
        <v>15353</v>
      </c>
      <c r="VOZ1" t="s">
        <v>15354</v>
      </c>
      <c r="VPA1" t="s">
        <v>15355</v>
      </c>
      <c r="VPB1" t="s">
        <v>15356</v>
      </c>
      <c r="VPC1" t="s">
        <v>15357</v>
      </c>
      <c r="VPD1" t="s">
        <v>15358</v>
      </c>
      <c r="VPE1" t="s">
        <v>15359</v>
      </c>
      <c r="VPF1" t="s">
        <v>15360</v>
      </c>
      <c r="VPG1" t="s">
        <v>15361</v>
      </c>
      <c r="VPH1" t="s">
        <v>15362</v>
      </c>
      <c r="VPI1" t="s">
        <v>15363</v>
      </c>
      <c r="VPJ1" t="s">
        <v>15364</v>
      </c>
      <c r="VPK1" t="s">
        <v>15365</v>
      </c>
      <c r="VPL1" t="s">
        <v>15366</v>
      </c>
      <c r="VPM1" t="s">
        <v>15367</v>
      </c>
      <c r="VPN1" t="s">
        <v>15368</v>
      </c>
      <c r="VPO1" t="s">
        <v>15369</v>
      </c>
      <c r="VPP1" t="s">
        <v>15370</v>
      </c>
      <c r="VPQ1" t="s">
        <v>15371</v>
      </c>
      <c r="VPR1" t="s">
        <v>15372</v>
      </c>
      <c r="VPS1" t="s">
        <v>15373</v>
      </c>
      <c r="VPT1" t="s">
        <v>15374</v>
      </c>
      <c r="VPU1" t="s">
        <v>15375</v>
      </c>
      <c r="VPV1" t="s">
        <v>15376</v>
      </c>
      <c r="VPW1" t="s">
        <v>15377</v>
      </c>
      <c r="VPX1" t="s">
        <v>15378</v>
      </c>
      <c r="VPY1" t="s">
        <v>15379</v>
      </c>
      <c r="VPZ1" t="s">
        <v>15380</v>
      </c>
      <c r="VQA1" t="s">
        <v>15381</v>
      </c>
      <c r="VQB1" t="s">
        <v>15382</v>
      </c>
      <c r="VQC1" t="s">
        <v>15383</v>
      </c>
      <c r="VQD1" t="s">
        <v>15384</v>
      </c>
      <c r="VQE1" t="s">
        <v>15385</v>
      </c>
      <c r="VQF1" t="s">
        <v>15386</v>
      </c>
      <c r="VQG1" t="s">
        <v>15387</v>
      </c>
      <c r="VQH1" t="s">
        <v>15388</v>
      </c>
      <c r="VQI1" t="s">
        <v>15389</v>
      </c>
      <c r="VQJ1" t="s">
        <v>15390</v>
      </c>
      <c r="VQK1" t="s">
        <v>15391</v>
      </c>
      <c r="VQL1" t="s">
        <v>15392</v>
      </c>
      <c r="VQM1" t="s">
        <v>15393</v>
      </c>
      <c r="VQN1" t="s">
        <v>15394</v>
      </c>
      <c r="VQO1" t="s">
        <v>15395</v>
      </c>
      <c r="VQP1" t="s">
        <v>15396</v>
      </c>
      <c r="VQQ1" t="s">
        <v>15397</v>
      </c>
      <c r="VQR1" t="s">
        <v>15398</v>
      </c>
      <c r="VQS1" t="s">
        <v>15399</v>
      </c>
      <c r="VQT1" t="s">
        <v>15400</v>
      </c>
      <c r="VQU1" t="s">
        <v>15401</v>
      </c>
      <c r="VQV1" t="s">
        <v>15402</v>
      </c>
      <c r="VQW1" t="s">
        <v>15403</v>
      </c>
      <c r="VQX1" t="s">
        <v>15404</v>
      </c>
      <c r="VQY1" t="s">
        <v>15405</v>
      </c>
      <c r="VQZ1" t="s">
        <v>15406</v>
      </c>
      <c r="VRA1" t="s">
        <v>15407</v>
      </c>
      <c r="VRB1" t="s">
        <v>15408</v>
      </c>
      <c r="VRC1" t="s">
        <v>15409</v>
      </c>
      <c r="VRD1" t="s">
        <v>15410</v>
      </c>
      <c r="VRE1" t="s">
        <v>15411</v>
      </c>
      <c r="VRF1" t="s">
        <v>15412</v>
      </c>
      <c r="VRG1" t="s">
        <v>15413</v>
      </c>
      <c r="VRH1" t="s">
        <v>15414</v>
      </c>
      <c r="VRI1" t="s">
        <v>15415</v>
      </c>
      <c r="VRJ1" t="s">
        <v>15416</v>
      </c>
      <c r="VRK1" t="s">
        <v>15417</v>
      </c>
      <c r="VRL1" t="s">
        <v>15418</v>
      </c>
      <c r="VRM1" t="s">
        <v>15419</v>
      </c>
      <c r="VRN1" t="s">
        <v>15420</v>
      </c>
      <c r="VRO1" t="s">
        <v>15421</v>
      </c>
      <c r="VRP1" t="s">
        <v>15422</v>
      </c>
      <c r="VRQ1" t="s">
        <v>15423</v>
      </c>
      <c r="VRR1" t="s">
        <v>15424</v>
      </c>
      <c r="VRS1" t="s">
        <v>15425</v>
      </c>
      <c r="VRT1" t="s">
        <v>15426</v>
      </c>
      <c r="VRU1" t="s">
        <v>15427</v>
      </c>
      <c r="VRV1" t="s">
        <v>15428</v>
      </c>
      <c r="VRW1" t="s">
        <v>15429</v>
      </c>
      <c r="VRX1" t="s">
        <v>15430</v>
      </c>
      <c r="VRY1" t="s">
        <v>15431</v>
      </c>
      <c r="VRZ1" t="s">
        <v>15432</v>
      </c>
      <c r="VSA1" t="s">
        <v>15433</v>
      </c>
      <c r="VSB1" t="s">
        <v>15434</v>
      </c>
      <c r="VSC1" t="s">
        <v>15435</v>
      </c>
      <c r="VSD1" t="s">
        <v>15436</v>
      </c>
      <c r="VSE1" t="s">
        <v>15437</v>
      </c>
      <c r="VSF1" t="s">
        <v>15438</v>
      </c>
      <c r="VSG1" t="s">
        <v>15439</v>
      </c>
      <c r="VSH1" t="s">
        <v>15440</v>
      </c>
      <c r="VSI1" t="s">
        <v>15441</v>
      </c>
      <c r="VSJ1" t="s">
        <v>15442</v>
      </c>
      <c r="VSK1" t="s">
        <v>15443</v>
      </c>
      <c r="VSL1" t="s">
        <v>15444</v>
      </c>
      <c r="VSM1" t="s">
        <v>15445</v>
      </c>
      <c r="VSN1" t="s">
        <v>15446</v>
      </c>
      <c r="VSO1" t="s">
        <v>15447</v>
      </c>
      <c r="VSP1" t="s">
        <v>15448</v>
      </c>
      <c r="VSQ1" t="s">
        <v>15449</v>
      </c>
      <c r="VSR1" t="s">
        <v>15450</v>
      </c>
      <c r="VSS1" t="s">
        <v>15451</v>
      </c>
      <c r="VST1" t="s">
        <v>15452</v>
      </c>
      <c r="VSU1" t="s">
        <v>15453</v>
      </c>
      <c r="VSV1" t="s">
        <v>15454</v>
      </c>
      <c r="VSW1" t="s">
        <v>15455</v>
      </c>
      <c r="VSX1" t="s">
        <v>15456</v>
      </c>
      <c r="VSY1" t="s">
        <v>15457</v>
      </c>
      <c r="VSZ1" t="s">
        <v>15458</v>
      </c>
      <c r="VTA1" t="s">
        <v>15459</v>
      </c>
      <c r="VTB1" t="s">
        <v>15460</v>
      </c>
      <c r="VTC1" t="s">
        <v>15461</v>
      </c>
      <c r="VTD1" t="s">
        <v>15462</v>
      </c>
      <c r="VTE1" t="s">
        <v>15463</v>
      </c>
      <c r="VTF1" t="s">
        <v>15464</v>
      </c>
      <c r="VTG1" t="s">
        <v>15465</v>
      </c>
      <c r="VTH1" t="s">
        <v>15466</v>
      </c>
      <c r="VTI1" t="s">
        <v>15467</v>
      </c>
      <c r="VTJ1" t="s">
        <v>15468</v>
      </c>
      <c r="VTK1" t="s">
        <v>15469</v>
      </c>
      <c r="VTL1" t="s">
        <v>15470</v>
      </c>
      <c r="VTM1" t="s">
        <v>15471</v>
      </c>
      <c r="VTN1" t="s">
        <v>15472</v>
      </c>
      <c r="VTO1" t="s">
        <v>15473</v>
      </c>
      <c r="VTP1" t="s">
        <v>15474</v>
      </c>
      <c r="VTQ1" t="s">
        <v>15475</v>
      </c>
      <c r="VTR1" t="s">
        <v>15476</v>
      </c>
      <c r="VTS1" t="s">
        <v>15477</v>
      </c>
      <c r="VTT1" t="s">
        <v>15478</v>
      </c>
      <c r="VTU1" t="s">
        <v>15479</v>
      </c>
      <c r="VTV1" t="s">
        <v>15480</v>
      </c>
      <c r="VTW1" t="s">
        <v>15481</v>
      </c>
      <c r="VTX1" t="s">
        <v>15482</v>
      </c>
      <c r="VTY1" t="s">
        <v>15483</v>
      </c>
      <c r="VTZ1" t="s">
        <v>15484</v>
      </c>
      <c r="VUA1" t="s">
        <v>15485</v>
      </c>
      <c r="VUB1" t="s">
        <v>15486</v>
      </c>
      <c r="VUC1" t="s">
        <v>15487</v>
      </c>
      <c r="VUD1" t="s">
        <v>15488</v>
      </c>
      <c r="VUE1" t="s">
        <v>15489</v>
      </c>
      <c r="VUF1" t="s">
        <v>15490</v>
      </c>
      <c r="VUG1" t="s">
        <v>15491</v>
      </c>
      <c r="VUH1" t="s">
        <v>15492</v>
      </c>
      <c r="VUI1" t="s">
        <v>15493</v>
      </c>
      <c r="VUJ1" t="s">
        <v>15494</v>
      </c>
      <c r="VUK1" t="s">
        <v>15495</v>
      </c>
      <c r="VUL1" t="s">
        <v>15496</v>
      </c>
      <c r="VUM1" t="s">
        <v>15497</v>
      </c>
      <c r="VUN1" t="s">
        <v>15498</v>
      </c>
      <c r="VUO1" t="s">
        <v>15499</v>
      </c>
      <c r="VUP1" t="s">
        <v>15500</v>
      </c>
      <c r="VUQ1" t="s">
        <v>15501</v>
      </c>
      <c r="VUR1" t="s">
        <v>15502</v>
      </c>
      <c r="VUS1" t="s">
        <v>15503</v>
      </c>
      <c r="VUT1" t="s">
        <v>15504</v>
      </c>
      <c r="VUU1" t="s">
        <v>15505</v>
      </c>
      <c r="VUV1" t="s">
        <v>15506</v>
      </c>
      <c r="VUW1" t="s">
        <v>15507</v>
      </c>
      <c r="VUX1" t="s">
        <v>15508</v>
      </c>
      <c r="VUY1" t="s">
        <v>15509</v>
      </c>
      <c r="VUZ1" t="s">
        <v>15510</v>
      </c>
      <c r="VVA1" t="s">
        <v>15511</v>
      </c>
      <c r="VVB1" t="s">
        <v>15512</v>
      </c>
      <c r="VVC1" t="s">
        <v>15513</v>
      </c>
      <c r="VVD1" t="s">
        <v>15514</v>
      </c>
      <c r="VVE1" t="s">
        <v>15515</v>
      </c>
      <c r="VVF1" t="s">
        <v>15516</v>
      </c>
      <c r="VVG1" t="s">
        <v>15517</v>
      </c>
      <c r="VVH1" t="s">
        <v>15518</v>
      </c>
      <c r="VVI1" t="s">
        <v>15519</v>
      </c>
      <c r="VVJ1" t="s">
        <v>15520</v>
      </c>
      <c r="VVK1" t="s">
        <v>15521</v>
      </c>
      <c r="VVL1" t="s">
        <v>15522</v>
      </c>
      <c r="VVM1" t="s">
        <v>15523</v>
      </c>
      <c r="VVN1" t="s">
        <v>15524</v>
      </c>
      <c r="VVO1" t="s">
        <v>15525</v>
      </c>
      <c r="VVP1" t="s">
        <v>15526</v>
      </c>
      <c r="VVQ1" t="s">
        <v>15527</v>
      </c>
      <c r="VVR1" t="s">
        <v>15528</v>
      </c>
      <c r="VVS1" t="s">
        <v>15529</v>
      </c>
      <c r="VVT1" t="s">
        <v>15530</v>
      </c>
      <c r="VVU1" t="s">
        <v>15531</v>
      </c>
      <c r="VVV1" t="s">
        <v>15532</v>
      </c>
      <c r="VVW1" t="s">
        <v>15533</v>
      </c>
      <c r="VVX1" t="s">
        <v>15534</v>
      </c>
      <c r="VVY1" t="s">
        <v>15535</v>
      </c>
      <c r="VVZ1" t="s">
        <v>15536</v>
      </c>
      <c r="VWA1" t="s">
        <v>15537</v>
      </c>
      <c r="VWB1" t="s">
        <v>15538</v>
      </c>
      <c r="VWC1" t="s">
        <v>15539</v>
      </c>
      <c r="VWD1" t="s">
        <v>15540</v>
      </c>
      <c r="VWE1" t="s">
        <v>15541</v>
      </c>
      <c r="VWF1" t="s">
        <v>15542</v>
      </c>
      <c r="VWG1" t="s">
        <v>15543</v>
      </c>
      <c r="VWH1" t="s">
        <v>15544</v>
      </c>
      <c r="VWI1" t="s">
        <v>15545</v>
      </c>
      <c r="VWJ1" t="s">
        <v>15546</v>
      </c>
      <c r="VWK1" t="s">
        <v>15547</v>
      </c>
      <c r="VWL1" t="s">
        <v>15548</v>
      </c>
      <c r="VWM1" t="s">
        <v>15549</v>
      </c>
      <c r="VWN1" t="s">
        <v>15550</v>
      </c>
      <c r="VWO1" t="s">
        <v>15551</v>
      </c>
      <c r="VWP1" t="s">
        <v>15552</v>
      </c>
      <c r="VWQ1" t="s">
        <v>15553</v>
      </c>
      <c r="VWR1" t="s">
        <v>15554</v>
      </c>
      <c r="VWS1" t="s">
        <v>15555</v>
      </c>
      <c r="VWT1" t="s">
        <v>15556</v>
      </c>
      <c r="VWU1" t="s">
        <v>15557</v>
      </c>
      <c r="VWV1" t="s">
        <v>15558</v>
      </c>
      <c r="VWW1" t="s">
        <v>15559</v>
      </c>
      <c r="VWX1" t="s">
        <v>15560</v>
      </c>
      <c r="VWY1" t="s">
        <v>15561</v>
      </c>
      <c r="VWZ1" t="s">
        <v>15562</v>
      </c>
      <c r="VXA1" t="s">
        <v>15563</v>
      </c>
      <c r="VXB1" t="s">
        <v>15564</v>
      </c>
      <c r="VXC1" t="s">
        <v>15565</v>
      </c>
      <c r="VXD1" t="s">
        <v>15566</v>
      </c>
      <c r="VXE1" t="s">
        <v>15567</v>
      </c>
      <c r="VXF1" t="s">
        <v>15568</v>
      </c>
      <c r="VXG1" t="s">
        <v>15569</v>
      </c>
      <c r="VXH1" t="s">
        <v>15570</v>
      </c>
      <c r="VXI1" t="s">
        <v>15571</v>
      </c>
      <c r="VXJ1" t="s">
        <v>15572</v>
      </c>
      <c r="VXK1" t="s">
        <v>15573</v>
      </c>
      <c r="VXL1" t="s">
        <v>15574</v>
      </c>
      <c r="VXM1" t="s">
        <v>15575</v>
      </c>
      <c r="VXN1" t="s">
        <v>15576</v>
      </c>
      <c r="VXO1" t="s">
        <v>15577</v>
      </c>
      <c r="VXP1" t="s">
        <v>15578</v>
      </c>
      <c r="VXQ1" t="s">
        <v>15579</v>
      </c>
      <c r="VXR1" t="s">
        <v>15580</v>
      </c>
      <c r="VXS1" t="s">
        <v>15581</v>
      </c>
      <c r="VXT1" t="s">
        <v>15582</v>
      </c>
      <c r="VXU1" t="s">
        <v>15583</v>
      </c>
      <c r="VXV1" t="s">
        <v>15584</v>
      </c>
      <c r="VXW1" t="s">
        <v>15585</v>
      </c>
      <c r="VXX1" t="s">
        <v>15586</v>
      </c>
      <c r="VXY1" t="s">
        <v>15587</v>
      </c>
      <c r="VXZ1" t="s">
        <v>15588</v>
      </c>
      <c r="VYA1" t="s">
        <v>15589</v>
      </c>
      <c r="VYB1" t="s">
        <v>15590</v>
      </c>
      <c r="VYC1" t="s">
        <v>15591</v>
      </c>
      <c r="VYD1" t="s">
        <v>15592</v>
      </c>
      <c r="VYE1" t="s">
        <v>15593</v>
      </c>
      <c r="VYF1" t="s">
        <v>15594</v>
      </c>
      <c r="VYG1" t="s">
        <v>15595</v>
      </c>
      <c r="VYH1" t="s">
        <v>15596</v>
      </c>
      <c r="VYI1" t="s">
        <v>15597</v>
      </c>
      <c r="VYJ1" t="s">
        <v>15598</v>
      </c>
      <c r="VYK1" t="s">
        <v>15599</v>
      </c>
      <c r="VYL1" t="s">
        <v>15600</v>
      </c>
      <c r="VYM1" t="s">
        <v>15601</v>
      </c>
      <c r="VYN1" t="s">
        <v>15602</v>
      </c>
      <c r="VYO1" t="s">
        <v>15603</v>
      </c>
      <c r="VYP1" t="s">
        <v>15604</v>
      </c>
      <c r="VYQ1" t="s">
        <v>15605</v>
      </c>
      <c r="VYR1" t="s">
        <v>15606</v>
      </c>
      <c r="VYS1" t="s">
        <v>15607</v>
      </c>
      <c r="VYT1" t="s">
        <v>15608</v>
      </c>
      <c r="VYU1" t="s">
        <v>15609</v>
      </c>
      <c r="VYV1" t="s">
        <v>15610</v>
      </c>
      <c r="VYW1" t="s">
        <v>15611</v>
      </c>
      <c r="VYX1" t="s">
        <v>15612</v>
      </c>
      <c r="VYY1" t="s">
        <v>15613</v>
      </c>
      <c r="VYZ1" t="s">
        <v>15614</v>
      </c>
      <c r="VZA1" t="s">
        <v>15615</v>
      </c>
      <c r="VZB1" t="s">
        <v>15616</v>
      </c>
      <c r="VZC1" t="s">
        <v>15617</v>
      </c>
      <c r="VZD1" t="s">
        <v>15618</v>
      </c>
      <c r="VZE1" t="s">
        <v>15619</v>
      </c>
      <c r="VZF1" t="s">
        <v>15620</v>
      </c>
      <c r="VZG1" t="s">
        <v>15621</v>
      </c>
      <c r="VZH1" t="s">
        <v>15622</v>
      </c>
      <c r="VZI1" t="s">
        <v>15623</v>
      </c>
      <c r="VZJ1" t="s">
        <v>15624</v>
      </c>
      <c r="VZK1" t="s">
        <v>15625</v>
      </c>
      <c r="VZL1" t="s">
        <v>15626</v>
      </c>
      <c r="VZM1" t="s">
        <v>15627</v>
      </c>
      <c r="VZN1" t="s">
        <v>15628</v>
      </c>
      <c r="VZO1" t="s">
        <v>15629</v>
      </c>
      <c r="VZP1" t="s">
        <v>15630</v>
      </c>
      <c r="VZQ1" t="s">
        <v>15631</v>
      </c>
      <c r="VZR1" t="s">
        <v>15632</v>
      </c>
      <c r="VZS1" t="s">
        <v>15633</v>
      </c>
      <c r="VZT1" t="s">
        <v>15634</v>
      </c>
      <c r="VZU1" t="s">
        <v>15635</v>
      </c>
      <c r="VZV1" t="s">
        <v>15636</v>
      </c>
      <c r="VZW1" t="s">
        <v>15637</v>
      </c>
      <c r="VZX1" t="s">
        <v>15638</v>
      </c>
      <c r="VZY1" t="s">
        <v>15639</v>
      </c>
      <c r="VZZ1" t="s">
        <v>15640</v>
      </c>
      <c r="WAA1" t="s">
        <v>15641</v>
      </c>
      <c r="WAB1" t="s">
        <v>15642</v>
      </c>
      <c r="WAC1" t="s">
        <v>15643</v>
      </c>
      <c r="WAD1" t="s">
        <v>15644</v>
      </c>
      <c r="WAE1" t="s">
        <v>15645</v>
      </c>
      <c r="WAF1" t="s">
        <v>15646</v>
      </c>
      <c r="WAG1" t="s">
        <v>15647</v>
      </c>
      <c r="WAH1" t="s">
        <v>15648</v>
      </c>
      <c r="WAI1" t="s">
        <v>15649</v>
      </c>
      <c r="WAJ1" t="s">
        <v>15650</v>
      </c>
      <c r="WAK1" t="s">
        <v>15651</v>
      </c>
      <c r="WAL1" t="s">
        <v>15652</v>
      </c>
      <c r="WAM1" t="s">
        <v>15653</v>
      </c>
      <c r="WAN1" t="s">
        <v>15654</v>
      </c>
      <c r="WAO1" t="s">
        <v>15655</v>
      </c>
      <c r="WAP1" t="s">
        <v>15656</v>
      </c>
      <c r="WAQ1" t="s">
        <v>15657</v>
      </c>
      <c r="WAR1" t="s">
        <v>15658</v>
      </c>
      <c r="WAS1" t="s">
        <v>15659</v>
      </c>
      <c r="WAT1" t="s">
        <v>15660</v>
      </c>
      <c r="WAU1" t="s">
        <v>15661</v>
      </c>
      <c r="WAV1" t="s">
        <v>15662</v>
      </c>
      <c r="WAW1" t="s">
        <v>15663</v>
      </c>
      <c r="WAX1" t="s">
        <v>15664</v>
      </c>
      <c r="WAY1" t="s">
        <v>15665</v>
      </c>
      <c r="WAZ1" t="s">
        <v>15666</v>
      </c>
      <c r="WBA1" t="s">
        <v>15667</v>
      </c>
      <c r="WBB1" t="s">
        <v>15668</v>
      </c>
      <c r="WBC1" t="s">
        <v>15669</v>
      </c>
      <c r="WBD1" t="s">
        <v>15670</v>
      </c>
      <c r="WBE1" t="s">
        <v>15671</v>
      </c>
      <c r="WBF1" t="s">
        <v>15672</v>
      </c>
      <c r="WBG1" t="s">
        <v>15673</v>
      </c>
      <c r="WBH1" t="s">
        <v>15674</v>
      </c>
      <c r="WBI1" t="s">
        <v>15675</v>
      </c>
      <c r="WBJ1" t="s">
        <v>15676</v>
      </c>
      <c r="WBK1" t="s">
        <v>15677</v>
      </c>
      <c r="WBL1" t="s">
        <v>15678</v>
      </c>
      <c r="WBM1" t="s">
        <v>15679</v>
      </c>
      <c r="WBN1" t="s">
        <v>15680</v>
      </c>
      <c r="WBO1" t="s">
        <v>15681</v>
      </c>
      <c r="WBP1" t="s">
        <v>15682</v>
      </c>
      <c r="WBQ1" t="s">
        <v>15683</v>
      </c>
      <c r="WBR1" t="s">
        <v>15684</v>
      </c>
      <c r="WBS1" t="s">
        <v>15685</v>
      </c>
      <c r="WBT1" t="s">
        <v>15686</v>
      </c>
      <c r="WBU1" t="s">
        <v>15687</v>
      </c>
      <c r="WBV1" t="s">
        <v>15688</v>
      </c>
      <c r="WBW1" t="s">
        <v>15689</v>
      </c>
      <c r="WBX1" t="s">
        <v>15690</v>
      </c>
      <c r="WBY1" t="s">
        <v>15691</v>
      </c>
      <c r="WBZ1" t="s">
        <v>15692</v>
      </c>
      <c r="WCA1" t="s">
        <v>15693</v>
      </c>
      <c r="WCB1" t="s">
        <v>15694</v>
      </c>
      <c r="WCC1" t="s">
        <v>15695</v>
      </c>
      <c r="WCD1" t="s">
        <v>15696</v>
      </c>
      <c r="WCE1" t="s">
        <v>15697</v>
      </c>
      <c r="WCF1" t="s">
        <v>15698</v>
      </c>
      <c r="WCG1" t="s">
        <v>15699</v>
      </c>
      <c r="WCH1" t="s">
        <v>15700</v>
      </c>
      <c r="WCI1" t="s">
        <v>15701</v>
      </c>
      <c r="WCJ1" t="s">
        <v>15702</v>
      </c>
      <c r="WCK1" t="s">
        <v>15703</v>
      </c>
      <c r="WCL1" t="s">
        <v>15704</v>
      </c>
      <c r="WCM1" t="s">
        <v>15705</v>
      </c>
      <c r="WCN1" t="s">
        <v>15706</v>
      </c>
      <c r="WCO1" t="s">
        <v>15707</v>
      </c>
      <c r="WCP1" t="s">
        <v>15708</v>
      </c>
      <c r="WCQ1" t="s">
        <v>15709</v>
      </c>
      <c r="WCR1" t="s">
        <v>15710</v>
      </c>
      <c r="WCS1" t="s">
        <v>15711</v>
      </c>
      <c r="WCT1" t="s">
        <v>15712</v>
      </c>
      <c r="WCU1" t="s">
        <v>15713</v>
      </c>
      <c r="WCV1" t="s">
        <v>15714</v>
      </c>
      <c r="WCW1" t="s">
        <v>15715</v>
      </c>
      <c r="WCX1" t="s">
        <v>15716</v>
      </c>
      <c r="WCY1" t="s">
        <v>15717</v>
      </c>
      <c r="WCZ1" t="s">
        <v>15718</v>
      </c>
      <c r="WDA1" t="s">
        <v>15719</v>
      </c>
      <c r="WDB1" t="s">
        <v>15720</v>
      </c>
      <c r="WDC1" t="s">
        <v>15721</v>
      </c>
      <c r="WDD1" t="s">
        <v>15722</v>
      </c>
      <c r="WDE1" t="s">
        <v>15723</v>
      </c>
      <c r="WDF1" t="s">
        <v>15724</v>
      </c>
      <c r="WDG1" t="s">
        <v>15725</v>
      </c>
      <c r="WDH1" t="s">
        <v>15726</v>
      </c>
      <c r="WDI1" t="s">
        <v>15727</v>
      </c>
      <c r="WDJ1" t="s">
        <v>15728</v>
      </c>
      <c r="WDK1" t="s">
        <v>15729</v>
      </c>
      <c r="WDL1" t="s">
        <v>15730</v>
      </c>
      <c r="WDM1" t="s">
        <v>15731</v>
      </c>
      <c r="WDN1" t="s">
        <v>15732</v>
      </c>
      <c r="WDO1" t="s">
        <v>15733</v>
      </c>
      <c r="WDP1" t="s">
        <v>15734</v>
      </c>
      <c r="WDQ1" t="s">
        <v>15735</v>
      </c>
      <c r="WDR1" t="s">
        <v>15736</v>
      </c>
      <c r="WDS1" t="s">
        <v>15737</v>
      </c>
      <c r="WDT1" t="s">
        <v>15738</v>
      </c>
      <c r="WDU1" t="s">
        <v>15739</v>
      </c>
      <c r="WDV1" t="s">
        <v>15740</v>
      </c>
      <c r="WDW1" t="s">
        <v>15741</v>
      </c>
      <c r="WDX1" t="s">
        <v>15742</v>
      </c>
      <c r="WDY1" t="s">
        <v>15743</v>
      </c>
      <c r="WDZ1" t="s">
        <v>15744</v>
      </c>
      <c r="WEA1" t="s">
        <v>15745</v>
      </c>
      <c r="WEB1" t="s">
        <v>15746</v>
      </c>
      <c r="WEC1" t="s">
        <v>15747</v>
      </c>
      <c r="WED1" t="s">
        <v>15748</v>
      </c>
      <c r="WEE1" t="s">
        <v>15749</v>
      </c>
      <c r="WEF1" t="s">
        <v>15750</v>
      </c>
      <c r="WEG1" t="s">
        <v>15751</v>
      </c>
      <c r="WEH1" t="s">
        <v>15752</v>
      </c>
      <c r="WEI1" t="s">
        <v>15753</v>
      </c>
      <c r="WEJ1" t="s">
        <v>15754</v>
      </c>
      <c r="WEK1" t="s">
        <v>15755</v>
      </c>
      <c r="WEL1" t="s">
        <v>15756</v>
      </c>
      <c r="WEM1" t="s">
        <v>15757</v>
      </c>
      <c r="WEN1" t="s">
        <v>15758</v>
      </c>
      <c r="WEO1" t="s">
        <v>15759</v>
      </c>
      <c r="WEP1" t="s">
        <v>15760</v>
      </c>
      <c r="WEQ1" t="s">
        <v>15761</v>
      </c>
      <c r="WER1" t="s">
        <v>15762</v>
      </c>
      <c r="WES1" t="s">
        <v>15763</v>
      </c>
      <c r="WET1" t="s">
        <v>15764</v>
      </c>
      <c r="WEU1" t="s">
        <v>15765</v>
      </c>
      <c r="WEV1" t="s">
        <v>15766</v>
      </c>
      <c r="WEW1" t="s">
        <v>15767</v>
      </c>
      <c r="WEX1" t="s">
        <v>15768</v>
      </c>
      <c r="WEY1" t="s">
        <v>15769</v>
      </c>
      <c r="WEZ1" t="s">
        <v>15770</v>
      </c>
      <c r="WFA1" t="s">
        <v>15771</v>
      </c>
      <c r="WFB1" t="s">
        <v>15772</v>
      </c>
      <c r="WFC1" t="s">
        <v>15773</v>
      </c>
      <c r="WFD1" t="s">
        <v>15774</v>
      </c>
      <c r="WFE1" t="s">
        <v>15775</v>
      </c>
      <c r="WFF1" t="s">
        <v>15776</v>
      </c>
      <c r="WFG1" t="s">
        <v>15777</v>
      </c>
      <c r="WFH1" t="s">
        <v>15778</v>
      </c>
      <c r="WFI1" t="s">
        <v>15779</v>
      </c>
      <c r="WFJ1" t="s">
        <v>15780</v>
      </c>
      <c r="WFK1" t="s">
        <v>15781</v>
      </c>
      <c r="WFL1" t="s">
        <v>15782</v>
      </c>
      <c r="WFM1" t="s">
        <v>15783</v>
      </c>
      <c r="WFN1" t="s">
        <v>15784</v>
      </c>
      <c r="WFO1" t="s">
        <v>15785</v>
      </c>
      <c r="WFP1" t="s">
        <v>15786</v>
      </c>
      <c r="WFQ1" t="s">
        <v>15787</v>
      </c>
      <c r="WFR1" t="s">
        <v>15788</v>
      </c>
      <c r="WFS1" t="s">
        <v>15789</v>
      </c>
      <c r="WFT1" t="s">
        <v>15790</v>
      </c>
      <c r="WFU1" t="s">
        <v>15791</v>
      </c>
      <c r="WFV1" t="s">
        <v>15792</v>
      </c>
      <c r="WFW1" t="s">
        <v>15793</v>
      </c>
      <c r="WFX1" t="s">
        <v>15794</v>
      </c>
      <c r="WFY1" t="s">
        <v>15795</v>
      </c>
      <c r="WFZ1" t="s">
        <v>15796</v>
      </c>
      <c r="WGA1" t="s">
        <v>15797</v>
      </c>
      <c r="WGB1" t="s">
        <v>15798</v>
      </c>
      <c r="WGC1" t="s">
        <v>15799</v>
      </c>
      <c r="WGD1" t="s">
        <v>15800</v>
      </c>
      <c r="WGE1" t="s">
        <v>15801</v>
      </c>
      <c r="WGF1" t="s">
        <v>15802</v>
      </c>
      <c r="WGG1" t="s">
        <v>15803</v>
      </c>
      <c r="WGH1" t="s">
        <v>15804</v>
      </c>
      <c r="WGI1" t="s">
        <v>15805</v>
      </c>
      <c r="WGJ1" t="s">
        <v>15806</v>
      </c>
      <c r="WGK1" t="s">
        <v>15807</v>
      </c>
      <c r="WGL1" t="s">
        <v>15808</v>
      </c>
      <c r="WGM1" t="s">
        <v>15809</v>
      </c>
      <c r="WGN1" t="s">
        <v>15810</v>
      </c>
      <c r="WGO1" t="s">
        <v>15811</v>
      </c>
      <c r="WGP1" t="s">
        <v>15812</v>
      </c>
      <c r="WGQ1" t="s">
        <v>15813</v>
      </c>
      <c r="WGR1" t="s">
        <v>15814</v>
      </c>
      <c r="WGS1" t="s">
        <v>15815</v>
      </c>
      <c r="WGT1" t="s">
        <v>15816</v>
      </c>
      <c r="WGU1" t="s">
        <v>15817</v>
      </c>
      <c r="WGV1" t="s">
        <v>15818</v>
      </c>
      <c r="WGW1" t="s">
        <v>15819</v>
      </c>
      <c r="WGX1" t="s">
        <v>15820</v>
      </c>
      <c r="WGY1" t="s">
        <v>15821</v>
      </c>
      <c r="WGZ1" t="s">
        <v>15822</v>
      </c>
      <c r="WHA1" t="s">
        <v>15823</v>
      </c>
      <c r="WHB1" t="s">
        <v>15824</v>
      </c>
      <c r="WHC1" t="s">
        <v>15825</v>
      </c>
      <c r="WHD1" t="s">
        <v>15826</v>
      </c>
      <c r="WHE1" t="s">
        <v>15827</v>
      </c>
      <c r="WHF1" t="s">
        <v>15828</v>
      </c>
      <c r="WHG1" t="s">
        <v>15829</v>
      </c>
      <c r="WHH1" t="s">
        <v>15830</v>
      </c>
      <c r="WHI1" t="s">
        <v>15831</v>
      </c>
      <c r="WHJ1" t="s">
        <v>15832</v>
      </c>
      <c r="WHK1" t="s">
        <v>15833</v>
      </c>
      <c r="WHL1" t="s">
        <v>15834</v>
      </c>
      <c r="WHM1" t="s">
        <v>15835</v>
      </c>
      <c r="WHN1" t="s">
        <v>15836</v>
      </c>
      <c r="WHO1" t="s">
        <v>15837</v>
      </c>
      <c r="WHP1" t="s">
        <v>15838</v>
      </c>
      <c r="WHQ1" t="s">
        <v>15839</v>
      </c>
      <c r="WHR1" t="s">
        <v>15840</v>
      </c>
      <c r="WHS1" t="s">
        <v>15841</v>
      </c>
      <c r="WHT1" t="s">
        <v>15842</v>
      </c>
      <c r="WHU1" t="s">
        <v>15843</v>
      </c>
      <c r="WHV1" t="s">
        <v>15844</v>
      </c>
      <c r="WHW1" t="s">
        <v>15845</v>
      </c>
      <c r="WHX1" t="s">
        <v>15846</v>
      </c>
      <c r="WHY1" t="s">
        <v>15847</v>
      </c>
      <c r="WHZ1" t="s">
        <v>15848</v>
      </c>
      <c r="WIA1" t="s">
        <v>15849</v>
      </c>
      <c r="WIB1" t="s">
        <v>15850</v>
      </c>
      <c r="WIC1" t="s">
        <v>15851</v>
      </c>
      <c r="WID1" t="s">
        <v>15852</v>
      </c>
      <c r="WIE1" t="s">
        <v>15853</v>
      </c>
      <c r="WIF1" t="s">
        <v>15854</v>
      </c>
      <c r="WIG1" t="s">
        <v>15855</v>
      </c>
      <c r="WIH1" t="s">
        <v>15856</v>
      </c>
      <c r="WII1" t="s">
        <v>15857</v>
      </c>
      <c r="WIJ1" t="s">
        <v>15858</v>
      </c>
      <c r="WIK1" t="s">
        <v>15859</v>
      </c>
      <c r="WIL1" t="s">
        <v>15860</v>
      </c>
      <c r="WIM1" t="s">
        <v>15861</v>
      </c>
      <c r="WIN1" t="s">
        <v>15862</v>
      </c>
      <c r="WIO1" t="s">
        <v>15863</v>
      </c>
      <c r="WIP1" t="s">
        <v>15864</v>
      </c>
      <c r="WIQ1" t="s">
        <v>15865</v>
      </c>
      <c r="WIR1" t="s">
        <v>15866</v>
      </c>
      <c r="WIS1" t="s">
        <v>15867</v>
      </c>
      <c r="WIT1" t="s">
        <v>15868</v>
      </c>
      <c r="WIU1" t="s">
        <v>15869</v>
      </c>
      <c r="WIV1" t="s">
        <v>15870</v>
      </c>
      <c r="WIW1" t="s">
        <v>15871</v>
      </c>
      <c r="WIX1" t="s">
        <v>15872</v>
      </c>
      <c r="WIY1" t="s">
        <v>15873</v>
      </c>
      <c r="WIZ1" t="s">
        <v>15874</v>
      </c>
      <c r="WJA1" t="s">
        <v>15875</v>
      </c>
      <c r="WJB1" t="s">
        <v>15876</v>
      </c>
      <c r="WJC1" t="s">
        <v>15877</v>
      </c>
      <c r="WJD1" t="s">
        <v>15878</v>
      </c>
      <c r="WJE1" t="s">
        <v>15879</v>
      </c>
      <c r="WJF1" t="s">
        <v>15880</v>
      </c>
      <c r="WJG1" t="s">
        <v>15881</v>
      </c>
      <c r="WJH1" t="s">
        <v>15882</v>
      </c>
      <c r="WJI1" t="s">
        <v>15883</v>
      </c>
      <c r="WJJ1" t="s">
        <v>15884</v>
      </c>
      <c r="WJK1" t="s">
        <v>15885</v>
      </c>
      <c r="WJL1" t="s">
        <v>15886</v>
      </c>
      <c r="WJM1" t="s">
        <v>15887</v>
      </c>
      <c r="WJN1" t="s">
        <v>15888</v>
      </c>
      <c r="WJO1" t="s">
        <v>15889</v>
      </c>
      <c r="WJP1" t="s">
        <v>15890</v>
      </c>
      <c r="WJQ1" t="s">
        <v>15891</v>
      </c>
      <c r="WJR1" t="s">
        <v>15892</v>
      </c>
      <c r="WJS1" t="s">
        <v>15893</v>
      </c>
      <c r="WJT1" t="s">
        <v>15894</v>
      </c>
      <c r="WJU1" t="s">
        <v>15895</v>
      </c>
      <c r="WJV1" t="s">
        <v>15896</v>
      </c>
      <c r="WJW1" t="s">
        <v>15897</v>
      </c>
      <c r="WJX1" t="s">
        <v>15898</v>
      </c>
      <c r="WJY1" t="s">
        <v>15899</v>
      </c>
      <c r="WJZ1" t="s">
        <v>15900</v>
      </c>
      <c r="WKA1" t="s">
        <v>15901</v>
      </c>
      <c r="WKB1" t="s">
        <v>15902</v>
      </c>
      <c r="WKC1" t="s">
        <v>15903</v>
      </c>
      <c r="WKD1" t="s">
        <v>15904</v>
      </c>
      <c r="WKE1" t="s">
        <v>15905</v>
      </c>
      <c r="WKF1" t="s">
        <v>15906</v>
      </c>
      <c r="WKG1" t="s">
        <v>15907</v>
      </c>
      <c r="WKH1" t="s">
        <v>15908</v>
      </c>
      <c r="WKI1" t="s">
        <v>15909</v>
      </c>
      <c r="WKJ1" t="s">
        <v>15910</v>
      </c>
      <c r="WKK1" t="s">
        <v>15911</v>
      </c>
      <c r="WKL1" t="s">
        <v>15912</v>
      </c>
      <c r="WKM1" t="s">
        <v>15913</v>
      </c>
      <c r="WKN1" t="s">
        <v>15914</v>
      </c>
      <c r="WKO1" t="s">
        <v>15915</v>
      </c>
      <c r="WKP1" t="s">
        <v>15916</v>
      </c>
      <c r="WKQ1" t="s">
        <v>15917</v>
      </c>
      <c r="WKR1" t="s">
        <v>15918</v>
      </c>
      <c r="WKS1" t="s">
        <v>15919</v>
      </c>
      <c r="WKT1" t="s">
        <v>15920</v>
      </c>
      <c r="WKU1" t="s">
        <v>15921</v>
      </c>
      <c r="WKV1" t="s">
        <v>15922</v>
      </c>
      <c r="WKW1" t="s">
        <v>15923</v>
      </c>
      <c r="WKX1" t="s">
        <v>15924</v>
      </c>
      <c r="WKY1" t="s">
        <v>15925</v>
      </c>
      <c r="WKZ1" t="s">
        <v>15926</v>
      </c>
      <c r="WLA1" t="s">
        <v>15927</v>
      </c>
      <c r="WLB1" t="s">
        <v>15928</v>
      </c>
      <c r="WLC1" t="s">
        <v>15929</v>
      </c>
      <c r="WLD1" t="s">
        <v>15930</v>
      </c>
      <c r="WLE1" t="s">
        <v>15931</v>
      </c>
      <c r="WLF1" t="s">
        <v>15932</v>
      </c>
      <c r="WLG1" t="s">
        <v>15933</v>
      </c>
      <c r="WLH1" t="s">
        <v>15934</v>
      </c>
      <c r="WLI1" t="s">
        <v>15935</v>
      </c>
      <c r="WLJ1" t="s">
        <v>15936</v>
      </c>
      <c r="WLK1" t="s">
        <v>15937</v>
      </c>
      <c r="WLL1" t="s">
        <v>15938</v>
      </c>
      <c r="WLM1" t="s">
        <v>15939</v>
      </c>
      <c r="WLN1" t="s">
        <v>15940</v>
      </c>
      <c r="WLO1" t="s">
        <v>15941</v>
      </c>
      <c r="WLP1" t="s">
        <v>15942</v>
      </c>
      <c r="WLQ1" t="s">
        <v>15943</v>
      </c>
      <c r="WLR1" t="s">
        <v>15944</v>
      </c>
      <c r="WLS1" t="s">
        <v>15945</v>
      </c>
      <c r="WLT1" t="s">
        <v>15946</v>
      </c>
      <c r="WLU1" t="s">
        <v>15947</v>
      </c>
      <c r="WLV1" t="s">
        <v>15948</v>
      </c>
      <c r="WLW1" t="s">
        <v>15949</v>
      </c>
      <c r="WLX1" t="s">
        <v>15950</v>
      </c>
      <c r="WLY1" t="s">
        <v>15951</v>
      </c>
      <c r="WLZ1" t="s">
        <v>15952</v>
      </c>
      <c r="WMA1" t="s">
        <v>15953</v>
      </c>
      <c r="WMB1" t="s">
        <v>15954</v>
      </c>
      <c r="WMC1" t="s">
        <v>15955</v>
      </c>
      <c r="WMD1" t="s">
        <v>15956</v>
      </c>
      <c r="WME1" t="s">
        <v>15957</v>
      </c>
      <c r="WMF1" t="s">
        <v>15958</v>
      </c>
      <c r="WMG1" t="s">
        <v>15959</v>
      </c>
      <c r="WMH1" t="s">
        <v>15960</v>
      </c>
      <c r="WMI1" t="s">
        <v>15961</v>
      </c>
      <c r="WMJ1" t="s">
        <v>15962</v>
      </c>
      <c r="WMK1" t="s">
        <v>15963</v>
      </c>
      <c r="WML1" t="s">
        <v>15964</v>
      </c>
      <c r="WMM1" t="s">
        <v>15965</v>
      </c>
      <c r="WMN1" t="s">
        <v>15966</v>
      </c>
      <c r="WMO1" t="s">
        <v>15967</v>
      </c>
      <c r="WMP1" t="s">
        <v>15968</v>
      </c>
      <c r="WMQ1" t="s">
        <v>15969</v>
      </c>
      <c r="WMR1" t="s">
        <v>15970</v>
      </c>
      <c r="WMS1" t="s">
        <v>15971</v>
      </c>
      <c r="WMT1" t="s">
        <v>15972</v>
      </c>
      <c r="WMU1" t="s">
        <v>15973</v>
      </c>
      <c r="WMV1" t="s">
        <v>15974</v>
      </c>
      <c r="WMW1" t="s">
        <v>15975</v>
      </c>
      <c r="WMX1" t="s">
        <v>15976</v>
      </c>
      <c r="WMY1" t="s">
        <v>15977</v>
      </c>
      <c r="WMZ1" t="s">
        <v>15978</v>
      </c>
      <c r="WNA1" t="s">
        <v>15979</v>
      </c>
      <c r="WNB1" t="s">
        <v>15980</v>
      </c>
      <c r="WNC1" t="s">
        <v>15981</v>
      </c>
      <c r="WND1" t="s">
        <v>15982</v>
      </c>
      <c r="WNE1" t="s">
        <v>15983</v>
      </c>
      <c r="WNF1" t="s">
        <v>15984</v>
      </c>
      <c r="WNG1" t="s">
        <v>15985</v>
      </c>
      <c r="WNH1" t="s">
        <v>15986</v>
      </c>
      <c r="WNI1" t="s">
        <v>15987</v>
      </c>
      <c r="WNJ1" t="s">
        <v>15988</v>
      </c>
      <c r="WNK1" t="s">
        <v>15989</v>
      </c>
      <c r="WNL1" t="s">
        <v>15990</v>
      </c>
      <c r="WNM1" t="s">
        <v>15991</v>
      </c>
      <c r="WNN1" t="s">
        <v>15992</v>
      </c>
      <c r="WNO1" t="s">
        <v>15993</v>
      </c>
      <c r="WNP1" t="s">
        <v>15994</v>
      </c>
      <c r="WNQ1" t="s">
        <v>15995</v>
      </c>
      <c r="WNR1" t="s">
        <v>15996</v>
      </c>
      <c r="WNS1" t="s">
        <v>15997</v>
      </c>
      <c r="WNT1" t="s">
        <v>15998</v>
      </c>
      <c r="WNU1" t="s">
        <v>15999</v>
      </c>
      <c r="WNV1" t="s">
        <v>16000</v>
      </c>
      <c r="WNW1" t="s">
        <v>16001</v>
      </c>
      <c r="WNX1" t="s">
        <v>16002</v>
      </c>
      <c r="WNY1" t="s">
        <v>16003</v>
      </c>
      <c r="WNZ1" t="s">
        <v>16004</v>
      </c>
      <c r="WOA1" t="s">
        <v>16005</v>
      </c>
      <c r="WOB1" t="s">
        <v>16006</v>
      </c>
      <c r="WOC1" t="s">
        <v>16007</v>
      </c>
      <c r="WOD1" t="s">
        <v>16008</v>
      </c>
      <c r="WOE1" t="s">
        <v>16009</v>
      </c>
      <c r="WOF1" t="s">
        <v>16010</v>
      </c>
      <c r="WOG1" t="s">
        <v>16011</v>
      </c>
      <c r="WOH1" t="s">
        <v>16012</v>
      </c>
      <c r="WOI1" t="s">
        <v>16013</v>
      </c>
      <c r="WOJ1" t="s">
        <v>16014</v>
      </c>
      <c r="WOK1" t="s">
        <v>16015</v>
      </c>
      <c r="WOL1" t="s">
        <v>16016</v>
      </c>
      <c r="WOM1" t="s">
        <v>16017</v>
      </c>
      <c r="WON1" t="s">
        <v>16018</v>
      </c>
      <c r="WOO1" t="s">
        <v>16019</v>
      </c>
      <c r="WOP1" t="s">
        <v>16020</v>
      </c>
      <c r="WOQ1" t="s">
        <v>16021</v>
      </c>
      <c r="WOR1" t="s">
        <v>16022</v>
      </c>
      <c r="WOS1" t="s">
        <v>16023</v>
      </c>
      <c r="WOT1" t="s">
        <v>16024</v>
      </c>
      <c r="WOU1" t="s">
        <v>16025</v>
      </c>
      <c r="WOV1" t="s">
        <v>16026</v>
      </c>
      <c r="WOW1" t="s">
        <v>16027</v>
      </c>
      <c r="WOX1" t="s">
        <v>16028</v>
      </c>
      <c r="WOY1" t="s">
        <v>16029</v>
      </c>
      <c r="WOZ1" t="s">
        <v>16030</v>
      </c>
      <c r="WPA1" t="s">
        <v>16031</v>
      </c>
      <c r="WPB1" t="s">
        <v>16032</v>
      </c>
      <c r="WPC1" t="s">
        <v>16033</v>
      </c>
      <c r="WPD1" t="s">
        <v>16034</v>
      </c>
      <c r="WPE1" t="s">
        <v>16035</v>
      </c>
      <c r="WPF1" t="s">
        <v>16036</v>
      </c>
      <c r="WPG1" t="s">
        <v>16037</v>
      </c>
      <c r="WPH1" t="s">
        <v>16038</v>
      </c>
      <c r="WPI1" t="s">
        <v>16039</v>
      </c>
      <c r="WPJ1" t="s">
        <v>16040</v>
      </c>
      <c r="WPK1" t="s">
        <v>16041</v>
      </c>
      <c r="WPL1" t="s">
        <v>16042</v>
      </c>
      <c r="WPM1" t="s">
        <v>16043</v>
      </c>
      <c r="WPN1" t="s">
        <v>16044</v>
      </c>
      <c r="WPO1" t="s">
        <v>16045</v>
      </c>
      <c r="WPP1" t="s">
        <v>16046</v>
      </c>
      <c r="WPQ1" t="s">
        <v>16047</v>
      </c>
      <c r="WPR1" t="s">
        <v>16048</v>
      </c>
      <c r="WPS1" t="s">
        <v>16049</v>
      </c>
      <c r="WPT1" t="s">
        <v>16050</v>
      </c>
      <c r="WPU1" t="s">
        <v>16051</v>
      </c>
      <c r="WPV1" t="s">
        <v>16052</v>
      </c>
      <c r="WPW1" t="s">
        <v>16053</v>
      </c>
      <c r="WPX1" t="s">
        <v>16054</v>
      </c>
      <c r="WPY1" t="s">
        <v>16055</v>
      </c>
      <c r="WPZ1" t="s">
        <v>16056</v>
      </c>
      <c r="WQA1" t="s">
        <v>16057</v>
      </c>
      <c r="WQB1" t="s">
        <v>16058</v>
      </c>
      <c r="WQC1" t="s">
        <v>16059</v>
      </c>
      <c r="WQD1" t="s">
        <v>16060</v>
      </c>
      <c r="WQE1" t="s">
        <v>16061</v>
      </c>
      <c r="WQF1" t="s">
        <v>16062</v>
      </c>
      <c r="WQG1" t="s">
        <v>16063</v>
      </c>
      <c r="WQH1" t="s">
        <v>16064</v>
      </c>
      <c r="WQI1" t="s">
        <v>16065</v>
      </c>
      <c r="WQJ1" t="s">
        <v>16066</v>
      </c>
      <c r="WQK1" t="s">
        <v>16067</v>
      </c>
      <c r="WQL1" t="s">
        <v>16068</v>
      </c>
      <c r="WQM1" t="s">
        <v>16069</v>
      </c>
      <c r="WQN1" t="s">
        <v>16070</v>
      </c>
      <c r="WQO1" t="s">
        <v>16071</v>
      </c>
      <c r="WQP1" t="s">
        <v>16072</v>
      </c>
      <c r="WQQ1" t="s">
        <v>16073</v>
      </c>
      <c r="WQR1" t="s">
        <v>16074</v>
      </c>
      <c r="WQS1" t="s">
        <v>16075</v>
      </c>
      <c r="WQT1" t="s">
        <v>16076</v>
      </c>
      <c r="WQU1" t="s">
        <v>16077</v>
      </c>
      <c r="WQV1" t="s">
        <v>16078</v>
      </c>
      <c r="WQW1" t="s">
        <v>16079</v>
      </c>
      <c r="WQX1" t="s">
        <v>16080</v>
      </c>
      <c r="WQY1" t="s">
        <v>16081</v>
      </c>
      <c r="WQZ1" t="s">
        <v>16082</v>
      </c>
      <c r="WRA1" t="s">
        <v>16083</v>
      </c>
      <c r="WRB1" t="s">
        <v>16084</v>
      </c>
      <c r="WRC1" t="s">
        <v>16085</v>
      </c>
      <c r="WRD1" t="s">
        <v>16086</v>
      </c>
      <c r="WRE1" t="s">
        <v>16087</v>
      </c>
      <c r="WRF1" t="s">
        <v>16088</v>
      </c>
      <c r="WRG1" t="s">
        <v>16089</v>
      </c>
      <c r="WRH1" t="s">
        <v>16090</v>
      </c>
      <c r="WRI1" t="s">
        <v>16091</v>
      </c>
      <c r="WRJ1" t="s">
        <v>16092</v>
      </c>
      <c r="WRK1" t="s">
        <v>16093</v>
      </c>
      <c r="WRL1" t="s">
        <v>16094</v>
      </c>
      <c r="WRM1" t="s">
        <v>16095</v>
      </c>
      <c r="WRN1" t="s">
        <v>16096</v>
      </c>
      <c r="WRO1" t="s">
        <v>16097</v>
      </c>
      <c r="WRP1" t="s">
        <v>16098</v>
      </c>
      <c r="WRQ1" t="s">
        <v>16099</v>
      </c>
      <c r="WRR1" t="s">
        <v>16100</v>
      </c>
      <c r="WRS1" t="s">
        <v>16101</v>
      </c>
      <c r="WRT1" t="s">
        <v>16102</v>
      </c>
      <c r="WRU1" t="s">
        <v>16103</v>
      </c>
      <c r="WRV1" t="s">
        <v>16104</v>
      </c>
      <c r="WRW1" t="s">
        <v>16105</v>
      </c>
      <c r="WRX1" t="s">
        <v>16106</v>
      </c>
      <c r="WRY1" t="s">
        <v>16107</v>
      </c>
      <c r="WRZ1" t="s">
        <v>16108</v>
      </c>
      <c r="WSA1" t="s">
        <v>16109</v>
      </c>
      <c r="WSB1" t="s">
        <v>16110</v>
      </c>
      <c r="WSC1" t="s">
        <v>16111</v>
      </c>
      <c r="WSD1" t="s">
        <v>16112</v>
      </c>
      <c r="WSE1" t="s">
        <v>16113</v>
      </c>
      <c r="WSF1" t="s">
        <v>16114</v>
      </c>
      <c r="WSG1" t="s">
        <v>16115</v>
      </c>
      <c r="WSH1" t="s">
        <v>16116</v>
      </c>
      <c r="WSI1" t="s">
        <v>16117</v>
      </c>
      <c r="WSJ1" t="s">
        <v>16118</v>
      </c>
      <c r="WSK1" t="s">
        <v>16119</v>
      </c>
      <c r="WSL1" t="s">
        <v>16120</v>
      </c>
      <c r="WSM1" t="s">
        <v>16121</v>
      </c>
      <c r="WSN1" t="s">
        <v>16122</v>
      </c>
      <c r="WSO1" t="s">
        <v>16123</v>
      </c>
      <c r="WSP1" t="s">
        <v>16124</v>
      </c>
      <c r="WSQ1" t="s">
        <v>16125</v>
      </c>
      <c r="WSR1" t="s">
        <v>16126</v>
      </c>
      <c r="WSS1" t="s">
        <v>16127</v>
      </c>
      <c r="WST1" t="s">
        <v>16128</v>
      </c>
      <c r="WSU1" t="s">
        <v>16129</v>
      </c>
      <c r="WSV1" t="s">
        <v>16130</v>
      </c>
      <c r="WSW1" t="s">
        <v>16131</v>
      </c>
      <c r="WSX1" t="s">
        <v>16132</v>
      </c>
      <c r="WSY1" t="s">
        <v>16133</v>
      </c>
      <c r="WSZ1" t="s">
        <v>16134</v>
      </c>
      <c r="WTA1" t="s">
        <v>16135</v>
      </c>
      <c r="WTB1" t="s">
        <v>16136</v>
      </c>
      <c r="WTC1" t="s">
        <v>16137</v>
      </c>
      <c r="WTD1" t="s">
        <v>16138</v>
      </c>
      <c r="WTE1" t="s">
        <v>16139</v>
      </c>
      <c r="WTF1" t="s">
        <v>16140</v>
      </c>
      <c r="WTG1" t="s">
        <v>16141</v>
      </c>
      <c r="WTH1" t="s">
        <v>16142</v>
      </c>
      <c r="WTI1" t="s">
        <v>16143</v>
      </c>
      <c r="WTJ1" t="s">
        <v>16144</v>
      </c>
      <c r="WTK1" t="s">
        <v>16145</v>
      </c>
      <c r="WTL1" t="s">
        <v>16146</v>
      </c>
      <c r="WTM1" t="s">
        <v>16147</v>
      </c>
      <c r="WTN1" t="s">
        <v>16148</v>
      </c>
      <c r="WTO1" t="s">
        <v>16149</v>
      </c>
      <c r="WTP1" t="s">
        <v>16150</v>
      </c>
      <c r="WTQ1" t="s">
        <v>16151</v>
      </c>
      <c r="WTR1" t="s">
        <v>16152</v>
      </c>
      <c r="WTS1" t="s">
        <v>16153</v>
      </c>
      <c r="WTT1" t="s">
        <v>16154</v>
      </c>
      <c r="WTU1" t="s">
        <v>16155</v>
      </c>
      <c r="WTV1" t="s">
        <v>16156</v>
      </c>
      <c r="WTW1" t="s">
        <v>16157</v>
      </c>
      <c r="WTX1" t="s">
        <v>16158</v>
      </c>
      <c r="WTY1" t="s">
        <v>16159</v>
      </c>
      <c r="WTZ1" t="s">
        <v>16160</v>
      </c>
      <c r="WUA1" t="s">
        <v>16161</v>
      </c>
      <c r="WUB1" t="s">
        <v>16162</v>
      </c>
      <c r="WUC1" t="s">
        <v>16163</v>
      </c>
      <c r="WUD1" t="s">
        <v>16164</v>
      </c>
      <c r="WUE1" t="s">
        <v>16165</v>
      </c>
      <c r="WUF1" t="s">
        <v>16166</v>
      </c>
      <c r="WUG1" t="s">
        <v>16167</v>
      </c>
      <c r="WUH1" t="s">
        <v>16168</v>
      </c>
      <c r="WUI1" t="s">
        <v>16169</v>
      </c>
      <c r="WUJ1" t="s">
        <v>16170</v>
      </c>
      <c r="WUK1" t="s">
        <v>16171</v>
      </c>
      <c r="WUL1" t="s">
        <v>16172</v>
      </c>
      <c r="WUM1" t="s">
        <v>16173</v>
      </c>
      <c r="WUN1" t="s">
        <v>16174</v>
      </c>
      <c r="WUO1" t="s">
        <v>16175</v>
      </c>
      <c r="WUP1" t="s">
        <v>16176</v>
      </c>
      <c r="WUQ1" t="s">
        <v>16177</v>
      </c>
      <c r="WUR1" t="s">
        <v>16178</v>
      </c>
      <c r="WUS1" t="s">
        <v>16179</v>
      </c>
      <c r="WUT1" t="s">
        <v>16180</v>
      </c>
      <c r="WUU1" t="s">
        <v>16181</v>
      </c>
      <c r="WUV1" t="s">
        <v>16182</v>
      </c>
      <c r="WUW1" t="s">
        <v>16183</v>
      </c>
      <c r="WUX1" t="s">
        <v>16184</v>
      </c>
      <c r="WUY1" t="s">
        <v>16185</v>
      </c>
      <c r="WUZ1" t="s">
        <v>16186</v>
      </c>
      <c r="WVA1" t="s">
        <v>16187</v>
      </c>
      <c r="WVB1" t="s">
        <v>16188</v>
      </c>
      <c r="WVC1" t="s">
        <v>16189</v>
      </c>
      <c r="WVD1" t="s">
        <v>16190</v>
      </c>
      <c r="WVE1" t="s">
        <v>16191</v>
      </c>
      <c r="WVF1" t="s">
        <v>16192</v>
      </c>
      <c r="WVG1" t="s">
        <v>16193</v>
      </c>
      <c r="WVH1" t="s">
        <v>16194</v>
      </c>
      <c r="WVI1" t="s">
        <v>16195</v>
      </c>
      <c r="WVJ1" t="s">
        <v>16196</v>
      </c>
      <c r="WVK1" t="s">
        <v>16197</v>
      </c>
      <c r="WVL1" t="s">
        <v>16198</v>
      </c>
      <c r="WVM1" t="s">
        <v>16199</v>
      </c>
      <c r="WVN1" t="s">
        <v>16200</v>
      </c>
      <c r="WVO1" t="s">
        <v>16201</v>
      </c>
      <c r="WVP1" t="s">
        <v>16202</v>
      </c>
      <c r="WVQ1" t="s">
        <v>16203</v>
      </c>
      <c r="WVR1" t="s">
        <v>16204</v>
      </c>
      <c r="WVS1" t="s">
        <v>16205</v>
      </c>
      <c r="WVT1" t="s">
        <v>16206</v>
      </c>
      <c r="WVU1" t="s">
        <v>16207</v>
      </c>
      <c r="WVV1" t="s">
        <v>16208</v>
      </c>
      <c r="WVW1" t="s">
        <v>16209</v>
      </c>
      <c r="WVX1" t="s">
        <v>16210</v>
      </c>
      <c r="WVY1" t="s">
        <v>16211</v>
      </c>
      <c r="WVZ1" t="s">
        <v>16212</v>
      </c>
      <c r="WWA1" t="s">
        <v>16213</v>
      </c>
      <c r="WWB1" t="s">
        <v>16214</v>
      </c>
      <c r="WWC1" t="s">
        <v>16215</v>
      </c>
      <c r="WWD1" t="s">
        <v>16216</v>
      </c>
      <c r="WWE1" t="s">
        <v>16217</v>
      </c>
      <c r="WWF1" t="s">
        <v>16218</v>
      </c>
      <c r="WWG1" t="s">
        <v>16219</v>
      </c>
      <c r="WWH1" t="s">
        <v>16220</v>
      </c>
      <c r="WWI1" t="s">
        <v>16221</v>
      </c>
      <c r="WWJ1" t="s">
        <v>16222</v>
      </c>
      <c r="WWK1" t="s">
        <v>16223</v>
      </c>
      <c r="WWL1" t="s">
        <v>16224</v>
      </c>
      <c r="WWM1" t="s">
        <v>16225</v>
      </c>
      <c r="WWN1" t="s">
        <v>16226</v>
      </c>
      <c r="WWO1" t="s">
        <v>16227</v>
      </c>
      <c r="WWP1" t="s">
        <v>16228</v>
      </c>
      <c r="WWQ1" t="s">
        <v>16229</v>
      </c>
      <c r="WWR1" t="s">
        <v>16230</v>
      </c>
      <c r="WWS1" t="s">
        <v>16231</v>
      </c>
      <c r="WWT1" t="s">
        <v>16232</v>
      </c>
      <c r="WWU1" t="s">
        <v>16233</v>
      </c>
      <c r="WWV1" t="s">
        <v>16234</v>
      </c>
      <c r="WWW1" t="s">
        <v>16235</v>
      </c>
      <c r="WWX1" t="s">
        <v>16236</v>
      </c>
      <c r="WWY1" t="s">
        <v>16237</v>
      </c>
      <c r="WWZ1" t="s">
        <v>16238</v>
      </c>
      <c r="WXA1" t="s">
        <v>16239</v>
      </c>
      <c r="WXB1" t="s">
        <v>16240</v>
      </c>
      <c r="WXC1" t="s">
        <v>16241</v>
      </c>
      <c r="WXD1" t="s">
        <v>16242</v>
      </c>
      <c r="WXE1" t="s">
        <v>16243</v>
      </c>
      <c r="WXF1" t="s">
        <v>16244</v>
      </c>
      <c r="WXG1" t="s">
        <v>16245</v>
      </c>
      <c r="WXH1" t="s">
        <v>16246</v>
      </c>
      <c r="WXI1" t="s">
        <v>16247</v>
      </c>
      <c r="WXJ1" t="s">
        <v>16248</v>
      </c>
      <c r="WXK1" t="s">
        <v>16249</v>
      </c>
      <c r="WXL1" t="s">
        <v>16250</v>
      </c>
      <c r="WXM1" t="s">
        <v>16251</v>
      </c>
      <c r="WXN1" t="s">
        <v>16252</v>
      </c>
      <c r="WXO1" t="s">
        <v>16253</v>
      </c>
      <c r="WXP1" t="s">
        <v>16254</v>
      </c>
      <c r="WXQ1" t="s">
        <v>16255</v>
      </c>
      <c r="WXR1" t="s">
        <v>16256</v>
      </c>
      <c r="WXS1" t="s">
        <v>16257</v>
      </c>
      <c r="WXT1" t="s">
        <v>16258</v>
      </c>
      <c r="WXU1" t="s">
        <v>16259</v>
      </c>
      <c r="WXV1" t="s">
        <v>16260</v>
      </c>
      <c r="WXW1" t="s">
        <v>16261</v>
      </c>
      <c r="WXX1" t="s">
        <v>16262</v>
      </c>
      <c r="WXY1" t="s">
        <v>16263</v>
      </c>
      <c r="WXZ1" t="s">
        <v>16264</v>
      </c>
      <c r="WYA1" t="s">
        <v>16265</v>
      </c>
      <c r="WYB1" t="s">
        <v>16266</v>
      </c>
      <c r="WYC1" t="s">
        <v>16267</v>
      </c>
      <c r="WYD1" t="s">
        <v>16268</v>
      </c>
      <c r="WYE1" t="s">
        <v>16269</v>
      </c>
      <c r="WYF1" t="s">
        <v>16270</v>
      </c>
      <c r="WYG1" t="s">
        <v>16271</v>
      </c>
      <c r="WYH1" t="s">
        <v>16272</v>
      </c>
      <c r="WYI1" t="s">
        <v>16273</v>
      </c>
      <c r="WYJ1" t="s">
        <v>16274</v>
      </c>
      <c r="WYK1" t="s">
        <v>16275</v>
      </c>
      <c r="WYL1" t="s">
        <v>16276</v>
      </c>
      <c r="WYM1" t="s">
        <v>16277</v>
      </c>
      <c r="WYN1" t="s">
        <v>16278</v>
      </c>
      <c r="WYO1" t="s">
        <v>16279</v>
      </c>
      <c r="WYP1" t="s">
        <v>16280</v>
      </c>
      <c r="WYQ1" t="s">
        <v>16281</v>
      </c>
      <c r="WYR1" t="s">
        <v>16282</v>
      </c>
      <c r="WYS1" t="s">
        <v>16283</v>
      </c>
      <c r="WYT1" t="s">
        <v>16284</v>
      </c>
      <c r="WYU1" t="s">
        <v>16285</v>
      </c>
      <c r="WYV1" t="s">
        <v>16286</v>
      </c>
      <c r="WYW1" t="s">
        <v>16287</v>
      </c>
      <c r="WYX1" t="s">
        <v>16288</v>
      </c>
      <c r="WYY1" t="s">
        <v>16289</v>
      </c>
      <c r="WYZ1" t="s">
        <v>16290</v>
      </c>
      <c r="WZA1" t="s">
        <v>16291</v>
      </c>
      <c r="WZB1" t="s">
        <v>16292</v>
      </c>
      <c r="WZC1" t="s">
        <v>16293</v>
      </c>
      <c r="WZD1" t="s">
        <v>16294</v>
      </c>
      <c r="WZE1" t="s">
        <v>16295</v>
      </c>
      <c r="WZF1" t="s">
        <v>16296</v>
      </c>
      <c r="WZG1" t="s">
        <v>16297</v>
      </c>
      <c r="WZH1" t="s">
        <v>16298</v>
      </c>
      <c r="WZI1" t="s">
        <v>16299</v>
      </c>
      <c r="WZJ1" t="s">
        <v>16300</v>
      </c>
      <c r="WZK1" t="s">
        <v>16301</v>
      </c>
      <c r="WZL1" t="s">
        <v>16302</v>
      </c>
      <c r="WZM1" t="s">
        <v>16303</v>
      </c>
      <c r="WZN1" t="s">
        <v>16304</v>
      </c>
      <c r="WZO1" t="s">
        <v>16305</v>
      </c>
      <c r="WZP1" t="s">
        <v>16306</v>
      </c>
      <c r="WZQ1" t="s">
        <v>16307</v>
      </c>
      <c r="WZR1" t="s">
        <v>16308</v>
      </c>
      <c r="WZS1" t="s">
        <v>16309</v>
      </c>
      <c r="WZT1" t="s">
        <v>16310</v>
      </c>
      <c r="WZU1" t="s">
        <v>16311</v>
      </c>
      <c r="WZV1" t="s">
        <v>16312</v>
      </c>
      <c r="WZW1" t="s">
        <v>16313</v>
      </c>
      <c r="WZX1" t="s">
        <v>16314</v>
      </c>
      <c r="WZY1" t="s">
        <v>16315</v>
      </c>
      <c r="WZZ1" t="s">
        <v>16316</v>
      </c>
      <c r="XAA1" t="s">
        <v>16317</v>
      </c>
      <c r="XAB1" t="s">
        <v>16318</v>
      </c>
      <c r="XAC1" t="s">
        <v>16319</v>
      </c>
      <c r="XAD1" t="s">
        <v>16320</v>
      </c>
      <c r="XAE1" t="s">
        <v>16321</v>
      </c>
      <c r="XAF1" t="s">
        <v>16322</v>
      </c>
      <c r="XAG1" t="s">
        <v>16323</v>
      </c>
      <c r="XAH1" t="s">
        <v>16324</v>
      </c>
      <c r="XAI1" t="s">
        <v>16325</v>
      </c>
      <c r="XAJ1" t="s">
        <v>16326</v>
      </c>
      <c r="XAK1" t="s">
        <v>16327</v>
      </c>
      <c r="XAL1" t="s">
        <v>16328</v>
      </c>
      <c r="XAM1" t="s">
        <v>16329</v>
      </c>
      <c r="XAN1" t="s">
        <v>16330</v>
      </c>
      <c r="XAO1" t="s">
        <v>16331</v>
      </c>
      <c r="XAP1" t="s">
        <v>16332</v>
      </c>
      <c r="XAQ1" t="s">
        <v>16333</v>
      </c>
      <c r="XAR1" t="s">
        <v>16334</v>
      </c>
      <c r="XAS1" t="s">
        <v>16335</v>
      </c>
      <c r="XAT1" t="s">
        <v>16336</v>
      </c>
      <c r="XAU1" t="s">
        <v>16337</v>
      </c>
      <c r="XAV1" t="s">
        <v>16338</v>
      </c>
      <c r="XAW1" t="s">
        <v>16339</v>
      </c>
      <c r="XAX1" t="s">
        <v>16340</v>
      </c>
      <c r="XAY1" t="s">
        <v>16341</v>
      </c>
      <c r="XAZ1" t="s">
        <v>16342</v>
      </c>
      <c r="XBA1" t="s">
        <v>16343</v>
      </c>
      <c r="XBB1" t="s">
        <v>16344</v>
      </c>
      <c r="XBC1" t="s">
        <v>16345</v>
      </c>
      <c r="XBD1" t="s">
        <v>16346</v>
      </c>
      <c r="XBE1" t="s">
        <v>16347</v>
      </c>
      <c r="XBF1" t="s">
        <v>16348</v>
      </c>
      <c r="XBG1" t="s">
        <v>16349</v>
      </c>
      <c r="XBH1" t="s">
        <v>16350</v>
      </c>
      <c r="XBI1" t="s">
        <v>16351</v>
      </c>
      <c r="XBJ1" t="s">
        <v>16352</v>
      </c>
      <c r="XBK1" t="s">
        <v>16353</v>
      </c>
      <c r="XBL1" t="s">
        <v>16354</v>
      </c>
      <c r="XBM1" t="s">
        <v>16355</v>
      </c>
      <c r="XBN1" t="s">
        <v>16356</v>
      </c>
      <c r="XBO1" t="s">
        <v>16357</v>
      </c>
      <c r="XBP1" t="s">
        <v>16358</v>
      </c>
      <c r="XBQ1" t="s">
        <v>16359</v>
      </c>
      <c r="XBR1" t="s">
        <v>16360</v>
      </c>
      <c r="XBS1" t="s">
        <v>16361</v>
      </c>
      <c r="XBT1" t="s">
        <v>16362</v>
      </c>
      <c r="XBU1" t="s">
        <v>16363</v>
      </c>
      <c r="XBV1" t="s">
        <v>16364</v>
      </c>
      <c r="XBW1" t="s">
        <v>16365</v>
      </c>
      <c r="XBX1" t="s">
        <v>16366</v>
      </c>
      <c r="XBY1" t="s">
        <v>16367</v>
      </c>
      <c r="XBZ1" t="s">
        <v>16368</v>
      </c>
      <c r="XCA1" t="s">
        <v>16369</v>
      </c>
      <c r="XCB1" t="s">
        <v>16370</v>
      </c>
      <c r="XCC1" t="s">
        <v>16371</v>
      </c>
      <c r="XCD1" t="s">
        <v>16372</v>
      </c>
      <c r="XCE1" t="s">
        <v>16373</v>
      </c>
      <c r="XCF1" t="s">
        <v>16374</v>
      </c>
      <c r="XCG1" t="s">
        <v>16375</v>
      </c>
      <c r="XCH1" t="s">
        <v>16376</v>
      </c>
      <c r="XCI1" t="s">
        <v>16377</v>
      </c>
      <c r="XCJ1" t="s">
        <v>16378</v>
      </c>
      <c r="XCK1" t="s">
        <v>16379</v>
      </c>
      <c r="XCL1" t="s">
        <v>16380</v>
      </c>
      <c r="XCM1" t="s">
        <v>16381</v>
      </c>
      <c r="XCN1" t="s">
        <v>16382</v>
      </c>
      <c r="XCO1" t="s">
        <v>16383</v>
      </c>
      <c r="XCP1" t="s">
        <v>16384</v>
      </c>
      <c r="XCQ1" t="s">
        <v>16385</v>
      </c>
      <c r="XCR1" t="s">
        <v>16386</v>
      </c>
      <c r="XCS1" t="s">
        <v>16387</v>
      </c>
      <c r="XCT1" t="s">
        <v>16388</v>
      </c>
      <c r="XCU1" t="s">
        <v>16389</v>
      </c>
      <c r="XCV1" t="s">
        <v>16390</v>
      </c>
      <c r="XCW1" t="s">
        <v>16391</v>
      </c>
      <c r="XCX1" t="s">
        <v>16392</v>
      </c>
      <c r="XCY1" t="s">
        <v>16393</v>
      </c>
      <c r="XCZ1" t="s">
        <v>16394</v>
      </c>
      <c r="XDA1" t="s">
        <v>16395</v>
      </c>
      <c r="XDB1" t="s">
        <v>16396</v>
      </c>
      <c r="XDC1" t="s">
        <v>16397</v>
      </c>
      <c r="XDD1" t="s">
        <v>16398</v>
      </c>
      <c r="XDE1" t="s">
        <v>16399</v>
      </c>
      <c r="XDF1" t="s">
        <v>16400</v>
      </c>
      <c r="XDG1" t="s">
        <v>16401</v>
      </c>
      <c r="XDH1" t="s">
        <v>16402</v>
      </c>
      <c r="XDI1" t="s">
        <v>16403</v>
      </c>
      <c r="XDJ1" t="s">
        <v>16404</v>
      </c>
      <c r="XDK1" t="s">
        <v>16405</v>
      </c>
      <c r="XDL1" t="s">
        <v>16406</v>
      </c>
      <c r="XDM1" t="s">
        <v>16407</v>
      </c>
      <c r="XDN1" t="s">
        <v>16408</v>
      </c>
      <c r="XDO1" t="s">
        <v>16409</v>
      </c>
      <c r="XDP1" t="s">
        <v>16410</v>
      </c>
      <c r="XDQ1" t="s">
        <v>16411</v>
      </c>
      <c r="XDR1" t="s">
        <v>16412</v>
      </c>
      <c r="XDS1" t="s">
        <v>16413</v>
      </c>
      <c r="XDT1" t="s">
        <v>16414</v>
      </c>
      <c r="XDU1" t="s">
        <v>16415</v>
      </c>
      <c r="XDV1" t="s">
        <v>16416</v>
      </c>
      <c r="XDW1" t="s">
        <v>16417</v>
      </c>
      <c r="XDX1" t="s">
        <v>16418</v>
      </c>
      <c r="XDY1" t="s">
        <v>16419</v>
      </c>
      <c r="XDZ1" t="s">
        <v>16420</v>
      </c>
      <c r="XEA1" t="s">
        <v>16421</v>
      </c>
      <c r="XEB1" t="s">
        <v>16422</v>
      </c>
      <c r="XEC1" t="s">
        <v>16423</v>
      </c>
      <c r="XED1" t="s">
        <v>16424</v>
      </c>
      <c r="XEE1" t="s">
        <v>16425</v>
      </c>
      <c r="XEF1" t="s">
        <v>16426</v>
      </c>
      <c r="XEG1" t="s">
        <v>16427</v>
      </c>
      <c r="XEH1" t="s">
        <v>16428</v>
      </c>
      <c r="XEI1" t="s">
        <v>16429</v>
      </c>
      <c r="XEJ1" t="s">
        <v>16430</v>
      </c>
      <c r="XEK1" t="s">
        <v>16431</v>
      </c>
      <c r="XEL1" t="s">
        <v>16432</v>
      </c>
      <c r="XEM1" t="s">
        <v>16433</v>
      </c>
      <c r="XEN1" t="s">
        <v>16434</v>
      </c>
      <c r="XEO1" t="s">
        <v>16435</v>
      </c>
      <c r="XEP1" t="s">
        <v>16436</v>
      </c>
      <c r="XEQ1" t="s">
        <v>16437</v>
      </c>
      <c r="XER1" t="s">
        <v>16438</v>
      </c>
      <c r="XES1" t="s">
        <v>16439</v>
      </c>
      <c r="XET1" t="s">
        <v>16440</v>
      </c>
      <c r="XEU1" t="s">
        <v>16441</v>
      </c>
      <c r="XEV1" t="s">
        <v>16442</v>
      </c>
      <c r="XEW1" t="s">
        <v>16443</v>
      </c>
      <c r="XEX1" t="s">
        <v>16444</v>
      </c>
      <c r="XEY1" t="s">
        <v>16445</v>
      </c>
      <c r="XEZ1" t="s">
        <v>16446</v>
      </c>
      <c r="XFA1" t="s">
        <v>16447</v>
      </c>
      <c r="XFB1" t="s">
        <v>16448</v>
      </c>
      <c r="XFC1" t="s">
        <v>16449</v>
      </c>
      <c r="XFD1" t="s">
        <v>16450</v>
      </c>
    </row>
    <row r="2" spans="1:16384" hidden="1" x14ac:dyDescent="0.3">
      <c r="A2" s="7">
        <v>15</v>
      </c>
      <c r="B2" s="3">
        <v>67</v>
      </c>
      <c r="C2" s="3">
        <v>41</v>
      </c>
      <c r="D2" s="6">
        <v>112</v>
      </c>
      <c r="E2" s="9" t="str">
        <f>IF(D2&lt;=50,"0-50",IF(D2&lt;=100,"51-100","100+"))</f>
        <v>100+</v>
      </c>
      <c r="F2" s="8">
        <v>91741</v>
      </c>
      <c r="G2" s="5">
        <v>1</v>
      </c>
      <c r="H2" s="3">
        <v>2</v>
      </c>
      <c r="I2" s="3" t="s">
        <v>33</v>
      </c>
      <c r="J2" s="3">
        <v>0</v>
      </c>
      <c r="K2" s="3" t="s">
        <v>36</v>
      </c>
      <c r="L2" s="3" t="s">
        <v>37</v>
      </c>
      <c r="M2" s="3" t="s">
        <v>36</v>
      </c>
      <c r="N2" s="3" t="s">
        <v>36</v>
      </c>
      <c r="O2" s="3" t="s">
        <v>36</v>
      </c>
    </row>
    <row r="3" spans="1:16384" hidden="1" x14ac:dyDescent="0.3">
      <c r="A3" s="7">
        <v>1481</v>
      </c>
      <c r="B3" s="3">
        <v>67</v>
      </c>
      <c r="C3" s="3">
        <v>42</v>
      </c>
      <c r="D3" s="6">
        <v>32</v>
      </c>
      <c r="E3" s="9" t="str">
        <f t="shared" ref="E3:E66" si="0">IF(D3&lt;=50,"0-50",IF(D3&lt;=100,"51-100","100+"))</f>
        <v>0-50</v>
      </c>
      <c r="F3" s="8">
        <v>93943</v>
      </c>
      <c r="G3" s="3">
        <v>1</v>
      </c>
      <c r="H3" s="3">
        <v>1.1000000000000001</v>
      </c>
      <c r="I3" s="3" t="s">
        <v>35</v>
      </c>
      <c r="J3" s="3">
        <v>0</v>
      </c>
      <c r="K3" s="3" t="s">
        <v>36</v>
      </c>
      <c r="L3" s="3" t="s">
        <v>36</v>
      </c>
      <c r="M3" s="3" t="s">
        <v>36</v>
      </c>
      <c r="N3" s="3" t="s">
        <v>36</v>
      </c>
      <c r="O3" s="3" t="s">
        <v>37</v>
      </c>
    </row>
    <row r="4" spans="1:16384" hidden="1" x14ac:dyDescent="0.3">
      <c r="A4" s="7">
        <v>1860</v>
      </c>
      <c r="B4" s="3">
        <v>67</v>
      </c>
      <c r="C4" s="3">
        <v>41</v>
      </c>
      <c r="D4" s="6">
        <v>20</v>
      </c>
      <c r="E4" s="9" t="str">
        <f t="shared" si="0"/>
        <v>0-50</v>
      </c>
      <c r="F4" s="8">
        <v>91741</v>
      </c>
      <c r="G4" s="3">
        <v>2</v>
      </c>
      <c r="H4" s="3">
        <v>0.4</v>
      </c>
      <c r="I4" s="3" t="s">
        <v>33</v>
      </c>
      <c r="J4" s="3">
        <v>80</v>
      </c>
      <c r="K4" s="3" t="s">
        <v>36</v>
      </c>
      <c r="L4" s="3" t="s">
        <v>36</v>
      </c>
      <c r="M4" s="3" t="s">
        <v>36</v>
      </c>
      <c r="N4" s="3" t="s">
        <v>36</v>
      </c>
      <c r="O4" s="3" t="s">
        <v>36</v>
      </c>
    </row>
    <row r="5" spans="1:16384" hidden="1" x14ac:dyDescent="0.3">
      <c r="A5" s="7">
        <v>2847</v>
      </c>
      <c r="B5" s="3">
        <v>67</v>
      </c>
      <c r="C5" s="3">
        <v>43</v>
      </c>
      <c r="D5" s="6">
        <v>105</v>
      </c>
      <c r="E5" s="9" t="str">
        <f t="shared" si="0"/>
        <v>100+</v>
      </c>
      <c r="F5" s="8">
        <v>93711</v>
      </c>
      <c r="G5" s="3">
        <v>4</v>
      </c>
      <c r="H5" s="3">
        <v>1.7</v>
      </c>
      <c r="I5" s="3" t="s">
        <v>34</v>
      </c>
      <c r="J5" s="3">
        <v>0</v>
      </c>
      <c r="K5" s="3" t="s">
        <v>36</v>
      </c>
      <c r="L5" s="3" t="s">
        <v>36</v>
      </c>
      <c r="M5" s="3" t="s">
        <v>36</v>
      </c>
      <c r="N5" s="3" t="s">
        <v>37</v>
      </c>
      <c r="O5" s="3" t="s">
        <v>36</v>
      </c>
    </row>
    <row r="6" spans="1:16384" hidden="1" x14ac:dyDescent="0.3">
      <c r="A6" s="7">
        <v>3265</v>
      </c>
      <c r="B6" s="3">
        <v>67</v>
      </c>
      <c r="C6" s="3">
        <v>41</v>
      </c>
      <c r="D6" s="6">
        <v>114</v>
      </c>
      <c r="E6" s="9" t="str">
        <f t="shared" si="0"/>
        <v>100+</v>
      </c>
      <c r="F6" s="8">
        <v>95616</v>
      </c>
      <c r="G6" s="3">
        <v>4</v>
      </c>
      <c r="H6" s="3">
        <v>2.4</v>
      </c>
      <c r="I6" s="3" t="s">
        <v>35</v>
      </c>
      <c r="J6" s="3">
        <v>0</v>
      </c>
      <c r="K6" s="3" t="s">
        <v>36</v>
      </c>
      <c r="L6" s="3" t="s">
        <v>36</v>
      </c>
      <c r="M6" s="3" t="s">
        <v>36</v>
      </c>
      <c r="N6" s="3" t="s">
        <v>37</v>
      </c>
      <c r="O6" s="3" t="s">
        <v>36</v>
      </c>
    </row>
    <row r="7" spans="1:16384" hidden="1" x14ac:dyDescent="0.3">
      <c r="A7" s="7">
        <v>3332</v>
      </c>
      <c r="B7" s="3">
        <v>67</v>
      </c>
      <c r="C7" s="3">
        <v>42</v>
      </c>
      <c r="D7" s="6">
        <v>21</v>
      </c>
      <c r="E7" s="9" t="str">
        <f t="shared" si="0"/>
        <v>0-50</v>
      </c>
      <c r="F7" s="8">
        <v>94607</v>
      </c>
      <c r="G7" s="3">
        <v>3</v>
      </c>
      <c r="H7" s="3">
        <v>0.1</v>
      </c>
      <c r="I7" s="3" t="s">
        <v>35</v>
      </c>
      <c r="J7" s="3">
        <v>0</v>
      </c>
      <c r="K7" s="3" t="s">
        <v>36</v>
      </c>
      <c r="L7" s="3" t="s">
        <v>36</v>
      </c>
      <c r="M7" s="3" t="s">
        <v>36</v>
      </c>
      <c r="N7" s="3" t="s">
        <v>36</v>
      </c>
      <c r="O7" s="3" t="s">
        <v>37</v>
      </c>
    </row>
    <row r="8" spans="1:16384" hidden="1" x14ac:dyDescent="0.3">
      <c r="A8" s="7">
        <v>3704</v>
      </c>
      <c r="B8" s="3">
        <v>67</v>
      </c>
      <c r="C8" s="3">
        <v>41</v>
      </c>
      <c r="D8" s="6">
        <v>78</v>
      </c>
      <c r="E8" s="9" t="str">
        <f t="shared" si="0"/>
        <v>51-100</v>
      </c>
      <c r="F8" s="8">
        <v>94301</v>
      </c>
      <c r="G8" s="3">
        <v>4</v>
      </c>
      <c r="H8" s="3">
        <v>2.4</v>
      </c>
      <c r="I8" s="3" t="s">
        <v>35</v>
      </c>
      <c r="J8" s="3">
        <v>0</v>
      </c>
      <c r="K8" s="3" t="s">
        <v>36</v>
      </c>
      <c r="L8" s="3" t="s">
        <v>37</v>
      </c>
      <c r="M8" s="3" t="s">
        <v>36</v>
      </c>
      <c r="N8" s="3" t="s">
        <v>36</v>
      </c>
      <c r="O8" s="3" t="s">
        <v>36</v>
      </c>
    </row>
    <row r="9" spans="1:16384" x14ac:dyDescent="0.3">
      <c r="A9" s="7">
        <v>3887</v>
      </c>
      <c r="B9" s="3">
        <v>67</v>
      </c>
      <c r="C9" s="3">
        <v>43</v>
      </c>
      <c r="D9" s="6">
        <v>79</v>
      </c>
      <c r="E9" s="9" t="str">
        <f t="shared" si="0"/>
        <v>51-100</v>
      </c>
      <c r="F9" s="8">
        <v>95616</v>
      </c>
      <c r="G9" s="3">
        <v>4</v>
      </c>
      <c r="H9" s="3">
        <v>1.7</v>
      </c>
      <c r="I9" s="3" t="s">
        <v>34</v>
      </c>
      <c r="J9" s="3">
        <v>215</v>
      </c>
      <c r="K9" s="3" t="s">
        <v>36</v>
      </c>
      <c r="L9" s="3" t="s">
        <v>36</v>
      </c>
      <c r="M9" s="3" t="s">
        <v>37</v>
      </c>
      <c r="N9" s="3" t="s">
        <v>37</v>
      </c>
      <c r="O9" s="3" t="s">
        <v>37</v>
      </c>
    </row>
    <row r="10" spans="1:16384" hidden="1" x14ac:dyDescent="0.3">
      <c r="A10" s="7">
        <v>4173</v>
      </c>
      <c r="B10" s="3">
        <v>67</v>
      </c>
      <c r="C10" s="3">
        <v>42</v>
      </c>
      <c r="D10" s="6">
        <v>75</v>
      </c>
      <c r="E10" s="9" t="str">
        <f t="shared" si="0"/>
        <v>51-100</v>
      </c>
      <c r="F10" s="8">
        <v>90041</v>
      </c>
      <c r="G10" s="3">
        <v>4</v>
      </c>
      <c r="H10" s="3">
        <v>0.1</v>
      </c>
      <c r="I10" s="3" t="s">
        <v>34</v>
      </c>
      <c r="J10" s="3">
        <v>182</v>
      </c>
      <c r="K10" s="3" t="s">
        <v>36</v>
      </c>
      <c r="L10" s="3" t="s">
        <v>36</v>
      </c>
      <c r="M10" s="3" t="s">
        <v>36</v>
      </c>
      <c r="N10" s="3" t="s">
        <v>37</v>
      </c>
      <c r="O10" s="3" t="s">
        <v>36</v>
      </c>
    </row>
    <row r="11" spans="1:16384" hidden="1" x14ac:dyDescent="0.3">
      <c r="A11" s="7">
        <v>4361</v>
      </c>
      <c r="B11" s="3">
        <v>67</v>
      </c>
      <c r="C11" s="3">
        <v>43</v>
      </c>
      <c r="D11" s="6">
        <v>41</v>
      </c>
      <c r="E11" s="9" t="str">
        <f t="shared" si="0"/>
        <v>0-50</v>
      </c>
      <c r="F11" s="8">
        <v>90024</v>
      </c>
      <c r="G11" s="3">
        <v>2</v>
      </c>
      <c r="H11" s="3">
        <v>1.1000000000000001</v>
      </c>
      <c r="I11" s="3" t="s">
        <v>33</v>
      </c>
      <c r="J11" s="3">
        <v>0</v>
      </c>
      <c r="K11" s="3" t="s">
        <v>36</v>
      </c>
      <c r="L11" s="3" t="s">
        <v>36</v>
      </c>
      <c r="M11" s="3" t="s">
        <v>36</v>
      </c>
      <c r="N11" s="3" t="s">
        <v>36</v>
      </c>
      <c r="O11" s="3" t="s">
        <v>36</v>
      </c>
    </row>
    <row r="12" spans="1:16384" hidden="1" x14ac:dyDescent="0.3">
      <c r="A12" s="7">
        <v>4452</v>
      </c>
      <c r="B12" s="3">
        <v>67</v>
      </c>
      <c r="C12" s="3">
        <v>41</v>
      </c>
      <c r="D12" s="6">
        <v>18</v>
      </c>
      <c r="E12" s="9" t="str">
        <f t="shared" si="0"/>
        <v>0-50</v>
      </c>
      <c r="F12" s="8">
        <v>92130</v>
      </c>
      <c r="G12" s="3">
        <v>2</v>
      </c>
      <c r="H12" s="3">
        <v>0.4</v>
      </c>
      <c r="I12" s="3" t="s">
        <v>33</v>
      </c>
      <c r="J12" s="3">
        <v>0</v>
      </c>
      <c r="K12" s="3" t="s">
        <v>36</v>
      </c>
      <c r="L12" s="3" t="s">
        <v>36</v>
      </c>
      <c r="M12" s="3" t="s">
        <v>36</v>
      </c>
      <c r="N12" s="3" t="s">
        <v>37</v>
      </c>
      <c r="O12" s="3" t="s">
        <v>36</v>
      </c>
    </row>
    <row r="13" spans="1:16384" hidden="1" x14ac:dyDescent="0.3">
      <c r="A13" s="7">
        <v>4469</v>
      </c>
      <c r="B13" s="3">
        <v>67</v>
      </c>
      <c r="C13" s="3">
        <v>42</v>
      </c>
      <c r="D13" s="6">
        <v>51</v>
      </c>
      <c r="E13" s="9" t="str">
        <f t="shared" si="0"/>
        <v>51-100</v>
      </c>
      <c r="F13" s="8">
        <v>94117</v>
      </c>
      <c r="G13" s="3">
        <v>3</v>
      </c>
      <c r="H13" s="3">
        <v>2.2000000000000002</v>
      </c>
      <c r="I13" s="3" t="s">
        <v>33</v>
      </c>
      <c r="J13" s="3">
        <v>0</v>
      </c>
      <c r="K13" s="3" t="s">
        <v>36</v>
      </c>
      <c r="L13" s="3" t="s">
        <v>36</v>
      </c>
      <c r="M13" s="3" t="s">
        <v>36</v>
      </c>
      <c r="N13" s="3" t="s">
        <v>37</v>
      </c>
      <c r="O13" s="3" t="s">
        <v>37</v>
      </c>
    </row>
    <row r="14" spans="1:16384" hidden="1" x14ac:dyDescent="0.3">
      <c r="A14" s="7">
        <v>100</v>
      </c>
      <c r="B14" s="3">
        <v>66</v>
      </c>
      <c r="C14" s="3">
        <v>41</v>
      </c>
      <c r="D14" s="6">
        <v>15</v>
      </c>
      <c r="E14" s="9" t="str">
        <f t="shared" si="0"/>
        <v>0-50</v>
      </c>
      <c r="F14" s="8">
        <v>91711</v>
      </c>
      <c r="G14" s="3">
        <v>3</v>
      </c>
      <c r="H14" s="3">
        <v>0.1</v>
      </c>
      <c r="I14" s="3" t="s">
        <v>35</v>
      </c>
      <c r="J14" s="3">
        <v>0</v>
      </c>
      <c r="K14" s="3" t="s">
        <v>36</v>
      </c>
      <c r="L14" s="3" t="s">
        <v>36</v>
      </c>
      <c r="M14" s="3" t="s">
        <v>36</v>
      </c>
      <c r="N14" s="3" t="s">
        <v>37</v>
      </c>
      <c r="O14" s="3" t="s">
        <v>36</v>
      </c>
    </row>
    <row r="15" spans="1:16384" hidden="1" x14ac:dyDescent="0.3">
      <c r="A15" s="7">
        <v>256</v>
      </c>
      <c r="B15" s="3">
        <v>66</v>
      </c>
      <c r="C15" s="3">
        <v>40</v>
      </c>
      <c r="D15" s="6">
        <v>42</v>
      </c>
      <c r="E15" s="9" t="str">
        <f t="shared" si="0"/>
        <v>0-50</v>
      </c>
      <c r="F15" s="8">
        <v>92103</v>
      </c>
      <c r="G15" s="3">
        <v>2</v>
      </c>
      <c r="H15" s="3">
        <v>0.7</v>
      </c>
      <c r="I15" s="3" t="s">
        <v>35</v>
      </c>
      <c r="J15" s="3">
        <v>138</v>
      </c>
      <c r="K15" s="3" t="s">
        <v>36</v>
      </c>
      <c r="L15" s="3" t="s">
        <v>36</v>
      </c>
      <c r="M15" s="3" t="s">
        <v>36</v>
      </c>
      <c r="N15" s="3" t="s">
        <v>36</v>
      </c>
      <c r="O15" s="3" t="s">
        <v>37</v>
      </c>
    </row>
    <row r="16" spans="1:16384" hidden="1" x14ac:dyDescent="0.3">
      <c r="A16" s="7">
        <v>258</v>
      </c>
      <c r="B16" s="3">
        <v>66</v>
      </c>
      <c r="C16" s="3">
        <v>41</v>
      </c>
      <c r="D16" s="6">
        <v>18</v>
      </c>
      <c r="E16" s="9" t="str">
        <f t="shared" si="0"/>
        <v>0-50</v>
      </c>
      <c r="F16" s="8">
        <v>92691</v>
      </c>
      <c r="G16" s="3">
        <v>3</v>
      </c>
      <c r="H16" s="3">
        <v>0.5</v>
      </c>
      <c r="I16" s="3" t="s">
        <v>33</v>
      </c>
      <c r="J16" s="3">
        <v>0</v>
      </c>
      <c r="K16" s="3" t="s">
        <v>36</v>
      </c>
      <c r="L16" s="3" t="s">
        <v>36</v>
      </c>
      <c r="M16" s="3" t="s">
        <v>36</v>
      </c>
      <c r="N16" s="3" t="s">
        <v>36</v>
      </c>
      <c r="O16" s="3" t="s">
        <v>37</v>
      </c>
    </row>
    <row r="17" spans="1:15" hidden="1" x14ac:dyDescent="0.3">
      <c r="A17" s="7">
        <v>466</v>
      </c>
      <c r="B17" s="3">
        <v>66</v>
      </c>
      <c r="C17" s="3">
        <v>42</v>
      </c>
      <c r="D17" s="6">
        <v>35</v>
      </c>
      <c r="E17" s="9" t="str">
        <f t="shared" si="0"/>
        <v>0-50</v>
      </c>
      <c r="F17" s="8">
        <v>94305</v>
      </c>
      <c r="G17" s="3">
        <v>1</v>
      </c>
      <c r="H17" s="3">
        <v>1.9</v>
      </c>
      <c r="I17" s="3" t="s">
        <v>34</v>
      </c>
      <c r="J17" s="3">
        <v>172</v>
      </c>
      <c r="K17" s="3" t="s">
        <v>36</v>
      </c>
      <c r="L17" s="3" t="s">
        <v>36</v>
      </c>
      <c r="M17" s="3" t="s">
        <v>36</v>
      </c>
      <c r="N17" s="3" t="s">
        <v>37</v>
      </c>
      <c r="O17" s="3" t="s">
        <v>36</v>
      </c>
    </row>
    <row r="18" spans="1:15" hidden="1" x14ac:dyDescent="0.3">
      <c r="A18" s="7">
        <v>669</v>
      </c>
      <c r="B18" s="3">
        <v>66</v>
      </c>
      <c r="C18" s="3">
        <v>41</v>
      </c>
      <c r="D18" s="6">
        <v>18</v>
      </c>
      <c r="E18" s="9" t="str">
        <f t="shared" si="0"/>
        <v>0-50</v>
      </c>
      <c r="F18" s="8">
        <v>94010</v>
      </c>
      <c r="G18" s="3">
        <v>3</v>
      </c>
      <c r="H18" s="3">
        <v>0.5</v>
      </c>
      <c r="I18" s="3" t="s">
        <v>33</v>
      </c>
      <c r="J18" s="3">
        <v>0</v>
      </c>
      <c r="K18" s="3" t="s">
        <v>36</v>
      </c>
      <c r="L18" s="3" t="s">
        <v>36</v>
      </c>
      <c r="M18" s="3" t="s">
        <v>36</v>
      </c>
      <c r="N18" s="3" t="s">
        <v>36</v>
      </c>
      <c r="O18" s="3" t="s">
        <v>36</v>
      </c>
    </row>
    <row r="19" spans="1:15" hidden="1" x14ac:dyDescent="0.3">
      <c r="A19" s="7">
        <v>735</v>
      </c>
      <c r="B19" s="3">
        <v>66</v>
      </c>
      <c r="C19" s="3">
        <v>42</v>
      </c>
      <c r="D19" s="6">
        <v>53</v>
      </c>
      <c r="E19" s="9" t="str">
        <f t="shared" si="0"/>
        <v>51-100</v>
      </c>
      <c r="F19" s="8">
        <v>92182</v>
      </c>
      <c r="G19" s="3">
        <v>2</v>
      </c>
      <c r="H19" s="3">
        <v>1.1000000000000001</v>
      </c>
      <c r="I19" s="3" t="s">
        <v>33</v>
      </c>
      <c r="J19" s="3">
        <v>0</v>
      </c>
      <c r="K19" s="3" t="s">
        <v>36</v>
      </c>
      <c r="L19" s="3" t="s">
        <v>36</v>
      </c>
      <c r="M19" s="3" t="s">
        <v>36</v>
      </c>
      <c r="N19" s="3" t="s">
        <v>37</v>
      </c>
      <c r="O19" s="3" t="s">
        <v>37</v>
      </c>
    </row>
    <row r="20" spans="1:15" hidden="1" x14ac:dyDescent="0.3">
      <c r="A20" s="7">
        <v>909</v>
      </c>
      <c r="B20" s="3">
        <v>66</v>
      </c>
      <c r="C20" s="3">
        <v>36</v>
      </c>
      <c r="D20" s="6">
        <v>55</v>
      </c>
      <c r="E20" s="9" t="str">
        <f t="shared" si="0"/>
        <v>51-100</v>
      </c>
      <c r="F20" s="8">
        <v>93023</v>
      </c>
      <c r="G20" s="3">
        <v>4</v>
      </c>
      <c r="H20" s="3">
        <v>1.67</v>
      </c>
      <c r="I20" s="3" t="s">
        <v>35</v>
      </c>
      <c r="J20" s="3">
        <v>0</v>
      </c>
      <c r="K20" s="3" t="s">
        <v>36</v>
      </c>
      <c r="L20" s="3" t="s">
        <v>36</v>
      </c>
      <c r="M20" s="3" t="s">
        <v>36</v>
      </c>
      <c r="N20" s="3" t="s">
        <v>36</v>
      </c>
      <c r="O20" s="3" t="s">
        <v>37</v>
      </c>
    </row>
    <row r="21" spans="1:15" x14ac:dyDescent="0.3">
      <c r="A21" s="7">
        <v>1232</v>
      </c>
      <c r="B21" s="3">
        <v>66</v>
      </c>
      <c r="C21" s="3">
        <v>41</v>
      </c>
      <c r="D21" s="6">
        <v>144</v>
      </c>
      <c r="E21" s="9" t="str">
        <f t="shared" si="0"/>
        <v>100+</v>
      </c>
      <c r="F21" s="8">
        <v>94306</v>
      </c>
      <c r="G21" s="3">
        <v>1</v>
      </c>
      <c r="H21" s="3">
        <v>2.5</v>
      </c>
      <c r="I21" s="3" t="s">
        <v>33</v>
      </c>
      <c r="J21" s="3">
        <v>0</v>
      </c>
      <c r="K21" s="3" t="s">
        <v>36</v>
      </c>
      <c r="L21" s="3" t="s">
        <v>37</v>
      </c>
      <c r="M21" s="3" t="s">
        <v>37</v>
      </c>
      <c r="N21" s="3" t="s">
        <v>37</v>
      </c>
      <c r="O21" s="3" t="s">
        <v>37</v>
      </c>
    </row>
    <row r="22" spans="1:15" hidden="1" x14ac:dyDescent="0.3">
      <c r="A22" s="7">
        <v>1598</v>
      </c>
      <c r="B22" s="3">
        <v>66</v>
      </c>
      <c r="C22" s="3">
        <v>41</v>
      </c>
      <c r="D22" s="6">
        <v>11</v>
      </c>
      <c r="E22" s="9" t="str">
        <f t="shared" si="0"/>
        <v>0-50</v>
      </c>
      <c r="F22" s="8">
        <v>92325</v>
      </c>
      <c r="G22" s="3">
        <v>3</v>
      </c>
      <c r="H22" s="3">
        <v>0.1</v>
      </c>
      <c r="I22" s="3" t="s">
        <v>35</v>
      </c>
      <c r="J22" s="3">
        <v>0</v>
      </c>
      <c r="K22" s="3" t="s">
        <v>36</v>
      </c>
      <c r="L22" s="3" t="s">
        <v>37</v>
      </c>
      <c r="M22" s="3" t="s">
        <v>36</v>
      </c>
      <c r="N22" s="3" t="s">
        <v>36</v>
      </c>
      <c r="O22" s="3" t="s">
        <v>37</v>
      </c>
    </row>
    <row r="23" spans="1:15" x14ac:dyDescent="0.3">
      <c r="A23" s="7">
        <v>1610</v>
      </c>
      <c r="B23" s="3">
        <v>66</v>
      </c>
      <c r="C23" s="3">
        <v>41</v>
      </c>
      <c r="D23" s="6">
        <v>105</v>
      </c>
      <c r="E23" s="9" t="str">
        <f t="shared" si="0"/>
        <v>100+</v>
      </c>
      <c r="F23" s="8">
        <v>93023</v>
      </c>
      <c r="G23" s="3">
        <v>1</v>
      </c>
      <c r="H23" s="3">
        <v>0.8</v>
      </c>
      <c r="I23" s="3" t="s">
        <v>35</v>
      </c>
      <c r="J23" s="3">
        <v>0</v>
      </c>
      <c r="K23" s="3" t="s">
        <v>36</v>
      </c>
      <c r="L23" s="3" t="s">
        <v>37</v>
      </c>
      <c r="M23" s="3" t="s">
        <v>37</v>
      </c>
      <c r="N23" s="3" t="s">
        <v>37</v>
      </c>
      <c r="O23" s="3" t="s">
        <v>37</v>
      </c>
    </row>
    <row r="24" spans="1:15" hidden="1" x14ac:dyDescent="0.3">
      <c r="A24" s="7">
        <v>2301</v>
      </c>
      <c r="B24" s="3">
        <v>66</v>
      </c>
      <c r="C24" s="3">
        <v>41</v>
      </c>
      <c r="D24" s="6">
        <v>70</v>
      </c>
      <c r="E24" s="9" t="str">
        <f t="shared" si="0"/>
        <v>51-100</v>
      </c>
      <c r="F24" s="8">
        <v>93711</v>
      </c>
      <c r="G24" s="3">
        <v>3</v>
      </c>
      <c r="H24" s="3">
        <v>2.2000000000000002</v>
      </c>
      <c r="I24" s="3" t="s">
        <v>33</v>
      </c>
      <c r="J24" s="3">
        <v>0</v>
      </c>
      <c r="K24" s="3" t="s">
        <v>36</v>
      </c>
      <c r="L24" s="3" t="s">
        <v>36</v>
      </c>
      <c r="M24" s="3" t="s">
        <v>36</v>
      </c>
      <c r="N24" s="3" t="s">
        <v>36</v>
      </c>
      <c r="O24" s="3" t="s">
        <v>36</v>
      </c>
    </row>
    <row r="25" spans="1:15" hidden="1" x14ac:dyDescent="0.3">
      <c r="A25" s="7">
        <v>2507</v>
      </c>
      <c r="B25" s="3">
        <v>66</v>
      </c>
      <c r="C25" s="3">
        <v>42</v>
      </c>
      <c r="D25" s="6">
        <v>39</v>
      </c>
      <c r="E25" s="9" t="str">
        <f t="shared" si="0"/>
        <v>0-50</v>
      </c>
      <c r="F25" s="8">
        <v>94590</v>
      </c>
      <c r="G25" s="3">
        <v>1</v>
      </c>
      <c r="H25" s="3">
        <v>1.9</v>
      </c>
      <c r="I25" s="3" t="s">
        <v>34</v>
      </c>
      <c r="J25" s="3">
        <v>0</v>
      </c>
      <c r="K25" s="3" t="s">
        <v>36</v>
      </c>
      <c r="L25" s="3" t="s">
        <v>36</v>
      </c>
      <c r="M25" s="3" t="s">
        <v>36</v>
      </c>
      <c r="N25" s="3" t="s">
        <v>37</v>
      </c>
      <c r="O25" s="3" t="s">
        <v>37</v>
      </c>
    </row>
    <row r="26" spans="1:15" hidden="1" x14ac:dyDescent="0.3">
      <c r="A26" s="7">
        <v>2662</v>
      </c>
      <c r="B26" s="3">
        <v>66</v>
      </c>
      <c r="C26" s="3">
        <v>41</v>
      </c>
      <c r="D26" s="6">
        <v>145</v>
      </c>
      <c r="E26" s="9" t="str">
        <f t="shared" si="0"/>
        <v>100+</v>
      </c>
      <c r="F26" s="8">
        <v>90009</v>
      </c>
      <c r="G26" s="3">
        <v>1</v>
      </c>
      <c r="H26" s="3">
        <v>2.5</v>
      </c>
      <c r="I26" s="3" t="s">
        <v>33</v>
      </c>
      <c r="J26" s="3">
        <v>0</v>
      </c>
      <c r="K26" s="3" t="s">
        <v>36</v>
      </c>
      <c r="L26" s="3" t="s">
        <v>36</v>
      </c>
      <c r="M26" s="3" t="s">
        <v>36</v>
      </c>
      <c r="N26" s="3" t="s">
        <v>37</v>
      </c>
      <c r="O26" s="3" t="s">
        <v>36</v>
      </c>
    </row>
    <row r="27" spans="1:15" hidden="1" x14ac:dyDescent="0.3">
      <c r="A27" s="7">
        <v>2959</v>
      </c>
      <c r="B27" s="3">
        <v>66</v>
      </c>
      <c r="C27" s="3">
        <v>41</v>
      </c>
      <c r="D27" s="6">
        <v>65</v>
      </c>
      <c r="E27" s="9" t="str">
        <f t="shared" si="0"/>
        <v>51-100</v>
      </c>
      <c r="F27" s="8">
        <v>92612</v>
      </c>
      <c r="G27" s="3">
        <v>3</v>
      </c>
      <c r="H27" s="3">
        <v>2.4</v>
      </c>
      <c r="I27" s="3" t="s">
        <v>33</v>
      </c>
      <c r="J27" s="3">
        <v>0</v>
      </c>
      <c r="K27" s="3" t="s">
        <v>36</v>
      </c>
      <c r="L27" s="3" t="s">
        <v>36</v>
      </c>
      <c r="M27" s="3" t="s">
        <v>36</v>
      </c>
      <c r="N27" s="3" t="s">
        <v>36</v>
      </c>
      <c r="O27" s="3" t="s">
        <v>36</v>
      </c>
    </row>
    <row r="28" spans="1:15" hidden="1" x14ac:dyDescent="0.3">
      <c r="A28" s="7">
        <v>3421</v>
      </c>
      <c r="B28" s="3">
        <v>66</v>
      </c>
      <c r="C28" s="3">
        <v>41</v>
      </c>
      <c r="D28" s="6">
        <v>114</v>
      </c>
      <c r="E28" s="9" t="str">
        <f t="shared" si="0"/>
        <v>100+</v>
      </c>
      <c r="F28" s="8">
        <v>94305</v>
      </c>
      <c r="G28" s="3">
        <v>1</v>
      </c>
      <c r="H28" s="3">
        <v>0.8</v>
      </c>
      <c r="I28" s="3" t="s">
        <v>35</v>
      </c>
      <c r="J28" s="3">
        <v>0</v>
      </c>
      <c r="K28" s="3" t="s">
        <v>36</v>
      </c>
      <c r="L28" s="3" t="s">
        <v>36</v>
      </c>
      <c r="M28" s="3" t="s">
        <v>36</v>
      </c>
      <c r="N28" s="3" t="s">
        <v>37</v>
      </c>
      <c r="O28" s="3" t="s">
        <v>37</v>
      </c>
    </row>
    <row r="29" spans="1:15" hidden="1" x14ac:dyDescent="0.3">
      <c r="A29" s="7">
        <v>3779</v>
      </c>
      <c r="B29" s="3">
        <v>66</v>
      </c>
      <c r="C29" s="3">
        <v>41</v>
      </c>
      <c r="D29" s="6">
        <v>14</v>
      </c>
      <c r="E29" s="9" t="str">
        <f t="shared" si="0"/>
        <v>0-50</v>
      </c>
      <c r="F29" s="8">
        <v>95814</v>
      </c>
      <c r="G29" s="3">
        <v>4</v>
      </c>
      <c r="H29" s="3">
        <v>0.6</v>
      </c>
      <c r="I29" s="3" t="s">
        <v>34</v>
      </c>
      <c r="J29" s="3">
        <v>0</v>
      </c>
      <c r="K29" s="3" t="s">
        <v>36</v>
      </c>
      <c r="L29" s="3" t="s">
        <v>36</v>
      </c>
      <c r="M29" s="3" t="s">
        <v>36</v>
      </c>
      <c r="N29" s="3" t="s">
        <v>36</v>
      </c>
      <c r="O29" s="3" t="s">
        <v>36</v>
      </c>
    </row>
    <row r="30" spans="1:15" hidden="1" x14ac:dyDescent="0.3">
      <c r="A30" s="7">
        <v>4111</v>
      </c>
      <c r="B30" s="3">
        <v>66</v>
      </c>
      <c r="C30" s="3">
        <v>41</v>
      </c>
      <c r="D30" s="6">
        <v>59</v>
      </c>
      <c r="E30" s="9" t="str">
        <f t="shared" si="0"/>
        <v>51-100</v>
      </c>
      <c r="F30" s="8">
        <v>95617</v>
      </c>
      <c r="G30" s="3">
        <v>3</v>
      </c>
      <c r="H30" s="3">
        <v>2.4</v>
      </c>
      <c r="I30" s="3" t="s">
        <v>33</v>
      </c>
      <c r="J30" s="3">
        <v>0</v>
      </c>
      <c r="K30" s="3" t="s">
        <v>36</v>
      </c>
      <c r="L30" s="3" t="s">
        <v>36</v>
      </c>
      <c r="M30" s="3" t="s">
        <v>36</v>
      </c>
      <c r="N30" s="3" t="s">
        <v>36</v>
      </c>
      <c r="O30" s="3" t="s">
        <v>36</v>
      </c>
    </row>
    <row r="31" spans="1:15" hidden="1" x14ac:dyDescent="0.3">
      <c r="A31" s="7">
        <v>4167</v>
      </c>
      <c r="B31" s="3">
        <v>66</v>
      </c>
      <c r="C31" s="3">
        <v>40</v>
      </c>
      <c r="D31" s="6">
        <v>30</v>
      </c>
      <c r="E31" s="9" t="str">
        <f t="shared" si="0"/>
        <v>0-50</v>
      </c>
      <c r="F31" s="8">
        <v>95133</v>
      </c>
      <c r="G31" s="3">
        <v>2</v>
      </c>
      <c r="H31" s="3">
        <v>0.7</v>
      </c>
      <c r="I31" s="3" t="s">
        <v>35</v>
      </c>
      <c r="J31" s="3">
        <v>86</v>
      </c>
      <c r="K31" s="3" t="s">
        <v>36</v>
      </c>
      <c r="L31" s="3" t="s">
        <v>36</v>
      </c>
      <c r="M31" s="3" t="s">
        <v>36</v>
      </c>
      <c r="N31" s="3" t="s">
        <v>36</v>
      </c>
      <c r="O31" s="3" t="s">
        <v>36</v>
      </c>
    </row>
    <row r="32" spans="1:15" hidden="1" x14ac:dyDescent="0.3">
      <c r="A32" s="7">
        <v>4291</v>
      </c>
      <c r="B32" s="3">
        <v>66</v>
      </c>
      <c r="C32" s="3">
        <v>42</v>
      </c>
      <c r="D32" s="6">
        <v>95</v>
      </c>
      <c r="E32" s="9" t="str">
        <f t="shared" si="0"/>
        <v>51-100</v>
      </c>
      <c r="F32" s="8">
        <v>94596</v>
      </c>
      <c r="G32" s="3">
        <v>2</v>
      </c>
      <c r="H32" s="3">
        <v>0</v>
      </c>
      <c r="I32" s="3" t="s">
        <v>35</v>
      </c>
      <c r="J32" s="3">
        <v>0</v>
      </c>
      <c r="K32" s="3" t="s">
        <v>36</v>
      </c>
      <c r="L32" s="3" t="s">
        <v>36</v>
      </c>
      <c r="M32" s="3" t="s">
        <v>36</v>
      </c>
      <c r="N32" s="3" t="s">
        <v>37</v>
      </c>
      <c r="O32" s="3" t="s">
        <v>36</v>
      </c>
    </row>
    <row r="33" spans="1:15" hidden="1" x14ac:dyDescent="0.3">
      <c r="A33" s="7">
        <v>4396</v>
      </c>
      <c r="B33" s="3">
        <v>66</v>
      </c>
      <c r="C33" s="3">
        <v>41</v>
      </c>
      <c r="D33" s="6">
        <v>25</v>
      </c>
      <c r="E33" s="9" t="str">
        <f t="shared" si="0"/>
        <v>0-50</v>
      </c>
      <c r="F33" s="8">
        <v>94720</v>
      </c>
      <c r="G33" s="3">
        <v>4</v>
      </c>
      <c r="H33" s="3">
        <v>0.6</v>
      </c>
      <c r="I33" s="3" t="s">
        <v>34</v>
      </c>
      <c r="J33" s="3">
        <v>0</v>
      </c>
      <c r="K33" s="3" t="s">
        <v>36</v>
      </c>
      <c r="L33" s="3" t="s">
        <v>36</v>
      </c>
      <c r="M33" s="3" t="s">
        <v>36</v>
      </c>
      <c r="N33" s="3" t="s">
        <v>37</v>
      </c>
      <c r="O33" s="3" t="s">
        <v>37</v>
      </c>
    </row>
    <row r="34" spans="1:15" hidden="1" x14ac:dyDescent="0.3">
      <c r="A34" s="7">
        <v>4475</v>
      </c>
      <c r="B34" s="3">
        <v>66</v>
      </c>
      <c r="C34" s="3">
        <v>41</v>
      </c>
      <c r="D34" s="6">
        <v>73</v>
      </c>
      <c r="E34" s="9" t="str">
        <f t="shared" si="0"/>
        <v>51-100</v>
      </c>
      <c r="F34" s="8">
        <v>95817</v>
      </c>
      <c r="G34" s="3">
        <v>3</v>
      </c>
      <c r="H34" s="3">
        <v>2.4</v>
      </c>
      <c r="I34" s="3" t="s">
        <v>33</v>
      </c>
      <c r="J34" s="3">
        <v>0</v>
      </c>
      <c r="K34" s="3" t="s">
        <v>36</v>
      </c>
      <c r="L34" s="3" t="s">
        <v>36</v>
      </c>
      <c r="M34" s="3" t="s">
        <v>36</v>
      </c>
      <c r="N34" s="3" t="s">
        <v>36</v>
      </c>
      <c r="O34" s="3" t="s">
        <v>36</v>
      </c>
    </row>
    <row r="35" spans="1:15" hidden="1" x14ac:dyDescent="0.3">
      <c r="A35" s="7">
        <v>4617</v>
      </c>
      <c r="B35" s="3">
        <v>66</v>
      </c>
      <c r="C35" s="3">
        <v>41</v>
      </c>
      <c r="D35" s="6">
        <v>114</v>
      </c>
      <c r="E35" s="9" t="str">
        <f t="shared" si="0"/>
        <v>100+</v>
      </c>
      <c r="F35" s="8">
        <v>92521</v>
      </c>
      <c r="G35" s="3">
        <v>1</v>
      </c>
      <c r="H35" s="3">
        <v>0.8</v>
      </c>
      <c r="I35" s="3" t="s">
        <v>35</v>
      </c>
      <c r="J35" s="3">
        <v>0</v>
      </c>
      <c r="K35" s="3" t="s">
        <v>36</v>
      </c>
      <c r="L35" s="3" t="s">
        <v>36</v>
      </c>
      <c r="M35" s="3" t="s">
        <v>36</v>
      </c>
      <c r="N35" s="3" t="s">
        <v>37</v>
      </c>
      <c r="O35" s="3" t="s">
        <v>37</v>
      </c>
    </row>
    <row r="36" spans="1:15" hidden="1" x14ac:dyDescent="0.3">
      <c r="A36" s="7">
        <v>4751</v>
      </c>
      <c r="B36" s="3">
        <v>66</v>
      </c>
      <c r="C36" s="3">
        <v>41</v>
      </c>
      <c r="D36" s="6">
        <v>38</v>
      </c>
      <c r="E36" s="9" t="str">
        <f t="shared" si="0"/>
        <v>0-50</v>
      </c>
      <c r="F36" s="8">
        <v>95134</v>
      </c>
      <c r="G36" s="3">
        <v>1</v>
      </c>
      <c r="H36" s="3">
        <v>1.1000000000000001</v>
      </c>
      <c r="I36" s="3" t="s">
        <v>35</v>
      </c>
      <c r="J36" s="3">
        <v>0</v>
      </c>
      <c r="K36" s="3" t="s">
        <v>36</v>
      </c>
      <c r="L36" s="3" t="s">
        <v>36</v>
      </c>
      <c r="M36" s="3" t="s">
        <v>36</v>
      </c>
      <c r="N36" s="3" t="s">
        <v>36</v>
      </c>
      <c r="O36" s="3" t="s">
        <v>37</v>
      </c>
    </row>
    <row r="37" spans="1:15" hidden="1" x14ac:dyDescent="0.3">
      <c r="A37" s="7">
        <v>4760</v>
      </c>
      <c r="B37" s="3">
        <v>66</v>
      </c>
      <c r="C37" s="3">
        <v>41</v>
      </c>
      <c r="D37" s="6">
        <v>80</v>
      </c>
      <c r="E37" s="9" t="str">
        <f t="shared" si="0"/>
        <v>51-100</v>
      </c>
      <c r="F37" s="8">
        <v>92093</v>
      </c>
      <c r="G37" s="3">
        <v>4</v>
      </c>
      <c r="H37" s="3">
        <v>0.1</v>
      </c>
      <c r="I37" s="3" t="s">
        <v>34</v>
      </c>
      <c r="J37" s="3">
        <v>0</v>
      </c>
      <c r="K37" s="3" t="s">
        <v>36</v>
      </c>
      <c r="L37" s="3" t="s">
        <v>36</v>
      </c>
      <c r="M37" s="3" t="s">
        <v>36</v>
      </c>
      <c r="N37" s="3" t="s">
        <v>37</v>
      </c>
      <c r="O37" s="3" t="s">
        <v>36</v>
      </c>
    </row>
    <row r="38" spans="1:15" hidden="1" x14ac:dyDescent="0.3">
      <c r="A38" s="7">
        <v>11</v>
      </c>
      <c r="B38" s="3">
        <v>65</v>
      </c>
      <c r="C38" s="3">
        <v>39</v>
      </c>
      <c r="D38" s="6">
        <v>105</v>
      </c>
      <c r="E38" s="9" t="str">
        <f t="shared" si="0"/>
        <v>100+</v>
      </c>
      <c r="F38" s="8">
        <v>94710</v>
      </c>
      <c r="G38" s="5">
        <v>4</v>
      </c>
      <c r="H38" s="3">
        <v>2.4</v>
      </c>
      <c r="I38" s="3" t="s">
        <v>35</v>
      </c>
      <c r="J38" s="3">
        <v>0</v>
      </c>
      <c r="K38" s="3" t="s">
        <v>36</v>
      </c>
      <c r="L38" s="3" t="s">
        <v>36</v>
      </c>
      <c r="M38" s="3" t="s">
        <v>36</v>
      </c>
      <c r="N38" s="3" t="s">
        <v>36</v>
      </c>
      <c r="O38" s="3" t="s">
        <v>36</v>
      </c>
    </row>
    <row r="39" spans="1:15" hidden="1" x14ac:dyDescent="0.3">
      <c r="A39" s="7">
        <v>89</v>
      </c>
      <c r="B39" s="3">
        <v>65</v>
      </c>
      <c r="C39" s="3">
        <v>41</v>
      </c>
      <c r="D39" s="6">
        <v>51</v>
      </c>
      <c r="E39" s="9" t="str">
        <f t="shared" si="0"/>
        <v>51-100</v>
      </c>
      <c r="F39" s="8">
        <v>94117</v>
      </c>
      <c r="G39" s="3">
        <v>2</v>
      </c>
      <c r="H39" s="3">
        <v>1.1000000000000001</v>
      </c>
      <c r="I39" s="3" t="s">
        <v>33</v>
      </c>
      <c r="J39" s="3">
        <v>0</v>
      </c>
      <c r="K39" s="3" t="s">
        <v>36</v>
      </c>
      <c r="L39" s="3" t="s">
        <v>36</v>
      </c>
      <c r="M39" s="3" t="s">
        <v>36</v>
      </c>
      <c r="N39" s="3" t="s">
        <v>37</v>
      </c>
      <c r="O39" s="3" t="s">
        <v>36</v>
      </c>
    </row>
    <row r="40" spans="1:15" hidden="1" x14ac:dyDescent="0.3">
      <c r="A40" s="7">
        <v>95</v>
      </c>
      <c r="B40" s="3">
        <v>65</v>
      </c>
      <c r="C40" s="3">
        <v>39</v>
      </c>
      <c r="D40" s="6">
        <v>121</v>
      </c>
      <c r="E40" s="9" t="str">
        <f t="shared" si="0"/>
        <v>100+</v>
      </c>
      <c r="F40" s="8">
        <v>92612</v>
      </c>
      <c r="G40" s="3">
        <v>1</v>
      </c>
      <c r="H40" s="3">
        <v>2</v>
      </c>
      <c r="I40" s="3" t="s">
        <v>33</v>
      </c>
      <c r="J40" s="3">
        <v>0</v>
      </c>
      <c r="K40" s="3" t="s">
        <v>36</v>
      </c>
      <c r="L40" s="3" t="s">
        <v>36</v>
      </c>
      <c r="M40" s="3" t="s">
        <v>36</v>
      </c>
      <c r="N40" s="3" t="s">
        <v>36</v>
      </c>
      <c r="O40" s="3" t="s">
        <v>36</v>
      </c>
    </row>
    <row r="41" spans="1:15" hidden="1" x14ac:dyDescent="0.3">
      <c r="A41" s="7">
        <v>116</v>
      </c>
      <c r="B41" s="3">
        <v>65</v>
      </c>
      <c r="C41" s="3">
        <v>40</v>
      </c>
      <c r="D41" s="6">
        <v>81</v>
      </c>
      <c r="E41" s="9" t="str">
        <f t="shared" si="0"/>
        <v>51-100</v>
      </c>
      <c r="F41" s="8">
        <v>92024</v>
      </c>
      <c r="G41" s="3">
        <v>3</v>
      </c>
      <c r="H41" s="3">
        <v>1.8</v>
      </c>
      <c r="I41" s="3" t="s">
        <v>34</v>
      </c>
      <c r="J41" s="3">
        <v>0</v>
      </c>
      <c r="K41" s="3" t="s">
        <v>36</v>
      </c>
      <c r="L41" s="3" t="s">
        <v>36</v>
      </c>
      <c r="M41" s="3" t="s">
        <v>36</v>
      </c>
      <c r="N41" s="3" t="s">
        <v>37</v>
      </c>
      <c r="O41" s="3" t="s">
        <v>36</v>
      </c>
    </row>
    <row r="42" spans="1:15" hidden="1" x14ac:dyDescent="0.3">
      <c r="A42" s="7">
        <v>244</v>
      </c>
      <c r="B42" s="3">
        <v>65</v>
      </c>
      <c r="C42" s="3">
        <v>39</v>
      </c>
      <c r="D42" s="6">
        <v>170</v>
      </c>
      <c r="E42" s="9" t="str">
        <f t="shared" si="0"/>
        <v>100+</v>
      </c>
      <c r="F42" s="8">
        <v>90095</v>
      </c>
      <c r="G42" s="3">
        <v>3</v>
      </c>
      <c r="H42" s="3">
        <v>7.9</v>
      </c>
      <c r="I42" s="3" t="s">
        <v>35</v>
      </c>
      <c r="J42" s="3">
        <v>99</v>
      </c>
      <c r="K42" s="3" t="s">
        <v>37</v>
      </c>
      <c r="L42" s="3" t="s">
        <v>36</v>
      </c>
      <c r="M42" s="3" t="s">
        <v>37</v>
      </c>
      <c r="N42" s="3" t="s">
        <v>37</v>
      </c>
      <c r="O42" s="3" t="s">
        <v>36</v>
      </c>
    </row>
    <row r="43" spans="1:15" hidden="1" x14ac:dyDescent="0.3">
      <c r="A43" s="7">
        <v>253</v>
      </c>
      <c r="B43" s="3">
        <v>65</v>
      </c>
      <c r="C43" s="3">
        <v>40</v>
      </c>
      <c r="D43" s="6">
        <v>53</v>
      </c>
      <c r="E43" s="9" t="str">
        <f t="shared" si="0"/>
        <v>51-100</v>
      </c>
      <c r="F43" s="8">
        <v>91711</v>
      </c>
      <c r="G43" s="3">
        <v>3</v>
      </c>
      <c r="H43" s="3">
        <v>2.2000000000000002</v>
      </c>
      <c r="I43" s="3" t="s">
        <v>33</v>
      </c>
      <c r="J43" s="3">
        <v>0</v>
      </c>
      <c r="K43" s="3" t="s">
        <v>36</v>
      </c>
      <c r="L43" s="3" t="s">
        <v>36</v>
      </c>
      <c r="M43" s="3" t="s">
        <v>36</v>
      </c>
      <c r="N43" s="3" t="s">
        <v>36</v>
      </c>
      <c r="O43" s="3" t="s">
        <v>37</v>
      </c>
    </row>
    <row r="44" spans="1:15" hidden="1" x14ac:dyDescent="0.3">
      <c r="A44" s="7">
        <v>255</v>
      </c>
      <c r="B44" s="3">
        <v>65</v>
      </c>
      <c r="C44" s="3">
        <v>41</v>
      </c>
      <c r="D44" s="6">
        <v>134</v>
      </c>
      <c r="E44" s="9" t="str">
        <f t="shared" si="0"/>
        <v>100+</v>
      </c>
      <c r="F44" s="8">
        <v>91942</v>
      </c>
      <c r="G44" s="3">
        <v>3</v>
      </c>
      <c r="H44" s="3">
        <v>3.9</v>
      </c>
      <c r="I44" s="3" t="s">
        <v>35</v>
      </c>
      <c r="J44" s="3">
        <v>121</v>
      </c>
      <c r="K44" s="3" t="s">
        <v>37</v>
      </c>
      <c r="L44" s="3" t="s">
        <v>36</v>
      </c>
      <c r="M44" s="3" t="s">
        <v>36</v>
      </c>
      <c r="N44" s="3" t="s">
        <v>37</v>
      </c>
      <c r="O44" s="3" t="s">
        <v>36</v>
      </c>
    </row>
    <row r="45" spans="1:15" hidden="1" x14ac:dyDescent="0.3">
      <c r="A45" s="7">
        <v>302</v>
      </c>
      <c r="B45" s="3">
        <v>65</v>
      </c>
      <c r="C45" s="3">
        <v>39</v>
      </c>
      <c r="D45" s="6">
        <v>150</v>
      </c>
      <c r="E45" s="9" t="str">
        <f t="shared" si="0"/>
        <v>100+</v>
      </c>
      <c r="F45" s="8">
        <v>92120</v>
      </c>
      <c r="G45" s="3">
        <v>2</v>
      </c>
      <c r="H45" s="3">
        <v>6.9</v>
      </c>
      <c r="I45" s="3" t="s">
        <v>33</v>
      </c>
      <c r="J45" s="3">
        <v>196</v>
      </c>
      <c r="K45" s="3" t="s">
        <v>36</v>
      </c>
      <c r="L45" s="3" t="s">
        <v>36</v>
      </c>
      <c r="M45" s="3" t="s">
        <v>36</v>
      </c>
      <c r="N45" s="3" t="s">
        <v>36</v>
      </c>
      <c r="O45" s="3" t="s">
        <v>36</v>
      </c>
    </row>
    <row r="46" spans="1:15" hidden="1" x14ac:dyDescent="0.3">
      <c r="A46" s="7">
        <v>320</v>
      </c>
      <c r="B46" s="3">
        <v>65</v>
      </c>
      <c r="C46" s="3">
        <v>39</v>
      </c>
      <c r="D46" s="6">
        <v>20</v>
      </c>
      <c r="E46" s="9" t="str">
        <f t="shared" si="0"/>
        <v>0-50</v>
      </c>
      <c r="F46" s="8">
        <v>90034</v>
      </c>
      <c r="G46" s="3">
        <v>3</v>
      </c>
      <c r="H46" s="3">
        <v>0.7</v>
      </c>
      <c r="I46" s="3" t="s">
        <v>34</v>
      </c>
      <c r="J46" s="3">
        <v>0</v>
      </c>
      <c r="K46" s="3" t="s">
        <v>36</v>
      </c>
      <c r="L46" s="3" t="s">
        <v>36</v>
      </c>
      <c r="M46" s="3" t="s">
        <v>36</v>
      </c>
      <c r="N46" s="3" t="s">
        <v>36</v>
      </c>
      <c r="O46" s="3" t="s">
        <v>37</v>
      </c>
    </row>
    <row r="47" spans="1:15" hidden="1" x14ac:dyDescent="0.3">
      <c r="A47" s="7">
        <v>383</v>
      </c>
      <c r="B47" s="3">
        <v>65</v>
      </c>
      <c r="C47" s="3">
        <v>41</v>
      </c>
      <c r="D47" s="6">
        <v>133</v>
      </c>
      <c r="E47" s="9" t="str">
        <f t="shared" si="0"/>
        <v>100+</v>
      </c>
      <c r="F47" s="8">
        <v>94904</v>
      </c>
      <c r="G47" s="3">
        <v>4</v>
      </c>
      <c r="H47" s="3">
        <v>2</v>
      </c>
      <c r="I47" s="3" t="s">
        <v>33</v>
      </c>
      <c r="J47" s="3">
        <v>0</v>
      </c>
      <c r="K47" s="3" t="s">
        <v>37</v>
      </c>
      <c r="L47" s="3" t="s">
        <v>36</v>
      </c>
      <c r="M47" s="3" t="s">
        <v>36</v>
      </c>
      <c r="N47" s="3" t="s">
        <v>36</v>
      </c>
      <c r="O47" s="3" t="s">
        <v>37</v>
      </c>
    </row>
    <row r="48" spans="1:15" hidden="1" x14ac:dyDescent="0.3">
      <c r="A48" s="7">
        <v>613</v>
      </c>
      <c r="B48" s="3">
        <v>65</v>
      </c>
      <c r="C48" s="3">
        <v>40</v>
      </c>
      <c r="D48" s="6">
        <v>129</v>
      </c>
      <c r="E48" s="9" t="str">
        <f t="shared" si="0"/>
        <v>100+</v>
      </c>
      <c r="F48" s="8">
        <v>90095</v>
      </c>
      <c r="G48" s="3">
        <v>1</v>
      </c>
      <c r="H48" s="3">
        <v>1.3</v>
      </c>
      <c r="I48" s="3" t="s">
        <v>33</v>
      </c>
      <c r="J48" s="3">
        <v>0</v>
      </c>
      <c r="K48" s="3" t="s">
        <v>36</v>
      </c>
      <c r="L48" s="3" t="s">
        <v>36</v>
      </c>
      <c r="M48" s="3" t="s">
        <v>36</v>
      </c>
      <c r="N48" s="3" t="s">
        <v>37</v>
      </c>
      <c r="O48" s="3" t="s">
        <v>37</v>
      </c>
    </row>
    <row r="49" spans="1:15" hidden="1" x14ac:dyDescent="0.3">
      <c r="A49" s="7">
        <v>663</v>
      </c>
      <c r="B49" s="3">
        <v>65</v>
      </c>
      <c r="C49" s="3">
        <v>41</v>
      </c>
      <c r="D49" s="6">
        <v>185</v>
      </c>
      <c r="E49" s="9" t="str">
        <f t="shared" si="0"/>
        <v>100+</v>
      </c>
      <c r="F49" s="8">
        <v>93561</v>
      </c>
      <c r="G49" s="3">
        <v>3</v>
      </c>
      <c r="H49" s="3">
        <v>2</v>
      </c>
      <c r="I49" s="3" t="s">
        <v>34</v>
      </c>
      <c r="J49" s="3">
        <v>0</v>
      </c>
      <c r="K49" s="3" t="s">
        <v>37</v>
      </c>
      <c r="L49" s="3" t="s">
        <v>36</v>
      </c>
      <c r="M49" s="3" t="s">
        <v>36</v>
      </c>
      <c r="N49" s="3" t="s">
        <v>36</v>
      </c>
      <c r="O49" s="3" t="s">
        <v>36</v>
      </c>
    </row>
    <row r="50" spans="1:15" hidden="1" x14ac:dyDescent="0.3">
      <c r="A50" s="7">
        <v>672</v>
      </c>
      <c r="B50" s="3">
        <v>65</v>
      </c>
      <c r="C50" s="3">
        <v>41</v>
      </c>
      <c r="D50" s="6">
        <v>105</v>
      </c>
      <c r="E50" s="9" t="str">
        <f t="shared" si="0"/>
        <v>100+</v>
      </c>
      <c r="F50" s="8">
        <v>92612</v>
      </c>
      <c r="G50" s="3">
        <v>1</v>
      </c>
      <c r="H50" s="3">
        <v>3</v>
      </c>
      <c r="I50" s="3" t="s">
        <v>34</v>
      </c>
      <c r="J50" s="3">
        <v>282</v>
      </c>
      <c r="K50" s="3" t="s">
        <v>37</v>
      </c>
      <c r="L50" s="3" t="s">
        <v>37</v>
      </c>
      <c r="M50" s="3" t="s">
        <v>37</v>
      </c>
      <c r="N50" s="3" t="s">
        <v>37</v>
      </c>
      <c r="O50" s="3" t="s">
        <v>36</v>
      </c>
    </row>
    <row r="51" spans="1:15" hidden="1" x14ac:dyDescent="0.3">
      <c r="A51" s="7">
        <v>776</v>
      </c>
      <c r="B51" s="3">
        <v>65</v>
      </c>
      <c r="C51" s="3">
        <v>39</v>
      </c>
      <c r="D51" s="6">
        <v>23</v>
      </c>
      <c r="E51" s="9" t="str">
        <f t="shared" si="0"/>
        <v>0-50</v>
      </c>
      <c r="F51" s="8">
        <v>92835</v>
      </c>
      <c r="G51" s="3">
        <v>3</v>
      </c>
      <c r="H51" s="3">
        <v>0.7</v>
      </c>
      <c r="I51" s="3" t="s">
        <v>34</v>
      </c>
      <c r="J51" s="3">
        <v>0</v>
      </c>
      <c r="K51" s="3" t="s">
        <v>36</v>
      </c>
      <c r="L51" s="3" t="s">
        <v>36</v>
      </c>
      <c r="M51" s="3" t="s">
        <v>36</v>
      </c>
      <c r="N51" s="3" t="s">
        <v>36</v>
      </c>
      <c r="O51" s="3" t="s">
        <v>37</v>
      </c>
    </row>
    <row r="52" spans="1:15" hidden="1" x14ac:dyDescent="0.3">
      <c r="A52" s="7">
        <v>915</v>
      </c>
      <c r="B52" s="3">
        <v>65</v>
      </c>
      <c r="C52" s="3">
        <v>41</v>
      </c>
      <c r="D52" s="6">
        <v>195</v>
      </c>
      <c r="E52" s="9" t="str">
        <f t="shared" si="0"/>
        <v>100+</v>
      </c>
      <c r="F52" s="8">
        <v>91711</v>
      </c>
      <c r="G52" s="3">
        <v>3</v>
      </c>
      <c r="H52" s="3">
        <v>0.4</v>
      </c>
      <c r="I52" s="3" t="s">
        <v>33</v>
      </c>
      <c r="J52" s="3">
        <v>0</v>
      </c>
      <c r="K52" s="3" t="s">
        <v>37</v>
      </c>
      <c r="L52" s="3" t="s">
        <v>37</v>
      </c>
      <c r="M52" s="3" t="s">
        <v>37</v>
      </c>
      <c r="N52" s="3" t="s">
        <v>36</v>
      </c>
      <c r="O52" s="3" t="s">
        <v>37</v>
      </c>
    </row>
    <row r="53" spans="1:15" hidden="1" x14ac:dyDescent="0.3">
      <c r="A53" s="7">
        <v>928</v>
      </c>
      <c r="B53" s="3">
        <v>65</v>
      </c>
      <c r="C53" s="3">
        <v>40</v>
      </c>
      <c r="D53" s="6">
        <v>95</v>
      </c>
      <c r="E53" s="9" t="str">
        <f t="shared" si="0"/>
        <v>51-100</v>
      </c>
      <c r="F53" s="8">
        <v>95014</v>
      </c>
      <c r="G53" s="3">
        <v>3</v>
      </c>
      <c r="H53" s="3">
        <v>3.7</v>
      </c>
      <c r="I53" s="3" t="s">
        <v>34</v>
      </c>
      <c r="J53" s="3">
        <v>138</v>
      </c>
      <c r="K53" s="3" t="s">
        <v>37</v>
      </c>
      <c r="L53" s="3" t="s">
        <v>36</v>
      </c>
      <c r="M53" s="3" t="s">
        <v>36</v>
      </c>
      <c r="N53" s="3" t="s">
        <v>36</v>
      </c>
      <c r="O53" s="3" t="s">
        <v>37</v>
      </c>
    </row>
    <row r="54" spans="1:15" hidden="1" x14ac:dyDescent="0.3">
      <c r="A54" s="7">
        <v>1110</v>
      </c>
      <c r="B54" s="3">
        <v>65</v>
      </c>
      <c r="C54" s="3">
        <v>41</v>
      </c>
      <c r="D54" s="6">
        <v>121</v>
      </c>
      <c r="E54" s="9" t="str">
        <f t="shared" si="0"/>
        <v>100+</v>
      </c>
      <c r="F54" s="8">
        <v>92126</v>
      </c>
      <c r="G54" s="3">
        <v>2</v>
      </c>
      <c r="H54" s="3">
        <v>2.1</v>
      </c>
      <c r="I54" s="3" t="s">
        <v>33</v>
      </c>
      <c r="J54" s="3">
        <v>0</v>
      </c>
      <c r="K54" s="3" t="s">
        <v>36</v>
      </c>
      <c r="L54" s="3" t="s">
        <v>36</v>
      </c>
      <c r="M54" s="3" t="s">
        <v>36</v>
      </c>
      <c r="N54" s="3" t="s">
        <v>37</v>
      </c>
      <c r="O54" s="3" t="s">
        <v>36</v>
      </c>
    </row>
    <row r="55" spans="1:15" hidden="1" x14ac:dyDescent="0.3">
      <c r="A55" s="7">
        <v>1281</v>
      </c>
      <c r="B55" s="3">
        <v>65</v>
      </c>
      <c r="C55" s="3">
        <v>40</v>
      </c>
      <c r="D55" s="6">
        <v>98</v>
      </c>
      <c r="E55" s="9" t="str">
        <f t="shared" si="0"/>
        <v>51-100</v>
      </c>
      <c r="F55" s="8">
        <v>95064</v>
      </c>
      <c r="G55" s="3">
        <v>3</v>
      </c>
      <c r="H55" s="3">
        <v>1.8</v>
      </c>
      <c r="I55" s="3" t="s">
        <v>34</v>
      </c>
      <c r="J55" s="3">
        <v>333</v>
      </c>
      <c r="K55" s="3" t="s">
        <v>36</v>
      </c>
      <c r="L55" s="3" t="s">
        <v>36</v>
      </c>
      <c r="M55" s="3" t="s">
        <v>36</v>
      </c>
      <c r="N55" s="3" t="s">
        <v>36</v>
      </c>
      <c r="O55" s="3" t="s">
        <v>36</v>
      </c>
    </row>
    <row r="56" spans="1:15" hidden="1" x14ac:dyDescent="0.3">
      <c r="A56" s="7">
        <v>1285</v>
      </c>
      <c r="B56" s="3">
        <v>65</v>
      </c>
      <c r="C56" s="3">
        <v>40</v>
      </c>
      <c r="D56" s="6">
        <v>128</v>
      </c>
      <c r="E56" s="9" t="str">
        <f t="shared" si="0"/>
        <v>100+</v>
      </c>
      <c r="F56" s="8">
        <v>90740</v>
      </c>
      <c r="G56" s="3">
        <v>1</v>
      </c>
      <c r="H56" s="3">
        <v>2.5</v>
      </c>
      <c r="I56" s="3" t="s">
        <v>33</v>
      </c>
      <c r="J56" s="3">
        <v>162</v>
      </c>
      <c r="K56" s="3" t="s">
        <v>36</v>
      </c>
      <c r="L56" s="3" t="s">
        <v>36</v>
      </c>
      <c r="M56" s="3" t="s">
        <v>36</v>
      </c>
      <c r="N56" s="3" t="s">
        <v>37</v>
      </c>
      <c r="O56" s="3" t="s">
        <v>36</v>
      </c>
    </row>
    <row r="57" spans="1:15" hidden="1" x14ac:dyDescent="0.3">
      <c r="A57" s="7">
        <v>1384</v>
      </c>
      <c r="B57" s="3">
        <v>65</v>
      </c>
      <c r="C57" s="3">
        <v>41</v>
      </c>
      <c r="D57" s="6">
        <v>105</v>
      </c>
      <c r="E57" s="9" t="str">
        <f t="shared" si="0"/>
        <v>100+</v>
      </c>
      <c r="F57" s="8">
        <v>95616</v>
      </c>
      <c r="G57" s="3">
        <v>4</v>
      </c>
      <c r="H57" s="3">
        <v>1.7</v>
      </c>
      <c r="I57" s="3" t="s">
        <v>34</v>
      </c>
      <c r="J57" s="3">
        <v>230</v>
      </c>
      <c r="K57" s="3" t="s">
        <v>36</v>
      </c>
      <c r="L57" s="3" t="s">
        <v>37</v>
      </c>
      <c r="M57" s="3" t="s">
        <v>36</v>
      </c>
      <c r="N57" s="3" t="s">
        <v>37</v>
      </c>
      <c r="O57" s="3" t="s">
        <v>36</v>
      </c>
    </row>
    <row r="58" spans="1:15" hidden="1" x14ac:dyDescent="0.3">
      <c r="A58" s="7">
        <v>1398</v>
      </c>
      <c r="B58" s="3">
        <v>65</v>
      </c>
      <c r="C58" s="3">
        <v>41</v>
      </c>
      <c r="D58" s="6">
        <v>45</v>
      </c>
      <c r="E58" s="9" t="str">
        <f t="shared" si="0"/>
        <v>0-50</v>
      </c>
      <c r="F58" s="8">
        <v>95521</v>
      </c>
      <c r="G58" s="3">
        <v>3</v>
      </c>
      <c r="H58" s="3">
        <v>0.1</v>
      </c>
      <c r="I58" s="3" t="s">
        <v>35</v>
      </c>
      <c r="J58" s="3">
        <v>0</v>
      </c>
      <c r="K58" s="3" t="s">
        <v>36</v>
      </c>
      <c r="L58" s="3" t="s">
        <v>36</v>
      </c>
      <c r="M58" s="3" t="s">
        <v>36</v>
      </c>
      <c r="N58" s="3" t="s">
        <v>37</v>
      </c>
      <c r="O58" s="3" t="s">
        <v>36</v>
      </c>
    </row>
    <row r="59" spans="1:15" hidden="1" x14ac:dyDescent="0.3">
      <c r="A59" s="7">
        <v>1412</v>
      </c>
      <c r="B59" s="3">
        <v>65</v>
      </c>
      <c r="C59" s="3">
        <v>39</v>
      </c>
      <c r="D59" s="6">
        <v>184</v>
      </c>
      <c r="E59" s="9" t="str">
        <f t="shared" si="0"/>
        <v>100+</v>
      </c>
      <c r="F59" s="8">
        <v>91302</v>
      </c>
      <c r="G59" s="3">
        <v>1</v>
      </c>
      <c r="H59" s="3">
        <v>5.4</v>
      </c>
      <c r="I59" s="3" t="s">
        <v>35</v>
      </c>
      <c r="J59" s="3">
        <v>176</v>
      </c>
      <c r="K59" s="3" t="s">
        <v>37</v>
      </c>
      <c r="L59" s="3" t="s">
        <v>36</v>
      </c>
      <c r="M59" s="3" t="s">
        <v>37</v>
      </c>
      <c r="N59" s="3" t="s">
        <v>37</v>
      </c>
      <c r="O59" s="3" t="s">
        <v>37</v>
      </c>
    </row>
    <row r="60" spans="1:15" hidden="1" x14ac:dyDescent="0.3">
      <c r="A60" s="7">
        <v>1419</v>
      </c>
      <c r="B60" s="3">
        <v>65</v>
      </c>
      <c r="C60" s="3">
        <v>41</v>
      </c>
      <c r="D60" s="6">
        <v>154</v>
      </c>
      <c r="E60" s="9" t="str">
        <f t="shared" si="0"/>
        <v>100+</v>
      </c>
      <c r="F60" s="8">
        <v>92008</v>
      </c>
      <c r="G60" s="3">
        <v>2</v>
      </c>
      <c r="H60" s="3">
        <v>4.5999999999999996</v>
      </c>
      <c r="I60" s="3" t="s">
        <v>34</v>
      </c>
      <c r="J60" s="3">
        <v>0</v>
      </c>
      <c r="K60" s="3" t="s">
        <v>37</v>
      </c>
      <c r="L60" s="3" t="s">
        <v>37</v>
      </c>
      <c r="M60" s="3" t="s">
        <v>37</v>
      </c>
      <c r="N60" s="3" t="s">
        <v>37</v>
      </c>
      <c r="O60" s="3" t="s">
        <v>37</v>
      </c>
    </row>
    <row r="61" spans="1:15" hidden="1" x14ac:dyDescent="0.3">
      <c r="A61" s="7">
        <v>1435</v>
      </c>
      <c r="B61" s="3">
        <v>65</v>
      </c>
      <c r="C61" s="3">
        <v>41</v>
      </c>
      <c r="D61" s="6">
        <v>55</v>
      </c>
      <c r="E61" s="9" t="str">
        <f t="shared" si="0"/>
        <v>51-100</v>
      </c>
      <c r="F61" s="8">
        <v>93106</v>
      </c>
      <c r="G61" s="3">
        <v>2</v>
      </c>
      <c r="H61" s="3">
        <v>1.1000000000000001</v>
      </c>
      <c r="I61" s="3" t="s">
        <v>33</v>
      </c>
      <c r="J61" s="3">
        <v>0</v>
      </c>
      <c r="K61" s="3" t="s">
        <v>36</v>
      </c>
      <c r="L61" s="3" t="s">
        <v>36</v>
      </c>
      <c r="M61" s="3" t="s">
        <v>36</v>
      </c>
      <c r="N61" s="3" t="s">
        <v>36</v>
      </c>
      <c r="O61" s="3" t="s">
        <v>36</v>
      </c>
    </row>
    <row r="62" spans="1:15" hidden="1" x14ac:dyDescent="0.3">
      <c r="A62" s="7">
        <v>1474</v>
      </c>
      <c r="B62" s="3">
        <v>65</v>
      </c>
      <c r="C62" s="3">
        <v>35</v>
      </c>
      <c r="D62" s="6">
        <v>23</v>
      </c>
      <c r="E62" s="9" t="str">
        <f t="shared" si="0"/>
        <v>0-50</v>
      </c>
      <c r="F62" s="8">
        <v>91711</v>
      </c>
      <c r="G62" s="3">
        <v>1</v>
      </c>
      <c r="H62" s="3">
        <v>1.5</v>
      </c>
      <c r="I62" s="3" t="s">
        <v>35</v>
      </c>
      <c r="J62" s="3">
        <v>0</v>
      </c>
      <c r="K62" s="3" t="s">
        <v>36</v>
      </c>
      <c r="L62" s="3" t="s">
        <v>36</v>
      </c>
      <c r="M62" s="3" t="s">
        <v>36</v>
      </c>
      <c r="N62" s="3" t="s">
        <v>37</v>
      </c>
      <c r="O62" s="3" t="s">
        <v>36</v>
      </c>
    </row>
    <row r="63" spans="1:15" hidden="1" x14ac:dyDescent="0.3">
      <c r="A63" s="7">
        <v>1479</v>
      </c>
      <c r="B63" s="3">
        <v>65</v>
      </c>
      <c r="C63" s="3">
        <v>39</v>
      </c>
      <c r="D63" s="6">
        <v>160</v>
      </c>
      <c r="E63" s="9" t="str">
        <f t="shared" si="0"/>
        <v>100+</v>
      </c>
      <c r="F63" s="8">
        <v>94803</v>
      </c>
      <c r="G63" s="3">
        <v>4</v>
      </c>
      <c r="H63" s="3">
        <v>3.8</v>
      </c>
      <c r="I63" s="3" t="s">
        <v>33</v>
      </c>
      <c r="J63" s="3">
        <v>237</v>
      </c>
      <c r="K63" s="3" t="s">
        <v>37</v>
      </c>
      <c r="L63" s="3" t="s">
        <v>36</v>
      </c>
      <c r="M63" s="3" t="s">
        <v>36</v>
      </c>
      <c r="N63" s="3" t="s">
        <v>37</v>
      </c>
      <c r="O63" s="3" t="s">
        <v>36</v>
      </c>
    </row>
    <row r="64" spans="1:15" hidden="1" x14ac:dyDescent="0.3">
      <c r="A64" s="7">
        <v>1503</v>
      </c>
      <c r="B64" s="3">
        <v>65</v>
      </c>
      <c r="C64" s="3">
        <v>39</v>
      </c>
      <c r="D64" s="6">
        <v>113</v>
      </c>
      <c r="E64" s="9" t="str">
        <f t="shared" si="0"/>
        <v>100+</v>
      </c>
      <c r="F64" s="8">
        <v>90036</v>
      </c>
      <c r="G64" s="3">
        <v>1</v>
      </c>
      <c r="H64" s="3">
        <v>2</v>
      </c>
      <c r="I64" s="3" t="s">
        <v>33</v>
      </c>
      <c r="J64" s="3">
        <v>0</v>
      </c>
      <c r="K64" s="3" t="s">
        <v>36</v>
      </c>
      <c r="L64" s="3" t="s">
        <v>36</v>
      </c>
      <c r="M64" s="3" t="s">
        <v>36</v>
      </c>
      <c r="N64" s="3" t="s">
        <v>37</v>
      </c>
      <c r="O64" s="3" t="s">
        <v>37</v>
      </c>
    </row>
    <row r="65" spans="1:15" hidden="1" x14ac:dyDescent="0.3">
      <c r="A65" s="7">
        <v>1637</v>
      </c>
      <c r="B65" s="3">
        <v>65</v>
      </c>
      <c r="C65" s="3">
        <v>39</v>
      </c>
      <c r="D65" s="6">
        <v>100</v>
      </c>
      <c r="E65" s="9" t="str">
        <f t="shared" si="0"/>
        <v>51-100</v>
      </c>
      <c r="F65" s="8">
        <v>92122</v>
      </c>
      <c r="G65" s="3">
        <v>4</v>
      </c>
      <c r="H65" s="3">
        <v>1.7</v>
      </c>
      <c r="I65" s="3" t="s">
        <v>35</v>
      </c>
      <c r="J65" s="3">
        <v>0</v>
      </c>
      <c r="K65" s="3" t="s">
        <v>36</v>
      </c>
      <c r="L65" s="3" t="s">
        <v>36</v>
      </c>
      <c r="M65" s="3" t="s">
        <v>36</v>
      </c>
      <c r="N65" s="3" t="s">
        <v>36</v>
      </c>
      <c r="O65" s="3" t="s">
        <v>37</v>
      </c>
    </row>
    <row r="66" spans="1:15" hidden="1" x14ac:dyDescent="0.3">
      <c r="A66" s="7">
        <v>1704</v>
      </c>
      <c r="B66" s="3">
        <v>65</v>
      </c>
      <c r="C66" s="3">
        <v>41</v>
      </c>
      <c r="D66" s="6">
        <v>40</v>
      </c>
      <c r="E66" s="9" t="str">
        <f t="shared" si="0"/>
        <v>0-50</v>
      </c>
      <c r="F66" s="8">
        <v>94542</v>
      </c>
      <c r="G66" s="3">
        <v>3</v>
      </c>
      <c r="H66" s="3">
        <v>0.1</v>
      </c>
      <c r="I66" s="3" t="s">
        <v>35</v>
      </c>
      <c r="J66" s="3">
        <v>0</v>
      </c>
      <c r="K66" s="3" t="s">
        <v>36</v>
      </c>
      <c r="L66" s="3" t="s">
        <v>36</v>
      </c>
      <c r="M66" s="3" t="s">
        <v>36</v>
      </c>
      <c r="N66" s="3" t="s">
        <v>37</v>
      </c>
      <c r="O66" s="3" t="s">
        <v>36</v>
      </c>
    </row>
    <row r="67" spans="1:15" hidden="1" x14ac:dyDescent="0.3">
      <c r="A67" s="7">
        <v>1763</v>
      </c>
      <c r="B67" s="3">
        <v>65</v>
      </c>
      <c r="C67" s="3">
        <v>35</v>
      </c>
      <c r="D67" s="6">
        <v>55</v>
      </c>
      <c r="E67" s="9" t="str">
        <f t="shared" ref="E67:E130" si="1">IF(D67&lt;=50,"0-50",IF(D67&lt;=100,"51-100","100+"))</f>
        <v>51-100</v>
      </c>
      <c r="F67" s="8">
        <v>94526</v>
      </c>
      <c r="G67" s="3">
        <v>4</v>
      </c>
      <c r="H67" s="3">
        <v>1.67</v>
      </c>
      <c r="I67" s="3" t="s">
        <v>35</v>
      </c>
      <c r="J67" s="3">
        <v>89</v>
      </c>
      <c r="K67" s="3" t="s">
        <v>36</v>
      </c>
      <c r="L67" s="3" t="s">
        <v>36</v>
      </c>
      <c r="M67" s="3" t="s">
        <v>36</v>
      </c>
      <c r="N67" s="3" t="s">
        <v>37</v>
      </c>
      <c r="O67" s="3" t="s">
        <v>37</v>
      </c>
    </row>
    <row r="68" spans="1:15" x14ac:dyDescent="0.3">
      <c r="A68" s="7">
        <v>1816</v>
      </c>
      <c r="B68" s="3">
        <v>65</v>
      </c>
      <c r="C68" s="3">
        <v>39</v>
      </c>
      <c r="D68" s="6">
        <v>18</v>
      </c>
      <c r="E68" s="9" t="str">
        <f t="shared" si="1"/>
        <v>0-50</v>
      </c>
      <c r="F68" s="8">
        <v>94923</v>
      </c>
      <c r="G68" s="3">
        <v>2</v>
      </c>
      <c r="H68" s="3">
        <v>0.4</v>
      </c>
      <c r="I68" s="3" t="s">
        <v>33</v>
      </c>
      <c r="J68" s="3">
        <v>0</v>
      </c>
      <c r="K68" s="3" t="s">
        <v>36</v>
      </c>
      <c r="L68" s="3" t="s">
        <v>37</v>
      </c>
      <c r="M68" s="3" t="s">
        <v>37</v>
      </c>
      <c r="N68" s="3" t="s">
        <v>37</v>
      </c>
      <c r="O68" s="3" t="s">
        <v>37</v>
      </c>
    </row>
    <row r="69" spans="1:15" hidden="1" x14ac:dyDescent="0.3">
      <c r="A69" s="7">
        <v>1845</v>
      </c>
      <c r="B69" s="3">
        <v>65</v>
      </c>
      <c r="C69" s="3">
        <v>40</v>
      </c>
      <c r="D69" s="6">
        <v>21</v>
      </c>
      <c r="E69" s="9" t="str">
        <f t="shared" si="1"/>
        <v>0-50</v>
      </c>
      <c r="F69" s="8">
        <v>92717</v>
      </c>
      <c r="G69" s="3">
        <v>3</v>
      </c>
      <c r="H69" s="3">
        <v>0.1</v>
      </c>
      <c r="I69" s="3" t="s">
        <v>35</v>
      </c>
      <c r="J69" s="3">
        <v>0</v>
      </c>
      <c r="K69" s="3" t="s">
        <v>36</v>
      </c>
      <c r="L69" s="3" t="s">
        <v>36</v>
      </c>
      <c r="M69" s="3" t="s">
        <v>36</v>
      </c>
      <c r="N69" s="3" t="s">
        <v>36</v>
      </c>
      <c r="O69" s="3" t="s">
        <v>37</v>
      </c>
    </row>
    <row r="70" spans="1:15" hidden="1" x14ac:dyDescent="0.3">
      <c r="A70" s="7">
        <v>1856</v>
      </c>
      <c r="B70" s="3">
        <v>65</v>
      </c>
      <c r="C70" s="3">
        <v>39</v>
      </c>
      <c r="D70" s="6">
        <v>30</v>
      </c>
      <c r="E70" s="9" t="str">
        <f t="shared" si="1"/>
        <v>0-50</v>
      </c>
      <c r="F70" s="8">
        <v>94304</v>
      </c>
      <c r="G70" s="3">
        <v>3</v>
      </c>
      <c r="H70" s="3">
        <v>0.7</v>
      </c>
      <c r="I70" s="3" t="s">
        <v>34</v>
      </c>
      <c r="J70" s="3">
        <v>0</v>
      </c>
      <c r="K70" s="3" t="s">
        <v>36</v>
      </c>
      <c r="L70" s="3" t="s">
        <v>36</v>
      </c>
      <c r="M70" s="3" t="s">
        <v>36</v>
      </c>
      <c r="N70" s="3" t="s">
        <v>37</v>
      </c>
      <c r="O70" s="3" t="s">
        <v>37</v>
      </c>
    </row>
    <row r="71" spans="1:15" hidden="1" x14ac:dyDescent="0.3">
      <c r="A71" s="7">
        <v>1868</v>
      </c>
      <c r="B71" s="3">
        <v>65</v>
      </c>
      <c r="C71" s="3">
        <v>39</v>
      </c>
      <c r="D71" s="6">
        <v>21</v>
      </c>
      <c r="E71" s="9" t="str">
        <f t="shared" si="1"/>
        <v>0-50</v>
      </c>
      <c r="F71" s="8">
        <v>94553</v>
      </c>
      <c r="G71" s="3">
        <v>2</v>
      </c>
      <c r="H71" s="3">
        <v>0.4</v>
      </c>
      <c r="I71" s="3" t="s">
        <v>33</v>
      </c>
      <c r="J71" s="3">
        <v>0</v>
      </c>
      <c r="K71" s="3" t="s">
        <v>36</v>
      </c>
      <c r="L71" s="3" t="s">
        <v>36</v>
      </c>
      <c r="M71" s="3" t="s">
        <v>36</v>
      </c>
      <c r="N71" s="3" t="s">
        <v>36</v>
      </c>
      <c r="O71" s="3" t="s">
        <v>36</v>
      </c>
    </row>
    <row r="72" spans="1:15" hidden="1" x14ac:dyDescent="0.3">
      <c r="A72" s="7">
        <v>1887</v>
      </c>
      <c r="B72" s="3">
        <v>65</v>
      </c>
      <c r="C72" s="3">
        <v>41</v>
      </c>
      <c r="D72" s="6">
        <v>115</v>
      </c>
      <c r="E72" s="9" t="str">
        <f t="shared" si="1"/>
        <v>100+</v>
      </c>
      <c r="F72" s="8">
        <v>94105</v>
      </c>
      <c r="G72" s="3">
        <v>4</v>
      </c>
      <c r="H72" s="3">
        <v>1.7</v>
      </c>
      <c r="I72" s="3" t="s">
        <v>34</v>
      </c>
      <c r="J72" s="3">
        <v>0</v>
      </c>
      <c r="K72" s="3" t="s">
        <v>36</v>
      </c>
      <c r="L72" s="3" t="s">
        <v>36</v>
      </c>
      <c r="M72" s="3" t="s">
        <v>36</v>
      </c>
      <c r="N72" s="3" t="s">
        <v>36</v>
      </c>
      <c r="O72" s="3" t="s">
        <v>36</v>
      </c>
    </row>
    <row r="73" spans="1:15" hidden="1" x14ac:dyDescent="0.3">
      <c r="A73" s="7">
        <v>2081</v>
      </c>
      <c r="B73" s="3">
        <v>65</v>
      </c>
      <c r="C73" s="3">
        <v>40</v>
      </c>
      <c r="D73" s="6">
        <v>69</v>
      </c>
      <c r="E73" s="9" t="str">
        <f t="shared" si="1"/>
        <v>51-100</v>
      </c>
      <c r="F73" s="8">
        <v>91706</v>
      </c>
      <c r="G73" s="3">
        <v>4</v>
      </c>
      <c r="H73" s="3">
        <v>0.1</v>
      </c>
      <c r="I73" s="3" t="s">
        <v>34</v>
      </c>
      <c r="J73" s="3">
        <v>0</v>
      </c>
      <c r="K73" s="3" t="s">
        <v>36</v>
      </c>
      <c r="L73" s="3" t="s">
        <v>36</v>
      </c>
      <c r="M73" s="3" t="s">
        <v>36</v>
      </c>
      <c r="N73" s="3" t="s">
        <v>37</v>
      </c>
      <c r="O73" s="3" t="s">
        <v>36</v>
      </c>
    </row>
    <row r="74" spans="1:15" hidden="1" x14ac:dyDescent="0.3">
      <c r="A74" s="7">
        <v>2129</v>
      </c>
      <c r="B74" s="3">
        <v>65</v>
      </c>
      <c r="C74" s="3">
        <v>40</v>
      </c>
      <c r="D74" s="6">
        <v>40</v>
      </c>
      <c r="E74" s="9" t="str">
        <f t="shared" si="1"/>
        <v>0-50</v>
      </c>
      <c r="F74" s="8">
        <v>94104</v>
      </c>
      <c r="G74" s="3">
        <v>1</v>
      </c>
      <c r="H74" s="3">
        <v>1.1000000000000001</v>
      </c>
      <c r="I74" s="3" t="s">
        <v>35</v>
      </c>
      <c r="J74" s="3">
        <v>0</v>
      </c>
      <c r="K74" s="3" t="s">
        <v>36</v>
      </c>
      <c r="L74" s="3" t="s">
        <v>36</v>
      </c>
      <c r="M74" s="3" t="s">
        <v>36</v>
      </c>
      <c r="N74" s="3" t="s">
        <v>36</v>
      </c>
      <c r="O74" s="3" t="s">
        <v>36</v>
      </c>
    </row>
    <row r="75" spans="1:15" hidden="1" x14ac:dyDescent="0.3">
      <c r="A75" s="7">
        <v>2138</v>
      </c>
      <c r="B75" s="3">
        <v>65</v>
      </c>
      <c r="C75" s="3">
        <v>40</v>
      </c>
      <c r="D75" s="6">
        <v>83</v>
      </c>
      <c r="E75" s="9" t="str">
        <f t="shared" si="1"/>
        <v>51-100</v>
      </c>
      <c r="F75" s="8">
        <v>92354</v>
      </c>
      <c r="G75" s="3">
        <v>4</v>
      </c>
      <c r="H75" s="3">
        <v>0.1</v>
      </c>
      <c r="I75" s="3" t="s">
        <v>34</v>
      </c>
      <c r="J75" s="3">
        <v>247</v>
      </c>
      <c r="K75" s="3" t="s">
        <v>36</v>
      </c>
      <c r="L75" s="3" t="s">
        <v>36</v>
      </c>
      <c r="M75" s="3" t="s">
        <v>36</v>
      </c>
      <c r="N75" s="3" t="s">
        <v>37</v>
      </c>
      <c r="O75" s="3" t="s">
        <v>36</v>
      </c>
    </row>
    <row r="76" spans="1:15" hidden="1" x14ac:dyDescent="0.3">
      <c r="A76" s="7">
        <v>2168</v>
      </c>
      <c r="B76" s="3">
        <v>65</v>
      </c>
      <c r="C76" s="3">
        <v>40</v>
      </c>
      <c r="D76" s="6">
        <v>162</v>
      </c>
      <c r="E76" s="9" t="str">
        <f t="shared" si="1"/>
        <v>100+</v>
      </c>
      <c r="F76" s="8">
        <v>94596</v>
      </c>
      <c r="G76" s="3">
        <v>1</v>
      </c>
      <c r="H76" s="3">
        <v>1.3</v>
      </c>
      <c r="I76" s="3" t="s">
        <v>33</v>
      </c>
      <c r="J76" s="3">
        <v>0</v>
      </c>
      <c r="K76" s="3" t="s">
        <v>36</v>
      </c>
      <c r="L76" s="3" t="s">
        <v>36</v>
      </c>
      <c r="M76" s="3" t="s">
        <v>36</v>
      </c>
      <c r="N76" s="3" t="s">
        <v>37</v>
      </c>
      <c r="O76" s="3" t="s">
        <v>36</v>
      </c>
    </row>
    <row r="77" spans="1:15" hidden="1" x14ac:dyDescent="0.3">
      <c r="A77" s="7">
        <v>2221</v>
      </c>
      <c r="B77" s="3">
        <v>65</v>
      </c>
      <c r="C77" s="3">
        <v>40</v>
      </c>
      <c r="D77" s="6">
        <v>80</v>
      </c>
      <c r="E77" s="9" t="str">
        <f t="shared" si="1"/>
        <v>51-100</v>
      </c>
      <c r="F77" s="8">
        <v>94105</v>
      </c>
      <c r="G77" s="3">
        <v>1</v>
      </c>
      <c r="H77" s="3">
        <v>0.8</v>
      </c>
      <c r="I77" s="3" t="s">
        <v>35</v>
      </c>
      <c r="J77" s="3">
        <v>0</v>
      </c>
      <c r="K77" s="3" t="s">
        <v>36</v>
      </c>
      <c r="L77" s="3" t="s">
        <v>36</v>
      </c>
      <c r="M77" s="3" t="s">
        <v>36</v>
      </c>
      <c r="N77" s="3" t="s">
        <v>37</v>
      </c>
      <c r="O77" s="3" t="s">
        <v>36</v>
      </c>
    </row>
    <row r="78" spans="1:15" hidden="1" x14ac:dyDescent="0.3">
      <c r="A78" s="7">
        <v>2345</v>
      </c>
      <c r="B78" s="3">
        <v>65</v>
      </c>
      <c r="C78" s="3">
        <v>40</v>
      </c>
      <c r="D78" s="6">
        <v>20</v>
      </c>
      <c r="E78" s="9" t="str">
        <f t="shared" si="1"/>
        <v>0-50</v>
      </c>
      <c r="F78" s="8">
        <v>94608</v>
      </c>
      <c r="G78" s="3">
        <v>3</v>
      </c>
      <c r="H78" s="3">
        <v>0.5</v>
      </c>
      <c r="I78" s="3" t="s">
        <v>33</v>
      </c>
      <c r="J78" s="3">
        <v>102</v>
      </c>
      <c r="K78" s="3" t="s">
        <v>36</v>
      </c>
      <c r="L78" s="3" t="s">
        <v>36</v>
      </c>
      <c r="M78" s="3" t="s">
        <v>36</v>
      </c>
      <c r="N78" s="3" t="s">
        <v>37</v>
      </c>
      <c r="O78" s="3" t="s">
        <v>37</v>
      </c>
    </row>
    <row r="79" spans="1:15" hidden="1" x14ac:dyDescent="0.3">
      <c r="A79" s="7">
        <v>2346</v>
      </c>
      <c r="B79" s="3">
        <v>65</v>
      </c>
      <c r="C79" s="3">
        <v>40</v>
      </c>
      <c r="D79" s="6">
        <v>89</v>
      </c>
      <c r="E79" s="9" t="str">
        <f t="shared" si="1"/>
        <v>51-100</v>
      </c>
      <c r="F79" s="8">
        <v>90291</v>
      </c>
      <c r="G79" s="3">
        <v>1</v>
      </c>
      <c r="H79" s="3">
        <v>4.0999999999999996</v>
      </c>
      <c r="I79" s="3" t="s">
        <v>33</v>
      </c>
      <c r="J79" s="3">
        <v>299</v>
      </c>
      <c r="K79" s="3" t="s">
        <v>37</v>
      </c>
      <c r="L79" s="3" t="s">
        <v>36</v>
      </c>
      <c r="M79" s="3" t="s">
        <v>37</v>
      </c>
      <c r="N79" s="3" t="s">
        <v>37</v>
      </c>
      <c r="O79" s="3" t="s">
        <v>36</v>
      </c>
    </row>
    <row r="80" spans="1:15" hidden="1" x14ac:dyDescent="0.3">
      <c r="A80" s="7">
        <v>2438</v>
      </c>
      <c r="B80" s="3">
        <v>65</v>
      </c>
      <c r="C80" s="3">
        <v>40</v>
      </c>
      <c r="D80" s="6">
        <v>114</v>
      </c>
      <c r="E80" s="9" t="str">
        <f t="shared" si="1"/>
        <v>100+</v>
      </c>
      <c r="F80" s="8">
        <v>94608</v>
      </c>
      <c r="G80" s="3">
        <v>4</v>
      </c>
      <c r="H80" s="3">
        <v>3.4</v>
      </c>
      <c r="I80" s="3" t="s">
        <v>34</v>
      </c>
      <c r="J80" s="3">
        <v>0</v>
      </c>
      <c r="K80" s="3" t="s">
        <v>36</v>
      </c>
      <c r="L80" s="3" t="s">
        <v>36</v>
      </c>
      <c r="M80" s="3" t="s">
        <v>36</v>
      </c>
      <c r="N80" s="3" t="s">
        <v>36</v>
      </c>
      <c r="O80" s="3" t="s">
        <v>37</v>
      </c>
    </row>
    <row r="81" spans="1:15" hidden="1" x14ac:dyDescent="0.3">
      <c r="A81" s="7">
        <v>2663</v>
      </c>
      <c r="B81" s="3">
        <v>65</v>
      </c>
      <c r="C81" s="3">
        <v>41</v>
      </c>
      <c r="D81" s="6">
        <v>158</v>
      </c>
      <c r="E81" s="9" t="str">
        <f t="shared" si="1"/>
        <v>100+</v>
      </c>
      <c r="F81" s="8">
        <v>92346</v>
      </c>
      <c r="G81" s="3">
        <v>2</v>
      </c>
      <c r="H81" s="3">
        <v>2.1</v>
      </c>
      <c r="I81" s="3" t="s">
        <v>33</v>
      </c>
      <c r="J81" s="3">
        <v>0</v>
      </c>
      <c r="K81" s="3" t="s">
        <v>36</v>
      </c>
      <c r="L81" s="3" t="s">
        <v>36</v>
      </c>
      <c r="M81" s="3" t="s">
        <v>36</v>
      </c>
      <c r="N81" s="3" t="s">
        <v>36</v>
      </c>
      <c r="O81" s="3" t="s">
        <v>36</v>
      </c>
    </row>
    <row r="82" spans="1:15" hidden="1" x14ac:dyDescent="0.3">
      <c r="A82" s="7">
        <v>2798</v>
      </c>
      <c r="B82" s="3">
        <v>65</v>
      </c>
      <c r="C82" s="3">
        <v>39</v>
      </c>
      <c r="D82" s="6">
        <v>53</v>
      </c>
      <c r="E82" s="9" t="str">
        <f t="shared" si="1"/>
        <v>51-100</v>
      </c>
      <c r="F82" s="8">
        <v>94608</v>
      </c>
      <c r="G82" s="3">
        <v>1</v>
      </c>
      <c r="H82" s="3">
        <v>2.5</v>
      </c>
      <c r="I82" s="3" t="s">
        <v>35</v>
      </c>
      <c r="J82" s="3">
        <v>0</v>
      </c>
      <c r="K82" s="3" t="s">
        <v>36</v>
      </c>
      <c r="L82" s="3" t="s">
        <v>36</v>
      </c>
      <c r="M82" s="3" t="s">
        <v>36</v>
      </c>
      <c r="N82" s="3" t="s">
        <v>37</v>
      </c>
      <c r="O82" s="3" t="s">
        <v>36</v>
      </c>
    </row>
    <row r="83" spans="1:15" hidden="1" x14ac:dyDescent="0.3">
      <c r="A83" s="7">
        <v>2863</v>
      </c>
      <c r="B83" s="3">
        <v>65</v>
      </c>
      <c r="C83" s="3">
        <v>39</v>
      </c>
      <c r="D83" s="6">
        <v>113</v>
      </c>
      <c r="E83" s="9" t="str">
        <f t="shared" si="1"/>
        <v>100+</v>
      </c>
      <c r="F83" s="8">
        <v>92096</v>
      </c>
      <c r="G83" s="3">
        <v>4</v>
      </c>
      <c r="H83" s="3">
        <v>2.4</v>
      </c>
      <c r="I83" s="3" t="s">
        <v>35</v>
      </c>
      <c r="J83" s="3">
        <v>0</v>
      </c>
      <c r="K83" s="3" t="s">
        <v>36</v>
      </c>
      <c r="L83" s="3" t="s">
        <v>36</v>
      </c>
      <c r="M83" s="3" t="s">
        <v>36</v>
      </c>
      <c r="N83" s="3" t="s">
        <v>37</v>
      </c>
      <c r="O83" s="3" t="s">
        <v>36</v>
      </c>
    </row>
    <row r="84" spans="1:15" hidden="1" x14ac:dyDescent="0.3">
      <c r="A84" s="7">
        <v>2865</v>
      </c>
      <c r="B84" s="3">
        <v>65</v>
      </c>
      <c r="C84" s="3">
        <v>41</v>
      </c>
      <c r="D84" s="6">
        <v>84</v>
      </c>
      <c r="E84" s="9" t="str">
        <f t="shared" si="1"/>
        <v>51-100</v>
      </c>
      <c r="F84" s="8">
        <v>95762</v>
      </c>
      <c r="G84" s="3">
        <v>2</v>
      </c>
      <c r="H84" s="3">
        <v>0</v>
      </c>
      <c r="I84" s="3" t="s">
        <v>35</v>
      </c>
      <c r="J84" s="3">
        <v>0</v>
      </c>
      <c r="K84" s="3" t="s">
        <v>36</v>
      </c>
      <c r="L84" s="3" t="s">
        <v>36</v>
      </c>
      <c r="M84" s="3" t="s">
        <v>36</v>
      </c>
      <c r="N84" s="3" t="s">
        <v>37</v>
      </c>
      <c r="O84" s="3" t="s">
        <v>37</v>
      </c>
    </row>
    <row r="85" spans="1:15" hidden="1" x14ac:dyDescent="0.3">
      <c r="A85" s="7">
        <v>2872</v>
      </c>
      <c r="B85" s="3">
        <v>65</v>
      </c>
      <c r="C85" s="3">
        <v>39</v>
      </c>
      <c r="D85" s="6">
        <v>82</v>
      </c>
      <c r="E85" s="9" t="str">
        <f t="shared" si="1"/>
        <v>51-100</v>
      </c>
      <c r="F85" s="8">
        <v>94131</v>
      </c>
      <c r="G85" s="3">
        <v>4</v>
      </c>
      <c r="H85" s="3">
        <v>2.4</v>
      </c>
      <c r="I85" s="3" t="s">
        <v>35</v>
      </c>
      <c r="J85" s="3">
        <v>252</v>
      </c>
      <c r="K85" s="3" t="s">
        <v>36</v>
      </c>
      <c r="L85" s="3" t="s">
        <v>36</v>
      </c>
      <c r="M85" s="3" t="s">
        <v>36</v>
      </c>
      <c r="N85" s="3" t="s">
        <v>37</v>
      </c>
      <c r="O85" s="3" t="s">
        <v>36</v>
      </c>
    </row>
    <row r="86" spans="1:15" hidden="1" x14ac:dyDescent="0.3">
      <c r="A86" s="7">
        <v>2994</v>
      </c>
      <c r="B86" s="3">
        <v>65</v>
      </c>
      <c r="C86" s="3">
        <v>40</v>
      </c>
      <c r="D86" s="6">
        <v>20</v>
      </c>
      <c r="E86" s="9" t="str">
        <f t="shared" si="1"/>
        <v>0-50</v>
      </c>
      <c r="F86" s="8">
        <v>92647</v>
      </c>
      <c r="G86" s="3">
        <v>3</v>
      </c>
      <c r="H86" s="3">
        <v>0.1</v>
      </c>
      <c r="I86" s="3" t="s">
        <v>35</v>
      </c>
      <c r="J86" s="3">
        <v>0</v>
      </c>
      <c r="K86" s="3" t="s">
        <v>36</v>
      </c>
      <c r="L86" s="3" t="s">
        <v>36</v>
      </c>
      <c r="M86" s="3" t="s">
        <v>36</v>
      </c>
      <c r="N86" s="3" t="s">
        <v>36</v>
      </c>
      <c r="O86" s="3" t="s">
        <v>37</v>
      </c>
    </row>
    <row r="87" spans="1:15" hidden="1" x14ac:dyDescent="0.3">
      <c r="A87" s="7">
        <v>3100</v>
      </c>
      <c r="B87" s="3">
        <v>65</v>
      </c>
      <c r="C87" s="3">
        <v>40</v>
      </c>
      <c r="D87" s="6">
        <v>115</v>
      </c>
      <c r="E87" s="9" t="str">
        <f t="shared" si="1"/>
        <v>100+</v>
      </c>
      <c r="F87" s="8">
        <v>92647</v>
      </c>
      <c r="G87" s="3">
        <v>1</v>
      </c>
      <c r="H87" s="3">
        <v>2.5</v>
      </c>
      <c r="I87" s="3" t="s">
        <v>33</v>
      </c>
      <c r="J87" s="3">
        <v>174</v>
      </c>
      <c r="K87" s="3" t="s">
        <v>36</v>
      </c>
      <c r="L87" s="3" t="s">
        <v>36</v>
      </c>
      <c r="M87" s="3" t="s">
        <v>36</v>
      </c>
      <c r="N87" s="3" t="s">
        <v>36</v>
      </c>
      <c r="O87" s="3" t="s">
        <v>37</v>
      </c>
    </row>
    <row r="88" spans="1:15" hidden="1" x14ac:dyDescent="0.3">
      <c r="A88" s="7">
        <v>3193</v>
      </c>
      <c r="B88" s="3">
        <v>65</v>
      </c>
      <c r="C88" s="3">
        <v>39</v>
      </c>
      <c r="D88" s="6">
        <v>35</v>
      </c>
      <c r="E88" s="9" t="str">
        <f t="shared" si="1"/>
        <v>0-50</v>
      </c>
      <c r="F88" s="8">
        <v>94005</v>
      </c>
      <c r="G88" s="3">
        <v>1</v>
      </c>
      <c r="H88" s="3">
        <v>0.5</v>
      </c>
      <c r="I88" s="3" t="s">
        <v>35</v>
      </c>
      <c r="J88" s="3">
        <v>0</v>
      </c>
      <c r="K88" s="3" t="s">
        <v>36</v>
      </c>
      <c r="L88" s="3" t="s">
        <v>36</v>
      </c>
      <c r="M88" s="3" t="s">
        <v>36</v>
      </c>
      <c r="N88" s="3" t="s">
        <v>36</v>
      </c>
      <c r="O88" s="3" t="s">
        <v>36</v>
      </c>
    </row>
    <row r="89" spans="1:15" hidden="1" x14ac:dyDescent="0.3">
      <c r="A89" s="7">
        <v>3218</v>
      </c>
      <c r="B89" s="3">
        <v>65</v>
      </c>
      <c r="C89" s="3">
        <v>39</v>
      </c>
      <c r="D89" s="6">
        <v>94</v>
      </c>
      <c r="E89" s="9" t="str">
        <f t="shared" si="1"/>
        <v>51-100</v>
      </c>
      <c r="F89" s="8">
        <v>93022</v>
      </c>
      <c r="G89" s="3">
        <v>4</v>
      </c>
      <c r="H89" s="3">
        <v>4.0999999999999996</v>
      </c>
      <c r="I89" s="3" t="s">
        <v>33</v>
      </c>
      <c r="J89" s="3">
        <v>120</v>
      </c>
      <c r="K89" s="3" t="s">
        <v>37</v>
      </c>
      <c r="L89" s="3" t="s">
        <v>36</v>
      </c>
      <c r="M89" s="3" t="s">
        <v>37</v>
      </c>
      <c r="N89" s="3" t="s">
        <v>37</v>
      </c>
      <c r="O89" s="3" t="s">
        <v>37</v>
      </c>
    </row>
    <row r="90" spans="1:15" hidden="1" x14ac:dyDescent="0.3">
      <c r="A90" s="7">
        <v>3231</v>
      </c>
      <c r="B90" s="3">
        <v>65</v>
      </c>
      <c r="C90" s="3">
        <v>40</v>
      </c>
      <c r="D90" s="6">
        <v>48</v>
      </c>
      <c r="E90" s="9" t="str">
        <f t="shared" si="1"/>
        <v>0-50</v>
      </c>
      <c r="F90" s="8">
        <v>94708</v>
      </c>
      <c r="G90" s="3">
        <v>3</v>
      </c>
      <c r="H90" s="3">
        <v>2.4</v>
      </c>
      <c r="I90" s="3" t="s">
        <v>33</v>
      </c>
      <c r="J90" s="3">
        <v>0</v>
      </c>
      <c r="K90" s="3" t="s">
        <v>36</v>
      </c>
      <c r="L90" s="3" t="s">
        <v>36</v>
      </c>
      <c r="M90" s="3" t="s">
        <v>36</v>
      </c>
      <c r="N90" s="3" t="s">
        <v>36</v>
      </c>
      <c r="O90" s="3" t="s">
        <v>37</v>
      </c>
    </row>
    <row r="91" spans="1:15" hidden="1" x14ac:dyDescent="0.3">
      <c r="A91" s="7">
        <v>3318</v>
      </c>
      <c r="B91" s="3">
        <v>65</v>
      </c>
      <c r="C91" s="3">
        <v>41</v>
      </c>
      <c r="D91" s="6">
        <v>79</v>
      </c>
      <c r="E91" s="9" t="str">
        <f t="shared" si="1"/>
        <v>51-100</v>
      </c>
      <c r="F91" s="8">
        <v>90035</v>
      </c>
      <c r="G91" s="3">
        <v>3</v>
      </c>
      <c r="H91" s="3">
        <v>2</v>
      </c>
      <c r="I91" s="3" t="s">
        <v>35</v>
      </c>
      <c r="J91" s="3">
        <v>0</v>
      </c>
      <c r="K91" s="3" t="s">
        <v>36</v>
      </c>
      <c r="L91" s="3" t="s">
        <v>36</v>
      </c>
      <c r="M91" s="3" t="s">
        <v>36</v>
      </c>
      <c r="N91" s="3" t="s">
        <v>36</v>
      </c>
      <c r="O91" s="3" t="s">
        <v>36</v>
      </c>
    </row>
    <row r="92" spans="1:15" x14ac:dyDescent="0.3">
      <c r="A92" s="7">
        <v>3348</v>
      </c>
      <c r="B92" s="3">
        <v>65</v>
      </c>
      <c r="C92" s="3">
        <v>41</v>
      </c>
      <c r="D92" s="6">
        <v>78</v>
      </c>
      <c r="E92" s="9" t="str">
        <f t="shared" si="1"/>
        <v>51-100</v>
      </c>
      <c r="F92" s="8">
        <v>92109</v>
      </c>
      <c r="G92" s="3">
        <v>3</v>
      </c>
      <c r="H92" s="3">
        <v>2</v>
      </c>
      <c r="I92" s="3" t="s">
        <v>35</v>
      </c>
      <c r="J92" s="3">
        <v>0</v>
      </c>
      <c r="K92" s="3" t="s">
        <v>36</v>
      </c>
      <c r="L92" s="3" t="s">
        <v>36</v>
      </c>
      <c r="M92" s="3" t="s">
        <v>37</v>
      </c>
      <c r="N92" s="3" t="s">
        <v>37</v>
      </c>
      <c r="O92" s="3" t="s">
        <v>37</v>
      </c>
    </row>
    <row r="93" spans="1:15" hidden="1" x14ac:dyDescent="0.3">
      <c r="A93" s="7">
        <v>3380</v>
      </c>
      <c r="B93" s="3">
        <v>65</v>
      </c>
      <c r="C93" s="3">
        <v>41</v>
      </c>
      <c r="D93" s="6">
        <v>83</v>
      </c>
      <c r="E93" s="9" t="str">
        <f t="shared" si="1"/>
        <v>51-100</v>
      </c>
      <c r="F93" s="8">
        <v>94305</v>
      </c>
      <c r="G93" s="3">
        <v>3</v>
      </c>
      <c r="H93" s="3">
        <v>2</v>
      </c>
      <c r="I93" s="3" t="s">
        <v>35</v>
      </c>
      <c r="J93" s="3">
        <v>0</v>
      </c>
      <c r="K93" s="3" t="s">
        <v>36</v>
      </c>
      <c r="L93" s="3" t="s">
        <v>36</v>
      </c>
      <c r="M93" s="3" t="s">
        <v>36</v>
      </c>
      <c r="N93" s="3" t="s">
        <v>37</v>
      </c>
      <c r="O93" s="3" t="s">
        <v>36</v>
      </c>
    </row>
    <row r="94" spans="1:15" hidden="1" x14ac:dyDescent="0.3">
      <c r="A94" s="7">
        <v>3466</v>
      </c>
      <c r="B94" s="3">
        <v>65</v>
      </c>
      <c r="C94" s="3">
        <v>41</v>
      </c>
      <c r="D94" s="6">
        <v>42</v>
      </c>
      <c r="E94" s="9" t="str">
        <f t="shared" si="1"/>
        <v>0-50</v>
      </c>
      <c r="F94" s="8">
        <v>95616</v>
      </c>
      <c r="G94" s="3">
        <v>1</v>
      </c>
      <c r="H94" s="3">
        <v>1.9</v>
      </c>
      <c r="I94" s="3" t="s">
        <v>34</v>
      </c>
      <c r="J94" s="3">
        <v>0</v>
      </c>
      <c r="K94" s="3" t="s">
        <v>36</v>
      </c>
      <c r="L94" s="3" t="s">
        <v>36</v>
      </c>
      <c r="M94" s="3" t="s">
        <v>36</v>
      </c>
      <c r="N94" s="3" t="s">
        <v>36</v>
      </c>
      <c r="O94" s="3" t="s">
        <v>36</v>
      </c>
    </row>
    <row r="95" spans="1:15" hidden="1" x14ac:dyDescent="0.3">
      <c r="A95" s="7">
        <v>3477</v>
      </c>
      <c r="B95" s="3">
        <v>65</v>
      </c>
      <c r="C95" s="3">
        <v>39</v>
      </c>
      <c r="D95" s="6">
        <v>141</v>
      </c>
      <c r="E95" s="9" t="str">
        <f t="shared" si="1"/>
        <v>100+</v>
      </c>
      <c r="F95" s="8">
        <v>90280</v>
      </c>
      <c r="G95" s="3">
        <v>2</v>
      </c>
      <c r="H95" s="3">
        <v>6.9</v>
      </c>
      <c r="I95" s="3" t="s">
        <v>33</v>
      </c>
      <c r="J95" s="3">
        <v>0</v>
      </c>
      <c r="K95" s="3" t="s">
        <v>36</v>
      </c>
      <c r="L95" s="3" t="s">
        <v>37</v>
      </c>
      <c r="M95" s="3" t="s">
        <v>36</v>
      </c>
      <c r="N95" s="3" t="s">
        <v>37</v>
      </c>
      <c r="O95" s="3" t="s">
        <v>36</v>
      </c>
    </row>
    <row r="96" spans="1:15" hidden="1" x14ac:dyDescent="0.3">
      <c r="A96" s="7">
        <v>3502</v>
      </c>
      <c r="B96" s="3">
        <v>65</v>
      </c>
      <c r="C96" s="3">
        <v>39</v>
      </c>
      <c r="D96" s="6">
        <v>105</v>
      </c>
      <c r="E96" s="9" t="str">
        <f t="shared" si="1"/>
        <v>100+</v>
      </c>
      <c r="F96" s="8">
        <v>91380</v>
      </c>
      <c r="G96" s="3">
        <v>4</v>
      </c>
      <c r="H96" s="3">
        <v>1.7</v>
      </c>
      <c r="I96" s="3" t="s">
        <v>35</v>
      </c>
      <c r="J96" s="3">
        <v>0</v>
      </c>
      <c r="K96" s="3" t="s">
        <v>36</v>
      </c>
      <c r="L96" s="3" t="s">
        <v>37</v>
      </c>
      <c r="M96" s="3" t="s">
        <v>36</v>
      </c>
      <c r="N96" s="3" t="s">
        <v>37</v>
      </c>
      <c r="O96" s="3" t="s">
        <v>36</v>
      </c>
    </row>
    <row r="97" spans="1:15" hidden="1" x14ac:dyDescent="0.3">
      <c r="A97" s="7">
        <v>3547</v>
      </c>
      <c r="B97" s="3">
        <v>65</v>
      </c>
      <c r="C97" s="3">
        <v>40</v>
      </c>
      <c r="D97" s="6">
        <v>34</v>
      </c>
      <c r="E97" s="9" t="str">
        <f t="shared" si="1"/>
        <v>0-50</v>
      </c>
      <c r="F97" s="8">
        <v>94720</v>
      </c>
      <c r="G97" s="3">
        <v>1</v>
      </c>
      <c r="H97" s="3">
        <v>1.1000000000000001</v>
      </c>
      <c r="I97" s="3" t="s">
        <v>35</v>
      </c>
      <c r="J97" s="3">
        <v>119</v>
      </c>
      <c r="K97" s="3" t="s">
        <v>36</v>
      </c>
      <c r="L97" s="3" t="s">
        <v>36</v>
      </c>
      <c r="M97" s="3" t="s">
        <v>36</v>
      </c>
      <c r="N97" s="3" t="s">
        <v>37</v>
      </c>
      <c r="O97" s="3" t="s">
        <v>37</v>
      </c>
    </row>
    <row r="98" spans="1:15" x14ac:dyDescent="0.3">
      <c r="A98" s="7">
        <v>3782</v>
      </c>
      <c r="B98" s="3">
        <v>65</v>
      </c>
      <c r="C98" s="3">
        <v>40</v>
      </c>
      <c r="D98" s="6">
        <v>118</v>
      </c>
      <c r="E98" s="9" t="str">
        <f t="shared" si="1"/>
        <v>100+</v>
      </c>
      <c r="F98" s="8">
        <v>94104</v>
      </c>
      <c r="G98" s="3">
        <v>1</v>
      </c>
      <c r="H98" s="3">
        <v>1.3</v>
      </c>
      <c r="I98" s="3" t="s">
        <v>33</v>
      </c>
      <c r="J98" s="3">
        <v>333</v>
      </c>
      <c r="K98" s="3" t="s">
        <v>36</v>
      </c>
      <c r="L98" s="3" t="s">
        <v>36</v>
      </c>
      <c r="M98" s="3" t="s">
        <v>37</v>
      </c>
      <c r="N98" s="3" t="s">
        <v>37</v>
      </c>
      <c r="O98" s="3" t="s">
        <v>37</v>
      </c>
    </row>
    <row r="99" spans="1:15" hidden="1" x14ac:dyDescent="0.3">
      <c r="A99" s="7">
        <v>3818</v>
      </c>
      <c r="B99" s="3">
        <v>65</v>
      </c>
      <c r="C99" s="3">
        <v>40</v>
      </c>
      <c r="D99" s="6">
        <v>140</v>
      </c>
      <c r="E99" s="9" t="str">
        <f t="shared" si="1"/>
        <v>100+</v>
      </c>
      <c r="F99" s="8">
        <v>92093</v>
      </c>
      <c r="G99" s="3">
        <v>1</v>
      </c>
      <c r="H99" s="3">
        <v>0.9</v>
      </c>
      <c r="I99" s="3" t="s">
        <v>33</v>
      </c>
      <c r="J99" s="3">
        <v>0</v>
      </c>
      <c r="K99" s="3" t="s">
        <v>36</v>
      </c>
      <c r="L99" s="3" t="s">
        <v>36</v>
      </c>
      <c r="M99" s="3" t="s">
        <v>36</v>
      </c>
      <c r="N99" s="3" t="s">
        <v>36</v>
      </c>
      <c r="O99" s="3" t="s">
        <v>36</v>
      </c>
    </row>
    <row r="100" spans="1:15" hidden="1" x14ac:dyDescent="0.3">
      <c r="A100" s="7">
        <v>3830</v>
      </c>
      <c r="B100" s="3">
        <v>65</v>
      </c>
      <c r="C100" s="3">
        <v>39</v>
      </c>
      <c r="D100" s="6">
        <v>44</v>
      </c>
      <c r="E100" s="9" t="str">
        <f t="shared" si="1"/>
        <v>0-50</v>
      </c>
      <c r="F100" s="8">
        <v>92038</v>
      </c>
      <c r="G100" s="3">
        <v>1</v>
      </c>
      <c r="H100" s="3">
        <v>0.5</v>
      </c>
      <c r="I100" s="3" t="s">
        <v>35</v>
      </c>
      <c r="J100" s="3">
        <v>0</v>
      </c>
      <c r="K100" s="3" t="s">
        <v>36</v>
      </c>
      <c r="L100" s="3" t="s">
        <v>36</v>
      </c>
      <c r="M100" s="3" t="s">
        <v>36</v>
      </c>
      <c r="N100" s="3" t="s">
        <v>37</v>
      </c>
      <c r="O100" s="3" t="s">
        <v>37</v>
      </c>
    </row>
    <row r="101" spans="1:15" hidden="1" x14ac:dyDescent="0.3">
      <c r="A101" s="7">
        <v>3862</v>
      </c>
      <c r="B101" s="3">
        <v>65</v>
      </c>
      <c r="C101" s="3">
        <v>40</v>
      </c>
      <c r="D101" s="6">
        <v>29</v>
      </c>
      <c r="E101" s="9" t="str">
        <f t="shared" si="1"/>
        <v>0-50</v>
      </c>
      <c r="F101" s="8">
        <v>90025</v>
      </c>
      <c r="G101" s="3">
        <v>1</v>
      </c>
      <c r="H101" s="3">
        <v>1.5</v>
      </c>
      <c r="I101" s="3" t="s">
        <v>34</v>
      </c>
      <c r="J101" s="3">
        <v>0</v>
      </c>
      <c r="K101" s="3" t="s">
        <v>36</v>
      </c>
      <c r="L101" s="3" t="s">
        <v>36</v>
      </c>
      <c r="M101" s="3" t="s">
        <v>36</v>
      </c>
      <c r="N101" s="3" t="s">
        <v>36</v>
      </c>
      <c r="O101" s="3" t="s">
        <v>36</v>
      </c>
    </row>
    <row r="102" spans="1:15" hidden="1" x14ac:dyDescent="0.3">
      <c r="A102" s="7">
        <v>3892</v>
      </c>
      <c r="B102" s="3">
        <v>65</v>
      </c>
      <c r="C102" s="3">
        <v>40</v>
      </c>
      <c r="D102" s="6">
        <v>63</v>
      </c>
      <c r="E102" s="9" t="str">
        <f t="shared" si="1"/>
        <v>51-100</v>
      </c>
      <c r="F102" s="8">
        <v>94701</v>
      </c>
      <c r="G102" s="3">
        <v>3</v>
      </c>
      <c r="H102" s="3">
        <v>0.5</v>
      </c>
      <c r="I102" s="3" t="s">
        <v>34</v>
      </c>
      <c r="J102" s="3">
        <v>0</v>
      </c>
      <c r="K102" s="3" t="s">
        <v>36</v>
      </c>
      <c r="L102" s="3" t="s">
        <v>36</v>
      </c>
      <c r="M102" s="3" t="s">
        <v>36</v>
      </c>
      <c r="N102" s="3" t="s">
        <v>37</v>
      </c>
      <c r="O102" s="3" t="s">
        <v>36</v>
      </c>
    </row>
    <row r="103" spans="1:15" hidden="1" x14ac:dyDescent="0.3">
      <c r="A103" s="7">
        <v>3971</v>
      </c>
      <c r="B103" s="3">
        <v>65</v>
      </c>
      <c r="C103" s="3">
        <v>40</v>
      </c>
      <c r="D103" s="6">
        <v>71</v>
      </c>
      <c r="E103" s="9" t="str">
        <f t="shared" si="1"/>
        <v>51-100</v>
      </c>
      <c r="F103" s="8">
        <v>95060</v>
      </c>
      <c r="G103" s="3">
        <v>3</v>
      </c>
      <c r="H103" s="3">
        <v>2.2000000000000002</v>
      </c>
      <c r="I103" s="3" t="s">
        <v>33</v>
      </c>
      <c r="J103" s="3">
        <v>0</v>
      </c>
      <c r="K103" s="3" t="s">
        <v>36</v>
      </c>
      <c r="L103" s="3" t="s">
        <v>36</v>
      </c>
      <c r="M103" s="3" t="s">
        <v>36</v>
      </c>
      <c r="N103" s="3" t="s">
        <v>36</v>
      </c>
      <c r="O103" s="3" t="s">
        <v>37</v>
      </c>
    </row>
    <row r="104" spans="1:15" hidden="1" x14ac:dyDescent="0.3">
      <c r="A104" s="7">
        <v>3986</v>
      </c>
      <c r="B104" s="3">
        <v>65</v>
      </c>
      <c r="C104" s="3">
        <v>40</v>
      </c>
      <c r="D104" s="6">
        <v>32</v>
      </c>
      <c r="E104" s="9" t="str">
        <f t="shared" si="1"/>
        <v>0-50</v>
      </c>
      <c r="F104" s="8">
        <v>90095</v>
      </c>
      <c r="G104" s="3">
        <v>1</v>
      </c>
      <c r="H104" s="3">
        <v>1.1000000000000001</v>
      </c>
      <c r="I104" s="3" t="s">
        <v>35</v>
      </c>
      <c r="J104" s="3">
        <v>120</v>
      </c>
      <c r="K104" s="3" t="s">
        <v>36</v>
      </c>
      <c r="L104" s="3" t="s">
        <v>36</v>
      </c>
      <c r="M104" s="3" t="s">
        <v>36</v>
      </c>
      <c r="N104" s="3" t="s">
        <v>37</v>
      </c>
      <c r="O104" s="3" t="s">
        <v>36</v>
      </c>
    </row>
    <row r="105" spans="1:15" hidden="1" x14ac:dyDescent="0.3">
      <c r="A105" s="7">
        <v>4005</v>
      </c>
      <c r="B105" s="3">
        <v>65</v>
      </c>
      <c r="C105" s="3">
        <v>39</v>
      </c>
      <c r="D105" s="6">
        <v>22</v>
      </c>
      <c r="E105" s="9" t="str">
        <f t="shared" si="1"/>
        <v>0-50</v>
      </c>
      <c r="F105" s="8">
        <v>92507</v>
      </c>
      <c r="G105" s="3">
        <v>3</v>
      </c>
      <c r="H105" s="3">
        <v>0.7</v>
      </c>
      <c r="I105" s="3" t="s">
        <v>34</v>
      </c>
      <c r="J105" s="3">
        <v>0</v>
      </c>
      <c r="K105" s="3" t="s">
        <v>36</v>
      </c>
      <c r="L105" s="3" t="s">
        <v>36</v>
      </c>
      <c r="M105" s="3" t="s">
        <v>36</v>
      </c>
      <c r="N105" s="3" t="s">
        <v>36</v>
      </c>
      <c r="O105" s="3" t="s">
        <v>36</v>
      </c>
    </row>
    <row r="106" spans="1:15" hidden="1" x14ac:dyDescent="0.3">
      <c r="A106" s="7">
        <v>4080</v>
      </c>
      <c r="B106" s="3">
        <v>65</v>
      </c>
      <c r="C106" s="3">
        <v>40</v>
      </c>
      <c r="D106" s="6">
        <v>75</v>
      </c>
      <c r="E106" s="9" t="str">
        <f t="shared" si="1"/>
        <v>51-100</v>
      </c>
      <c r="F106" s="8">
        <v>90036</v>
      </c>
      <c r="G106" s="3">
        <v>3</v>
      </c>
      <c r="H106" s="3">
        <v>2.2000000000000002</v>
      </c>
      <c r="I106" s="3" t="s">
        <v>33</v>
      </c>
      <c r="J106" s="3">
        <v>0</v>
      </c>
      <c r="K106" s="3" t="s">
        <v>36</v>
      </c>
      <c r="L106" s="3" t="s">
        <v>36</v>
      </c>
      <c r="M106" s="3" t="s">
        <v>36</v>
      </c>
      <c r="N106" s="3" t="s">
        <v>37</v>
      </c>
      <c r="O106" s="3" t="s">
        <v>36</v>
      </c>
    </row>
    <row r="107" spans="1:15" hidden="1" x14ac:dyDescent="0.3">
      <c r="A107" s="7">
        <v>4248</v>
      </c>
      <c r="B107" s="3">
        <v>65</v>
      </c>
      <c r="C107" s="3">
        <v>39</v>
      </c>
      <c r="D107" s="6">
        <v>10</v>
      </c>
      <c r="E107" s="9" t="str">
        <f t="shared" si="1"/>
        <v>0-50</v>
      </c>
      <c r="F107" s="8">
        <v>90210</v>
      </c>
      <c r="G107" s="3">
        <v>1</v>
      </c>
      <c r="H107" s="3">
        <v>0.8</v>
      </c>
      <c r="I107" s="3" t="s">
        <v>34</v>
      </c>
      <c r="J107" s="3">
        <v>0</v>
      </c>
      <c r="K107" s="3" t="s">
        <v>36</v>
      </c>
      <c r="L107" s="3" t="s">
        <v>36</v>
      </c>
      <c r="M107" s="3" t="s">
        <v>36</v>
      </c>
      <c r="N107" s="3" t="s">
        <v>37</v>
      </c>
      <c r="O107" s="3" t="s">
        <v>36</v>
      </c>
    </row>
    <row r="108" spans="1:15" hidden="1" x14ac:dyDescent="0.3">
      <c r="A108" s="7">
        <v>4296</v>
      </c>
      <c r="B108" s="3">
        <v>65</v>
      </c>
      <c r="C108" s="3">
        <v>41</v>
      </c>
      <c r="D108" s="6">
        <v>91</v>
      </c>
      <c r="E108" s="9" t="str">
        <f t="shared" si="1"/>
        <v>51-100</v>
      </c>
      <c r="F108" s="8">
        <v>91360</v>
      </c>
      <c r="G108" s="3">
        <v>2</v>
      </c>
      <c r="H108" s="3">
        <v>0</v>
      </c>
      <c r="I108" s="3" t="s">
        <v>35</v>
      </c>
      <c r="J108" s="3">
        <v>146</v>
      </c>
      <c r="K108" s="3" t="s">
        <v>36</v>
      </c>
      <c r="L108" s="3" t="s">
        <v>36</v>
      </c>
      <c r="M108" s="3" t="s">
        <v>36</v>
      </c>
      <c r="N108" s="3" t="s">
        <v>36</v>
      </c>
      <c r="O108" s="3" t="s">
        <v>36</v>
      </c>
    </row>
    <row r="109" spans="1:15" hidden="1" x14ac:dyDescent="0.3">
      <c r="A109" s="7">
        <v>4311</v>
      </c>
      <c r="B109" s="3">
        <v>65</v>
      </c>
      <c r="C109" s="3">
        <v>41</v>
      </c>
      <c r="D109" s="6">
        <v>170</v>
      </c>
      <c r="E109" s="9" t="str">
        <f t="shared" si="1"/>
        <v>100+</v>
      </c>
      <c r="F109" s="8">
        <v>94143</v>
      </c>
      <c r="G109" s="3">
        <v>4</v>
      </c>
      <c r="H109" s="3">
        <v>6.1</v>
      </c>
      <c r="I109" s="3" t="s">
        <v>34</v>
      </c>
      <c r="J109" s="3">
        <v>0</v>
      </c>
      <c r="K109" s="3" t="s">
        <v>37</v>
      </c>
      <c r="L109" s="3" t="s">
        <v>36</v>
      </c>
      <c r="M109" s="3" t="s">
        <v>37</v>
      </c>
      <c r="N109" s="3" t="s">
        <v>37</v>
      </c>
      <c r="O109" s="3" t="s">
        <v>37</v>
      </c>
    </row>
    <row r="110" spans="1:15" hidden="1" x14ac:dyDescent="0.3">
      <c r="A110" s="7">
        <v>4551</v>
      </c>
      <c r="B110" s="3">
        <v>65</v>
      </c>
      <c r="C110" s="3">
        <v>40</v>
      </c>
      <c r="D110" s="6">
        <v>18</v>
      </c>
      <c r="E110" s="9" t="str">
        <f t="shared" si="1"/>
        <v>0-50</v>
      </c>
      <c r="F110" s="8">
        <v>95621</v>
      </c>
      <c r="G110" s="3">
        <v>1</v>
      </c>
      <c r="H110" s="3">
        <v>1.5</v>
      </c>
      <c r="I110" s="3" t="s">
        <v>34</v>
      </c>
      <c r="J110" s="3">
        <v>0</v>
      </c>
      <c r="K110" s="3" t="s">
        <v>36</v>
      </c>
      <c r="L110" s="3" t="s">
        <v>36</v>
      </c>
      <c r="M110" s="3" t="s">
        <v>36</v>
      </c>
      <c r="N110" s="3" t="s">
        <v>37</v>
      </c>
      <c r="O110" s="3" t="s">
        <v>36</v>
      </c>
    </row>
    <row r="111" spans="1:15" hidden="1" x14ac:dyDescent="0.3">
      <c r="A111" s="7">
        <v>4563</v>
      </c>
      <c r="B111" s="3">
        <v>65</v>
      </c>
      <c r="C111" s="3">
        <v>40</v>
      </c>
      <c r="D111" s="6">
        <v>64</v>
      </c>
      <c r="E111" s="9" t="str">
        <f t="shared" si="1"/>
        <v>51-100</v>
      </c>
      <c r="F111" s="8">
        <v>94928</v>
      </c>
      <c r="G111" s="3">
        <v>2</v>
      </c>
      <c r="H111" s="3">
        <v>1.5</v>
      </c>
      <c r="I111" s="3" t="s">
        <v>33</v>
      </c>
      <c r="J111" s="3">
        <v>0</v>
      </c>
      <c r="K111" s="3" t="s">
        <v>36</v>
      </c>
      <c r="L111" s="3" t="s">
        <v>36</v>
      </c>
      <c r="M111" s="3" t="s">
        <v>36</v>
      </c>
      <c r="N111" s="3" t="s">
        <v>36</v>
      </c>
      <c r="O111" s="3" t="s">
        <v>37</v>
      </c>
    </row>
    <row r="112" spans="1:15" hidden="1" x14ac:dyDescent="0.3">
      <c r="A112" s="7">
        <v>4643</v>
      </c>
      <c r="B112" s="3">
        <v>65</v>
      </c>
      <c r="C112" s="3">
        <v>40</v>
      </c>
      <c r="D112" s="6">
        <v>143</v>
      </c>
      <c r="E112" s="9" t="str">
        <f t="shared" si="1"/>
        <v>100+</v>
      </c>
      <c r="F112" s="8">
        <v>95616</v>
      </c>
      <c r="G112" s="3">
        <v>4</v>
      </c>
      <c r="H112" s="3">
        <v>6.6</v>
      </c>
      <c r="I112" s="3" t="s">
        <v>34</v>
      </c>
      <c r="J112" s="3">
        <v>0</v>
      </c>
      <c r="K112" s="3" t="s">
        <v>37</v>
      </c>
      <c r="L112" s="3" t="s">
        <v>36</v>
      </c>
      <c r="M112" s="3" t="s">
        <v>36</v>
      </c>
      <c r="N112" s="3" t="s">
        <v>37</v>
      </c>
      <c r="O112" s="3" t="s">
        <v>36</v>
      </c>
    </row>
    <row r="113" spans="1:15" hidden="1" x14ac:dyDescent="0.3">
      <c r="A113" s="7">
        <v>4712</v>
      </c>
      <c r="B113" s="3">
        <v>65</v>
      </c>
      <c r="C113" s="3">
        <v>40</v>
      </c>
      <c r="D113" s="6">
        <v>59</v>
      </c>
      <c r="E113" s="9" t="str">
        <f t="shared" si="1"/>
        <v>51-100</v>
      </c>
      <c r="F113" s="8">
        <v>94022</v>
      </c>
      <c r="G113" s="3">
        <v>3</v>
      </c>
      <c r="H113" s="3">
        <v>2.4</v>
      </c>
      <c r="I113" s="3" t="s">
        <v>33</v>
      </c>
      <c r="J113" s="3">
        <v>0</v>
      </c>
      <c r="K113" s="3" t="s">
        <v>36</v>
      </c>
      <c r="L113" s="3" t="s">
        <v>36</v>
      </c>
      <c r="M113" s="3" t="s">
        <v>36</v>
      </c>
      <c r="N113" s="3" t="s">
        <v>36</v>
      </c>
      <c r="O113" s="3" t="s">
        <v>36</v>
      </c>
    </row>
    <row r="114" spans="1:15" hidden="1" x14ac:dyDescent="0.3">
      <c r="A114" s="7">
        <v>4716</v>
      </c>
      <c r="B114" s="3">
        <v>65</v>
      </c>
      <c r="C114" s="3">
        <v>39</v>
      </c>
      <c r="D114" s="6">
        <v>35</v>
      </c>
      <c r="E114" s="9" t="str">
        <f t="shared" si="1"/>
        <v>0-50</v>
      </c>
      <c r="F114" s="8">
        <v>92009</v>
      </c>
      <c r="G114" s="3">
        <v>1</v>
      </c>
      <c r="H114" s="3">
        <v>0.5</v>
      </c>
      <c r="I114" s="3" t="s">
        <v>35</v>
      </c>
      <c r="J114" s="3">
        <v>150</v>
      </c>
      <c r="K114" s="3" t="s">
        <v>36</v>
      </c>
      <c r="L114" s="3" t="s">
        <v>36</v>
      </c>
      <c r="M114" s="3" t="s">
        <v>36</v>
      </c>
      <c r="N114" s="3" t="s">
        <v>37</v>
      </c>
      <c r="O114" s="3" t="s">
        <v>36</v>
      </c>
    </row>
    <row r="115" spans="1:15" hidden="1" x14ac:dyDescent="0.3">
      <c r="A115" s="7">
        <v>4836</v>
      </c>
      <c r="B115" s="3">
        <v>65</v>
      </c>
      <c r="C115" s="3">
        <v>39</v>
      </c>
      <c r="D115" s="6">
        <v>25</v>
      </c>
      <c r="E115" s="9" t="str">
        <f t="shared" si="1"/>
        <v>0-50</v>
      </c>
      <c r="F115" s="8">
        <v>95370</v>
      </c>
      <c r="G115" s="3">
        <v>2</v>
      </c>
      <c r="H115" s="3">
        <v>0.4</v>
      </c>
      <c r="I115" s="3" t="s">
        <v>33</v>
      </c>
      <c r="J115" s="3">
        <v>113</v>
      </c>
      <c r="K115" s="3" t="s">
        <v>36</v>
      </c>
      <c r="L115" s="3" t="s">
        <v>36</v>
      </c>
      <c r="M115" s="3" t="s">
        <v>36</v>
      </c>
      <c r="N115" s="3" t="s">
        <v>37</v>
      </c>
      <c r="O115" s="3" t="s">
        <v>36</v>
      </c>
    </row>
    <row r="116" spans="1:15" hidden="1" x14ac:dyDescent="0.3">
      <c r="A116" s="7">
        <v>4915</v>
      </c>
      <c r="B116" s="3">
        <v>65</v>
      </c>
      <c r="C116" s="3">
        <v>39</v>
      </c>
      <c r="D116" s="6">
        <v>94</v>
      </c>
      <c r="E116" s="9" t="str">
        <f t="shared" si="1"/>
        <v>51-100</v>
      </c>
      <c r="F116" s="8">
        <v>92374</v>
      </c>
      <c r="G116" s="3">
        <v>1</v>
      </c>
      <c r="H116" s="3">
        <v>2</v>
      </c>
      <c r="I116" s="3" t="s">
        <v>33</v>
      </c>
      <c r="J116" s="3">
        <v>0</v>
      </c>
      <c r="K116" s="3" t="s">
        <v>36</v>
      </c>
      <c r="L116" s="3" t="s">
        <v>36</v>
      </c>
      <c r="M116" s="3" t="s">
        <v>36</v>
      </c>
      <c r="N116" s="3" t="s">
        <v>36</v>
      </c>
      <c r="O116" s="3" t="s">
        <v>37</v>
      </c>
    </row>
    <row r="117" spans="1:15" hidden="1" x14ac:dyDescent="0.3">
      <c r="A117" s="7">
        <v>4999</v>
      </c>
      <c r="B117" s="3">
        <v>65</v>
      </c>
      <c r="C117" s="3">
        <v>40</v>
      </c>
      <c r="D117" s="6">
        <v>49</v>
      </c>
      <c r="E117" s="9" t="str">
        <f t="shared" si="1"/>
        <v>0-50</v>
      </c>
      <c r="F117" s="8">
        <v>90034</v>
      </c>
      <c r="G117" s="3">
        <v>3</v>
      </c>
      <c r="H117" s="3">
        <v>0.5</v>
      </c>
      <c r="I117" s="3" t="s">
        <v>34</v>
      </c>
      <c r="J117" s="3">
        <v>0</v>
      </c>
      <c r="K117" s="3" t="s">
        <v>36</v>
      </c>
      <c r="L117" s="3" t="s">
        <v>36</v>
      </c>
      <c r="M117" s="3" t="s">
        <v>36</v>
      </c>
      <c r="N117" s="3" t="s">
        <v>37</v>
      </c>
      <c r="O117" s="3" t="s">
        <v>36</v>
      </c>
    </row>
    <row r="118" spans="1:15" hidden="1" x14ac:dyDescent="0.3">
      <c r="A118" s="7">
        <v>189</v>
      </c>
      <c r="B118" s="3">
        <v>64</v>
      </c>
      <c r="C118" s="3">
        <v>40</v>
      </c>
      <c r="D118" s="6">
        <v>169</v>
      </c>
      <c r="E118" s="9" t="str">
        <f t="shared" si="1"/>
        <v>100+</v>
      </c>
      <c r="F118" s="8">
        <v>91320</v>
      </c>
      <c r="G118" s="3">
        <v>2</v>
      </c>
      <c r="H118" s="3">
        <v>2.1</v>
      </c>
      <c r="I118" s="3" t="s">
        <v>33</v>
      </c>
      <c r="J118" s="3">
        <v>122</v>
      </c>
      <c r="K118" s="3" t="s">
        <v>36</v>
      </c>
      <c r="L118" s="3" t="s">
        <v>36</v>
      </c>
      <c r="M118" s="3" t="s">
        <v>36</v>
      </c>
      <c r="N118" s="3" t="s">
        <v>37</v>
      </c>
      <c r="O118" s="3" t="s">
        <v>36</v>
      </c>
    </row>
    <row r="119" spans="1:15" hidden="1" x14ac:dyDescent="0.3">
      <c r="A119" s="7">
        <v>210</v>
      </c>
      <c r="B119" s="3">
        <v>64</v>
      </c>
      <c r="C119" s="3">
        <v>39</v>
      </c>
      <c r="D119" s="6">
        <v>172</v>
      </c>
      <c r="E119" s="9" t="str">
        <f t="shared" si="1"/>
        <v>100+</v>
      </c>
      <c r="F119" s="8">
        <v>94707</v>
      </c>
      <c r="G119" s="3">
        <v>4</v>
      </c>
      <c r="H119" s="3">
        <v>3.1</v>
      </c>
      <c r="I119" s="3" t="s">
        <v>33</v>
      </c>
      <c r="J119" s="3">
        <v>282</v>
      </c>
      <c r="K119" s="3" t="s">
        <v>37</v>
      </c>
      <c r="L119" s="3" t="s">
        <v>36</v>
      </c>
      <c r="M119" s="3" t="s">
        <v>37</v>
      </c>
      <c r="N119" s="3" t="s">
        <v>37</v>
      </c>
      <c r="O119" s="3" t="s">
        <v>37</v>
      </c>
    </row>
    <row r="120" spans="1:15" hidden="1" x14ac:dyDescent="0.3">
      <c r="A120" s="7">
        <v>269</v>
      </c>
      <c r="B120" s="3">
        <v>64</v>
      </c>
      <c r="C120" s="3">
        <v>39</v>
      </c>
      <c r="D120" s="6">
        <v>129</v>
      </c>
      <c r="E120" s="9" t="str">
        <f t="shared" si="1"/>
        <v>100+</v>
      </c>
      <c r="F120" s="8">
        <v>94002</v>
      </c>
      <c r="G120" s="3">
        <v>1</v>
      </c>
      <c r="H120" s="3">
        <v>2.5</v>
      </c>
      <c r="I120" s="3" t="s">
        <v>33</v>
      </c>
      <c r="J120" s="3">
        <v>0</v>
      </c>
      <c r="K120" s="3" t="s">
        <v>36</v>
      </c>
      <c r="L120" s="3" t="s">
        <v>36</v>
      </c>
      <c r="M120" s="3" t="s">
        <v>36</v>
      </c>
      <c r="N120" s="3" t="s">
        <v>37</v>
      </c>
      <c r="O120" s="3" t="s">
        <v>36</v>
      </c>
    </row>
    <row r="121" spans="1:15" hidden="1" x14ac:dyDescent="0.3">
      <c r="A121" s="7">
        <v>408</v>
      </c>
      <c r="B121" s="3">
        <v>64</v>
      </c>
      <c r="C121" s="3">
        <v>40</v>
      </c>
      <c r="D121" s="6">
        <v>58</v>
      </c>
      <c r="E121" s="9" t="str">
        <f t="shared" si="1"/>
        <v>51-100</v>
      </c>
      <c r="F121" s="8">
        <v>93437</v>
      </c>
      <c r="G121" s="3">
        <v>1</v>
      </c>
      <c r="H121" s="3">
        <v>1.8</v>
      </c>
      <c r="I121" s="3" t="s">
        <v>35</v>
      </c>
      <c r="J121" s="3">
        <v>0</v>
      </c>
      <c r="K121" s="3" t="s">
        <v>36</v>
      </c>
      <c r="L121" s="3" t="s">
        <v>36</v>
      </c>
      <c r="M121" s="3" t="s">
        <v>36</v>
      </c>
      <c r="N121" s="3" t="s">
        <v>37</v>
      </c>
      <c r="O121" s="3" t="s">
        <v>36</v>
      </c>
    </row>
    <row r="122" spans="1:15" hidden="1" x14ac:dyDescent="0.3">
      <c r="A122" s="7">
        <v>441</v>
      </c>
      <c r="B122" s="3">
        <v>64</v>
      </c>
      <c r="C122" s="3">
        <v>39</v>
      </c>
      <c r="D122" s="6">
        <v>59</v>
      </c>
      <c r="E122" s="9" t="str">
        <f t="shared" si="1"/>
        <v>51-100</v>
      </c>
      <c r="F122" s="8">
        <v>92626</v>
      </c>
      <c r="G122" s="3">
        <v>2</v>
      </c>
      <c r="H122" s="3">
        <v>1.5</v>
      </c>
      <c r="I122" s="3" t="s">
        <v>33</v>
      </c>
      <c r="J122" s="3">
        <v>139</v>
      </c>
      <c r="K122" s="3" t="s">
        <v>36</v>
      </c>
      <c r="L122" s="3" t="s">
        <v>36</v>
      </c>
      <c r="M122" s="3" t="s">
        <v>36</v>
      </c>
      <c r="N122" s="3" t="s">
        <v>37</v>
      </c>
      <c r="O122" s="3" t="s">
        <v>36</v>
      </c>
    </row>
    <row r="123" spans="1:15" hidden="1" x14ac:dyDescent="0.3">
      <c r="A123" s="7">
        <v>445</v>
      </c>
      <c r="B123" s="3">
        <v>64</v>
      </c>
      <c r="C123" s="3">
        <v>40</v>
      </c>
      <c r="D123" s="6">
        <v>91</v>
      </c>
      <c r="E123" s="9" t="str">
        <f t="shared" si="1"/>
        <v>51-100</v>
      </c>
      <c r="F123" s="8">
        <v>93106</v>
      </c>
      <c r="G123" s="3">
        <v>2</v>
      </c>
      <c r="H123" s="3">
        <v>0</v>
      </c>
      <c r="I123" s="3" t="s">
        <v>35</v>
      </c>
      <c r="J123" s="3">
        <v>0</v>
      </c>
      <c r="K123" s="3" t="s">
        <v>36</v>
      </c>
      <c r="L123" s="3" t="s">
        <v>36</v>
      </c>
      <c r="M123" s="3" t="s">
        <v>36</v>
      </c>
      <c r="N123" s="3" t="s">
        <v>37</v>
      </c>
      <c r="O123" s="3" t="s">
        <v>37</v>
      </c>
    </row>
    <row r="124" spans="1:15" hidden="1" x14ac:dyDescent="0.3">
      <c r="A124" s="7">
        <v>457</v>
      </c>
      <c r="B124" s="3">
        <v>64</v>
      </c>
      <c r="C124" s="3">
        <v>39</v>
      </c>
      <c r="D124" s="6">
        <v>42</v>
      </c>
      <c r="E124" s="9" t="str">
        <f t="shared" si="1"/>
        <v>0-50</v>
      </c>
      <c r="F124" s="8">
        <v>92068</v>
      </c>
      <c r="G124" s="3">
        <v>3</v>
      </c>
      <c r="H124" s="3">
        <v>0.5</v>
      </c>
      <c r="I124" s="3" t="s">
        <v>34</v>
      </c>
      <c r="J124" s="3">
        <v>116</v>
      </c>
      <c r="K124" s="3" t="s">
        <v>36</v>
      </c>
      <c r="L124" s="3" t="s">
        <v>36</v>
      </c>
      <c r="M124" s="3" t="s">
        <v>36</v>
      </c>
      <c r="N124" s="3" t="s">
        <v>37</v>
      </c>
      <c r="O124" s="3" t="s">
        <v>36</v>
      </c>
    </row>
    <row r="125" spans="1:15" hidden="1" x14ac:dyDescent="0.3">
      <c r="A125" s="7">
        <v>474</v>
      </c>
      <c r="B125" s="3">
        <v>64</v>
      </c>
      <c r="C125" s="3">
        <v>39</v>
      </c>
      <c r="D125" s="6">
        <v>182</v>
      </c>
      <c r="E125" s="9" t="str">
        <f t="shared" si="1"/>
        <v>100+</v>
      </c>
      <c r="F125" s="8">
        <v>93955</v>
      </c>
      <c r="G125" s="3">
        <v>1</v>
      </c>
      <c r="H125" s="3">
        <v>1.2</v>
      </c>
      <c r="I125" s="3" t="s">
        <v>34</v>
      </c>
      <c r="J125" s="3">
        <v>547</v>
      </c>
      <c r="K125" s="3" t="s">
        <v>37</v>
      </c>
      <c r="L125" s="3" t="s">
        <v>36</v>
      </c>
      <c r="M125" s="3" t="s">
        <v>36</v>
      </c>
      <c r="N125" s="3" t="s">
        <v>37</v>
      </c>
      <c r="O125" s="3" t="s">
        <v>36</v>
      </c>
    </row>
    <row r="126" spans="1:15" hidden="1" x14ac:dyDescent="0.3">
      <c r="A126" s="7">
        <v>478</v>
      </c>
      <c r="B126" s="3">
        <v>64</v>
      </c>
      <c r="C126" s="3">
        <v>39</v>
      </c>
      <c r="D126" s="6">
        <v>24</v>
      </c>
      <c r="E126" s="9" t="str">
        <f t="shared" si="1"/>
        <v>0-50</v>
      </c>
      <c r="F126" s="8">
        <v>95112</v>
      </c>
      <c r="G126" s="3">
        <v>4</v>
      </c>
      <c r="H126" s="3">
        <v>0.4</v>
      </c>
      <c r="I126" s="3" t="s">
        <v>34</v>
      </c>
      <c r="J126" s="3">
        <v>78</v>
      </c>
      <c r="K126" s="3" t="s">
        <v>36</v>
      </c>
      <c r="L126" s="3" t="s">
        <v>36</v>
      </c>
      <c r="M126" s="3" t="s">
        <v>36</v>
      </c>
      <c r="N126" s="3" t="s">
        <v>37</v>
      </c>
      <c r="O126" s="3" t="s">
        <v>36</v>
      </c>
    </row>
    <row r="127" spans="1:15" hidden="1" x14ac:dyDescent="0.3">
      <c r="A127" s="7">
        <v>508</v>
      </c>
      <c r="B127" s="3">
        <v>64</v>
      </c>
      <c r="C127" s="3">
        <v>40</v>
      </c>
      <c r="D127" s="6">
        <v>32</v>
      </c>
      <c r="E127" s="9" t="str">
        <f t="shared" si="1"/>
        <v>0-50</v>
      </c>
      <c r="F127" s="8">
        <v>91380</v>
      </c>
      <c r="G127" s="3">
        <v>3</v>
      </c>
      <c r="H127" s="3">
        <v>0.1</v>
      </c>
      <c r="I127" s="3" t="s">
        <v>35</v>
      </c>
      <c r="J127" s="3">
        <v>0</v>
      </c>
      <c r="K127" s="3" t="s">
        <v>36</v>
      </c>
      <c r="L127" s="3" t="s">
        <v>36</v>
      </c>
      <c r="M127" s="3" t="s">
        <v>36</v>
      </c>
      <c r="N127" s="3" t="s">
        <v>37</v>
      </c>
      <c r="O127" s="3" t="s">
        <v>36</v>
      </c>
    </row>
    <row r="128" spans="1:15" hidden="1" x14ac:dyDescent="0.3">
      <c r="A128" s="7">
        <v>526</v>
      </c>
      <c r="B128" s="3">
        <v>64</v>
      </c>
      <c r="C128" s="3">
        <v>38</v>
      </c>
      <c r="D128" s="6">
        <v>79</v>
      </c>
      <c r="E128" s="9" t="str">
        <f t="shared" si="1"/>
        <v>51-100</v>
      </c>
      <c r="F128" s="8">
        <v>94024</v>
      </c>
      <c r="G128" s="3">
        <v>2</v>
      </c>
      <c r="H128" s="3">
        <v>2.8</v>
      </c>
      <c r="I128" s="3" t="s">
        <v>33</v>
      </c>
      <c r="J128" s="3">
        <v>179</v>
      </c>
      <c r="K128" s="3" t="s">
        <v>36</v>
      </c>
      <c r="L128" s="3" t="s">
        <v>36</v>
      </c>
      <c r="M128" s="3" t="s">
        <v>36</v>
      </c>
      <c r="N128" s="3" t="s">
        <v>36</v>
      </c>
      <c r="O128" s="3" t="s">
        <v>36</v>
      </c>
    </row>
    <row r="129" spans="1:15" hidden="1" x14ac:dyDescent="0.3">
      <c r="A129" s="7">
        <v>529</v>
      </c>
      <c r="B129" s="3">
        <v>64</v>
      </c>
      <c r="C129" s="3">
        <v>39</v>
      </c>
      <c r="D129" s="6">
        <v>122</v>
      </c>
      <c r="E129" s="9" t="str">
        <f t="shared" si="1"/>
        <v>100+</v>
      </c>
      <c r="F129" s="8">
        <v>90089</v>
      </c>
      <c r="G129" s="3">
        <v>4</v>
      </c>
      <c r="H129" s="3">
        <v>0.2</v>
      </c>
      <c r="I129" s="3" t="s">
        <v>33</v>
      </c>
      <c r="J129" s="3">
        <v>378</v>
      </c>
      <c r="K129" s="3" t="s">
        <v>37</v>
      </c>
      <c r="L129" s="3" t="s">
        <v>36</v>
      </c>
      <c r="M129" s="3" t="s">
        <v>36</v>
      </c>
      <c r="N129" s="3" t="s">
        <v>37</v>
      </c>
      <c r="O129" s="3" t="s">
        <v>36</v>
      </c>
    </row>
    <row r="130" spans="1:15" hidden="1" x14ac:dyDescent="0.3">
      <c r="A130" s="7">
        <v>699</v>
      </c>
      <c r="B130" s="3">
        <v>64</v>
      </c>
      <c r="C130" s="3">
        <v>38</v>
      </c>
      <c r="D130" s="6">
        <v>59</v>
      </c>
      <c r="E130" s="9" t="str">
        <f t="shared" si="1"/>
        <v>51-100</v>
      </c>
      <c r="F130" s="8">
        <v>92028</v>
      </c>
      <c r="G130" s="3">
        <v>1</v>
      </c>
      <c r="H130" s="3">
        <v>2.5</v>
      </c>
      <c r="I130" s="3" t="s">
        <v>35</v>
      </c>
      <c r="J130" s="3">
        <v>220</v>
      </c>
      <c r="K130" s="3" t="s">
        <v>36</v>
      </c>
      <c r="L130" s="3" t="s">
        <v>36</v>
      </c>
      <c r="M130" s="3" t="s">
        <v>36</v>
      </c>
      <c r="N130" s="3" t="s">
        <v>36</v>
      </c>
      <c r="O130" s="3" t="s">
        <v>36</v>
      </c>
    </row>
    <row r="131" spans="1:15" hidden="1" x14ac:dyDescent="0.3">
      <c r="A131" s="7">
        <v>725</v>
      </c>
      <c r="B131" s="3">
        <v>64</v>
      </c>
      <c r="C131" s="3">
        <v>38</v>
      </c>
      <c r="D131" s="6">
        <v>92</v>
      </c>
      <c r="E131" s="9" t="str">
        <f t="shared" ref="E131:E194" si="2">IF(D131&lt;=50,"0-50",IF(D131&lt;=100,"51-100","100+"))</f>
        <v>51-100</v>
      </c>
      <c r="F131" s="8">
        <v>94086</v>
      </c>
      <c r="G131" s="3">
        <v>1</v>
      </c>
      <c r="H131" s="3">
        <v>2</v>
      </c>
      <c r="I131" s="3" t="s">
        <v>33</v>
      </c>
      <c r="J131" s="3">
        <v>0</v>
      </c>
      <c r="K131" s="3" t="s">
        <v>36</v>
      </c>
      <c r="L131" s="3" t="s">
        <v>36</v>
      </c>
      <c r="M131" s="3" t="s">
        <v>36</v>
      </c>
      <c r="N131" s="3" t="s">
        <v>37</v>
      </c>
      <c r="O131" s="3" t="s">
        <v>36</v>
      </c>
    </row>
    <row r="132" spans="1:15" hidden="1" x14ac:dyDescent="0.3">
      <c r="A132" s="7">
        <v>738</v>
      </c>
      <c r="B132" s="3">
        <v>64</v>
      </c>
      <c r="C132" s="3">
        <v>37</v>
      </c>
      <c r="D132" s="6">
        <v>138</v>
      </c>
      <c r="E132" s="9" t="str">
        <f t="shared" si="2"/>
        <v>100+</v>
      </c>
      <c r="F132" s="8">
        <v>94709</v>
      </c>
      <c r="G132" s="3">
        <v>2</v>
      </c>
      <c r="H132" s="3">
        <v>2.8</v>
      </c>
      <c r="I132" s="3" t="s">
        <v>34</v>
      </c>
      <c r="J132" s="3">
        <v>0</v>
      </c>
      <c r="K132" s="3" t="s">
        <v>37</v>
      </c>
      <c r="L132" s="3" t="s">
        <v>36</v>
      </c>
      <c r="M132" s="3" t="s">
        <v>36</v>
      </c>
      <c r="N132" s="3" t="s">
        <v>37</v>
      </c>
      <c r="O132" s="3" t="s">
        <v>36</v>
      </c>
    </row>
    <row r="133" spans="1:15" hidden="1" x14ac:dyDescent="0.3">
      <c r="A133" s="7">
        <v>753</v>
      </c>
      <c r="B133" s="3">
        <v>64</v>
      </c>
      <c r="C133" s="3">
        <v>39</v>
      </c>
      <c r="D133" s="6">
        <v>22</v>
      </c>
      <c r="E133" s="9" t="str">
        <f t="shared" si="2"/>
        <v>0-50</v>
      </c>
      <c r="F133" s="8">
        <v>90071</v>
      </c>
      <c r="G133" s="3">
        <v>4</v>
      </c>
      <c r="H133" s="3">
        <v>0.6</v>
      </c>
      <c r="I133" s="3" t="s">
        <v>34</v>
      </c>
      <c r="J133" s="3">
        <v>0</v>
      </c>
      <c r="K133" s="3" t="s">
        <v>36</v>
      </c>
      <c r="L133" s="3" t="s">
        <v>36</v>
      </c>
      <c r="M133" s="3" t="s">
        <v>36</v>
      </c>
      <c r="N133" s="3" t="s">
        <v>36</v>
      </c>
      <c r="O133" s="3" t="s">
        <v>36</v>
      </c>
    </row>
    <row r="134" spans="1:15" hidden="1" x14ac:dyDescent="0.3">
      <c r="A134" s="7">
        <v>759</v>
      </c>
      <c r="B134" s="3">
        <v>64</v>
      </c>
      <c r="C134" s="3">
        <v>39</v>
      </c>
      <c r="D134" s="6">
        <v>35</v>
      </c>
      <c r="E134" s="9" t="str">
        <f t="shared" si="2"/>
        <v>0-50</v>
      </c>
      <c r="F134" s="8">
        <v>90266</v>
      </c>
      <c r="G134" s="3">
        <v>1</v>
      </c>
      <c r="H134" s="3">
        <v>1.5</v>
      </c>
      <c r="I134" s="3" t="s">
        <v>34</v>
      </c>
      <c r="J134" s="3">
        <v>0</v>
      </c>
      <c r="K134" s="3" t="s">
        <v>36</v>
      </c>
      <c r="L134" s="3" t="s">
        <v>37</v>
      </c>
      <c r="M134" s="3" t="s">
        <v>36</v>
      </c>
      <c r="N134" s="3" t="s">
        <v>36</v>
      </c>
      <c r="O134" s="3" t="s">
        <v>36</v>
      </c>
    </row>
    <row r="135" spans="1:15" hidden="1" x14ac:dyDescent="0.3">
      <c r="A135" s="7">
        <v>768</v>
      </c>
      <c r="B135" s="3">
        <v>64</v>
      </c>
      <c r="C135" s="3">
        <v>39</v>
      </c>
      <c r="D135" s="6">
        <v>38</v>
      </c>
      <c r="E135" s="9" t="str">
        <f t="shared" si="2"/>
        <v>0-50</v>
      </c>
      <c r="F135" s="8">
        <v>92024</v>
      </c>
      <c r="G135" s="3">
        <v>1</v>
      </c>
      <c r="H135" s="3">
        <v>1.1000000000000001</v>
      </c>
      <c r="I135" s="3" t="s">
        <v>35</v>
      </c>
      <c r="J135" s="3">
        <v>108</v>
      </c>
      <c r="K135" s="3" t="s">
        <v>36</v>
      </c>
      <c r="L135" s="3" t="s">
        <v>36</v>
      </c>
      <c r="M135" s="3" t="s">
        <v>36</v>
      </c>
      <c r="N135" s="3" t="s">
        <v>36</v>
      </c>
      <c r="O135" s="3" t="s">
        <v>36</v>
      </c>
    </row>
    <row r="136" spans="1:15" hidden="1" x14ac:dyDescent="0.3">
      <c r="A136" s="7">
        <v>809</v>
      </c>
      <c r="B136" s="3">
        <v>64</v>
      </c>
      <c r="C136" s="3">
        <v>39</v>
      </c>
      <c r="D136" s="6">
        <v>64</v>
      </c>
      <c r="E136" s="9" t="str">
        <f t="shared" si="2"/>
        <v>51-100</v>
      </c>
      <c r="F136" s="8">
        <v>92068</v>
      </c>
      <c r="G136" s="3">
        <v>3</v>
      </c>
      <c r="H136" s="3">
        <v>2.2000000000000002</v>
      </c>
      <c r="I136" s="3" t="s">
        <v>33</v>
      </c>
      <c r="J136" s="3">
        <v>0</v>
      </c>
      <c r="K136" s="3" t="s">
        <v>36</v>
      </c>
      <c r="L136" s="3" t="s">
        <v>36</v>
      </c>
      <c r="M136" s="3" t="s">
        <v>36</v>
      </c>
      <c r="N136" s="3" t="s">
        <v>37</v>
      </c>
      <c r="O136" s="3" t="s">
        <v>36</v>
      </c>
    </row>
    <row r="137" spans="1:15" hidden="1" x14ac:dyDescent="0.3">
      <c r="A137" s="7">
        <v>844</v>
      </c>
      <c r="B137" s="3">
        <v>64</v>
      </c>
      <c r="C137" s="3">
        <v>39</v>
      </c>
      <c r="D137" s="6">
        <v>73</v>
      </c>
      <c r="E137" s="9" t="str">
        <f t="shared" si="2"/>
        <v>51-100</v>
      </c>
      <c r="F137" s="8">
        <v>94720</v>
      </c>
      <c r="G137" s="3">
        <v>3</v>
      </c>
      <c r="H137" s="3">
        <v>2.4</v>
      </c>
      <c r="I137" s="3" t="s">
        <v>33</v>
      </c>
      <c r="J137" s="3">
        <v>0</v>
      </c>
      <c r="K137" s="3" t="s">
        <v>36</v>
      </c>
      <c r="L137" s="3" t="s">
        <v>36</v>
      </c>
      <c r="M137" s="3" t="s">
        <v>36</v>
      </c>
      <c r="N137" s="3" t="s">
        <v>37</v>
      </c>
      <c r="O137" s="3" t="s">
        <v>36</v>
      </c>
    </row>
    <row r="138" spans="1:15" hidden="1" x14ac:dyDescent="0.3">
      <c r="A138" s="7">
        <v>908</v>
      </c>
      <c r="B138" s="3">
        <v>64</v>
      </c>
      <c r="C138" s="3">
        <v>40</v>
      </c>
      <c r="D138" s="6">
        <v>15</v>
      </c>
      <c r="E138" s="9" t="str">
        <f t="shared" si="2"/>
        <v>0-50</v>
      </c>
      <c r="F138" s="8">
        <v>91711</v>
      </c>
      <c r="G138" s="3">
        <v>2</v>
      </c>
      <c r="H138" s="3">
        <v>0.3</v>
      </c>
      <c r="I138" s="3" t="s">
        <v>35</v>
      </c>
      <c r="J138" s="3">
        <v>115</v>
      </c>
      <c r="K138" s="3" t="s">
        <v>36</v>
      </c>
      <c r="L138" s="3" t="s">
        <v>36</v>
      </c>
      <c r="M138" s="3" t="s">
        <v>36</v>
      </c>
      <c r="N138" s="3" t="s">
        <v>37</v>
      </c>
      <c r="O138" s="3" t="s">
        <v>37</v>
      </c>
    </row>
    <row r="139" spans="1:15" hidden="1" x14ac:dyDescent="0.3">
      <c r="A139" s="7">
        <v>1043</v>
      </c>
      <c r="B139" s="3">
        <v>64</v>
      </c>
      <c r="C139" s="3">
        <v>34</v>
      </c>
      <c r="D139" s="6">
        <v>50</v>
      </c>
      <c r="E139" s="9" t="str">
        <f t="shared" si="2"/>
        <v>0-50</v>
      </c>
      <c r="F139" s="8">
        <v>95616</v>
      </c>
      <c r="G139" s="3">
        <v>4</v>
      </c>
      <c r="H139" s="3">
        <v>1.67</v>
      </c>
      <c r="I139" s="3" t="s">
        <v>35</v>
      </c>
      <c r="J139" s="3">
        <v>0</v>
      </c>
      <c r="K139" s="3" t="s">
        <v>36</v>
      </c>
      <c r="L139" s="3" t="s">
        <v>36</v>
      </c>
      <c r="M139" s="3" t="s">
        <v>36</v>
      </c>
      <c r="N139" s="3" t="s">
        <v>37</v>
      </c>
      <c r="O139" s="3" t="s">
        <v>36</v>
      </c>
    </row>
    <row r="140" spans="1:15" hidden="1" x14ac:dyDescent="0.3">
      <c r="A140" s="7">
        <v>1172</v>
      </c>
      <c r="B140" s="3">
        <v>64</v>
      </c>
      <c r="C140" s="3">
        <v>40</v>
      </c>
      <c r="D140" s="6">
        <v>43</v>
      </c>
      <c r="E140" s="9" t="str">
        <f t="shared" si="2"/>
        <v>0-50</v>
      </c>
      <c r="F140" s="8">
        <v>95014</v>
      </c>
      <c r="G140" s="3">
        <v>1</v>
      </c>
      <c r="H140" s="3">
        <v>1.9</v>
      </c>
      <c r="I140" s="3" t="s">
        <v>34</v>
      </c>
      <c r="J140" s="3">
        <v>0</v>
      </c>
      <c r="K140" s="3" t="s">
        <v>36</v>
      </c>
      <c r="L140" s="3" t="s">
        <v>36</v>
      </c>
      <c r="M140" s="3" t="s">
        <v>36</v>
      </c>
      <c r="N140" s="3" t="s">
        <v>37</v>
      </c>
      <c r="O140" s="3" t="s">
        <v>36</v>
      </c>
    </row>
    <row r="141" spans="1:15" x14ac:dyDescent="0.3">
      <c r="A141" s="7">
        <v>1242</v>
      </c>
      <c r="B141" s="3">
        <v>64</v>
      </c>
      <c r="C141" s="3">
        <v>38</v>
      </c>
      <c r="D141" s="6">
        <v>39</v>
      </c>
      <c r="E141" s="9" t="str">
        <f t="shared" si="2"/>
        <v>0-50</v>
      </c>
      <c r="F141" s="8">
        <v>92120</v>
      </c>
      <c r="G141" s="3">
        <v>1</v>
      </c>
      <c r="H141" s="3">
        <v>0.5</v>
      </c>
      <c r="I141" s="3" t="s">
        <v>35</v>
      </c>
      <c r="J141" s="3">
        <v>0</v>
      </c>
      <c r="K141" s="3" t="s">
        <v>36</v>
      </c>
      <c r="L141" s="3" t="s">
        <v>37</v>
      </c>
      <c r="M141" s="3" t="s">
        <v>37</v>
      </c>
      <c r="N141" s="3" t="s">
        <v>37</v>
      </c>
      <c r="O141" s="3" t="s">
        <v>37</v>
      </c>
    </row>
    <row r="142" spans="1:15" hidden="1" x14ac:dyDescent="0.3">
      <c r="A142" s="7">
        <v>1267</v>
      </c>
      <c r="B142" s="3">
        <v>64</v>
      </c>
      <c r="C142" s="3">
        <v>39</v>
      </c>
      <c r="D142" s="6">
        <v>113</v>
      </c>
      <c r="E142" s="9" t="str">
        <f t="shared" si="2"/>
        <v>100+</v>
      </c>
      <c r="F142" s="8">
        <v>92121</v>
      </c>
      <c r="G142" s="3">
        <v>1</v>
      </c>
      <c r="H142" s="3">
        <v>0.8</v>
      </c>
      <c r="I142" s="3" t="s">
        <v>35</v>
      </c>
      <c r="J142" s="3">
        <v>0</v>
      </c>
      <c r="K142" s="3" t="s">
        <v>36</v>
      </c>
      <c r="L142" s="3" t="s">
        <v>36</v>
      </c>
      <c r="M142" s="3" t="s">
        <v>36</v>
      </c>
      <c r="N142" s="3" t="s">
        <v>36</v>
      </c>
      <c r="O142" s="3" t="s">
        <v>37</v>
      </c>
    </row>
    <row r="143" spans="1:15" hidden="1" x14ac:dyDescent="0.3">
      <c r="A143" s="7">
        <v>1273</v>
      </c>
      <c r="B143" s="3">
        <v>64</v>
      </c>
      <c r="C143" s="3">
        <v>39</v>
      </c>
      <c r="D143" s="6">
        <v>83</v>
      </c>
      <c r="E143" s="9" t="str">
        <f t="shared" si="2"/>
        <v>51-100</v>
      </c>
      <c r="F143" s="8">
        <v>95616</v>
      </c>
      <c r="G143" s="3">
        <v>3</v>
      </c>
      <c r="H143" s="3">
        <v>1.8</v>
      </c>
      <c r="I143" s="3" t="s">
        <v>34</v>
      </c>
      <c r="J143" s="3">
        <v>0</v>
      </c>
      <c r="K143" s="3" t="s">
        <v>36</v>
      </c>
      <c r="L143" s="3" t="s">
        <v>36</v>
      </c>
      <c r="M143" s="3" t="s">
        <v>36</v>
      </c>
      <c r="N143" s="3" t="s">
        <v>37</v>
      </c>
      <c r="O143" s="3" t="s">
        <v>36</v>
      </c>
    </row>
    <row r="144" spans="1:15" hidden="1" x14ac:dyDescent="0.3">
      <c r="A144" s="7">
        <v>1360</v>
      </c>
      <c r="B144" s="3">
        <v>64</v>
      </c>
      <c r="C144" s="3">
        <v>40</v>
      </c>
      <c r="D144" s="6">
        <v>171</v>
      </c>
      <c r="E144" s="9" t="str">
        <f t="shared" si="2"/>
        <v>100+</v>
      </c>
      <c r="F144" s="8">
        <v>90034</v>
      </c>
      <c r="G144" s="3">
        <v>2</v>
      </c>
      <c r="H144" s="3">
        <v>2.1</v>
      </c>
      <c r="I144" s="3" t="s">
        <v>33</v>
      </c>
      <c r="J144" s="3">
        <v>433</v>
      </c>
      <c r="K144" s="3" t="s">
        <v>36</v>
      </c>
      <c r="L144" s="3" t="s">
        <v>36</v>
      </c>
      <c r="M144" s="3" t="s">
        <v>36</v>
      </c>
      <c r="N144" s="3" t="s">
        <v>36</v>
      </c>
      <c r="O144" s="3" t="s">
        <v>36</v>
      </c>
    </row>
    <row r="145" spans="1:15" hidden="1" x14ac:dyDescent="0.3">
      <c r="A145" s="7">
        <v>1426</v>
      </c>
      <c r="B145" s="3">
        <v>64</v>
      </c>
      <c r="C145" s="3">
        <v>38</v>
      </c>
      <c r="D145" s="6">
        <v>40</v>
      </c>
      <c r="E145" s="9" t="str">
        <f t="shared" si="2"/>
        <v>0-50</v>
      </c>
      <c r="F145" s="8">
        <v>91330</v>
      </c>
      <c r="G145" s="3">
        <v>1</v>
      </c>
      <c r="H145" s="3">
        <v>2.5</v>
      </c>
      <c r="I145" s="3" t="s">
        <v>35</v>
      </c>
      <c r="J145" s="3">
        <v>94</v>
      </c>
      <c r="K145" s="3" t="s">
        <v>36</v>
      </c>
      <c r="L145" s="3" t="s">
        <v>36</v>
      </c>
      <c r="M145" s="3" t="s">
        <v>36</v>
      </c>
      <c r="N145" s="3" t="s">
        <v>37</v>
      </c>
      <c r="O145" s="3" t="s">
        <v>37</v>
      </c>
    </row>
    <row r="146" spans="1:15" hidden="1" x14ac:dyDescent="0.3">
      <c r="A146" s="7">
        <v>1565</v>
      </c>
      <c r="B146" s="3">
        <v>64</v>
      </c>
      <c r="C146" s="3">
        <v>40</v>
      </c>
      <c r="D146" s="6">
        <v>63</v>
      </c>
      <c r="E146" s="9" t="str">
        <f t="shared" si="2"/>
        <v>51-100</v>
      </c>
      <c r="F146" s="8">
        <v>94706</v>
      </c>
      <c r="G146" s="3">
        <v>4</v>
      </c>
      <c r="H146" s="3">
        <v>1.2</v>
      </c>
      <c r="I146" s="3" t="s">
        <v>34</v>
      </c>
      <c r="J146" s="3">
        <v>0</v>
      </c>
      <c r="K146" s="3" t="s">
        <v>36</v>
      </c>
      <c r="L146" s="3" t="s">
        <v>36</v>
      </c>
      <c r="M146" s="3" t="s">
        <v>36</v>
      </c>
      <c r="N146" s="3" t="s">
        <v>37</v>
      </c>
      <c r="O146" s="3" t="s">
        <v>36</v>
      </c>
    </row>
    <row r="147" spans="1:15" hidden="1" x14ac:dyDescent="0.3">
      <c r="A147" s="7">
        <v>1573</v>
      </c>
      <c r="B147" s="3">
        <v>64</v>
      </c>
      <c r="C147" s="3">
        <v>40</v>
      </c>
      <c r="D147" s="6">
        <v>63</v>
      </c>
      <c r="E147" s="9" t="str">
        <f t="shared" si="2"/>
        <v>51-100</v>
      </c>
      <c r="F147" s="8">
        <v>91711</v>
      </c>
      <c r="G147" s="3">
        <v>4</v>
      </c>
      <c r="H147" s="3">
        <v>1.2</v>
      </c>
      <c r="I147" s="3" t="s">
        <v>34</v>
      </c>
      <c r="J147" s="3">
        <v>0</v>
      </c>
      <c r="K147" s="3" t="s">
        <v>36</v>
      </c>
      <c r="L147" s="3" t="s">
        <v>37</v>
      </c>
      <c r="M147" s="3" t="s">
        <v>36</v>
      </c>
      <c r="N147" s="3" t="s">
        <v>36</v>
      </c>
      <c r="O147" s="3" t="s">
        <v>37</v>
      </c>
    </row>
    <row r="148" spans="1:15" hidden="1" x14ac:dyDescent="0.3">
      <c r="A148" s="7">
        <v>1698</v>
      </c>
      <c r="B148" s="3">
        <v>64</v>
      </c>
      <c r="C148" s="3">
        <v>38</v>
      </c>
      <c r="D148" s="6">
        <v>32</v>
      </c>
      <c r="E148" s="9" t="str">
        <f t="shared" si="2"/>
        <v>0-50</v>
      </c>
      <c r="F148" s="8">
        <v>90065</v>
      </c>
      <c r="G148" s="3">
        <v>3</v>
      </c>
      <c r="H148" s="3">
        <v>0.7</v>
      </c>
      <c r="I148" s="3" t="s">
        <v>34</v>
      </c>
      <c r="J148" s="3">
        <v>0</v>
      </c>
      <c r="K148" s="3" t="s">
        <v>36</v>
      </c>
      <c r="L148" s="3" t="s">
        <v>36</v>
      </c>
      <c r="M148" s="3" t="s">
        <v>36</v>
      </c>
      <c r="N148" s="3" t="s">
        <v>37</v>
      </c>
      <c r="O148" s="3" t="s">
        <v>37</v>
      </c>
    </row>
    <row r="149" spans="1:15" hidden="1" x14ac:dyDescent="0.3">
      <c r="A149" s="7">
        <v>1743</v>
      </c>
      <c r="B149" s="3">
        <v>64</v>
      </c>
      <c r="C149" s="3">
        <v>38</v>
      </c>
      <c r="D149" s="6">
        <v>42</v>
      </c>
      <c r="E149" s="9" t="str">
        <f t="shared" si="2"/>
        <v>0-50</v>
      </c>
      <c r="F149" s="8">
        <v>95929</v>
      </c>
      <c r="G149" s="3">
        <v>2</v>
      </c>
      <c r="H149" s="3">
        <v>0.7</v>
      </c>
      <c r="I149" s="3" t="s">
        <v>35</v>
      </c>
      <c r="J149" s="3">
        <v>137</v>
      </c>
      <c r="K149" s="3" t="s">
        <v>36</v>
      </c>
      <c r="L149" s="3" t="s">
        <v>36</v>
      </c>
      <c r="M149" s="3" t="s">
        <v>36</v>
      </c>
      <c r="N149" s="3" t="s">
        <v>37</v>
      </c>
      <c r="O149" s="3" t="s">
        <v>36</v>
      </c>
    </row>
    <row r="150" spans="1:15" hidden="1" x14ac:dyDescent="0.3">
      <c r="A150" s="7">
        <v>1767</v>
      </c>
      <c r="B150" s="3">
        <v>64</v>
      </c>
      <c r="C150" s="3">
        <v>38</v>
      </c>
      <c r="D150" s="6">
        <v>22</v>
      </c>
      <c r="E150" s="9" t="str">
        <f t="shared" si="2"/>
        <v>0-50</v>
      </c>
      <c r="F150" s="8">
        <v>92697</v>
      </c>
      <c r="G150" s="3">
        <v>2</v>
      </c>
      <c r="H150" s="3">
        <v>0.2</v>
      </c>
      <c r="I150" s="3" t="s">
        <v>35</v>
      </c>
      <c r="J150" s="3">
        <v>0</v>
      </c>
      <c r="K150" s="3" t="s">
        <v>36</v>
      </c>
      <c r="L150" s="3" t="s">
        <v>37</v>
      </c>
      <c r="M150" s="3" t="s">
        <v>36</v>
      </c>
      <c r="N150" s="3" t="s">
        <v>36</v>
      </c>
      <c r="O150" s="3" t="s">
        <v>36</v>
      </c>
    </row>
    <row r="151" spans="1:15" hidden="1" x14ac:dyDescent="0.3">
      <c r="A151" s="7">
        <v>1933</v>
      </c>
      <c r="B151" s="3">
        <v>64</v>
      </c>
      <c r="C151" s="3">
        <v>39</v>
      </c>
      <c r="D151" s="6">
        <v>73</v>
      </c>
      <c r="E151" s="9" t="str">
        <f t="shared" si="2"/>
        <v>51-100</v>
      </c>
      <c r="F151" s="8">
        <v>90073</v>
      </c>
      <c r="G151" s="3">
        <v>3</v>
      </c>
      <c r="H151" s="3">
        <v>2.4</v>
      </c>
      <c r="I151" s="3" t="s">
        <v>33</v>
      </c>
      <c r="J151" s="3">
        <v>185</v>
      </c>
      <c r="K151" s="3" t="s">
        <v>36</v>
      </c>
      <c r="L151" s="3" t="s">
        <v>36</v>
      </c>
      <c r="M151" s="3" t="s">
        <v>36</v>
      </c>
      <c r="N151" s="3" t="s">
        <v>36</v>
      </c>
      <c r="O151" s="3" t="s">
        <v>36</v>
      </c>
    </row>
    <row r="152" spans="1:15" hidden="1" x14ac:dyDescent="0.3">
      <c r="A152" s="7">
        <v>1970</v>
      </c>
      <c r="B152" s="3">
        <v>64</v>
      </c>
      <c r="C152" s="3">
        <v>38</v>
      </c>
      <c r="D152" s="6">
        <v>115</v>
      </c>
      <c r="E152" s="9" t="str">
        <f t="shared" si="2"/>
        <v>100+</v>
      </c>
      <c r="F152" s="8">
        <v>94105</v>
      </c>
      <c r="G152" s="3">
        <v>1</v>
      </c>
      <c r="H152" s="3">
        <v>2</v>
      </c>
      <c r="I152" s="3" t="s">
        <v>33</v>
      </c>
      <c r="J152" s="3">
        <v>0</v>
      </c>
      <c r="K152" s="3" t="s">
        <v>36</v>
      </c>
      <c r="L152" s="3" t="s">
        <v>36</v>
      </c>
      <c r="M152" s="3" t="s">
        <v>36</v>
      </c>
      <c r="N152" s="3" t="s">
        <v>37</v>
      </c>
      <c r="O152" s="3" t="s">
        <v>37</v>
      </c>
    </row>
    <row r="153" spans="1:15" x14ac:dyDescent="0.3">
      <c r="A153" s="7">
        <v>2007</v>
      </c>
      <c r="B153" s="3">
        <v>64</v>
      </c>
      <c r="C153" s="3">
        <v>39</v>
      </c>
      <c r="D153" s="6">
        <v>75</v>
      </c>
      <c r="E153" s="9" t="str">
        <f t="shared" si="2"/>
        <v>51-100</v>
      </c>
      <c r="F153" s="8">
        <v>94720</v>
      </c>
      <c r="G153" s="3">
        <v>4</v>
      </c>
      <c r="H153" s="3">
        <v>0.1</v>
      </c>
      <c r="I153" s="3" t="s">
        <v>34</v>
      </c>
      <c r="J153" s="3">
        <v>0</v>
      </c>
      <c r="K153" s="3" t="s">
        <v>36</v>
      </c>
      <c r="L153" s="3" t="s">
        <v>36</v>
      </c>
      <c r="M153" s="3" t="s">
        <v>37</v>
      </c>
      <c r="N153" s="3" t="s">
        <v>37</v>
      </c>
      <c r="O153" s="3" t="s">
        <v>37</v>
      </c>
    </row>
    <row r="154" spans="1:15" hidden="1" x14ac:dyDescent="0.3">
      <c r="A154" s="7">
        <v>2209</v>
      </c>
      <c r="B154" s="3">
        <v>64</v>
      </c>
      <c r="C154" s="3">
        <v>40</v>
      </c>
      <c r="D154" s="6">
        <v>92</v>
      </c>
      <c r="E154" s="9" t="str">
        <f t="shared" si="2"/>
        <v>51-100</v>
      </c>
      <c r="F154" s="8">
        <v>91109</v>
      </c>
      <c r="G154" s="3">
        <v>2</v>
      </c>
      <c r="H154" s="3">
        <v>0</v>
      </c>
      <c r="I154" s="3" t="s">
        <v>35</v>
      </c>
      <c r="J154" s="3">
        <v>185</v>
      </c>
      <c r="K154" s="3" t="s">
        <v>36</v>
      </c>
      <c r="L154" s="3" t="s">
        <v>37</v>
      </c>
      <c r="M154" s="3" t="s">
        <v>36</v>
      </c>
      <c r="N154" s="3" t="s">
        <v>37</v>
      </c>
      <c r="O154" s="3" t="s">
        <v>36</v>
      </c>
    </row>
    <row r="155" spans="1:15" hidden="1" x14ac:dyDescent="0.3">
      <c r="A155" s="7">
        <v>2217</v>
      </c>
      <c r="B155" s="3">
        <v>64</v>
      </c>
      <c r="C155" s="3">
        <v>40</v>
      </c>
      <c r="D155" s="6">
        <v>89</v>
      </c>
      <c r="E155" s="9" t="str">
        <f t="shared" si="2"/>
        <v>51-100</v>
      </c>
      <c r="F155" s="8">
        <v>94707</v>
      </c>
      <c r="G155" s="3">
        <v>1</v>
      </c>
      <c r="H155" s="3">
        <v>3.8</v>
      </c>
      <c r="I155" s="3" t="s">
        <v>33</v>
      </c>
      <c r="J155" s="3">
        <v>0</v>
      </c>
      <c r="K155" s="3" t="s">
        <v>36</v>
      </c>
      <c r="L155" s="3" t="s">
        <v>36</v>
      </c>
      <c r="M155" s="3" t="s">
        <v>36</v>
      </c>
      <c r="N155" s="3" t="s">
        <v>36</v>
      </c>
      <c r="O155" s="3" t="s">
        <v>36</v>
      </c>
    </row>
    <row r="156" spans="1:15" hidden="1" x14ac:dyDescent="0.3">
      <c r="A156" s="7">
        <v>2348</v>
      </c>
      <c r="B156" s="3">
        <v>64</v>
      </c>
      <c r="C156" s="3">
        <v>39</v>
      </c>
      <c r="D156" s="6">
        <v>8</v>
      </c>
      <c r="E156" s="9" t="str">
        <f t="shared" si="2"/>
        <v>0-50</v>
      </c>
      <c r="F156" s="8">
        <v>92104</v>
      </c>
      <c r="G156" s="3">
        <v>3</v>
      </c>
      <c r="H156" s="3">
        <v>0.1</v>
      </c>
      <c r="I156" s="3" t="s">
        <v>35</v>
      </c>
      <c r="J156" s="3">
        <v>87</v>
      </c>
      <c r="K156" s="3" t="s">
        <v>36</v>
      </c>
      <c r="L156" s="3" t="s">
        <v>36</v>
      </c>
      <c r="M156" s="3" t="s">
        <v>36</v>
      </c>
      <c r="N156" s="3" t="s">
        <v>36</v>
      </c>
      <c r="O156" s="3" t="s">
        <v>37</v>
      </c>
    </row>
    <row r="157" spans="1:15" hidden="1" x14ac:dyDescent="0.3">
      <c r="A157" s="7">
        <v>2389</v>
      </c>
      <c r="B157" s="3">
        <v>64</v>
      </c>
      <c r="C157" s="3">
        <v>39</v>
      </c>
      <c r="D157" s="6">
        <v>23</v>
      </c>
      <c r="E157" s="9" t="str">
        <f t="shared" si="2"/>
        <v>0-50</v>
      </c>
      <c r="F157" s="8">
        <v>91768</v>
      </c>
      <c r="G157" s="3">
        <v>3</v>
      </c>
      <c r="H157" s="3">
        <v>0.5</v>
      </c>
      <c r="I157" s="3" t="s">
        <v>33</v>
      </c>
      <c r="J157" s="3">
        <v>0</v>
      </c>
      <c r="K157" s="3" t="s">
        <v>36</v>
      </c>
      <c r="L157" s="3" t="s">
        <v>37</v>
      </c>
      <c r="M157" s="3" t="s">
        <v>36</v>
      </c>
      <c r="N157" s="3" t="s">
        <v>36</v>
      </c>
      <c r="O157" s="3" t="s">
        <v>36</v>
      </c>
    </row>
    <row r="158" spans="1:15" hidden="1" x14ac:dyDescent="0.3">
      <c r="A158" s="7">
        <v>2442</v>
      </c>
      <c r="B158" s="3">
        <v>64</v>
      </c>
      <c r="C158" s="3">
        <v>38</v>
      </c>
      <c r="D158" s="6">
        <v>38</v>
      </c>
      <c r="E158" s="9" t="str">
        <f t="shared" si="2"/>
        <v>0-50</v>
      </c>
      <c r="F158" s="8">
        <v>94305</v>
      </c>
      <c r="G158" s="3">
        <v>2</v>
      </c>
      <c r="H158" s="3">
        <v>0.3</v>
      </c>
      <c r="I158" s="3" t="s">
        <v>33</v>
      </c>
      <c r="J158" s="3">
        <v>186</v>
      </c>
      <c r="K158" s="3" t="s">
        <v>36</v>
      </c>
      <c r="L158" s="3" t="s">
        <v>36</v>
      </c>
      <c r="M158" s="3" t="s">
        <v>36</v>
      </c>
      <c r="N158" s="3" t="s">
        <v>37</v>
      </c>
      <c r="O158" s="3" t="s">
        <v>37</v>
      </c>
    </row>
    <row r="159" spans="1:15" hidden="1" x14ac:dyDescent="0.3">
      <c r="A159" s="7">
        <v>2475</v>
      </c>
      <c r="B159" s="3">
        <v>64</v>
      </c>
      <c r="C159" s="3">
        <v>38</v>
      </c>
      <c r="D159" s="6">
        <v>40</v>
      </c>
      <c r="E159" s="9" t="str">
        <f t="shared" si="2"/>
        <v>0-50</v>
      </c>
      <c r="F159" s="8">
        <v>92122</v>
      </c>
      <c r="G159" s="3">
        <v>2</v>
      </c>
      <c r="H159" s="3">
        <v>1</v>
      </c>
      <c r="I159" s="3" t="s">
        <v>35</v>
      </c>
      <c r="J159" s="3">
        <v>0</v>
      </c>
      <c r="K159" s="3" t="s">
        <v>36</v>
      </c>
      <c r="L159" s="3" t="s">
        <v>36</v>
      </c>
      <c r="M159" s="3" t="s">
        <v>36</v>
      </c>
      <c r="N159" s="3" t="s">
        <v>36</v>
      </c>
      <c r="O159" s="3" t="s">
        <v>36</v>
      </c>
    </row>
    <row r="160" spans="1:15" hidden="1" x14ac:dyDescent="0.3">
      <c r="A160" s="7">
        <v>2544</v>
      </c>
      <c r="B160" s="3">
        <v>64</v>
      </c>
      <c r="C160" s="3">
        <v>39</v>
      </c>
      <c r="D160" s="6">
        <v>24</v>
      </c>
      <c r="E160" s="9" t="str">
        <f t="shared" si="2"/>
        <v>0-50</v>
      </c>
      <c r="F160" s="8">
        <v>94117</v>
      </c>
      <c r="G160" s="3">
        <v>4</v>
      </c>
      <c r="H160" s="3">
        <v>0.6</v>
      </c>
      <c r="I160" s="3" t="s">
        <v>34</v>
      </c>
      <c r="J160" s="3">
        <v>0</v>
      </c>
      <c r="K160" s="3" t="s">
        <v>36</v>
      </c>
      <c r="L160" s="3" t="s">
        <v>36</v>
      </c>
      <c r="M160" s="3" t="s">
        <v>36</v>
      </c>
      <c r="N160" s="3" t="s">
        <v>36</v>
      </c>
      <c r="O160" s="3" t="s">
        <v>36</v>
      </c>
    </row>
    <row r="161" spans="1:15" hidden="1" x14ac:dyDescent="0.3">
      <c r="A161" s="7">
        <v>2590</v>
      </c>
      <c r="B161" s="3">
        <v>64</v>
      </c>
      <c r="C161" s="3">
        <v>40</v>
      </c>
      <c r="D161" s="6">
        <v>123</v>
      </c>
      <c r="E161" s="9" t="str">
        <f t="shared" si="2"/>
        <v>100+</v>
      </c>
      <c r="F161" s="8">
        <v>90840</v>
      </c>
      <c r="G161" s="3">
        <v>1</v>
      </c>
      <c r="H161" s="3">
        <v>3.8</v>
      </c>
      <c r="I161" s="3" t="s">
        <v>33</v>
      </c>
      <c r="J161" s="3">
        <v>0</v>
      </c>
      <c r="K161" s="3" t="s">
        <v>36</v>
      </c>
      <c r="L161" s="3" t="s">
        <v>36</v>
      </c>
      <c r="M161" s="3" t="s">
        <v>36</v>
      </c>
      <c r="N161" s="3" t="s">
        <v>37</v>
      </c>
      <c r="O161" s="3" t="s">
        <v>37</v>
      </c>
    </row>
    <row r="162" spans="1:15" hidden="1" x14ac:dyDescent="0.3">
      <c r="A162" s="7">
        <v>2606</v>
      </c>
      <c r="B162" s="3">
        <v>64</v>
      </c>
      <c r="C162" s="3">
        <v>40</v>
      </c>
      <c r="D162" s="6">
        <v>41</v>
      </c>
      <c r="E162" s="9" t="str">
        <f t="shared" si="2"/>
        <v>0-50</v>
      </c>
      <c r="F162" s="8">
        <v>94305</v>
      </c>
      <c r="G162" s="3">
        <v>4</v>
      </c>
      <c r="H162" s="3">
        <v>1.2</v>
      </c>
      <c r="I162" s="3" t="s">
        <v>34</v>
      </c>
      <c r="J162" s="3">
        <v>0</v>
      </c>
      <c r="K162" s="3" t="s">
        <v>36</v>
      </c>
      <c r="L162" s="3" t="s">
        <v>36</v>
      </c>
      <c r="M162" s="3" t="s">
        <v>36</v>
      </c>
      <c r="N162" s="3" t="s">
        <v>37</v>
      </c>
      <c r="O162" s="3" t="s">
        <v>36</v>
      </c>
    </row>
    <row r="163" spans="1:15" hidden="1" x14ac:dyDescent="0.3">
      <c r="A163" s="7">
        <v>2651</v>
      </c>
      <c r="B163" s="3">
        <v>64</v>
      </c>
      <c r="C163" s="3">
        <v>40</v>
      </c>
      <c r="D163" s="6">
        <v>52</v>
      </c>
      <c r="E163" s="9" t="str">
        <f t="shared" si="2"/>
        <v>51-100</v>
      </c>
      <c r="F163" s="8">
        <v>95060</v>
      </c>
      <c r="G163" s="3">
        <v>2</v>
      </c>
      <c r="H163" s="3">
        <v>1.1000000000000001</v>
      </c>
      <c r="I163" s="3" t="s">
        <v>33</v>
      </c>
      <c r="J163" s="3">
        <v>226</v>
      </c>
      <c r="K163" s="3" t="s">
        <v>36</v>
      </c>
      <c r="L163" s="3" t="s">
        <v>36</v>
      </c>
      <c r="M163" s="3" t="s">
        <v>36</v>
      </c>
      <c r="N163" s="3" t="s">
        <v>36</v>
      </c>
      <c r="O163" s="3" t="s">
        <v>36</v>
      </c>
    </row>
    <row r="164" spans="1:15" hidden="1" x14ac:dyDescent="0.3">
      <c r="A164" s="7">
        <v>2691</v>
      </c>
      <c r="B164" s="3">
        <v>64</v>
      </c>
      <c r="C164" s="3">
        <v>38</v>
      </c>
      <c r="D164" s="6">
        <v>29</v>
      </c>
      <c r="E164" s="9" t="str">
        <f t="shared" si="2"/>
        <v>0-50</v>
      </c>
      <c r="F164" s="8">
        <v>90245</v>
      </c>
      <c r="G164" s="3">
        <v>3</v>
      </c>
      <c r="H164" s="3">
        <v>0.7</v>
      </c>
      <c r="I164" s="3" t="s">
        <v>34</v>
      </c>
      <c r="J164" s="3">
        <v>0</v>
      </c>
      <c r="K164" s="3" t="s">
        <v>36</v>
      </c>
      <c r="L164" s="3" t="s">
        <v>36</v>
      </c>
      <c r="M164" s="3" t="s">
        <v>36</v>
      </c>
      <c r="N164" s="3" t="s">
        <v>37</v>
      </c>
      <c r="O164" s="3" t="s">
        <v>36</v>
      </c>
    </row>
    <row r="165" spans="1:15" hidden="1" x14ac:dyDescent="0.3">
      <c r="A165" s="7">
        <v>2800</v>
      </c>
      <c r="B165" s="3">
        <v>64</v>
      </c>
      <c r="C165" s="3">
        <v>39</v>
      </c>
      <c r="D165" s="6">
        <v>85</v>
      </c>
      <c r="E165" s="9" t="str">
        <f t="shared" si="2"/>
        <v>51-100</v>
      </c>
      <c r="F165" s="8">
        <v>94720</v>
      </c>
      <c r="G165" s="3">
        <v>4</v>
      </c>
      <c r="H165" s="3">
        <v>3.4</v>
      </c>
      <c r="I165" s="3" t="s">
        <v>34</v>
      </c>
      <c r="J165" s="3">
        <v>200</v>
      </c>
      <c r="K165" s="3" t="s">
        <v>36</v>
      </c>
      <c r="L165" s="3" t="s">
        <v>36</v>
      </c>
      <c r="M165" s="3" t="s">
        <v>36</v>
      </c>
      <c r="N165" s="3" t="s">
        <v>37</v>
      </c>
      <c r="O165" s="3" t="s">
        <v>36</v>
      </c>
    </row>
    <row r="166" spans="1:15" hidden="1" x14ac:dyDescent="0.3">
      <c r="A166" s="7">
        <v>2881</v>
      </c>
      <c r="B166" s="3">
        <v>64</v>
      </c>
      <c r="C166" s="3">
        <v>40</v>
      </c>
      <c r="D166" s="6">
        <v>40</v>
      </c>
      <c r="E166" s="9" t="str">
        <f t="shared" si="2"/>
        <v>0-50</v>
      </c>
      <c r="F166" s="8">
        <v>96064</v>
      </c>
      <c r="G166" s="3">
        <v>2</v>
      </c>
      <c r="H166" s="3">
        <v>1.1000000000000001</v>
      </c>
      <c r="I166" s="3" t="s">
        <v>33</v>
      </c>
      <c r="J166" s="3">
        <v>0</v>
      </c>
      <c r="K166" s="3" t="s">
        <v>36</v>
      </c>
      <c r="L166" s="3" t="s">
        <v>36</v>
      </c>
      <c r="M166" s="3" t="s">
        <v>36</v>
      </c>
      <c r="N166" s="3" t="s">
        <v>37</v>
      </c>
      <c r="O166" s="3" t="s">
        <v>36</v>
      </c>
    </row>
    <row r="167" spans="1:15" hidden="1" x14ac:dyDescent="0.3">
      <c r="A167" s="7">
        <v>2906</v>
      </c>
      <c r="B167" s="3">
        <v>64</v>
      </c>
      <c r="C167" s="3">
        <v>40</v>
      </c>
      <c r="D167" s="6">
        <v>8</v>
      </c>
      <c r="E167" s="9" t="str">
        <f t="shared" si="2"/>
        <v>0-50</v>
      </c>
      <c r="F167" s="8">
        <v>94110</v>
      </c>
      <c r="G167" s="3">
        <v>2</v>
      </c>
      <c r="H167" s="3">
        <v>0.3</v>
      </c>
      <c r="I167" s="3" t="s">
        <v>35</v>
      </c>
      <c r="J167" s="3">
        <v>0</v>
      </c>
      <c r="K167" s="3" t="s">
        <v>36</v>
      </c>
      <c r="L167" s="3" t="s">
        <v>36</v>
      </c>
      <c r="M167" s="3" t="s">
        <v>36</v>
      </c>
      <c r="N167" s="3" t="s">
        <v>37</v>
      </c>
      <c r="O167" s="3" t="s">
        <v>36</v>
      </c>
    </row>
    <row r="168" spans="1:15" hidden="1" x14ac:dyDescent="0.3">
      <c r="A168" s="7">
        <v>3061</v>
      </c>
      <c r="B168" s="3">
        <v>64</v>
      </c>
      <c r="C168" s="3">
        <v>38</v>
      </c>
      <c r="D168" s="6">
        <v>168</v>
      </c>
      <c r="E168" s="9" t="str">
        <f t="shared" si="2"/>
        <v>100+</v>
      </c>
      <c r="F168" s="8">
        <v>94061</v>
      </c>
      <c r="G168" s="3">
        <v>4</v>
      </c>
      <c r="H168" s="3">
        <v>5.7</v>
      </c>
      <c r="I168" s="3" t="s">
        <v>35</v>
      </c>
      <c r="J168" s="3">
        <v>0</v>
      </c>
      <c r="K168" s="3" t="s">
        <v>37</v>
      </c>
      <c r="L168" s="3" t="s">
        <v>36</v>
      </c>
      <c r="M168" s="3" t="s">
        <v>36</v>
      </c>
      <c r="N168" s="3" t="s">
        <v>37</v>
      </c>
      <c r="O168" s="3" t="s">
        <v>36</v>
      </c>
    </row>
    <row r="169" spans="1:15" hidden="1" x14ac:dyDescent="0.3">
      <c r="A169" s="7">
        <v>3119</v>
      </c>
      <c r="B169" s="3">
        <v>64</v>
      </c>
      <c r="C169" s="3">
        <v>39</v>
      </c>
      <c r="D169" s="6">
        <v>114</v>
      </c>
      <c r="E169" s="9" t="str">
        <f t="shared" si="2"/>
        <v>100+</v>
      </c>
      <c r="F169" s="8">
        <v>90095</v>
      </c>
      <c r="G169" s="3">
        <v>1</v>
      </c>
      <c r="H169" s="3">
        <v>0.8</v>
      </c>
      <c r="I169" s="3" t="s">
        <v>35</v>
      </c>
      <c r="J169" s="3">
        <v>0</v>
      </c>
      <c r="K169" s="3" t="s">
        <v>36</v>
      </c>
      <c r="L169" s="3" t="s">
        <v>36</v>
      </c>
      <c r="M169" s="3" t="s">
        <v>36</v>
      </c>
      <c r="N169" s="3" t="s">
        <v>37</v>
      </c>
      <c r="O169" s="3" t="s">
        <v>36</v>
      </c>
    </row>
    <row r="170" spans="1:15" hidden="1" x14ac:dyDescent="0.3">
      <c r="A170" s="7">
        <v>3262</v>
      </c>
      <c r="B170" s="3">
        <v>64</v>
      </c>
      <c r="C170" s="3">
        <v>40</v>
      </c>
      <c r="D170" s="6">
        <v>131</v>
      </c>
      <c r="E170" s="9" t="str">
        <f t="shared" si="2"/>
        <v>100+</v>
      </c>
      <c r="F170" s="8">
        <v>91103</v>
      </c>
      <c r="G170" s="3">
        <v>1</v>
      </c>
      <c r="H170" s="3">
        <v>3.8</v>
      </c>
      <c r="I170" s="3" t="s">
        <v>33</v>
      </c>
      <c r="J170" s="3">
        <v>0</v>
      </c>
      <c r="K170" s="3" t="s">
        <v>36</v>
      </c>
      <c r="L170" s="3" t="s">
        <v>36</v>
      </c>
      <c r="M170" s="3" t="s">
        <v>36</v>
      </c>
      <c r="N170" s="3" t="s">
        <v>36</v>
      </c>
      <c r="O170" s="3" t="s">
        <v>36</v>
      </c>
    </row>
    <row r="171" spans="1:15" hidden="1" x14ac:dyDescent="0.3">
      <c r="A171" s="7">
        <v>3381</v>
      </c>
      <c r="B171" s="3">
        <v>64</v>
      </c>
      <c r="C171" s="3">
        <v>38</v>
      </c>
      <c r="D171" s="6">
        <v>21</v>
      </c>
      <c r="E171" s="9" t="str">
        <f t="shared" si="2"/>
        <v>0-50</v>
      </c>
      <c r="F171" s="8">
        <v>95422</v>
      </c>
      <c r="G171" s="3">
        <v>1</v>
      </c>
      <c r="H171" s="3">
        <v>0.8</v>
      </c>
      <c r="I171" s="3" t="s">
        <v>34</v>
      </c>
      <c r="J171" s="3">
        <v>76</v>
      </c>
      <c r="K171" s="3" t="s">
        <v>36</v>
      </c>
      <c r="L171" s="3" t="s">
        <v>36</v>
      </c>
      <c r="M171" s="3" t="s">
        <v>36</v>
      </c>
      <c r="N171" s="3" t="s">
        <v>36</v>
      </c>
      <c r="O171" s="3" t="s">
        <v>37</v>
      </c>
    </row>
    <row r="172" spans="1:15" hidden="1" x14ac:dyDescent="0.3">
      <c r="A172" s="7">
        <v>3403</v>
      </c>
      <c r="B172" s="3">
        <v>64</v>
      </c>
      <c r="C172" s="3">
        <v>40</v>
      </c>
      <c r="D172" s="6">
        <v>95</v>
      </c>
      <c r="E172" s="9" t="str">
        <f t="shared" si="2"/>
        <v>51-100</v>
      </c>
      <c r="F172" s="8">
        <v>90095</v>
      </c>
      <c r="G172" s="3">
        <v>2</v>
      </c>
      <c r="H172" s="3">
        <v>0</v>
      </c>
      <c r="I172" s="3" t="s">
        <v>35</v>
      </c>
      <c r="J172" s="3">
        <v>0</v>
      </c>
      <c r="K172" s="3" t="s">
        <v>36</v>
      </c>
      <c r="L172" s="3" t="s">
        <v>36</v>
      </c>
      <c r="M172" s="3" t="s">
        <v>36</v>
      </c>
      <c r="N172" s="3" t="s">
        <v>37</v>
      </c>
      <c r="O172" s="3" t="s">
        <v>37</v>
      </c>
    </row>
    <row r="173" spans="1:15" hidden="1" x14ac:dyDescent="0.3">
      <c r="A173" s="7">
        <v>3431</v>
      </c>
      <c r="B173" s="3">
        <v>64</v>
      </c>
      <c r="C173" s="3">
        <v>38</v>
      </c>
      <c r="D173" s="6">
        <v>32</v>
      </c>
      <c r="E173" s="9" t="str">
        <f t="shared" si="2"/>
        <v>0-50</v>
      </c>
      <c r="F173" s="8">
        <v>90291</v>
      </c>
      <c r="G173" s="3">
        <v>2</v>
      </c>
      <c r="H173" s="3">
        <v>0.3</v>
      </c>
      <c r="I173" s="3" t="s">
        <v>33</v>
      </c>
      <c r="J173" s="3">
        <v>0</v>
      </c>
      <c r="K173" s="3" t="s">
        <v>36</v>
      </c>
      <c r="L173" s="3" t="s">
        <v>36</v>
      </c>
      <c r="M173" s="3" t="s">
        <v>36</v>
      </c>
      <c r="N173" s="3" t="s">
        <v>37</v>
      </c>
      <c r="O173" s="3" t="s">
        <v>37</v>
      </c>
    </row>
    <row r="174" spans="1:15" hidden="1" x14ac:dyDescent="0.3">
      <c r="A174" s="7">
        <v>3432</v>
      </c>
      <c r="B174" s="3">
        <v>64</v>
      </c>
      <c r="C174" s="3">
        <v>38</v>
      </c>
      <c r="D174" s="6">
        <v>63</v>
      </c>
      <c r="E174" s="9" t="str">
        <f t="shared" si="2"/>
        <v>51-100</v>
      </c>
      <c r="F174" s="8">
        <v>94305</v>
      </c>
      <c r="G174" s="3">
        <v>2</v>
      </c>
      <c r="H174" s="3">
        <v>1.7</v>
      </c>
      <c r="I174" s="3" t="s">
        <v>35</v>
      </c>
      <c r="J174" s="3">
        <v>184</v>
      </c>
      <c r="K174" s="3" t="s">
        <v>36</v>
      </c>
      <c r="L174" s="3" t="s">
        <v>37</v>
      </c>
      <c r="M174" s="3" t="s">
        <v>36</v>
      </c>
      <c r="N174" s="3" t="s">
        <v>37</v>
      </c>
      <c r="O174" s="3" t="s">
        <v>36</v>
      </c>
    </row>
    <row r="175" spans="1:15" x14ac:dyDescent="0.3">
      <c r="A175" s="7">
        <v>3442</v>
      </c>
      <c r="B175" s="3">
        <v>64</v>
      </c>
      <c r="C175" s="3">
        <v>40</v>
      </c>
      <c r="D175" s="6">
        <v>18</v>
      </c>
      <c r="E175" s="9" t="str">
        <f t="shared" si="2"/>
        <v>0-50</v>
      </c>
      <c r="F175" s="8">
        <v>94309</v>
      </c>
      <c r="G175" s="3">
        <v>2</v>
      </c>
      <c r="H175" s="3">
        <v>0.3</v>
      </c>
      <c r="I175" s="3" t="s">
        <v>35</v>
      </c>
      <c r="J175" s="3">
        <v>0</v>
      </c>
      <c r="K175" s="3" t="s">
        <v>36</v>
      </c>
      <c r="L175" s="3" t="s">
        <v>37</v>
      </c>
      <c r="M175" s="3" t="s">
        <v>37</v>
      </c>
      <c r="N175" s="3" t="s">
        <v>37</v>
      </c>
      <c r="O175" s="3" t="s">
        <v>37</v>
      </c>
    </row>
    <row r="176" spans="1:15" hidden="1" x14ac:dyDescent="0.3">
      <c r="A176" s="7">
        <v>3481</v>
      </c>
      <c r="B176" s="3">
        <v>64</v>
      </c>
      <c r="C176" s="3">
        <v>39</v>
      </c>
      <c r="D176" s="6">
        <v>49</v>
      </c>
      <c r="E176" s="9" t="str">
        <f t="shared" si="2"/>
        <v>0-50</v>
      </c>
      <c r="F176" s="8">
        <v>94591</v>
      </c>
      <c r="G176" s="3">
        <v>2</v>
      </c>
      <c r="H176" s="3">
        <v>1.5</v>
      </c>
      <c r="I176" s="3" t="s">
        <v>33</v>
      </c>
      <c r="J176" s="3">
        <v>0</v>
      </c>
      <c r="K176" s="3" t="s">
        <v>36</v>
      </c>
      <c r="L176" s="3" t="s">
        <v>37</v>
      </c>
      <c r="M176" s="3" t="s">
        <v>36</v>
      </c>
      <c r="N176" s="3" t="s">
        <v>37</v>
      </c>
      <c r="O176" s="3" t="s">
        <v>36</v>
      </c>
    </row>
    <row r="177" spans="1:15" hidden="1" x14ac:dyDescent="0.3">
      <c r="A177" s="7">
        <v>3506</v>
      </c>
      <c r="B177" s="3">
        <v>64</v>
      </c>
      <c r="C177" s="3">
        <v>39</v>
      </c>
      <c r="D177" s="6">
        <v>103</v>
      </c>
      <c r="E177" s="9" t="str">
        <f t="shared" si="2"/>
        <v>100+</v>
      </c>
      <c r="F177" s="8">
        <v>90304</v>
      </c>
      <c r="G177" s="3">
        <v>1</v>
      </c>
      <c r="H177" s="3">
        <v>0.8</v>
      </c>
      <c r="I177" s="3" t="s">
        <v>35</v>
      </c>
      <c r="J177" s="3">
        <v>0</v>
      </c>
      <c r="K177" s="3" t="s">
        <v>36</v>
      </c>
      <c r="L177" s="3" t="s">
        <v>36</v>
      </c>
      <c r="M177" s="3" t="s">
        <v>36</v>
      </c>
      <c r="N177" s="3" t="s">
        <v>37</v>
      </c>
      <c r="O177" s="3" t="s">
        <v>37</v>
      </c>
    </row>
    <row r="178" spans="1:15" hidden="1" x14ac:dyDescent="0.3">
      <c r="A178" s="7">
        <v>3523</v>
      </c>
      <c r="B178" s="3">
        <v>64</v>
      </c>
      <c r="C178" s="3">
        <v>40</v>
      </c>
      <c r="D178" s="6">
        <v>90</v>
      </c>
      <c r="E178" s="9" t="str">
        <f t="shared" si="2"/>
        <v>51-100</v>
      </c>
      <c r="F178" s="8">
        <v>94028</v>
      </c>
      <c r="G178" s="3">
        <v>2</v>
      </c>
      <c r="H178" s="3">
        <v>0</v>
      </c>
      <c r="I178" s="3" t="s">
        <v>35</v>
      </c>
      <c r="J178" s="3">
        <v>134</v>
      </c>
      <c r="K178" s="3" t="s">
        <v>36</v>
      </c>
      <c r="L178" s="3" t="s">
        <v>36</v>
      </c>
      <c r="M178" s="3" t="s">
        <v>36</v>
      </c>
      <c r="N178" s="3" t="s">
        <v>36</v>
      </c>
      <c r="O178" s="3" t="s">
        <v>36</v>
      </c>
    </row>
    <row r="179" spans="1:15" hidden="1" x14ac:dyDescent="0.3">
      <c r="A179" s="7">
        <v>3612</v>
      </c>
      <c r="B179" s="3">
        <v>64</v>
      </c>
      <c r="C179" s="3">
        <v>39</v>
      </c>
      <c r="D179" s="6">
        <v>145</v>
      </c>
      <c r="E179" s="9" t="str">
        <f t="shared" si="2"/>
        <v>100+</v>
      </c>
      <c r="F179" s="8">
        <v>92705</v>
      </c>
      <c r="G179" s="3">
        <v>1</v>
      </c>
      <c r="H179" s="3">
        <v>0.9</v>
      </c>
      <c r="I179" s="3" t="s">
        <v>33</v>
      </c>
      <c r="J179" s="3">
        <v>0</v>
      </c>
      <c r="K179" s="3" t="s">
        <v>36</v>
      </c>
      <c r="L179" s="3" t="s">
        <v>36</v>
      </c>
      <c r="M179" s="3" t="s">
        <v>36</v>
      </c>
      <c r="N179" s="3" t="s">
        <v>36</v>
      </c>
      <c r="O179" s="3" t="s">
        <v>36</v>
      </c>
    </row>
    <row r="180" spans="1:15" hidden="1" x14ac:dyDescent="0.3">
      <c r="A180" s="7">
        <v>3641</v>
      </c>
      <c r="B180" s="3">
        <v>64</v>
      </c>
      <c r="C180" s="3">
        <v>34</v>
      </c>
      <c r="D180" s="6">
        <v>53</v>
      </c>
      <c r="E180" s="9" t="str">
        <f t="shared" si="2"/>
        <v>51-100</v>
      </c>
      <c r="F180" s="8">
        <v>95821</v>
      </c>
      <c r="G180" s="3">
        <v>4</v>
      </c>
      <c r="H180" s="3">
        <v>1.67</v>
      </c>
      <c r="I180" s="3" t="s">
        <v>35</v>
      </c>
      <c r="J180" s="3">
        <v>0</v>
      </c>
      <c r="K180" s="3" t="s">
        <v>36</v>
      </c>
      <c r="L180" s="3" t="s">
        <v>36</v>
      </c>
      <c r="M180" s="3" t="s">
        <v>36</v>
      </c>
      <c r="N180" s="3" t="s">
        <v>36</v>
      </c>
      <c r="O180" s="3" t="s">
        <v>37</v>
      </c>
    </row>
    <row r="181" spans="1:15" hidden="1" x14ac:dyDescent="0.3">
      <c r="A181" s="7">
        <v>3801</v>
      </c>
      <c r="B181" s="3">
        <v>64</v>
      </c>
      <c r="C181" s="3">
        <v>38</v>
      </c>
      <c r="D181" s="6">
        <v>35</v>
      </c>
      <c r="E181" s="9" t="str">
        <f t="shared" si="2"/>
        <v>0-50</v>
      </c>
      <c r="F181" s="8">
        <v>93955</v>
      </c>
      <c r="G181" s="3">
        <v>1</v>
      </c>
      <c r="H181" s="3">
        <v>0.5</v>
      </c>
      <c r="I181" s="3" t="s">
        <v>35</v>
      </c>
      <c r="J181" s="3">
        <v>0</v>
      </c>
      <c r="K181" s="3" t="s">
        <v>36</v>
      </c>
      <c r="L181" s="3" t="s">
        <v>36</v>
      </c>
      <c r="M181" s="3" t="s">
        <v>36</v>
      </c>
      <c r="N181" s="3" t="s">
        <v>37</v>
      </c>
      <c r="O181" s="3" t="s">
        <v>36</v>
      </c>
    </row>
    <row r="182" spans="1:15" hidden="1" x14ac:dyDescent="0.3">
      <c r="A182" s="7">
        <v>3920</v>
      </c>
      <c r="B182" s="3">
        <v>64</v>
      </c>
      <c r="C182" s="3">
        <v>34</v>
      </c>
      <c r="D182" s="6">
        <v>179</v>
      </c>
      <c r="E182" s="9" t="str">
        <f t="shared" si="2"/>
        <v>100+</v>
      </c>
      <c r="F182" s="8">
        <v>90024</v>
      </c>
      <c r="G182" s="3">
        <v>2</v>
      </c>
      <c r="H182" s="3">
        <v>4.5</v>
      </c>
      <c r="I182" s="3" t="s">
        <v>35</v>
      </c>
      <c r="J182" s="3">
        <v>400</v>
      </c>
      <c r="K182" s="3" t="s">
        <v>37</v>
      </c>
      <c r="L182" s="3" t="s">
        <v>36</v>
      </c>
      <c r="M182" s="3" t="s">
        <v>36</v>
      </c>
      <c r="N182" s="3" t="s">
        <v>36</v>
      </c>
      <c r="O182" s="3" t="s">
        <v>36</v>
      </c>
    </row>
    <row r="183" spans="1:15" x14ac:dyDescent="0.3">
      <c r="A183" s="7">
        <v>3982</v>
      </c>
      <c r="B183" s="3">
        <v>64</v>
      </c>
      <c r="C183" s="3">
        <v>39</v>
      </c>
      <c r="D183" s="6">
        <v>22</v>
      </c>
      <c r="E183" s="9" t="str">
        <f t="shared" si="2"/>
        <v>0-50</v>
      </c>
      <c r="F183" s="8">
        <v>92691</v>
      </c>
      <c r="G183" s="3">
        <v>3</v>
      </c>
      <c r="H183" s="3">
        <v>0.5</v>
      </c>
      <c r="I183" s="3" t="s">
        <v>33</v>
      </c>
      <c r="J183" s="3">
        <v>0</v>
      </c>
      <c r="K183" s="3" t="s">
        <v>36</v>
      </c>
      <c r="L183" s="3" t="s">
        <v>37</v>
      </c>
      <c r="M183" s="3" t="s">
        <v>37</v>
      </c>
      <c r="N183" s="3" t="s">
        <v>37</v>
      </c>
      <c r="O183" s="3" t="s">
        <v>37</v>
      </c>
    </row>
    <row r="184" spans="1:15" hidden="1" x14ac:dyDescent="0.3">
      <c r="A184" s="7">
        <v>3992</v>
      </c>
      <c r="B184" s="3">
        <v>64</v>
      </c>
      <c r="C184" s="3">
        <v>38</v>
      </c>
      <c r="D184" s="6">
        <v>84</v>
      </c>
      <c r="E184" s="9" t="str">
        <f t="shared" si="2"/>
        <v>51-100</v>
      </c>
      <c r="F184" s="8">
        <v>94571</v>
      </c>
      <c r="G184" s="3">
        <v>1</v>
      </c>
      <c r="H184" s="3">
        <v>2</v>
      </c>
      <c r="I184" s="3" t="s">
        <v>33</v>
      </c>
      <c r="J184" s="3">
        <v>0</v>
      </c>
      <c r="K184" s="3" t="s">
        <v>36</v>
      </c>
      <c r="L184" s="3" t="s">
        <v>36</v>
      </c>
      <c r="M184" s="3" t="s">
        <v>36</v>
      </c>
      <c r="N184" s="3" t="s">
        <v>36</v>
      </c>
      <c r="O184" s="3" t="s">
        <v>36</v>
      </c>
    </row>
    <row r="185" spans="1:15" hidden="1" x14ac:dyDescent="0.3">
      <c r="A185" s="7">
        <v>4109</v>
      </c>
      <c r="B185" s="3">
        <v>64</v>
      </c>
      <c r="C185" s="3">
        <v>39</v>
      </c>
      <c r="D185" s="6">
        <v>73</v>
      </c>
      <c r="E185" s="9" t="str">
        <f t="shared" si="2"/>
        <v>51-100</v>
      </c>
      <c r="F185" s="8">
        <v>94025</v>
      </c>
      <c r="G185" s="3">
        <v>3</v>
      </c>
      <c r="H185" s="3">
        <v>2.2000000000000002</v>
      </c>
      <c r="I185" s="3" t="s">
        <v>33</v>
      </c>
      <c r="J185" s="3">
        <v>0</v>
      </c>
      <c r="K185" s="3" t="s">
        <v>36</v>
      </c>
      <c r="L185" s="3" t="s">
        <v>37</v>
      </c>
      <c r="M185" s="3" t="s">
        <v>36</v>
      </c>
      <c r="N185" s="3" t="s">
        <v>36</v>
      </c>
      <c r="O185" s="3" t="s">
        <v>37</v>
      </c>
    </row>
    <row r="186" spans="1:15" hidden="1" x14ac:dyDescent="0.3">
      <c r="A186" s="7">
        <v>4216</v>
      </c>
      <c r="B186" s="3">
        <v>64</v>
      </c>
      <c r="C186" s="3">
        <v>40</v>
      </c>
      <c r="D186" s="6">
        <v>21</v>
      </c>
      <c r="E186" s="9" t="str">
        <f t="shared" si="2"/>
        <v>0-50</v>
      </c>
      <c r="F186" s="8">
        <v>94028</v>
      </c>
      <c r="G186" s="3">
        <v>2</v>
      </c>
      <c r="H186" s="3">
        <v>0.3</v>
      </c>
      <c r="I186" s="3" t="s">
        <v>35</v>
      </c>
      <c r="J186" s="3">
        <v>0</v>
      </c>
      <c r="K186" s="3" t="s">
        <v>36</v>
      </c>
      <c r="L186" s="3" t="s">
        <v>36</v>
      </c>
      <c r="M186" s="3" t="s">
        <v>36</v>
      </c>
      <c r="N186" s="3" t="s">
        <v>36</v>
      </c>
      <c r="O186" s="3" t="s">
        <v>36</v>
      </c>
    </row>
    <row r="187" spans="1:15" hidden="1" x14ac:dyDescent="0.3">
      <c r="A187" s="7">
        <v>4305</v>
      </c>
      <c r="B187" s="3">
        <v>64</v>
      </c>
      <c r="C187" s="3">
        <v>39</v>
      </c>
      <c r="D187" s="6">
        <v>98</v>
      </c>
      <c r="E187" s="9" t="str">
        <f t="shared" si="2"/>
        <v>51-100</v>
      </c>
      <c r="F187" s="8">
        <v>95678</v>
      </c>
      <c r="G187" s="3">
        <v>3</v>
      </c>
      <c r="H187" s="3">
        <v>1.8</v>
      </c>
      <c r="I187" s="3" t="s">
        <v>34</v>
      </c>
      <c r="J187" s="3">
        <v>80</v>
      </c>
      <c r="K187" s="3" t="s">
        <v>36</v>
      </c>
      <c r="L187" s="3" t="s">
        <v>36</v>
      </c>
      <c r="M187" s="3" t="s">
        <v>36</v>
      </c>
      <c r="N187" s="3" t="s">
        <v>37</v>
      </c>
      <c r="O187" s="3" t="s">
        <v>36</v>
      </c>
    </row>
    <row r="188" spans="1:15" hidden="1" x14ac:dyDescent="0.3">
      <c r="A188" s="7">
        <v>4329</v>
      </c>
      <c r="B188" s="3">
        <v>64</v>
      </c>
      <c r="C188" s="3">
        <v>38</v>
      </c>
      <c r="D188" s="6">
        <v>143</v>
      </c>
      <c r="E188" s="9" t="str">
        <f t="shared" si="2"/>
        <v>100+</v>
      </c>
      <c r="F188" s="8">
        <v>95039</v>
      </c>
      <c r="G188" s="3">
        <v>2</v>
      </c>
      <c r="H188" s="3">
        <v>6.4</v>
      </c>
      <c r="I188" s="3" t="s">
        <v>35</v>
      </c>
      <c r="J188" s="3">
        <v>0</v>
      </c>
      <c r="K188" s="3" t="s">
        <v>37</v>
      </c>
      <c r="L188" s="3" t="s">
        <v>37</v>
      </c>
      <c r="M188" s="3" t="s">
        <v>37</v>
      </c>
      <c r="N188" s="3" t="s">
        <v>37</v>
      </c>
      <c r="O188" s="3" t="s">
        <v>36</v>
      </c>
    </row>
    <row r="189" spans="1:15" hidden="1" x14ac:dyDescent="0.3">
      <c r="A189" s="7">
        <v>4351</v>
      </c>
      <c r="B189" s="3">
        <v>64</v>
      </c>
      <c r="C189" s="3">
        <v>39</v>
      </c>
      <c r="D189" s="6">
        <v>101</v>
      </c>
      <c r="E189" s="9" t="str">
        <f t="shared" si="2"/>
        <v>100+</v>
      </c>
      <c r="F189" s="8">
        <v>95134</v>
      </c>
      <c r="G189" s="3">
        <v>4</v>
      </c>
      <c r="H189" s="3">
        <v>3.4</v>
      </c>
      <c r="I189" s="3" t="s">
        <v>34</v>
      </c>
      <c r="J189" s="3">
        <v>0</v>
      </c>
      <c r="K189" s="3" t="s">
        <v>36</v>
      </c>
      <c r="L189" s="3" t="s">
        <v>36</v>
      </c>
      <c r="M189" s="3" t="s">
        <v>36</v>
      </c>
      <c r="N189" s="3" t="s">
        <v>36</v>
      </c>
      <c r="O189" s="3" t="s">
        <v>37</v>
      </c>
    </row>
    <row r="190" spans="1:15" hidden="1" x14ac:dyDescent="0.3">
      <c r="A190" s="7">
        <v>4372</v>
      </c>
      <c r="B190" s="3">
        <v>64</v>
      </c>
      <c r="C190" s="3">
        <v>39</v>
      </c>
      <c r="D190" s="6">
        <v>13</v>
      </c>
      <c r="E190" s="9" t="str">
        <f t="shared" si="2"/>
        <v>0-50</v>
      </c>
      <c r="F190" s="8">
        <v>90024</v>
      </c>
      <c r="G190" s="3">
        <v>4</v>
      </c>
      <c r="H190" s="3">
        <v>0.6</v>
      </c>
      <c r="I190" s="3" t="s">
        <v>34</v>
      </c>
      <c r="J190" s="3">
        <v>0</v>
      </c>
      <c r="K190" s="3" t="s">
        <v>36</v>
      </c>
      <c r="L190" s="3" t="s">
        <v>36</v>
      </c>
      <c r="M190" s="3" t="s">
        <v>36</v>
      </c>
      <c r="N190" s="3" t="s">
        <v>37</v>
      </c>
      <c r="O190" s="3" t="s">
        <v>36</v>
      </c>
    </row>
    <row r="191" spans="1:15" hidden="1" x14ac:dyDescent="0.3">
      <c r="A191" s="7">
        <v>4409</v>
      </c>
      <c r="B191" s="3">
        <v>64</v>
      </c>
      <c r="C191" s="3">
        <v>40</v>
      </c>
      <c r="D191" s="6">
        <v>181</v>
      </c>
      <c r="E191" s="9" t="str">
        <f t="shared" si="2"/>
        <v>100+</v>
      </c>
      <c r="F191" s="8">
        <v>93403</v>
      </c>
      <c r="G191" s="3">
        <v>2</v>
      </c>
      <c r="H191" s="3">
        <v>2.2999999999999998</v>
      </c>
      <c r="I191" s="3" t="s">
        <v>34</v>
      </c>
      <c r="J191" s="3">
        <v>0</v>
      </c>
      <c r="K191" s="3" t="s">
        <v>37</v>
      </c>
      <c r="L191" s="3" t="s">
        <v>36</v>
      </c>
      <c r="M191" s="3" t="s">
        <v>37</v>
      </c>
      <c r="N191" s="3" t="s">
        <v>37</v>
      </c>
      <c r="O191" s="3" t="s">
        <v>37</v>
      </c>
    </row>
    <row r="192" spans="1:15" hidden="1" x14ac:dyDescent="0.3">
      <c r="A192" s="7">
        <v>4511</v>
      </c>
      <c r="B192" s="3">
        <v>64</v>
      </c>
      <c r="C192" s="3">
        <v>39</v>
      </c>
      <c r="D192" s="6">
        <v>20</v>
      </c>
      <c r="E192" s="9" t="str">
        <f t="shared" si="2"/>
        <v>0-50</v>
      </c>
      <c r="F192" s="8">
        <v>93109</v>
      </c>
      <c r="G192" s="3">
        <v>3</v>
      </c>
      <c r="H192" s="3">
        <v>0.1</v>
      </c>
      <c r="I192" s="3" t="s">
        <v>35</v>
      </c>
      <c r="J192" s="3">
        <v>0</v>
      </c>
      <c r="K192" s="3" t="s">
        <v>36</v>
      </c>
      <c r="L192" s="3" t="s">
        <v>36</v>
      </c>
      <c r="M192" s="3" t="s">
        <v>36</v>
      </c>
      <c r="N192" s="3" t="s">
        <v>36</v>
      </c>
      <c r="O192" s="3" t="s">
        <v>36</v>
      </c>
    </row>
    <row r="193" spans="1:15" hidden="1" x14ac:dyDescent="0.3">
      <c r="A193" s="7">
        <v>4905</v>
      </c>
      <c r="B193" s="3">
        <v>64</v>
      </c>
      <c r="C193" s="3">
        <v>40</v>
      </c>
      <c r="D193" s="6">
        <v>88</v>
      </c>
      <c r="E193" s="9" t="str">
        <f t="shared" si="2"/>
        <v>51-100</v>
      </c>
      <c r="F193" s="8">
        <v>94305</v>
      </c>
      <c r="G193" s="3">
        <v>1</v>
      </c>
      <c r="H193" s="3">
        <v>3.8</v>
      </c>
      <c r="I193" s="3" t="s">
        <v>33</v>
      </c>
      <c r="J193" s="3">
        <v>243</v>
      </c>
      <c r="K193" s="3" t="s">
        <v>36</v>
      </c>
      <c r="L193" s="3" t="s">
        <v>36</v>
      </c>
      <c r="M193" s="3" t="s">
        <v>36</v>
      </c>
      <c r="N193" s="3" t="s">
        <v>37</v>
      </c>
      <c r="O193" s="3" t="s">
        <v>37</v>
      </c>
    </row>
    <row r="194" spans="1:15" hidden="1" x14ac:dyDescent="0.3">
      <c r="A194" s="7">
        <v>4926</v>
      </c>
      <c r="B194" s="3">
        <v>64</v>
      </c>
      <c r="C194" s="3">
        <v>39</v>
      </c>
      <c r="D194" s="6">
        <v>82</v>
      </c>
      <c r="E194" s="9" t="str">
        <f t="shared" si="2"/>
        <v>51-100</v>
      </c>
      <c r="F194" s="8">
        <v>94025</v>
      </c>
      <c r="G194" s="3">
        <v>4</v>
      </c>
      <c r="H194" s="3">
        <v>3.4</v>
      </c>
      <c r="I194" s="3" t="s">
        <v>34</v>
      </c>
      <c r="J194" s="3">
        <v>0</v>
      </c>
      <c r="K194" s="3" t="s">
        <v>36</v>
      </c>
      <c r="L194" s="3" t="s">
        <v>36</v>
      </c>
      <c r="M194" s="3" t="s">
        <v>36</v>
      </c>
      <c r="N194" s="3" t="s">
        <v>37</v>
      </c>
      <c r="O194" s="3" t="s">
        <v>36</v>
      </c>
    </row>
    <row r="195" spans="1:15" hidden="1" x14ac:dyDescent="0.3">
      <c r="A195" s="7">
        <v>4995</v>
      </c>
      <c r="B195" s="3">
        <v>64</v>
      </c>
      <c r="C195" s="3">
        <v>40</v>
      </c>
      <c r="D195" s="6">
        <v>75</v>
      </c>
      <c r="E195" s="9" t="str">
        <f t="shared" ref="E195:E258" si="3">IF(D195&lt;=50,"0-50",IF(D195&lt;=100,"51-100","100+"))</f>
        <v>51-100</v>
      </c>
      <c r="F195" s="8">
        <v>94588</v>
      </c>
      <c r="G195" s="3">
        <v>3</v>
      </c>
      <c r="H195" s="3">
        <v>2</v>
      </c>
      <c r="I195" s="3" t="s">
        <v>35</v>
      </c>
      <c r="J195" s="3">
        <v>0</v>
      </c>
      <c r="K195" s="3" t="s">
        <v>36</v>
      </c>
      <c r="L195" s="3" t="s">
        <v>36</v>
      </c>
      <c r="M195" s="3" t="s">
        <v>36</v>
      </c>
      <c r="N195" s="3" t="s">
        <v>37</v>
      </c>
      <c r="O195" s="3" t="s">
        <v>36</v>
      </c>
    </row>
    <row r="196" spans="1:15" hidden="1" x14ac:dyDescent="0.3">
      <c r="A196" s="7">
        <v>267</v>
      </c>
      <c r="B196" s="3">
        <v>63</v>
      </c>
      <c r="C196" s="3">
        <v>38</v>
      </c>
      <c r="D196" s="6">
        <v>61</v>
      </c>
      <c r="E196" s="9" t="str">
        <f t="shared" si="3"/>
        <v>51-100</v>
      </c>
      <c r="F196" s="8">
        <v>94720</v>
      </c>
      <c r="G196" s="3">
        <v>2</v>
      </c>
      <c r="H196" s="3">
        <v>1.5</v>
      </c>
      <c r="I196" s="3" t="s">
        <v>33</v>
      </c>
      <c r="J196" s="3">
        <v>0</v>
      </c>
      <c r="K196" s="3" t="s">
        <v>36</v>
      </c>
      <c r="L196" s="3" t="s">
        <v>36</v>
      </c>
      <c r="M196" s="3" t="s">
        <v>36</v>
      </c>
      <c r="N196" s="3" t="s">
        <v>37</v>
      </c>
      <c r="O196" s="3" t="s">
        <v>36</v>
      </c>
    </row>
    <row r="197" spans="1:15" hidden="1" x14ac:dyDescent="0.3">
      <c r="A197" s="7">
        <v>315</v>
      </c>
      <c r="B197" s="3">
        <v>63</v>
      </c>
      <c r="C197" s="3">
        <v>37</v>
      </c>
      <c r="D197" s="6">
        <v>45</v>
      </c>
      <c r="E197" s="9" t="str">
        <f t="shared" si="3"/>
        <v>0-50</v>
      </c>
      <c r="F197" s="8">
        <v>93437</v>
      </c>
      <c r="G197" s="3">
        <v>2</v>
      </c>
      <c r="H197" s="3">
        <v>0.7</v>
      </c>
      <c r="I197" s="3" t="s">
        <v>35</v>
      </c>
      <c r="J197" s="3">
        <v>0</v>
      </c>
      <c r="K197" s="3" t="s">
        <v>36</v>
      </c>
      <c r="L197" s="3" t="s">
        <v>36</v>
      </c>
      <c r="M197" s="3" t="s">
        <v>36</v>
      </c>
      <c r="N197" s="3" t="s">
        <v>37</v>
      </c>
      <c r="O197" s="3" t="s">
        <v>36</v>
      </c>
    </row>
    <row r="198" spans="1:15" hidden="1" x14ac:dyDescent="0.3">
      <c r="A198" s="7">
        <v>323</v>
      </c>
      <c r="B198" s="3">
        <v>63</v>
      </c>
      <c r="C198" s="3">
        <v>39</v>
      </c>
      <c r="D198" s="6">
        <v>101</v>
      </c>
      <c r="E198" s="9" t="str">
        <f t="shared" si="3"/>
        <v>100+</v>
      </c>
      <c r="F198" s="8">
        <v>92007</v>
      </c>
      <c r="G198" s="3">
        <v>1</v>
      </c>
      <c r="H198" s="3">
        <v>3.9</v>
      </c>
      <c r="I198" s="3" t="s">
        <v>33</v>
      </c>
      <c r="J198" s="3">
        <v>0</v>
      </c>
      <c r="K198" s="3" t="s">
        <v>37</v>
      </c>
      <c r="L198" s="3" t="s">
        <v>37</v>
      </c>
      <c r="M198" s="3" t="s">
        <v>37</v>
      </c>
      <c r="N198" s="3" t="s">
        <v>37</v>
      </c>
      <c r="O198" s="3" t="s">
        <v>36</v>
      </c>
    </row>
    <row r="199" spans="1:15" hidden="1" x14ac:dyDescent="0.3">
      <c r="A199" s="7">
        <v>334</v>
      </c>
      <c r="B199" s="3">
        <v>63</v>
      </c>
      <c r="C199" s="3">
        <v>38</v>
      </c>
      <c r="D199" s="6">
        <v>140</v>
      </c>
      <c r="E199" s="9" t="str">
        <f t="shared" si="3"/>
        <v>100+</v>
      </c>
      <c r="F199" s="8">
        <v>92407</v>
      </c>
      <c r="G199" s="3">
        <v>1</v>
      </c>
      <c r="H199" s="3">
        <v>2.5</v>
      </c>
      <c r="I199" s="3" t="s">
        <v>33</v>
      </c>
      <c r="J199" s="3">
        <v>0</v>
      </c>
      <c r="K199" s="3" t="s">
        <v>36</v>
      </c>
      <c r="L199" s="3" t="s">
        <v>36</v>
      </c>
      <c r="M199" s="3" t="s">
        <v>36</v>
      </c>
      <c r="N199" s="3" t="s">
        <v>36</v>
      </c>
      <c r="O199" s="3" t="s">
        <v>36</v>
      </c>
    </row>
    <row r="200" spans="1:15" hidden="1" x14ac:dyDescent="0.3">
      <c r="A200" s="7">
        <v>369</v>
      </c>
      <c r="B200" s="3">
        <v>63</v>
      </c>
      <c r="C200" s="3">
        <v>37</v>
      </c>
      <c r="D200" s="6">
        <v>30</v>
      </c>
      <c r="E200" s="9" t="str">
        <f t="shared" si="3"/>
        <v>0-50</v>
      </c>
      <c r="F200" s="8">
        <v>92054</v>
      </c>
      <c r="G200" s="3">
        <v>2</v>
      </c>
      <c r="H200" s="3">
        <v>1</v>
      </c>
      <c r="I200" s="3" t="s">
        <v>35</v>
      </c>
      <c r="J200" s="3">
        <v>159</v>
      </c>
      <c r="K200" s="3" t="s">
        <v>36</v>
      </c>
      <c r="L200" s="3" t="s">
        <v>36</v>
      </c>
      <c r="M200" s="3" t="s">
        <v>36</v>
      </c>
      <c r="N200" s="3" t="s">
        <v>37</v>
      </c>
      <c r="O200" s="3" t="s">
        <v>36</v>
      </c>
    </row>
    <row r="201" spans="1:15" hidden="1" x14ac:dyDescent="0.3">
      <c r="A201" s="7">
        <v>381</v>
      </c>
      <c r="B201" s="3">
        <v>63</v>
      </c>
      <c r="C201" s="3">
        <v>33</v>
      </c>
      <c r="D201" s="6">
        <v>34</v>
      </c>
      <c r="E201" s="9" t="str">
        <f t="shared" si="3"/>
        <v>0-50</v>
      </c>
      <c r="F201" s="8">
        <v>94305</v>
      </c>
      <c r="G201" s="3">
        <v>1</v>
      </c>
      <c r="H201" s="3">
        <v>1.5</v>
      </c>
      <c r="I201" s="3" t="s">
        <v>35</v>
      </c>
      <c r="J201" s="3">
        <v>0</v>
      </c>
      <c r="K201" s="3" t="s">
        <v>36</v>
      </c>
      <c r="L201" s="3" t="s">
        <v>36</v>
      </c>
      <c r="M201" s="3" t="s">
        <v>36</v>
      </c>
      <c r="N201" s="3" t="s">
        <v>37</v>
      </c>
      <c r="O201" s="3" t="s">
        <v>37</v>
      </c>
    </row>
    <row r="202" spans="1:15" hidden="1" x14ac:dyDescent="0.3">
      <c r="A202" s="7">
        <v>544</v>
      </c>
      <c r="B202" s="3">
        <v>63</v>
      </c>
      <c r="C202" s="3">
        <v>38</v>
      </c>
      <c r="D202" s="6">
        <v>54</v>
      </c>
      <c r="E202" s="9" t="str">
        <f t="shared" si="3"/>
        <v>51-100</v>
      </c>
      <c r="F202" s="8">
        <v>94704</v>
      </c>
      <c r="G202" s="3">
        <v>3</v>
      </c>
      <c r="H202" s="3">
        <v>2.4</v>
      </c>
      <c r="I202" s="3" t="s">
        <v>33</v>
      </c>
      <c r="J202" s="3">
        <v>90</v>
      </c>
      <c r="K202" s="3" t="s">
        <v>36</v>
      </c>
      <c r="L202" s="3" t="s">
        <v>36</v>
      </c>
      <c r="M202" s="3" t="s">
        <v>36</v>
      </c>
      <c r="N202" s="3" t="s">
        <v>36</v>
      </c>
      <c r="O202" s="3" t="s">
        <v>37</v>
      </c>
    </row>
    <row r="203" spans="1:15" hidden="1" x14ac:dyDescent="0.3">
      <c r="A203" s="7">
        <v>562</v>
      </c>
      <c r="B203" s="3">
        <v>63</v>
      </c>
      <c r="C203" s="3">
        <v>33</v>
      </c>
      <c r="D203" s="6">
        <v>41</v>
      </c>
      <c r="E203" s="9" t="str">
        <f t="shared" si="3"/>
        <v>0-50</v>
      </c>
      <c r="F203" s="8">
        <v>94234</v>
      </c>
      <c r="G203" s="3">
        <v>4</v>
      </c>
      <c r="H203" s="3">
        <v>1.67</v>
      </c>
      <c r="I203" s="3" t="s">
        <v>35</v>
      </c>
      <c r="J203" s="3">
        <v>0</v>
      </c>
      <c r="K203" s="3" t="s">
        <v>36</v>
      </c>
      <c r="L203" s="3" t="s">
        <v>36</v>
      </c>
      <c r="M203" s="3" t="s">
        <v>36</v>
      </c>
      <c r="N203" s="3" t="s">
        <v>37</v>
      </c>
      <c r="O203" s="3" t="s">
        <v>36</v>
      </c>
    </row>
    <row r="204" spans="1:15" hidden="1" x14ac:dyDescent="0.3">
      <c r="A204" s="7">
        <v>604</v>
      </c>
      <c r="B204" s="3">
        <v>63</v>
      </c>
      <c r="C204" s="3">
        <v>38</v>
      </c>
      <c r="D204" s="6">
        <v>28</v>
      </c>
      <c r="E204" s="9" t="str">
        <f t="shared" si="3"/>
        <v>0-50</v>
      </c>
      <c r="F204" s="8">
        <v>94720</v>
      </c>
      <c r="G204" s="3">
        <v>2</v>
      </c>
      <c r="H204" s="3">
        <v>0.5</v>
      </c>
      <c r="I204" s="3" t="s">
        <v>34</v>
      </c>
      <c r="J204" s="3">
        <v>89</v>
      </c>
      <c r="K204" s="3" t="s">
        <v>36</v>
      </c>
      <c r="L204" s="3" t="s">
        <v>36</v>
      </c>
      <c r="M204" s="3" t="s">
        <v>36</v>
      </c>
      <c r="N204" s="3" t="s">
        <v>37</v>
      </c>
      <c r="O204" s="3" t="s">
        <v>36</v>
      </c>
    </row>
    <row r="205" spans="1:15" hidden="1" x14ac:dyDescent="0.3">
      <c r="A205" s="7">
        <v>616</v>
      </c>
      <c r="B205" s="3">
        <v>63</v>
      </c>
      <c r="C205" s="3">
        <v>37</v>
      </c>
      <c r="D205" s="6">
        <v>139</v>
      </c>
      <c r="E205" s="9" t="str">
        <f t="shared" si="3"/>
        <v>100+</v>
      </c>
      <c r="F205" s="8">
        <v>93943</v>
      </c>
      <c r="G205" s="3">
        <v>2</v>
      </c>
      <c r="H205" s="3">
        <v>6.9</v>
      </c>
      <c r="I205" s="3" t="s">
        <v>33</v>
      </c>
      <c r="J205" s="3">
        <v>0</v>
      </c>
      <c r="K205" s="3" t="s">
        <v>36</v>
      </c>
      <c r="L205" s="3" t="s">
        <v>36</v>
      </c>
      <c r="M205" s="3" t="s">
        <v>36</v>
      </c>
      <c r="N205" s="3" t="s">
        <v>36</v>
      </c>
      <c r="O205" s="3" t="s">
        <v>36</v>
      </c>
    </row>
    <row r="206" spans="1:15" hidden="1" x14ac:dyDescent="0.3">
      <c r="A206" s="7">
        <v>619</v>
      </c>
      <c r="B206" s="3">
        <v>63</v>
      </c>
      <c r="C206" s="3">
        <v>37</v>
      </c>
      <c r="D206" s="6">
        <v>42</v>
      </c>
      <c r="E206" s="9" t="str">
        <f t="shared" si="3"/>
        <v>0-50</v>
      </c>
      <c r="F206" s="8">
        <v>91320</v>
      </c>
      <c r="G206" s="3">
        <v>2</v>
      </c>
      <c r="H206" s="3">
        <v>0.7</v>
      </c>
      <c r="I206" s="3" t="s">
        <v>35</v>
      </c>
      <c r="J206" s="3">
        <v>115</v>
      </c>
      <c r="K206" s="3" t="s">
        <v>36</v>
      </c>
      <c r="L206" s="3" t="s">
        <v>36</v>
      </c>
      <c r="M206" s="3" t="s">
        <v>36</v>
      </c>
      <c r="N206" s="3" t="s">
        <v>37</v>
      </c>
      <c r="O206" s="3" t="s">
        <v>36</v>
      </c>
    </row>
    <row r="207" spans="1:15" hidden="1" x14ac:dyDescent="0.3">
      <c r="A207" s="7">
        <v>660</v>
      </c>
      <c r="B207" s="3">
        <v>63</v>
      </c>
      <c r="C207" s="3">
        <v>39</v>
      </c>
      <c r="D207" s="6">
        <v>79</v>
      </c>
      <c r="E207" s="9" t="str">
        <f t="shared" si="3"/>
        <v>51-100</v>
      </c>
      <c r="F207" s="8">
        <v>93009</v>
      </c>
      <c r="G207" s="3">
        <v>4</v>
      </c>
      <c r="H207" s="3">
        <v>1.7</v>
      </c>
      <c r="I207" s="3" t="s">
        <v>34</v>
      </c>
      <c r="J207" s="3">
        <v>0</v>
      </c>
      <c r="K207" s="3" t="s">
        <v>36</v>
      </c>
      <c r="L207" s="3" t="s">
        <v>36</v>
      </c>
      <c r="M207" s="3" t="s">
        <v>36</v>
      </c>
      <c r="N207" s="3" t="s">
        <v>37</v>
      </c>
      <c r="O207" s="3" t="s">
        <v>37</v>
      </c>
    </row>
    <row r="208" spans="1:15" hidden="1" x14ac:dyDescent="0.3">
      <c r="A208" s="7">
        <v>662</v>
      </c>
      <c r="B208" s="3">
        <v>63</v>
      </c>
      <c r="C208" s="3">
        <v>38</v>
      </c>
      <c r="D208" s="6">
        <v>52</v>
      </c>
      <c r="E208" s="9" t="str">
        <f t="shared" si="3"/>
        <v>51-100</v>
      </c>
      <c r="F208" s="8">
        <v>94720</v>
      </c>
      <c r="G208" s="3">
        <v>2</v>
      </c>
      <c r="H208" s="3">
        <v>2.8</v>
      </c>
      <c r="I208" s="3" t="s">
        <v>33</v>
      </c>
      <c r="J208" s="3">
        <v>0</v>
      </c>
      <c r="K208" s="3" t="s">
        <v>36</v>
      </c>
      <c r="L208" s="3" t="s">
        <v>36</v>
      </c>
      <c r="M208" s="3" t="s">
        <v>36</v>
      </c>
      <c r="N208" s="3" t="s">
        <v>37</v>
      </c>
      <c r="O208" s="3" t="s">
        <v>36</v>
      </c>
    </row>
    <row r="209" spans="1:15" hidden="1" x14ac:dyDescent="0.3">
      <c r="A209" s="7">
        <v>668</v>
      </c>
      <c r="B209" s="3">
        <v>63</v>
      </c>
      <c r="C209" s="3">
        <v>39</v>
      </c>
      <c r="D209" s="6">
        <v>72</v>
      </c>
      <c r="E209" s="9" t="str">
        <f t="shared" si="3"/>
        <v>51-100</v>
      </c>
      <c r="F209" s="8">
        <v>93106</v>
      </c>
      <c r="G209" s="3">
        <v>3</v>
      </c>
      <c r="H209" s="3">
        <v>2</v>
      </c>
      <c r="I209" s="3" t="s">
        <v>35</v>
      </c>
      <c r="J209" s="3">
        <v>190</v>
      </c>
      <c r="K209" s="3" t="s">
        <v>36</v>
      </c>
      <c r="L209" s="3" t="s">
        <v>37</v>
      </c>
      <c r="M209" s="3" t="s">
        <v>36</v>
      </c>
      <c r="N209" s="3" t="s">
        <v>37</v>
      </c>
      <c r="O209" s="3" t="s">
        <v>36</v>
      </c>
    </row>
    <row r="210" spans="1:15" hidden="1" x14ac:dyDescent="0.3">
      <c r="A210" s="7">
        <v>812</v>
      </c>
      <c r="B210" s="3">
        <v>63</v>
      </c>
      <c r="C210" s="3">
        <v>33</v>
      </c>
      <c r="D210" s="6">
        <v>52</v>
      </c>
      <c r="E210" s="9" t="str">
        <f t="shared" si="3"/>
        <v>51-100</v>
      </c>
      <c r="F210" s="8">
        <v>94720</v>
      </c>
      <c r="G210" s="3">
        <v>4</v>
      </c>
      <c r="H210" s="3">
        <v>1.67</v>
      </c>
      <c r="I210" s="3" t="s">
        <v>35</v>
      </c>
      <c r="J210" s="3">
        <v>0</v>
      </c>
      <c r="K210" s="3" t="s">
        <v>36</v>
      </c>
      <c r="L210" s="3" t="s">
        <v>36</v>
      </c>
      <c r="M210" s="3" t="s">
        <v>36</v>
      </c>
      <c r="N210" s="3" t="s">
        <v>36</v>
      </c>
      <c r="O210" s="3" t="s">
        <v>36</v>
      </c>
    </row>
    <row r="211" spans="1:15" hidden="1" x14ac:dyDescent="0.3">
      <c r="A211" s="7">
        <v>828</v>
      </c>
      <c r="B211" s="3">
        <v>63</v>
      </c>
      <c r="C211" s="3">
        <v>37</v>
      </c>
      <c r="D211" s="6">
        <v>45</v>
      </c>
      <c r="E211" s="9" t="str">
        <f t="shared" si="3"/>
        <v>0-50</v>
      </c>
      <c r="F211" s="8">
        <v>94542</v>
      </c>
      <c r="G211" s="3">
        <v>2</v>
      </c>
      <c r="H211" s="3">
        <v>1</v>
      </c>
      <c r="I211" s="3" t="s">
        <v>35</v>
      </c>
      <c r="J211" s="3">
        <v>88</v>
      </c>
      <c r="K211" s="3" t="s">
        <v>36</v>
      </c>
      <c r="L211" s="3" t="s">
        <v>36</v>
      </c>
      <c r="M211" s="3" t="s">
        <v>36</v>
      </c>
      <c r="N211" s="3" t="s">
        <v>37</v>
      </c>
      <c r="O211" s="3" t="s">
        <v>37</v>
      </c>
    </row>
    <row r="212" spans="1:15" hidden="1" x14ac:dyDescent="0.3">
      <c r="A212" s="7">
        <v>860</v>
      </c>
      <c r="B212" s="3">
        <v>63</v>
      </c>
      <c r="C212" s="3">
        <v>37</v>
      </c>
      <c r="D212" s="6">
        <v>124</v>
      </c>
      <c r="E212" s="9" t="str">
        <f t="shared" si="3"/>
        <v>100+</v>
      </c>
      <c r="F212" s="8">
        <v>92182</v>
      </c>
      <c r="G212" s="3">
        <v>3</v>
      </c>
      <c r="H212" s="3">
        <v>5</v>
      </c>
      <c r="I212" s="3" t="s">
        <v>34</v>
      </c>
      <c r="J212" s="3">
        <v>170</v>
      </c>
      <c r="K212" s="3" t="s">
        <v>37</v>
      </c>
      <c r="L212" s="3" t="s">
        <v>36</v>
      </c>
      <c r="M212" s="3" t="s">
        <v>36</v>
      </c>
      <c r="N212" s="3" t="s">
        <v>36</v>
      </c>
      <c r="O212" s="3" t="s">
        <v>36</v>
      </c>
    </row>
    <row r="213" spans="1:15" hidden="1" x14ac:dyDescent="0.3">
      <c r="A213" s="7">
        <v>880</v>
      </c>
      <c r="B213" s="3">
        <v>63</v>
      </c>
      <c r="C213" s="3">
        <v>37</v>
      </c>
      <c r="D213" s="6">
        <v>84</v>
      </c>
      <c r="E213" s="9" t="str">
        <f t="shared" si="3"/>
        <v>51-100</v>
      </c>
      <c r="F213" s="8">
        <v>91768</v>
      </c>
      <c r="G213" s="3">
        <v>4</v>
      </c>
      <c r="H213" s="3">
        <v>1.9</v>
      </c>
      <c r="I213" s="3" t="s">
        <v>34</v>
      </c>
      <c r="J213" s="3">
        <v>0</v>
      </c>
      <c r="K213" s="3" t="s">
        <v>36</v>
      </c>
      <c r="L213" s="3" t="s">
        <v>36</v>
      </c>
      <c r="M213" s="3" t="s">
        <v>36</v>
      </c>
      <c r="N213" s="3" t="s">
        <v>37</v>
      </c>
      <c r="O213" s="3" t="s">
        <v>36</v>
      </c>
    </row>
    <row r="214" spans="1:15" hidden="1" x14ac:dyDescent="0.3">
      <c r="A214" s="7">
        <v>975</v>
      </c>
      <c r="B214" s="3">
        <v>63</v>
      </c>
      <c r="C214" s="3">
        <v>38</v>
      </c>
      <c r="D214" s="6">
        <v>54</v>
      </c>
      <c r="E214" s="9" t="str">
        <f t="shared" si="3"/>
        <v>51-100</v>
      </c>
      <c r="F214" s="8">
        <v>90401</v>
      </c>
      <c r="G214" s="3">
        <v>3</v>
      </c>
      <c r="H214" s="3">
        <v>2.2000000000000002</v>
      </c>
      <c r="I214" s="3" t="s">
        <v>33</v>
      </c>
      <c r="J214" s="3">
        <v>0</v>
      </c>
      <c r="K214" s="3" t="s">
        <v>36</v>
      </c>
      <c r="L214" s="3" t="s">
        <v>36</v>
      </c>
      <c r="M214" s="3" t="s">
        <v>36</v>
      </c>
      <c r="N214" s="3" t="s">
        <v>37</v>
      </c>
      <c r="O214" s="3" t="s">
        <v>36</v>
      </c>
    </row>
    <row r="215" spans="1:15" hidden="1" x14ac:dyDescent="0.3">
      <c r="A215" s="7">
        <v>976</v>
      </c>
      <c r="B215" s="3">
        <v>63</v>
      </c>
      <c r="C215" s="3">
        <v>38</v>
      </c>
      <c r="D215" s="6">
        <v>83</v>
      </c>
      <c r="E215" s="9" t="str">
        <f t="shared" si="3"/>
        <v>51-100</v>
      </c>
      <c r="F215" s="8">
        <v>92122</v>
      </c>
      <c r="G215" s="3">
        <v>2</v>
      </c>
      <c r="H215" s="3">
        <v>3.4</v>
      </c>
      <c r="I215" s="3" t="s">
        <v>33</v>
      </c>
      <c r="J215" s="3">
        <v>0</v>
      </c>
      <c r="K215" s="3" t="s">
        <v>37</v>
      </c>
      <c r="L215" s="3" t="s">
        <v>36</v>
      </c>
      <c r="M215" s="3" t="s">
        <v>36</v>
      </c>
      <c r="N215" s="3" t="s">
        <v>36</v>
      </c>
      <c r="O215" s="3" t="s">
        <v>36</v>
      </c>
    </row>
    <row r="216" spans="1:15" hidden="1" x14ac:dyDescent="0.3">
      <c r="A216" s="7">
        <v>989</v>
      </c>
      <c r="B216" s="3">
        <v>63</v>
      </c>
      <c r="C216" s="3">
        <v>39</v>
      </c>
      <c r="D216" s="6">
        <v>32</v>
      </c>
      <c r="E216" s="9" t="str">
        <f t="shared" si="3"/>
        <v>0-50</v>
      </c>
      <c r="F216" s="8">
        <v>94998</v>
      </c>
      <c r="G216" s="3">
        <v>1</v>
      </c>
      <c r="H216" s="3">
        <v>1.9</v>
      </c>
      <c r="I216" s="3" t="s">
        <v>34</v>
      </c>
      <c r="J216" s="3">
        <v>100</v>
      </c>
      <c r="K216" s="3" t="s">
        <v>36</v>
      </c>
      <c r="L216" s="3" t="s">
        <v>36</v>
      </c>
      <c r="M216" s="3" t="s">
        <v>36</v>
      </c>
      <c r="N216" s="3" t="s">
        <v>36</v>
      </c>
      <c r="O216" s="3" t="s">
        <v>36</v>
      </c>
    </row>
    <row r="217" spans="1:15" hidden="1" x14ac:dyDescent="0.3">
      <c r="A217" s="7">
        <v>1007</v>
      </c>
      <c r="B217" s="3">
        <v>63</v>
      </c>
      <c r="C217" s="3">
        <v>38</v>
      </c>
      <c r="D217" s="6">
        <v>103</v>
      </c>
      <c r="E217" s="9" t="str">
        <f t="shared" si="3"/>
        <v>100+</v>
      </c>
      <c r="F217" s="8">
        <v>91103</v>
      </c>
      <c r="G217" s="3">
        <v>1</v>
      </c>
      <c r="H217" s="3">
        <v>2.5</v>
      </c>
      <c r="I217" s="3" t="s">
        <v>33</v>
      </c>
      <c r="J217" s="3">
        <v>0</v>
      </c>
      <c r="K217" s="3" t="s">
        <v>36</v>
      </c>
      <c r="L217" s="3" t="s">
        <v>36</v>
      </c>
      <c r="M217" s="3" t="s">
        <v>36</v>
      </c>
      <c r="N217" s="3" t="s">
        <v>37</v>
      </c>
      <c r="O217" s="3" t="s">
        <v>36</v>
      </c>
    </row>
    <row r="218" spans="1:15" hidden="1" x14ac:dyDescent="0.3">
      <c r="A218" s="7">
        <v>1055</v>
      </c>
      <c r="B218" s="3">
        <v>63</v>
      </c>
      <c r="C218" s="3">
        <v>38</v>
      </c>
      <c r="D218" s="6">
        <v>8</v>
      </c>
      <c r="E218" s="9" t="str">
        <f t="shared" si="3"/>
        <v>0-50</v>
      </c>
      <c r="F218" s="8">
        <v>95136</v>
      </c>
      <c r="G218" s="3">
        <v>4</v>
      </c>
      <c r="H218" s="3">
        <v>0.6</v>
      </c>
      <c r="I218" s="3" t="s">
        <v>34</v>
      </c>
      <c r="J218" s="3">
        <v>0</v>
      </c>
      <c r="K218" s="3" t="s">
        <v>36</v>
      </c>
      <c r="L218" s="3" t="s">
        <v>36</v>
      </c>
      <c r="M218" s="3" t="s">
        <v>36</v>
      </c>
      <c r="N218" s="3" t="s">
        <v>37</v>
      </c>
      <c r="O218" s="3" t="s">
        <v>36</v>
      </c>
    </row>
    <row r="219" spans="1:15" hidden="1" x14ac:dyDescent="0.3">
      <c r="A219" s="7">
        <v>1087</v>
      </c>
      <c r="B219" s="3">
        <v>63</v>
      </c>
      <c r="C219" s="3">
        <v>37</v>
      </c>
      <c r="D219" s="6">
        <v>40</v>
      </c>
      <c r="E219" s="9" t="str">
        <f t="shared" si="3"/>
        <v>0-50</v>
      </c>
      <c r="F219" s="8">
        <v>94024</v>
      </c>
      <c r="G219" s="3">
        <v>2</v>
      </c>
      <c r="H219" s="3">
        <v>1</v>
      </c>
      <c r="I219" s="3" t="s">
        <v>35</v>
      </c>
      <c r="J219" s="3">
        <v>167</v>
      </c>
      <c r="K219" s="3" t="s">
        <v>36</v>
      </c>
      <c r="L219" s="3" t="s">
        <v>36</v>
      </c>
      <c r="M219" s="3" t="s">
        <v>36</v>
      </c>
      <c r="N219" s="3" t="s">
        <v>36</v>
      </c>
      <c r="O219" s="3" t="s">
        <v>36</v>
      </c>
    </row>
    <row r="220" spans="1:15" hidden="1" x14ac:dyDescent="0.3">
      <c r="A220" s="7">
        <v>1153</v>
      </c>
      <c r="B220" s="3">
        <v>63</v>
      </c>
      <c r="C220" s="3">
        <v>37</v>
      </c>
      <c r="D220" s="6">
        <v>21</v>
      </c>
      <c r="E220" s="9" t="str">
        <f t="shared" si="3"/>
        <v>0-50</v>
      </c>
      <c r="F220" s="8">
        <v>95831</v>
      </c>
      <c r="G220" s="3">
        <v>2</v>
      </c>
      <c r="H220" s="3">
        <v>0.4</v>
      </c>
      <c r="I220" s="3" t="s">
        <v>33</v>
      </c>
      <c r="J220" s="3">
        <v>0</v>
      </c>
      <c r="K220" s="3" t="s">
        <v>36</v>
      </c>
      <c r="L220" s="3" t="s">
        <v>36</v>
      </c>
      <c r="M220" s="3" t="s">
        <v>36</v>
      </c>
      <c r="N220" s="3" t="s">
        <v>37</v>
      </c>
      <c r="O220" s="3" t="s">
        <v>36</v>
      </c>
    </row>
    <row r="221" spans="1:15" hidden="1" x14ac:dyDescent="0.3">
      <c r="A221" s="7">
        <v>1207</v>
      </c>
      <c r="B221" s="3">
        <v>63</v>
      </c>
      <c r="C221" s="3">
        <v>37</v>
      </c>
      <c r="D221" s="6">
        <v>165</v>
      </c>
      <c r="E221" s="9" t="str">
        <f t="shared" si="3"/>
        <v>100+</v>
      </c>
      <c r="F221" s="8">
        <v>95035</v>
      </c>
      <c r="G221" s="3">
        <v>4</v>
      </c>
      <c r="H221" s="3">
        <v>5.0999999999999996</v>
      </c>
      <c r="I221" s="3" t="s">
        <v>35</v>
      </c>
      <c r="J221" s="3">
        <v>0</v>
      </c>
      <c r="K221" s="3" t="s">
        <v>37</v>
      </c>
      <c r="L221" s="3" t="s">
        <v>36</v>
      </c>
      <c r="M221" s="3" t="s">
        <v>36</v>
      </c>
      <c r="N221" s="3" t="s">
        <v>36</v>
      </c>
      <c r="O221" s="3" t="s">
        <v>36</v>
      </c>
    </row>
    <row r="222" spans="1:15" hidden="1" x14ac:dyDescent="0.3">
      <c r="A222" s="7">
        <v>1258</v>
      </c>
      <c r="B222" s="3">
        <v>63</v>
      </c>
      <c r="C222" s="3">
        <v>37</v>
      </c>
      <c r="D222" s="6">
        <v>41</v>
      </c>
      <c r="E222" s="9" t="str">
        <f t="shared" si="3"/>
        <v>0-50</v>
      </c>
      <c r="F222" s="8">
        <v>93014</v>
      </c>
      <c r="G222" s="3">
        <v>1</v>
      </c>
      <c r="H222" s="3">
        <v>0.5</v>
      </c>
      <c r="I222" s="3" t="s">
        <v>35</v>
      </c>
      <c r="J222" s="3">
        <v>0</v>
      </c>
      <c r="K222" s="3" t="s">
        <v>36</v>
      </c>
      <c r="L222" s="3" t="s">
        <v>36</v>
      </c>
      <c r="M222" s="3" t="s">
        <v>36</v>
      </c>
      <c r="N222" s="3" t="s">
        <v>36</v>
      </c>
      <c r="O222" s="3" t="s">
        <v>37</v>
      </c>
    </row>
    <row r="223" spans="1:15" hidden="1" x14ac:dyDescent="0.3">
      <c r="A223" s="7">
        <v>1262</v>
      </c>
      <c r="B223" s="3">
        <v>63</v>
      </c>
      <c r="C223" s="3">
        <v>39</v>
      </c>
      <c r="D223" s="6">
        <v>84</v>
      </c>
      <c r="E223" s="9" t="str">
        <f t="shared" si="3"/>
        <v>51-100</v>
      </c>
      <c r="F223" s="8">
        <v>94901</v>
      </c>
      <c r="G223" s="3">
        <v>1</v>
      </c>
      <c r="H223" s="3">
        <v>1.8</v>
      </c>
      <c r="I223" s="3" t="s">
        <v>35</v>
      </c>
      <c r="J223" s="3">
        <v>0</v>
      </c>
      <c r="K223" s="3" t="s">
        <v>36</v>
      </c>
      <c r="L223" s="3" t="s">
        <v>36</v>
      </c>
      <c r="M223" s="3" t="s">
        <v>36</v>
      </c>
      <c r="N223" s="3" t="s">
        <v>36</v>
      </c>
      <c r="O223" s="3" t="s">
        <v>36</v>
      </c>
    </row>
    <row r="224" spans="1:15" hidden="1" x14ac:dyDescent="0.3">
      <c r="A224" s="7">
        <v>1289</v>
      </c>
      <c r="B224" s="3">
        <v>63</v>
      </c>
      <c r="C224" s="3">
        <v>38</v>
      </c>
      <c r="D224" s="6">
        <v>129</v>
      </c>
      <c r="E224" s="9" t="str">
        <f t="shared" si="3"/>
        <v>100+</v>
      </c>
      <c r="F224" s="8">
        <v>91326</v>
      </c>
      <c r="G224" s="3">
        <v>1</v>
      </c>
      <c r="H224" s="3">
        <v>0.9</v>
      </c>
      <c r="I224" s="3" t="s">
        <v>33</v>
      </c>
      <c r="J224" s="3">
        <v>366</v>
      </c>
      <c r="K224" s="3" t="s">
        <v>36</v>
      </c>
      <c r="L224" s="3" t="s">
        <v>36</v>
      </c>
      <c r="M224" s="3" t="s">
        <v>36</v>
      </c>
      <c r="N224" s="3" t="s">
        <v>37</v>
      </c>
      <c r="O224" s="3" t="s">
        <v>36</v>
      </c>
    </row>
    <row r="225" spans="1:15" hidden="1" x14ac:dyDescent="0.3">
      <c r="A225" s="7">
        <v>1377</v>
      </c>
      <c r="B225" s="3">
        <v>63</v>
      </c>
      <c r="C225" s="3">
        <v>39</v>
      </c>
      <c r="D225" s="6">
        <v>45</v>
      </c>
      <c r="E225" s="9" t="str">
        <f t="shared" si="3"/>
        <v>0-50</v>
      </c>
      <c r="F225" s="8">
        <v>92870</v>
      </c>
      <c r="G225" s="3">
        <v>4</v>
      </c>
      <c r="H225" s="3">
        <v>1.3</v>
      </c>
      <c r="I225" s="3" t="s">
        <v>34</v>
      </c>
      <c r="J225" s="3">
        <v>86</v>
      </c>
      <c r="K225" s="3" t="s">
        <v>36</v>
      </c>
      <c r="L225" s="3" t="s">
        <v>36</v>
      </c>
      <c r="M225" s="3" t="s">
        <v>36</v>
      </c>
      <c r="N225" s="3" t="s">
        <v>36</v>
      </c>
      <c r="O225" s="3" t="s">
        <v>36</v>
      </c>
    </row>
    <row r="226" spans="1:15" hidden="1" x14ac:dyDescent="0.3">
      <c r="A226" s="7">
        <v>1408</v>
      </c>
      <c r="B226" s="3">
        <v>63</v>
      </c>
      <c r="C226" s="3">
        <v>39</v>
      </c>
      <c r="D226" s="6">
        <v>101</v>
      </c>
      <c r="E226" s="9" t="str">
        <f t="shared" si="3"/>
        <v>100+</v>
      </c>
      <c r="F226" s="8">
        <v>94306</v>
      </c>
      <c r="G226" s="3">
        <v>2</v>
      </c>
      <c r="H226" s="3">
        <v>3.9</v>
      </c>
      <c r="I226" s="3" t="s">
        <v>35</v>
      </c>
      <c r="J226" s="3">
        <v>294</v>
      </c>
      <c r="K226" s="3" t="s">
        <v>37</v>
      </c>
      <c r="L226" s="3" t="s">
        <v>36</v>
      </c>
      <c r="M226" s="3" t="s">
        <v>36</v>
      </c>
      <c r="N226" s="3" t="s">
        <v>37</v>
      </c>
      <c r="O226" s="3" t="s">
        <v>36</v>
      </c>
    </row>
    <row r="227" spans="1:15" hidden="1" x14ac:dyDescent="0.3">
      <c r="A227" s="7">
        <v>1439</v>
      </c>
      <c r="B227" s="3">
        <v>63</v>
      </c>
      <c r="C227" s="3">
        <v>37</v>
      </c>
      <c r="D227" s="6">
        <v>90</v>
      </c>
      <c r="E227" s="9" t="str">
        <f t="shared" si="3"/>
        <v>51-100</v>
      </c>
      <c r="F227" s="8">
        <v>94105</v>
      </c>
      <c r="G227" s="3">
        <v>4</v>
      </c>
      <c r="H227" s="3">
        <v>1.9</v>
      </c>
      <c r="I227" s="3" t="s">
        <v>34</v>
      </c>
      <c r="J227" s="3">
        <v>106</v>
      </c>
      <c r="K227" s="3" t="s">
        <v>36</v>
      </c>
      <c r="L227" s="3" t="s">
        <v>37</v>
      </c>
      <c r="M227" s="3" t="s">
        <v>36</v>
      </c>
      <c r="N227" s="3" t="s">
        <v>37</v>
      </c>
      <c r="O227" s="3" t="s">
        <v>36</v>
      </c>
    </row>
    <row r="228" spans="1:15" hidden="1" x14ac:dyDescent="0.3">
      <c r="A228" s="7">
        <v>1450</v>
      </c>
      <c r="B228" s="3">
        <v>63</v>
      </c>
      <c r="C228" s="3">
        <v>37</v>
      </c>
      <c r="D228" s="6">
        <v>109</v>
      </c>
      <c r="E228" s="9" t="str">
        <f t="shared" si="3"/>
        <v>100+</v>
      </c>
      <c r="F228" s="8">
        <v>90740</v>
      </c>
      <c r="G228" s="3">
        <v>1</v>
      </c>
      <c r="H228" s="3">
        <v>2</v>
      </c>
      <c r="I228" s="3" t="s">
        <v>33</v>
      </c>
      <c r="J228" s="3">
        <v>0</v>
      </c>
      <c r="K228" s="3" t="s">
        <v>36</v>
      </c>
      <c r="L228" s="3" t="s">
        <v>36</v>
      </c>
      <c r="M228" s="3" t="s">
        <v>36</v>
      </c>
      <c r="N228" s="3" t="s">
        <v>37</v>
      </c>
      <c r="O228" s="3" t="s">
        <v>36</v>
      </c>
    </row>
    <row r="229" spans="1:15" hidden="1" x14ac:dyDescent="0.3">
      <c r="A229" s="7">
        <v>1456</v>
      </c>
      <c r="B229" s="3">
        <v>63</v>
      </c>
      <c r="C229" s="3">
        <v>39</v>
      </c>
      <c r="D229" s="6">
        <v>160</v>
      </c>
      <c r="E229" s="9" t="str">
        <f t="shared" si="3"/>
        <v>100+</v>
      </c>
      <c r="F229" s="8">
        <v>91330</v>
      </c>
      <c r="G229" s="3">
        <v>2</v>
      </c>
      <c r="H229" s="3">
        <v>2.1</v>
      </c>
      <c r="I229" s="3" t="s">
        <v>33</v>
      </c>
      <c r="J229" s="3">
        <v>0</v>
      </c>
      <c r="K229" s="3" t="s">
        <v>36</v>
      </c>
      <c r="L229" s="3" t="s">
        <v>36</v>
      </c>
      <c r="M229" s="3" t="s">
        <v>36</v>
      </c>
      <c r="N229" s="3" t="s">
        <v>36</v>
      </c>
      <c r="O229" s="3" t="s">
        <v>37</v>
      </c>
    </row>
    <row r="230" spans="1:15" hidden="1" x14ac:dyDescent="0.3">
      <c r="A230" s="7">
        <v>1520</v>
      </c>
      <c r="B230" s="3">
        <v>63</v>
      </c>
      <c r="C230" s="3">
        <v>38</v>
      </c>
      <c r="D230" s="6">
        <v>22</v>
      </c>
      <c r="E230" s="9" t="str">
        <f t="shared" si="3"/>
        <v>0-50</v>
      </c>
      <c r="F230" s="8">
        <v>92115</v>
      </c>
      <c r="G230" s="3">
        <v>3</v>
      </c>
      <c r="H230" s="3">
        <v>0.1</v>
      </c>
      <c r="I230" s="3" t="s">
        <v>35</v>
      </c>
      <c r="J230" s="3">
        <v>90</v>
      </c>
      <c r="K230" s="3" t="s">
        <v>36</v>
      </c>
      <c r="L230" s="3" t="s">
        <v>36</v>
      </c>
      <c r="M230" s="3" t="s">
        <v>36</v>
      </c>
      <c r="N230" s="3" t="s">
        <v>37</v>
      </c>
      <c r="O230" s="3" t="s">
        <v>36</v>
      </c>
    </row>
    <row r="231" spans="1:15" hidden="1" x14ac:dyDescent="0.3">
      <c r="A231" s="7">
        <v>1568</v>
      </c>
      <c r="B231" s="3">
        <v>63</v>
      </c>
      <c r="C231" s="3">
        <v>39</v>
      </c>
      <c r="D231" s="6">
        <v>92</v>
      </c>
      <c r="E231" s="9" t="str">
        <f t="shared" si="3"/>
        <v>51-100</v>
      </c>
      <c r="F231" s="8">
        <v>94710</v>
      </c>
      <c r="G231" s="3">
        <v>2</v>
      </c>
      <c r="H231" s="3">
        <v>0</v>
      </c>
      <c r="I231" s="3" t="s">
        <v>35</v>
      </c>
      <c r="J231" s="3">
        <v>0</v>
      </c>
      <c r="K231" s="3" t="s">
        <v>36</v>
      </c>
      <c r="L231" s="3" t="s">
        <v>36</v>
      </c>
      <c r="M231" s="3" t="s">
        <v>36</v>
      </c>
      <c r="N231" s="3" t="s">
        <v>37</v>
      </c>
      <c r="O231" s="3" t="s">
        <v>36</v>
      </c>
    </row>
    <row r="232" spans="1:15" hidden="1" x14ac:dyDescent="0.3">
      <c r="A232" s="7">
        <v>1594</v>
      </c>
      <c r="B232" s="3">
        <v>63</v>
      </c>
      <c r="C232" s="3">
        <v>38</v>
      </c>
      <c r="D232" s="6">
        <v>83</v>
      </c>
      <c r="E232" s="9" t="str">
        <f t="shared" si="3"/>
        <v>51-100</v>
      </c>
      <c r="F232" s="8">
        <v>91320</v>
      </c>
      <c r="G232" s="3">
        <v>3</v>
      </c>
      <c r="H232" s="3">
        <v>1.8</v>
      </c>
      <c r="I232" s="3" t="s">
        <v>34</v>
      </c>
      <c r="J232" s="3">
        <v>0</v>
      </c>
      <c r="K232" s="3" t="s">
        <v>36</v>
      </c>
      <c r="L232" s="3" t="s">
        <v>36</v>
      </c>
      <c r="M232" s="3" t="s">
        <v>36</v>
      </c>
      <c r="N232" s="3" t="s">
        <v>37</v>
      </c>
      <c r="O232" s="3" t="s">
        <v>36</v>
      </c>
    </row>
    <row r="233" spans="1:15" hidden="1" x14ac:dyDescent="0.3">
      <c r="A233" s="7">
        <v>1624</v>
      </c>
      <c r="B233" s="3">
        <v>63</v>
      </c>
      <c r="C233" s="3">
        <v>38</v>
      </c>
      <c r="D233" s="6">
        <v>153</v>
      </c>
      <c r="E233" s="9" t="str">
        <f t="shared" si="3"/>
        <v>100+</v>
      </c>
      <c r="F233" s="8">
        <v>90045</v>
      </c>
      <c r="G233" s="3">
        <v>1</v>
      </c>
      <c r="H233" s="3">
        <v>1.3</v>
      </c>
      <c r="I233" s="3" t="s">
        <v>33</v>
      </c>
      <c r="J233" s="3">
        <v>455</v>
      </c>
      <c r="K233" s="3" t="s">
        <v>36</v>
      </c>
      <c r="L233" s="3" t="s">
        <v>36</v>
      </c>
      <c r="M233" s="3" t="s">
        <v>36</v>
      </c>
      <c r="N233" s="3" t="s">
        <v>36</v>
      </c>
      <c r="O233" s="3" t="s">
        <v>36</v>
      </c>
    </row>
    <row r="234" spans="1:15" hidden="1" x14ac:dyDescent="0.3">
      <c r="A234" s="7">
        <v>1663</v>
      </c>
      <c r="B234" s="3">
        <v>63</v>
      </c>
      <c r="C234" s="3">
        <v>38</v>
      </c>
      <c r="D234" s="6">
        <v>84</v>
      </c>
      <c r="E234" s="9" t="str">
        <f t="shared" si="3"/>
        <v>51-100</v>
      </c>
      <c r="F234" s="8">
        <v>94607</v>
      </c>
      <c r="G234" s="3">
        <v>4</v>
      </c>
      <c r="H234" s="3">
        <v>0.1</v>
      </c>
      <c r="I234" s="3" t="s">
        <v>34</v>
      </c>
      <c r="J234" s="3">
        <v>0</v>
      </c>
      <c r="K234" s="3" t="s">
        <v>36</v>
      </c>
      <c r="L234" s="3" t="s">
        <v>36</v>
      </c>
      <c r="M234" s="3" t="s">
        <v>36</v>
      </c>
      <c r="N234" s="3" t="s">
        <v>36</v>
      </c>
      <c r="O234" s="3" t="s">
        <v>36</v>
      </c>
    </row>
    <row r="235" spans="1:15" hidden="1" x14ac:dyDescent="0.3">
      <c r="A235" s="7">
        <v>1669</v>
      </c>
      <c r="B235" s="3">
        <v>63</v>
      </c>
      <c r="C235" s="3">
        <v>37</v>
      </c>
      <c r="D235" s="6">
        <v>20</v>
      </c>
      <c r="E235" s="9" t="str">
        <f t="shared" si="3"/>
        <v>0-50</v>
      </c>
      <c r="F235" s="8">
        <v>90066</v>
      </c>
      <c r="G235" s="3">
        <v>1</v>
      </c>
      <c r="H235" s="3">
        <v>0.8</v>
      </c>
      <c r="I235" s="3" t="s">
        <v>34</v>
      </c>
      <c r="J235" s="3">
        <v>0</v>
      </c>
      <c r="K235" s="3" t="s">
        <v>36</v>
      </c>
      <c r="L235" s="3" t="s">
        <v>37</v>
      </c>
      <c r="M235" s="3" t="s">
        <v>36</v>
      </c>
      <c r="N235" s="3" t="s">
        <v>36</v>
      </c>
      <c r="O235" s="3" t="s">
        <v>37</v>
      </c>
    </row>
    <row r="236" spans="1:15" hidden="1" x14ac:dyDescent="0.3">
      <c r="A236" s="7">
        <v>1688</v>
      </c>
      <c r="B236" s="3">
        <v>63</v>
      </c>
      <c r="C236" s="3">
        <v>39</v>
      </c>
      <c r="D236" s="6">
        <v>83</v>
      </c>
      <c r="E236" s="9" t="str">
        <f t="shared" si="3"/>
        <v>51-100</v>
      </c>
      <c r="F236" s="8">
        <v>90025</v>
      </c>
      <c r="G236" s="3">
        <v>3</v>
      </c>
      <c r="H236" s="3">
        <v>2</v>
      </c>
      <c r="I236" s="3" t="s">
        <v>35</v>
      </c>
      <c r="J236" s="3">
        <v>0</v>
      </c>
      <c r="K236" s="3" t="s">
        <v>36</v>
      </c>
      <c r="L236" s="3" t="s">
        <v>36</v>
      </c>
      <c r="M236" s="3" t="s">
        <v>36</v>
      </c>
      <c r="N236" s="3" t="s">
        <v>37</v>
      </c>
      <c r="O236" s="3" t="s">
        <v>37</v>
      </c>
    </row>
    <row r="237" spans="1:15" hidden="1" x14ac:dyDescent="0.3">
      <c r="A237" s="7">
        <v>1871</v>
      </c>
      <c r="B237" s="3">
        <v>63</v>
      </c>
      <c r="C237" s="3">
        <v>37</v>
      </c>
      <c r="D237" s="6">
        <v>110</v>
      </c>
      <c r="E237" s="9" t="str">
        <f t="shared" si="3"/>
        <v>100+</v>
      </c>
      <c r="F237" s="8">
        <v>95032</v>
      </c>
      <c r="G237" s="3">
        <v>1</v>
      </c>
      <c r="H237" s="3">
        <v>4.0999999999999996</v>
      </c>
      <c r="I237" s="3" t="s">
        <v>35</v>
      </c>
      <c r="J237" s="3">
        <v>0</v>
      </c>
      <c r="K237" s="3" t="s">
        <v>37</v>
      </c>
      <c r="L237" s="3" t="s">
        <v>36</v>
      </c>
      <c r="M237" s="3" t="s">
        <v>36</v>
      </c>
      <c r="N237" s="3" t="s">
        <v>36</v>
      </c>
      <c r="O237" s="3" t="s">
        <v>36</v>
      </c>
    </row>
    <row r="238" spans="1:15" hidden="1" x14ac:dyDescent="0.3">
      <c r="A238" s="7">
        <v>1934</v>
      </c>
      <c r="B238" s="3">
        <v>63</v>
      </c>
      <c r="C238" s="3">
        <v>39</v>
      </c>
      <c r="D238" s="6">
        <v>40</v>
      </c>
      <c r="E238" s="9" t="str">
        <f t="shared" si="3"/>
        <v>0-50</v>
      </c>
      <c r="F238" s="8">
        <v>91311</v>
      </c>
      <c r="G238" s="3">
        <v>4</v>
      </c>
      <c r="H238" s="3">
        <v>1.2</v>
      </c>
      <c r="I238" s="3" t="s">
        <v>34</v>
      </c>
      <c r="J238" s="3">
        <v>0</v>
      </c>
      <c r="K238" s="3" t="s">
        <v>36</v>
      </c>
      <c r="L238" s="3" t="s">
        <v>36</v>
      </c>
      <c r="M238" s="3" t="s">
        <v>36</v>
      </c>
      <c r="N238" s="3" t="s">
        <v>37</v>
      </c>
      <c r="O238" s="3" t="s">
        <v>36</v>
      </c>
    </row>
    <row r="239" spans="1:15" hidden="1" x14ac:dyDescent="0.3">
      <c r="A239" s="7">
        <v>2009</v>
      </c>
      <c r="B239" s="3">
        <v>63</v>
      </c>
      <c r="C239" s="3">
        <v>38</v>
      </c>
      <c r="D239" s="6">
        <v>31</v>
      </c>
      <c r="E239" s="9" t="str">
        <f t="shared" si="3"/>
        <v>0-50</v>
      </c>
      <c r="F239" s="8">
        <v>92037</v>
      </c>
      <c r="G239" s="3">
        <v>1</v>
      </c>
      <c r="H239" s="3">
        <v>1.1000000000000001</v>
      </c>
      <c r="I239" s="3" t="s">
        <v>35</v>
      </c>
      <c r="J239" s="3">
        <v>125</v>
      </c>
      <c r="K239" s="3" t="s">
        <v>36</v>
      </c>
      <c r="L239" s="3" t="s">
        <v>36</v>
      </c>
      <c r="M239" s="3" t="s">
        <v>36</v>
      </c>
      <c r="N239" s="3" t="s">
        <v>37</v>
      </c>
      <c r="O239" s="3" t="s">
        <v>36</v>
      </c>
    </row>
    <row r="240" spans="1:15" hidden="1" x14ac:dyDescent="0.3">
      <c r="A240" s="7">
        <v>2019</v>
      </c>
      <c r="B240" s="3">
        <v>63</v>
      </c>
      <c r="C240" s="3">
        <v>39</v>
      </c>
      <c r="D240" s="6">
        <v>160</v>
      </c>
      <c r="E240" s="9" t="str">
        <f t="shared" si="3"/>
        <v>100+</v>
      </c>
      <c r="F240" s="8">
        <v>90089</v>
      </c>
      <c r="G240" s="3">
        <v>2</v>
      </c>
      <c r="H240" s="3">
        <v>2.1</v>
      </c>
      <c r="I240" s="3" t="s">
        <v>33</v>
      </c>
      <c r="J240" s="3">
        <v>0</v>
      </c>
      <c r="K240" s="3" t="s">
        <v>36</v>
      </c>
      <c r="L240" s="3" t="s">
        <v>36</v>
      </c>
      <c r="M240" s="3" t="s">
        <v>36</v>
      </c>
      <c r="N240" s="3" t="s">
        <v>37</v>
      </c>
      <c r="O240" s="3" t="s">
        <v>37</v>
      </c>
    </row>
    <row r="241" spans="1:15" x14ac:dyDescent="0.3">
      <c r="A241" s="7">
        <v>2031</v>
      </c>
      <c r="B241" s="3">
        <v>63</v>
      </c>
      <c r="C241" s="3">
        <v>38</v>
      </c>
      <c r="D241" s="6">
        <v>111</v>
      </c>
      <c r="E241" s="9" t="str">
        <f t="shared" si="3"/>
        <v>100+</v>
      </c>
      <c r="F241" s="8">
        <v>95814</v>
      </c>
      <c r="G241" s="3">
        <v>2</v>
      </c>
      <c r="H241" s="3">
        <v>3.9</v>
      </c>
      <c r="I241" s="3" t="s">
        <v>33</v>
      </c>
      <c r="J241" s="3">
        <v>207</v>
      </c>
      <c r="K241" s="3" t="s">
        <v>36</v>
      </c>
      <c r="L241" s="3" t="s">
        <v>37</v>
      </c>
      <c r="M241" s="3" t="s">
        <v>37</v>
      </c>
      <c r="N241" s="3" t="s">
        <v>37</v>
      </c>
      <c r="O241" s="3" t="s">
        <v>37</v>
      </c>
    </row>
    <row r="242" spans="1:15" hidden="1" x14ac:dyDescent="0.3">
      <c r="A242" s="7">
        <v>2048</v>
      </c>
      <c r="B242" s="3">
        <v>63</v>
      </c>
      <c r="C242" s="3">
        <v>38</v>
      </c>
      <c r="D242" s="6">
        <v>134</v>
      </c>
      <c r="E242" s="9" t="str">
        <f t="shared" si="3"/>
        <v>100+</v>
      </c>
      <c r="F242" s="8">
        <v>90640</v>
      </c>
      <c r="G242" s="3">
        <v>3</v>
      </c>
      <c r="H242" s="3">
        <v>4</v>
      </c>
      <c r="I242" s="3" t="s">
        <v>34</v>
      </c>
      <c r="J242" s="3">
        <v>0</v>
      </c>
      <c r="K242" s="3" t="s">
        <v>37</v>
      </c>
      <c r="L242" s="3" t="s">
        <v>36</v>
      </c>
      <c r="M242" s="3" t="s">
        <v>36</v>
      </c>
      <c r="N242" s="3" t="s">
        <v>36</v>
      </c>
      <c r="O242" s="3" t="s">
        <v>37</v>
      </c>
    </row>
    <row r="243" spans="1:15" hidden="1" x14ac:dyDescent="0.3">
      <c r="A243" s="7">
        <v>2062</v>
      </c>
      <c r="B243" s="3">
        <v>63</v>
      </c>
      <c r="C243" s="3">
        <v>38</v>
      </c>
      <c r="D243" s="6">
        <v>159</v>
      </c>
      <c r="E243" s="9" t="str">
        <f t="shared" si="3"/>
        <v>100+</v>
      </c>
      <c r="F243" s="8">
        <v>93950</v>
      </c>
      <c r="G243" s="3">
        <v>4</v>
      </c>
      <c r="H243" s="3">
        <v>4.9000000000000004</v>
      </c>
      <c r="I243" s="3" t="s">
        <v>34</v>
      </c>
      <c r="J243" s="3">
        <v>111</v>
      </c>
      <c r="K243" s="3" t="s">
        <v>37</v>
      </c>
      <c r="L243" s="3" t="s">
        <v>36</v>
      </c>
      <c r="M243" s="3" t="s">
        <v>36</v>
      </c>
      <c r="N243" s="3" t="s">
        <v>36</v>
      </c>
      <c r="O243" s="3" t="s">
        <v>36</v>
      </c>
    </row>
    <row r="244" spans="1:15" hidden="1" x14ac:dyDescent="0.3">
      <c r="A244" s="7">
        <v>2205</v>
      </c>
      <c r="B244" s="3">
        <v>63</v>
      </c>
      <c r="C244" s="3">
        <v>37</v>
      </c>
      <c r="D244" s="6">
        <v>20</v>
      </c>
      <c r="E244" s="9" t="str">
        <f t="shared" si="3"/>
        <v>0-50</v>
      </c>
      <c r="F244" s="8">
        <v>94704</v>
      </c>
      <c r="G244" s="3">
        <v>2</v>
      </c>
      <c r="H244" s="3">
        <v>0.4</v>
      </c>
      <c r="I244" s="3" t="s">
        <v>33</v>
      </c>
      <c r="J244" s="3">
        <v>76</v>
      </c>
      <c r="K244" s="3" t="s">
        <v>36</v>
      </c>
      <c r="L244" s="3" t="s">
        <v>36</v>
      </c>
      <c r="M244" s="3" t="s">
        <v>36</v>
      </c>
      <c r="N244" s="3" t="s">
        <v>36</v>
      </c>
      <c r="O244" s="3" t="s">
        <v>36</v>
      </c>
    </row>
    <row r="245" spans="1:15" hidden="1" x14ac:dyDescent="0.3">
      <c r="A245" s="7">
        <v>2206</v>
      </c>
      <c r="B245" s="3">
        <v>63</v>
      </c>
      <c r="C245" s="3">
        <v>37</v>
      </c>
      <c r="D245" s="6">
        <v>101</v>
      </c>
      <c r="E245" s="9" t="str">
        <f t="shared" si="3"/>
        <v>100+</v>
      </c>
      <c r="F245" s="8">
        <v>95819</v>
      </c>
      <c r="G245" s="3">
        <v>2</v>
      </c>
      <c r="H245" s="3">
        <v>2.8</v>
      </c>
      <c r="I245" s="3" t="s">
        <v>33</v>
      </c>
      <c r="J245" s="3">
        <v>0</v>
      </c>
      <c r="K245" s="3" t="s">
        <v>36</v>
      </c>
      <c r="L245" s="3" t="s">
        <v>36</v>
      </c>
      <c r="M245" s="3" t="s">
        <v>36</v>
      </c>
      <c r="N245" s="3" t="s">
        <v>36</v>
      </c>
      <c r="O245" s="3" t="s">
        <v>36</v>
      </c>
    </row>
    <row r="246" spans="1:15" hidden="1" x14ac:dyDescent="0.3">
      <c r="A246" s="7">
        <v>2236</v>
      </c>
      <c r="B246" s="3">
        <v>63</v>
      </c>
      <c r="C246" s="3">
        <v>37</v>
      </c>
      <c r="D246" s="6">
        <v>141</v>
      </c>
      <c r="E246" s="9" t="str">
        <f t="shared" si="3"/>
        <v>100+</v>
      </c>
      <c r="F246" s="8">
        <v>92121</v>
      </c>
      <c r="G246" s="3">
        <v>2</v>
      </c>
      <c r="H246" s="3">
        <v>6.9</v>
      </c>
      <c r="I246" s="3" t="s">
        <v>33</v>
      </c>
      <c r="J246" s="3">
        <v>0</v>
      </c>
      <c r="K246" s="3" t="s">
        <v>36</v>
      </c>
      <c r="L246" s="3" t="s">
        <v>36</v>
      </c>
      <c r="M246" s="3" t="s">
        <v>36</v>
      </c>
      <c r="N246" s="3" t="s">
        <v>37</v>
      </c>
      <c r="O246" s="3" t="s">
        <v>37</v>
      </c>
    </row>
    <row r="247" spans="1:15" hidden="1" x14ac:dyDescent="0.3">
      <c r="A247" s="7">
        <v>2249</v>
      </c>
      <c r="B247" s="3">
        <v>63</v>
      </c>
      <c r="C247" s="3">
        <v>37</v>
      </c>
      <c r="D247" s="6">
        <v>8</v>
      </c>
      <c r="E247" s="9" t="str">
        <f t="shared" si="3"/>
        <v>0-50</v>
      </c>
      <c r="F247" s="8">
        <v>94618</v>
      </c>
      <c r="G247" s="3">
        <v>1</v>
      </c>
      <c r="H247" s="3">
        <v>0.8</v>
      </c>
      <c r="I247" s="3" t="s">
        <v>34</v>
      </c>
      <c r="J247" s="3">
        <v>97</v>
      </c>
      <c r="K247" s="3" t="s">
        <v>36</v>
      </c>
      <c r="L247" s="3" t="s">
        <v>36</v>
      </c>
      <c r="M247" s="3" t="s">
        <v>36</v>
      </c>
      <c r="N247" s="3" t="s">
        <v>37</v>
      </c>
      <c r="O247" s="3" t="s">
        <v>36</v>
      </c>
    </row>
    <row r="248" spans="1:15" hidden="1" x14ac:dyDescent="0.3">
      <c r="A248" s="7">
        <v>2384</v>
      </c>
      <c r="B248" s="3">
        <v>63</v>
      </c>
      <c r="C248" s="3">
        <v>39</v>
      </c>
      <c r="D248" s="6">
        <v>52</v>
      </c>
      <c r="E248" s="9" t="str">
        <f t="shared" si="3"/>
        <v>51-100</v>
      </c>
      <c r="F248" s="8">
        <v>90033</v>
      </c>
      <c r="G248" s="3">
        <v>2</v>
      </c>
      <c r="H248" s="3">
        <v>1.1000000000000001</v>
      </c>
      <c r="I248" s="3" t="s">
        <v>33</v>
      </c>
      <c r="J248" s="3">
        <v>0</v>
      </c>
      <c r="K248" s="3" t="s">
        <v>36</v>
      </c>
      <c r="L248" s="3" t="s">
        <v>36</v>
      </c>
      <c r="M248" s="3" t="s">
        <v>36</v>
      </c>
      <c r="N248" s="3" t="s">
        <v>37</v>
      </c>
      <c r="O248" s="3" t="s">
        <v>37</v>
      </c>
    </row>
    <row r="249" spans="1:15" hidden="1" x14ac:dyDescent="0.3">
      <c r="A249" s="7">
        <v>2420</v>
      </c>
      <c r="B249" s="3">
        <v>63</v>
      </c>
      <c r="C249" s="3">
        <v>37</v>
      </c>
      <c r="D249" s="6">
        <v>44</v>
      </c>
      <c r="E249" s="9" t="str">
        <f t="shared" si="3"/>
        <v>0-50</v>
      </c>
      <c r="F249" s="8">
        <v>94550</v>
      </c>
      <c r="G249" s="3">
        <v>2</v>
      </c>
      <c r="H249" s="3">
        <v>1</v>
      </c>
      <c r="I249" s="3" t="s">
        <v>35</v>
      </c>
      <c r="J249" s="3">
        <v>0</v>
      </c>
      <c r="K249" s="3" t="s">
        <v>36</v>
      </c>
      <c r="L249" s="3" t="s">
        <v>36</v>
      </c>
      <c r="M249" s="3" t="s">
        <v>36</v>
      </c>
      <c r="N249" s="3" t="s">
        <v>37</v>
      </c>
      <c r="O249" s="3" t="s">
        <v>36</v>
      </c>
    </row>
    <row r="250" spans="1:15" hidden="1" x14ac:dyDescent="0.3">
      <c r="A250" s="7">
        <v>2421</v>
      </c>
      <c r="B250" s="3">
        <v>63</v>
      </c>
      <c r="C250" s="3">
        <v>39</v>
      </c>
      <c r="D250" s="6">
        <v>40</v>
      </c>
      <c r="E250" s="9" t="str">
        <f t="shared" si="3"/>
        <v>0-50</v>
      </c>
      <c r="F250" s="8">
        <v>91304</v>
      </c>
      <c r="G250" s="3">
        <v>1</v>
      </c>
      <c r="H250" s="3">
        <v>0.8</v>
      </c>
      <c r="I250" s="3" t="s">
        <v>33</v>
      </c>
      <c r="J250" s="3">
        <v>118</v>
      </c>
      <c r="K250" s="3" t="s">
        <v>36</v>
      </c>
      <c r="L250" s="3" t="s">
        <v>36</v>
      </c>
      <c r="M250" s="3" t="s">
        <v>36</v>
      </c>
      <c r="N250" s="3" t="s">
        <v>36</v>
      </c>
      <c r="O250" s="3" t="s">
        <v>37</v>
      </c>
    </row>
    <row r="251" spans="1:15" hidden="1" x14ac:dyDescent="0.3">
      <c r="A251" s="7">
        <v>2497</v>
      </c>
      <c r="B251" s="3">
        <v>63</v>
      </c>
      <c r="C251" s="3">
        <v>37</v>
      </c>
      <c r="D251" s="6">
        <v>32</v>
      </c>
      <c r="E251" s="9" t="str">
        <f t="shared" si="3"/>
        <v>0-50</v>
      </c>
      <c r="F251" s="8">
        <v>93117</v>
      </c>
      <c r="G251" s="3">
        <v>3</v>
      </c>
      <c r="H251" s="3">
        <v>0.7</v>
      </c>
      <c r="I251" s="3" t="s">
        <v>34</v>
      </c>
      <c r="J251" s="3">
        <v>141</v>
      </c>
      <c r="K251" s="3" t="s">
        <v>36</v>
      </c>
      <c r="L251" s="3" t="s">
        <v>36</v>
      </c>
      <c r="M251" s="3" t="s">
        <v>36</v>
      </c>
      <c r="N251" s="3" t="s">
        <v>36</v>
      </c>
      <c r="O251" s="3" t="s">
        <v>36</v>
      </c>
    </row>
    <row r="252" spans="1:15" hidden="1" x14ac:dyDescent="0.3">
      <c r="A252" s="7">
        <v>2523</v>
      </c>
      <c r="B252" s="3">
        <v>63</v>
      </c>
      <c r="C252" s="3">
        <v>37</v>
      </c>
      <c r="D252" s="6">
        <v>145</v>
      </c>
      <c r="E252" s="9" t="str">
        <f t="shared" si="3"/>
        <v>100+</v>
      </c>
      <c r="F252" s="8">
        <v>94025</v>
      </c>
      <c r="G252" s="3">
        <v>2</v>
      </c>
      <c r="H252" s="3">
        <v>6.9</v>
      </c>
      <c r="I252" s="3" t="s">
        <v>33</v>
      </c>
      <c r="J252" s="3">
        <v>0</v>
      </c>
      <c r="K252" s="3" t="s">
        <v>36</v>
      </c>
      <c r="L252" s="3" t="s">
        <v>36</v>
      </c>
      <c r="M252" s="3" t="s">
        <v>36</v>
      </c>
      <c r="N252" s="3" t="s">
        <v>37</v>
      </c>
      <c r="O252" s="3" t="s">
        <v>36</v>
      </c>
    </row>
    <row r="253" spans="1:15" hidden="1" x14ac:dyDescent="0.3">
      <c r="A253" s="7">
        <v>2555</v>
      </c>
      <c r="B253" s="3">
        <v>63</v>
      </c>
      <c r="C253" s="3">
        <v>39</v>
      </c>
      <c r="D253" s="6">
        <v>53</v>
      </c>
      <c r="E253" s="9" t="str">
        <f t="shared" si="3"/>
        <v>51-100</v>
      </c>
      <c r="F253" s="8">
        <v>93940</v>
      </c>
      <c r="G253" s="3">
        <v>1</v>
      </c>
      <c r="H253" s="3">
        <v>0.8</v>
      </c>
      <c r="I253" s="3" t="s">
        <v>33</v>
      </c>
      <c r="J253" s="3">
        <v>0</v>
      </c>
      <c r="K253" s="3" t="s">
        <v>36</v>
      </c>
      <c r="L253" s="3" t="s">
        <v>36</v>
      </c>
      <c r="M253" s="3" t="s">
        <v>36</v>
      </c>
      <c r="N253" s="3" t="s">
        <v>36</v>
      </c>
      <c r="O253" s="3" t="s">
        <v>36</v>
      </c>
    </row>
    <row r="254" spans="1:15" hidden="1" x14ac:dyDescent="0.3">
      <c r="A254" s="7">
        <v>2631</v>
      </c>
      <c r="B254" s="3">
        <v>63</v>
      </c>
      <c r="C254" s="3">
        <v>37</v>
      </c>
      <c r="D254" s="6">
        <v>113</v>
      </c>
      <c r="E254" s="9" t="str">
        <f t="shared" si="3"/>
        <v>100+</v>
      </c>
      <c r="F254" s="8">
        <v>94611</v>
      </c>
      <c r="G254" s="3">
        <v>4</v>
      </c>
      <c r="H254" s="3">
        <v>1.7</v>
      </c>
      <c r="I254" s="3" t="s">
        <v>35</v>
      </c>
      <c r="J254" s="3">
        <v>0</v>
      </c>
      <c r="K254" s="3" t="s">
        <v>36</v>
      </c>
      <c r="L254" s="3" t="s">
        <v>36</v>
      </c>
      <c r="M254" s="3" t="s">
        <v>36</v>
      </c>
      <c r="N254" s="3" t="s">
        <v>37</v>
      </c>
      <c r="O254" s="3" t="s">
        <v>37</v>
      </c>
    </row>
    <row r="255" spans="1:15" hidden="1" x14ac:dyDescent="0.3">
      <c r="A255" s="7">
        <v>2644</v>
      </c>
      <c r="B255" s="3">
        <v>63</v>
      </c>
      <c r="C255" s="3">
        <v>38</v>
      </c>
      <c r="D255" s="6">
        <v>14</v>
      </c>
      <c r="E255" s="9" t="str">
        <f t="shared" si="3"/>
        <v>0-50</v>
      </c>
      <c r="F255" s="8">
        <v>92630</v>
      </c>
      <c r="G255" s="3">
        <v>4</v>
      </c>
      <c r="H255" s="3">
        <v>0.4</v>
      </c>
      <c r="I255" s="3" t="s">
        <v>34</v>
      </c>
      <c r="J255" s="3">
        <v>86</v>
      </c>
      <c r="K255" s="3" t="s">
        <v>36</v>
      </c>
      <c r="L255" s="3" t="s">
        <v>36</v>
      </c>
      <c r="M255" s="3" t="s">
        <v>36</v>
      </c>
      <c r="N255" s="3" t="s">
        <v>37</v>
      </c>
      <c r="O255" s="3" t="s">
        <v>37</v>
      </c>
    </row>
    <row r="256" spans="1:15" hidden="1" x14ac:dyDescent="0.3">
      <c r="A256" s="7">
        <v>2668</v>
      </c>
      <c r="B256" s="3">
        <v>63</v>
      </c>
      <c r="C256" s="3">
        <v>39</v>
      </c>
      <c r="D256" s="6">
        <v>58</v>
      </c>
      <c r="E256" s="9" t="str">
        <f t="shared" si="3"/>
        <v>51-100</v>
      </c>
      <c r="F256" s="8">
        <v>94112</v>
      </c>
      <c r="G256" s="3">
        <v>1</v>
      </c>
      <c r="H256" s="3">
        <v>0</v>
      </c>
      <c r="I256" s="3" t="s">
        <v>34</v>
      </c>
      <c r="J256" s="3">
        <v>0</v>
      </c>
      <c r="K256" s="3" t="s">
        <v>36</v>
      </c>
      <c r="L256" s="3" t="s">
        <v>36</v>
      </c>
      <c r="M256" s="3" t="s">
        <v>36</v>
      </c>
      <c r="N256" s="3" t="s">
        <v>37</v>
      </c>
      <c r="O256" s="3" t="s">
        <v>36</v>
      </c>
    </row>
    <row r="257" spans="1:15" hidden="1" x14ac:dyDescent="0.3">
      <c r="A257" s="7">
        <v>2679</v>
      </c>
      <c r="B257" s="3">
        <v>63</v>
      </c>
      <c r="C257" s="3">
        <v>38</v>
      </c>
      <c r="D257" s="6">
        <v>148</v>
      </c>
      <c r="E257" s="9" t="str">
        <f t="shared" si="3"/>
        <v>100+</v>
      </c>
      <c r="F257" s="8">
        <v>93023</v>
      </c>
      <c r="G257" s="3">
        <v>2</v>
      </c>
      <c r="H257" s="3">
        <v>4.3</v>
      </c>
      <c r="I257" s="3" t="s">
        <v>35</v>
      </c>
      <c r="J257" s="3">
        <v>0</v>
      </c>
      <c r="K257" s="3" t="s">
        <v>37</v>
      </c>
      <c r="L257" s="3" t="s">
        <v>36</v>
      </c>
      <c r="M257" s="3" t="s">
        <v>36</v>
      </c>
      <c r="N257" s="3" t="s">
        <v>37</v>
      </c>
      <c r="O257" s="3" t="s">
        <v>36</v>
      </c>
    </row>
    <row r="258" spans="1:15" hidden="1" x14ac:dyDescent="0.3">
      <c r="A258" s="7">
        <v>2697</v>
      </c>
      <c r="B258" s="3">
        <v>63</v>
      </c>
      <c r="C258" s="3">
        <v>37</v>
      </c>
      <c r="D258" s="6">
        <v>78</v>
      </c>
      <c r="E258" s="9" t="str">
        <f t="shared" si="3"/>
        <v>51-100</v>
      </c>
      <c r="F258" s="8">
        <v>91711</v>
      </c>
      <c r="G258" s="3">
        <v>4</v>
      </c>
      <c r="H258" s="3">
        <v>1.7</v>
      </c>
      <c r="I258" s="3" t="s">
        <v>35</v>
      </c>
      <c r="J258" s="3">
        <v>0</v>
      </c>
      <c r="K258" s="3" t="s">
        <v>36</v>
      </c>
      <c r="L258" s="3" t="s">
        <v>36</v>
      </c>
      <c r="M258" s="3" t="s">
        <v>36</v>
      </c>
      <c r="N258" s="3" t="s">
        <v>37</v>
      </c>
      <c r="O258" s="3" t="s">
        <v>36</v>
      </c>
    </row>
    <row r="259" spans="1:15" hidden="1" x14ac:dyDescent="0.3">
      <c r="A259" s="7">
        <v>2726</v>
      </c>
      <c r="B259" s="3">
        <v>63</v>
      </c>
      <c r="C259" s="3">
        <v>38</v>
      </c>
      <c r="D259" s="6">
        <v>138</v>
      </c>
      <c r="E259" s="9" t="str">
        <f t="shared" ref="E259:E322" si="4">IF(D259&lt;=50,"0-50",IF(D259&lt;=100,"51-100","100+"))</f>
        <v>100+</v>
      </c>
      <c r="F259" s="8">
        <v>92675</v>
      </c>
      <c r="G259" s="3">
        <v>1</v>
      </c>
      <c r="H259" s="3">
        <v>2.5</v>
      </c>
      <c r="I259" s="3" t="s">
        <v>33</v>
      </c>
      <c r="J259" s="3">
        <v>0</v>
      </c>
      <c r="K259" s="3" t="s">
        <v>36</v>
      </c>
      <c r="L259" s="3" t="s">
        <v>36</v>
      </c>
      <c r="M259" s="3" t="s">
        <v>36</v>
      </c>
      <c r="N259" s="3" t="s">
        <v>37</v>
      </c>
      <c r="O259" s="3" t="s">
        <v>36</v>
      </c>
    </row>
    <row r="260" spans="1:15" hidden="1" x14ac:dyDescent="0.3">
      <c r="A260" s="7">
        <v>2758</v>
      </c>
      <c r="B260" s="3">
        <v>63</v>
      </c>
      <c r="C260" s="3">
        <v>38</v>
      </c>
      <c r="D260" s="6">
        <v>50</v>
      </c>
      <c r="E260" s="9" t="str">
        <f t="shared" si="4"/>
        <v>0-50</v>
      </c>
      <c r="F260" s="8">
        <v>93943</v>
      </c>
      <c r="G260" s="3">
        <v>2</v>
      </c>
      <c r="H260" s="3">
        <v>2.8</v>
      </c>
      <c r="I260" s="3" t="s">
        <v>33</v>
      </c>
      <c r="J260" s="3">
        <v>205</v>
      </c>
      <c r="K260" s="3" t="s">
        <v>36</v>
      </c>
      <c r="L260" s="3" t="s">
        <v>36</v>
      </c>
      <c r="M260" s="3" t="s">
        <v>36</v>
      </c>
      <c r="N260" s="3" t="s">
        <v>36</v>
      </c>
      <c r="O260" s="3" t="s">
        <v>36</v>
      </c>
    </row>
    <row r="261" spans="1:15" hidden="1" x14ac:dyDescent="0.3">
      <c r="A261" s="7">
        <v>2774</v>
      </c>
      <c r="B261" s="3">
        <v>63</v>
      </c>
      <c r="C261" s="3">
        <v>37</v>
      </c>
      <c r="D261" s="6">
        <v>185</v>
      </c>
      <c r="E261" s="9" t="str">
        <f t="shared" si="4"/>
        <v>100+</v>
      </c>
      <c r="F261" s="8">
        <v>94309</v>
      </c>
      <c r="G261" s="3">
        <v>2</v>
      </c>
      <c r="H261" s="3">
        <v>7.9</v>
      </c>
      <c r="I261" s="3" t="s">
        <v>34</v>
      </c>
      <c r="J261" s="3">
        <v>358</v>
      </c>
      <c r="K261" s="3" t="s">
        <v>37</v>
      </c>
      <c r="L261" s="3" t="s">
        <v>36</v>
      </c>
      <c r="M261" s="3" t="s">
        <v>36</v>
      </c>
      <c r="N261" s="3" t="s">
        <v>37</v>
      </c>
      <c r="O261" s="3" t="s">
        <v>36</v>
      </c>
    </row>
    <row r="262" spans="1:15" hidden="1" x14ac:dyDescent="0.3">
      <c r="A262" s="7">
        <v>2820</v>
      </c>
      <c r="B262" s="3">
        <v>63</v>
      </c>
      <c r="C262" s="3">
        <v>37</v>
      </c>
      <c r="D262" s="6">
        <v>10</v>
      </c>
      <c r="E262" s="9" t="str">
        <f t="shared" si="4"/>
        <v>0-50</v>
      </c>
      <c r="F262" s="8">
        <v>90095</v>
      </c>
      <c r="G262" s="3">
        <v>2</v>
      </c>
      <c r="H262" s="3">
        <v>0.4</v>
      </c>
      <c r="I262" s="3" t="s">
        <v>33</v>
      </c>
      <c r="J262" s="3">
        <v>0</v>
      </c>
      <c r="K262" s="3" t="s">
        <v>36</v>
      </c>
      <c r="L262" s="3" t="s">
        <v>36</v>
      </c>
      <c r="M262" s="3" t="s">
        <v>36</v>
      </c>
      <c r="N262" s="3" t="s">
        <v>37</v>
      </c>
      <c r="O262" s="3" t="s">
        <v>36</v>
      </c>
    </row>
    <row r="263" spans="1:15" hidden="1" x14ac:dyDescent="0.3">
      <c r="A263" s="7">
        <v>3008</v>
      </c>
      <c r="B263" s="3">
        <v>63</v>
      </c>
      <c r="C263" s="3">
        <v>37</v>
      </c>
      <c r="D263" s="6">
        <v>11</v>
      </c>
      <c r="E263" s="9" t="str">
        <f t="shared" si="4"/>
        <v>0-50</v>
      </c>
      <c r="F263" s="8">
        <v>91711</v>
      </c>
      <c r="G263" s="3">
        <v>1</v>
      </c>
      <c r="H263" s="3">
        <v>0.8</v>
      </c>
      <c r="I263" s="3" t="s">
        <v>34</v>
      </c>
      <c r="J263" s="3">
        <v>102</v>
      </c>
      <c r="K263" s="3" t="s">
        <v>36</v>
      </c>
      <c r="L263" s="3" t="s">
        <v>36</v>
      </c>
      <c r="M263" s="3" t="s">
        <v>36</v>
      </c>
      <c r="N263" s="3" t="s">
        <v>36</v>
      </c>
      <c r="O263" s="3" t="s">
        <v>37</v>
      </c>
    </row>
    <row r="264" spans="1:15" hidden="1" x14ac:dyDescent="0.3">
      <c r="A264" s="7">
        <v>3024</v>
      </c>
      <c r="B264" s="3">
        <v>63</v>
      </c>
      <c r="C264" s="3">
        <v>37</v>
      </c>
      <c r="D264" s="6">
        <v>105</v>
      </c>
      <c r="E264" s="9" t="str">
        <f t="shared" si="4"/>
        <v>100+</v>
      </c>
      <c r="F264" s="8">
        <v>92694</v>
      </c>
      <c r="G264" s="3">
        <v>4</v>
      </c>
      <c r="H264" s="3">
        <v>1.7</v>
      </c>
      <c r="I264" s="3" t="s">
        <v>35</v>
      </c>
      <c r="J264" s="3">
        <v>244</v>
      </c>
      <c r="K264" s="3" t="s">
        <v>36</v>
      </c>
      <c r="L264" s="3" t="s">
        <v>36</v>
      </c>
      <c r="M264" s="3" t="s">
        <v>36</v>
      </c>
      <c r="N264" s="3" t="s">
        <v>36</v>
      </c>
      <c r="O264" s="3" t="s">
        <v>37</v>
      </c>
    </row>
    <row r="265" spans="1:15" hidden="1" x14ac:dyDescent="0.3">
      <c r="A265" s="7">
        <v>3029</v>
      </c>
      <c r="B265" s="3">
        <v>63</v>
      </c>
      <c r="C265" s="3">
        <v>39</v>
      </c>
      <c r="D265" s="6">
        <v>38</v>
      </c>
      <c r="E265" s="9" t="str">
        <f t="shared" si="4"/>
        <v>0-50</v>
      </c>
      <c r="F265" s="8">
        <v>92624</v>
      </c>
      <c r="G265" s="3">
        <v>3</v>
      </c>
      <c r="H265" s="3">
        <v>0.1</v>
      </c>
      <c r="I265" s="3" t="s">
        <v>35</v>
      </c>
      <c r="J265" s="3">
        <v>178</v>
      </c>
      <c r="K265" s="3" t="s">
        <v>36</v>
      </c>
      <c r="L265" s="3" t="s">
        <v>36</v>
      </c>
      <c r="M265" s="3" t="s">
        <v>36</v>
      </c>
      <c r="N265" s="3" t="s">
        <v>37</v>
      </c>
      <c r="O265" s="3" t="s">
        <v>37</v>
      </c>
    </row>
    <row r="266" spans="1:15" hidden="1" x14ac:dyDescent="0.3">
      <c r="A266" s="7">
        <v>3049</v>
      </c>
      <c r="B266" s="3">
        <v>63</v>
      </c>
      <c r="C266" s="3">
        <v>39</v>
      </c>
      <c r="D266" s="6">
        <v>49</v>
      </c>
      <c r="E266" s="9" t="str">
        <f t="shared" si="4"/>
        <v>0-50</v>
      </c>
      <c r="F266" s="8">
        <v>90275</v>
      </c>
      <c r="G266" s="3">
        <v>1</v>
      </c>
      <c r="H266" s="3">
        <v>0.8</v>
      </c>
      <c r="I266" s="3" t="s">
        <v>33</v>
      </c>
      <c r="J266" s="3">
        <v>103</v>
      </c>
      <c r="K266" s="3" t="s">
        <v>36</v>
      </c>
      <c r="L266" s="3" t="s">
        <v>36</v>
      </c>
      <c r="M266" s="3" t="s">
        <v>36</v>
      </c>
      <c r="N266" s="3" t="s">
        <v>37</v>
      </c>
      <c r="O266" s="3" t="s">
        <v>36</v>
      </c>
    </row>
    <row r="267" spans="1:15" hidden="1" x14ac:dyDescent="0.3">
      <c r="A267" s="7">
        <v>3067</v>
      </c>
      <c r="B267" s="3">
        <v>63</v>
      </c>
      <c r="C267" s="3">
        <v>33</v>
      </c>
      <c r="D267" s="6">
        <v>40</v>
      </c>
      <c r="E267" s="9" t="str">
        <f t="shared" si="4"/>
        <v>0-50</v>
      </c>
      <c r="F267" s="8">
        <v>91320</v>
      </c>
      <c r="G267" s="3">
        <v>4</v>
      </c>
      <c r="H267" s="3">
        <v>1.67</v>
      </c>
      <c r="I267" s="3" t="s">
        <v>35</v>
      </c>
      <c r="J267" s="3">
        <v>0</v>
      </c>
      <c r="K267" s="3" t="s">
        <v>36</v>
      </c>
      <c r="L267" s="3" t="s">
        <v>36</v>
      </c>
      <c r="M267" s="3" t="s">
        <v>36</v>
      </c>
      <c r="N267" s="3" t="s">
        <v>37</v>
      </c>
      <c r="O267" s="3" t="s">
        <v>36</v>
      </c>
    </row>
    <row r="268" spans="1:15" hidden="1" x14ac:dyDescent="0.3">
      <c r="A268" s="7">
        <v>3166</v>
      </c>
      <c r="B268" s="3">
        <v>63</v>
      </c>
      <c r="C268" s="3">
        <v>37</v>
      </c>
      <c r="D268" s="6">
        <v>140</v>
      </c>
      <c r="E268" s="9" t="str">
        <f t="shared" si="4"/>
        <v>100+</v>
      </c>
      <c r="F268" s="8">
        <v>91711</v>
      </c>
      <c r="G268" s="3">
        <v>2</v>
      </c>
      <c r="H268" s="3">
        <v>6.9</v>
      </c>
      <c r="I268" s="3" t="s">
        <v>33</v>
      </c>
      <c r="J268" s="3">
        <v>97</v>
      </c>
      <c r="K268" s="3" t="s">
        <v>36</v>
      </c>
      <c r="L268" s="3" t="s">
        <v>36</v>
      </c>
      <c r="M268" s="3" t="s">
        <v>36</v>
      </c>
      <c r="N268" s="3" t="s">
        <v>36</v>
      </c>
      <c r="O268" s="3" t="s">
        <v>37</v>
      </c>
    </row>
    <row r="269" spans="1:15" hidden="1" x14ac:dyDescent="0.3">
      <c r="A269" s="7">
        <v>3297</v>
      </c>
      <c r="B269" s="3">
        <v>63</v>
      </c>
      <c r="C269" s="3">
        <v>37</v>
      </c>
      <c r="D269" s="6">
        <v>132</v>
      </c>
      <c r="E269" s="9" t="str">
        <f t="shared" si="4"/>
        <v>100+</v>
      </c>
      <c r="F269" s="8">
        <v>94080</v>
      </c>
      <c r="G269" s="3">
        <v>1</v>
      </c>
      <c r="H269" s="3">
        <v>4.4000000000000004</v>
      </c>
      <c r="I269" s="3" t="s">
        <v>34</v>
      </c>
      <c r="J269" s="3">
        <v>0</v>
      </c>
      <c r="K269" s="3" t="s">
        <v>37</v>
      </c>
      <c r="L269" s="3" t="s">
        <v>36</v>
      </c>
      <c r="M269" s="3" t="s">
        <v>36</v>
      </c>
      <c r="N269" s="3" t="s">
        <v>37</v>
      </c>
      <c r="O269" s="3" t="s">
        <v>36</v>
      </c>
    </row>
    <row r="270" spans="1:15" hidden="1" x14ac:dyDescent="0.3">
      <c r="A270" s="7">
        <v>3388</v>
      </c>
      <c r="B270" s="3">
        <v>63</v>
      </c>
      <c r="C270" s="3">
        <v>37</v>
      </c>
      <c r="D270" s="6">
        <v>25</v>
      </c>
      <c r="E270" s="9" t="str">
        <f t="shared" si="4"/>
        <v>0-50</v>
      </c>
      <c r="F270" s="8">
        <v>94035</v>
      </c>
      <c r="G270" s="3">
        <v>2</v>
      </c>
      <c r="H270" s="3">
        <v>0.2</v>
      </c>
      <c r="I270" s="3" t="s">
        <v>35</v>
      </c>
      <c r="J270" s="3">
        <v>0</v>
      </c>
      <c r="K270" s="3" t="s">
        <v>36</v>
      </c>
      <c r="L270" s="3" t="s">
        <v>36</v>
      </c>
      <c r="M270" s="3" t="s">
        <v>36</v>
      </c>
      <c r="N270" s="3" t="s">
        <v>37</v>
      </c>
      <c r="O270" s="3" t="s">
        <v>36</v>
      </c>
    </row>
    <row r="271" spans="1:15" hidden="1" x14ac:dyDescent="0.3">
      <c r="A271" s="7">
        <v>3412</v>
      </c>
      <c r="B271" s="3">
        <v>63</v>
      </c>
      <c r="C271" s="3">
        <v>37</v>
      </c>
      <c r="D271" s="6">
        <v>118</v>
      </c>
      <c r="E271" s="9" t="str">
        <f t="shared" si="4"/>
        <v>100+</v>
      </c>
      <c r="F271" s="8">
        <v>94010</v>
      </c>
      <c r="G271" s="3">
        <v>1</v>
      </c>
      <c r="H271" s="3">
        <v>2</v>
      </c>
      <c r="I271" s="3" t="s">
        <v>33</v>
      </c>
      <c r="J271" s="3">
        <v>427</v>
      </c>
      <c r="K271" s="3" t="s">
        <v>36</v>
      </c>
      <c r="L271" s="3" t="s">
        <v>36</v>
      </c>
      <c r="M271" s="3" t="s">
        <v>36</v>
      </c>
      <c r="N271" s="3" t="s">
        <v>36</v>
      </c>
      <c r="O271" s="3" t="s">
        <v>36</v>
      </c>
    </row>
    <row r="272" spans="1:15" hidden="1" x14ac:dyDescent="0.3">
      <c r="A272" s="7">
        <v>3461</v>
      </c>
      <c r="B272" s="3">
        <v>63</v>
      </c>
      <c r="C272" s="3">
        <v>37</v>
      </c>
      <c r="D272" s="6">
        <v>84</v>
      </c>
      <c r="E272" s="9" t="str">
        <f t="shared" si="4"/>
        <v>51-100</v>
      </c>
      <c r="F272" s="8">
        <v>92691</v>
      </c>
      <c r="G272" s="3">
        <v>4</v>
      </c>
      <c r="H272" s="3">
        <v>2.4</v>
      </c>
      <c r="I272" s="3" t="s">
        <v>35</v>
      </c>
      <c r="J272" s="3">
        <v>0</v>
      </c>
      <c r="K272" s="3" t="s">
        <v>36</v>
      </c>
      <c r="L272" s="3" t="s">
        <v>36</v>
      </c>
      <c r="M272" s="3" t="s">
        <v>36</v>
      </c>
      <c r="N272" s="3" t="s">
        <v>37</v>
      </c>
      <c r="O272" s="3" t="s">
        <v>37</v>
      </c>
    </row>
    <row r="273" spans="1:15" hidden="1" x14ac:dyDescent="0.3">
      <c r="A273" s="7">
        <v>3468</v>
      </c>
      <c r="B273" s="3">
        <v>63</v>
      </c>
      <c r="C273" s="3">
        <v>37</v>
      </c>
      <c r="D273" s="6">
        <v>149</v>
      </c>
      <c r="E273" s="9" t="str">
        <f t="shared" si="4"/>
        <v>100+</v>
      </c>
      <c r="F273" s="8">
        <v>90840</v>
      </c>
      <c r="G273" s="3">
        <v>2</v>
      </c>
      <c r="H273" s="3">
        <v>0.2</v>
      </c>
      <c r="I273" s="3" t="s">
        <v>35</v>
      </c>
      <c r="J273" s="3">
        <v>364</v>
      </c>
      <c r="K273" s="3" t="s">
        <v>37</v>
      </c>
      <c r="L273" s="3" t="s">
        <v>36</v>
      </c>
      <c r="M273" s="3" t="s">
        <v>36</v>
      </c>
      <c r="N273" s="3" t="s">
        <v>37</v>
      </c>
      <c r="O273" s="3" t="s">
        <v>36</v>
      </c>
    </row>
    <row r="274" spans="1:15" hidden="1" x14ac:dyDescent="0.3">
      <c r="A274" s="7">
        <v>3576</v>
      </c>
      <c r="B274" s="3">
        <v>63</v>
      </c>
      <c r="C274" s="3">
        <v>38</v>
      </c>
      <c r="D274" s="6">
        <v>15</v>
      </c>
      <c r="E274" s="9" t="str">
        <f t="shared" si="4"/>
        <v>0-50</v>
      </c>
      <c r="F274" s="8">
        <v>94305</v>
      </c>
      <c r="G274" s="3">
        <v>4</v>
      </c>
      <c r="H274" s="3">
        <v>0.6</v>
      </c>
      <c r="I274" s="3" t="s">
        <v>34</v>
      </c>
      <c r="J274" s="3">
        <v>83</v>
      </c>
      <c r="K274" s="3" t="s">
        <v>36</v>
      </c>
      <c r="L274" s="3" t="s">
        <v>36</v>
      </c>
      <c r="M274" s="3" t="s">
        <v>36</v>
      </c>
      <c r="N274" s="3" t="s">
        <v>36</v>
      </c>
      <c r="O274" s="3" t="s">
        <v>36</v>
      </c>
    </row>
    <row r="275" spans="1:15" hidden="1" x14ac:dyDescent="0.3">
      <c r="A275" s="7">
        <v>3585</v>
      </c>
      <c r="B275" s="3">
        <v>63</v>
      </c>
      <c r="C275" s="3">
        <v>37</v>
      </c>
      <c r="D275" s="6">
        <v>15</v>
      </c>
      <c r="E275" s="9" t="str">
        <f t="shared" si="4"/>
        <v>0-50</v>
      </c>
      <c r="F275" s="8">
        <v>92121</v>
      </c>
      <c r="G275" s="3">
        <v>1</v>
      </c>
      <c r="H275" s="3">
        <v>0.8</v>
      </c>
      <c r="I275" s="3" t="s">
        <v>34</v>
      </c>
      <c r="J275" s="3">
        <v>115</v>
      </c>
      <c r="K275" s="3" t="s">
        <v>36</v>
      </c>
      <c r="L275" s="3" t="s">
        <v>36</v>
      </c>
      <c r="M275" s="3" t="s">
        <v>36</v>
      </c>
      <c r="N275" s="3" t="s">
        <v>37</v>
      </c>
      <c r="O275" s="3" t="s">
        <v>36</v>
      </c>
    </row>
    <row r="276" spans="1:15" hidden="1" x14ac:dyDescent="0.3">
      <c r="A276" s="7">
        <v>3605</v>
      </c>
      <c r="B276" s="3">
        <v>63</v>
      </c>
      <c r="C276" s="3">
        <v>38</v>
      </c>
      <c r="D276" s="6">
        <v>59</v>
      </c>
      <c r="E276" s="9" t="str">
        <f t="shared" si="4"/>
        <v>51-100</v>
      </c>
      <c r="F276" s="8">
        <v>92612</v>
      </c>
      <c r="G276" s="3">
        <v>3</v>
      </c>
      <c r="H276" s="3">
        <v>0.5</v>
      </c>
      <c r="I276" s="3" t="s">
        <v>34</v>
      </c>
      <c r="J276" s="3">
        <v>0</v>
      </c>
      <c r="K276" s="3" t="s">
        <v>36</v>
      </c>
      <c r="L276" s="3" t="s">
        <v>36</v>
      </c>
      <c r="M276" s="3" t="s">
        <v>36</v>
      </c>
      <c r="N276" s="3" t="s">
        <v>37</v>
      </c>
      <c r="O276" s="3" t="s">
        <v>36</v>
      </c>
    </row>
    <row r="277" spans="1:15" hidden="1" x14ac:dyDescent="0.3">
      <c r="A277" s="7">
        <v>3691</v>
      </c>
      <c r="B277" s="3">
        <v>63</v>
      </c>
      <c r="C277" s="3">
        <v>39</v>
      </c>
      <c r="D277" s="6">
        <v>41</v>
      </c>
      <c r="E277" s="9" t="str">
        <f t="shared" si="4"/>
        <v>0-50</v>
      </c>
      <c r="F277" s="8">
        <v>95449</v>
      </c>
      <c r="G277" s="3">
        <v>2</v>
      </c>
      <c r="H277" s="3">
        <v>1.1000000000000001</v>
      </c>
      <c r="I277" s="3" t="s">
        <v>33</v>
      </c>
      <c r="J277" s="3">
        <v>0</v>
      </c>
      <c r="K277" s="3" t="s">
        <v>36</v>
      </c>
      <c r="L277" s="3" t="s">
        <v>36</v>
      </c>
      <c r="M277" s="3" t="s">
        <v>36</v>
      </c>
      <c r="N277" s="3" t="s">
        <v>36</v>
      </c>
      <c r="O277" s="3" t="s">
        <v>36</v>
      </c>
    </row>
    <row r="278" spans="1:15" hidden="1" x14ac:dyDescent="0.3">
      <c r="A278" s="7">
        <v>3721</v>
      </c>
      <c r="B278" s="3">
        <v>63</v>
      </c>
      <c r="C278" s="3">
        <v>39</v>
      </c>
      <c r="D278" s="6">
        <v>131</v>
      </c>
      <c r="E278" s="9" t="str">
        <f t="shared" si="4"/>
        <v>100+</v>
      </c>
      <c r="F278" s="8">
        <v>92521</v>
      </c>
      <c r="G278" s="3">
        <v>3</v>
      </c>
      <c r="H278" s="3">
        <v>2.6</v>
      </c>
      <c r="I278" s="3" t="s">
        <v>35</v>
      </c>
      <c r="J278" s="3">
        <v>229</v>
      </c>
      <c r="K278" s="3" t="s">
        <v>37</v>
      </c>
      <c r="L278" s="3" t="s">
        <v>36</v>
      </c>
      <c r="M278" s="3" t="s">
        <v>36</v>
      </c>
      <c r="N278" s="3" t="s">
        <v>37</v>
      </c>
      <c r="O278" s="3" t="s">
        <v>36</v>
      </c>
    </row>
    <row r="279" spans="1:15" x14ac:dyDescent="0.3">
      <c r="A279" s="7">
        <v>3747</v>
      </c>
      <c r="B279" s="3">
        <v>63</v>
      </c>
      <c r="C279" s="3">
        <v>39</v>
      </c>
      <c r="D279" s="6">
        <v>49</v>
      </c>
      <c r="E279" s="9" t="str">
        <f t="shared" si="4"/>
        <v>0-50</v>
      </c>
      <c r="F279" s="8">
        <v>93943</v>
      </c>
      <c r="G279" s="3">
        <v>4</v>
      </c>
      <c r="H279" s="3">
        <v>1.2</v>
      </c>
      <c r="I279" s="3" t="s">
        <v>34</v>
      </c>
      <c r="J279" s="3">
        <v>109</v>
      </c>
      <c r="K279" s="3" t="s">
        <v>36</v>
      </c>
      <c r="L279" s="3" t="s">
        <v>37</v>
      </c>
      <c r="M279" s="3" t="s">
        <v>37</v>
      </c>
      <c r="N279" s="3" t="s">
        <v>37</v>
      </c>
      <c r="O279" s="3" t="s">
        <v>37</v>
      </c>
    </row>
    <row r="280" spans="1:15" hidden="1" x14ac:dyDescent="0.3">
      <c r="A280" s="7">
        <v>3755</v>
      </c>
      <c r="B280" s="3">
        <v>63</v>
      </c>
      <c r="C280" s="3">
        <v>37</v>
      </c>
      <c r="D280" s="6">
        <v>112</v>
      </c>
      <c r="E280" s="9" t="str">
        <f t="shared" si="4"/>
        <v>100+</v>
      </c>
      <c r="F280" s="8">
        <v>93106</v>
      </c>
      <c r="G280" s="3">
        <v>4</v>
      </c>
      <c r="H280" s="3">
        <v>2.4</v>
      </c>
      <c r="I280" s="3" t="s">
        <v>35</v>
      </c>
      <c r="J280" s="3">
        <v>0</v>
      </c>
      <c r="K280" s="3" t="s">
        <v>36</v>
      </c>
      <c r="L280" s="3" t="s">
        <v>36</v>
      </c>
      <c r="M280" s="3" t="s">
        <v>36</v>
      </c>
      <c r="N280" s="3" t="s">
        <v>37</v>
      </c>
      <c r="O280" s="3" t="s">
        <v>37</v>
      </c>
    </row>
    <row r="281" spans="1:15" hidden="1" x14ac:dyDescent="0.3">
      <c r="A281" s="7">
        <v>3765</v>
      </c>
      <c r="B281" s="3">
        <v>63</v>
      </c>
      <c r="C281" s="3">
        <v>37</v>
      </c>
      <c r="D281" s="6">
        <v>15</v>
      </c>
      <c r="E281" s="9" t="str">
        <f t="shared" si="4"/>
        <v>0-50</v>
      </c>
      <c r="F281" s="8">
        <v>94720</v>
      </c>
      <c r="G281" s="3">
        <v>2</v>
      </c>
      <c r="H281" s="3">
        <v>0.4</v>
      </c>
      <c r="I281" s="3" t="s">
        <v>33</v>
      </c>
      <c r="J281" s="3">
        <v>0</v>
      </c>
      <c r="K281" s="3" t="s">
        <v>36</v>
      </c>
      <c r="L281" s="3" t="s">
        <v>36</v>
      </c>
      <c r="M281" s="3" t="s">
        <v>36</v>
      </c>
      <c r="N281" s="3" t="s">
        <v>36</v>
      </c>
      <c r="O281" s="3" t="s">
        <v>36</v>
      </c>
    </row>
    <row r="282" spans="1:15" hidden="1" x14ac:dyDescent="0.3">
      <c r="A282" s="7">
        <v>3823</v>
      </c>
      <c r="B282" s="3">
        <v>63</v>
      </c>
      <c r="C282" s="3">
        <v>33</v>
      </c>
      <c r="D282" s="6">
        <v>178</v>
      </c>
      <c r="E282" s="9" t="str">
        <f t="shared" si="4"/>
        <v>100+</v>
      </c>
      <c r="F282" s="8">
        <v>91768</v>
      </c>
      <c r="G282" s="3">
        <v>4</v>
      </c>
      <c r="H282" s="3">
        <v>9</v>
      </c>
      <c r="I282" s="3" t="s">
        <v>35</v>
      </c>
      <c r="J282" s="3">
        <v>0</v>
      </c>
      <c r="K282" s="3" t="s">
        <v>37</v>
      </c>
      <c r="L282" s="3" t="s">
        <v>36</v>
      </c>
      <c r="M282" s="3" t="s">
        <v>36</v>
      </c>
      <c r="N282" s="3" t="s">
        <v>36</v>
      </c>
      <c r="O282" s="3" t="s">
        <v>36</v>
      </c>
    </row>
    <row r="283" spans="1:15" hidden="1" x14ac:dyDescent="0.3">
      <c r="A283" s="7">
        <v>3858</v>
      </c>
      <c r="B283" s="3">
        <v>63</v>
      </c>
      <c r="C283" s="3">
        <v>39</v>
      </c>
      <c r="D283" s="6">
        <v>39</v>
      </c>
      <c r="E283" s="9" t="str">
        <f t="shared" si="4"/>
        <v>0-50</v>
      </c>
      <c r="F283" s="8">
        <v>91711</v>
      </c>
      <c r="G283" s="3">
        <v>1</v>
      </c>
      <c r="H283" s="3">
        <v>1.9</v>
      </c>
      <c r="I283" s="3" t="s">
        <v>34</v>
      </c>
      <c r="J283" s="3">
        <v>0</v>
      </c>
      <c r="K283" s="3" t="s">
        <v>36</v>
      </c>
      <c r="L283" s="3" t="s">
        <v>36</v>
      </c>
      <c r="M283" s="3" t="s">
        <v>36</v>
      </c>
      <c r="N283" s="3" t="s">
        <v>36</v>
      </c>
      <c r="O283" s="3" t="s">
        <v>36</v>
      </c>
    </row>
    <row r="284" spans="1:15" hidden="1" x14ac:dyDescent="0.3">
      <c r="A284" s="7">
        <v>4065</v>
      </c>
      <c r="B284" s="3">
        <v>63</v>
      </c>
      <c r="C284" s="3">
        <v>39</v>
      </c>
      <c r="D284" s="6">
        <v>50</v>
      </c>
      <c r="E284" s="9" t="str">
        <f t="shared" si="4"/>
        <v>0-50</v>
      </c>
      <c r="F284" s="8">
        <v>94402</v>
      </c>
      <c r="G284" s="3">
        <v>1</v>
      </c>
      <c r="H284" s="3">
        <v>0</v>
      </c>
      <c r="I284" s="3" t="s">
        <v>34</v>
      </c>
      <c r="J284" s="3">
        <v>166</v>
      </c>
      <c r="K284" s="3" t="s">
        <v>36</v>
      </c>
      <c r="L284" s="3" t="s">
        <v>36</v>
      </c>
      <c r="M284" s="3" t="s">
        <v>36</v>
      </c>
      <c r="N284" s="3" t="s">
        <v>36</v>
      </c>
      <c r="O284" s="3" t="s">
        <v>36</v>
      </c>
    </row>
    <row r="285" spans="1:15" hidden="1" x14ac:dyDescent="0.3">
      <c r="A285" s="7">
        <v>4141</v>
      </c>
      <c r="B285" s="3">
        <v>63</v>
      </c>
      <c r="C285" s="3">
        <v>38</v>
      </c>
      <c r="D285" s="6">
        <v>32</v>
      </c>
      <c r="E285" s="9" t="str">
        <f t="shared" si="4"/>
        <v>0-50</v>
      </c>
      <c r="F285" s="8">
        <v>94015</v>
      </c>
      <c r="G285" s="3">
        <v>1</v>
      </c>
      <c r="H285" s="3">
        <v>1.5</v>
      </c>
      <c r="I285" s="3" t="s">
        <v>34</v>
      </c>
      <c r="J285" s="3">
        <v>0</v>
      </c>
      <c r="K285" s="3" t="s">
        <v>36</v>
      </c>
      <c r="L285" s="3" t="s">
        <v>36</v>
      </c>
      <c r="M285" s="3" t="s">
        <v>36</v>
      </c>
      <c r="N285" s="3" t="s">
        <v>36</v>
      </c>
      <c r="O285" s="3" t="s">
        <v>36</v>
      </c>
    </row>
    <row r="286" spans="1:15" hidden="1" x14ac:dyDescent="0.3">
      <c r="A286" s="7">
        <v>4166</v>
      </c>
      <c r="B286" s="3">
        <v>63</v>
      </c>
      <c r="C286" s="3">
        <v>38</v>
      </c>
      <c r="D286" s="6">
        <v>135</v>
      </c>
      <c r="E286" s="9" t="str">
        <f t="shared" si="4"/>
        <v>100+</v>
      </c>
      <c r="F286" s="8">
        <v>91768</v>
      </c>
      <c r="G286" s="3">
        <v>2</v>
      </c>
      <c r="H286" s="3">
        <v>3.8</v>
      </c>
      <c r="I286" s="3" t="s">
        <v>35</v>
      </c>
      <c r="J286" s="3">
        <v>183</v>
      </c>
      <c r="K286" s="3" t="s">
        <v>37</v>
      </c>
      <c r="L286" s="3" t="s">
        <v>36</v>
      </c>
      <c r="M286" s="3" t="s">
        <v>36</v>
      </c>
      <c r="N286" s="3" t="s">
        <v>36</v>
      </c>
      <c r="O286" s="3" t="s">
        <v>36</v>
      </c>
    </row>
    <row r="287" spans="1:15" hidden="1" x14ac:dyDescent="0.3">
      <c r="A287" s="7">
        <v>4195</v>
      </c>
      <c r="B287" s="3">
        <v>63</v>
      </c>
      <c r="C287" s="3">
        <v>37</v>
      </c>
      <c r="D287" s="6">
        <v>31</v>
      </c>
      <c r="E287" s="9" t="str">
        <f t="shared" si="4"/>
        <v>0-50</v>
      </c>
      <c r="F287" s="8">
        <v>95819</v>
      </c>
      <c r="G287" s="3">
        <v>1</v>
      </c>
      <c r="H287" s="3">
        <v>0.5</v>
      </c>
      <c r="I287" s="3" t="s">
        <v>35</v>
      </c>
      <c r="J287" s="3">
        <v>0</v>
      </c>
      <c r="K287" s="3" t="s">
        <v>36</v>
      </c>
      <c r="L287" s="3" t="s">
        <v>36</v>
      </c>
      <c r="M287" s="3" t="s">
        <v>36</v>
      </c>
      <c r="N287" s="3" t="s">
        <v>37</v>
      </c>
      <c r="O287" s="3" t="s">
        <v>36</v>
      </c>
    </row>
    <row r="288" spans="1:15" hidden="1" x14ac:dyDescent="0.3">
      <c r="A288" s="7">
        <v>4276</v>
      </c>
      <c r="B288" s="3">
        <v>63</v>
      </c>
      <c r="C288" s="3">
        <v>38</v>
      </c>
      <c r="D288" s="6">
        <v>102</v>
      </c>
      <c r="E288" s="9" t="str">
        <f t="shared" si="4"/>
        <v>100+</v>
      </c>
      <c r="F288" s="8">
        <v>95616</v>
      </c>
      <c r="G288" s="3">
        <v>4</v>
      </c>
      <c r="H288" s="3">
        <v>3.4</v>
      </c>
      <c r="I288" s="3" t="s">
        <v>34</v>
      </c>
      <c r="J288" s="3">
        <v>0</v>
      </c>
      <c r="K288" s="3" t="s">
        <v>36</v>
      </c>
      <c r="L288" s="3" t="s">
        <v>36</v>
      </c>
      <c r="M288" s="3" t="s">
        <v>36</v>
      </c>
      <c r="N288" s="3" t="s">
        <v>36</v>
      </c>
      <c r="O288" s="3" t="s">
        <v>36</v>
      </c>
    </row>
    <row r="289" spans="1:15" hidden="1" x14ac:dyDescent="0.3">
      <c r="A289" s="7">
        <v>4293</v>
      </c>
      <c r="B289" s="3">
        <v>63</v>
      </c>
      <c r="C289" s="3">
        <v>37</v>
      </c>
      <c r="D289" s="6">
        <v>191</v>
      </c>
      <c r="E289" s="9" t="str">
        <f t="shared" si="4"/>
        <v>100+</v>
      </c>
      <c r="F289" s="8">
        <v>94131</v>
      </c>
      <c r="G289" s="3">
        <v>2</v>
      </c>
      <c r="H289" s="3">
        <v>4.3</v>
      </c>
      <c r="I289" s="3" t="s">
        <v>35</v>
      </c>
      <c r="J289" s="3">
        <v>205</v>
      </c>
      <c r="K289" s="3" t="s">
        <v>37</v>
      </c>
      <c r="L289" s="3" t="s">
        <v>36</v>
      </c>
      <c r="M289" s="3" t="s">
        <v>36</v>
      </c>
      <c r="N289" s="3" t="s">
        <v>36</v>
      </c>
      <c r="O289" s="3" t="s">
        <v>36</v>
      </c>
    </row>
    <row r="290" spans="1:15" hidden="1" x14ac:dyDescent="0.3">
      <c r="A290" s="7">
        <v>4294</v>
      </c>
      <c r="B290" s="3">
        <v>63</v>
      </c>
      <c r="C290" s="3">
        <v>38</v>
      </c>
      <c r="D290" s="6">
        <v>41</v>
      </c>
      <c r="E290" s="9" t="str">
        <f t="shared" si="4"/>
        <v>0-50</v>
      </c>
      <c r="F290" s="8">
        <v>90034</v>
      </c>
      <c r="G290" s="3">
        <v>2</v>
      </c>
      <c r="H290" s="3">
        <v>1.5</v>
      </c>
      <c r="I290" s="3" t="s">
        <v>33</v>
      </c>
      <c r="J290" s="3">
        <v>173</v>
      </c>
      <c r="K290" s="3" t="s">
        <v>36</v>
      </c>
      <c r="L290" s="3" t="s">
        <v>36</v>
      </c>
      <c r="M290" s="3" t="s">
        <v>36</v>
      </c>
      <c r="N290" s="3" t="s">
        <v>37</v>
      </c>
      <c r="O290" s="3" t="s">
        <v>37</v>
      </c>
    </row>
    <row r="291" spans="1:15" hidden="1" x14ac:dyDescent="0.3">
      <c r="A291" s="7">
        <v>4320</v>
      </c>
      <c r="B291" s="3">
        <v>63</v>
      </c>
      <c r="C291" s="3">
        <v>38</v>
      </c>
      <c r="D291" s="6">
        <v>85</v>
      </c>
      <c r="E291" s="9" t="str">
        <f t="shared" si="4"/>
        <v>51-100</v>
      </c>
      <c r="F291" s="8">
        <v>91320</v>
      </c>
      <c r="G291" s="3">
        <v>4</v>
      </c>
      <c r="H291" s="3">
        <v>0.1</v>
      </c>
      <c r="I291" s="3" t="s">
        <v>34</v>
      </c>
      <c r="J291" s="3">
        <v>0</v>
      </c>
      <c r="K291" s="3" t="s">
        <v>36</v>
      </c>
      <c r="L291" s="3" t="s">
        <v>36</v>
      </c>
      <c r="M291" s="3" t="s">
        <v>36</v>
      </c>
      <c r="N291" s="3" t="s">
        <v>36</v>
      </c>
      <c r="O291" s="3" t="s">
        <v>37</v>
      </c>
    </row>
    <row r="292" spans="1:15" hidden="1" x14ac:dyDescent="0.3">
      <c r="A292" s="7">
        <v>4399</v>
      </c>
      <c r="B292" s="3">
        <v>63</v>
      </c>
      <c r="C292" s="3">
        <v>37</v>
      </c>
      <c r="D292" s="6">
        <v>61</v>
      </c>
      <c r="E292" s="9" t="str">
        <f t="shared" si="4"/>
        <v>51-100</v>
      </c>
      <c r="F292" s="8">
        <v>91942</v>
      </c>
      <c r="G292" s="3">
        <v>1</v>
      </c>
      <c r="H292" s="3">
        <v>2.5</v>
      </c>
      <c r="I292" s="3" t="s">
        <v>35</v>
      </c>
      <c r="J292" s="3">
        <v>0</v>
      </c>
      <c r="K292" s="3" t="s">
        <v>36</v>
      </c>
      <c r="L292" s="3" t="s">
        <v>36</v>
      </c>
      <c r="M292" s="3" t="s">
        <v>36</v>
      </c>
      <c r="N292" s="3" t="s">
        <v>36</v>
      </c>
      <c r="O292" s="3" t="s">
        <v>36</v>
      </c>
    </row>
    <row r="293" spans="1:15" hidden="1" x14ac:dyDescent="0.3">
      <c r="A293" s="7">
        <v>4422</v>
      </c>
      <c r="B293" s="3">
        <v>63</v>
      </c>
      <c r="C293" s="3">
        <v>38</v>
      </c>
      <c r="D293" s="6">
        <v>9</v>
      </c>
      <c r="E293" s="9" t="str">
        <f t="shared" si="4"/>
        <v>0-50</v>
      </c>
      <c r="F293" s="8">
        <v>94707</v>
      </c>
      <c r="G293" s="3">
        <v>4</v>
      </c>
      <c r="H293" s="3">
        <v>0.6</v>
      </c>
      <c r="I293" s="3" t="s">
        <v>34</v>
      </c>
      <c r="J293" s="3">
        <v>100</v>
      </c>
      <c r="K293" s="3" t="s">
        <v>36</v>
      </c>
      <c r="L293" s="3" t="s">
        <v>36</v>
      </c>
      <c r="M293" s="3" t="s">
        <v>36</v>
      </c>
      <c r="N293" s="3" t="s">
        <v>37</v>
      </c>
      <c r="O293" s="3" t="s">
        <v>37</v>
      </c>
    </row>
    <row r="294" spans="1:15" hidden="1" x14ac:dyDescent="0.3">
      <c r="A294" s="7">
        <v>4438</v>
      </c>
      <c r="B294" s="3">
        <v>63</v>
      </c>
      <c r="C294" s="3">
        <v>38</v>
      </c>
      <c r="D294" s="6">
        <v>63</v>
      </c>
      <c r="E294" s="9" t="str">
        <f t="shared" si="4"/>
        <v>51-100</v>
      </c>
      <c r="F294" s="8">
        <v>92507</v>
      </c>
      <c r="G294" s="3">
        <v>2</v>
      </c>
      <c r="H294" s="3">
        <v>1.5</v>
      </c>
      <c r="I294" s="3" t="s">
        <v>33</v>
      </c>
      <c r="J294" s="3">
        <v>0</v>
      </c>
      <c r="K294" s="3" t="s">
        <v>36</v>
      </c>
      <c r="L294" s="3" t="s">
        <v>36</v>
      </c>
      <c r="M294" s="3" t="s">
        <v>36</v>
      </c>
      <c r="N294" s="3" t="s">
        <v>37</v>
      </c>
      <c r="O294" s="3" t="s">
        <v>36</v>
      </c>
    </row>
    <row r="295" spans="1:15" hidden="1" x14ac:dyDescent="0.3">
      <c r="A295" s="7">
        <v>4578</v>
      </c>
      <c r="B295" s="3">
        <v>63</v>
      </c>
      <c r="C295" s="3">
        <v>37</v>
      </c>
      <c r="D295" s="6">
        <v>80</v>
      </c>
      <c r="E295" s="9" t="str">
        <f t="shared" si="4"/>
        <v>51-100</v>
      </c>
      <c r="F295" s="8">
        <v>90401</v>
      </c>
      <c r="G295" s="3">
        <v>2</v>
      </c>
      <c r="H295" s="3">
        <v>1.7</v>
      </c>
      <c r="I295" s="3" t="s">
        <v>35</v>
      </c>
      <c r="J295" s="3">
        <v>0</v>
      </c>
      <c r="K295" s="3" t="s">
        <v>36</v>
      </c>
      <c r="L295" s="3" t="s">
        <v>36</v>
      </c>
      <c r="M295" s="3" t="s">
        <v>36</v>
      </c>
      <c r="N295" s="3" t="s">
        <v>37</v>
      </c>
      <c r="O295" s="3" t="s">
        <v>37</v>
      </c>
    </row>
    <row r="296" spans="1:15" hidden="1" x14ac:dyDescent="0.3">
      <c r="A296" s="7">
        <v>4614</v>
      </c>
      <c r="B296" s="3">
        <v>63</v>
      </c>
      <c r="C296" s="3">
        <v>38</v>
      </c>
      <c r="D296" s="6">
        <v>52</v>
      </c>
      <c r="E296" s="9" t="str">
        <f t="shared" si="4"/>
        <v>51-100</v>
      </c>
      <c r="F296" s="8">
        <v>91361</v>
      </c>
      <c r="G296" s="3">
        <v>4</v>
      </c>
      <c r="H296" s="3">
        <v>1.7</v>
      </c>
      <c r="I296" s="3" t="s">
        <v>33</v>
      </c>
      <c r="J296" s="3">
        <v>218</v>
      </c>
      <c r="K296" s="3" t="s">
        <v>36</v>
      </c>
      <c r="L296" s="3" t="s">
        <v>36</v>
      </c>
      <c r="M296" s="3" t="s">
        <v>36</v>
      </c>
      <c r="N296" s="3" t="s">
        <v>37</v>
      </c>
      <c r="O296" s="3" t="s">
        <v>37</v>
      </c>
    </row>
    <row r="297" spans="1:15" hidden="1" x14ac:dyDescent="0.3">
      <c r="A297" s="7">
        <v>4686</v>
      </c>
      <c r="B297" s="3">
        <v>63</v>
      </c>
      <c r="C297" s="3">
        <v>39</v>
      </c>
      <c r="D297" s="6">
        <v>41</v>
      </c>
      <c r="E297" s="9" t="str">
        <f t="shared" si="4"/>
        <v>0-50</v>
      </c>
      <c r="F297" s="8">
        <v>91355</v>
      </c>
      <c r="G297" s="3">
        <v>4</v>
      </c>
      <c r="H297" s="3">
        <v>1.3</v>
      </c>
      <c r="I297" s="3" t="s">
        <v>34</v>
      </c>
      <c r="J297" s="3">
        <v>0</v>
      </c>
      <c r="K297" s="3" t="s">
        <v>36</v>
      </c>
      <c r="L297" s="3" t="s">
        <v>36</v>
      </c>
      <c r="M297" s="3" t="s">
        <v>36</v>
      </c>
      <c r="N297" s="3" t="s">
        <v>37</v>
      </c>
      <c r="O297" s="3" t="s">
        <v>36</v>
      </c>
    </row>
    <row r="298" spans="1:15" hidden="1" x14ac:dyDescent="0.3">
      <c r="A298" s="7">
        <v>4735</v>
      </c>
      <c r="B298" s="3">
        <v>63</v>
      </c>
      <c r="C298" s="3">
        <v>39</v>
      </c>
      <c r="D298" s="6">
        <v>64</v>
      </c>
      <c r="E298" s="9" t="str">
        <f t="shared" si="4"/>
        <v>51-100</v>
      </c>
      <c r="F298" s="8">
        <v>95814</v>
      </c>
      <c r="G298" s="3">
        <v>1</v>
      </c>
      <c r="H298" s="3">
        <v>1.8</v>
      </c>
      <c r="I298" s="3" t="s">
        <v>35</v>
      </c>
      <c r="J298" s="3">
        <v>147</v>
      </c>
      <c r="K298" s="3" t="s">
        <v>36</v>
      </c>
      <c r="L298" s="3" t="s">
        <v>36</v>
      </c>
      <c r="M298" s="3" t="s">
        <v>36</v>
      </c>
      <c r="N298" s="3" t="s">
        <v>37</v>
      </c>
      <c r="O298" s="3" t="s">
        <v>37</v>
      </c>
    </row>
    <row r="299" spans="1:15" hidden="1" x14ac:dyDescent="0.3">
      <c r="A299" s="7">
        <v>4851</v>
      </c>
      <c r="B299" s="3">
        <v>63</v>
      </c>
      <c r="C299" s="3">
        <v>39</v>
      </c>
      <c r="D299" s="6">
        <v>119</v>
      </c>
      <c r="E299" s="9" t="str">
        <f t="shared" si="4"/>
        <v>100+</v>
      </c>
      <c r="F299" s="8">
        <v>91330</v>
      </c>
      <c r="G299" s="3">
        <v>1</v>
      </c>
      <c r="H299" s="3">
        <v>2.9</v>
      </c>
      <c r="I299" s="3" t="s">
        <v>33</v>
      </c>
      <c r="J299" s="3">
        <v>0</v>
      </c>
      <c r="K299" s="3" t="s">
        <v>36</v>
      </c>
      <c r="L299" s="3" t="s">
        <v>37</v>
      </c>
      <c r="M299" s="3" t="s">
        <v>36</v>
      </c>
      <c r="N299" s="3" t="s">
        <v>37</v>
      </c>
      <c r="O299" s="3" t="s">
        <v>36</v>
      </c>
    </row>
    <row r="300" spans="1:15" hidden="1" x14ac:dyDescent="0.3">
      <c r="A300" s="7">
        <v>4870</v>
      </c>
      <c r="B300" s="3">
        <v>63</v>
      </c>
      <c r="C300" s="3">
        <v>39</v>
      </c>
      <c r="D300" s="6">
        <v>33</v>
      </c>
      <c r="E300" s="9" t="str">
        <f t="shared" si="4"/>
        <v>0-50</v>
      </c>
      <c r="F300" s="8">
        <v>92121</v>
      </c>
      <c r="G300" s="3">
        <v>3</v>
      </c>
      <c r="H300" s="3">
        <v>0.1</v>
      </c>
      <c r="I300" s="3" t="s">
        <v>35</v>
      </c>
      <c r="J300" s="3">
        <v>0</v>
      </c>
      <c r="K300" s="3" t="s">
        <v>36</v>
      </c>
      <c r="L300" s="3" t="s">
        <v>36</v>
      </c>
      <c r="M300" s="3" t="s">
        <v>36</v>
      </c>
      <c r="N300" s="3" t="s">
        <v>36</v>
      </c>
      <c r="O300" s="3" t="s">
        <v>37</v>
      </c>
    </row>
    <row r="301" spans="1:15" hidden="1" x14ac:dyDescent="0.3">
      <c r="A301" s="7">
        <v>4931</v>
      </c>
      <c r="B301" s="3">
        <v>63</v>
      </c>
      <c r="C301" s="3">
        <v>38</v>
      </c>
      <c r="D301" s="6">
        <v>110</v>
      </c>
      <c r="E301" s="9" t="str">
        <f t="shared" si="4"/>
        <v>100+</v>
      </c>
      <c r="F301" s="8">
        <v>90095</v>
      </c>
      <c r="G301" s="3">
        <v>3</v>
      </c>
      <c r="H301" s="3">
        <v>1.8</v>
      </c>
      <c r="I301" s="3" t="s">
        <v>34</v>
      </c>
      <c r="J301" s="3">
        <v>109</v>
      </c>
      <c r="K301" s="3" t="s">
        <v>36</v>
      </c>
      <c r="L301" s="3" t="s">
        <v>36</v>
      </c>
      <c r="M301" s="3" t="s">
        <v>36</v>
      </c>
      <c r="N301" s="3" t="s">
        <v>37</v>
      </c>
      <c r="O301" s="3" t="s">
        <v>36</v>
      </c>
    </row>
    <row r="302" spans="1:15" hidden="1" x14ac:dyDescent="0.3">
      <c r="A302" s="7">
        <v>4956</v>
      </c>
      <c r="B302" s="3">
        <v>63</v>
      </c>
      <c r="C302" s="3">
        <v>37</v>
      </c>
      <c r="D302" s="6">
        <v>39</v>
      </c>
      <c r="E302" s="9" t="str">
        <f t="shared" si="4"/>
        <v>0-50</v>
      </c>
      <c r="F302" s="8">
        <v>91207</v>
      </c>
      <c r="G302" s="3">
        <v>2</v>
      </c>
      <c r="H302" s="3">
        <v>0.7</v>
      </c>
      <c r="I302" s="3" t="s">
        <v>35</v>
      </c>
      <c r="J302" s="3">
        <v>0</v>
      </c>
      <c r="K302" s="3" t="s">
        <v>36</v>
      </c>
      <c r="L302" s="3" t="s">
        <v>36</v>
      </c>
      <c r="M302" s="3" t="s">
        <v>36</v>
      </c>
      <c r="N302" s="3" t="s">
        <v>37</v>
      </c>
      <c r="O302" s="3" t="s">
        <v>37</v>
      </c>
    </row>
    <row r="303" spans="1:15" hidden="1" x14ac:dyDescent="0.3">
      <c r="A303" s="7">
        <v>4998</v>
      </c>
      <c r="B303" s="3">
        <v>63</v>
      </c>
      <c r="C303" s="3">
        <v>39</v>
      </c>
      <c r="D303" s="6">
        <v>24</v>
      </c>
      <c r="E303" s="9" t="str">
        <f t="shared" si="4"/>
        <v>0-50</v>
      </c>
      <c r="F303" s="8">
        <v>93023</v>
      </c>
      <c r="G303" s="3">
        <v>2</v>
      </c>
      <c r="H303" s="3">
        <v>0.3</v>
      </c>
      <c r="I303" s="3" t="s">
        <v>35</v>
      </c>
      <c r="J303" s="3">
        <v>0</v>
      </c>
      <c r="K303" s="3" t="s">
        <v>36</v>
      </c>
      <c r="L303" s="3" t="s">
        <v>36</v>
      </c>
      <c r="M303" s="3" t="s">
        <v>36</v>
      </c>
      <c r="N303" s="3" t="s">
        <v>36</v>
      </c>
      <c r="O303" s="3" t="s">
        <v>36</v>
      </c>
    </row>
    <row r="304" spans="1:15" hidden="1" x14ac:dyDescent="0.3">
      <c r="A304" s="7">
        <v>67</v>
      </c>
      <c r="B304" s="3">
        <v>62</v>
      </c>
      <c r="C304" s="3">
        <v>36</v>
      </c>
      <c r="D304" s="6">
        <v>105</v>
      </c>
      <c r="E304" s="9" t="str">
        <f t="shared" si="4"/>
        <v>100+</v>
      </c>
      <c r="F304" s="8">
        <v>95670</v>
      </c>
      <c r="G304" s="3">
        <v>2</v>
      </c>
      <c r="H304" s="3">
        <v>2.8</v>
      </c>
      <c r="I304" s="3" t="s">
        <v>33</v>
      </c>
      <c r="J304" s="3">
        <v>336</v>
      </c>
      <c r="K304" s="3" t="s">
        <v>36</v>
      </c>
      <c r="L304" s="3" t="s">
        <v>36</v>
      </c>
      <c r="M304" s="3" t="s">
        <v>36</v>
      </c>
      <c r="N304" s="3" t="s">
        <v>36</v>
      </c>
      <c r="O304" s="3" t="s">
        <v>36</v>
      </c>
    </row>
    <row r="305" spans="1:15" hidden="1" x14ac:dyDescent="0.3">
      <c r="A305" s="7">
        <v>112</v>
      </c>
      <c r="B305" s="3">
        <v>62</v>
      </c>
      <c r="C305" s="3">
        <v>38</v>
      </c>
      <c r="D305" s="6">
        <v>45</v>
      </c>
      <c r="E305" s="9" t="str">
        <f t="shared" si="4"/>
        <v>0-50</v>
      </c>
      <c r="F305" s="8">
        <v>94143</v>
      </c>
      <c r="G305" s="3">
        <v>4</v>
      </c>
      <c r="H305" s="3">
        <v>1.3</v>
      </c>
      <c r="I305" s="3" t="s">
        <v>34</v>
      </c>
      <c r="J305" s="3">
        <v>0</v>
      </c>
      <c r="K305" s="3" t="s">
        <v>36</v>
      </c>
      <c r="L305" s="3" t="s">
        <v>36</v>
      </c>
      <c r="M305" s="3" t="s">
        <v>36</v>
      </c>
      <c r="N305" s="3" t="s">
        <v>37</v>
      </c>
      <c r="O305" s="3" t="s">
        <v>36</v>
      </c>
    </row>
    <row r="306" spans="1:15" hidden="1" x14ac:dyDescent="0.3">
      <c r="A306" s="7">
        <v>180</v>
      </c>
      <c r="B306" s="3">
        <v>62</v>
      </c>
      <c r="C306" s="3">
        <v>37</v>
      </c>
      <c r="D306" s="6">
        <v>11</v>
      </c>
      <c r="E306" s="9" t="str">
        <f t="shared" si="4"/>
        <v>0-50</v>
      </c>
      <c r="F306" s="8">
        <v>91942</v>
      </c>
      <c r="G306" s="3">
        <v>1</v>
      </c>
      <c r="H306" s="3">
        <v>0.1</v>
      </c>
      <c r="I306" s="3" t="s">
        <v>33</v>
      </c>
      <c r="J306" s="3">
        <v>0</v>
      </c>
      <c r="K306" s="3" t="s">
        <v>36</v>
      </c>
      <c r="L306" s="3" t="s">
        <v>36</v>
      </c>
      <c r="M306" s="3" t="s">
        <v>36</v>
      </c>
      <c r="N306" s="3" t="s">
        <v>37</v>
      </c>
      <c r="O306" s="3" t="s">
        <v>36</v>
      </c>
    </row>
    <row r="307" spans="1:15" hidden="1" x14ac:dyDescent="0.3">
      <c r="A307" s="7">
        <v>234</v>
      </c>
      <c r="B307" s="3">
        <v>62</v>
      </c>
      <c r="C307" s="3">
        <v>37</v>
      </c>
      <c r="D307" s="6">
        <v>58</v>
      </c>
      <c r="E307" s="9" t="str">
        <f t="shared" si="4"/>
        <v>51-100</v>
      </c>
      <c r="F307" s="8">
        <v>91320</v>
      </c>
      <c r="G307" s="3">
        <v>4</v>
      </c>
      <c r="H307" s="3">
        <v>1.7</v>
      </c>
      <c r="I307" s="3" t="s">
        <v>33</v>
      </c>
      <c r="J307" s="3">
        <v>0</v>
      </c>
      <c r="K307" s="3" t="s">
        <v>36</v>
      </c>
      <c r="L307" s="3" t="s">
        <v>36</v>
      </c>
      <c r="M307" s="3" t="s">
        <v>36</v>
      </c>
      <c r="N307" s="3" t="s">
        <v>37</v>
      </c>
      <c r="O307" s="3" t="s">
        <v>36</v>
      </c>
    </row>
    <row r="308" spans="1:15" hidden="1" x14ac:dyDescent="0.3">
      <c r="A308" s="7">
        <v>238</v>
      </c>
      <c r="B308" s="3">
        <v>62</v>
      </c>
      <c r="C308" s="3">
        <v>38</v>
      </c>
      <c r="D308" s="6">
        <v>83</v>
      </c>
      <c r="E308" s="9" t="str">
        <f t="shared" si="4"/>
        <v>51-100</v>
      </c>
      <c r="F308" s="8">
        <v>92521</v>
      </c>
      <c r="G308" s="3">
        <v>1</v>
      </c>
      <c r="H308" s="3">
        <v>1.8</v>
      </c>
      <c r="I308" s="3" t="s">
        <v>35</v>
      </c>
      <c r="J308" s="3">
        <v>0</v>
      </c>
      <c r="K308" s="3" t="s">
        <v>36</v>
      </c>
      <c r="L308" s="3" t="s">
        <v>36</v>
      </c>
      <c r="M308" s="3" t="s">
        <v>36</v>
      </c>
      <c r="N308" s="3" t="s">
        <v>37</v>
      </c>
      <c r="O308" s="3" t="s">
        <v>36</v>
      </c>
    </row>
    <row r="309" spans="1:15" hidden="1" x14ac:dyDescent="0.3">
      <c r="A309" s="7">
        <v>310</v>
      </c>
      <c r="B309" s="3">
        <v>62</v>
      </c>
      <c r="C309" s="3">
        <v>38</v>
      </c>
      <c r="D309" s="6">
        <v>91</v>
      </c>
      <c r="E309" s="9" t="str">
        <f t="shared" si="4"/>
        <v>51-100</v>
      </c>
      <c r="F309" s="8">
        <v>95929</v>
      </c>
      <c r="G309" s="3">
        <v>1</v>
      </c>
      <c r="H309" s="3">
        <v>3.8</v>
      </c>
      <c r="I309" s="3" t="s">
        <v>33</v>
      </c>
      <c r="J309" s="3">
        <v>0</v>
      </c>
      <c r="K309" s="3" t="s">
        <v>36</v>
      </c>
      <c r="L309" s="3" t="s">
        <v>37</v>
      </c>
      <c r="M309" s="3" t="s">
        <v>36</v>
      </c>
      <c r="N309" s="3" t="s">
        <v>37</v>
      </c>
      <c r="O309" s="3" t="s">
        <v>36</v>
      </c>
    </row>
    <row r="310" spans="1:15" hidden="1" x14ac:dyDescent="0.3">
      <c r="A310" s="7">
        <v>429</v>
      </c>
      <c r="B310" s="3">
        <v>62</v>
      </c>
      <c r="C310" s="3">
        <v>38</v>
      </c>
      <c r="D310" s="6">
        <v>24</v>
      </c>
      <c r="E310" s="9" t="str">
        <f t="shared" si="4"/>
        <v>0-50</v>
      </c>
      <c r="F310" s="8">
        <v>94720</v>
      </c>
      <c r="G310" s="3">
        <v>2</v>
      </c>
      <c r="H310" s="3">
        <v>1</v>
      </c>
      <c r="I310" s="3" t="s">
        <v>33</v>
      </c>
      <c r="J310" s="3">
        <v>116</v>
      </c>
      <c r="K310" s="3" t="s">
        <v>36</v>
      </c>
      <c r="L310" s="3" t="s">
        <v>36</v>
      </c>
      <c r="M310" s="3" t="s">
        <v>36</v>
      </c>
      <c r="N310" s="3" t="s">
        <v>36</v>
      </c>
      <c r="O310" s="3" t="s">
        <v>37</v>
      </c>
    </row>
    <row r="311" spans="1:15" x14ac:dyDescent="0.3">
      <c r="A311" s="7">
        <v>533</v>
      </c>
      <c r="B311" s="3">
        <v>62</v>
      </c>
      <c r="C311" s="3">
        <v>37</v>
      </c>
      <c r="D311" s="6">
        <v>39</v>
      </c>
      <c r="E311" s="9" t="str">
        <f t="shared" si="4"/>
        <v>0-50</v>
      </c>
      <c r="F311" s="8">
        <v>94305</v>
      </c>
      <c r="G311" s="3">
        <v>2</v>
      </c>
      <c r="H311" s="3">
        <v>2.8</v>
      </c>
      <c r="I311" s="3" t="s">
        <v>33</v>
      </c>
      <c r="J311" s="3">
        <v>113</v>
      </c>
      <c r="K311" s="3" t="s">
        <v>36</v>
      </c>
      <c r="L311" s="3" t="s">
        <v>36</v>
      </c>
      <c r="M311" s="3" t="s">
        <v>37</v>
      </c>
      <c r="N311" s="3" t="s">
        <v>37</v>
      </c>
      <c r="O311" s="3" t="s">
        <v>37</v>
      </c>
    </row>
    <row r="312" spans="1:15" hidden="1" x14ac:dyDescent="0.3">
      <c r="A312" s="7">
        <v>640</v>
      </c>
      <c r="B312" s="3">
        <v>62</v>
      </c>
      <c r="C312" s="3">
        <v>36</v>
      </c>
      <c r="D312" s="6">
        <v>32</v>
      </c>
      <c r="E312" s="9" t="str">
        <f t="shared" si="4"/>
        <v>0-50</v>
      </c>
      <c r="F312" s="8">
        <v>92646</v>
      </c>
      <c r="G312" s="3">
        <v>2</v>
      </c>
      <c r="H312" s="3">
        <v>0.2</v>
      </c>
      <c r="I312" s="3" t="s">
        <v>35</v>
      </c>
      <c r="J312" s="3">
        <v>0</v>
      </c>
      <c r="K312" s="3" t="s">
        <v>36</v>
      </c>
      <c r="L312" s="3" t="s">
        <v>36</v>
      </c>
      <c r="M312" s="3" t="s">
        <v>36</v>
      </c>
      <c r="N312" s="3" t="s">
        <v>37</v>
      </c>
      <c r="O312" s="3" t="s">
        <v>37</v>
      </c>
    </row>
    <row r="313" spans="1:15" x14ac:dyDescent="0.3">
      <c r="A313" s="7">
        <v>648</v>
      </c>
      <c r="B313" s="3">
        <v>62</v>
      </c>
      <c r="C313" s="3">
        <v>38</v>
      </c>
      <c r="D313" s="6">
        <v>64</v>
      </c>
      <c r="E313" s="9" t="str">
        <f t="shared" si="4"/>
        <v>51-100</v>
      </c>
      <c r="F313" s="8">
        <v>95064</v>
      </c>
      <c r="G313" s="3">
        <v>4</v>
      </c>
      <c r="H313" s="3">
        <v>2.2000000000000002</v>
      </c>
      <c r="I313" s="3" t="s">
        <v>33</v>
      </c>
      <c r="J313" s="3">
        <v>123</v>
      </c>
      <c r="K313" s="3" t="s">
        <v>36</v>
      </c>
      <c r="L313" s="3" t="s">
        <v>37</v>
      </c>
      <c r="M313" s="3" t="s">
        <v>37</v>
      </c>
      <c r="N313" s="3" t="s">
        <v>37</v>
      </c>
      <c r="O313" s="3" t="s">
        <v>37</v>
      </c>
    </row>
    <row r="314" spans="1:15" hidden="1" x14ac:dyDescent="0.3">
      <c r="A314" s="7">
        <v>706</v>
      </c>
      <c r="B314" s="3">
        <v>62</v>
      </c>
      <c r="C314" s="3">
        <v>36</v>
      </c>
      <c r="D314" s="6">
        <v>30</v>
      </c>
      <c r="E314" s="9" t="str">
        <f t="shared" si="4"/>
        <v>0-50</v>
      </c>
      <c r="F314" s="8">
        <v>94720</v>
      </c>
      <c r="G314" s="3">
        <v>3</v>
      </c>
      <c r="H314" s="3">
        <v>0.7</v>
      </c>
      <c r="I314" s="3" t="s">
        <v>34</v>
      </c>
      <c r="J314" s="3">
        <v>0</v>
      </c>
      <c r="K314" s="3" t="s">
        <v>36</v>
      </c>
      <c r="L314" s="3" t="s">
        <v>36</v>
      </c>
      <c r="M314" s="3" t="s">
        <v>36</v>
      </c>
      <c r="N314" s="3" t="s">
        <v>37</v>
      </c>
      <c r="O314" s="3" t="s">
        <v>36</v>
      </c>
    </row>
    <row r="315" spans="1:15" hidden="1" x14ac:dyDescent="0.3">
      <c r="A315" s="7">
        <v>712</v>
      </c>
      <c r="B315" s="3">
        <v>62</v>
      </c>
      <c r="C315" s="3">
        <v>37</v>
      </c>
      <c r="D315" s="6">
        <v>83</v>
      </c>
      <c r="E315" s="9" t="str">
        <f t="shared" si="4"/>
        <v>51-100</v>
      </c>
      <c r="F315" s="8">
        <v>91754</v>
      </c>
      <c r="G315" s="3">
        <v>3</v>
      </c>
      <c r="H315" s="3">
        <v>1.8</v>
      </c>
      <c r="I315" s="3" t="s">
        <v>34</v>
      </c>
      <c r="J315" s="3">
        <v>187</v>
      </c>
      <c r="K315" s="3" t="s">
        <v>36</v>
      </c>
      <c r="L315" s="3" t="s">
        <v>37</v>
      </c>
      <c r="M315" s="3" t="s">
        <v>36</v>
      </c>
      <c r="N315" s="3" t="s">
        <v>36</v>
      </c>
      <c r="O315" s="3" t="s">
        <v>36</v>
      </c>
    </row>
    <row r="316" spans="1:15" hidden="1" x14ac:dyDescent="0.3">
      <c r="A316" s="7">
        <v>728</v>
      </c>
      <c r="B316" s="3">
        <v>62</v>
      </c>
      <c r="C316" s="3">
        <v>37</v>
      </c>
      <c r="D316" s="6">
        <v>18</v>
      </c>
      <c r="E316" s="9" t="str">
        <f t="shared" si="4"/>
        <v>0-50</v>
      </c>
      <c r="F316" s="8">
        <v>92037</v>
      </c>
      <c r="G316" s="3">
        <v>3</v>
      </c>
      <c r="H316" s="3">
        <v>1.3</v>
      </c>
      <c r="I316" s="3" t="s">
        <v>34</v>
      </c>
      <c r="J316" s="3">
        <v>0</v>
      </c>
      <c r="K316" s="3" t="s">
        <v>36</v>
      </c>
      <c r="L316" s="3" t="s">
        <v>36</v>
      </c>
      <c r="M316" s="3" t="s">
        <v>36</v>
      </c>
      <c r="N316" s="3" t="s">
        <v>37</v>
      </c>
      <c r="O316" s="3" t="s">
        <v>36</v>
      </c>
    </row>
    <row r="317" spans="1:15" hidden="1" x14ac:dyDescent="0.3">
      <c r="A317" s="7">
        <v>747</v>
      </c>
      <c r="B317" s="3">
        <v>62</v>
      </c>
      <c r="C317" s="3">
        <v>37</v>
      </c>
      <c r="D317" s="6">
        <v>85</v>
      </c>
      <c r="E317" s="9" t="str">
        <f t="shared" si="4"/>
        <v>51-100</v>
      </c>
      <c r="F317" s="8">
        <v>95051</v>
      </c>
      <c r="G317" s="3">
        <v>4</v>
      </c>
      <c r="H317" s="3">
        <v>3.4</v>
      </c>
      <c r="I317" s="3" t="s">
        <v>34</v>
      </c>
      <c r="J317" s="3">
        <v>0</v>
      </c>
      <c r="K317" s="3" t="s">
        <v>36</v>
      </c>
      <c r="L317" s="3" t="s">
        <v>36</v>
      </c>
      <c r="M317" s="3" t="s">
        <v>36</v>
      </c>
      <c r="N317" s="3" t="s">
        <v>37</v>
      </c>
      <c r="O317" s="3" t="s">
        <v>36</v>
      </c>
    </row>
    <row r="318" spans="1:15" hidden="1" x14ac:dyDescent="0.3">
      <c r="A318" s="7">
        <v>779</v>
      </c>
      <c r="B318" s="3">
        <v>62</v>
      </c>
      <c r="C318" s="3">
        <v>36</v>
      </c>
      <c r="D318" s="6">
        <v>92</v>
      </c>
      <c r="E318" s="9" t="str">
        <f t="shared" si="4"/>
        <v>51-100</v>
      </c>
      <c r="F318" s="8">
        <v>94801</v>
      </c>
      <c r="G318" s="3">
        <v>2</v>
      </c>
      <c r="H318" s="3">
        <v>0.7</v>
      </c>
      <c r="I318" s="3" t="s">
        <v>34</v>
      </c>
      <c r="J318" s="3">
        <v>0</v>
      </c>
      <c r="K318" s="3" t="s">
        <v>36</v>
      </c>
      <c r="L318" s="3" t="s">
        <v>36</v>
      </c>
      <c r="M318" s="3" t="s">
        <v>36</v>
      </c>
      <c r="N318" s="3" t="s">
        <v>37</v>
      </c>
      <c r="O318" s="3" t="s">
        <v>36</v>
      </c>
    </row>
    <row r="319" spans="1:15" hidden="1" x14ac:dyDescent="0.3">
      <c r="A319" s="7">
        <v>816</v>
      </c>
      <c r="B319" s="3">
        <v>62</v>
      </c>
      <c r="C319" s="3">
        <v>38</v>
      </c>
      <c r="D319" s="6">
        <v>35</v>
      </c>
      <c r="E319" s="9" t="str">
        <f t="shared" si="4"/>
        <v>0-50</v>
      </c>
      <c r="F319" s="8">
        <v>94596</v>
      </c>
      <c r="G319" s="3">
        <v>1</v>
      </c>
      <c r="H319" s="3">
        <v>1.9</v>
      </c>
      <c r="I319" s="3" t="s">
        <v>34</v>
      </c>
      <c r="J319" s="3">
        <v>118</v>
      </c>
      <c r="K319" s="3" t="s">
        <v>36</v>
      </c>
      <c r="L319" s="3" t="s">
        <v>36</v>
      </c>
      <c r="M319" s="3" t="s">
        <v>36</v>
      </c>
      <c r="N319" s="3" t="s">
        <v>36</v>
      </c>
      <c r="O319" s="3" t="s">
        <v>36</v>
      </c>
    </row>
    <row r="320" spans="1:15" hidden="1" x14ac:dyDescent="0.3">
      <c r="A320" s="7">
        <v>857</v>
      </c>
      <c r="B320" s="3">
        <v>62</v>
      </c>
      <c r="C320" s="3">
        <v>38</v>
      </c>
      <c r="D320" s="6">
        <v>42</v>
      </c>
      <c r="E320" s="9" t="str">
        <f t="shared" si="4"/>
        <v>0-50</v>
      </c>
      <c r="F320" s="8">
        <v>94025</v>
      </c>
      <c r="G320" s="3">
        <v>1</v>
      </c>
      <c r="H320" s="3">
        <v>1.8</v>
      </c>
      <c r="I320" s="3" t="s">
        <v>35</v>
      </c>
      <c r="J320" s="3">
        <v>0</v>
      </c>
      <c r="K320" s="3" t="s">
        <v>36</v>
      </c>
      <c r="L320" s="3" t="s">
        <v>36</v>
      </c>
      <c r="M320" s="3" t="s">
        <v>36</v>
      </c>
      <c r="N320" s="3" t="s">
        <v>36</v>
      </c>
      <c r="O320" s="3" t="s">
        <v>36</v>
      </c>
    </row>
    <row r="321" spans="1:15" hidden="1" x14ac:dyDescent="0.3">
      <c r="A321" s="7">
        <v>898</v>
      </c>
      <c r="B321" s="3">
        <v>62</v>
      </c>
      <c r="C321" s="3">
        <v>37</v>
      </c>
      <c r="D321" s="6">
        <v>21</v>
      </c>
      <c r="E321" s="9" t="str">
        <f t="shared" si="4"/>
        <v>0-50</v>
      </c>
      <c r="F321" s="8">
        <v>92691</v>
      </c>
      <c r="G321" s="3">
        <v>4</v>
      </c>
      <c r="H321" s="3">
        <v>0.4</v>
      </c>
      <c r="I321" s="3" t="s">
        <v>34</v>
      </c>
      <c r="J321" s="3">
        <v>137</v>
      </c>
      <c r="K321" s="3" t="s">
        <v>36</v>
      </c>
      <c r="L321" s="3" t="s">
        <v>36</v>
      </c>
      <c r="M321" s="3" t="s">
        <v>36</v>
      </c>
      <c r="N321" s="3" t="s">
        <v>37</v>
      </c>
      <c r="O321" s="3" t="s">
        <v>37</v>
      </c>
    </row>
    <row r="322" spans="1:15" hidden="1" x14ac:dyDescent="0.3">
      <c r="A322" s="7">
        <v>937</v>
      </c>
      <c r="B322" s="3">
        <v>62</v>
      </c>
      <c r="C322" s="3">
        <v>32</v>
      </c>
      <c r="D322" s="6">
        <v>19</v>
      </c>
      <c r="E322" s="9" t="str">
        <f t="shared" si="4"/>
        <v>0-50</v>
      </c>
      <c r="F322" s="8">
        <v>92109</v>
      </c>
      <c r="G322" s="3">
        <v>1</v>
      </c>
      <c r="H322" s="3">
        <v>1.5</v>
      </c>
      <c r="I322" s="3" t="s">
        <v>35</v>
      </c>
      <c r="J322" s="3">
        <v>0</v>
      </c>
      <c r="K322" s="3" t="s">
        <v>36</v>
      </c>
      <c r="L322" s="3" t="s">
        <v>37</v>
      </c>
      <c r="M322" s="3" t="s">
        <v>36</v>
      </c>
      <c r="N322" s="3" t="s">
        <v>36</v>
      </c>
      <c r="O322" s="3" t="s">
        <v>36</v>
      </c>
    </row>
    <row r="323" spans="1:15" hidden="1" x14ac:dyDescent="0.3">
      <c r="A323" s="7">
        <v>939</v>
      </c>
      <c r="B323" s="3">
        <v>62</v>
      </c>
      <c r="C323" s="3">
        <v>37</v>
      </c>
      <c r="D323" s="6">
        <v>19</v>
      </c>
      <c r="E323" s="9" t="str">
        <f t="shared" ref="E323:E386" si="5">IF(D323&lt;=50,"0-50",IF(D323&lt;=100,"51-100","100+"))</f>
        <v>0-50</v>
      </c>
      <c r="F323" s="8">
        <v>95818</v>
      </c>
      <c r="G323" s="3">
        <v>4</v>
      </c>
      <c r="H323" s="3">
        <v>0.4</v>
      </c>
      <c r="I323" s="3" t="s">
        <v>34</v>
      </c>
      <c r="J323" s="3">
        <v>124</v>
      </c>
      <c r="K323" s="3" t="s">
        <v>36</v>
      </c>
      <c r="L323" s="3" t="s">
        <v>37</v>
      </c>
      <c r="M323" s="3" t="s">
        <v>36</v>
      </c>
      <c r="N323" s="3" t="s">
        <v>36</v>
      </c>
      <c r="O323" s="3" t="s">
        <v>36</v>
      </c>
    </row>
    <row r="324" spans="1:15" hidden="1" x14ac:dyDescent="0.3">
      <c r="A324" s="7">
        <v>966</v>
      </c>
      <c r="B324" s="3">
        <v>62</v>
      </c>
      <c r="C324" s="3">
        <v>36</v>
      </c>
      <c r="D324" s="6">
        <v>135</v>
      </c>
      <c r="E324" s="9" t="str">
        <f t="shared" si="5"/>
        <v>100+</v>
      </c>
      <c r="F324" s="8">
        <v>94301</v>
      </c>
      <c r="G324" s="3">
        <v>2</v>
      </c>
      <c r="H324" s="3">
        <v>5.2</v>
      </c>
      <c r="I324" s="3" t="s">
        <v>34</v>
      </c>
      <c r="J324" s="3">
        <v>0</v>
      </c>
      <c r="K324" s="3" t="s">
        <v>37</v>
      </c>
      <c r="L324" s="3" t="s">
        <v>36</v>
      </c>
      <c r="M324" s="3" t="s">
        <v>36</v>
      </c>
      <c r="N324" s="3" t="s">
        <v>37</v>
      </c>
      <c r="O324" s="3" t="s">
        <v>36</v>
      </c>
    </row>
    <row r="325" spans="1:15" hidden="1" x14ac:dyDescent="0.3">
      <c r="A325" s="7">
        <v>988</v>
      </c>
      <c r="B325" s="3">
        <v>62</v>
      </c>
      <c r="C325" s="3">
        <v>36</v>
      </c>
      <c r="D325" s="6">
        <v>84</v>
      </c>
      <c r="E325" s="9" t="str">
        <f t="shared" si="5"/>
        <v>51-100</v>
      </c>
      <c r="F325" s="8">
        <v>94609</v>
      </c>
      <c r="G325" s="3">
        <v>2</v>
      </c>
      <c r="H325" s="3">
        <v>2.8</v>
      </c>
      <c r="I325" s="3" t="s">
        <v>33</v>
      </c>
      <c r="J325" s="3">
        <v>0</v>
      </c>
      <c r="K325" s="3" t="s">
        <v>36</v>
      </c>
      <c r="L325" s="3" t="s">
        <v>36</v>
      </c>
      <c r="M325" s="3" t="s">
        <v>36</v>
      </c>
      <c r="N325" s="3" t="s">
        <v>37</v>
      </c>
      <c r="O325" s="3" t="s">
        <v>36</v>
      </c>
    </row>
    <row r="326" spans="1:15" hidden="1" x14ac:dyDescent="0.3">
      <c r="A326" s="7">
        <v>1026</v>
      </c>
      <c r="B326" s="3">
        <v>62</v>
      </c>
      <c r="C326" s="3">
        <v>37</v>
      </c>
      <c r="D326" s="6">
        <v>50</v>
      </c>
      <c r="E326" s="9" t="str">
        <f t="shared" si="5"/>
        <v>0-50</v>
      </c>
      <c r="F326" s="8">
        <v>94545</v>
      </c>
      <c r="G326" s="3">
        <v>3</v>
      </c>
      <c r="H326" s="3">
        <v>1.5</v>
      </c>
      <c r="I326" s="3" t="s">
        <v>33</v>
      </c>
      <c r="J326" s="3">
        <v>169</v>
      </c>
      <c r="K326" s="3" t="s">
        <v>36</v>
      </c>
      <c r="L326" s="3" t="s">
        <v>36</v>
      </c>
      <c r="M326" s="3" t="s">
        <v>36</v>
      </c>
      <c r="N326" s="3" t="s">
        <v>37</v>
      </c>
      <c r="O326" s="3" t="s">
        <v>36</v>
      </c>
    </row>
    <row r="327" spans="1:15" hidden="1" x14ac:dyDescent="0.3">
      <c r="A327" s="7">
        <v>1049</v>
      </c>
      <c r="B327" s="3">
        <v>62</v>
      </c>
      <c r="C327" s="3">
        <v>37</v>
      </c>
      <c r="D327" s="6">
        <v>90</v>
      </c>
      <c r="E327" s="9" t="str">
        <f t="shared" si="5"/>
        <v>51-100</v>
      </c>
      <c r="F327" s="8">
        <v>95747</v>
      </c>
      <c r="G327" s="3">
        <v>3</v>
      </c>
      <c r="H327" s="3">
        <v>0.5</v>
      </c>
      <c r="I327" s="3" t="s">
        <v>33</v>
      </c>
      <c r="J327" s="3">
        <v>0</v>
      </c>
      <c r="K327" s="3" t="s">
        <v>36</v>
      </c>
      <c r="L327" s="3" t="s">
        <v>36</v>
      </c>
      <c r="M327" s="3" t="s">
        <v>36</v>
      </c>
      <c r="N327" s="3" t="s">
        <v>37</v>
      </c>
      <c r="O327" s="3" t="s">
        <v>36</v>
      </c>
    </row>
    <row r="328" spans="1:15" hidden="1" x14ac:dyDescent="0.3">
      <c r="A328" s="7">
        <v>1169</v>
      </c>
      <c r="B328" s="3">
        <v>62</v>
      </c>
      <c r="C328" s="3">
        <v>37</v>
      </c>
      <c r="D328" s="6">
        <v>38</v>
      </c>
      <c r="E328" s="9" t="str">
        <f t="shared" si="5"/>
        <v>0-50</v>
      </c>
      <c r="F328" s="8">
        <v>91706</v>
      </c>
      <c r="G328" s="3">
        <v>1</v>
      </c>
      <c r="H328" s="3">
        <v>1.1000000000000001</v>
      </c>
      <c r="I328" s="3" t="s">
        <v>35</v>
      </c>
      <c r="J328" s="3">
        <v>0</v>
      </c>
      <c r="K328" s="3" t="s">
        <v>36</v>
      </c>
      <c r="L328" s="3" t="s">
        <v>36</v>
      </c>
      <c r="M328" s="3" t="s">
        <v>36</v>
      </c>
      <c r="N328" s="3" t="s">
        <v>37</v>
      </c>
      <c r="O328" s="3" t="s">
        <v>36</v>
      </c>
    </row>
    <row r="329" spans="1:15" hidden="1" x14ac:dyDescent="0.3">
      <c r="A329" s="7">
        <v>1187</v>
      </c>
      <c r="B329" s="3">
        <v>62</v>
      </c>
      <c r="C329" s="3">
        <v>38</v>
      </c>
      <c r="D329" s="6">
        <v>43</v>
      </c>
      <c r="E329" s="9" t="str">
        <f t="shared" si="5"/>
        <v>0-50</v>
      </c>
      <c r="F329" s="8">
        <v>94928</v>
      </c>
      <c r="G329" s="3">
        <v>4</v>
      </c>
      <c r="H329" s="3">
        <v>1.2</v>
      </c>
      <c r="I329" s="3" t="s">
        <v>34</v>
      </c>
      <c r="J329" s="3">
        <v>0</v>
      </c>
      <c r="K329" s="3" t="s">
        <v>36</v>
      </c>
      <c r="L329" s="3" t="s">
        <v>36</v>
      </c>
      <c r="M329" s="3" t="s">
        <v>36</v>
      </c>
      <c r="N329" s="3" t="s">
        <v>37</v>
      </c>
      <c r="O329" s="3" t="s">
        <v>36</v>
      </c>
    </row>
    <row r="330" spans="1:15" hidden="1" x14ac:dyDescent="0.3">
      <c r="A330" s="7">
        <v>1204</v>
      </c>
      <c r="B330" s="3">
        <v>62</v>
      </c>
      <c r="C330" s="3">
        <v>37</v>
      </c>
      <c r="D330" s="6">
        <v>50</v>
      </c>
      <c r="E330" s="9" t="str">
        <f t="shared" si="5"/>
        <v>0-50</v>
      </c>
      <c r="F330" s="8">
        <v>91311</v>
      </c>
      <c r="G330" s="3">
        <v>3</v>
      </c>
      <c r="H330" s="3">
        <v>2.4</v>
      </c>
      <c r="I330" s="3" t="s">
        <v>33</v>
      </c>
      <c r="J330" s="3">
        <v>0</v>
      </c>
      <c r="K330" s="3" t="s">
        <v>36</v>
      </c>
      <c r="L330" s="3" t="s">
        <v>36</v>
      </c>
      <c r="M330" s="3" t="s">
        <v>36</v>
      </c>
      <c r="N330" s="3" t="s">
        <v>37</v>
      </c>
      <c r="O330" s="3" t="s">
        <v>36</v>
      </c>
    </row>
    <row r="331" spans="1:15" hidden="1" x14ac:dyDescent="0.3">
      <c r="A331" s="7">
        <v>1219</v>
      </c>
      <c r="B331" s="3">
        <v>62</v>
      </c>
      <c r="C331" s="3">
        <v>36</v>
      </c>
      <c r="D331" s="6">
        <v>98</v>
      </c>
      <c r="E331" s="9" t="str">
        <f t="shared" si="5"/>
        <v>51-100</v>
      </c>
      <c r="F331" s="8">
        <v>92122</v>
      </c>
      <c r="G331" s="3">
        <v>2</v>
      </c>
      <c r="H331" s="3">
        <v>2.8</v>
      </c>
      <c r="I331" s="3" t="s">
        <v>33</v>
      </c>
      <c r="J331" s="3">
        <v>0</v>
      </c>
      <c r="K331" s="3" t="s">
        <v>36</v>
      </c>
      <c r="L331" s="3" t="s">
        <v>36</v>
      </c>
      <c r="M331" s="3" t="s">
        <v>36</v>
      </c>
      <c r="N331" s="3" t="s">
        <v>36</v>
      </c>
      <c r="O331" s="3" t="s">
        <v>36</v>
      </c>
    </row>
    <row r="332" spans="1:15" hidden="1" x14ac:dyDescent="0.3">
      <c r="A332" s="7">
        <v>1275</v>
      </c>
      <c r="B332" s="3">
        <v>62</v>
      </c>
      <c r="C332" s="3">
        <v>37</v>
      </c>
      <c r="D332" s="6">
        <v>61</v>
      </c>
      <c r="E332" s="9" t="str">
        <f t="shared" si="5"/>
        <v>51-100</v>
      </c>
      <c r="F332" s="8">
        <v>93117</v>
      </c>
      <c r="G332" s="3">
        <v>4</v>
      </c>
      <c r="H332" s="3">
        <v>1.7</v>
      </c>
      <c r="I332" s="3" t="s">
        <v>33</v>
      </c>
      <c r="J332" s="3">
        <v>0</v>
      </c>
      <c r="K332" s="3" t="s">
        <v>36</v>
      </c>
      <c r="L332" s="3" t="s">
        <v>36</v>
      </c>
      <c r="M332" s="3" t="s">
        <v>36</v>
      </c>
      <c r="N332" s="3" t="s">
        <v>36</v>
      </c>
      <c r="O332" s="3" t="s">
        <v>36</v>
      </c>
    </row>
    <row r="333" spans="1:15" hidden="1" x14ac:dyDescent="0.3">
      <c r="A333" s="7">
        <v>1291</v>
      </c>
      <c r="B333" s="3">
        <v>62</v>
      </c>
      <c r="C333" s="3">
        <v>38</v>
      </c>
      <c r="D333" s="6">
        <v>100</v>
      </c>
      <c r="E333" s="9" t="str">
        <f t="shared" si="5"/>
        <v>51-100</v>
      </c>
      <c r="F333" s="8">
        <v>90277</v>
      </c>
      <c r="G333" s="3">
        <v>4</v>
      </c>
      <c r="H333" s="3">
        <v>1.7</v>
      </c>
      <c r="I333" s="3" t="s">
        <v>34</v>
      </c>
      <c r="J333" s="3">
        <v>0</v>
      </c>
      <c r="K333" s="3" t="s">
        <v>36</v>
      </c>
      <c r="L333" s="3" t="s">
        <v>36</v>
      </c>
      <c r="M333" s="3" t="s">
        <v>36</v>
      </c>
      <c r="N333" s="3" t="s">
        <v>37</v>
      </c>
      <c r="O333" s="3" t="s">
        <v>36</v>
      </c>
    </row>
    <row r="334" spans="1:15" hidden="1" x14ac:dyDescent="0.3">
      <c r="A334" s="7">
        <v>1311</v>
      </c>
      <c r="B334" s="3">
        <v>62</v>
      </c>
      <c r="C334" s="3">
        <v>36</v>
      </c>
      <c r="D334" s="6">
        <v>21</v>
      </c>
      <c r="E334" s="9" t="str">
        <f t="shared" si="5"/>
        <v>0-50</v>
      </c>
      <c r="F334" s="8">
        <v>95616</v>
      </c>
      <c r="G334" s="3">
        <v>3</v>
      </c>
      <c r="H334" s="3">
        <v>0.3</v>
      </c>
      <c r="I334" s="3" t="s">
        <v>35</v>
      </c>
      <c r="J334" s="3">
        <v>0</v>
      </c>
      <c r="K334" s="3" t="s">
        <v>36</v>
      </c>
      <c r="L334" s="3" t="s">
        <v>36</v>
      </c>
      <c r="M334" s="3" t="s">
        <v>36</v>
      </c>
      <c r="N334" s="3" t="s">
        <v>36</v>
      </c>
      <c r="O334" s="3" t="s">
        <v>36</v>
      </c>
    </row>
    <row r="335" spans="1:15" hidden="1" x14ac:dyDescent="0.3">
      <c r="A335" s="7">
        <v>1334</v>
      </c>
      <c r="B335" s="3">
        <v>62</v>
      </c>
      <c r="C335" s="3">
        <v>38</v>
      </c>
      <c r="D335" s="6">
        <v>99</v>
      </c>
      <c r="E335" s="9" t="str">
        <f t="shared" si="5"/>
        <v>51-100</v>
      </c>
      <c r="F335" s="8">
        <v>95014</v>
      </c>
      <c r="G335" s="3">
        <v>4</v>
      </c>
      <c r="H335" s="3">
        <v>1.7</v>
      </c>
      <c r="I335" s="3" t="s">
        <v>34</v>
      </c>
      <c r="J335" s="3">
        <v>0</v>
      </c>
      <c r="K335" s="3" t="s">
        <v>36</v>
      </c>
      <c r="L335" s="3" t="s">
        <v>36</v>
      </c>
      <c r="M335" s="3" t="s">
        <v>36</v>
      </c>
      <c r="N335" s="3" t="s">
        <v>37</v>
      </c>
      <c r="O335" s="3" t="s">
        <v>36</v>
      </c>
    </row>
    <row r="336" spans="1:15" hidden="1" x14ac:dyDescent="0.3">
      <c r="A336" s="7">
        <v>1368</v>
      </c>
      <c r="B336" s="3">
        <v>62</v>
      </c>
      <c r="C336" s="3">
        <v>38</v>
      </c>
      <c r="D336" s="6">
        <v>42</v>
      </c>
      <c r="E336" s="9" t="str">
        <f t="shared" si="5"/>
        <v>0-50</v>
      </c>
      <c r="F336" s="8">
        <v>95747</v>
      </c>
      <c r="G336" s="3">
        <v>3</v>
      </c>
      <c r="H336" s="3">
        <v>0.1</v>
      </c>
      <c r="I336" s="3" t="s">
        <v>35</v>
      </c>
      <c r="J336" s="3">
        <v>149</v>
      </c>
      <c r="K336" s="3" t="s">
        <v>36</v>
      </c>
      <c r="L336" s="3" t="s">
        <v>36</v>
      </c>
      <c r="M336" s="3" t="s">
        <v>36</v>
      </c>
      <c r="N336" s="3" t="s">
        <v>36</v>
      </c>
      <c r="O336" s="3" t="s">
        <v>37</v>
      </c>
    </row>
    <row r="337" spans="1:15" hidden="1" x14ac:dyDescent="0.3">
      <c r="A337" s="7">
        <v>1380</v>
      </c>
      <c r="B337" s="3">
        <v>62</v>
      </c>
      <c r="C337" s="3">
        <v>37</v>
      </c>
      <c r="D337" s="6">
        <v>162</v>
      </c>
      <c r="E337" s="9" t="str">
        <f t="shared" si="5"/>
        <v>100+</v>
      </c>
      <c r="F337" s="8">
        <v>95051</v>
      </c>
      <c r="G337" s="3">
        <v>1</v>
      </c>
      <c r="H337" s="3">
        <v>1.3</v>
      </c>
      <c r="I337" s="3" t="s">
        <v>33</v>
      </c>
      <c r="J337" s="3">
        <v>0</v>
      </c>
      <c r="K337" s="3" t="s">
        <v>36</v>
      </c>
      <c r="L337" s="3" t="s">
        <v>36</v>
      </c>
      <c r="M337" s="3" t="s">
        <v>36</v>
      </c>
      <c r="N337" s="3" t="s">
        <v>37</v>
      </c>
      <c r="O337" s="3" t="s">
        <v>36</v>
      </c>
    </row>
    <row r="338" spans="1:15" hidden="1" x14ac:dyDescent="0.3">
      <c r="A338" s="7">
        <v>1394</v>
      </c>
      <c r="B338" s="3">
        <v>62</v>
      </c>
      <c r="C338" s="3">
        <v>37</v>
      </c>
      <c r="D338" s="6">
        <v>55</v>
      </c>
      <c r="E338" s="9" t="str">
        <f t="shared" si="5"/>
        <v>51-100</v>
      </c>
      <c r="F338" s="8">
        <v>95039</v>
      </c>
      <c r="G338" s="3">
        <v>3</v>
      </c>
      <c r="H338" s="3">
        <v>0.9</v>
      </c>
      <c r="I338" s="3" t="s">
        <v>35</v>
      </c>
      <c r="J338" s="3">
        <v>0</v>
      </c>
      <c r="K338" s="3" t="s">
        <v>36</v>
      </c>
      <c r="L338" s="3" t="s">
        <v>36</v>
      </c>
      <c r="M338" s="3" t="s">
        <v>36</v>
      </c>
      <c r="N338" s="3" t="s">
        <v>37</v>
      </c>
      <c r="O338" s="3" t="s">
        <v>36</v>
      </c>
    </row>
    <row r="339" spans="1:15" hidden="1" x14ac:dyDescent="0.3">
      <c r="A339" s="7">
        <v>1468</v>
      </c>
      <c r="B339" s="3">
        <v>62</v>
      </c>
      <c r="C339" s="3">
        <v>36</v>
      </c>
      <c r="D339" s="6">
        <v>29</v>
      </c>
      <c r="E339" s="9" t="str">
        <f t="shared" si="5"/>
        <v>0-50</v>
      </c>
      <c r="F339" s="8">
        <v>91107</v>
      </c>
      <c r="G339" s="3">
        <v>2</v>
      </c>
      <c r="H339" s="3">
        <v>0.7</v>
      </c>
      <c r="I339" s="3" t="s">
        <v>35</v>
      </c>
      <c r="J339" s="3">
        <v>0</v>
      </c>
      <c r="K339" s="3" t="s">
        <v>36</v>
      </c>
      <c r="L339" s="3" t="s">
        <v>36</v>
      </c>
      <c r="M339" s="3" t="s">
        <v>36</v>
      </c>
      <c r="N339" s="3" t="s">
        <v>36</v>
      </c>
      <c r="O339" s="3" t="s">
        <v>36</v>
      </c>
    </row>
    <row r="340" spans="1:15" hidden="1" x14ac:dyDescent="0.3">
      <c r="A340" s="7">
        <v>1490</v>
      </c>
      <c r="B340" s="3">
        <v>62</v>
      </c>
      <c r="C340" s="3">
        <v>38</v>
      </c>
      <c r="D340" s="6">
        <v>99</v>
      </c>
      <c r="E340" s="9" t="str">
        <f t="shared" si="5"/>
        <v>51-100</v>
      </c>
      <c r="F340" s="8">
        <v>91604</v>
      </c>
      <c r="G340" s="3">
        <v>4</v>
      </c>
      <c r="H340" s="3">
        <v>1.7</v>
      </c>
      <c r="I340" s="3" t="s">
        <v>34</v>
      </c>
      <c r="J340" s="3">
        <v>0</v>
      </c>
      <c r="K340" s="3" t="s">
        <v>36</v>
      </c>
      <c r="L340" s="3" t="s">
        <v>36</v>
      </c>
      <c r="M340" s="3" t="s">
        <v>36</v>
      </c>
      <c r="N340" s="3" t="s">
        <v>36</v>
      </c>
      <c r="O340" s="3" t="s">
        <v>36</v>
      </c>
    </row>
    <row r="341" spans="1:15" hidden="1" x14ac:dyDescent="0.3">
      <c r="A341" s="7">
        <v>1534</v>
      </c>
      <c r="B341" s="3">
        <v>62</v>
      </c>
      <c r="C341" s="3">
        <v>37</v>
      </c>
      <c r="D341" s="6">
        <v>155</v>
      </c>
      <c r="E341" s="9" t="str">
        <f t="shared" si="5"/>
        <v>100+</v>
      </c>
      <c r="F341" s="8">
        <v>93943</v>
      </c>
      <c r="G341" s="3">
        <v>1</v>
      </c>
      <c r="H341" s="3">
        <v>1.3</v>
      </c>
      <c r="I341" s="3" t="s">
        <v>33</v>
      </c>
      <c r="J341" s="3">
        <v>0</v>
      </c>
      <c r="K341" s="3" t="s">
        <v>36</v>
      </c>
      <c r="L341" s="3" t="s">
        <v>36</v>
      </c>
      <c r="M341" s="3" t="s">
        <v>36</v>
      </c>
      <c r="N341" s="3" t="s">
        <v>36</v>
      </c>
      <c r="O341" s="3" t="s">
        <v>36</v>
      </c>
    </row>
    <row r="342" spans="1:15" hidden="1" x14ac:dyDescent="0.3">
      <c r="A342" s="7">
        <v>1575</v>
      </c>
      <c r="B342" s="3">
        <v>62</v>
      </c>
      <c r="C342" s="3">
        <v>37</v>
      </c>
      <c r="D342" s="6">
        <v>42</v>
      </c>
      <c r="E342" s="9" t="str">
        <f t="shared" si="5"/>
        <v>0-50</v>
      </c>
      <c r="F342" s="8">
        <v>92106</v>
      </c>
      <c r="G342" s="3">
        <v>3</v>
      </c>
      <c r="H342" s="3">
        <v>1.5</v>
      </c>
      <c r="I342" s="3" t="s">
        <v>33</v>
      </c>
      <c r="J342" s="3">
        <v>0</v>
      </c>
      <c r="K342" s="3" t="s">
        <v>36</v>
      </c>
      <c r="L342" s="3" t="s">
        <v>36</v>
      </c>
      <c r="M342" s="3" t="s">
        <v>36</v>
      </c>
      <c r="N342" s="3" t="s">
        <v>37</v>
      </c>
      <c r="O342" s="3" t="s">
        <v>36</v>
      </c>
    </row>
    <row r="343" spans="1:15" hidden="1" x14ac:dyDescent="0.3">
      <c r="A343" s="7">
        <v>1616</v>
      </c>
      <c r="B343" s="3">
        <v>62</v>
      </c>
      <c r="C343" s="3">
        <v>36</v>
      </c>
      <c r="D343" s="6">
        <v>63</v>
      </c>
      <c r="E343" s="9" t="str">
        <f t="shared" si="5"/>
        <v>51-100</v>
      </c>
      <c r="F343" s="8">
        <v>93109</v>
      </c>
      <c r="G343" s="3">
        <v>1</v>
      </c>
      <c r="H343" s="3">
        <v>2.5</v>
      </c>
      <c r="I343" s="3" t="s">
        <v>35</v>
      </c>
      <c r="J343" s="3">
        <v>0</v>
      </c>
      <c r="K343" s="3" t="s">
        <v>36</v>
      </c>
      <c r="L343" s="3" t="s">
        <v>36</v>
      </c>
      <c r="M343" s="3" t="s">
        <v>36</v>
      </c>
      <c r="N343" s="3" t="s">
        <v>36</v>
      </c>
      <c r="O343" s="3" t="s">
        <v>36</v>
      </c>
    </row>
    <row r="344" spans="1:15" hidden="1" x14ac:dyDescent="0.3">
      <c r="A344" s="7">
        <v>1634</v>
      </c>
      <c r="B344" s="3">
        <v>62</v>
      </c>
      <c r="C344" s="3">
        <v>38</v>
      </c>
      <c r="D344" s="6">
        <v>53</v>
      </c>
      <c r="E344" s="9" t="str">
        <f t="shared" si="5"/>
        <v>51-100</v>
      </c>
      <c r="F344" s="8">
        <v>92121</v>
      </c>
      <c r="G344" s="3">
        <v>1</v>
      </c>
      <c r="H344" s="3">
        <v>0</v>
      </c>
      <c r="I344" s="3" t="s">
        <v>34</v>
      </c>
      <c r="J344" s="3">
        <v>0</v>
      </c>
      <c r="K344" s="3" t="s">
        <v>36</v>
      </c>
      <c r="L344" s="3" t="s">
        <v>36</v>
      </c>
      <c r="M344" s="3" t="s">
        <v>36</v>
      </c>
      <c r="N344" s="3" t="s">
        <v>36</v>
      </c>
      <c r="O344" s="3" t="s">
        <v>36</v>
      </c>
    </row>
    <row r="345" spans="1:15" hidden="1" x14ac:dyDescent="0.3">
      <c r="A345" s="7">
        <v>1652</v>
      </c>
      <c r="B345" s="3">
        <v>62</v>
      </c>
      <c r="C345" s="3">
        <v>36</v>
      </c>
      <c r="D345" s="6">
        <v>158</v>
      </c>
      <c r="E345" s="9" t="str">
        <f t="shared" si="5"/>
        <v>100+</v>
      </c>
      <c r="F345" s="8">
        <v>94301</v>
      </c>
      <c r="G345" s="3">
        <v>2</v>
      </c>
      <c r="H345" s="3">
        <v>6.3</v>
      </c>
      <c r="I345" s="3" t="s">
        <v>35</v>
      </c>
      <c r="J345" s="3">
        <v>0</v>
      </c>
      <c r="K345" s="3" t="s">
        <v>37</v>
      </c>
      <c r="L345" s="3" t="s">
        <v>36</v>
      </c>
      <c r="M345" s="3" t="s">
        <v>36</v>
      </c>
      <c r="N345" s="3" t="s">
        <v>37</v>
      </c>
      <c r="O345" s="3" t="s">
        <v>36</v>
      </c>
    </row>
    <row r="346" spans="1:15" hidden="1" x14ac:dyDescent="0.3">
      <c r="A346" s="7">
        <v>1681</v>
      </c>
      <c r="B346" s="3">
        <v>62</v>
      </c>
      <c r="C346" s="3">
        <v>36</v>
      </c>
      <c r="D346" s="6">
        <v>44</v>
      </c>
      <c r="E346" s="9" t="str">
        <f t="shared" si="5"/>
        <v>0-50</v>
      </c>
      <c r="F346" s="8">
        <v>92093</v>
      </c>
      <c r="G346" s="3">
        <v>2</v>
      </c>
      <c r="H346" s="3">
        <v>1</v>
      </c>
      <c r="I346" s="3" t="s">
        <v>35</v>
      </c>
      <c r="J346" s="3">
        <v>0</v>
      </c>
      <c r="K346" s="3" t="s">
        <v>36</v>
      </c>
      <c r="L346" s="3" t="s">
        <v>36</v>
      </c>
      <c r="M346" s="3" t="s">
        <v>36</v>
      </c>
      <c r="N346" s="3" t="s">
        <v>36</v>
      </c>
      <c r="O346" s="3" t="s">
        <v>36</v>
      </c>
    </row>
    <row r="347" spans="1:15" hidden="1" x14ac:dyDescent="0.3">
      <c r="A347" s="7">
        <v>1687</v>
      </c>
      <c r="B347" s="3">
        <v>62</v>
      </c>
      <c r="C347" s="3">
        <v>38</v>
      </c>
      <c r="D347" s="6">
        <v>39</v>
      </c>
      <c r="E347" s="9" t="str">
        <f t="shared" si="5"/>
        <v>0-50</v>
      </c>
      <c r="F347" s="8">
        <v>96003</v>
      </c>
      <c r="G347" s="3">
        <v>4</v>
      </c>
      <c r="H347" s="3">
        <v>2.2000000000000002</v>
      </c>
      <c r="I347" s="3" t="s">
        <v>33</v>
      </c>
      <c r="J347" s="3">
        <v>0</v>
      </c>
      <c r="K347" s="3" t="s">
        <v>36</v>
      </c>
      <c r="L347" s="3" t="s">
        <v>37</v>
      </c>
      <c r="M347" s="3" t="s">
        <v>36</v>
      </c>
      <c r="N347" s="3" t="s">
        <v>37</v>
      </c>
      <c r="O347" s="3" t="s">
        <v>36</v>
      </c>
    </row>
    <row r="348" spans="1:15" hidden="1" x14ac:dyDescent="0.3">
      <c r="A348" s="7">
        <v>1747</v>
      </c>
      <c r="B348" s="3">
        <v>62</v>
      </c>
      <c r="C348" s="3">
        <v>36</v>
      </c>
      <c r="D348" s="6">
        <v>25</v>
      </c>
      <c r="E348" s="9" t="str">
        <f t="shared" si="5"/>
        <v>0-50</v>
      </c>
      <c r="F348" s="8">
        <v>90740</v>
      </c>
      <c r="G348" s="3">
        <v>3</v>
      </c>
      <c r="H348" s="3">
        <v>0.3</v>
      </c>
      <c r="I348" s="3" t="s">
        <v>35</v>
      </c>
      <c r="J348" s="3">
        <v>0</v>
      </c>
      <c r="K348" s="3" t="s">
        <v>36</v>
      </c>
      <c r="L348" s="3" t="s">
        <v>36</v>
      </c>
      <c r="M348" s="3" t="s">
        <v>36</v>
      </c>
      <c r="N348" s="3" t="s">
        <v>37</v>
      </c>
      <c r="O348" s="3" t="s">
        <v>37</v>
      </c>
    </row>
    <row r="349" spans="1:15" hidden="1" x14ac:dyDescent="0.3">
      <c r="A349" s="7">
        <v>1771</v>
      </c>
      <c r="B349" s="3">
        <v>62</v>
      </c>
      <c r="C349" s="3">
        <v>37</v>
      </c>
      <c r="D349" s="6">
        <v>9</v>
      </c>
      <c r="E349" s="9" t="str">
        <f t="shared" si="5"/>
        <v>0-50</v>
      </c>
      <c r="F349" s="8">
        <v>91320</v>
      </c>
      <c r="G349" s="3">
        <v>1</v>
      </c>
      <c r="H349" s="3">
        <v>0.1</v>
      </c>
      <c r="I349" s="3" t="s">
        <v>33</v>
      </c>
      <c r="J349" s="3">
        <v>94</v>
      </c>
      <c r="K349" s="3" t="s">
        <v>36</v>
      </c>
      <c r="L349" s="3" t="s">
        <v>36</v>
      </c>
      <c r="M349" s="3" t="s">
        <v>36</v>
      </c>
      <c r="N349" s="3" t="s">
        <v>36</v>
      </c>
      <c r="O349" s="3" t="s">
        <v>36</v>
      </c>
    </row>
    <row r="350" spans="1:15" x14ac:dyDescent="0.3">
      <c r="A350" s="7">
        <v>1862</v>
      </c>
      <c r="B350" s="3">
        <v>62</v>
      </c>
      <c r="C350" s="3">
        <v>38</v>
      </c>
      <c r="D350" s="6">
        <v>161</v>
      </c>
      <c r="E350" s="9" t="str">
        <f t="shared" si="5"/>
        <v>100+</v>
      </c>
      <c r="F350" s="8">
        <v>90274</v>
      </c>
      <c r="G350" s="3">
        <v>1</v>
      </c>
      <c r="H350" s="3">
        <v>2.9</v>
      </c>
      <c r="I350" s="3" t="s">
        <v>33</v>
      </c>
      <c r="J350" s="3">
        <v>0</v>
      </c>
      <c r="K350" s="3" t="s">
        <v>36</v>
      </c>
      <c r="L350" s="3" t="s">
        <v>37</v>
      </c>
      <c r="M350" s="3" t="s">
        <v>37</v>
      </c>
      <c r="N350" s="3" t="s">
        <v>37</v>
      </c>
      <c r="O350" s="3" t="s">
        <v>37</v>
      </c>
    </row>
    <row r="351" spans="1:15" hidden="1" x14ac:dyDescent="0.3">
      <c r="A351" s="7">
        <v>1877</v>
      </c>
      <c r="B351" s="3">
        <v>62</v>
      </c>
      <c r="C351" s="3">
        <v>38</v>
      </c>
      <c r="D351" s="6">
        <v>123</v>
      </c>
      <c r="E351" s="9" t="str">
        <f t="shared" si="5"/>
        <v>100+</v>
      </c>
      <c r="F351" s="8">
        <v>90210</v>
      </c>
      <c r="G351" s="3">
        <v>1</v>
      </c>
      <c r="H351" s="3">
        <v>2.9</v>
      </c>
      <c r="I351" s="3" t="s">
        <v>33</v>
      </c>
      <c r="J351" s="3">
        <v>0</v>
      </c>
      <c r="K351" s="3" t="s">
        <v>36</v>
      </c>
      <c r="L351" s="3" t="s">
        <v>36</v>
      </c>
      <c r="M351" s="3" t="s">
        <v>36</v>
      </c>
      <c r="N351" s="3" t="s">
        <v>36</v>
      </c>
      <c r="O351" s="3" t="s">
        <v>36</v>
      </c>
    </row>
    <row r="352" spans="1:15" hidden="1" x14ac:dyDescent="0.3">
      <c r="A352" s="7">
        <v>1918</v>
      </c>
      <c r="B352" s="3">
        <v>62</v>
      </c>
      <c r="C352" s="3">
        <v>32</v>
      </c>
      <c r="D352" s="6">
        <v>53</v>
      </c>
      <c r="E352" s="9" t="str">
        <f t="shared" si="5"/>
        <v>51-100</v>
      </c>
      <c r="F352" s="8">
        <v>96001</v>
      </c>
      <c r="G352" s="3">
        <v>4</v>
      </c>
      <c r="H352" s="3">
        <v>1.67</v>
      </c>
      <c r="I352" s="3" t="s">
        <v>35</v>
      </c>
      <c r="J352" s="3">
        <v>142</v>
      </c>
      <c r="K352" s="3" t="s">
        <v>36</v>
      </c>
      <c r="L352" s="3" t="s">
        <v>36</v>
      </c>
      <c r="M352" s="3" t="s">
        <v>36</v>
      </c>
      <c r="N352" s="3" t="s">
        <v>36</v>
      </c>
      <c r="O352" s="3" t="s">
        <v>36</v>
      </c>
    </row>
    <row r="353" spans="1:15" hidden="1" x14ac:dyDescent="0.3">
      <c r="A353" s="7">
        <v>1925</v>
      </c>
      <c r="B353" s="3">
        <v>62</v>
      </c>
      <c r="C353" s="3">
        <v>38</v>
      </c>
      <c r="D353" s="6">
        <v>78</v>
      </c>
      <c r="E353" s="9" t="str">
        <f t="shared" si="5"/>
        <v>51-100</v>
      </c>
      <c r="F353" s="8">
        <v>92009</v>
      </c>
      <c r="G353" s="3">
        <v>1</v>
      </c>
      <c r="H353" s="3">
        <v>1.8</v>
      </c>
      <c r="I353" s="3" t="s">
        <v>35</v>
      </c>
      <c r="J353" s="3">
        <v>0</v>
      </c>
      <c r="K353" s="3" t="s">
        <v>36</v>
      </c>
      <c r="L353" s="3" t="s">
        <v>36</v>
      </c>
      <c r="M353" s="3" t="s">
        <v>36</v>
      </c>
      <c r="N353" s="3" t="s">
        <v>36</v>
      </c>
      <c r="O353" s="3" t="s">
        <v>36</v>
      </c>
    </row>
    <row r="354" spans="1:15" hidden="1" x14ac:dyDescent="0.3">
      <c r="A354" s="7">
        <v>1964</v>
      </c>
      <c r="B354" s="3">
        <v>62</v>
      </c>
      <c r="C354" s="3">
        <v>38</v>
      </c>
      <c r="D354" s="6">
        <v>50</v>
      </c>
      <c r="E354" s="9" t="str">
        <f t="shared" si="5"/>
        <v>0-50</v>
      </c>
      <c r="F354" s="8">
        <v>94539</v>
      </c>
      <c r="G354" s="3">
        <v>2</v>
      </c>
      <c r="H354" s="3">
        <v>1.1000000000000001</v>
      </c>
      <c r="I354" s="3" t="s">
        <v>33</v>
      </c>
      <c r="J354" s="3">
        <v>0</v>
      </c>
      <c r="K354" s="3" t="s">
        <v>36</v>
      </c>
      <c r="L354" s="3" t="s">
        <v>36</v>
      </c>
      <c r="M354" s="3" t="s">
        <v>36</v>
      </c>
      <c r="N354" s="3" t="s">
        <v>36</v>
      </c>
      <c r="O354" s="3" t="s">
        <v>37</v>
      </c>
    </row>
    <row r="355" spans="1:15" hidden="1" x14ac:dyDescent="0.3">
      <c r="A355" s="7">
        <v>2033</v>
      </c>
      <c r="B355" s="3">
        <v>62</v>
      </c>
      <c r="C355" s="3">
        <v>37</v>
      </c>
      <c r="D355" s="6">
        <v>32</v>
      </c>
      <c r="E355" s="9" t="str">
        <f t="shared" si="5"/>
        <v>0-50</v>
      </c>
      <c r="F355" s="8">
        <v>90266</v>
      </c>
      <c r="G355" s="3">
        <v>3</v>
      </c>
      <c r="H355" s="3">
        <v>0.2</v>
      </c>
      <c r="I355" s="3" t="s">
        <v>33</v>
      </c>
      <c r="J355" s="3">
        <v>0</v>
      </c>
      <c r="K355" s="3" t="s">
        <v>36</v>
      </c>
      <c r="L355" s="3" t="s">
        <v>37</v>
      </c>
      <c r="M355" s="3" t="s">
        <v>36</v>
      </c>
      <c r="N355" s="3" t="s">
        <v>36</v>
      </c>
      <c r="O355" s="3" t="s">
        <v>37</v>
      </c>
    </row>
    <row r="356" spans="1:15" hidden="1" x14ac:dyDescent="0.3">
      <c r="A356" s="7">
        <v>2071</v>
      </c>
      <c r="B356" s="3">
        <v>62</v>
      </c>
      <c r="C356" s="3">
        <v>37</v>
      </c>
      <c r="D356" s="6">
        <v>95</v>
      </c>
      <c r="E356" s="9" t="str">
        <f t="shared" si="5"/>
        <v>51-100</v>
      </c>
      <c r="F356" s="8">
        <v>91107</v>
      </c>
      <c r="G356" s="3">
        <v>3</v>
      </c>
      <c r="H356" s="3">
        <v>0.5</v>
      </c>
      <c r="I356" s="3" t="s">
        <v>33</v>
      </c>
      <c r="J356" s="3">
        <v>0</v>
      </c>
      <c r="K356" s="3" t="s">
        <v>36</v>
      </c>
      <c r="L356" s="3" t="s">
        <v>36</v>
      </c>
      <c r="M356" s="3" t="s">
        <v>36</v>
      </c>
      <c r="N356" s="3" t="s">
        <v>36</v>
      </c>
      <c r="O356" s="3" t="s">
        <v>36</v>
      </c>
    </row>
    <row r="357" spans="1:15" hidden="1" x14ac:dyDescent="0.3">
      <c r="A357" s="7">
        <v>2107</v>
      </c>
      <c r="B357" s="3">
        <v>62</v>
      </c>
      <c r="C357" s="3">
        <v>38</v>
      </c>
      <c r="D357" s="6">
        <v>132</v>
      </c>
      <c r="E357" s="9" t="str">
        <f t="shared" si="5"/>
        <v>100+</v>
      </c>
      <c r="F357" s="8">
        <v>90210</v>
      </c>
      <c r="G357" s="3">
        <v>1</v>
      </c>
      <c r="H357" s="3">
        <v>2.9</v>
      </c>
      <c r="I357" s="3" t="s">
        <v>33</v>
      </c>
      <c r="J357" s="3">
        <v>0</v>
      </c>
      <c r="K357" s="3" t="s">
        <v>36</v>
      </c>
      <c r="L357" s="3" t="s">
        <v>36</v>
      </c>
      <c r="M357" s="3" t="s">
        <v>36</v>
      </c>
      <c r="N357" s="3" t="s">
        <v>36</v>
      </c>
      <c r="O357" s="3" t="s">
        <v>36</v>
      </c>
    </row>
    <row r="358" spans="1:15" hidden="1" x14ac:dyDescent="0.3">
      <c r="A358" s="7">
        <v>2115</v>
      </c>
      <c r="B358" s="3">
        <v>62</v>
      </c>
      <c r="C358" s="3">
        <v>36</v>
      </c>
      <c r="D358" s="6">
        <v>69</v>
      </c>
      <c r="E358" s="9" t="str">
        <f t="shared" si="5"/>
        <v>51-100</v>
      </c>
      <c r="F358" s="8">
        <v>95039</v>
      </c>
      <c r="G358" s="3">
        <v>2</v>
      </c>
      <c r="H358" s="3">
        <v>1.7</v>
      </c>
      <c r="I358" s="3" t="s">
        <v>35</v>
      </c>
      <c r="J358" s="3">
        <v>0</v>
      </c>
      <c r="K358" s="3" t="s">
        <v>36</v>
      </c>
      <c r="L358" s="3" t="s">
        <v>36</v>
      </c>
      <c r="M358" s="3" t="s">
        <v>36</v>
      </c>
      <c r="N358" s="3" t="s">
        <v>37</v>
      </c>
      <c r="O358" s="3" t="s">
        <v>36</v>
      </c>
    </row>
    <row r="359" spans="1:15" hidden="1" x14ac:dyDescent="0.3">
      <c r="A359" s="7">
        <v>2151</v>
      </c>
      <c r="B359" s="3">
        <v>62</v>
      </c>
      <c r="C359" s="3">
        <v>38</v>
      </c>
      <c r="D359" s="6">
        <v>54</v>
      </c>
      <c r="E359" s="9" t="str">
        <f t="shared" si="5"/>
        <v>51-100</v>
      </c>
      <c r="F359" s="8">
        <v>91320</v>
      </c>
      <c r="G359" s="3">
        <v>1</v>
      </c>
      <c r="H359" s="3">
        <v>0.8</v>
      </c>
      <c r="I359" s="3" t="s">
        <v>33</v>
      </c>
      <c r="J359" s="3">
        <v>0</v>
      </c>
      <c r="K359" s="3" t="s">
        <v>36</v>
      </c>
      <c r="L359" s="3" t="s">
        <v>37</v>
      </c>
      <c r="M359" s="3" t="s">
        <v>36</v>
      </c>
      <c r="N359" s="3" t="s">
        <v>36</v>
      </c>
      <c r="O359" s="3" t="s">
        <v>37</v>
      </c>
    </row>
    <row r="360" spans="1:15" hidden="1" x14ac:dyDescent="0.3">
      <c r="A360" s="7">
        <v>2153</v>
      </c>
      <c r="B360" s="3">
        <v>62</v>
      </c>
      <c r="C360" s="3">
        <v>38</v>
      </c>
      <c r="D360" s="6">
        <v>30</v>
      </c>
      <c r="E360" s="9" t="str">
        <f t="shared" si="5"/>
        <v>0-50</v>
      </c>
      <c r="F360" s="8">
        <v>94304</v>
      </c>
      <c r="G360" s="3">
        <v>3</v>
      </c>
      <c r="H360" s="3">
        <v>0.1</v>
      </c>
      <c r="I360" s="3" t="s">
        <v>35</v>
      </c>
      <c r="J360" s="3">
        <v>128</v>
      </c>
      <c r="K360" s="3" t="s">
        <v>36</v>
      </c>
      <c r="L360" s="3" t="s">
        <v>36</v>
      </c>
      <c r="M360" s="3" t="s">
        <v>36</v>
      </c>
      <c r="N360" s="3" t="s">
        <v>37</v>
      </c>
      <c r="O360" s="3" t="s">
        <v>36</v>
      </c>
    </row>
    <row r="361" spans="1:15" hidden="1" x14ac:dyDescent="0.3">
      <c r="A361" s="7">
        <v>2156</v>
      </c>
      <c r="B361" s="3">
        <v>62</v>
      </c>
      <c r="C361" s="3">
        <v>38</v>
      </c>
      <c r="D361" s="6">
        <v>154</v>
      </c>
      <c r="E361" s="9" t="str">
        <f t="shared" si="5"/>
        <v>100+</v>
      </c>
      <c r="F361" s="8">
        <v>94305</v>
      </c>
      <c r="G361" s="3">
        <v>1</v>
      </c>
      <c r="H361" s="3">
        <v>2.9</v>
      </c>
      <c r="I361" s="3" t="s">
        <v>33</v>
      </c>
      <c r="J361" s="3">
        <v>0</v>
      </c>
      <c r="K361" s="3" t="s">
        <v>36</v>
      </c>
      <c r="L361" s="3" t="s">
        <v>36</v>
      </c>
      <c r="M361" s="3" t="s">
        <v>36</v>
      </c>
      <c r="N361" s="3" t="s">
        <v>37</v>
      </c>
      <c r="O361" s="3" t="s">
        <v>36</v>
      </c>
    </row>
    <row r="362" spans="1:15" hidden="1" x14ac:dyDescent="0.3">
      <c r="A362" s="7">
        <v>2185</v>
      </c>
      <c r="B362" s="3">
        <v>62</v>
      </c>
      <c r="C362" s="3">
        <v>36</v>
      </c>
      <c r="D362" s="6">
        <v>183</v>
      </c>
      <c r="E362" s="9" t="str">
        <f t="shared" si="5"/>
        <v>100+</v>
      </c>
      <c r="F362" s="8">
        <v>90095</v>
      </c>
      <c r="G362" s="3">
        <v>2</v>
      </c>
      <c r="H362" s="3">
        <v>3.4</v>
      </c>
      <c r="I362" s="3" t="s">
        <v>35</v>
      </c>
      <c r="J362" s="3">
        <v>0</v>
      </c>
      <c r="K362" s="3" t="s">
        <v>37</v>
      </c>
      <c r="L362" s="3" t="s">
        <v>36</v>
      </c>
      <c r="M362" s="3" t="s">
        <v>36</v>
      </c>
      <c r="N362" s="3" t="s">
        <v>36</v>
      </c>
      <c r="O362" s="3" t="s">
        <v>36</v>
      </c>
    </row>
    <row r="363" spans="1:15" hidden="1" x14ac:dyDescent="0.3">
      <c r="A363" s="7">
        <v>2287</v>
      </c>
      <c r="B363" s="3">
        <v>62</v>
      </c>
      <c r="C363" s="3">
        <v>36</v>
      </c>
      <c r="D363" s="6">
        <v>42</v>
      </c>
      <c r="E363" s="9" t="str">
        <f t="shared" si="5"/>
        <v>0-50</v>
      </c>
      <c r="F363" s="8">
        <v>94122</v>
      </c>
      <c r="G363" s="3">
        <v>1</v>
      </c>
      <c r="H363" s="3">
        <v>0.5</v>
      </c>
      <c r="I363" s="3" t="s">
        <v>35</v>
      </c>
      <c r="J363" s="3">
        <v>128</v>
      </c>
      <c r="K363" s="3" t="s">
        <v>36</v>
      </c>
      <c r="L363" s="3" t="s">
        <v>36</v>
      </c>
      <c r="M363" s="3" t="s">
        <v>36</v>
      </c>
      <c r="N363" s="3" t="s">
        <v>37</v>
      </c>
      <c r="O363" s="3" t="s">
        <v>36</v>
      </c>
    </row>
    <row r="364" spans="1:15" hidden="1" x14ac:dyDescent="0.3">
      <c r="A364" s="7">
        <v>2300</v>
      </c>
      <c r="B364" s="3">
        <v>62</v>
      </c>
      <c r="C364" s="3">
        <v>37</v>
      </c>
      <c r="D364" s="6">
        <v>15</v>
      </c>
      <c r="E364" s="9" t="str">
        <f t="shared" si="5"/>
        <v>0-50</v>
      </c>
      <c r="F364" s="8">
        <v>94583</v>
      </c>
      <c r="G364" s="3">
        <v>3</v>
      </c>
      <c r="H364" s="3">
        <v>0.1</v>
      </c>
      <c r="I364" s="3" t="s">
        <v>35</v>
      </c>
      <c r="J364" s="3">
        <v>91</v>
      </c>
      <c r="K364" s="3" t="s">
        <v>36</v>
      </c>
      <c r="L364" s="3" t="s">
        <v>36</v>
      </c>
      <c r="M364" s="3" t="s">
        <v>36</v>
      </c>
      <c r="N364" s="3" t="s">
        <v>36</v>
      </c>
      <c r="O364" s="3" t="s">
        <v>36</v>
      </c>
    </row>
    <row r="365" spans="1:15" hidden="1" x14ac:dyDescent="0.3">
      <c r="A365" s="7">
        <v>2312</v>
      </c>
      <c r="B365" s="3">
        <v>62</v>
      </c>
      <c r="C365" s="3">
        <v>37</v>
      </c>
      <c r="D365" s="6">
        <v>115</v>
      </c>
      <c r="E365" s="9" t="str">
        <f t="shared" si="5"/>
        <v>100+</v>
      </c>
      <c r="F365" s="8">
        <v>90245</v>
      </c>
      <c r="G365" s="3">
        <v>4</v>
      </c>
      <c r="H365" s="3">
        <v>3.4</v>
      </c>
      <c r="I365" s="3" t="s">
        <v>34</v>
      </c>
      <c r="J365" s="3">
        <v>0</v>
      </c>
      <c r="K365" s="3" t="s">
        <v>36</v>
      </c>
      <c r="L365" s="3" t="s">
        <v>36</v>
      </c>
      <c r="M365" s="3" t="s">
        <v>36</v>
      </c>
      <c r="N365" s="3" t="s">
        <v>37</v>
      </c>
      <c r="O365" s="3" t="s">
        <v>37</v>
      </c>
    </row>
    <row r="366" spans="1:15" hidden="1" x14ac:dyDescent="0.3">
      <c r="A366" s="7">
        <v>2323</v>
      </c>
      <c r="B366" s="3">
        <v>62</v>
      </c>
      <c r="C366" s="3">
        <v>37</v>
      </c>
      <c r="D366" s="6">
        <v>129</v>
      </c>
      <c r="E366" s="9" t="str">
        <f t="shared" si="5"/>
        <v>100+</v>
      </c>
      <c r="F366" s="8">
        <v>94143</v>
      </c>
      <c r="G366" s="3">
        <v>1</v>
      </c>
      <c r="H366" s="3">
        <v>1.3</v>
      </c>
      <c r="I366" s="3" t="s">
        <v>33</v>
      </c>
      <c r="J366" s="3">
        <v>0</v>
      </c>
      <c r="K366" s="3" t="s">
        <v>36</v>
      </c>
      <c r="L366" s="3" t="s">
        <v>36</v>
      </c>
      <c r="M366" s="3" t="s">
        <v>36</v>
      </c>
      <c r="N366" s="3" t="s">
        <v>37</v>
      </c>
      <c r="O366" s="3" t="s">
        <v>36</v>
      </c>
    </row>
    <row r="367" spans="1:15" hidden="1" x14ac:dyDescent="0.3">
      <c r="A367" s="7">
        <v>2343</v>
      </c>
      <c r="B367" s="3">
        <v>62</v>
      </c>
      <c r="C367" s="3">
        <v>37</v>
      </c>
      <c r="D367" s="6">
        <v>92</v>
      </c>
      <c r="E367" s="9" t="str">
        <f t="shared" si="5"/>
        <v>51-100</v>
      </c>
      <c r="F367" s="8">
        <v>94608</v>
      </c>
      <c r="G367" s="3">
        <v>3</v>
      </c>
      <c r="H367" s="3">
        <v>0.5</v>
      </c>
      <c r="I367" s="3" t="s">
        <v>33</v>
      </c>
      <c r="J367" s="3">
        <v>310</v>
      </c>
      <c r="K367" s="3" t="s">
        <v>36</v>
      </c>
      <c r="L367" s="3" t="s">
        <v>36</v>
      </c>
      <c r="M367" s="3" t="s">
        <v>36</v>
      </c>
      <c r="N367" s="3" t="s">
        <v>37</v>
      </c>
      <c r="O367" s="3" t="s">
        <v>36</v>
      </c>
    </row>
    <row r="368" spans="1:15" hidden="1" x14ac:dyDescent="0.3">
      <c r="A368" s="7">
        <v>2385</v>
      </c>
      <c r="B368" s="3">
        <v>62</v>
      </c>
      <c r="C368" s="3">
        <v>37</v>
      </c>
      <c r="D368" s="6">
        <v>53</v>
      </c>
      <c r="E368" s="9" t="str">
        <f t="shared" si="5"/>
        <v>51-100</v>
      </c>
      <c r="F368" s="8">
        <v>92028</v>
      </c>
      <c r="G368" s="3">
        <v>2</v>
      </c>
      <c r="H368" s="3">
        <v>2.8</v>
      </c>
      <c r="I368" s="3" t="s">
        <v>33</v>
      </c>
      <c r="J368" s="3">
        <v>0</v>
      </c>
      <c r="K368" s="3" t="s">
        <v>36</v>
      </c>
      <c r="L368" s="3" t="s">
        <v>36</v>
      </c>
      <c r="M368" s="3" t="s">
        <v>36</v>
      </c>
      <c r="N368" s="3" t="s">
        <v>37</v>
      </c>
      <c r="O368" s="3" t="s">
        <v>36</v>
      </c>
    </row>
    <row r="369" spans="1:15" hidden="1" x14ac:dyDescent="0.3">
      <c r="A369" s="7">
        <v>2400</v>
      </c>
      <c r="B369" s="3">
        <v>62</v>
      </c>
      <c r="C369" s="3">
        <v>36</v>
      </c>
      <c r="D369" s="6">
        <v>41</v>
      </c>
      <c r="E369" s="9" t="str">
        <f t="shared" si="5"/>
        <v>0-50</v>
      </c>
      <c r="F369" s="8">
        <v>90245</v>
      </c>
      <c r="G369" s="3"/>
      <c r="H369" s="3">
        <v>1</v>
      </c>
      <c r="I369" s="3" t="s">
        <v>35</v>
      </c>
      <c r="J369" s="3">
        <v>154</v>
      </c>
      <c r="K369" s="3" t="s">
        <v>36</v>
      </c>
      <c r="L369" s="3" t="s">
        <v>37</v>
      </c>
      <c r="M369" s="3" t="s">
        <v>36</v>
      </c>
      <c r="N369" s="3" t="s">
        <v>37</v>
      </c>
      <c r="O369" s="3" t="s">
        <v>36</v>
      </c>
    </row>
    <row r="370" spans="1:15" hidden="1" x14ac:dyDescent="0.3">
      <c r="A370" s="7">
        <v>2439</v>
      </c>
      <c r="B370" s="3">
        <v>62</v>
      </c>
      <c r="C370" s="3">
        <v>37</v>
      </c>
      <c r="D370" s="6">
        <v>29</v>
      </c>
      <c r="E370" s="9" t="str">
        <f t="shared" si="5"/>
        <v>0-50</v>
      </c>
      <c r="F370" s="8">
        <v>91030</v>
      </c>
      <c r="G370" s="3">
        <v>1</v>
      </c>
      <c r="H370" s="3">
        <v>0.3</v>
      </c>
      <c r="I370" s="3" t="s">
        <v>35</v>
      </c>
      <c r="J370" s="3">
        <v>0</v>
      </c>
      <c r="K370" s="3" t="s">
        <v>36</v>
      </c>
      <c r="L370" s="3" t="s">
        <v>36</v>
      </c>
      <c r="M370" s="3" t="s">
        <v>36</v>
      </c>
      <c r="N370" s="3" t="s">
        <v>36</v>
      </c>
      <c r="O370" s="3" t="s">
        <v>37</v>
      </c>
    </row>
    <row r="371" spans="1:15" hidden="1" x14ac:dyDescent="0.3">
      <c r="A371" s="7">
        <v>2460</v>
      </c>
      <c r="B371" s="3">
        <v>62</v>
      </c>
      <c r="C371" s="3">
        <v>37</v>
      </c>
      <c r="D371" s="6">
        <v>41</v>
      </c>
      <c r="E371" s="9" t="str">
        <f t="shared" si="5"/>
        <v>0-50</v>
      </c>
      <c r="F371" s="8">
        <v>95060</v>
      </c>
      <c r="G371" s="3">
        <v>3</v>
      </c>
      <c r="H371" s="3">
        <v>0.9</v>
      </c>
      <c r="I371" s="3" t="s">
        <v>35</v>
      </c>
      <c r="J371" s="3">
        <v>0</v>
      </c>
      <c r="K371" s="3" t="s">
        <v>36</v>
      </c>
      <c r="L371" s="3" t="s">
        <v>36</v>
      </c>
      <c r="M371" s="3" t="s">
        <v>36</v>
      </c>
      <c r="N371" s="3" t="s">
        <v>37</v>
      </c>
      <c r="O371" s="3" t="s">
        <v>37</v>
      </c>
    </row>
    <row r="372" spans="1:15" hidden="1" x14ac:dyDescent="0.3">
      <c r="A372" s="7">
        <v>2473</v>
      </c>
      <c r="B372" s="3">
        <v>62</v>
      </c>
      <c r="C372" s="3">
        <v>36</v>
      </c>
      <c r="D372" s="6">
        <v>119</v>
      </c>
      <c r="E372" s="9" t="str">
        <f t="shared" si="5"/>
        <v>100+</v>
      </c>
      <c r="F372" s="8">
        <v>94720</v>
      </c>
      <c r="G372" s="3">
        <v>2</v>
      </c>
      <c r="H372" s="3">
        <v>2</v>
      </c>
      <c r="I372" s="3" t="s">
        <v>33</v>
      </c>
      <c r="J372" s="3">
        <v>0</v>
      </c>
      <c r="K372" s="3" t="s">
        <v>36</v>
      </c>
      <c r="L372" s="3" t="s">
        <v>36</v>
      </c>
      <c r="M372" s="3" t="s">
        <v>36</v>
      </c>
      <c r="N372" s="3" t="s">
        <v>36</v>
      </c>
      <c r="O372" s="3" t="s">
        <v>36</v>
      </c>
    </row>
    <row r="373" spans="1:15" hidden="1" x14ac:dyDescent="0.3">
      <c r="A373" s="7">
        <v>2511</v>
      </c>
      <c r="B373" s="3">
        <v>62</v>
      </c>
      <c r="C373" s="3">
        <v>38</v>
      </c>
      <c r="D373" s="6">
        <v>52</v>
      </c>
      <c r="E373" s="9" t="str">
        <f t="shared" si="5"/>
        <v>51-100</v>
      </c>
      <c r="F373" s="8">
        <v>95616</v>
      </c>
      <c r="G373" s="3">
        <v>4</v>
      </c>
      <c r="H373" s="3">
        <v>1.3</v>
      </c>
      <c r="I373" s="3" t="s">
        <v>34</v>
      </c>
      <c r="J373" s="3">
        <v>0</v>
      </c>
      <c r="K373" s="3" t="s">
        <v>36</v>
      </c>
      <c r="L373" s="3" t="s">
        <v>36</v>
      </c>
      <c r="M373" s="3" t="s">
        <v>36</v>
      </c>
      <c r="N373" s="3" t="s">
        <v>37</v>
      </c>
      <c r="O373" s="3" t="s">
        <v>37</v>
      </c>
    </row>
    <row r="374" spans="1:15" hidden="1" x14ac:dyDescent="0.3">
      <c r="A374" s="7">
        <v>2573</v>
      </c>
      <c r="B374" s="3">
        <v>62</v>
      </c>
      <c r="C374" s="3">
        <v>32</v>
      </c>
      <c r="D374" s="6">
        <v>33</v>
      </c>
      <c r="E374" s="9" t="str">
        <f t="shared" si="5"/>
        <v>0-50</v>
      </c>
      <c r="F374" s="8">
        <v>93907</v>
      </c>
      <c r="G374" s="3">
        <v>1</v>
      </c>
      <c r="H374" s="3">
        <v>1.5</v>
      </c>
      <c r="I374" s="3" t="s">
        <v>35</v>
      </c>
      <c r="J374" s="3">
        <v>140</v>
      </c>
      <c r="K374" s="3" t="s">
        <v>36</v>
      </c>
      <c r="L374" s="3" t="s">
        <v>36</v>
      </c>
      <c r="M374" s="3" t="s">
        <v>36</v>
      </c>
      <c r="N374" s="3" t="s">
        <v>37</v>
      </c>
      <c r="O374" s="3" t="s">
        <v>37</v>
      </c>
    </row>
    <row r="375" spans="1:15" hidden="1" x14ac:dyDescent="0.3">
      <c r="A375" s="7">
        <v>2672</v>
      </c>
      <c r="B375" s="3">
        <v>62</v>
      </c>
      <c r="C375" s="3">
        <v>37</v>
      </c>
      <c r="D375" s="6">
        <v>128</v>
      </c>
      <c r="E375" s="9" t="str">
        <f t="shared" si="5"/>
        <v>100+</v>
      </c>
      <c r="F375" s="8">
        <v>92093</v>
      </c>
      <c r="G375" s="3">
        <v>1</v>
      </c>
      <c r="H375" s="3">
        <v>2.5</v>
      </c>
      <c r="I375" s="3" t="s">
        <v>33</v>
      </c>
      <c r="J375" s="3">
        <v>0</v>
      </c>
      <c r="K375" s="3" t="s">
        <v>36</v>
      </c>
      <c r="L375" s="3" t="s">
        <v>36</v>
      </c>
      <c r="M375" s="3" t="s">
        <v>36</v>
      </c>
      <c r="N375" s="3" t="s">
        <v>36</v>
      </c>
      <c r="O375" s="3" t="s">
        <v>36</v>
      </c>
    </row>
    <row r="376" spans="1:15" hidden="1" x14ac:dyDescent="0.3">
      <c r="A376" s="7">
        <v>2727</v>
      </c>
      <c r="B376" s="3">
        <v>62</v>
      </c>
      <c r="C376" s="3">
        <v>37</v>
      </c>
      <c r="D376" s="6">
        <v>18</v>
      </c>
      <c r="E376" s="9" t="str">
        <f t="shared" si="5"/>
        <v>0-50</v>
      </c>
      <c r="F376" s="8">
        <v>92028</v>
      </c>
      <c r="G376" s="3">
        <v>1</v>
      </c>
      <c r="H376" s="3">
        <v>1.5</v>
      </c>
      <c r="I376" s="3" t="s">
        <v>34</v>
      </c>
      <c r="J376" s="3">
        <v>127</v>
      </c>
      <c r="K376" s="3" t="s">
        <v>36</v>
      </c>
      <c r="L376" s="3" t="s">
        <v>36</v>
      </c>
      <c r="M376" s="3" t="s">
        <v>36</v>
      </c>
      <c r="N376" s="3" t="s">
        <v>36</v>
      </c>
      <c r="O376" s="3" t="s">
        <v>36</v>
      </c>
    </row>
    <row r="377" spans="1:15" hidden="1" x14ac:dyDescent="0.3">
      <c r="A377" s="7">
        <v>2750</v>
      </c>
      <c r="B377" s="3">
        <v>62</v>
      </c>
      <c r="C377" s="3">
        <v>37</v>
      </c>
      <c r="D377" s="6">
        <v>82</v>
      </c>
      <c r="E377" s="9" t="str">
        <f t="shared" si="5"/>
        <v>51-100</v>
      </c>
      <c r="F377" s="8">
        <v>94086</v>
      </c>
      <c r="G377" s="3">
        <v>1</v>
      </c>
      <c r="H377" s="3">
        <v>0.8</v>
      </c>
      <c r="I377" s="3" t="s">
        <v>35</v>
      </c>
      <c r="J377" s="3">
        <v>312</v>
      </c>
      <c r="K377" s="3" t="s">
        <v>36</v>
      </c>
      <c r="L377" s="3" t="s">
        <v>36</v>
      </c>
      <c r="M377" s="3" t="s">
        <v>36</v>
      </c>
      <c r="N377" s="3" t="s">
        <v>37</v>
      </c>
      <c r="O377" s="3" t="s">
        <v>36</v>
      </c>
    </row>
    <row r="378" spans="1:15" hidden="1" x14ac:dyDescent="0.3">
      <c r="A378" s="7">
        <v>2759</v>
      </c>
      <c r="B378" s="3">
        <v>62</v>
      </c>
      <c r="C378" s="3">
        <v>36</v>
      </c>
      <c r="D378" s="6">
        <v>35</v>
      </c>
      <c r="E378" s="9" t="str">
        <f t="shared" si="5"/>
        <v>0-50</v>
      </c>
      <c r="F378" s="8">
        <v>94501</v>
      </c>
      <c r="G378" s="3">
        <v>2</v>
      </c>
      <c r="H378" s="3">
        <v>0.7</v>
      </c>
      <c r="I378" s="3" t="s">
        <v>35</v>
      </c>
      <c r="J378" s="3">
        <v>0</v>
      </c>
      <c r="K378" s="3" t="s">
        <v>36</v>
      </c>
      <c r="L378" s="3" t="s">
        <v>37</v>
      </c>
      <c r="M378" s="3" t="s">
        <v>36</v>
      </c>
      <c r="N378" s="3" t="s">
        <v>36</v>
      </c>
      <c r="O378" s="3" t="s">
        <v>37</v>
      </c>
    </row>
    <row r="379" spans="1:15" hidden="1" x14ac:dyDescent="0.3">
      <c r="A379" s="7">
        <v>2825</v>
      </c>
      <c r="B379" s="3">
        <v>62</v>
      </c>
      <c r="C379" s="3">
        <v>36</v>
      </c>
      <c r="D379" s="6">
        <v>44</v>
      </c>
      <c r="E379" s="9" t="str">
        <f t="shared" si="5"/>
        <v>0-50</v>
      </c>
      <c r="F379" s="8">
        <v>92867</v>
      </c>
      <c r="G379" s="3">
        <v>2</v>
      </c>
      <c r="H379" s="3">
        <v>0.3</v>
      </c>
      <c r="I379" s="3" t="s">
        <v>33</v>
      </c>
      <c r="J379" s="3">
        <v>0</v>
      </c>
      <c r="K379" s="3" t="s">
        <v>36</v>
      </c>
      <c r="L379" s="3" t="s">
        <v>36</v>
      </c>
      <c r="M379" s="3" t="s">
        <v>36</v>
      </c>
      <c r="N379" s="3" t="s">
        <v>36</v>
      </c>
      <c r="O379" s="3" t="s">
        <v>36</v>
      </c>
    </row>
    <row r="380" spans="1:15" hidden="1" x14ac:dyDescent="0.3">
      <c r="A380" s="7">
        <v>2846</v>
      </c>
      <c r="B380" s="3">
        <v>62</v>
      </c>
      <c r="C380" s="3">
        <v>36</v>
      </c>
      <c r="D380" s="6">
        <v>85</v>
      </c>
      <c r="E380" s="9" t="str">
        <f t="shared" si="5"/>
        <v>51-100</v>
      </c>
      <c r="F380" s="8">
        <v>90019</v>
      </c>
      <c r="G380" s="3">
        <v>2</v>
      </c>
      <c r="H380" s="3">
        <v>1.7</v>
      </c>
      <c r="I380" s="3" t="s">
        <v>35</v>
      </c>
      <c r="J380" s="3">
        <v>98</v>
      </c>
      <c r="K380" s="3" t="s">
        <v>36</v>
      </c>
      <c r="L380" s="3" t="s">
        <v>36</v>
      </c>
      <c r="M380" s="3" t="s">
        <v>36</v>
      </c>
      <c r="N380" s="3" t="s">
        <v>36</v>
      </c>
      <c r="O380" s="3" t="s">
        <v>36</v>
      </c>
    </row>
    <row r="381" spans="1:15" hidden="1" x14ac:dyDescent="0.3">
      <c r="A381" s="7">
        <v>2938</v>
      </c>
      <c r="B381" s="3">
        <v>62</v>
      </c>
      <c r="C381" s="3">
        <v>36</v>
      </c>
      <c r="D381" s="6">
        <v>89</v>
      </c>
      <c r="E381" s="9" t="str">
        <f t="shared" si="5"/>
        <v>51-100</v>
      </c>
      <c r="F381" s="8">
        <v>94022</v>
      </c>
      <c r="G381" s="3">
        <v>2</v>
      </c>
      <c r="H381" s="3">
        <v>2</v>
      </c>
      <c r="I381" s="3" t="s">
        <v>33</v>
      </c>
      <c r="J381" s="3">
        <v>0</v>
      </c>
      <c r="K381" s="3" t="s">
        <v>36</v>
      </c>
      <c r="L381" s="3" t="s">
        <v>36</v>
      </c>
      <c r="M381" s="3" t="s">
        <v>36</v>
      </c>
      <c r="N381" s="3" t="s">
        <v>37</v>
      </c>
      <c r="O381" s="3" t="s">
        <v>37</v>
      </c>
    </row>
    <row r="382" spans="1:15" hidden="1" x14ac:dyDescent="0.3">
      <c r="A382" s="7">
        <v>2957</v>
      </c>
      <c r="B382" s="3">
        <v>62</v>
      </c>
      <c r="C382" s="3">
        <v>38</v>
      </c>
      <c r="D382" s="6">
        <v>195</v>
      </c>
      <c r="E382" s="9" t="str">
        <f t="shared" si="5"/>
        <v>100+</v>
      </c>
      <c r="F382" s="8">
        <v>91125</v>
      </c>
      <c r="G382" s="3">
        <v>4</v>
      </c>
      <c r="H382" s="3">
        <v>5.2</v>
      </c>
      <c r="I382" s="3" t="s">
        <v>35</v>
      </c>
      <c r="J382" s="3">
        <v>522</v>
      </c>
      <c r="K382" s="3" t="s">
        <v>37</v>
      </c>
      <c r="L382" s="3" t="s">
        <v>36</v>
      </c>
      <c r="M382" s="3" t="s">
        <v>37</v>
      </c>
      <c r="N382" s="3" t="s">
        <v>37</v>
      </c>
      <c r="O382" s="3" t="s">
        <v>37</v>
      </c>
    </row>
    <row r="383" spans="1:15" hidden="1" x14ac:dyDescent="0.3">
      <c r="A383" s="7">
        <v>3006</v>
      </c>
      <c r="B383" s="3">
        <v>62</v>
      </c>
      <c r="C383" s="3">
        <v>36</v>
      </c>
      <c r="D383" s="6">
        <v>148</v>
      </c>
      <c r="E383" s="9" t="str">
        <f t="shared" si="5"/>
        <v>100+</v>
      </c>
      <c r="F383" s="8">
        <v>94111</v>
      </c>
      <c r="G383" s="3">
        <v>3</v>
      </c>
      <c r="H383" s="3">
        <v>7</v>
      </c>
      <c r="I383" s="3" t="s">
        <v>34</v>
      </c>
      <c r="J383" s="3">
        <v>0</v>
      </c>
      <c r="K383" s="3" t="s">
        <v>37</v>
      </c>
      <c r="L383" s="3" t="s">
        <v>36</v>
      </c>
      <c r="M383" s="3" t="s">
        <v>36</v>
      </c>
      <c r="N383" s="3" t="s">
        <v>37</v>
      </c>
      <c r="O383" s="3" t="s">
        <v>36</v>
      </c>
    </row>
    <row r="384" spans="1:15" hidden="1" x14ac:dyDescent="0.3">
      <c r="A384" s="7">
        <v>3007</v>
      </c>
      <c r="B384" s="3">
        <v>62</v>
      </c>
      <c r="C384" s="3">
        <v>37</v>
      </c>
      <c r="D384" s="6">
        <v>169</v>
      </c>
      <c r="E384" s="9" t="str">
        <f t="shared" si="5"/>
        <v>100+</v>
      </c>
      <c r="F384" s="8">
        <v>95014</v>
      </c>
      <c r="G384" s="3">
        <v>3</v>
      </c>
      <c r="H384" s="3">
        <v>5</v>
      </c>
      <c r="I384" s="3" t="s">
        <v>34</v>
      </c>
      <c r="J384" s="3">
        <v>184</v>
      </c>
      <c r="K384" s="3" t="s">
        <v>37</v>
      </c>
      <c r="L384" s="3" t="s">
        <v>36</v>
      </c>
      <c r="M384" s="3" t="s">
        <v>37</v>
      </c>
      <c r="N384" s="3" t="s">
        <v>37</v>
      </c>
      <c r="O384" s="3" t="s">
        <v>37</v>
      </c>
    </row>
    <row r="385" spans="1:15" hidden="1" x14ac:dyDescent="0.3">
      <c r="A385" s="7">
        <v>3168</v>
      </c>
      <c r="B385" s="3">
        <v>62</v>
      </c>
      <c r="C385" s="3">
        <v>38</v>
      </c>
      <c r="D385" s="6">
        <v>58</v>
      </c>
      <c r="E385" s="9" t="str">
        <f t="shared" si="5"/>
        <v>51-100</v>
      </c>
      <c r="F385" s="8">
        <v>94720</v>
      </c>
      <c r="G385" s="3">
        <v>4</v>
      </c>
      <c r="H385" s="3">
        <v>1.2</v>
      </c>
      <c r="I385" s="3" t="s">
        <v>34</v>
      </c>
      <c r="J385" s="3">
        <v>228</v>
      </c>
      <c r="K385" s="3" t="s">
        <v>36</v>
      </c>
      <c r="L385" s="3" t="s">
        <v>36</v>
      </c>
      <c r="M385" s="3" t="s">
        <v>36</v>
      </c>
      <c r="N385" s="3" t="s">
        <v>36</v>
      </c>
      <c r="O385" s="3" t="s">
        <v>37</v>
      </c>
    </row>
    <row r="386" spans="1:15" hidden="1" x14ac:dyDescent="0.3">
      <c r="A386" s="7">
        <v>3232</v>
      </c>
      <c r="B386" s="3">
        <v>62</v>
      </c>
      <c r="C386" s="3">
        <v>37</v>
      </c>
      <c r="D386" s="6">
        <v>24</v>
      </c>
      <c r="E386" s="9" t="str">
        <f t="shared" si="5"/>
        <v>0-50</v>
      </c>
      <c r="F386" s="8">
        <v>90717</v>
      </c>
      <c r="G386" s="3">
        <v>1</v>
      </c>
      <c r="H386" s="3">
        <v>0.3</v>
      </c>
      <c r="I386" s="3" t="s">
        <v>35</v>
      </c>
      <c r="J386" s="3">
        <v>0</v>
      </c>
      <c r="K386" s="3" t="s">
        <v>36</v>
      </c>
      <c r="L386" s="3" t="s">
        <v>37</v>
      </c>
      <c r="M386" s="3" t="s">
        <v>36</v>
      </c>
      <c r="N386" s="3" t="s">
        <v>37</v>
      </c>
      <c r="O386" s="3" t="s">
        <v>36</v>
      </c>
    </row>
    <row r="387" spans="1:15" hidden="1" x14ac:dyDescent="0.3">
      <c r="A387" s="7">
        <v>3241</v>
      </c>
      <c r="B387" s="3">
        <v>62</v>
      </c>
      <c r="C387" s="3">
        <v>36</v>
      </c>
      <c r="D387" s="6">
        <v>63</v>
      </c>
      <c r="E387" s="9" t="str">
        <f t="shared" ref="E387:E450" si="6">IF(D387&lt;=50,"0-50",IF(D387&lt;=100,"51-100","100+"))</f>
        <v>51-100</v>
      </c>
      <c r="F387" s="8">
        <v>93407</v>
      </c>
      <c r="G387" s="3">
        <v>1</v>
      </c>
      <c r="H387" s="3">
        <v>1.6</v>
      </c>
      <c r="I387" s="3" t="s">
        <v>33</v>
      </c>
      <c r="J387" s="3">
        <v>118</v>
      </c>
      <c r="K387" s="3" t="s">
        <v>36</v>
      </c>
      <c r="L387" s="3" t="s">
        <v>36</v>
      </c>
      <c r="M387" s="3" t="s">
        <v>36</v>
      </c>
      <c r="N387" s="3" t="s">
        <v>37</v>
      </c>
      <c r="O387" s="3" t="s">
        <v>36</v>
      </c>
    </row>
    <row r="388" spans="1:15" hidden="1" x14ac:dyDescent="0.3">
      <c r="A388" s="7">
        <v>3253</v>
      </c>
      <c r="B388" s="3">
        <v>62</v>
      </c>
      <c r="C388" s="3">
        <v>38</v>
      </c>
      <c r="D388" s="6">
        <v>78</v>
      </c>
      <c r="E388" s="9" t="str">
        <f t="shared" si="6"/>
        <v>51-100</v>
      </c>
      <c r="F388" s="8">
        <v>92521</v>
      </c>
      <c r="G388" s="3">
        <v>2</v>
      </c>
      <c r="H388" s="3">
        <v>0</v>
      </c>
      <c r="I388" s="3" t="s">
        <v>35</v>
      </c>
      <c r="J388" s="3">
        <v>0</v>
      </c>
      <c r="K388" s="3" t="s">
        <v>36</v>
      </c>
      <c r="L388" s="3" t="s">
        <v>36</v>
      </c>
      <c r="M388" s="3" t="s">
        <v>36</v>
      </c>
      <c r="N388" s="3" t="s">
        <v>37</v>
      </c>
      <c r="O388" s="3" t="s">
        <v>36</v>
      </c>
    </row>
    <row r="389" spans="1:15" hidden="1" x14ac:dyDescent="0.3">
      <c r="A389" s="7">
        <v>3287</v>
      </c>
      <c r="B389" s="3">
        <v>62</v>
      </c>
      <c r="C389" s="3">
        <v>36</v>
      </c>
      <c r="D389" s="6">
        <v>58</v>
      </c>
      <c r="E389" s="9" t="str">
        <f t="shared" si="6"/>
        <v>51-100</v>
      </c>
      <c r="F389" s="8">
        <v>95020</v>
      </c>
      <c r="G389" s="3">
        <v>1</v>
      </c>
      <c r="H389" s="3">
        <v>2.8</v>
      </c>
      <c r="I389" s="3" t="s">
        <v>34</v>
      </c>
      <c r="J389" s="3">
        <v>0</v>
      </c>
      <c r="K389" s="3" t="s">
        <v>36</v>
      </c>
      <c r="L389" s="3" t="s">
        <v>36</v>
      </c>
      <c r="M389" s="3" t="s">
        <v>36</v>
      </c>
      <c r="N389" s="3" t="s">
        <v>36</v>
      </c>
      <c r="O389" s="3" t="s">
        <v>37</v>
      </c>
    </row>
    <row r="390" spans="1:15" hidden="1" x14ac:dyDescent="0.3">
      <c r="A390" s="7">
        <v>3301</v>
      </c>
      <c r="B390" s="3">
        <v>62</v>
      </c>
      <c r="C390" s="3">
        <v>38</v>
      </c>
      <c r="D390" s="6">
        <v>43</v>
      </c>
      <c r="E390" s="9" t="str">
        <f t="shared" si="6"/>
        <v>0-50</v>
      </c>
      <c r="F390" s="8">
        <v>92354</v>
      </c>
      <c r="G390" s="3">
        <v>1</v>
      </c>
      <c r="H390" s="3">
        <v>1.9</v>
      </c>
      <c r="I390" s="3" t="s">
        <v>34</v>
      </c>
      <c r="J390" s="3">
        <v>0</v>
      </c>
      <c r="K390" s="3" t="s">
        <v>36</v>
      </c>
      <c r="L390" s="3" t="s">
        <v>36</v>
      </c>
      <c r="M390" s="3" t="s">
        <v>36</v>
      </c>
      <c r="N390" s="3" t="s">
        <v>37</v>
      </c>
      <c r="O390" s="3" t="s">
        <v>36</v>
      </c>
    </row>
    <row r="391" spans="1:15" hidden="1" x14ac:dyDescent="0.3">
      <c r="A391" s="7">
        <v>3344</v>
      </c>
      <c r="B391" s="3">
        <v>62</v>
      </c>
      <c r="C391" s="3">
        <v>37</v>
      </c>
      <c r="D391" s="6">
        <v>125</v>
      </c>
      <c r="E391" s="9" t="str">
        <f t="shared" si="6"/>
        <v>100+</v>
      </c>
      <c r="F391" s="8">
        <v>94801</v>
      </c>
      <c r="G391" s="3">
        <v>1</v>
      </c>
      <c r="H391" s="3">
        <v>1</v>
      </c>
      <c r="I391" s="3" t="s">
        <v>35</v>
      </c>
      <c r="J391" s="3">
        <v>0</v>
      </c>
      <c r="K391" s="3" t="s">
        <v>37</v>
      </c>
      <c r="L391" s="3" t="s">
        <v>36</v>
      </c>
      <c r="M391" s="3" t="s">
        <v>36</v>
      </c>
      <c r="N391" s="3" t="s">
        <v>37</v>
      </c>
      <c r="O391" s="3" t="s">
        <v>36</v>
      </c>
    </row>
    <row r="392" spans="1:15" hidden="1" x14ac:dyDescent="0.3">
      <c r="A392" s="7">
        <v>3383</v>
      </c>
      <c r="B392" s="3">
        <v>62</v>
      </c>
      <c r="C392" s="3">
        <v>36</v>
      </c>
      <c r="D392" s="6">
        <v>103</v>
      </c>
      <c r="E392" s="9" t="str">
        <f t="shared" si="6"/>
        <v>100+</v>
      </c>
      <c r="F392" s="8">
        <v>92182</v>
      </c>
      <c r="G392" s="3">
        <v>2</v>
      </c>
      <c r="H392" s="3">
        <v>2.8</v>
      </c>
      <c r="I392" s="3" t="s">
        <v>33</v>
      </c>
      <c r="J392" s="3">
        <v>0</v>
      </c>
      <c r="K392" s="3" t="s">
        <v>36</v>
      </c>
      <c r="L392" s="3" t="s">
        <v>37</v>
      </c>
      <c r="M392" s="3" t="s">
        <v>37</v>
      </c>
      <c r="N392" s="3" t="s">
        <v>37</v>
      </c>
      <c r="O392" s="3" t="s">
        <v>36</v>
      </c>
    </row>
    <row r="393" spans="1:15" hidden="1" x14ac:dyDescent="0.3">
      <c r="A393" s="7">
        <v>3589</v>
      </c>
      <c r="B393" s="3">
        <v>62</v>
      </c>
      <c r="C393" s="3">
        <v>38</v>
      </c>
      <c r="D393" s="6">
        <v>65</v>
      </c>
      <c r="E393" s="9" t="str">
        <f t="shared" si="6"/>
        <v>51-100</v>
      </c>
      <c r="F393" s="8">
        <v>91768</v>
      </c>
      <c r="G393" s="3">
        <v>1</v>
      </c>
      <c r="H393" s="3">
        <v>0</v>
      </c>
      <c r="I393" s="3" t="s">
        <v>34</v>
      </c>
      <c r="J393" s="3">
        <v>0</v>
      </c>
      <c r="K393" s="3" t="s">
        <v>36</v>
      </c>
      <c r="L393" s="3" t="s">
        <v>36</v>
      </c>
      <c r="M393" s="3" t="s">
        <v>36</v>
      </c>
      <c r="N393" s="3" t="s">
        <v>37</v>
      </c>
      <c r="O393" s="3" t="s">
        <v>36</v>
      </c>
    </row>
    <row r="394" spans="1:15" hidden="1" x14ac:dyDescent="0.3">
      <c r="A394" s="7">
        <v>3677</v>
      </c>
      <c r="B394" s="3">
        <v>62</v>
      </c>
      <c r="C394" s="3">
        <v>37</v>
      </c>
      <c r="D394" s="6">
        <v>22</v>
      </c>
      <c r="E394" s="9" t="str">
        <f t="shared" si="6"/>
        <v>0-50</v>
      </c>
      <c r="F394" s="8">
        <v>95818</v>
      </c>
      <c r="G394" s="3">
        <v>1</v>
      </c>
      <c r="H394" s="3">
        <v>1.5</v>
      </c>
      <c r="I394" s="3" t="s">
        <v>34</v>
      </c>
      <c r="J394" s="3">
        <v>111</v>
      </c>
      <c r="K394" s="3" t="s">
        <v>36</v>
      </c>
      <c r="L394" s="3" t="s">
        <v>36</v>
      </c>
      <c r="M394" s="3" t="s">
        <v>36</v>
      </c>
      <c r="N394" s="3" t="s">
        <v>37</v>
      </c>
      <c r="O394" s="3" t="s">
        <v>36</v>
      </c>
    </row>
    <row r="395" spans="1:15" hidden="1" x14ac:dyDescent="0.3">
      <c r="A395" s="7">
        <v>3764</v>
      </c>
      <c r="B395" s="3">
        <v>62</v>
      </c>
      <c r="C395" s="3">
        <v>36</v>
      </c>
      <c r="D395" s="6">
        <v>81</v>
      </c>
      <c r="E395" s="9" t="str">
        <f t="shared" si="6"/>
        <v>51-100</v>
      </c>
      <c r="F395" s="8">
        <v>95051</v>
      </c>
      <c r="G395" s="3">
        <v>3</v>
      </c>
      <c r="H395" s="3">
        <v>4.4000000000000004</v>
      </c>
      <c r="I395" s="3" t="s">
        <v>33</v>
      </c>
      <c r="J395" s="3">
        <v>0</v>
      </c>
      <c r="K395" s="3" t="s">
        <v>36</v>
      </c>
      <c r="L395" s="3" t="s">
        <v>36</v>
      </c>
      <c r="M395" s="3" t="s">
        <v>36</v>
      </c>
      <c r="N395" s="3" t="s">
        <v>36</v>
      </c>
      <c r="O395" s="3" t="s">
        <v>37</v>
      </c>
    </row>
    <row r="396" spans="1:15" hidden="1" x14ac:dyDescent="0.3">
      <c r="A396" s="7">
        <v>3774</v>
      </c>
      <c r="B396" s="3">
        <v>62</v>
      </c>
      <c r="C396" s="3">
        <v>36</v>
      </c>
      <c r="D396" s="6">
        <v>83</v>
      </c>
      <c r="E396" s="9" t="str">
        <f t="shared" si="6"/>
        <v>51-100</v>
      </c>
      <c r="F396" s="8">
        <v>93940</v>
      </c>
      <c r="G396" s="3">
        <v>4</v>
      </c>
      <c r="H396" s="3">
        <v>2.4</v>
      </c>
      <c r="I396" s="3" t="s">
        <v>35</v>
      </c>
      <c r="J396" s="3">
        <v>0</v>
      </c>
      <c r="K396" s="3" t="s">
        <v>36</v>
      </c>
      <c r="L396" s="3" t="s">
        <v>37</v>
      </c>
      <c r="M396" s="3" t="s">
        <v>36</v>
      </c>
      <c r="N396" s="3" t="s">
        <v>36</v>
      </c>
      <c r="O396" s="3" t="s">
        <v>36</v>
      </c>
    </row>
    <row r="397" spans="1:15" hidden="1" x14ac:dyDescent="0.3">
      <c r="A397" s="7">
        <v>3778</v>
      </c>
      <c r="B397" s="3">
        <v>62</v>
      </c>
      <c r="C397" s="3">
        <v>37</v>
      </c>
      <c r="D397" s="6">
        <v>98</v>
      </c>
      <c r="E397" s="9" t="str">
        <f t="shared" si="6"/>
        <v>51-100</v>
      </c>
      <c r="F397" s="8">
        <v>94706</v>
      </c>
      <c r="G397" s="3">
        <v>1</v>
      </c>
      <c r="H397" s="3">
        <v>0.9</v>
      </c>
      <c r="I397" s="3" t="s">
        <v>33</v>
      </c>
      <c r="J397" s="3">
        <v>151</v>
      </c>
      <c r="K397" s="3" t="s">
        <v>36</v>
      </c>
      <c r="L397" s="3" t="s">
        <v>36</v>
      </c>
      <c r="M397" s="3" t="s">
        <v>36</v>
      </c>
      <c r="N397" s="3" t="s">
        <v>37</v>
      </c>
      <c r="O397" s="3" t="s">
        <v>36</v>
      </c>
    </row>
    <row r="398" spans="1:15" hidden="1" x14ac:dyDescent="0.3">
      <c r="A398" s="7">
        <v>3793</v>
      </c>
      <c r="B398" s="3">
        <v>62</v>
      </c>
      <c r="C398" s="3">
        <v>36</v>
      </c>
      <c r="D398" s="6">
        <v>109</v>
      </c>
      <c r="E398" s="9" t="str">
        <f t="shared" si="6"/>
        <v>100+</v>
      </c>
      <c r="F398" s="8">
        <v>92709</v>
      </c>
      <c r="G398" s="3">
        <v>4</v>
      </c>
      <c r="H398" s="3">
        <v>1.7</v>
      </c>
      <c r="I398" s="3" t="s">
        <v>35</v>
      </c>
      <c r="J398" s="3">
        <v>0</v>
      </c>
      <c r="K398" s="3" t="s">
        <v>36</v>
      </c>
      <c r="L398" s="3" t="s">
        <v>36</v>
      </c>
      <c r="M398" s="3" t="s">
        <v>36</v>
      </c>
      <c r="N398" s="3" t="s">
        <v>37</v>
      </c>
      <c r="O398" s="3" t="s">
        <v>36</v>
      </c>
    </row>
    <row r="399" spans="1:15" hidden="1" x14ac:dyDescent="0.3">
      <c r="A399" s="7">
        <v>3814</v>
      </c>
      <c r="B399" s="3">
        <v>62</v>
      </c>
      <c r="C399" s="3">
        <v>37</v>
      </c>
      <c r="D399" s="6">
        <v>19</v>
      </c>
      <c r="E399" s="9" t="str">
        <f t="shared" si="6"/>
        <v>0-50</v>
      </c>
      <c r="F399" s="8">
        <v>91343</v>
      </c>
      <c r="G399" s="3">
        <v>3</v>
      </c>
      <c r="H399" s="3">
        <v>1.3</v>
      </c>
      <c r="I399" s="3" t="s">
        <v>34</v>
      </c>
      <c r="J399" s="3">
        <v>97</v>
      </c>
      <c r="K399" s="3" t="s">
        <v>36</v>
      </c>
      <c r="L399" s="3" t="s">
        <v>36</v>
      </c>
      <c r="M399" s="3" t="s">
        <v>36</v>
      </c>
      <c r="N399" s="3" t="s">
        <v>37</v>
      </c>
      <c r="O399" s="3" t="s">
        <v>36</v>
      </c>
    </row>
    <row r="400" spans="1:15" hidden="1" x14ac:dyDescent="0.3">
      <c r="A400" s="7">
        <v>3833</v>
      </c>
      <c r="B400" s="3">
        <v>62</v>
      </c>
      <c r="C400" s="3">
        <v>38</v>
      </c>
      <c r="D400" s="6">
        <v>158</v>
      </c>
      <c r="E400" s="9" t="str">
        <f t="shared" si="6"/>
        <v>100+</v>
      </c>
      <c r="F400" s="8">
        <v>90230</v>
      </c>
      <c r="G400" s="3">
        <v>2</v>
      </c>
      <c r="H400" s="3">
        <v>2.1</v>
      </c>
      <c r="I400" s="3" t="s">
        <v>33</v>
      </c>
      <c r="J400" s="3">
        <v>0</v>
      </c>
      <c r="K400" s="3" t="s">
        <v>36</v>
      </c>
      <c r="L400" s="3" t="s">
        <v>36</v>
      </c>
      <c r="M400" s="3" t="s">
        <v>36</v>
      </c>
      <c r="N400" s="3" t="s">
        <v>36</v>
      </c>
      <c r="O400" s="3" t="s">
        <v>37</v>
      </c>
    </row>
    <row r="401" spans="1:15" hidden="1" x14ac:dyDescent="0.3">
      <c r="A401" s="7">
        <v>3865</v>
      </c>
      <c r="B401" s="3">
        <v>62</v>
      </c>
      <c r="C401" s="3">
        <v>32</v>
      </c>
      <c r="D401" s="6">
        <v>142</v>
      </c>
      <c r="E401" s="9" t="str">
        <f t="shared" si="6"/>
        <v>100+</v>
      </c>
      <c r="F401" s="8">
        <v>95112</v>
      </c>
      <c r="G401" s="3">
        <v>2</v>
      </c>
      <c r="H401" s="3">
        <v>2.8</v>
      </c>
      <c r="I401" s="3" t="s">
        <v>35</v>
      </c>
      <c r="J401" s="3">
        <v>0</v>
      </c>
      <c r="K401" s="3" t="s">
        <v>37</v>
      </c>
      <c r="L401" s="3" t="s">
        <v>36</v>
      </c>
      <c r="M401" s="3" t="s">
        <v>36</v>
      </c>
      <c r="N401" s="3" t="s">
        <v>36</v>
      </c>
      <c r="O401" s="3" t="s">
        <v>37</v>
      </c>
    </row>
    <row r="402" spans="1:15" hidden="1" x14ac:dyDescent="0.3">
      <c r="A402" s="7">
        <v>3956</v>
      </c>
      <c r="B402" s="3">
        <v>62</v>
      </c>
      <c r="C402" s="3">
        <v>36</v>
      </c>
      <c r="D402" s="6">
        <v>58</v>
      </c>
      <c r="E402" s="9" t="str">
        <f t="shared" si="6"/>
        <v>51-100</v>
      </c>
      <c r="F402" s="8">
        <v>94501</v>
      </c>
      <c r="G402" s="3">
        <v>1</v>
      </c>
      <c r="H402" s="3">
        <v>0.8</v>
      </c>
      <c r="I402" s="3" t="s">
        <v>34</v>
      </c>
      <c r="J402" s="3">
        <v>0</v>
      </c>
      <c r="K402" s="3" t="s">
        <v>36</v>
      </c>
      <c r="L402" s="3" t="s">
        <v>36</v>
      </c>
      <c r="M402" s="3" t="s">
        <v>36</v>
      </c>
      <c r="N402" s="3" t="s">
        <v>36</v>
      </c>
      <c r="O402" s="3" t="s">
        <v>36</v>
      </c>
    </row>
    <row r="403" spans="1:15" hidden="1" x14ac:dyDescent="0.3">
      <c r="A403" s="7">
        <v>3957</v>
      </c>
      <c r="B403" s="3">
        <v>62</v>
      </c>
      <c r="C403" s="3">
        <v>37</v>
      </c>
      <c r="D403" s="6">
        <v>45</v>
      </c>
      <c r="E403" s="9" t="str">
        <f t="shared" si="6"/>
        <v>0-50</v>
      </c>
      <c r="F403" s="8">
        <v>90033</v>
      </c>
      <c r="G403" s="3">
        <v>3</v>
      </c>
      <c r="H403" s="3">
        <v>0.5</v>
      </c>
      <c r="I403" s="3" t="s">
        <v>34</v>
      </c>
      <c r="J403" s="3">
        <v>200</v>
      </c>
      <c r="K403" s="3" t="s">
        <v>36</v>
      </c>
      <c r="L403" s="3" t="s">
        <v>36</v>
      </c>
      <c r="M403" s="3" t="s">
        <v>36</v>
      </c>
      <c r="N403" s="3" t="s">
        <v>37</v>
      </c>
      <c r="O403" s="3" t="s">
        <v>37</v>
      </c>
    </row>
    <row r="404" spans="1:15" hidden="1" x14ac:dyDescent="0.3">
      <c r="A404" s="7">
        <v>3961</v>
      </c>
      <c r="B404" s="3">
        <v>62</v>
      </c>
      <c r="C404" s="3">
        <v>37</v>
      </c>
      <c r="D404" s="6">
        <v>48</v>
      </c>
      <c r="E404" s="9" t="str">
        <f t="shared" si="6"/>
        <v>0-50</v>
      </c>
      <c r="F404" s="8">
        <v>92028</v>
      </c>
      <c r="G404" s="3">
        <v>3</v>
      </c>
      <c r="H404" s="3">
        <v>2.2000000000000002</v>
      </c>
      <c r="I404" s="3" t="s">
        <v>33</v>
      </c>
      <c r="J404" s="3">
        <v>0</v>
      </c>
      <c r="K404" s="3" t="s">
        <v>36</v>
      </c>
      <c r="L404" s="3" t="s">
        <v>36</v>
      </c>
      <c r="M404" s="3" t="s">
        <v>36</v>
      </c>
      <c r="N404" s="3" t="s">
        <v>36</v>
      </c>
      <c r="O404" s="3" t="s">
        <v>36</v>
      </c>
    </row>
    <row r="405" spans="1:15" hidden="1" x14ac:dyDescent="0.3">
      <c r="A405" s="7">
        <v>3988</v>
      </c>
      <c r="B405" s="3">
        <v>62</v>
      </c>
      <c r="C405" s="3">
        <v>36</v>
      </c>
      <c r="D405" s="6">
        <v>19</v>
      </c>
      <c r="E405" s="9" t="str">
        <f t="shared" si="6"/>
        <v>0-50</v>
      </c>
      <c r="F405" s="8">
        <v>95833</v>
      </c>
      <c r="G405" s="3">
        <v>2</v>
      </c>
      <c r="H405" s="3">
        <v>0.2</v>
      </c>
      <c r="I405" s="3" t="s">
        <v>35</v>
      </c>
      <c r="J405" s="3">
        <v>0</v>
      </c>
      <c r="K405" s="3" t="s">
        <v>36</v>
      </c>
      <c r="L405" s="3" t="s">
        <v>36</v>
      </c>
      <c r="M405" s="3" t="s">
        <v>36</v>
      </c>
      <c r="N405" s="3" t="s">
        <v>37</v>
      </c>
      <c r="O405" s="3" t="s">
        <v>37</v>
      </c>
    </row>
    <row r="406" spans="1:15" hidden="1" x14ac:dyDescent="0.3">
      <c r="A406" s="7">
        <v>3998</v>
      </c>
      <c r="B406" s="3">
        <v>62</v>
      </c>
      <c r="C406" s="3">
        <v>38</v>
      </c>
      <c r="D406" s="6">
        <v>80</v>
      </c>
      <c r="E406" s="9" t="str">
        <f t="shared" si="6"/>
        <v>51-100</v>
      </c>
      <c r="F406" s="8">
        <v>94545</v>
      </c>
      <c r="G406" s="3">
        <v>4</v>
      </c>
      <c r="H406" s="3">
        <v>1.7</v>
      </c>
      <c r="I406" s="3" t="s">
        <v>34</v>
      </c>
      <c r="J406" s="3">
        <v>0</v>
      </c>
      <c r="K406" s="3" t="s">
        <v>36</v>
      </c>
      <c r="L406" s="3" t="s">
        <v>36</v>
      </c>
      <c r="M406" s="3" t="s">
        <v>36</v>
      </c>
      <c r="N406" s="3" t="s">
        <v>36</v>
      </c>
      <c r="O406" s="3" t="s">
        <v>36</v>
      </c>
    </row>
    <row r="407" spans="1:15" hidden="1" x14ac:dyDescent="0.3">
      <c r="A407" s="7">
        <v>4001</v>
      </c>
      <c r="B407" s="3">
        <v>62</v>
      </c>
      <c r="C407" s="3">
        <v>37</v>
      </c>
      <c r="D407" s="6">
        <v>93</v>
      </c>
      <c r="E407" s="9" t="str">
        <f t="shared" si="6"/>
        <v>51-100</v>
      </c>
      <c r="F407" s="8">
        <v>93003</v>
      </c>
      <c r="G407" s="3">
        <v>3</v>
      </c>
      <c r="H407" s="3">
        <v>3</v>
      </c>
      <c r="I407" s="3" t="s">
        <v>35</v>
      </c>
      <c r="J407" s="3">
        <v>0</v>
      </c>
      <c r="K407" s="3" t="s">
        <v>37</v>
      </c>
      <c r="L407" s="3" t="s">
        <v>36</v>
      </c>
      <c r="M407" s="3" t="s">
        <v>37</v>
      </c>
      <c r="N407" s="3" t="s">
        <v>37</v>
      </c>
      <c r="O407" s="3" t="s">
        <v>37</v>
      </c>
    </row>
    <row r="408" spans="1:15" hidden="1" x14ac:dyDescent="0.3">
      <c r="A408" s="7">
        <v>4014</v>
      </c>
      <c r="B408" s="3">
        <v>62</v>
      </c>
      <c r="C408" s="3">
        <v>38</v>
      </c>
      <c r="D408" s="6">
        <v>23</v>
      </c>
      <c r="E408" s="9" t="str">
        <f t="shared" si="6"/>
        <v>0-50</v>
      </c>
      <c r="F408" s="8">
        <v>91304</v>
      </c>
      <c r="G408" s="3">
        <v>2</v>
      </c>
      <c r="H408" s="3">
        <v>0.3</v>
      </c>
      <c r="I408" s="3" t="s">
        <v>35</v>
      </c>
      <c r="J408" s="3">
        <v>0</v>
      </c>
      <c r="K408" s="3" t="s">
        <v>36</v>
      </c>
      <c r="L408" s="3" t="s">
        <v>36</v>
      </c>
      <c r="M408" s="3" t="s">
        <v>36</v>
      </c>
      <c r="N408" s="3" t="s">
        <v>36</v>
      </c>
      <c r="O408" s="3" t="s">
        <v>36</v>
      </c>
    </row>
    <row r="409" spans="1:15" hidden="1" x14ac:dyDescent="0.3">
      <c r="A409" s="7">
        <v>4020</v>
      </c>
      <c r="B409" s="3">
        <v>62</v>
      </c>
      <c r="C409" s="3">
        <v>36</v>
      </c>
      <c r="D409" s="6">
        <v>28</v>
      </c>
      <c r="E409" s="9" t="str">
        <f t="shared" si="6"/>
        <v>0-50</v>
      </c>
      <c r="F409" s="8">
        <v>95020</v>
      </c>
      <c r="G409" s="3">
        <v>3</v>
      </c>
      <c r="H409" s="3">
        <v>0.7</v>
      </c>
      <c r="I409" s="3" t="s">
        <v>34</v>
      </c>
      <c r="J409" s="3">
        <v>0</v>
      </c>
      <c r="K409" s="3" t="s">
        <v>36</v>
      </c>
      <c r="L409" s="3" t="s">
        <v>36</v>
      </c>
      <c r="M409" s="3" t="s">
        <v>36</v>
      </c>
      <c r="N409" s="3" t="s">
        <v>37</v>
      </c>
      <c r="O409" s="3" t="s">
        <v>36</v>
      </c>
    </row>
    <row r="410" spans="1:15" hidden="1" x14ac:dyDescent="0.3">
      <c r="A410" s="7">
        <v>4194</v>
      </c>
      <c r="B410" s="3">
        <v>62</v>
      </c>
      <c r="C410" s="3">
        <v>37</v>
      </c>
      <c r="D410" s="6">
        <v>31</v>
      </c>
      <c r="E410" s="9" t="str">
        <f t="shared" si="6"/>
        <v>0-50</v>
      </c>
      <c r="F410" s="8">
        <v>95008</v>
      </c>
      <c r="G410" s="3">
        <v>3</v>
      </c>
      <c r="H410" s="3">
        <v>0.2</v>
      </c>
      <c r="I410" s="3" t="s">
        <v>33</v>
      </c>
      <c r="J410" s="3">
        <v>0</v>
      </c>
      <c r="K410" s="3" t="s">
        <v>36</v>
      </c>
      <c r="L410" s="3" t="s">
        <v>36</v>
      </c>
      <c r="M410" s="3" t="s">
        <v>36</v>
      </c>
      <c r="N410" s="3" t="s">
        <v>37</v>
      </c>
      <c r="O410" s="3" t="s">
        <v>36</v>
      </c>
    </row>
    <row r="411" spans="1:15" hidden="1" x14ac:dyDescent="0.3">
      <c r="A411" s="7">
        <v>4231</v>
      </c>
      <c r="B411" s="3">
        <v>62</v>
      </c>
      <c r="C411" s="3">
        <v>36</v>
      </c>
      <c r="D411" s="6">
        <v>115</v>
      </c>
      <c r="E411" s="9" t="str">
        <f t="shared" si="6"/>
        <v>100+</v>
      </c>
      <c r="F411" s="8">
        <v>92093</v>
      </c>
      <c r="G411" s="3">
        <v>2</v>
      </c>
      <c r="H411" s="3">
        <v>2.8</v>
      </c>
      <c r="I411" s="3" t="s">
        <v>33</v>
      </c>
      <c r="J411" s="3">
        <v>202</v>
      </c>
      <c r="K411" s="3" t="s">
        <v>36</v>
      </c>
      <c r="L411" s="3" t="s">
        <v>36</v>
      </c>
      <c r="M411" s="3" t="s">
        <v>36</v>
      </c>
      <c r="N411" s="3" t="s">
        <v>37</v>
      </c>
      <c r="O411" s="3" t="s">
        <v>37</v>
      </c>
    </row>
    <row r="412" spans="1:15" hidden="1" x14ac:dyDescent="0.3">
      <c r="A412" s="7">
        <v>4240</v>
      </c>
      <c r="B412" s="3">
        <v>62</v>
      </c>
      <c r="C412" s="3">
        <v>36</v>
      </c>
      <c r="D412" s="6">
        <v>60</v>
      </c>
      <c r="E412" s="9" t="str">
        <f t="shared" si="6"/>
        <v>51-100</v>
      </c>
      <c r="F412" s="8">
        <v>92182</v>
      </c>
      <c r="G412" s="3">
        <v>3</v>
      </c>
      <c r="H412" s="3">
        <v>2.2000000000000002</v>
      </c>
      <c r="I412" s="3" t="s">
        <v>35</v>
      </c>
      <c r="J412" s="3">
        <v>0</v>
      </c>
      <c r="K412" s="3" t="s">
        <v>36</v>
      </c>
      <c r="L412" s="3" t="s">
        <v>36</v>
      </c>
      <c r="M412" s="3" t="s">
        <v>36</v>
      </c>
      <c r="N412" s="3" t="s">
        <v>37</v>
      </c>
      <c r="O412" s="3" t="s">
        <v>36</v>
      </c>
    </row>
    <row r="413" spans="1:15" hidden="1" x14ac:dyDescent="0.3">
      <c r="A413" s="7">
        <v>4331</v>
      </c>
      <c r="B413" s="3">
        <v>62</v>
      </c>
      <c r="C413" s="3">
        <v>37</v>
      </c>
      <c r="D413" s="6">
        <v>44</v>
      </c>
      <c r="E413" s="9" t="str">
        <f t="shared" si="6"/>
        <v>0-50</v>
      </c>
      <c r="F413" s="8">
        <v>90401</v>
      </c>
      <c r="G413" s="3">
        <v>1</v>
      </c>
      <c r="H413" s="3">
        <v>1.1000000000000001</v>
      </c>
      <c r="I413" s="3" t="s">
        <v>35</v>
      </c>
      <c r="J413" s="3">
        <v>0</v>
      </c>
      <c r="K413" s="3" t="s">
        <v>36</v>
      </c>
      <c r="L413" s="3" t="s">
        <v>36</v>
      </c>
      <c r="M413" s="3" t="s">
        <v>36</v>
      </c>
      <c r="N413" s="3" t="s">
        <v>36</v>
      </c>
      <c r="O413" s="3" t="s">
        <v>36</v>
      </c>
    </row>
    <row r="414" spans="1:15" hidden="1" x14ac:dyDescent="0.3">
      <c r="A414" s="7">
        <v>4421</v>
      </c>
      <c r="B414" s="3">
        <v>62</v>
      </c>
      <c r="C414" s="3">
        <v>38</v>
      </c>
      <c r="D414" s="6">
        <v>149</v>
      </c>
      <c r="E414" s="9" t="str">
        <f t="shared" si="6"/>
        <v>100+</v>
      </c>
      <c r="F414" s="8">
        <v>92130</v>
      </c>
      <c r="G414" s="3">
        <v>1</v>
      </c>
      <c r="H414" s="3">
        <v>4.7</v>
      </c>
      <c r="I414" s="3" t="s">
        <v>33</v>
      </c>
      <c r="J414" s="3">
        <v>0</v>
      </c>
      <c r="K414" s="3" t="s">
        <v>36</v>
      </c>
      <c r="L414" s="3" t="s">
        <v>36</v>
      </c>
      <c r="M414" s="3" t="s">
        <v>36</v>
      </c>
      <c r="N414" s="3" t="s">
        <v>37</v>
      </c>
      <c r="O414" s="3" t="s">
        <v>36</v>
      </c>
    </row>
    <row r="415" spans="1:15" hidden="1" x14ac:dyDescent="0.3">
      <c r="A415" s="7">
        <v>4434</v>
      </c>
      <c r="B415" s="3">
        <v>62</v>
      </c>
      <c r="C415" s="3">
        <v>38</v>
      </c>
      <c r="D415" s="6">
        <v>44</v>
      </c>
      <c r="E415" s="9" t="str">
        <f t="shared" si="6"/>
        <v>0-50</v>
      </c>
      <c r="F415" s="8">
        <v>92612</v>
      </c>
      <c r="G415" s="3">
        <v>1</v>
      </c>
      <c r="H415" s="3">
        <v>1.9</v>
      </c>
      <c r="I415" s="3" t="s">
        <v>34</v>
      </c>
      <c r="J415" s="3">
        <v>0</v>
      </c>
      <c r="K415" s="3" t="s">
        <v>36</v>
      </c>
      <c r="L415" s="3" t="s">
        <v>36</v>
      </c>
      <c r="M415" s="3" t="s">
        <v>36</v>
      </c>
      <c r="N415" s="3" t="s">
        <v>36</v>
      </c>
      <c r="O415" s="3" t="s">
        <v>37</v>
      </c>
    </row>
    <row r="416" spans="1:15" hidden="1" x14ac:dyDescent="0.3">
      <c r="A416" s="7">
        <v>4442</v>
      </c>
      <c r="B416" s="3">
        <v>62</v>
      </c>
      <c r="C416" s="3">
        <v>36</v>
      </c>
      <c r="D416" s="6">
        <v>75</v>
      </c>
      <c r="E416" s="9" t="str">
        <f t="shared" si="6"/>
        <v>51-100</v>
      </c>
      <c r="F416" s="8">
        <v>92709</v>
      </c>
      <c r="G416" s="3">
        <v>2</v>
      </c>
      <c r="H416" s="3">
        <v>1.7</v>
      </c>
      <c r="I416" s="3" t="s">
        <v>35</v>
      </c>
      <c r="J416" s="3">
        <v>0</v>
      </c>
      <c r="K416" s="3" t="s">
        <v>36</v>
      </c>
      <c r="L416" s="3" t="s">
        <v>36</v>
      </c>
      <c r="M416" s="3" t="s">
        <v>36</v>
      </c>
      <c r="N416" s="3" t="s">
        <v>36</v>
      </c>
      <c r="O416" s="3" t="s">
        <v>36</v>
      </c>
    </row>
    <row r="417" spans="1:15" hidden="1" x14ac:dyDescent="0.3">
      <c r="A417" s="7">
        <v>4537</v>
      </c>
      <c r="B417" s="3">
        <v>62</v>
      </c>
      <c r="C417" s="3">
        <v>37</v>
      </c>
      <c r="D417" s="6">
        <v>38</v>
      </c>
      <c r="E417" s="9" t="str">
        <f t="shared" si="6"/>
        <v>0-50</v>
      </c>
      <c r="F417" s="8">
        <v>92354</v>
      </c>
      <c r="G417" s="3">
        <v>3</v>
      </c>
      <c r="H417" s="3">
        <v>0.5</v>
      </c>
      <c r="I417" s="3" t="s">
        <v>34</v>
      </c>
      <c r="J417" s="3">
        <v>0</v>
      </c>
      <c r="K417" s="3" t="s">
        <v>36</v>
      </c>
      <c r="L417" s="3" t="s">
        <v>36</v>
      </c>
      <c r="M417" s="3" t="s">
        <v>36</v>
      </c>
      <c r="N417" s="3" t="s">
        <v>36</v>
      </c>
      <c r="O417" s="3" t="s">
        <v>36</v>
      </c>
    </row>
    <row r="418" spans="1:15" hidden="1" x14ac:dyDescent="0.3">
      <c r="A418" s="7">
        <v>4538</v>
      </c>
      <c r="B418" s="3">
        <v>62</v>
      </c>
      <c r="C418" s="3">
        <v>36</v>
      </c>
      <c r="D418" s="6">
        <v>63</v>
      </c>
      <c r="E418" s="9" t="str">
        <f t="shared" si="6"/>
        <v>51-100</v>
      </c>
      <c r="F418" s="8">
        <v>95929</v>
      </c>
      <c r="G418" s="3">
        <v>1</v>
      </c>
      <c r="H418" s="3">
        <v>2.5</v>
      </c>
      <c r="I418" s="3" t="s">
        <v>35</v>
      </c>
      <c r="J418" s="3">
        <v>0</v>
      </c>
      <c r="K418" s="3" t="s">
        <v>36</v>
      </c>
      <c r="L418" s="3" t="s">
        <v>36</v>
      </c>
      <c r="M418" s="3" t="s">
        <v>36</v>
      </c>
      <c r="N418" s="3" t="s">
        <v>37</v>
      </c>
      <c r="O418" s="3" t="s">
        <v>37</v>
      </c>
    </row>
    <row r="419" spans="1:15" hidden="1" x14ac:dyDescent="0.3">
      <c r="A419" s="7">
        <v>4542</v>
      </c>
      <c r="B419" s="3">
        <v>62</v>
      </c>
      <c r="C419" s="3">
        <v>38</v>
      </c>
      <c r="D419" s="6">
        <v>124</v>
      </c>
      <c r="E419" s="9" t="str">
        <f t="shared" si="6"/>
        <v>100+</v>
      </c>
      <c r="F419" s="8">
        <v>95023</v>
      </c>
      <c r="G419" s="3">
        <v>1</v>
      </c>
      <c r="H419" s="3">
        <v>3.8</v>
      </c>
      <c r="I419" s="3" t="s">
        <v>33</v>
      </c>
      <c r="J419" s="3">
        <v>405</v>
      </c>
      <c r="K419" s="3" t="s">
        <v>36</v>
      </c>
      <c r="L419" s="3" t="s">
        <v>36</v>
      </c>
      <c r="M419" s="3" t="s">
        <v>36</v>
      </c>
      <c r="N419" s="3" t="s">
        <v>37</v>
      </c>
      <c r="O419" s="3" t="s">
        <v>36</v>
      </c>
    </row>
    <row r="420" spans="1:15" hidden="1" x14ac:dyDescent="0.3">
      <c r="A420" s="7">
        <v>4544</v>
      </c>
      <c r="B420" s="3">
        <v>62</v>
      </c>
      <c r="C420" s="3">
        <v>38</v>
      </c>
      <c r="D420" s="6">
        <v>33</v>
      </c>
      <c r="E420" s="9" t="str">
        <f t="shared" si="6"/>
        <v>0-50</v>
      </c>
      <c r="F420" s="8">
        <v>95134</v>
      </c>
      <c r="G420" s="3">
        <v>3</v>
      </c>
      <c r="H420" s="3">
        <v>0.1</v>
      </c>
      <c r="I420" s="3" t="s">
        <v>35</v>
      </c>
      <c r="J420" s="3">
        <v>0</v>
      </c>
      <c r="K420" s="3" t="s">
        <v>36</v>
      </c>
      <c r="L420" s="3" t="s">
        <v>36</v>
      </c>
      <c r="M420" s="3" t="s">
        <v>36</v>
      </c>
      <c r="N420" s="3" t="s">
        <v>37</v>
      </c>
      <c r="O420" s="3" t="s">
        <v>36</v>
      </c>
    </row>
    <row r="421" spans="1:15" hidden="1" x14ac:dyDescent="0.3">
      <c r="A421" s="7">
        <v>4665</v>
      </c>
      <c r="B421" s="3">
        <v>62</v>
      </c>
      <c r="C421" s="3">
        <v>37</v>
      </c>
      <c r="D421" s="6">
        <v>83</v>
      </c>
      <c r="E421" s="9" t="str">
        <f t="shared" si="6"/>
        <v>51-100</v>
      </c>
      <c r="F421" s="8">
        <v>93657</v>
      </c>
      <c r="G421" s="3">
        <v>4</v>
      </c>
      <c r="H421" s="3">
        <v>0.1</v>
      </c>
      <c r="I421" s="3" t="s">
        <v>34</v>
      </c>
      <c r="J421" s="3">
        <v>0</v>
      </c>
      <c r="K421" s="3" t="s">
        <v>36</v>
      </c>
      <c r="L421" s="3" t="s">
        <v>36</v>
      </c>
      <c r="M421" s="3" t="s">
        <v>36</v>
      </c>
      <c r="N421" s="3" t="s">
        <v>36</v>
      </c>
      <c r="O421" s="3" t="s">
        <v>36</v>
      </c>
    </row>
    <row r="422" spans="1:15" hidden="1" x14ac:dyDescent="0.3">
      <c r="A422" s="7">
        <v>4709</v>
      </c>
      <c r="B422" s="3">
        <v>62</v>
      </c>
      <c r="C422" s="3">
        <v>37</v>
      </c>
      <c r="D422" s="6">
        <v>10</v>
      </c>
      <c r="E422" s="9" t="str">
        <f t="shared" si="6"/>
        <v>0-50</v>
      </c>
      <c r="F422" s="8">
        <v>92606</v>
      </c>
      <c r="G422" s="3">
        <v>3</v>
      </c>
      <c r="H422" s="3">
        <v>0.5</v>
      </c>
      <c r="I422" s="3" t="s">
        <v>33</v>
      </c>
      <c r="J422" s="3">
        <v>0</v>
      </c>
      <c r="K422" s="3" t="s">
        <v>36</v>
      </c>
      <c r="L422" s="3" t="s">
        <v>36</v>
      </c>
      <c r="M422" s="3" t="s">
        <v>36</v>
      </c>
      <c r="N422" s="3" t="s">
        <v>37</v>
      </c>
      <c r="O422" s="3" t="s">
        <v>36</v>
      </c>
    </row>
    <row r="423" spans="1:15" hidden="1" x14ac:dyDescent="0.3">
      <c r="A423" s="7">
        <v>4740</v>
      </c>
      <c r="B423" s="3">
        <v>62</v>
      </c>
      <c r="C423" s="3">
        <v>38</v>
      </c>
      <c r="D423" s="6">
        <v>174</v>
      </c>
      <c r="E423" s="9" t="str">
        <f t="shared" si="6"/>
        <v>100+</v>
      </c>
      <c r="F423" s="8">
        <v>94305</v>
      </c>
      <c r="G423" s="3">
        <v>1</v>
      </c>
      <c r="H423" s="3">
        <v>4.7</v>
      </c>
      <c r="I423" s="3" t="s">
        <v>33</v>
      </c>
      <c r="J423" s="3">
        <v>0</v>
      </c>
      <c r="K423" s="3" t="s">
        <v>36</v>
      </c>
      <c r="L423" s="3" t="s">
        <v>36</v>
      </c>
      <c r="M423" s="3" t="s">
        <v>36</v>
      </c>
      <c r="N423" s="3" t="s">
        <v>37</v>
      </c>
      <c r="O423" s="3" t="s">
        <v>37</v>
      </c>
    </row>
    <row r="424" spans="1:15" hidden="1" x14ac:dyDescent="0.3">
      <c r="A424" s="7">
        <v>4807</v>
      </c>
      <c r="B424" s="3">
        <v>62</v>
      </c>
      <c r="C424" s="3">
        <v>37</v>
      </c>
      <c r="D424" s="6">
        <v>39</v>
      </c>
      <c r="E424" s="9" t="str">
        <f t="shared" si="6"/>
        <v>0-50</v>
      </c>
      <c r="F424" s="8">
        <v>93117</v>
      </c>
      <c r="G424" s="3">
        <v>3</v>
      </c>
      <c r="H424" s="3">
        <v>1.5</v>
      </c>
      <c r="I424" s="3" t="s">
        <v>33</v>
      </c>
      <c r="J424" s="3">
        <v>0</v>
      </c>
      <c r="K424" s="3" t="s">
        <v>36</v>
      </c>
      <c r="L424" s="3" t="s">
        <v>36</v>
      </c>
      <c r="M424" s="3" t="s">
        <v>36</v>
      </c>
      <c r="N424" s="3" t="s">
        <v>37</v>
      </c>
      <c r="O424" s="3" t="s">
        <v>36</v>
      </c>
    </row>
    <row r="425" spans="1:15" hidden="1" x14ac:dyDescent="0.3">
      <c r="A425" s="7">
        <v>4906</v>
      </c>
      <c r="B425" s="3">
        <v>62</v>
      </c>
      <c r="C425" s="3">
        <v>37</v>
      </c>
      <c r="D425" s="6">
        <v>19</v>
      </c>
      <c r="E425" s="9" t="str">
        <f t="shared" si="6"/>
        <v>0-50</v>
      </c>
      <c r="F425" s="8">
        <v>93109</v>
      </c>
      <c r="G425" s="3">
        <v>3</v>
      </c>
      <c r="H425" s="3">
        <v>0.5</v>
      </c>
      <c r="I425" s="3" t="s">
        <v>33</v>
      </c>
      <c r="J425" s="3">
        <v>89</v>
      </c>
      <c r="K425" s="3" t="s">
        <v>36</v>
      </c>
      <c r="L425" s="3" t="s">
        <v>36</v>
      </c>
      <c r="M425" s="3" t="s">
        <v>36</v>
      </c>
      <c r="N425" s="3" t="s">
        <v>36</v>
      </c>
      <c r="O425" s="3" t="s">
        <v>36</v>
      </c>
    </row>
    <row r="426" spans="1:15" hidden="1" x14ac:dyDescent="0.3">
      <c r="A426" s="7">
        <v>4930</v>
      </c>
      <c r="B426" s="3">
        <v>62</v>
      </c>
      <c r="C426" s="3">
        <v>36</v>
      </c>
      <c r="D426" s="6">
        <v>39</v>
      </c>
      <c r="E426" s="9" t="str">
        <f t="shared" si="6"/>
        <v>0-50</v>
      </c>
      <c r="F426" s="8">
        <v>92028</v>
      </c>
      <c r="G426" s="3">
        <v>2</v>
      </c>
      <c r="H426" s="3">
        <v>0.3</v>
      </c>
      <c r="I426" s="3" t="s">
        <v>33</v>
      </c>
      <c r="J426" s="3">
        <v>0</v>
      </c>
      <c r="K426" s="3" t="s">
        <v>36</v>
      </c>
      <c r="L426" s="3" t="s">
        <v>36</v>
      </c>
      <c r="M426" s="3" t="s">
        <v>36</v>
      </c>
      <c r="N426" s="3" t="s">
        <v>37</v>
      </c>
      <c r="O426" s="3" t="s">
        <v>36</v>
      </c>
    </row>
    <row r="427" spans="1:15" hidden="1" x14ac:dyDescent="0.3">
      <c r="A427" s="7">
        <v>52</v>
      </c>
      <c r="B427" s="3">
        <v>61</v>
      </c>
      <c r="C427" s="3">
        <v>37</v>
      </c>
      <c r="D427" s="6">
        <v>131</v>
      </c>
      <c r="E427" s="9" t="str">
        <f t="shared" si="6"/>
        <v>100+</v>
      </c>
      <c r="F427" s="8">
        <v>94720</v>
      </c>
      <c r="G427" s="3">
        <v>1</v>
      </c>
      <c r="H427" s="3">
        <v>2.9</v>
      </c>
      <c r="I427" s="3" t="s">
        <v>33</v>
      </c>
      <c r="J427" s="3">
        <v>0</v>
      </c>
      <c r="K427" s="3" t="s">
        <v>36</v>
      </c>
      <c r="L427" s="3" t="s">
        <v>36</v>
      </c>
      <c r="M427" s="3" t="s">
        <v>36</v>
      </c>
      <c r="N427" s="3" t="s">
        <v>37</v>
      </c>
      <c r="O427" s="3" t="s">
        <v>36</v>
      </c>
    </row>
    <row r="428" spans="1:15" hidden="1" x14ac:dyDescent="0.3">
      <c r="A428" s="7">
        <v>102</v>
      </c>
      <c r="B428" s="3">
        <v>61</v>
      </c>
      <c r="C428" s="3">
        <v>36</v>
      </c>
      <c r="D428" s="6">
        <v>30</v>
      </c>
      <c r="E428" s="9" t="str">
        <f t="shared" si="6"/>
        <v>0-50</v>
      </c>
      <c r="F428" s="8">
        <v>94608</v>
      </c>
      <c r="G428" s="3">
        <v>3</v>
      </c>
      <c r="H428" s="3">
        <v>1.3</v>
      </c>
      <c r="I428" s="3" t="s">
        <v>34</v>
      </c>
      <c r="J428" s="3">
        <v>0</v>
      </c>
      <c r="K428" s="3" t="s">
        <v>36</v>
      </c>
      <c r="L428" s="3" t="s">
        <v>36</v>
      </c>
      <c r="M428" s="3" t="s">
        <v>36</v>
      </c>
      <c r="N428" s="3" t="s">
        <v>36</v>
      </c>
      <c r="O428" s="3" t="s">
        <v>36</v>
      </c>
    </row>
    <row r="429" spans="1:15" hidden="1" x14ac:dyDescent="0.3">
      <c r="A429" s="7">
        <v>160</v>
      </c>
      <c r="B429" s="3">
        <v>61</v>
      </c>
      <c r="C429" s="3">
        <v>35</v>
      </c>
      <c r="D429" s="6">
        <v>41</v>
      </c>
      <c r="E429" s="9" t="str">
        <f t="shared" si="6"/>
        <v>0-50</v>
      </c>
      <c r="F429" s="8">
        <v>94545</v>
      </c>
      <c r="G429" s="3">
        <v>4</v>
      </c>
      <c r="H429" s="3">
        <v>1.7</v>
      </c>
      <c r="I429" s="3" t="s">
        <v>34</v>
      </c>
      <c r="J429" s="3">
        <v>0</v>
      </c>
      <c r="K429" s="3" t="s">
        <v>36</v>
      </c>
      <c r="L429" s="3" t="s">
        <v>37</v>
      </c>
      <c r="M429" s="3" t="s">
        <v>36</v>
      </c>
      <c r="N429" s="3" t="s">
        <v>37</v>
      </c>
      <c r="O429" s="3" t="s">
        <v>36</v>
      </c>
    </row>
    <row r="430" spans="1:15" hidden="1" x14ac:dyDescent="0.3">
      <c r="A430" s="7">
        <v>162</v>
      </c>
      <c r="B430" s="3">
        <v>61</v>
      </c>
      <c r="C430" s="3">
        <v>35</v>
      </c>
      <c r="D430" s="6">
        <v>80</v>
      </c>
      <c r="E430" s="9" t="str">
        <f t="shared" si="6"/>
        <v>51-100</v>
      </c>
      <c r="F430" s="8">
        <v>95053</v>
      </c>
      <c r="G430" s="3"/>
      <c r="H430" s="3">
        <v>2.8</v>
      </c>
      <c r="I430" s="3" t="s">
        <v>33</v>
      </c>
      <c r="J430" s="3">
        <v>0</v>
      </c>
      <c r="K430" s="3" t="s">
        <v>36</v>
      </c>
      <c r="L430" s="3" t="s">
        <v>36</v>
      </c>
      <c r="M430" s="3" t="s">
        <v>36</v>
      </c>
      <c r="N430" s="3" t="s">
        <v>37</v>
      </c>
      <c r="O430" s="3" t="s">
        <v>36</v>
      </c>
    </row>
    <row r="431" spans="1:15" hidden="1" x14ac:dyDescent="0.3">
      <c r="A431" s="7">
        <v>284</v>
      </c>
      <c r="B431" s="3">
        <v>61</v>
      </c>
      <c r="C431" s="3">
        <v>36</v>
      </c>
      <c r="D431" s="6">
        <v>40</v>
      </c>
      <c r="E431" s="9" t="str">
        <f t="shared" si="6"/>
        <v>0-50</v>
      </c>
      <c r="F431" s="8">
        <v>90029</v>
      </c>
      <c r="G431" s="3">
        <v>3</v>
      </c>
      <c r="H431" s="3">
        <v>0.5</v>
      </c>
      <c r="I431" s="3" t="s">
        <v>34</v>
      </c>
      <c r="J431" s="3">
        <v>0</v>
      </c>
      <c r="K431" s="3" t="s">
        <v>36</v>
      </c>
      <c r="L431" s="3" t="s">
        <v>37</v>
      </c>
      <c r="M431" s="3" t="s">
        <v>36</v>
      </c>
      <c r="N431" s="3" t="s">
        <v>37</v>
      </c>
      <c r="O431" s="3" t="s">
        <v>36</v>
      </c>
    </row>
    <row r="432" spans="1:15" hidden="1" x14ac:dyDescent="0.3">
      <c r="A432" s="7">
        <v>405</v>
      </c>
      <c r="B432" s="3">
        <v>61</v>
      </c>
      <c r="C432" s="3">
        <v>36</v>
      </c>
      <c r="D432" s="6">
        <v>60</v>
      </c>
      <c r="E432" s="9" t="str">
        <f t="shared" si="6"/>
        <v>51-100</v>
      </c>
      <c r="F432" s="8">
        <v>92866</v>
      </c>
      <c r="G432" s="3">
        <v>3</v>
      </c>
      <c r="H432" s="3">
        <v>0.5</v>
      </c>
      <c r="I432" s="3" t="s">
        <v>34</v>
      </c>
      <c r="J432" s="3">
        <v>182</v>
      </c>
      <c r="K432" s="3" t="s">
        <v>36</v>
      </c>
      <c r="L432" s="3" t="s">
        <v>36</v>
      </c>
      <c r="M432" s="3" t="s">
        <v>36</v>
      </c>
      <c r="N432" s="3" t="s">
        <v>36</v>
      </c>
      <c r="O432" s="3" t="s">
        <v>36</v>
      </c>
    </row>
    <row r="433" spans="1:15" hidden="1" x14ac:dyDescent="0.3">
      <c r="A433" s="7">
        <v>437</v>
      </c>
      <c r="B433" s="3">
        <v>61</v>
      </c>
      <c r="C433" s="3">
        <v>35</v>
      </c>
      <c r="D433" s="6">
        <v>50</v>
      </c>
      <c r="E433" s="9" t="str">
        <f t="shared" si="6"/>
        <v>0-50</v>
      </c>
      <c r="F433" s="8">
        <v>92122</v>
      </c>
      <c r="G433" s="3">
        <v>3</v>
      </c>
      <c r="H433" s="3">
        <v>1.4</v>
      </c>
      <c r="I433" s="3" t="s">
        <v>35</v>
      </c>
      <c r="J433" s="3">
        <v>112</v>
      </c>
      <c r="K433" s="3" t="s">
        <v>36</v>
      </c>
      <c r="L433" s="3" t="s">
        <v>36</v>
      </c>
      <c r="M433" s="3" t="s">
        <v>36</v>
      </c>
      <c r="N433" s="3" t="s">
        <v>37</v>
      </c>
      <c r="O433" s="3" t="s">
        <v>36</v>
      </c>
    </row>
    <row r="434" spans="1:15" hidden="1" x14ac:dyDescent="0.3">
      <c r="A434" s="7">
        <v>450</v>
      </c>
      <c r="B434" s="3">
        <v>61</v>
      </c>
      <c r="C434" s="3">
        <v>37</v>
      </c>
      <c r="D434" s="6">
        <v>60</v>
      </c>
      <c r="E434" s="9" t="str">
        <f t="shared" si="6"/>
        <v>51-100</v>
      </c>
      <c r="F434" s="8">
        <v>91706</v>
      </c>
      <c r="G434" s="3">
        <v>3</v>
      </c>
      <c r="H434" s="3">
        <v>2</v>
      </c>
      <c r="I434" s="3" t="s">
        <v>35</v>
      </c>
      <c r="J434" s="3">
        <v>0</v>
      </c>
      <c r="K434" s="3" t="s">
        <v>36</v>
      </c>
      <c r="L434" s="3" t="s">
        <v>36</v>
      </c>
      <c r="M434" s="3" t="s">
        <v>36</v>
      </c>
      <c r="N434" s="3" t="s">
        <v>37</v>
      </c>
      <c r="O434" s="3" t="s">
        <v>36</v>
      </c>
    </row>
    <row r="435" spans="1:15" hidden="1" x14ac:dyDescent="0.3">
      <c r="A435" s="7">
        <v>521</v>
      </c>
      <c r="B435" s="3">
        <v>61</v>
      </c>
      <c r="C435" s="3">
        <v>37</v>
      </c>
      <c r="D435" s="6">
        <v>54</v>
      </c>
      <c r="E435" s="9" t="str">
        <f t="shared" si="6"/>
        <v>51-100</v>
      </c>
      <c r="F435" s="8">
        <v>90024</v>
      </c>
      <c r="G435" s="3">
        <v>4</v>
      </c>
      <c r="H435" s="3">
        <v>1.2</v>
      </c>
      <c r="I435" s="3" t="s">
        <v>34</v>
      </c>
      <c r="J435" s="3">
        <v>129</v>
      </c>
      <c r="K435" s="3" t="s">
        <v>36</v>
      </c>
      <c r="L435" s="3" t="s">
        <v>36</v>
      </c>
      <c r="M435" s="3" t="s">
        <v>36</v>
      </c>
      <c r="N435" s="3" t="s">
        <v>37</v>
      </c>
      <c r="O435" s="3" t="s">
        <v>37</v>
      </c>
    </row>
    <row r="436" spans="1:15" hidden="1" x14ac:dyDescent="0.3">
      <c r="A436" s="7">
        <v>550</v>
      </c>
      <c r="B436" s="3">
        <v>61</v>
      </c>
      <c r="C436" s="3">
        <v>36</v>
      </c>
      <c r="D436" s="6">
        <v>35</v>
      </c>
      <c r="E436" s="9" t="str">
        <f t="shared" si="6"/>
        <v>0-50</v>
      </c>
      <c r="F436" s="8">
        <v>94110</v>
      </c>
      <c r="G436" s="3">
        <v>3</v>
      </c>
      <c r="H436" s="3">
        <v>1.3</v>
      </c>
      <c r="I436" s="3" t="s">
        <v>34</v>
      </c>
      <c r="J436" s="3">
        <v>0</v>
      </c>
      <c r="K436" s="3" t="s">
        <v>36</v>
      </c>
      <c r="L436" s="3" t="s">
        <v>36</v>
      </c>
      <c r="M436" s="3" t="s">
        <v>36</v>
      </c>
      <c r="N436" s="3" t="s">
        <v>36</v>
      </c>
      <c r="O436" s="3" t="s">
        <v>37</v>
      </c>
    </row>
    <row r="437" spans="1:15" hidden="1" x14ac:dyDescent="0.3">
      <c r="A437" s="7">
        <v>634</v>
      </c>
      <c r="B437" s="3">
        <v>61</v>
      </c>
      <c r="C437" s="3">
        <v>31</v>
      </c>
      <c r="D437" s="6">
        <v>18</v>
      </c>
      <c r="E437" s="9" t="str">
        <f t="shared" si="6"/>
        <v>0-50</v>
      </c>
      <c r="F437" s="8">
        <v>94583</v>
      </c>
      <c r="G437" s="3">
        <v>1</v>
      </c>
      <c r="H437" s="3">
        <v>1.5</v>
      </c>
      <c r="I437" s="3" t="s">
        <v>35</v>
      </c>
      <c r="J437" s="3">
        <v>0</v>
      </c>
      <c r="K437" s="3" t="s">
        <v>36</v>
      </c>
      <c r="L437" s="3" t="s">
        <v>36</v>
      </c>
      <c r="M437" s="3" t="s">
        <v>36</v>
      </c>
      <c r="N437" s="3" t="s">
        <v>37</v>
      </c>
      <c r="O437" s="3" t="s">
        <v>37</v>
      </c>
    </row>
    <row r="438" spans="1:15" hidden="1" x14ac:dyDescent="0.3">
      <c r="A438" s="7">
        <v>681</v>
      </c>
      <c r="B438" s="3">
        <v>61</v>
      </c>
      <c r="C438" s="3">
        <v>36</v>
      </c>
      <c r="D438" s="6">
        <v>51</v>
      </c>
      <c r="E438" s="9" t="str">
        <f t="shared" si="6"/>
        <v>51-100</v>
      </c>
      <c r="F438" s="8">
        <v>94706</v>
      </c>
      <c r="G438" s="3">
        <v>3</v>
      </c>
      <c r="H438" s="3">
        <v>1.5</v>
      </c>
      <c r="I438" s="3" t="s">
        <v>33</v>
      </c>
      <c r="J438" s="3">
        <v>0</v>
      </c>
      <c r="K438" s="3" t="s">
        <v>36</v>
      </c>
      <c r="L438" s="3" t="s">
        <v>36</v>
      </c>
      <c r="M438" s="3" t="s">
        <v>36</v>
      </c>
      <c r="N438" s="3" t="s">
        <v>36</v>
      </c>
      <c r="O438" s="3" t="s">
        <v>37</v>
      </c>
    </row>
    <row r="439" spans="1:15" hidden="1" x14ac:dyDescent="0.3">
      <c r="A439" s="7">
        <v>720</v>
      </c>
      <c r="B439" s="3">
        <v>61</v>
      </c>
      <c r="C439" s="3">
        <v>35</v>
      </c>
      <c r="D439" s="6">
        <v>110</v>
      </c>
      <c r="E439" s="9" t="str">
        <f t="shared" si="6"/>
        <v>100+</v>
      </c>
      <c r="F439" s="8">
        <v>92521</v>
      </c>
      <c r="G439" s="3">
        <v>3</v>
      </c>
      <c r="H439" s="3">
        <v>4.4000000000000004</v>
      </c>
      <c r="I439" s="3" t="s">
        <v>33</v>
      </c>
      <c r="J439" s="3">
        <v>0</v>
      </c>
      <c r="K439" s="3" t="s">
        <v>36</v>
      </c>
      <c r="L439" s="3" t="s">
        <v>37</v>
      </c>
      <c r="M439" s="3" t="s">
        <v>36</v>
      </c>
      <c r="N439" s="3" t="s">
        <v>37</v>
      </c>
      <c r="O439" s="3" t="s">
        <v>36</v>
      </c>
    </row>
    <row r="440" spans="1:15" hidden="1" x14ac:dyDescent="0.3">
      <c r="A440" s="7">
        <v>737</v>
      </c>
      <c r="B440" s="3">
        <v>61</v>
      </c>
      <c r="C440" s="3">
        <v>35</v>
      </c>
      <c r="D440" s="6">
        <v>152</v>
      </c>
      <c r="E440" s="9" t="str">
        <f t="shared" si="6"/>
        <v>100+</v>
      </c>
      <c r="F440" s="8">
        <v>91016</v>
      </c>
      <c r="G440" s="3">
        <v>3</v>
      </c>
      <c r="H440" s="3">
        <v>3.3</v>
      </c>
      <c r="I440" s="3" t="s">
        <v>35</v>
      </c>
      <c r="J440" s="3">
        <v>0</v>
      </c>
      <c r="K440" s="3" t="s">
        <v>37</v>
      </c>
      <c r="L440" s="3" t="s">
        <v>36</v>
      </c>
      <c r="M440" s="3" t="s">
        <v>36</v>
      </c>
      <c r="N440" s="3" t="s">
        <v>37</v>
      </c>
      <c r="O440" s="3" t="s">
        <v>36</v>
      </c>
    </row>
    <row r="441" spans="1:15" hidden="1" x14ac:dyDescent="0.3">
      <c r="A441" s="7">
        <v>742</v>
      </c>
      <c r="B441" s="3">
        <v>61</v>
      </c>
      <c r="C441" s="3">
        <v>37</v>
      </c>
      <c r="D441" s="6">
        <v>22</v>
      </c>
      <c r="E441" s="9" t="str">
        <f t="shared" si="6"/>
        <v>0-50</v>
      </c>
      <c r="F441" s="8">
        <v>94590</v>
      </c>
      <c r="G441" s="3">
        <v>1</v>
      </c>
      <c r="H441" s="3">
        <v>1.2</v>
      </c>
      <c r="I441" s="3" t="s">
        <v>35</v>
      </c>
      <c r="J441" s="3">
        <v>0</v>
      </c>
      <c r="K441" s="3" t="s">
        <v>36</v>
      </c>
      <c r="L441" s="3" t="s">
        <v>36</v>
      </c>
      <c r="M441" s="3" t="s">
        <v>36</v>
      </c>
      <c r="N441" s="3" t="s">
        <v>37</v>
      </c>
      <c r="O441" s="3" t="s">
        <v>36</v>
      </c>
    </row>
    <row r="442" spans="1:15" x14ac:dyDescent="0.3">
      <c r="A442" s="7">
        <v>744</v>
      </c>
      <c r="B442" s="3">
        <v>61</v>
      </c>
      <c r="C442" s="3">
        <v>37</v>
      </c>
      <c r="D442" s="6">
        <v>40</v>
      </c>
      <c r="E442" s="9" t="str">
        <f t="shared" si="6"/>
        <v>0-50</v>
      </c>
      <c r="F442" s="8">
        <v>94539</v>
      </c>
      <c r="G442" s="3">
        <v>4</v>
      </c>
      <c r="H442" s="3">
        <v>2.2000000000000002</v>
      </c>
      <c r="I442" s="3" t="s">
        <v>33</v>
      </c>
      <c r="J442" s="3">
        <v>0</v>
      </c>
      <c r="K442" s="3" t="s">
        <v>36</v>
      </c>
      <c r="L442" s="3" t="s">
        <v>37</v>
      </c>
      <c r="M442" s="3" t="s">
        <v>37</v>
      </c>
      <c r="N442" s="3" t="s">
        <v>37</v>
      </c>
      <c r="O442" s="3" t="s">
        <v>37</v>
      </c>
    </row>
    <row r="443" spans="1:15" hidden="1" x14ac:dyDescent="0.3">
      <c r="A443" s="7">
        <v>823</v>
      </c>
      <c r="B443" s="3">
        <v>61</v>
      </c>
      <c r="C443" s="3">
        <v>35</v>
      </c>
      <c r="D443" s="6">
        <v>60</v>
      </c>
      <c r="E443" s="9" t="str">
        <f t="shared" si="6"/>
        <v>51-100</v>
      </c>
      <c r="F443" s="8">
        <v>96091</v>
      </c>
      <c r="G443" s="3">
        <v>3</v>
      </c>
      <c r="H443" s="3">
        <v>1.4</v>
      </c>
      <c r="I443" s="3" t="s">
        <v>35</v>
      </c>
      <c r="J443" s="3">
        <v>0</v>
      </c>
      <c r="K443" s="3" t="s">
        <v>36</v>
      </c>
      <c r="L443" s="3" t="s">
        <v>36</v>
      </c>
      <c r="M443" s="3" t="s">
        <v>36</v>
      </c>
      <c r="N443" s="3" t="s">
        <v>36</v>
      </c>
      <c r="O443" s="3" t="s">
        <v>36</v>
      </c>
    </row>
    <row r="444" spans="1:15" hidden="1" x14ac:dyDescent="0.3">
      <c r="A444" s="7">
        <v>832</v>
      </c>
      <c r="B444" s="3">
        <v>61</v>
      </c>
      <c r="C444" s="3">
        <v>31</v>
      </c>
      <c r="D444" s="6">
        <v>49</v>
      </c>
      <c r="E444" s="9" t="str">
        <f t="shared" si="6"/>
        <v>0-50</v>
      </c>
      <c r="F444" s="8">
        <v>94066</v>
      </c>
      <c r="G444" s="3">
        <v>4</v>
      </c>
      <c r="H444" s="3">
        <v>1.67</v>
      </c>
      <c r="I444" s="3" t="s">
        <v>35</v>
      </c>
      <c r="J444" s="3">
        <v>0</v>
      </c>
      <c r="K444" s="3" t="s">
        <v>36</v>
      </c>
      <c r="L444" s="3" t="s">
        <v>36</v>
      </c>
      <c r="M444" s="3" t="s">
        <v>36</v>
      </c>
      <c r="N444" s="3" t="s">
        <v>37</v>
      </c>
      <c r="O444" s="3" t="s">
        <v>36</v>
      </c>
    </row>
    <row r="445" spans="1:15" hidden="1" x14ac:dyDescent="0.3">
      <c r="A445" s="7">
        <v>834</v>
      </c>
      <c r="B445" s="3">
        <v>61</v>
      </c>
      <c r="C445" s="3">
        <v>35</v>
      </c>
      <c r="D445" s="6">
        <v>63</v>
      </c>
      <c r="E445" s="9" t="str">
        <f t="shared" si="6"/>
        <v>51-100</v>
      </c>
      <c r="F445" s="8">
        <v>94939</v>
      </c>
      <c r="G445" s="3">
        <v>3</v>
      </c>
      <c r="H445" s="3">
        <v>2.2000000000000002</v>
      </c>
      <c r="I445" s="3" t="s">
        <v>35</v>
      </c>
      <c r="J445" s="3">
        <v>0</v>
      </c>
      <c r="K445" s="3" t="s">
        <v>36</v>
      </c>
      <c r="L445" s="3" t="s">
        <v>36</v>
      </c>
      <c r="M445" s="3" t="s">
        <v>36</v>
      </c>
      <c r="N445" s="3" t="s">
        <v>36</v>
      </c>
      <c r="O445" s="3" t="s">
        <v>36</v>
      </c>
    </row>
    <row r="446" spans="1:15" hidden="1" x14ac:dyDescent="0.3">
      <c r="A446" s="7">
        <v>868</v>
      </c>
      <c r="B446" s="3">
        <v>61</v>
      </c>
      <c r="C446" s="3">
        <v>35</v>
      </c>
      <c r="D446" s="6">
        <v>61</v>
      </c>
      <c r="E446" s="9" t="str">
        <f t="shared" si="6"/>
        <v>51-100</v>
      </c>
      <c r="F446" s="8">
        <v>94708</v>
      </c>
      <c r="G446" s="3">
        <v>1</v>
      </c>
      <c r="H446" s="3">
        <v>1.6</v>
      </c>
      <c r="I446" s="3" t="s">
        <v>33</v>
      </c>
      <c r="J446" s="3">
        <v>0</v>
      </c>
      <c r="K446" s="3" t="s">
        <v>36</v>
      </c>
      <c r="L446" s="3" t="s">
        <v>36</v>
      </c>
      <c r="M446" s="3" t="s">
        <v>36</v>
      </c>
      <c r="N446" s="3" t="s">
        <v>36</v>
      </c>
      <c r="O446" s="3" t="s">
        <v>36</v>
      </c>
    </row>
    <row r="447" spans="1:15" hidden="1" x14ac:dyDescent="0.3">
      <c r="A447" s="7">
        <v>876</v>
      </c>
      <c r="B447" s="3">
        <v>61</v>
      </c>
      <c r="C447" s="3">
        <v>36</v>
      </c>
      <c r="D447" s="6">
        <v>21</v>
      </c>
      <c r="E447" s="9" t="str">
        <f t="shared" si="6"/>
        <v>0-50</v>
      </c>
      <c r="F447" s="8">
        <v>95616</v>
      </c>
      <c r="G447" s="3">
        <v>4</v>
      </c>
      <c r="H447" s="3">
        <v>0.4</v>
      </c>
      <c r="I447" s="3" t="s">
        <v>34</v>
      </c>
      <c r="J447" s="3">
        <v>123</v>
      </c>
      <c r="K447" s="3" t="s">
        <v>36</v>
      </c>
      <c r="L447" s="3" t="s">
        <v>36</v>
      </c>
      <c r="M447" s="3" t="s">
        <v>36</v>
      </c>
      <c r="N447" s="3" t="s">
        <v>36</v>
      </c>
      <c r="O447" s="3" t="s">
        <v>36</v>
      </c>
    </row>
    <row r="448" spans="1:15" hidden="1" x14ac:dyDescent="0.3">
      <c r="A448" s="7">
        <v>941</v>
      </c>
      <c r="B448" s="3">
        <v>61</v>
      </c>
      <c r="C448" s="3">
        <v>36</v>
      </c>
      <c r="D448" s="6">
        <v>193</v>
      </c>
      <c r="E448" s="9" t="str">
        <f t="shared" si="6"/>
        <v>100+</v>
      </c>
      <c r="F448" s="8">
        <v>94303</v>
      </c>
      <c r="G448" s="3">
        <v>1</v>
      </c>
      <c r="H448" s="3">
        <v>4.7</v>
      </c>
      <c r="I448" s="3" t="s">
        <v>35</v>
      </c>
      <c r="J448" s="3">
        <v>203</v>
      </c>
      <c r="K448" s="3" t="s">
        <v>37</v>
      </c>
      <c r="L448" s="3" t="s">
        <v>36</v>
      </c>
      <c r="M448" s="3" t="s">
        <v>36</v>
      </c>
      <c r="N448" s="3" t="s">
        <v>37</v>
      </c>
      <c r="O448" s="3" t="s">
        <v>36</v>
      </c>
    </row>
    <row r="449" spans="1:15" hidden="1" x14ac:dyDescent="0.3">
      <c r="A449" s="7">
        <v>1031</v>
      </c>
      <c r="B449" s="3">
        <v>61</v>
      </c>
      <c r="C449" s="3">
        <v>35</v>
      </c>
      <c r="D449" s="6">
        <v>112</v>
      </c>
      <c r="E449" s="9" t="str">
        <f t="shared" si="6"/>
        <v>100+</v>
      </c>
      <c r="F449" s="8">
        <v>90024</v>
      </c>
      <c r="G449" s="3">
        <v>4</v>
      </c>
      <c r="H449" s="3">
        <v>1.7</v>
      </c>
      <c r="I449" s="3" t="s">
        <v>35</v>
      </c>
      <c r="J449" s="3">
        <v>0</v>
      </c>
      <c r="K449" s="3" t="s">
        <v>36</v>
      </c>
      <c r="L449" s="3" t="s">
        <v>36</v>
      </c>
      <c r="M449" s="3" t="s">
        <v>36</v>
      </c>
      <c r="N449" s="3" t="s">
        <v>36</v>
      </c>
      <c r="O449" s="3" t="s">
        <v>37</v>
      </c>
    </row>
    <row r="450" spans="1:15" hidden="1" x14ac:dyDescent="0.3">
      <c r="A450" s="7">
        <v>1188</v>
      </c>
      <c r="B450" s="3">
        <v>61</v>
      </c>
      <c r="C450" s="3">
        <v>36</v>
      </c>
      <c r="D450" s="6">
        <v>24</v>
      </c>
      <c r="E450" s="9" t="str">
        <f t="shared" si="6"/>
        <v>0-50</v>
      </c>
      <c r="F450" s="8">
        <v>94309</v>
      </c>
      <c r="G450" s="3">
        <v>1</v>
      </c>
      <c r="H450" s="3">
        <v>1.5</v>
      </c>
      <c r="I450" s="3" t="s">
        <v>34</v>
      </c>
      <c r="J450" s="3">
        <v>87</v>
      </c>
      <c r="K450" s="3" t="s">
        <v>36</v>
      </c>
      <c r="L450" s="3" t="s">
        <v>37</v>
      </c>
      <c r="M450" s="3" t="s">
        <v>36</v>
      </c>
      <c r="N450" s="3" t="s">
        <v>36</v>
      </c>
      <c r="O450" s="3" t="s">
        <v>36</v>
      </c>
    </row>
    <row r="451" spans="1:15" hidden="1" x14ac:dyDescent="0.3">
      <c r="A451" s="7">
        <v>1212</v>
      </c>
      <c r="B451" s="3">
        <v>61</v>
      </c>
      <c r="C451" s="3">
        <v>36</v>
      </c>
      <c r="D451" s="6">
        <v>131</v>
      </c>
      <c r="E451" s="9" t="str">
        <f t="shared" ref="E451:E514" si="7">IF(D451&lt;=50,"0-50",IF(D451&lt;=100,"51-100","100+"))</f>
        <v>100+</v>
      </c>
      <c r="F451" s="8">
        <v>92407</v>
      </c>
      <c r="G451" s="3">
        <v>1</v>
      </c>
      <c r="H451" s="3">
        <v>0.9</v>
      </c>
      <c r="I451" s="3" t="s">
        <v>33</v>
      </c>
      <c r="J451" s="3">
        <v>0</v>
      </c>
      <c r="K451" s="3" t="s">
        <v>36</v>
      </c>
      <c r="L451" s="3" t="s">
        <v>36</v>
      </c>
      <c r="M451" s="3" t="s">
        <v>36</v>
      </c>
      <c r="N451" s="3" t="s">
        <v>37</v>
      </c>
      <c r="O451" s="3" t="s">
        <v>36</v>
      </c>
    </row>
    <row r="452" spans="1:15" hidden="1" x14ac:dyDescent="0.3">
      <c r="A452" s="7">
        <v>1215</v>
      </c>
      <c r="B452" s="3">
        <v>61</v>
      </c>
      <c r="C452" s="3">
        <v>36</v>
      </c>
      <c r="D452" s="6">
        <v>15</v>
      </c>
      <c r="E452" s="9" t="str">
        <f t="shared" si="7"/>
        <v>0-50</v>
      </c>
      <c r="F452" s="8">
        <v>92521</v>
      </c>
      <c r="G452" s="3">
        <v>4</v>
      </c>
      <c r="H452" s="3">
        <v>0.4</v>
      </c>
      <c r="I452" s="3" t="s">
        <v>34</v>
      </c>
      <c r="J452" s="3">
        <v>0</v>
      </c>
      <c r="K452" s="3" t="s">
        <v>36</v>
      </c>
      <c r="L452" s="3" t="s">
        <v>36</v>
      </c>
      <c r="M452" s="3" t="s">
        <v>36</v>
      </c>
      <c r="N452" s="3" t="s">
        <v>36</v>
      </c>
      <c r="O452" s="3" t="s">
        <v>36</v>
      </c>
    </row>
    <row r="453" spans="1:15" hidden="1" x14ac:dyDescent="0.3">
      <c r="A453" s="7">
        <v>1223</v>
      </c>
      <c r="B453" s="3">
        <v>61</v>
      </c>
      <c r="C453" s="3">
        <v>37</v>
      </c>
      <c r="D453" s="6">
        <v>20</v>
      </c>
      <c r="E453" s="9" t="str">
        <f t="shared" si="7"/>
        <v>0-50</v>
      </c>
      <c r="F453" s="8">
        <v>90011</v>
      </c>
      <c r="G453" s="3">
        <v>3</v>
      </c>
      <c r="H453" s="3">
        <v>0.4</v>
      </c>
      <c r="I453" s="3" t="s">
        <v>34</v>
      </c>
      <c r="J453" s="3">
        <v>94</v>
      </c>
      <c r="K453" s="3" t="s">
        <v>36</v>
      </c>
      <c r="L453" s="3" t="s">
        <v>36</v>
      </c>
      <c r="M453" s="3" t="s">
        <v>36</v>
      </c>
      <c r="N453" s="3" t="s">
        <v>36</v>
      </c>
      <c r="O453" s="3" t="s">
        <v>36</v>
      </c>
    </row>
    <row r="454" spans="1:15" hidden="1" x14ac:dyDescent="0.3">
      <c r="A454" s="7">
        <v>1298</v>
      </c>
      <c r="B454" s="3">
        <v>61</v>
      </c>
      <c r="C454" s="3">
        <v>35</v>
      </c>
      <c r="D454" s="6">
        <v>90</v>
      </c>
      <c r="E454" s="9" t="str">
        <f t="shared" si="7"/>
        <v>51-100</v>
      </c>
      <c r="F454" s="8">
        <v>95814</v>
      </c>
      <c r="G454" s="3">
        <v>4</v>
      </c>
      <c r="H454" s="3">
        <v>1.9</v>
      </c>
      <c r="I454" s="3" t="s">
        <v>34</v>
      </c>
      <c r="J454" s="3">
        <v>0</v>
      </c>
      <c r="K454" s="3" t="s">
        <v>36</v>
      </c>
      <c r="L454" s="3" t="s">
        <v>36</v>
      </c>
      <c r="M454" s="3" t="s">
        <v>36</v>
      </c>
      <c r="N454" s="3" t="s">
        <v>37</v>
      </c>
      <c r="O454" s="3" t="s">
        <v>36</v>
      </c>
    </row>
    <row r="455" spans="1:15" hidden="1" x14ac:dyDescent="0.3">
      <c r="A455" s="7">
        <v>1301</v>
      </c>
      <c r="B455" s="3">
        <v>61</v>
      </c>
      <c r="C455" s="3">
        <v>36</v>
      </c>
      <c r="D455" s="6">
        <v>23</v>
      </c>
      <c r="E455" s="9" t="str">
        <f t="shared" si="7"/>
        <v>0-50</v>
      </c>
      <c r="F455" s="8">
        <v>91754</v>
      </c>
      <c r="G455" s="3">
        <v>2</v>
      </c>
      <c r="H455" s="3">
        <v>0.5</v>
      </c>
      <c r="I455" s="3" t="s">
        <v>34</v>
      </c>
      <c r="J455" s="3">
        <v>103</v>
      </c>
      <c r="K455" s="3" t="s">
        <v>36</v>
      </c>
      <c r="L455" s="3" t="s">
        <v>36</v>
      </c>
      <c r="M455" s="3" t="s">
        <v>36</v>
      </c>
      <c r="N455" s="3" t="s">
        <v>37</v>
      </c>
      <c r="O455" s="3" t="s">
        <v>36</v>
      </c>
    </row>
    <row r="456" spans="1:15" hidden="1" x14ac:dyDescent="0.3">
      <c r="A456" s="7">
        <v>1328</v>
      </c>
      <c r="B456" s="3">
        <v>61</v>
      </c>
      <c r="C456" s="3">
        <v>35</v>
      </c>
      <c r="D456" s="6">
        <v>30</v>
      </c>
      <c r="E456" s="9" t="str">
        <f t="shared" si="7"/>
        <v>0-50</v>
      </c>
      <c r="F456" s="8">
        <v>94720</v>
      </c>
      <c r="G456" s="3">
        <v>2</v>
      </c>
      <c r="H456" s="3">
        <v>0.2</v>
      </c>
      <c r="I456" s="3" t="s">
        <v>35</v>
      </c>
      <c r="J456" s="3">
        <v>0</v>
      </c>
      <c r="K456" s="3" t="s">
        <v>36</v>
      </c>
      <c r="L456" s="3" t="s">
        <v>36</v>
      </c>
      <c r="M456" s="3" t="s">
        <v>36</v>
      </c>
      <c r="N456" s="3" t="s">
        <v>37</v>
      </c>
      <c r="O456" s="3" t="s">
        <v>36</v>
      </c>
    </row>
    <row r="457" spans="1:15" hidden="1" x14ac:dyDescent="0.3">
      <c r="A457" s="7">
        <v>1356</v>
      </c>
      <c r="B457" s="3">
        <v>61</v>
      </c>
      <c r="C457" s="3">
        <v>37</v>
      </c>
      <c r="D457" s="6">
        <v>48</v>
      </c>
      <c r="E457" s="9" t="str">
        <f t="shared" si="7"/>
        <v>0-50</v>
      </c>
      <c r="F457" s="8">
        <v>91910</v>
      </c>
      <c r="G457" s="3">
        <v>1</v>
      </c>
      <c r="H457" s="3">
        <v>0.8</v>
      </c>
      <c r="I457" s="3" t="s">
        <v>33</v>
      </c>
      <c r="J457" s="3">
        <v>158</v>
      </c>
      <c r="K457" s="3" t="s">
        <v>36</v>
      </c>
      <c r="L457" s="3" t="s">
        <v>36</v>
      </c>
      <c r="M457" s="3" t="s">
        <v>36</v>
      </c>
      <c r="N457" s="3" t="s">
        <v>37</v>
      </c>
      <c r="O457" s="3" t="s">
        <v>36</v>
      </c>
    </row>
    <row r="458" spans="1:15" hidden="1" x14ac:dyDescent="0.3">
      <c r="A458" s="7">
        <v>1477</v>
      </c>
      <c r="B458" s="3">
        <v>61</v>
      </c>
      <c r="C458" s="3">
        <v>37</v>
      </c>
      <c r="D458" s="6">
        <v>64</v>
      </c>
      <c r="E458" s="9" t="str">
        <f t="shared" si="7"/>
        <v>51-100</v>
      </c>
      <c r="F458" s="8">
        <v>92028</v>
      </c>
      <c r="G458" s="3">
        <v>1</v>
      </c>
      <c r="H458" s="3">
        <v>0</v>
      </c>
      <c r="I458" s="3" t="s">
        <v>34</v>
      </c>
      <c r="J458" s="3">
        <v>0</v>
      </c>
      <c r="K458" s="3" t="s">
        <v>36</v>
      </c>
      <c r="L458" s="3" t="s">
        <v>36</v>
      </c>
      <c r="M458" s="3" t="s">
        <v>36</v>
      </c>
      <c r="N458" s="3" t="s">
        <v>36</v>
      </c>
      <c r="O458" s="3" t="s">
        <v>37</v>
      </c>
    </row>
    <row r="459" spans="1:15" hidden="1" x14ac:dyDescent="0.3">
      <c r="A459" s="7">
        <v>1536</v>
      </c>
      <c r="B459" s="3">
        <v>61</v>
      </c>
      <c r="C459" s="3">
        <v>37</v>
      </c>
      <c r="D459" s="6">
        <v>39</v>
      </c>
      <c r="E459" s="9" t="str">
        <f t="shared" si="7"/>
        <v>0-50</v>
      </c>
      <c r="F459" s="8">
        <v>92096</v>
      </c>
      <c r="G459" s="3">
        <v>4</v>
      </c>
      <c r="H459" s="3">
        <v>0.4</v>
      </c>
      <c r="I459" s="3" t="s">
        <v>33</v>
      </c>
      <c r="J459" s="3">
        <v>0</v>
      </c>
      <c r="K459" s="3" t="s">
        <v>36</v>
      </c>
      <c r="L459" s="3" t="s">
        <v>36</v>
      </c>
      <c r="M459" s="3" t="s">
        <v>36</v>
      </c>
      <c r="N459" s="3" t="s">
        <v>37</v>
      </c>
      <c r="O459" s="3" t="s">
        <v>37</v>
      </c>
    </row>
    <row r="460" spans="1:15" hidden="1" x14ac:dyDescent="0.3">
      <c r="A460" s="7">
        <v>1542</v>
      </c>
      <c r="B460" s="3">
        <v>61</v>
      </c>
      <c r="C460" s="3">
        <v>35</v>
      </c>
      <c r="D460" s="6">
        <v>154</v>
      </c>
      <c r="E460" s="9" t="str">
        <f t="shared" si="7"/>
        <v>100+</v>
      </c>
      <c r="F460" s="8">
        <v>92704</v>
      </c>
      <c r="G460" s="3">
        <v>2</v>
      </c>
      <c r="H460" s="3">
        <v>6.9</v>
      </c>
      <c r="I460" s="3" t="s">
        <v>33</v>
      </c>
      <c r="J460" s="3">
        <v>0</v>
      </c>
      <c r="K460" s="3" t="s">
        <v>36</v>
      </c>
      <c r="L460" s="3" t="s">
        <v>36</v>
      </c>
      <c r="M460" s="3" t="s">
        <v>36</v>
      </c>
      <c r="N460" s="3" t="s">
        <v>36</v>
      </c>
      <c r="O460" s="3" t="s">
        <v>36</v>
      </c>
    </row>
    <row r="461" spans="1:15" hidden="1" x14ac:dyDescent="0.3">
      <c r="A461" s="7">
        <v>1567</v>
      </c>
      <c r="B461" s="3">
        <v>61</v>
      </c>
      <c r="C461" s="3">
        <v>35</v>
      </c>
      <c r="D461" s="6">
        <v>40</v>
      </c>
      <c r="E461" s="9" t="str">
        <f t="shared" si="7"/>
        <v>0-50</v>
      </c>
      <c r="F461" s="8">
        <v>95064</v>
      </c>
      <c r="G461" s="3">
        <v>1</v>
      </c>
      <c r="H461" s="3">
        <v>0.8</v>
      </c>
      <c r="I461" s="3" t="s">
        <v>34</v>
      </c>
      <c r="J461" s="3">
        <v>128</v>
      </c>
      <c r="K461" s="3" t="s">
        <v>36</v>
      </c>
      <c r="L461" s="3" t="s">
        <v>36</v>
      </c>
      <c r="M461" s="3" t="s">
        <v>36</v>
      </c>
      <c r="N461" s="3" t="s">
        <v>37</v>
      </c>
      <c r="O461" s="3" t="s">
        <v>36</v>
      </c>
    </row>
    <row r="462" spans="1:15" hidden="1" x14ac:dyDescent="0.3">
      <c r="A462" s="7">
        <v>1584</v>
      </c>
      <c r="B462" s="3">
        <v>61</v>
      </c>
      <c r="C462" s="3">
        <v>36</v>
      </c>
      <c r="D462" s="6">
        <v>184</v>
      </c>
      <c r="E462" s="9" t="str">
        <f t="shared" si="7"/>
        <v>100+</v>
      </c>
      <c r="F462" s="8">
        <v>92028</v>
      </c>
      <c r="G462" s="3">
        <v>4</v>
      </c>
      <c r="H462" s="3">
        <v>2.2999999999999998</v>
      </c>
      <c r="I462" s="3" t="s">
        <v>34</v>
      </c>
      <c r="J462" s="3">
        <v>342</v>
      </c>
      <c r="K462" s="3" t="s">
        <v>37</v>
      </c>
      <c r="L462" s="3" t="s">
        <v>36</v>
      </c>
      <c r="M462" s="3" t="s">
        <v>37</v>
      </c>
      <c r="N462" s="3" t="s">
        <v>37</v>
      </c>
      <c r="O462" s="3" t="s">
        <v>37</v>
      </c>
    </row>
    <row r="463" spans="1:15" hidden="1" x14ac:dyDescent="0.3">
      <c r="A463" s="7">
        <v>1618</v>
      </c>
      <c r="B463" s="3">
        <v>61</v>
      </c>
      <c r="C463" s="3">
        <v>36</v>
      </c>
      <c r="D463" s="6">
        <v>44</v>
      </c>
      <c r="E463" s="9" t="str">
        <f t="shared" si="7"/>
        <v>0-50</v>
      </c>
      <c r="F463" s="8">
        <v>91302</v>
      </c>
      <c r="G463" s="3">
        <v>4</v>
      </c>
      <c r="H463" s="3">
        <v>2.1</v>
      </c>
      <c r="I463" s="3" t="s">
        <v>33</v>
      </c>
      <c r="J463" s="3">
        <v>0</v>
      </c>
      <c r="K463" s="3" t="s">
        <v>36</v>
      </c>
      <c r="L463" s="3" t="s">
        <v>36</v>
      </c>
      <c r="M463" s="3" t="s">
        <v>36</v>
      </c>
      <c r="N463" s="3" t="s">
        <v>36</v>
      </c>
      <c r="O463" s="3" t="s">
        <v>36</v>
      </c>
    </row>
    <row r="464" spans="1:15" hidden="1" x14ac:dyDescent="0.3">
      <c r="A464" s="7">
        <v>1632</v>
      </c>
      <c r="B464" s="3">
        <v>61</v>
      </c>
      <c r="C464" s="3">
        <v>36</v>
      </c>
      <c r="D464" s="6">
        <v>153</v>
      </c>
      <c r="E464" s="9" t="str">
        <f t="shared" si="7"/>
        <v>100+</v>
      </c>
      <c r="F464" s="8">
        <v>91105</v>
      </c>
      <c r="G464" s="3">
        <v>1</v>
      </c>
      <c r="H464" s="3">
        <v>2.6</v>
      </c>
      <c r="I464" s="3" t="s">
        <v>34</v>
      </c>
      <c r="J464" s="3">
        <v>0</v>
      </c>
      <c r="K464" s="3" t="s">
        <v>37</v>
      </c>
      <c r="L464" s="3" t="s">
        <v>37</v>
      </c>
      <c r="M464" s="3" t="s">
        <v>37</v>
      </c>
      <c r="N464" s="3" t="s">
        <v>36</v>
      </c>
      <c r="O464" s="3" t="s">
        <v>37</v>
      </c>
    </row>
    <row r="465" spans="1:15" hidden="1" x14ac:dyDescent="0.3">
      <c r="A465" s="7">
        <v>1665</v>
      </c>
      <c r="B465" s="3">
        <v>61</v>
      </c>
      <c r="C465" s="3">
        <v>35</v>
      </c>
      <c r="D465" s="6">
        <v>63</v>
      </c>
      <c r="E465" s="9" t="str">
        <f t="shared" si="7"/>
        <v>51-100</v>
      </c>
      <c r="F465" s="8">
        <v>91605</v>
      </c>
      <c r="G465" s="3">
        <v>1</v>
      </c>
      <c r="H465" s="3">
        <v>1.6</v>
      </c>
      <c r="I465" s="3" t="s">
        <v>33</v>
      </c>
      <c r="J465" s="3">
        <v>0</v>
      </c>
      <c r="K465" s="3" t="s">
        <v>36</v>
      </c>
      <c r="L465" s="3" t="s">
        <v>36</v>
      </c>
      <c r="M465" s="3" t="s">
        <v>36</v>
      </c>
      <c r="N465" s="3" t="s">
        <v>37</v>
      </c>
      <c r="O465" s="3" t="s">
        <v>36</v>
      </c>
    </row>
    <row r="466" spans="1:15" hidden="1" x14ac:dyDescent="0.3">
      <c r="A466" s="7">
        <v>1708</v>
      </c>
      <c r="B466" s="3">
        <v>61</v>
      </c>
      <c r="C466" s="3">
        <v>37</v>
      </c>
      <c r="D466" s="6">
        <v>31</v>
      </c>
      <c r="E466" s="9" t="str">
        <f t="shared" si="7"/>
        <v>0-50</v>
      </c>
      <c r="F466" s="8">
        <v>92374</v>
      </c>
      <c r="G466" s="3">
        <v>3</v>
      </c>
      <c r="H466" s="3">
        <v>0.4</v>
      </c>
      <c r="I466" s="3" t="s">
        <v>34</v>
      </c>
      <c r="J466" s="3">
        <v>0</v>
      </c>
      <c r="K466" s="3" t="s">
        <v>36</v>
      </c>
      <c r="L466" s="3" t="s">
        <v>36</v>
      </c>
      <c r="M466" s="3" t="s">
        <v>36</v>
      </c>
      <c r="N466" s="3" t="s">
        <v>36</v>
      </c>
      <c r="O466" s="3" t="s">
        <v>37</v>
      </c>
    </row>
    <row r="467" spans="1:15" hidden="1" x14ac:dyDescent="0.3">
      <c r="A467" s="7">
        <v>1739</v>
      </c>
      <c r="B467" s="3">
        <v>61</v>
      </c>
      <c r="C467" s="3">
        <v>36</v>
      </c>
      <c r="D467" s="6">
        <v>38</v>
      </c>
      <c r="E467" s="9" t="str">
        <f t="shared" si="7"/>
        <v>0-50</v>
      </c>
      <c r="F467" s="8">
        <v>91129</v>
      </c>
      <c r="G467" s="3">
        <v>3</v>
      </c>
      <c r="H467" s="3">
        <v>0.9</v>
      </c>
      <c r="I467" s="3" t="s">
        <v>35</v>
      </c>
      <c r="J467" s="3">
        <v>82</v>
      </c>
      <c r="K467" s="3" t="s">
        <v>36</v>
      </c>
      <c r="L467" s="3" t="s">
        <v>36</v>
      </c>
      <c r="M467" s="3" t="s">
        <v>36</v>
      </c>
      <c r="N467" s="3" t="s">
        <v>37</v>
      </c>
      <c r="O467" s="3" t="s">
        <v>37</v>
      </c>
    </row>
    <row r="468" spans="1:15" hidden="1" x14ac:dyDescent="0.3">
      <c r="A468" s="7">
        <v>1807</v>
      </c>
      <c r="B468" s="3">
        <v>61</v>
      </c>
      <c r="C468" s="3">
        <v>36</v>
      </c>
      <c r="D468" s="6">
        <v>10</v>
      </c>
      <c r="E468" s="9" t="str">
        <f t="shared" si="7"/>
        <v>0-50</v>
      </c>
      <c r="F468" s="8">
        <v>90740</v>
      </c>
      <c r="G468" s="3">
        <v>1</v>
      </c>
      <c r="H468" s="3">
        <v>0.1</v>
      </c>
      <c r="I468" s="3" t="s">
        <v>33</v>
      </c>
      <c r="J468" s="3">
        <v>0</v>
      </c>
      <c r="K468" s="3" t="s">
        <v>36</v>
      </c>
      <c r="L468" s="3" t="s">
        <v>36</v>
      </c>
      <c r="M468" s="3" t="s">
        <v>36</v>
      </c>
      <c r="N468" s="3" t="s">
        <v>36</v>
      </c>
      <c r="O468" s="3" t="s">
        <v>36</v>
      </c>
    </row>
    <row r="469" spans="1:15" hidden="1" x14ac:dyDescent="0.3">
      <c r="A469" s="7">
        <v>1814</v>
      </c>
      <c r="B469" s="3">
        <v>61</v>
      </c>
      <c r="C469" s="3">
        <v>36</v>
      </c>
      <c r="D469" s="6">
        <v>55</v>
      </c>
      <c r="E469" s="9" t="str">
        <f t="shared" si="7"/>
        <v>51-100</v>
      </c>
      <c r="F469" s="8">
        <v>90033</v>
      </c>
      <c r="G469" s="3">
        <v>3</v>
      </c>
      <c r="H469" s="3">
        <v>0.9</v>
      </c>
      <c r="I469" s="3" t="s">
        <v>35</v>
      </c>
      <c r="J469" s="3">
        <v>0</v>
      </c>
      <c r="K469" s="3" t="s">
        <v>36</v>
      </c>
      <c r="L469" s="3" t="s">
        <v>36</v>
      </c>
      <c r="M469" s="3" t="s">
        <v>36</v>
      </c>
      <c r="N469" s="3" t="s">
        <v>37</v>
      </c>
      <c r="O469" s="3" t="s">
        <v>37</v>
      </c>
    </row>
    <row r="470" spans="1:15" hidden="1" x14ac:dyDescent="0.3">
      <c r="A470" s="7">
        <v>1865</v>
      </c>
      <c r="B470" s="3">
        <v>61</v>
      </c>
      <c r="C470" s="3">
        <v>36</v>
      </c>
      <c r="D470" s="6">
        <v>61</v>
      </c>
      <c r="E470" s="9" t="str">
        <f t="shared" si="7"/>
        <v>51-100</v>
      </c>
      <c r="F470" s="8">
        <v>92103</v>
      </c>
      <c r="G470" s="3">
        <v>2</v>
      </c>
      <c r="H470" s="3">
        <v>2.8</v>
      </c>
      <c r="I470" s="3" t="s">
        <v>33</v>
      </c>
      <c r="J470" s="3">
        <v>0</v>
      </c>
      <c r="K470" s="3" t="s">
        <v>36</v>
      </c>
      <c r="L470" s="3" t="s">
        <v>36</v>
      </c>
      <c r="M470" s="3" t="s">
        <v>36</v>
      </c>
      <c r="N470" s="3" t="s">
        <v>36</v>
      </c>
      <c r="O470" s="3" t="s">
        <v>36</v>
      </c>
    </row>
    <row r="471" spans="1:15" hidden="1" x14ac:dyDescent="0.3">
      <c r="A471" s="7">
        <v>1901</v>
      </c>
      <c r="B471" s="3">
        <v>61</v>
      </c>
      <c r="C471" s="3">
        <v>36</v>
      </c>
      <c r="D471" s="6">
        <v>10</v>
      </c>
      <c r="E471" s="9" t="str">
        <f t="shared" si="7"/>
        <v>0-50</v>
      </c>
      <c r="F471" s="8">
        <v>91365</v>
      </c>
      <c r="G471" s="3">
        <v>4</v>
      </c>
      <c r="H471" s="3">
        <v>0.4</v>
      </c>
      <c r="I471" s="3" t="s">
        <v>34</v>
      </c>
      <c r="J471" s="3">
        <v>0</v>
      </c>
      <c r="K471" s="3" t="s">
        <v>36</v>
      </c>
      <c r="L471" s="3" t="s">
        <v>36</v>
      </c>
      <c r="M471" s="3" t="s">
        <v>36</v>
      </c>
      <c r="N471" s="3" t="s">
        <v>37</v>
      </c>
      <c r="O471" s="3" t="s">
        <v>36</v>
      </c>
    </row>
    <row r="472" spans="1:15" hidden="1" x14ac:dyDescent="0.3">
      <c r="A472" s="7">
        <v>1943</v>
      </c>
      <c r="B472" s="3">
        <v>61</v>
      </c>
      <c r="C472" s="3">
        <v>36</v>
      </c>
      <c r="D472" s="6">
        <v>29</v>
      </c>
      <c r="E472" s="9" t="str">
        <f t="shared" si="7"/>
        <v>0-50</v>
      </c>
      <c r="F472" s="8">
        <v>90210</v>
      </c>
      <c r="G472" s="3">
        <v>2</v>
      </c>
      <c r="H472" s="3">
        <v>0.5</v>
      </c>
      <c r="I472" s="3" t="s">
        <v>34</v>
      </c>
      <c r="J472" s="3">
        <v>0</v>
      </c>
      <c r="K472" s="3" t="s">
        <v>36</v>
      </c>
      <c r="L472" s="3" t="s">
        <v>36</v>
      </c>
      <c r="M472" s="3" t="s">
        <v>36</v>
      </c>
      <c r="N472" s="3" t="s">
        <v>37</v>
      </c>
      <c r="O472" s="3" t="s">
        <v>36</v>
      </c>
    </row>
    <row r="473" spans="1:15" hidden="1" x14ac:dyDescent="0.3">
      <c r="A473" s="7">
        <v>2011</v>
      </c>
      <c r="B473" s="3">
        <v>61</v>
      </c>
      <c r="C473" s="3">
        <v>36</v>
      </c>
      <c r="D473" s="6">
        <v>41</v>
      </c>
      <c r="E473" s="9" t="str">
        <f t="shared" si="7"/>
        <v>0-50</v>
      </c>
      <c r="F473" s="8">
        <v>96001</v>
      </c>
      <c r="G473" s="3">
        <v>2</v>
      </c>
      <c r="H473" s="3">
        <v>1.5</v>
      </c>
      <c r="I473" s="3" t="s">
        <v>33</v>
      </c>
      <c r="J473" s="3">
        <v>0</v>
      </c>
      <c r="K473" s="3" t="s">
        <v>36</v>
      </c>
      <c r="L473" s="3" t="s">
        <v>36</v>
      </c>
      <c r="M473" s="3" t="s">
        <v>36</v>
      </c>
      <c r="N473" s="3" t="s">
        <v>36</v>
      </c>
      <c r="O473" s="3" t="s">
        <v>36</v>
      </c>
    </row>
    <row r="474" spans="1:15" hidden="1" x14ac:dyDescent="0.3">
      <c r="A474" s="7">
        <v>2069</v>
      </c>
      <c r="B474" s="3">
        <v>61</v>
      </c>
      <c r="C474" s="3">
        <v>37</v>
      </c>
      <c r="D474" s="6">
        <v>13</v>
      </c>
      <c r="E474" s="9" t="str">
        <f t="shared" si="7"/>
        <v>0-50</v>
      </c>
      <c r="F474" s="8">
        <v>90024</v>
      </c>
      <c r="G474" s="3">
        <v>2</v>
      </c>
      <c r="H474" s="3">
        <v>0.3</v>
      </c>
      <c r="I474" s="3" t="s">
        <v>35</v>
      </c>
      <c r="J474" s="3">
        <v>0</v>
      </c>
      <c r="K474" s="3" t="s">
        <v>36</v>
      </c>
      <c r="L474" s="3" t="s">
        <v>36</v>
      </c>
      <c r="M474" s="3" t="s">
        <v>36</v>
      </c>
      <c r="N474" s="3" t="s">
        <v>37</v>
      </c>
      <c r="O474" s="3" t="s">
        <v>36</v>
      </c>
    </row>
    <row r="475" spans="1:15" hidden="1" x14ac:dyDescent="0.3">
      <c r="A475" s="7">
        <v>2160</v>
      </c>
      <c r="B475" s="3">
        <v>61</v>
      </c>
      <c r="C475" s="3">
        <v>35</v>
      </c>
      <c r="D475" s="6">
        <v>99</v>
      </c>
      <c r="E475" s="9" t="str">
        <f t="shared" si="7"/>
        <v>51-100</v>
      </c>
      <c r="F475" s="8">
        <v>94085</v>
      </c>
      <c r="G475" s="3">
        <v>1</v>
      </c>
      <c r="H475" s="3">
        <v>4.8</v>
      </c>
      <c r="I475" s="3" t="s">
        <v>35</v>
      </c>
      <c r="J475" s="3">
        <v>255</v>
      </c>
      <c r="K475" s="3" t="s">
        <v>37</v>
      </c>
      <c r="L475" s="3" t="s">
        <v>36</v>
      </c>
      <c r="M475" s="3" t="s">
        <v>36</v>
      </c>
      <c r="N475" s="3" t="s">
        <v>36</v>
      </c>
      <c r="O475" s="3" t="s">
        <v>37</v>
      </c>
    </row>
    <row r="476" spans="1:15" hidden="1" x14ac:dyDescent="0.3">
      <c r="A476" s="7">
        <v>2214</v>
      </c>
      <c r="B476" s="3">
        <v>61</v>
      </c>
      <c r="C476" s="3">
        <v>37</v>
      </c>
      <c r="D476" s="6">
        <v>45</v>
      </c>
      <c r="E476" s="9" t="str">
        <f t="shared" si="7"/>
        <v>0-50</v>
      </c>
      <c r="F476" s="8">
        <v>94610</v>
      </c>
      <c r="G476" s="3">
        <v>1</v>
      </c>
      <c r="H476" s="3">
        <v>0.8</v>
      </c>
      <c r="I476" s="3" t="s">
        <v>33</v>
      </c>
      <c r="J476" s="3">
        <v>0</v>
      </c>
      <c r="K476" s="3" t="s">
        <v>36</v>
      </c>
      <c r="L476" s="3" t="s">
        <v>36</v>
      </c>
      <c r="M476" s="3" t="s">
        <v>36</v>
      </c>
      <c r="N476" s="3" t="s">
        <v>36</v>
      </c>
      <c r="O476" s="3" t="s">
        <v>36</v>
      </c>
    </row>
    <row r="477" spans="1:15" hidden="1" x14ac:dyDescent="0.3">
      <c r="A477" s="7">
        <v>2228</v>
      </c>
      <c r="B477" s="3">
        <v>61</v>
      </c>
      <c r="C477" s="3">
        <v>35</v>
      </c>
      <c r="D477" s="6">
        <v>59</v>
      </c>
      <c r="E477" s="9" t="str">
        <f t="shared" si="7"/>
        <v>51-100</v>
      </c>
      <c r="F477" s="8">
        <v>90840</v>
      </c>
      <c r="G477" s="3">
        <v>4</v>
      </c>
      <c r="H477" s="3">
        <v>1.7</v>
      </c>
      <c r="I477" s="3" t="s">
        <v>34</v>
      </c>
      <c r="J477" s="3">
        <v>0</v>
      </c>
      <c r="K477" s="3" t="s">
        <v>36</v>
      </c>
      <c r="L477" s="3" t="s">
        <v>36</v>
      </c>
      <c r="M477" s="3" t="s">
        <v>36</v>
      </c>
      <c r="N477" s="3" t="s">
        <v>37</v>
      </c>
      <c r="O477" s="3" t="s">
        <v>37</v>
      </c>
    </row>
    <row r="478" spans="1:15" hidden="1" x14ac:dyDescent="0.3">
      <c r="A478" s="7">
        <v>2332</v>
      </c>
      <c r="B478" s="3">
        <v>61</v>
      </c>
      <c r="C478" s="3">
        <v>37</v>
      </c>
      <c r="D478" s="6">
        <v>68</v>
      </c>
      <c r="E478" s="9" t="str">
        <f t="shared" si="7"/>
        <v>51-100</v>
      </c>
      <c r="F478" s="8">
        <v>90245</v>
      </c>
      <c r="G478" s="3">
        <v>4</v>
      </c>
      <c r="H478" s="3">
        <v>2.2999999999999998</v>
      </c>
      <c r="I478" s="3" t="s">
        <v>35</v>
      </c>
      <c r="J478" s="3">
        <v>0</v>
      </c>
      <c r="K478" s="3" t="s">
        <v>36</v>
      </c>
      <c r="L478" s="3" t="s">
        <v>36</v>
      </c>
      <c r="M478" s="3" t="s">
        <v>36</v>
      </c>
      <c r="N478" s="3" t="s">
        <v>36</v>
      </c>
      <c r="O478" s="3" t="s">
        <v>36</v>
      </c>
    </row>
    <row r="479" spans="1:15" hidden="1" x14ac:dyDescent="0.3">
      <c r="A479" s="7">
        <v>2354</v>
      </c>
      <c r="B479" s="3">
        <v>61</v>
      </c>
      <c r="C479" s="3">
        <v>36</v>
      </c>
      <c r="D479" s="6">
        <v>12</v>
      </c>
      <c r="E479" s="9" t="str">
        <f t="shared" si="7"/>
        <v>0-50</v>
      </c>
      <c r="F479" s="8">
        <v>93023</v>
      </c>
      <c r="G479" s="3">
        <v>4</v>
      </c>
      <c r="H479" s="3">
        <v>0.6</v>
      </c>
      <c r="I479" s="3" t="s">
        <v>34</v>
      </c>
      <c r="J479" s="3">
        <v>0</v>
      </c>
      <c r="K479" s="3" t="s">
        <v>36</v>
      </c>
      <c r="L479" s="3" t="s">
        <v>36</v>
      </c>
      <c r="M479" s="3" t="s">
        <v>36</v>
      </c>
      <c r="N479" s="3" t="s">
        <v>37</v>
      </c>
      <c r="O479" s="3" t="s">
        <v>37</v>
      </c>
    </row>
    <row r="480" spans="1:15" hidden="1" x14ac:dyDescent="0.3">
      <c r="A480" s="7">
        <v>2401</v>
      </c>
      <c r="B480" s="3">
        <v>61</v>
      </c>
      <c r="C480" s="3">
        <v>36</v>
      </c>
      <c r="D480" s="6">
        <v>169</v>
      </c>
      <c r="E480" s="9" t="str">
        <f t="shared" si="7"/>
        <v>100+</v>
      </c>
      <c r="F480" s="8">
        <v>91380</v>
      </c>
      <c r="G480" s="3">
        <v>2</v>
      </c>
      <c r="H480" s="3">
        <v>6.1</v>
      </c>
      <c r="I480" s="3" t="s">
        <v>35</v>
      </c>
      <c r="J480" s="3">
        <v>106</v>
      </c>
      <c r="K480" s="3" t="s">
        <v>37</v>
      </c>
      <c r="L480" s="3" t="s">
        <v>36</v>
      </c>
      <c r="M480" s="3" t="s">
        <v>37</v>
      </c>
      <c r="N480" s="3" t="s">
        <v>37</v>
      </c>
      <c r="O480" s="3" t="s">
        <v>37</v>
      </c>
    </row>
    <row r="481" spans="1:15" hidden="1" x14ac:dyDescent="0.3">
      <c r="A481" s="7">
        <v>2413</v>
      </c>
      <c r="B481" s="3">
        <v>61</v>
      </c>
      <c r="C481" s="3">
        <v>36</v>
      </c>
      <c r="D481" s="6">
        <v>59</v>
      </c>
      <c r="E481" s="9" t="str">
        <f t="shared" si="7"/>
        <v>51-100</v>
      </c>
      <c r="F481" s="8">
        <v>93118</v>
      </c>
      <c r="G481" s="3">
        <v>4</v>
      </c>
      <c r="H481" s="3">
        <v>1.7</v>
      </c>
      <c r="I481" s="3" t="s">
        <v>33</v>
      </c>
      <c r="J481" s="3">
        <v>148</v>
      </c>
      <c r="K481" s="3" t="s">
        <v>36</v>
      </c>
      <c r="L481" s="3" t="s">
        <v>36</v>
      </c>
      <c r="M481" s="3" t="s">
        <v>36</v>
      </c>
      <c r="N481" s="3" t="s">
        <v>36</v>
      </c>
      <c r="O481" s="3" t="s">
        <v>36</v>
      </c>
    </row>
    <row r="482" spans="1:15" hidden="1" x14ac:dyDescent="0.3">
      <c r="A482" s="7">
        <v>2427</v>
      </c>
      <c r="B482" s="3">
        <v>61</v>
      </c>
      <c r="C482" s="3">
        <v>36</v>
      </c>
      <c r="D482" s="6">
        <v>55</v>
      </c>
      <c r="E482" s="9" t="str">
        <f t="shared" si="7"/>
        <v>51-100</v>
      </c>
      <c r="F482" s="8">
        <v>94132</v>
      </c>
      <c r="G482" s="3">
        <v>3</v>
      </c>
      <c r="H482" s="3">
        <v>0.9</v>
      </c>
      <c r="I482" s="3" t="s">
        <v>35</v>
      </c>
      <c r="J482" s="3">
        <v>197</v>
      </c>
      <c r="K482" s="3" t="s">
        <v>36</v>
      </c>
      <c r="L482" s="3" t="s">
        <v>36</v>
      </c>
      <c r="M482" s="3" t="s">
        <v>36</v>
      </c>
      <c r="N482" s="3" t="s">
        <v>36</v>
      </c>
      <c r="O482" s="3" t="s">
        <v>36</v>
      </c>
    </row>
    <row r="483" spans="1:15" hidden="1" x14ac:dyDescent="0.3">
      <c r="A483" s="7">
        <v>2486</v>
      </c>
      <c r="B483" s="3">
        <v>61</v>
      </c>
      <c r="C483" s="3">
        <v>36</v>
      </c>
      <c r="D483" s="6">
        <v>48</v>
      </c>
      <c r="E483" s="9" t="str">
        <f t="shared" si="7"/>
        <v>0-50</v>
      </c>
      <c r="F483" s="8">
        <v>94025</v>
      </c>
      <c r="G483" s="3">
        <v>3</v>
      </c>
      <c r="H483" s="3">
        <v>1.5</v>
      </c>
      <c r="I483" s="3" t="s">
        <v>33</v>
      </c>
      <c r="J483" s="3">
        <v>0</v>
      </c>
      <c r="K483" s="3" t="s">
        <v>36</v>
      </c>
      <c r="L483" s="3" t="s">
        <v>36</v>
      </c>
      <c r="M483" s="3" t="s">
        <v>36</v>
      </c>
      <c r="N483" s="3" t="s">
        <v>36</v>
      </c>
      <c r="O483" s="3" t="s">
        <v>37</v>
      </c>
    </row>
    <row r="484" spans="1:15" hidden="1" x14ac:dyDescent="0.3">
      <c r="A484" s="7">
        <v>2487</v>
      </c>
      <c r="B484" s="3">
        <v>61</v>
      </c>
      <c r="C484" s="3">
        <v>36</v>
      </c>
      <c r="D484" s="6">
        <v>130</v>
      </c>
      <c r="E484" s="9" t="str">
        <f t="shared" si="7"/>
        <v>100+</v>
      </c>
      <c r="F484" s="8">
        <v>92717</v>
      </c>
      <c r="G484" s="3">
        <v>1</v>
      </c>
      <c r="H484" s="3">
        <v>1.3</v>
      </c>
      <c r="I484" s="3" t="s">
        <v>33</v>
      </c>
      <c r="J484" s="3">
        <v>257</v>
      </c>
      <c r="K484" s="3" t="s">
        <v>36</v>
      </c>
      <c r="L484" s="3" t="s">
        <v>36</v>
      </c>
      <c r="M484" s="3" t="s">
        <v>36</v>
      </c>
      <c r="N484" s="3" t="s">
        <v>36</v>
      </c>
      <c r="O484" s="3" t="s">
        <v>36</v>
      </c>
    </row>
    <row r="485" spans="1:15" hidden="1" x14ac:dyDescent="0.3">
      <c r="A485" s="7">
        <v>2519</v>
      </c>
      <c r="B485" s="3">
        <v>61</v>
      </c>
      <c r="C485" s="3">
        <v>37</v>
      </c>
      <c r="D485" s="6">
        <v>50</v>
      </c>
      <c r="E485" s="9" t="str">
        <f t="shared" si="7"/>
        <v>0-50</v>
      </c>
      <c r="F485" s="8">
        <v>95125</v>
      </c>
      <c r="G485" s="3">
        <v>4</v>
      </c>
      <c r="H485" s="3">
        <v>1.3</v>
      </c>
      <c r="I485" s="3" t="s">
        <v>34</v>
      </c>
      <c r="J485" s="3">
        <v>0</v>
      </c>
      <c r="K485" s="3" t="s">
        <v>36</v>
      </c>
      <c r="L485" s="3" t="s">
        <v>36</v>
      </c>
      <c r="M485" s="3" t="s">
        <v>36</v>
      </c>
      <c r="N485" s="3" t="s">
        <v>36</v>
      </c>
      <c r="O485" s="3" t="s">
        <v>37</v>
      </c>
    </row>
    <row r="486" spans="1:15" hidden="1" x14ac:dyDescent="0.3">
      <c r="A486" s="7">
        <v>2589</v>
      </c>
      <c r="B486" s="3">
        <v>61</v>
      </c>
      <c r="C486" s="3">
        <v>36</v>
      </c>
      <c r="D486" s="6">
        <v>29</v>
      </c>
      <c r="E486" s="9" t="str">
        <f t="shared" si="7"/>
        <v>0-50</v>
      </c>
      <c r="F486" s="8">
        <v>93065</v>
      </c>
      <c r="G486" s="3">
        <v>1</v>
      </c>
      <c r="H486" s="3">
        <v>1.3</v>
      </c>
      <c r="I486" s="3" t="s">
        <v>33</v>
      </c>
      <c r="J486" s="3">
        <v>0</v>
      </c>
      <c r="K486" s="3" t="s">
        <v>36</v>
      </c>
      <c r="L486" s="3" t="s">
        <v>36</v>
      </c>
      <c r="M486" s="3" t="s">
        <v>36</v>
      </c>
      <c r="N486" s="3" t="s">
        <v>36</v>
      </c>
      <c r="O486" s="3" t="s">
        <v>36</v>
      </c>
    </row>
    <row r="487" spans="1:15" hidden="1" x14ac:dyDescent="0.3">
      <c r="A487" s="7">
        <v>2609</v>
      </c>
      <c r="B487" s="3">
        <v>61</v>
      </c>
      <c r="C487" s="3">
        <v>35</v>
      </c>
      <c r="D487" s="6">
        <v>79</v>
      </c>
      <c r="E487" s="9" t="str">
        <f t="shared" si="7"/>
        <v>51-100</v>
      </c>
      <c r="F487" s="8">
        <v>94024</v>
      </c>
      <c r="G487" s="3">
        <v>2</v>
      </c>
      <c r="H487" s="3">
        <v>2</v>
      </c>
      <c r="I487" s="3" t="s">
        <v>33</v>
      </c>
      <c r="J487" s="3">
        <v>194</v>
      </c>
      <c r="K487" s="3" t="s">
        <v>36</v>
      </c>
      <c r="L487" s="3" t="s">
        <v>36</v>
      </c>
      <c r="M487" s="3" t="s">
        <v>36</v>
      </c>
      <c r="N487" s="3" t="s">
        <v>37</v>
      </c>
      <c r="O487" s="3" t="s">
        <v>37</v>
      </c>
    </row>
    <row r="488" spans="1:15" hidden="1" x14ac:dyDescent="0.3">
      <c r="A488" s="7">
        <v>2626</v>
      </c>
      <c r="B488" s="3">
        <v>61</v>
      </c>
      <c r="C488" s="3">
        <v>36</v>
      </c>
      <c r="D488" s="6">
        <v>108</v>
      </c>
      <c r="E488" s="9" t="str">
        <f t="shared" si="7"/>
        <v>100+</v>
      </c>
      <c r="F488" s="8">
        <v>93943</v>
      </c>
      <c r="G488" s="3">
        <v>4</v>
      </c>
      <c r="H488" s="3">
        <v>3.4</v>
      </c>
      <c r="I488" s="3" t="s">
        <v>34</v>
      </c>
      <c r="J488" s="3">
        <v>0</v>
      </c>
      <c r="K488" s="3" t="s">
        <v>36</v>
      </c>
      <c r="L488" s="3" t="s">
        <v>36</v>
      </c>
      <c r="M488" s="3" t="s">
        <v>36</v>
      </c>
      <c r="N488" s="3" t="s">
        <v>37</v>
      </c>
      <c r="O488" s="3" t="s">
        <v>36</v>
      </c>
    </row>
    <row r="489" spans="1:15" hidden="1" x14ac:dyDescent="0.3">
      <c r="A489" s="7">
        <v>2648</v>
      </c>
      <c r="B489" s="3">
        <v>61</v>
      </c>
      <c r="C489" s="3">
        <v>37</v>
      </c>
      <c r="D489" s="6">
        <v>155</v>
      </c>
      <c r="E489" s="9" t="str">
        <f t="shared" si="7"/>
        <v>100+</v>
      </c>
      <c r="F489" s="8">
        <v>91605</v>
      </c>
      <c r="G489" s="3">
        <v>1</v>
      </c>
      <c r="H489" s="3">
        <v>2.9</v>
      </c>
      <c r="I489" s="3" t="s">
        <v>33</v>
      </c>
      <c r="J489" s="3">
        <v>0</v>
      </c>
      <c r="K489" s="3" t="s">
        <v>36</v>
      </c>
      <c r="L489" s="3" t="s">
        <v>36</v>
      </c>
      <c r="M489" s="3" t="s">
        <v>36</v>
      </c>
      <c r="N489" s="3" t="s">
        <v>37</v>
      </c>
      <c r="O489" s="3" t="s">
        <v>36</v>
      </c>
    </row>
    <row r="490" spans="1:15" hidden="1" x14ac:dyDescent="0.3">
      <c r="A490" s="7">
        <v>2692</v>
      </c>
      <c r="B490" s="3">
        <v>61</v>
      </c>
      <c r="C490" s="3">
        <v>36</v>
      </c>
      <c r="D490" s="6">
        <v>119</v>
      </c>
      <c r="E490" s="9" t="str">
        <f t="shared" si="7"/>
        <v>100+</v>
      </c>
      <c r="F490" s="8">
        <v>95064</v>
      </c>
      <c r="G490" s="3">
        <v>2</v>
      </c>
      <c r="H490" s="3">
        <v>5.4</v>
      </c>
      <c r="I490" s="3" t="s">
        <v>34</v>
      </c>
      <c r="J490" s="3">
        <v>0</v>
      </c>
      <c r="K490" s="3" t="s">
        <v>37</v>
      </c>
      <c r="L490" s="3" t="s">
        <v>36</v>
      </c>
      <c r="M490" s="3" t="s">
        <v>36</v>
      </c>
      <c r="N490" s="3" t="s">
        <v>37</v>
      </c>
      <c r="O490" s="3" t="s">
        <v>36</v>
      </c>
    </row>
    <row r="491" spans="1:15" hidden="1" x14ac:dyDescent="0.3">
      <c r="A491" s="7">
        <v>2852</v>
      </c>
      <c r="B491" s="3">
        <v>61</v>
      </c>
      <c r="C491" s="3">
        <v>36</v>
      </c>
      <c r="D491" s="6">
        <v>81</v>
      </c>
      <c r="E491" s="9" t="str">
        <f t="shared" si="7"/>
        <v>51-100</v>
      </c>
      <c r="F491" s="8">
        <v>95449</v>
      </c>
      <c r="G491" s="3">
        <v>3</v>
      </c>
      <c r="H491" s="3">
        <v>1.8</v>
      </c>
      <c r="I491" s="3" t="s">
        <v>34</v>
      </c>
      <c r="J491" s="3">
        <v>0</v>
      </c>
      <c r="K491" s="3" t="s">
        <v>36</v>
      </c>
      <c r="L491" s="3" t="s">
        <v>36</v>
      </c>
      <c r="M491" s="3" t="s">
        <v>36</v>
      </c>
      <c r="N491" s="3" t="s">
        <v>37</v>
      </c>
      <c r="O491" s="3" t="s">
        <v>36</v>
      </c>
    </row>
    <row r="492" spans="1:15" hidden="1" x14ac:dyDescent="0.3">
      <c r="A492" s="7">
        <v>2954</v>
      </c>
      <c r="B492" s="3">
        <v>61</v>
      </c>
      <c r="C492" s="3">
        <v>36</v>
      </c>
      <c r="D492" s="6">
        <v>78</v>
      </c>
      <c r="E492" s="9" t="str">
        <f t="shared" si="7"/>
        <v>51-100</v>
      </c>
      <c r="F492" s="8">
        <v>91330</v>
      </c>
      <c r="G492" s="3">
        <v>3</v>
      </c>
      <c r="H492" s="3">
        <v>0.5</v>
      </c>
      <c r="I492" s="3" t="s">
        <v>33</v>
      </c>
      <c r="J492" s="3">
        <v>0</v>
      </c>
      <c r="K492" s="3" t="s">
        <v>36</v>
      </c>
      <c r="L492" s="3" t="s">
        <v>36</v>
      </c>
      <c r="M492" s="3" t="s">
        <v>36</v>
      </c>
      <c r="N492" s="3" t="s">
        <v>37</v>
      </c>
      <c r="O492" s="3" t="s">
        <v>37</v>
      </c>
    </row>
    <row r="493" spans="1:15" hidden="1" x14ac:dyDescent="0.3">
      <c r="A493" s="7">
        <v>2958</v>
      </c>
      <c r="B493" s="3">
        <v>61</v>
      </c>
      <c r="C493" s="3">
        <v>36</v>
      </c>
      <c r="D493" s="6">
        <v>53</v>
      </c>
      <c r="E493" s="9" t="str">
        <f t="shared" si="7"/>
        <v>51-100</v>
      </c>
      <c r="F493" s="8">
        <v>92717</v>
      </c>
      <c r="G493" s="3">
        <v>3</v>
      </c>
      <c r="H493" s="3">
        <v>0.5</v>
      </c>
      <c r="I493" s="3" t="s">
        <v>34</v>
      </c>
      <c r="J493" s="3">
        <v>0</v>
      </c>
      <c r="K493" s="3" t="s">
        <v>36</v>
      </c>
      <c r="L493" s="3" t="s">
        <v>36</v>
      </c>
      <c r="M493" s="3" t="s">
        <v>36</v>
      </c>
      <c r="N493" s="3" t="s">
        <v>37</v>
      </c>
      <c r="O493" s="3" t="s">
        <v>36</v>
      </c>
    </row>
    <row r="494" spans="1:15" hidden="1" x14ac:dyDescent="0.3">
      <c r="A494" s="7">
        <v>2999</v>
      </c>
      <c r="B494" s="3">
        <v>61</v>
      </c>
      <c r="C494" s="3">
        <v>35</v>
      </c>
      <c r="D494" s="6">
        <v>38</v>
      </c>
      <c r="E494" s="9" t="str">
        <f t="shared" si="7"/>
        <v>0-50</v>
      </c>
      <c r="F494" s="8">
        <v>93106</v>
      </c>
      <c r="G494" s="3">
        <v>2</v>
      </c>
      <c r="H494" s="3">
        <v>0.3</v>
      </c>
      <c r="I494" s="3" t="s">
        <v>33</v>
      </c>
      <c r="J494" s="3">
        <v>0</v>
      </c>
      <c r="K494" s="3" t="s">
        <v>36</v>
      </c>
      <c r="L494" s="3" t="s">
        <v>36</v>
      </c>
      <c r="M494" s="3" t="s">
        <v>36</v>
      </c>
      <c r="N494" s="3" t="s">
        <v>36</v>
      </c>
      <c r="O494" s="3" t="s">
        <v>36</v>
      </c>
    </row>
    <row r="495" spans="1:15" hidden="1" x14ac:dyDescent="0.3">
      <c r="A495" s="7">
        <v>3025</v>
      </c>
      <c r="B495" s="3">
        <v>61</v>
      </c>
      <c r="C495" s="3">
        <v>35</v>
      </c>
      <c r="D495" s="6">
        <v>78</v>
      </c>
      <c r="E495" s="9" t="str">
        <f t="shared" si="7"/>
        <v>51-100</v>
      </c>
      <c r="F495" s="8">
        <v>90840</v>
      </c>
      <c r="G495" s="3">
        <v>2</v>
      </c>
      <c r="H495" s="3">
        <v>2</v>
      </c>
      <c r="I495" s="3" t="s">
        <v>33</v>
      </c>
      <c r="J495" s="3">
        <v>0</v>
      </c>
      <c r="K495" s="3" t="s">
        <v>36</v>
      </c>
      <c r="L495" s="3" t="s">
        <v>36</v>
      </c>
      <c r="M495" s="3" t="s">
        <v>36</v>
      </c>
      <c r="N495" s="3" t="s">
        <v>37</v>
      </c>
      <c r="O495" s="3" t="s">
        <v>37</v>
      </c>
    </row>
    <row r="496" spans="1:15" hidden="1" x14ac:dyDescent="0.3">
      <c r="A496" s="7">
        <v>3060</v>
      </c>
      <c r="B496" s="3">
        <v>61</v>
      </c>
      <c r="C496" s="3">
        <v>36</v>
      </c>
      <c r="D496" s="6">
        <v>128</v>
      </c>
      <c r="E496" s="9" t="str">
        <f t="shared" si="7"/>
        <v>100+</v>
      </c>
      <c r="F496" s="8">
        <v>94550</v>
      </c>
      <c r="G496" s="3">
        <v>1</v>
      </c>
      <c r="H496" s="3">
        <v>2.6</v>
      </c>
      <c r="I496" s="3" t="s">
        <v>33</v>
      </c>
      <c r="J496" s="3">
        <v>0</v>
      </c>
      <c r="K496" s="3" t="s">
        <v>36</v>
      </c>
      <c r="L496" s="3" t="s">
        <v>36</v>
      </c>
      <c r="M496" s="3" t="s">
        <v>36</v>
      </c>
      <c r="N496" s="3" t="s">
        <v>37</v>
      </c>
      <c r="O496" s="3" t="s">
        <v>36</v>
      </c>
    </row>
    <row r="497" spans="1:15" hidden="1" x14ac:dyDescent="0.3">
      <c r="A497" s="7">
        <v>3087</v>
      </c>
      <c r="B497" s="3">
        <v>61</v>
      </c>
      <c r="C497" s="3">
        <v>35</v>
      </c>
      <c r="D497" s="6">
        <v>23</v>
      </c>
      <c r="E497" s="9" t="str">
        <f t="shared" si="7"/>
        <v>0-50</v>
      </c>
      <c r="F497" s="8">
        <v>94720</v>
      </c>
      <c r="G497" s="3">
        <v>3</v>
      </c>
      <c r="H497" s="3">
        <v>0.3</v>
      </c>
      <c r="I497" s="3" t="s">
        <v>35</v>
      </c>
      <c r="J497" s="3">
        <v>0</v>
      </c>
      <c r="K497" s="3" t="s">
        <v>36</v>
      </c>
      <c r="L497" s="3" t="s">
        <v>36</v>
      </c>
      <c r="M497" s="3" t="s">
        <v>36</v>
      </c>
      <c r="N497" s="3" t="s">
        <v>37</v>
      </c>
      <c r="O497" s="3" t="s">
        <v>36</v>
      </c>
    </row>
    <row r="498" spans="1:15" hidden="1" x14ac:dyDescent="0.3">
      <c r="A498" s="7">
        <v>3091</v>
      </c>
      <c r="B498" s="3">
        <v>61</v>
      </c>
      <c r="C498" s="3">
        <v>31</v>
      </c>
      <c r="D498" s="6">
        <v>19</v>
      </c>
      <c r="E498" s="9" t="str">
        <f t="shared" si="7"/>
        <v>0-50</v>
      </c>
      <c r="F498" s="8">
        <v>91109</v>
      </c>
      <c r="G498" s="3">
        <v>1</v>
      </c>
      <c r="H498" s="3">
        <v>1.5</v>
      </c>
      <c r="I498" s="3" t="s">
        <v>35</v>
      </c>
      <c r="J498" s="3">
        <v>0</v>
      </c>
      <c r="K498" s="3" t="s">
        <v>36</v>
      </c>
      <c r="L498" s="3" t="s">
        <v>36</v>
      </c>
      <c r="M498" s="3" t="s">
        <v>36</v>
      </c>
      <c r="N498" s="3" t="s">
        <v>37</v>
      </c>
      <c r="O498" s="3" t="s">
        <v>36</v>
      </c>
    </row>
    <row r="499" spans="1:15" hidden="1" x14ac:dyDescent="0.3">
      <c r="A499" s="7">
        <v>3120</v>
      </c>
      <c r="B499" s="3">
        <v>61</v>
      </c>
      <c r="C499" s="3">
        <v>36</v>
      </c>
      <c r="D499" s="6">
        <v>54</v>
      </c>
      <c r="E499" s="9" t="str">
        <f t="shared" si="7"/>
        <v>51-100</v>
      </c>
      <c r="F499" s="8">
        <v>91320</v>
      </c>
      <c r="G499" s="3">
        <v>3</v>
      </c>
      <c r="H499" s="3">
        <v>0.9</v>
      </c>
      <c r="I499" s="3" t="s">
        <v>35</v>
      </c>
      <c r="J499" s="3">
        <v>179</v>
      </c>
      <c r="K499" s="3" t="s">
        <v>36</v>
      </c>
      <c r="L499" s="3" t="s">
        <v>36</v>
      </c>
      <c r="M499" s="3" t="s">
        <v>36</v>
      </c>
      <c r="N499" s="3" t="s">
        <v>37</v>
      </c>
      <c r="O499" s="3" t="s">
        <v>36</v>
      </c>
    </row>
    <row r="500" spans="1:15" hidden="1" x14ac:dyDescent="0.3">
      <c r="A500" s="7">
        <v>3138</v>
      </c>
      <c r="B500" s="3">
        <v>61</v>
      </c>
      <c r="C500" s="3">
        <v>36</v>
      </c>
      <c r="D500" s="6">
        <v>13</v>
      </c>
      <c r="E500" s="9" t="str">
        <f t="shared" si="7"/>
        <v>0-50</v>
      </c>
      <c r="F500" s="8">
        <v>91711</v>
      </c>
      <c r="G500" s="3">
        <v>3</v>
      </c>
      <c r="H500" s="3">
        <v>0.5</v>
      </c>
      <c r="I500" s="3" t="s">
        <v>33</v>
      </c>
      <c r="J500" s="3">
        <v>0</v>
      </c>
      <c r="K500" s="3" t="s">
        <v>36</v>
      </c>
      <c r="L500" s="3" t="s">
        <v>36</v>
      </c>
      <c r="M500" s="3" t="s">
        <v>36</v>
      </c>
      <c r="N500" s="3" t="s">
        <v>37</v>
      </c>
      <c r="O500" s="3" t="s">
        <v>36</v>
      </c>
    </row>
    <row r="501" spans="1:15" hidden="1" x14ac:dyDescent="0.3">
      <c r="A501" s="7">
        <v>3205</v>
      </c>
      <c r="B501" s="3">
        <v>61</v>
      </c>
      <c r="C501" s="3">
        <v>35</v>
      </c>
      <c r="D501" s="6">
        <v>49</v>
      </c>
      <c r="E501" s="9" t="str">
        <f t="shared" si="7"/>
        <v>0-50</v>
      </c>
      <c r="F501" s="8">
        <v>90095</v>
      </c>
      <c r="G501" s="3">
        <v>4</v>
      </c>
      <c r="H501" s="3">
        <v>1.7</v>
      </c>
      <c r="I501" s="3" t="s">
        <v>34</v>
      </c>
      <c r="J501" s="3">
        <v>185</v>
      </c>
      <c r="K501" s="3" t="s">
        <v>36</v>
      </c>
      <c r="L501" s="3" t="s">
        <v>36</v>
      </c>
      <c r="M501" s="3" t="s">
        <v>36</v>
      </c>
      <c r="N501" s="3" t="s">
        <v>36</v>
      </c>
      <c r="O501" s="3" t="s">
        <v>36</v>
      </c>
    </row>
    <row r="502" spans="1:15" hidden="1" x14ac:dyDescent="0.3">
      <c r="A502" s="7">
        <v>3213</v>
      </c>
      <c r="B502" s="3">
        <v>61</v>
      </c>
      <c r="C502" s="3">
        <v>35</v>
      </c>
      <c r="D502" s="6">
        <v>59</v>
      </c>
      <c r="E502" s="9" t="str">
        <f t="shared" si="7"/>
        <v>51-100</v>
      </c>
      <c r="F502" s="8">
        <v>92697</v>
      </c>
      <c r="G502" s="3">
        <v>1</v>
      </c>
      <c r="H502" s="3">
        <v>2.8</v>
      </c>
      <c r="I502" s="3" t="s">
        <v>34</v>
      </c>
      <c r="J502" s="3">
        <v>0</v>
      </c>
      <c r="K502" s="3" t="s">
        <v>36</v>
      </c>
      <c r="L502" s="3" t="s">
        <v>36</v>
      </c>
      <c r="M502" s="3" t="s">
        <v>36</v>
      </c>
      <c r="N502" s="3" t="s">
        <v>36</v>
      </c>
      <c r="O502" s="3" t="s">
        <v>36</v>
      </c>
    </row>
    <row r="503" spans="1:15" hidden="1" x14ac:dyDescent="0.3">
      <c r="A503" s="7">
        <v>3215</v>
      </c>
      <c r="B503" s="3">
        <v>61</v>
      </c>
      <c r="C503" s="3">
        <v>37</v>
      </c>
      <c r="D503" s="6">
        <v>33</v>
      </c>
      <c r="E503" s="9" t="str">
        <f t="shared" si="7"/>
        <v>0-50</v>
      </c>
      <c r="F503" s="8">
        <v>91775</v>
      </c>
      <c r="G503" s="3">
        <v>3</v>
      </c>
      <c r="H503" s="3">
        <v>0.1</v>
      </c>
      <c r="I503" s="3" t="s">
        <v>35</v>
      </c>
      <c r="J503" s="3">
        <v>0</v>
      </c>
      <c r="K503" s="3" t="s">
        <v>36</v>
      </c>
      <c r="L503" s="3" t="s">
        <v>36</v>
      </c>
      <c r="M503" s="3" t="s">
        <v>36</v>
      </c>
      <c r="N503" s="3" t="s">
        <v>37</v>
      </c>
      <c r="O503" s="3" t="s">
        <v>36</v>
      </c>
    </row>
    <row r="504" spans="1:15" hidden="1" x14ac:dyDescent="0.3">
      <c r="A504" s="7">
        <v>3221</v>
      </c>
      <c r="B504" s="3">
        <v>61</v>
      </c>
      <c r="C504" s="3">
        <v>35</v>
      </c>
      <c r="D504" s="6">
        <v>28</v>
      </c>
      <c r="E504" s="9" t="str">
        <f t="shared" si="7"/>
        <v>0-50</v>
      </c>
      <c r="F504" s="8">
        <v>93302</v>
      </c>
      <c r="G504" s="3">
        <v>2</v>
      </c>
      <c r="H504" s="3">
        <v>0.2</v>
      </c>
      <c r="I504" s="3" t="s">
        <v>35</v>
      </c>
      <c r="J504" s="3">
        <v>135</v>
      </c>
      <c r="K504" s="3" t="s">
        <v>36</v>
      </c>
      <c r="L504" s="3" t="s">
        <v>36</v>
      </c>
      <c r="M504" s="3" t="s">
        <v>36</v>
      </c>
      <c r="N504" s="3" t="s">
        <v>37</v>
      </c>
      <c r="O504" s="3" t="s">
        <v>36</v>
      </c>
    </row>
    <row r="505" spans="1:15" hidden="1" x14ac:dyDescent="0.3">
      <c r="A505" s="7">
        <v>3255</v>
      </c>
      <c r="B505" s="3">
        <v>61</v>
      </c>
      <c r="C505" s="3">
        <v>37</v>
      </c>
      <c r="D505" s="6">
        <v>9</v>
      </c>
      <c r="E505" s="9" t="str">
        <f t="shared" si="7"/>
        <v>0-50</v>
      </c>
      <c r="F505" s="8">
        <v>93907</v>
      </c>
      <c r="G505" s="3">
        <v>2</v>
      </c>
      <c r="H505" s="3">
        <v>0.3</v>
      </c>
      <c r="I505" s="3" t="s">
        <v>35</v>
      </c>
      <c r="J505" s="3">
        <v>0</v>
      </c>
      <c r="K505" s="3" t="s">
        <v>36</v>
      </c>
      <c r="L505" s="3" t="s">
        <v>36</v>
      </c>
      <c r="M505" s="3" t="s">
        <v>36</v>
      </c>
      <c r="N505" s="3" t="s">
        <v>37</v>
      </c>
      <c r="O505" s="3" t="s">
        <v>36</v>
      </c>
    </row>
    <row r="506" spans="1:15" hidden="1" x14ac:dyDescent="0.3">
      <c r="A506" s="7">
        <v>3349</v>
      </c>
      <c r="B506" s="3">
        <v>61</v>
      </c>
      <c r="C506" s="3">
        <v>35</v>
      </c>
      <c r="D506" s="6">
        <v>18</v>
      </c>
      <c r="E506" s="9" t="str">
        <f t="shared" si="7"/>
        <v>0-50</v>
      </c>
      <c r="F506" s="8">
        <v>94303</v>
      </c>
      <c r="G506" s="3">
        <v>3</v>
      </c>
      <c r="H506" s="3">
        <v>0.3</v>
      </c>
      <c r="I506" s="3" t="s">
        <v>35</v>
      </c>
      <c r="J506" s="3">
        <v>0</v>
      </c>
      <c r="K506" s="3" t="s">
        <v>36</v>
      </c>
      <c r="L506" s="3" t="s">
        <v>36</v>
      </c>
      <c r="M506" s="3" t="s">
        <v>36</v>
      </c>
      <c r="N506" s="3" t="s">
        <v>36</v>
      </c>
      <c r="O506" s="3" t="s">
        <v>36</v>
      </c>
    </row>
    <row r="507" spans="1:15" hidden="1" x14ac:dyDescent="0.3">
      <c r="A507" s="7">
        <v>3415</v>
      </c>
      <c r="B507" s="3">
        <v>61</v>
      </c>
      <c r="C507" s="3">
        <v>36</v>
      </c>
      <c r="D507" s="6">
        <v>18</v>
      </c>
      <c r="E507" s="9" t="str">
        <f t="shared" si="7"/>
        <v>0-50</v>
      </c>
      <c r="F507" s="8">
        <v>95010</v>
      </c>
      <c r="G507" s="3">
        <v>1</v>
      </c>
      <c r="H507" s="3">
        <v>1.3</v>
      </c>
      <c r="I507" s="3" t="s">
        <v>33</v>
      </c>
      <c r="J507" s="3">
        <v>0</v>
      </c>
      <c r="K507" s="3" t="s">
        <v>36</v>
      </c>
      <c r="L507" s="3" t="s">
        <v>36</v>
      </c>
      <c r="M507" s="3" t="s">
        <v>36</v>
      </c>
      <c r="N507" s="3" t="s">
        <v>36</v>
      </c>
      <c r="O507" s="3" t="s">
        <v>36</v>
      </c>
    </row>
    <row r="508" spans="1:15" hidden="1" x14ac:dyDescent="0.3">
      <c r="A508" s="7">
        <v>3417</v>
      </c>
      <c r="B508" s="3">
        <v>61</v>
      </c>
      <c r="C508" s="3">
        <v>37</v>
      </c>
      <c r="D508" s="6">
        <v>62</v>
      </c>
      <c r="E508" s="9" t="str">
        <f t="shared" si="7"/>
        <v>51-100</v>
      </c>
      <c r="F508" s="8">
        <v>94111</v>
      </c>
      <c r="G508" s="3">
        <v>1</v>
      </c>
      <c r="H508" s="3">
        <v>0</v>
      </c>
      <c r="I508" s="3" t="s">
        <v>34</v>
      </c>
      <c r="J508" s="3">
        <v>244</v>
      </c>
      <c r="K508" s="3" t="s">
        <v>36</v>
      </c>
      <c r="L508" s="3" t="s">
        <v>36</v>
      </c>
      <c r="M508" s="3" t="s">
        <v>36</v>
      </c>
      <c r="N508" s="3" t="s">
        <v>37</v>
      </c>
      <c r="O508" s="3" t="s">
        <v>36</v>
      </c>
    </row>
    <row r="509" spans="1:15" hidden="1" x14ac:dyDescent="0.3">
      <c r="A509" s="7">
        <v>3424</v>
      </c>
      <c r="B509" s="3">
        <v>61</v>
      </c>
      <c r="C509" s="3">
        <v>35</v>
      </c>
      <c r="D509" s="6">
        <v>38</v>
      </c>
      <c r="E509" s="9" t="str">
        <f t="shared" si="7"/>
        <v>0-50</v>
      </c>
      <c r="F509" s="8">
        <v>93009</v>
      </c>
      <c r="G509" s="3">
        <v>2</v>
      </c>
      <c r="H509" s="3">
        <v>1</v>
      </c>
      <c r="I509" s="3" t="s">
        <v>35</v>
      </c>
      <c r="J509" s="3">
        <v>0</v>
      </c>
      <c r="K509" s="3" t="s">
        <v>36</v>
      </c>
      <c r="L509" s="3" t="s">
        <v>36</v>
      </c>
      <c r="M509" s="3" t="s">
        <v>36</v>
      </c>
      <c r="N509" s="3" t="s">
        <v>36</v>
      </c>
      <c r="O509" s="3" t="s">
        <v>36</v>
      </c>
    </row>
    <row r="510" spans="1:15" hidden="1" x14ac:dyDescent="0.3">
      <c r="A510" s="7">
        <v>3453</v>
      </c>
      <c r="B510" s="3">
        <v>61</v>
      </c>
      <c r="C510" s="3">
        <v>37</v>
      </c>
      <c r="D510" s="6">
        <v>23</v>
      </c>
      <c r="E510" s="9" t="str">
        <f t="shared" si="7"/>
        <v>0-50</v>
      </c>
      <c r="F510" s="8">
        <v>94720</v>
      </c>
      <c r="G510" s="3">
        <v>3</v>
      </c>
      <c r="H510" s="3">
        <v>0.4</v>
      </c>
      <c r="I510" s="3" t="s">
        <v>34</v>
      </c>
      <c r="J510" s="3">
        <v>0</v>
      </c>
      <c r="K510" s="3" t="s">
        <v>36</v>
      </c>
      <c r="L510" s="3" t="s">
        <v>36</v>
      </c>
      <c r="M510" s="3" t="s">
        <v>36</v>
      </c>
      <c r="N510" s="3" t="s">
        <v>36</v>
      </c>
      <c r="O510" s="3" t="s">
        <v>36</v>
      </c>
    </row>
    <row r="511" spans="1:15" hidden="1" x14ac:dyDescent="0.3">
      <c r="A511" s="7">
        <v>3465</v>
      </c>
      <c r="B511" s="3">
        <v>61</v>
      </c>
      <c r="C511" s="3">
        <v>37</v>
      </c>
      <c r="D511" s="6">
        <v>172</v>
      </c>
      <c r="E511" s="9" t="str">
        <f t="shared" si="7"/>
        <v>100+</v>
      </c>
      <c r="F511" s="8">
        <v>92612</v>
      </c>
      <c r="G511" s="3">
        <v>4</v>
      </c>
      <c r="H511" s="3">
        <v>4.25</v>
      </c>
      <c r="I511" s="3" t="s">
        <v>33</v>
      </c>
      <c r="J511" s="3">
        <v>0</v>
      </c>
      <c r="K511" s="3" t="s">
        <v>37</v>
      </c>
      <c r="L511" s="3" t="s">
        <v>36</v>
      </c>
      <c r="M511" s="3" t="s">
        <v>37</v>
      </c>
      <c r="N511" s="3" t="s">
        <v>37</v>
      </c>
      <c r="O511" s="3" t="s">
        <v>37</v>
      </c>
    </row>
    <row r="512" spans="1:15" hidden="1" x14ac:dyDescent="0.3">
      <c r="A512" s="7">
        <v>3606</v>
      </c>
      <c r="B512" s="3">
        <v>61</v>
      </c>
      <c r="C512" s="3">
        <v>31</v>
      </c>
      <c r="D512" s="6">
        <v>130</v>
      </c>
      <c r="E512" s="9" t="str">
        <f t="shared" si="7"/>
        <v>100+</v>
      </c>
      <c r="F512" s="8">
        <v>92333</v>
      </c>
      <c r="G512" s="3">
        <v>2</v>
      </c>
      <c r="H512" s="3">
        <v>2.6</v>
      </c>
      <c r="I512" s="3" t="s">
        <v>35</v>
      </c>
      <c r="J512" s="3">
        <v>0</v>
      </c>
      <c r="K512" s="3" t="s">
        <v>37</v>
      </c>
      <c r="L512" s="3" t="s">
        <v>36</v>
      </c>
      <c r="M512" s="3" t="s">
        <v>36</v>
      </c>
      <c r="N512" s="3" t="s">
        <v>36</v>
      </c>
      <c r="O512" s="3" t="s">
        <v>36</v>
      </c>
    </row>
    <row r="513" spans="1:15" hidden="1" x14ac:dyDescent="0.3">
      <c r="A513" s="7">
        <v>3696</v>
      </c>
      <c r="B513" s="3">
        <v>61</v>
      </c>
      <c r="C513" s="3">
        <v>35</v>
      </c>
      <c r="D513" s="6">
        <v>60</v>
      </c>
      <c r="E513" s="9" t="str">
        <f t="shared" si="7"/>
        <v>51-100</v>
      </c>
      <c r="F513" s="8">
        <v>90272</v>
      </c>
      <c r="G513" s="3">
        <v>1</v>
      </c>
      <c r="H513" s="3">
        <v>2.8</v>
      </c>
      <c r="I513" s="3" t="s">
        <v>34</v>
      </c>
      <c r="J513" s="3">
        <v>0</v>
      </c>
      <c r="K513" s="3" t="s">
        <v>36</v>
      </c>
      <c r="L513" s="3" t="s">
        <v>36</v>
      </c>
      <c r="M513" s="3" t="s">
        <v>36</v>
      </c>
      <c r="N513" s="3" t="s">
        <v>37</v>
      </c>
      <c r="O513" s="3" t="s">
        <v>36</v>
      </c>
    </row>
    <row r="514" spans="1:15" hidden="1" x14ac:dyDescent="0.3">
      <c r="A514" s="7">
        <v>3718</v>
      </c>
      <c r="B514" s="3">
        <v>61</v>
      </c>
      <c r="C514" s="3">
        <v>37</v>
      </c>
      <c r="D514" s="6">
        <v>73</v>
      </c>
      <c r="E514" s="9" t="str">
        <f t="shared" si="7"/>
        <v>51-100</v>
      </c>
      <c r="F514" s="8">
        <v>94550</v>
      </c>
      <c r="G514" s="3">
        <v>3</v>
      </c>
      <c r="H514" s="3">
        <v>2</v>
      </c>
      <c r="I514" s="3" t="s">
        <v>35</v>
      </c>
      <c r="J514" s="3">
        <v>285</v>
      </c>
      <c r="K514" s="3" t="s">
        <v>36</v>
      </c>
      <c r="L514" s="3" t="s">
        <v>36</v>
      </c>
      <c r="M514" s="3" t="s">
        <v>36</v>
      </c>
      <c r="N514" s="3" t="s">
        <v>36</v>
      </c>
      <c r="O514" s="3" t="s">
        <v>36</v>
      </c>
    </row>
    <row r="515" spans="1:15" hidden="1" x14ac:dyDescent="0.3">
      <c r="A515" s="7">
        <v>3798</v>
      </c>
      <c r="B515" s="3">
        <v>61</v>
      </c>
      <c r="C515" s="3">
        <v>35</v>
      </c>
      <c r="D515" s="6">
        <v>31</v>
      </c>
      <c r="E515" s="9" t="str">
        <f t="shared" ref="E515:E578" si="8">IF(D515&lt;=50,"0-50",IF(D515&lt;=100,"51-100","100+"))</f>
        <v>0-50</v>
      </c>
      <c r="F515" s="8">
        <v>92521</v>
      </c>
      <c r="G515" s="3">
        <v>2</v>
      </c>
      <c r="H515" s="3">
        <v>0.3</v>
      </c>
      <c r="I515" s="3" t="s">
        <v>33</v>
      </c>
      <c r="J515" s="3">
        <v>0</v>
      </c>
      <c r="K515" s="3" t="s">
        <v>36</v>
      </c>
      <c r="L515" s="3" t="s">
        <v>36</v>
      </c>
      <c r="M515" s="3" t="s">
        <v>36</v>
      </c>
      <c r="N515" s="3" t="s">
        <v>37</v>
      </c>
      <c r="O515" s="3" t="s">
        <v>36</v>
      </c>
    </row>
    <row r="516" spans="1:15" hidden="1" x14ac:dyDescent="0.3">
      <c r="A516" s="7">
        <v>3843</v>
      </c>
      <c r="B516" s="3">
        <v>61</v>
      </c>
      <c r="C516" s="3">
        <v>35</v>
      </c>
      <c r="D516" s="6">
        <v>91</v>
      </c>
      <c r="E516" s="9" t="str">
        <f t="shared" si="8"/>
        <v>51-100</v>
      </c>
      <c r="F516" s="8">
        <v>95136</v>
      </c>
      <c r="G516" s="3">
        <v>2</v>
      </c>
      <c r="H516" s="3">
        <v>2</v>
      </c>
      <c r="I516" s="3" t="s">
        <v>33</v>
      </c>
      <c r="J516" s="3">
        <v>0</v>
      </c>
      <c r="K516" s="3" t="s">
        <v>36</v>
      </c>
      <c r="L516" s="3" t="s">
        <v>36</v>
      </c>
      <c r="M516" s="3" t="s">
        <v>36</v>
      </c>
      <c r="N516" s="3" t="s">
        <v>37</v>
      </c>
      <c r="O516" s="3" t="s">
        <v>36</v>
      </c>
    </row>
    <row r="517" spans="1:15" hidden="1" x14ac:dyDescent="0.3">
      <c r="A517" s="7">
        <v>3907</v>
      </c>
      <c r="B517" s="3">
        <v>61</v>
      </c>
      <c r="C517" s="3">
        <v>35</v>
      </c>
      <c r="D517" s="6">
        <v>60</v>
      </c>
      <c r="E517" s="9" t="str">
        <f t="shared" si="8"/>
        <v>51-100</v>
      </c>
      <c r="F517" s="8">
        <v>90245</v>
      </c>
      <c r="G517" s="3">
        <v>1</v>
      </c>
      <c r="H517" s="3">
        <v>2.5</v>
      </c>
      <c r="I517" s="3" t="s">
        <v>35</v>
      </c>
      <c r="J517" s="3">
        <v>0</v>
      </c>
      <c r="K517" s="3" t="s">
        <v>36</v>
      </c>
      <c r="L517" s="3" t="s">
        <v>36</v>
      </c>
      <c r="M517" s="3" t="s">
        <v>36</v>
      </c>
      <c r="N517" s="3" t="s">
        <v>37</v>
      </c>
      <c r="O517" s="3" t="s">
        <v>36</v>
      </c>
    </row>
    <row r="518" spans="1:15" hidden="1" x14ac:dyDescent="0.3">
      <c r="A518" s="7">
        <v>3925</v>
      </c>
      <c r="B518" s="3">
        <v>61</v>
      </c>
      <c r="C518" s="3">
        <v>37</v>
      </c>
      <c r="D518" s="6">
        <v>122</v>
      </c>
      <c r="E518" s="9" t="str">
        <f t="shared" si="8"/>
        <v>100+</v>
      </c>
      <c r="F518" s="8">
        <v>94609</v>
      </c>
      <c r="G518" s="3">
        <v>2</v>
      </c>
      <c r="H518" s="3">
        <v>6</v>
      </c>
      <c r="I518" s="3" t="s">
        <v>33</v>
      </c>
      <c r="J518" s="3">
        <v>0</v>
      </c>
      <c r="K518" s="3" t="s">
        <v>36</v>
      </c>
      <c r="L518" s="3" t="s">
        <v>36</v>
      </c>
      <c r="M518" s="3" t="s">
        <v>36</v>
      </c>
      <c r="N518" s="3" t="s">
        <v>37</v>
      </c>
      <c r="O518" s="3" t="s">
        <v>36</v>
      </c>
    </row>
    <row r="519" spans="1:15" hidden="1" x14ac:dyDescent="0.3">
      <c r="A519" s="7">
        <v>3944</v>
      </c>
      <c r="B519" s="3">
        <v>61</v>
      </c>
      <c r="C519" s="3">
        <v>36</v>
      </c>
      <c r="D519" s="6">
        <v>188</v>
      </c>
      <c r="E519" s="9" t="str">
        <f t="shared" si="8"/>
        <v>100+</v>
      </c>
      <c r="F519" s="8">
        <v>91360</v>
      </c>
      <c r="G519" s="3">
        <v>1</v>
      </c>
      <c r="H519" s="3">
        <v>9.3000000000000007</v>
      </c>
      <c r="I519" s="3" t="s">
        <v>34</v>
      </c>
      <c r="J519" s="3">
        <v>0</v>
      </c>
      <c r="K519" s="3" t="s">
        <v>37</v>
      </c>
      <c r="L519" s="3" t="s">
        <v>36</v>
      </c>
      <c r="M519" s="3" t="s">
        <v>36</v>
      </c>
      <c r="N519" s="3" t="s">
        <v>36</v>
      </c>
      <c r="O519" s="3" t="s">
        <v>36</v>
      </c>
    </row>
    <row r="520" spans="1:15" hidden="1" x14ac:dyDescent="0.3">
      <c r="A520" s="7">
        <v>3953</v>
      </c>
      <c r="B520" s="3">
        <v>61</v>
      </c>
      <c r="C520" s="3">
        <v>36</v>
      </c>
      <c r="D520" s="6">
        <v>124</v>
      </c>
      <c r="E520" s="9" t="str">
        <f t="shared" si="8"/>
        <v>100+</v>
      </c>
      <c r="F520" s="8">
        <v>94611</v>
      </c>
      <c r="G520" s="3">
        <v>2</v>
      </c>
      <c r="H520" s="3">
        <v>3.9</v>
      </c>
      <c r="I520" s="3" t="s">
        <v>33</v>
      </c>
      <c r="J520" s="3">
        <v>0</v>
      </c>
      <c r="K520" s="3" t="s">
        <v>36</v>
      </c>
      <c r="L520" s="3" t="s">
        <v>37</v>
      </c>
      <c r="M520" s="3" t="s">
        <v>36</v>
      </c>
      <c r="N520" s="3" t="s">
        <v>36</v>
      </c>
      <c r="O520" s="3" t="s">
        <v>37</v>
      </c>
    </row>
    <row r="521" spans="1:15" hidden="1" x14ac:dyDescent="0.3">
      <c r="A521" s="7">
        <v>3974</v>
      </c>
      <c r="B521" s="3">
        <v>61</v>
      </c>
      <c r="C521" s="3">
        <v>35</v>
      </c>
      <c r="D521" s="6">
        <v>53</v>
      </c>
      <c r="E521" s="9" t="str">
        <f t="shared" si="8"/>
        <v>51-100</v>
      </c>
      <c r="F521" s="8">
        <v>90064</v>
      </c>
      <c r="G521" s="3">
        <v>1</v>
      </c>
      <c r="H521" s="3">
        <v>2.8</v>
      </c>
      <c r="I521" s="3" t="s">
        <v>34</v>
      </c>
      <c r="J521" s="3">
        <v>167</v>
      </c>
      <c r="K521" s="3" t="s">
        <v>36</v>
      </c>
      <c r="L521" s="3" t="s">
        <v>36</v>
      </c>
      <c r="M521" s="3" t="s">
        <v>36</v>
      </c>
      <c r="N521" s="3" t="s">
        <v>37</v>
      </c>
      <c r="O521" s="3" t="s">
        <v>36</v>
      </c>
    </row>
    <row r="522" spans="1:15" hidden="1" x14ac:dyDescent="0.3">
      <c r="A522" s="7">
        <v>4002</v>
      </c>
      <c r="B522" s="3">
        <v>61</v>
      </c>
      <c r="C522" s="3">
        <v>35</v>
      </c>
      <c r="D522" s="6">
        <v>81</v>
      </c>
      <c r="E522" s="9" t="str">
        <f t="shared" si="8"/>
        <v>51-100</v>
      </c>
      <c r="F522" s="8">
        <v>94709</v>
      </c>
      <c r="G522" s="3">
        <v>4</v>
      </c>
      <c r="H522" s="3">
        <v>1.9</v>
      </c>
      <c r="I522" s="3" t="s">
        <v>34</v>
      </c>
      <c r="J522" s="3">
        <v>0</v>
      </c>
      <c r="K522" s="3" t="s">
        <v>36</v>
      </c>
      <c r="L522" s="3" t="s">
        <v>36</v>
      </c>
      <c r="M522" s="3" t="s">
        <v>36</v>
      </c>
      <c r="N522" s="3" t="s">
        <v>36</v>
      </c>
      <c r="O522" s="3" t="s">
        <v>36</v>
      </c>
    </row>
    <row r="523" spans="1:15" hidden="1" x14ac:dyDescent="0.3">
      <c r="A523" s="7">
        <v>4009</v>
      </c>
      <c r="B523" s="3">
        <v>61</v>
      </c>
      <c r="C523" s="3">
        <v>31</v>
      </c>
      <c r="D523" s="6">
        <v>154</v>
      </c>
      <c r="E523" s="9" t="str">
        <f t="shared" si="8"/>
        <v>100+</v>
      </c>
      <c r="F523" s="8">
        <v>94555</v>
      </c>
      <c r="G523" s="3">
        <v>3</v>
      </c>
      <c r="H523" s="3">
        <v>7.5</v>
      </c>
      <c r="I523" s="3" t="s">
        <v>35</v>
      </c>
      <c r="J523" s="3">
        <v>351</v>
      </c>
      <c r="K523" s="3" t="s">
        <v>37</v>
      </c>
      <c r="L523" s="3" t="s">
        <v>36</v>
      </c>
      <c r="M523" s="3" t="s">
        <v>37</v>
      </c>
      <c r="N523" s="3" t="s">
        <v>37</v>
      </c>
      <c r="O523" s="3" t="s">
        <v>37</v>
      </c>
    </row>
    <row r="524" spans="1:15" hidden="1" x14ac:dyDescent="0.3">
      <c r="A524" s="7">
        <v>4067</v>
      </c>
      <c r="B524" s="3">
        <v>61</v>
      </c>
      <c r="C524" s="3">
        <v>37</v>
      </c>
      <c r="D524" s="6">
        <v>61</v>
      </c>
      <c r="E524" s="9" t="str">
        <f t="shared" si="8"/>
        <v>51-100</v>
      </c>
      <c r="F524" s="8">
        <v>94122</v>
      </c>
      <c r="G524" s="3">
        <v>3</v>
      </c>
      <c r="H524" s="3">
        <v>2</v>
      </c>
      <c r="I524" s="3" t="s">
        <v>35</v>
      </c>
      <c r="J524" s="3">
        <v>0</v>
      </c>
      <c r="K524" s="3" t="s">
        <v>36</v>
      </c>
      <c r="L524" s="3" t="s">
        <v>36</v>
      </c>
      <c r="M524" s="3" t="s">
        <v>36</v>
      </c>
      <c r="N524" s="3" t="s">
        <v>37</v>
      </c>
      <c r="O524" s="3" t="s">
        <v>36</v>
      </c>
    </row>
    <row r="525" spans="1:15" hidden="1" x14ac:dyDescent="0.3">
      <c r="A525" s="7">
        <v>4100</v>
      </c>
      <c r="B525" s="3">
        <v>61</v>
      </c>
      <c r="C525" s="3">
        <v>35</v>
      </c>
      <c r="D525" s="6">
        <v>60</v>
      </c>
      <c r="E525" s="9" t="str">
        <f t="shared" si="8"/>
        <v>51-100</v>
      </c>
      <c r="F525" s="8">
        <v>92831</v>
      </c>
      <c r="G525" s="3">
        <v>1</v>
      </c>
      <c r="H525" s="3">
        <v>2.8</v>
      </c>
      <c r="I525" s="3" t="s">
        <v>34</v>
      </c>
      <c r="J525" s="3">
        <v>0</v>
      </c>
      <c r="K525" s="3" t="s">
        <v>36</v>
      </c>
      <c r="L525" s="3" t="s">
        <v>36</v>
      </c>
      <c r="M525" s="3" t="s">
        <v>36</v>
      </c>
      <c r="N525" s="3" t="s">
        <v>37</v>
      </c>
      <c r="O525" s="3" t="s">
        <v>37</v>
      </c>
    </row>
    <row r="526" spans="1:15" hidden="1" x14ac:dyDescent="0.3">
      <c r="A526" s="7">
        <v>4133</v>
      </c>
      <c r="B526" s="3">
        <v>61</v>
      </c>
      <c r="C526" s="3">
        <v>36</v>
      </c>
      <c r="D526" s="6">
        <v>133</v>
      </c>
      <c r="E526" s="9" t="str">
        <f t="shared" si="8"/>
        <v>100+</v>
      </c>
      <c r="F526" s="8">
        <v>90266</v>
      </c>
      <c r="G526" s="3">
        <v>1</v>
      </c>
      <c r="H526" s="3">
        <v>2.6</v>
      </c>
      <c r="I526" s="3" t="s">
        <v>33</v>
      </c>
      <c r="J526" s="3">
        <v>0</v>
      </c>
      <c r="K526" s="3" t="s">
        <v>36</v>
      </c>
      <c r="L526" s="3" t="s">
        <v>36</v>
      </c>
      <c r="M526" s="3" t="s">
        <v>36</v>
      </c>
      <c r="N526" s="3" t="s">
        <v>37</v>
      </c>
      <c r="O526" s="3" t="s">
        <v>36</v>
      </c>
    </row>
    <row r="527" spans="1:15" hidden="1" x14ac:dyDescent="0.3">
      <c r="A527" s="7">
        <v>4163</v>
      </c>
      <c r="B527" s="3">
        <v>61</v>
      </c>
      <c r="C527" s="3">
        <v>37</v>
      </c>
      <c r="D527" s="6">
        <v>41</v>
      </c>
      <c r="E527" s="9" t="str">
        <f t="shared" si="8"/>
        <v>0-50</v>
      </c>
      <c r="F527" s="8">
        <v>94704</v>
      </c>
      <c r="G527" s="3">
        <v>1</v>
      </c>
      <c r="H527" s="3">
        <v>0.8</v>
      </c>
      <c r="I527" s="3" t="s">
        <v>33</v>
      </c>
      <c r="J527" s="3">
        <v>0</v>
      </c>
      <c r="K527" s="3" t="s">
        <v>36</v>
      </c>
      <c r="L527" s="3" t="s">
        <v>36</v>
      </c>
      <c r="M527" s="3" t="s">
        <v>36</v>
      </c>
      <c r="N527" s="3" t="s">
        <v>37</v>
      </c>
      <c r="O527" s="3" t="s">
        <v>37</v>
      </c>
    </row>
    <row r="528" spans="1:15" hidden="1" x14ac:dyDescent="0.3">
      <c r="A528" s="7">
        <v>4199</v>
      </c>
      <c r="B528" s="3">
        <v>61</v>
      </c>
      <c r="C528" s="3">
        <v>36</v>
      </c>
      <c r="D528" s="6">
        <v>50</v>
      </c>
      <c r="E528" s="9" t="str">
        <f t="shared" si="8"/>
        <v>0-50</v>
      </c>
      <c r="F528" s="8">
        <v>96003</v>
      </c>
      <c r="G528" s="3">
        <v>4</v>
      </c>
      <c r="H528" s="3">
        <v>1.7</v>
      </c>
      <c r="I528" s="3" t="s">
        <v>33</v>
      </c>
      <c r="J528" s="3">
        <v>189</v>
      </c>
      <c r="K528" s="3" t="s">
        <v>36</v>
      </c>
      <c r="L528" s="3" t="s">
        <v>36</v>
      </c>
      <c r="M528" s="3" t="s">
        <v>36</v>
      </c>
      <c r="N528" s="3" t="s">
        <v>37</v>
      </c>
      <c r="O528" s="3" t="s">
        <v>36</v>
      </c>
    </row>
    <row r="529" spans="1:15" hidden="1" x14ac:dyDescent="0.3">
      <c r="A529" s="7">
        <v>4202</v>
      </c>
      <c r="B529" s="3">
        <v>61</v>
      </c>
      <c r="C529" s="3">
        <v>36</v>
      </c>
      <c r="D529" s="6">
        <v>89</v>
      </c>
      <c r="E529" s="9" t="str">
        <f t="shared" si="8"/>
        <v>51-100</v>
      </c>
      <c r="F529" s="8">
        <v>93109</v>
      </c>
      <c r="G529" s="3">
        <v>3</v>
      </c>
      <c r="H529" s="3">
        <v>0.5</v>
      </c>
      <c r="I529" s="3" t="s">
        <v>33</v>
      </c>
      <c r="J529" s="3">
        <v>0</v>
      </c>
      <c r="K529" s="3" t="s">
        <v>36</v>
      </c>
      <c r="L529" s="3" t="s">
        <v>36</v>
      </c>
      <c r="M529" s="3" t="s">
        <v>36</v>
      </c>
      <c r="N529" s="3" t="s">
        <v>37</v>
      </c>
      <c r="O529" s="3" t="s">
        <v>36</v>
      </c>
    </row>
    <row r="530" spans="1:15" hidden="1" x14ac:dyDescent="0.3">
      <c r="A530" s="7">
        <v>4206</v>
      </c>
      <c r="B530" s="3">
        <v>61</v>
      </c>
      <c r="C530" s="3">
        <v>36</v>
      </c>
      <c r="D530" s="6">
        <v>139</v>
      </c>
      <c r="E530" s="9" t="str">
        <f t="shared" si="8"/>
        <v>100+</v>
      </c>
      <c r="F530" s="8">
        <v>95133</v>
      </c>
      <c r="G530" s="3">
        <v>2</v>
      </c>
      <c r="H530" s="3">
        <v>3.9</v>
      </c>
      <c r="I530" s="3" t="s">
        <v>33</v>
      </c>
      <c r="J530" s="3">
        <v>0</v>
      </c>
      <c r="K530" s="3" t="s">
        <v>36</v>
      </c>
      <c r="L530" s="3" t="s">
        <v>36</v>
      </c>
      <c r="M530" s="3" t="s">
        <v>36</v>
      </c>
      <c r="N530" s="3" t="s">
        <v>36</v>
      </c>
      <c r="O530" s="3" t="s">
        <v>36</v>
      </c>
    </row>
    <row r="531" spans="1:15" hidden="1" x14ac:dyDescent="0.3">
      <c r="A531" s="7">
        <v>4301</v>
      </c>
      <c r="B531" s="3">
        <v>61</v>
      </c>
      <c r="C531" s="3">
        <v>37</v>
      </c>
      <c r="D531" s="6">
        <v>20</v>
      </c>
      <c r="E531" s="9" t="str">
        <f t="shared" si="8"/>
        <v>0-50</v>
      </c>
      <c r="F531" s="8">
        <v>95973</v>
      </c>
      <c r="G531" s="3">
        <v>2</v>
      </c>
      <c r="H531" s="3">
        <v>0.3</v>
      </c>
      <c r="I531" s="3" t="s">
        <v>35</v>
      </c>
      <c r="J531" s="3">
        <v>0</v>
      </c>
      <c r="K531" s="3" t="s">
        <v>36</v>
      </c>
      <c r="L531" s="3" t="s">
        <v>36</v>
      </c>
      <c r="M531" s="3" t="s">
        <v>36</v>
      </c>
      <c r="N531" s="3" t="s">
        <v>37</v>
      </c>
      <c r="O531" s="3" t="s">
        <v>36</v>
      </c>
    </row>
    <row r="532" spans="1:15" x14ac:dyDescent="0.3">
      <c r="A532" s="7">
        <v>4332</v>
      </c>
      <c r="B532" s="3">
        <v>61</v>
      </c>
      <c r="C532" s="3">
        <v>37</v>
      </c>
      <c r="D532" s="6">
        <v>158</v>
      </c>
      <c r="E532" s="9" t="str">
        <f t="shared" si="8"/>
        <v>100+</v>
      </c>
      <c r="F532" s="8">
        <v>94720</v>
      </c>
      <c r="G532" s="3">
        <v>2</v>
      </c>
      <c r="H532" s="3">
        <v>6</v>
      </c>
      <c r="I532" s="3" t="s">
        <v>33</v>
      </c>
      <c r="J532" s="3">
        <v>306</v>
      </c>
      <c r="K532" s="3" t="s">
        <v>36</v>
      </c>
      <c r="L532" s="3" t="s">
        <v>37</v>
      </c>
      <c r="M532" s="3" t="s">
        <v>37</v>
      </c>
      <c r="N532" s="3" t="s">
        <v>37</v>
      </c>
      <c r="O532" s="3" t="s">
        <v>37</v>
      </c>
    </row>
    <row r="533" spans="1:15" hidden="1" x14ac:dyDescent="0.3">
      <c r="A533" s="7">
        <v>4354</v>
      </c>
      <c r="B533" s="3">
        <v>61</v>
      </c>
      <c r="C533" s="3">
        <v>36</v>
      </c>
      <c r="D533" s="6">
        <v>25</v>
      </c>
      <c r="E533" s="9" t="str">
        <f t="shared" si="8"/>
        <v>0-50</v>
      </c>
      <c r="F533" s="8">
        <v>94015</v>
      </c>
      <c r="G533" s="3">
        <v>2</v>
      </c>
      <c r="H533" s="3">
        <v>0.5</v>
      </c>
      <c r="I533" s="3" t="s">
        <v>34</v>
      </c>
      <c r="J533" s="3">
        <v>0</v>
      </c>
      <c r="K533" s="3" t="s">
        <v>36</v>
      </c>
      <c r="L533" s="3" t="s">
        <v>36</v>
      </c>
      <c r="M533" s="3" t="s">
        <v>36</v>
      </c>
      <c r="N533" s="3" t="s">
        <v>37</v>
      </c>
      <c r="O533" s="3" t="s">
        <v>37</v>
      </c>
    </row>
    <row r="534" spans="1:15" hidden="1" x14ac:dyDescent="0.3">
      <c r="A534" s="7">
        <v>4406</v>
      </c>
      <c r="B534" s="3">
        <v>61</v>
      </c>
      <c r="C534" s="3">
        <v>35</v>
      </c>
      <c r="D534" s="6">
        <v>83</v>
      </c>
      <c r="E534" s="9" t="str">
        <f t="shared" si="8"/>
        <v>51-100</v>
      </c>
      <c r="F534" s="8">
        <v>91320</v>
      </c>
      <c r="G534" s="3">
        <v>2</v>
      </c>
      <c r="H534" s="3">
        <v>1.7</v>
      </c>
      <c r="I534" s="3" t="s">
        <v>35</v>
      </c>
      <c r="J534" s="3">
        <v>245</v>
      </c>
      <c r="K534" s="3" t="s">
        <v>36</v>
      </c>
      <c r="L534" s="3" t="s">
        <v>36</v>
      </c>
      <c r="M534" s="3" t="s">
        <v>36</v>
      </c>
      <c r="N534" s="3" t="s">
        <v>37</v>
      </c>
      <c r="O534" s="3" t="s">
        <v>36</v>
      </c>
    </row>
    <row r="535" spans="1:15" hidden="1" x14ac:dyDescent="0.3">
      <c r="A535" s="7">
        <v>4424</v>
      </c>
      <c r="B535" s="3">
        <v>61</v>
      </c>
      <c r="C535" s="3">
        <v>36</v>
      </c>
      <c r="D535" s="6">
        <v>40</v>
      </c>
      <c r="E535" s="9" t="str">
        <f t="shared" si="8"/>
        <v>0-50</v>
      </c>
      <c r="F535" s="8">
        <v>95816</v>
      </c>
      <c r="G535" s="3">
        <v>3</v>
      </c>
      <c r="H535" s="3">
        <v>0.5</v>
      </c>
      <c r="I535" s="3" t="s">
        <v>34</v>
      </c>
      <c r="J535" s="3">
        <v>100</v>
      </c>
      <c r="K535" s="3" t="s">
        <v>36</v>
      </c>
      <c r="L535" s="3" t="s">
        <v>37</v>
      </c>
      <c r="M535" s="3" t="s">
        <v>36</v>
      </c>
      <c r="N535" s="3" t="s">
        <v>36</v>
      </c>
      <c r="O535" s="3" t="s">
        <v>36</v>
      </c>
    </row>
    <row r="536" spans="1:15" hidden="1" x14ac:dyDescent="0.3">
      <c r="A536" s="7">
        <v>4447</v>
      </c>
      <c r="B536" s="3">
        <v>61</v>
      </c>
      <c r="C536" s="3">
        <v>35</v>
      </c>
      <c r="D536" s="6">
        <v>61</v>
      </c>
      <c r="E536" s="9" t="str">
        <f t="shared" si="8"/>
        <v>51-100</v>
      </c>
      <c r="F536" s="8">
        <v>92177</v>
      </c>
      <c r="G536" s="3">
        <v>3</v>
      </c>
      <c r="H536" s="3">
        <v>2.2000000000000002</v>
      </c>
      <c r="I536" s="3" t="s">
        <v>35</v>
      </c>
      <c r="J536" s="3">
        <v>117</v>
      </c>
      <c r="K536" s="3" t="s">
        <v>36</v>
      </c>
      <c r="L536" s="3" t="s">
        <v>36</v>
      </c>
      <c r="M536" s="3" t="s">
        <v>36</v>
      </c>
      <c r="N536" s="3" t="s">
        <v>37</v>
      </c>
      <c r="O536" s="3" t="s">
        <v>37</v>
      </c>
    </row>
    <row r="537" spans="1:15" hidden="1" x14ac:dyDescent="0.3">
      <c r="A537" s="7">
        <v>4546</v>
      </c>
      <c r="B537" s="3">
        <v>61</v>
      </c>
      <c r="C537" s="3">
        <v>35</v>
      </c>
      <c r="D537" s="6">
        <v>35</v>
      </c>
      <c r="E537" s="9" t="str">
        <f t="shared" si="8"/>
        <v>0-50</v>
      </c>
      <c r="F537" s="8">
        <v>90025</v>
      </c>
      <c r="G537" s="3">
        <v>2</v>
      </c>
      <c r="H537" s="3">
        <v>0.2</v>
      </c>
      <c r="I537" s="3" t="s">
        <v>35</v>
      </c>
      <c r="J537" s="3">
        <v>0</v>
      </c>
      <c r="K537" s="3" t="s">
        <v>36</v>
      </c>
      <c r="L537" s="3" t="s">
        <v>36</v>
      </c>
      <c r="M537" s="3" t="s">
        <v>36</v>
      </c>
      <c r="N537" s="3" t="s">
        <v>37</v>
      </c>
      <c r="O537" s="3" t="s">
        <v>36</v>
      </c>
    </row>
    <row r="538" spans="1:15" hidden="1" x14ac:dyDescent="0.3">
      <c r="A538" s="7">
        <v>4620</v>
      </c>
      <c r="B538" s="3">
        <v>61</v>
      </c>
      <c r="C538" s="3">
        <v>36</v>
      </c>
      <c r="D538" s="6">
        <v>23</v>
      </c>
      <c r="E538" s="9" t="str">
        <f t="shared" si="8"/>
        <v>0-50</v>
      </c>
      <c r="F538" s="8">
        <v>95521</v>
      </c>
      <c r="G538" s="3">
        <v>1</v>
      </c>
      <c r="H538" s="3">
        <v>0.1</v>
      </c>
      <c r="I538" s="3" t="s">
        <v>33</v>
      </c>
      <c r="J538" s="3">
        <v>96</v>
      </c>
      <c r="K538" s="3" t="s">
        <v>36</v>
      </c>
      <c r="L538" s="3" t="s">
        <v>36</v>
      </c>
      <c r="M538" s="3" t="s">
        <v>36</v>
      </c>
      <c r="N538" s="3" t="s">
        <v>36</v>
      </c>
      <c r="O538" s="3" t="s">
        <v>36</v>
      </c>
    </row>
    <row r="539" spans="1:15" hidden="1" x14ac:dyDescent="0.3">
      <c r="A539" s="7">
        <v>4687</v>
      </c>
      <c r="B539" s="3">
        <v>61</v>
      </c>
      <c r="C539" s="3">
        <v>35</v>
      </c>
      <c r="D539" s="6">
        <v>113</v>
      </c>
      <c r="E539" s="9" t="str">
        <f t="shared" si="8"/>
        <v>100+</v>
      </c>
      <c r="F539" s="8">
        <v>91741</v>
      </c>
      <c r="G539" s="3">
        <v>2</v>
      </c>
      <c r="H539" s="3">
        <v>2.8</v>
      </c>
      <c r="I539" s="3" t="s">
        <v>33</v>
      </c>
      <c r="J539" s="3">
        <v>0</v>
      </c>
      <c r="K539" s="3" t="s">
        <v>36</v>
      </c>
      <c r="L539" s="3" t="s">
        <v>36</v>
      </c>
      <c r="M539" s="3" t="s">
        <v>36</v>
      </c>
      <c r="N539" s="3" t="s">
        <v>36</v>
      </c>
      <c r="O539" s="3" t="s">
        <v>36</v>
      </c>
    </row>
    <row r="540" spans="1:15" hidden="1" x14ac:dyDescent="0.3">
      <c r="A540" s="7">
        <v>4700</v>
      </c>
      <c r="B540" s="3">
        <v>61</v>
      </c>
      <c r="C540" s="3">
        <v>36</v>
      </c>
      <c r="D540" s="6">
        <v>61</v>
      </c>
      <c r="E540" s="9" t="str">
        <f t="shared" si="8"/>
        <v>51-100</v>
      </c>
      <c r="F540" s="8">
        <v>91320</v>
      </c>
      <c r="G540" s="3">
        <v>2</v>
      </c>
      <c r="H540" s="3">
        <v>2.8</v>
      </c>
      <c r="I540" s="3" t="s">
        <v>33</v>
      </c>
      <c r="J540" s="3">
        <v>153</v>
      </c>
      <c r="K540" s="3" t="s">
        <v>36</v>
      </c>
      <c r="L540" s="3" t="s">
        <v>36</v>
      </c>
      <c r="M540" s="3" t="s">
        <v>36</v>
      </c>
      <c r="N540" s="3" t="s">
        <v>36</v>
      </c>
      <c r="O540" s="3" t="s">
        <v>37</v>
      </c>
    </row>
    <row r="541" spans="1:15" hidden="1" x14ac:dyDescent="0.3">
      <c r="A541" s="7">
        <v>4706</v>
      </c>
      <c r="B541" s="3">
        <v>61</v>
      </c>
      <c r="C541" s="3">
        <v>37</v>
      </c>
      <c r="D541" s="6">
        <v>141</v>
      </c>
      <c r="E541" s="9" t="str">
        <f t="shared" si="8"/>
        <v>100+</v>
      </c>
      <c r="F541" s="8">
        <v>92677</v>
      </c>
      <c r="G541" s="3">
        <v>3</v>
      </c>
      <c r="H541" s="3">
        <v>0.7</v>
      </c>
      <c r="I541" s="3" t="s">
        <v>33</v>
      </c>
      <c r="J541" s="3">
        <v>0</v>
      </c>
      <c r="K541" s="3" t="s">
        <v>37</v>
      </c>
      <c r="L541" s="3" t="s">
        <v>36</v>
      </c>
      <c r="M541" s="3" t="s">
        <v>37</v>
      </c>
      <c r="N541" s="3" t="s">
        <v>37</v>
      </c>
      <c r="O541" s="3" t="s">
        <v>37</v>
      </c>
    </row>
    <row r="542" spans="1:15" hidden="1" x14ac:dyDescent="0.3">
      <c r="A542" s="7">
        <v>4738</v>
      </c>
      <c r="B542" s="3">
        <v>61</v>
      </c>
      <c r="C542" s="3">
        <v>36</v>
      </c>
      <c r="D542" s="6">
        <v>85</v>
      </c>
      <c r="E542" s="9" t="str">
        <f t="shared" si="8"/>
        <v>51-100</v>
      </c>
      <c r="F542" s="8">
        <v>94998</v>
      </c>
      <c r="G542" s="3">
        <v>3</v>
      </c>
      <c r="H542" s="3">
        <v>1.8</v>
      </c>
      <c r="I542" s="3" t="s">
        <v>34</v>
      </c>
      <c r="J542" s="3">
        <v>0</v>
      </c>
      <c r="K542" s="3" t="s">
        <v>36</v>
      </c>
      <c r="L542" s="3" t="s">
        <v>36</v>
      </c>
      <c r="M542" s="3" t="s">
        <v>36</v>
      </c>
      <c r="N542" s="3" t="s">
        <v>36</v>
      </c>
      <c r="O542" s="3" t="s">
        <v>36</v>
      </c>
    </row>
    <row r="543" spans="1:15" hidden="1" x14ac:dyDescent="0.3">
      <c r="A543" s="7">
        <v>4762</v>
      </c>
      <c r="B543" s="3">
        <v>61</v>
      </c>
      <c r="C543" s="3">
        <v>35</v>
      </c>
      <c r="D543" s="6">
        <v>74</v>
      </c>
      <c r="E543" s="9" t="str">
        <f t="shared" si="8"/>
        <v>51-100</v>
      </c>
      <c r="F543" s="8">
        <v>91320</v>
      </c>
      <c r="G543" s="3">
        <v>2</v>
      </c>
      <c r="H543" s="3">
        <v>0.7</v>
      </c>
      <c r="I543" s="3" t="s">
        <v>34</v>
      </c>
      <c r="J543" s="3">
        <v>0</v>
      </c>
      <c r="K543" s="3" t="s">
        <v>36</v>
      </c>
      <c r="L543" s="3" t="s">
        <v>36</v>
      </c>
      <c r="M543" s="3" t="s">
        <v>36</v>
      </c>
      <c r="N543" s="3" t="s">
        <v>37</v>
      </c>
      <c r="O543" s="3" t="s">
        <v>37</v>
      </c>
    </row>
    <row r="544" spans="1:15" hidden="1" x14ac:dyDescent="0.3">
      <c r="A544" s="7">
        <v>4844</v>
      </c>
      <c r="B544" s="3">
        <v>61</v>
      </c>
      <c r="C544" s="3">
        <v>34</v>
      </c>
      <c r="D544" s="6">
        <v>41</v>
      </c>
      <c r="E544" s="9" t="str">
        <f t="shared" si="8"/>
        <v>0-50</v>
      </c>
      <c r="F544" s="8">
        <v>94123</v>
      </c>
      <c r="G544" s="3">
        <v>4</v>
      </c>
      <c r="H544" s="3">
        <v>2.5</v>
      </c>
      <c r="I544" s="3" t="s">
        <v>34</v>
      </c>
      <c r="J544" s="3">
        <v>0</v>
      </c>
      <c r="K544" s="3" t="s">
        <v>36</v>
      </c>
      <c r="L544" s="3" t="s">
        <v>36</v>
      </c>
      <c r="M544" s="3" t="s">
        <v>36</v>
      </c>
      <c r="N544" s="3" t="s">
        <v>37</v>
      </c>
      <c r="O544" s="3" t="s">
        <v>36</v>
      </c>
    </row>
    <row r="545" spans="1:15" hidden="1" x14ac:dyDescent="0.3">
      <c r="A545" s="7">
        <v>4864</v>
      </c>
      <c r="B545" s="3">
        <v>61</v>
      </c>
      <c r="C545" s="3">
        <v>35</v>
      </c>
      <c r="D545" s="6">
        <v>25</v>
      </c>
      <c r="E545" s="9" t="str">
        <f t="shared" si="8"/>
        <v>0-50</v>
      </c>
      <c r="F545" s="8">
        <v>91768</v>
      </c>
      <c r="G545" s="3">
        <v>1</v>
      </c>
      <c r="H545" s="3">
        <v>0.8</v>
      </c>
      <c r="I545" s="3" t="s">
        <v>34</v>
      </c>
      <c r="J545" s="3">
        <v>142</v>
      </c>
      <c r="K545" s="3" t="s">
        <v>36</v>
      </c>
      <c r="L545" s="3" t="s">
        <v>36</v>
      </c>
      <c r="M545" s="3" t="s">
        <v>36</v>
      </c>
      <c r="N545" s="3" t="s">
        <v>37</v>
      </c>
      <c r="O545" s="3" t="s">
        <v>36</v>
      </c>
    </row>
    <row r="546" spans="1:15" hidden="1" x14ac:dyDescent="0.3">
      <c r="A546" s="7">
        <v>4876</v>
      </c>
      <c r="B546" s="3">
        <v>61</v>
      </c>
      <c r="C546" s="3">
        <v>36</v>
      </c>
      <c r="D546" s="6">
        <v>54</v>
      </c>
      <c r="E546" s="9" t="str">
        <f t="shared" si="8"/>
        <v>51-100</v>
      </c>
      <c r="F546" s="8">
        <v>94539</v>
      </c>
      <c r="G546" s="3">
        <v>3</v>
      </c>
      <c r="H546" s="3">
        <v>1.5</v>
      </c>
      <c r="I546" s="3" t="s">
        <v>33</v>
      </c>
      <c r="J546" s="3">
        <v>0</v>
      </c>
      <c r="K546" s="3" t="s">
        <v>36</v>
      </c>
      <c r="L546" s="3" t="s">
        <v>36</v>
      </c>
      <c r="M546" s="3" t="s">
        <v>36</v>
      </c>
      <c r="N546" s="3" t="s">
        <v>37</v>
      </c>
      <c r="O546" s="3" t="s">
        <v>36</v>
      </c>
    </row>
    <row r="547" spans="1:15" hidden="1" x14ac:dyDescent="0.3">
      <c r="A547" s="7">
        <v>4891</v>
      </c>
      <c r="B547" s="3">
        <v>61</v>
      </c>
      <c r="C547" s="3">
        <v>35</v>
      </c>
      <c r="D547" s="6">
        <v>51</v>
      </c>
      <c r="E547" s="9" t="str">
        <f t="shared" si="8"/>
        <v>51-100</v>
      </c>
      <c r="F547" s="8">
        <v>93555</v>
      </c>
      <c r="G547" s="3">
        <v>3</v>
      </c>
      <c r="H547" s="3">
        <v>1.4</v>
      </c>
      <c r="I547" s="3" t="s">
        <v>35</v>
      </c>
      <c r="J547" s="3">
        <v>0</v>
      </c>
      <c r="K547" s="3" t="s">
        <v>36</v>
      </c>
      <c r="L547" s="3" t="s">
        <v>36</v>
      </c>
      <c r="M547" s="3" t="s">
        <v>36</v>
      </c>
      <c r="N547" s="3" t="s">
        <v>37</v>
      </c>
      <c r="O547" s="3" t="s">
        <v>36</v>
      </c>
    </row>
    <row r="548" spans="1:15" hidden="1" x14ac:dyDescent="0.3">
      <c r="A548" s="7">
        <v>4939</v>
      </c>
      <c r="B548" s="3">
        <v>61</v>
      </c>
      <c r="C548" s="3">
        <v>35</v>
      </c>
      <c r="D548" s="6">
        <v>80</v>
      </c>
      <c r="E548" s="9" t="str">
        <f t="shared" si="8"/>
        <v>51-100</v>
      </c>
      <c r="F548" s="8">
        <v>95973</v>
      </c>
      <c r="G548" s="3">
        <v>4</v>
      </c>
      <c r="H548" s="3">
        <v>1.7</v>
      </c>
      <c r="I548" s="3" t="s">
        <v>35</v>
      </c>
      <c r="J548" s="3">
        <v>0</v>
      </c>
      <c r="K548" s="3" t="s">
        <v>36</v>
      </c>
      <c r="L548" s="3" t="s">
        <v>36</v>
      </c>
      <c r="M548" s="3" t="s">
        <v>36</v>
      </c>
      <c r="N548" s="3" t="s">
        <v>37</v>
      </c>
      <c r="O548" s="3" t="s">
        <v>36</v>
      </c>
    </row>
    <row r="549" spans="1:15" hidden="1" x14ac:dyDescent="0.3">
      <c r="A549" s="7">
        <v>16</v>
      </c>
      <c r="B549" s="3">
        <v>60</v>
      </c>
      <c r="C549" s="3">
        <v>30</v>
      </c>
      <c r="D549" s="6">
        <v>22</v>
      </c>
      <c r="E549" s="9" t="str">
        <f t="shared" si="8"/>
        <v>0-50</v>
      </c>
      <c r="F549" s="8">
        <v>95054</v>
      </c>
      <c r="G549" s="5">
        <v>1</v>
      </c>
      <c r="H549" s="3">
        <v>1.5</v>
      </c>
      <c r="I549" s="3" t="s">
        <v>35</v>
      </c>
      <c r="J549" s="3">
        <v>0</v>
      </c>
      <c r="K549" s="3" t="s">
        <v>36</v>
      </c>
      <c r="L549" s="3" t="s">
        <v>36</v>
      </c>
      <c r="M549" s="3" t="s">
        <v>36</v>
      </c>
      <c r="N549" s="3" t="s">
        <v>37</v>
      </c>
      <c r="O549" s="3" t="s">
        <v>37</v>
      </c>
    </row>
    <row r="550" spans="1:15" hidden="1" x14ac:dyDescent="0.3">
      <c r="A550" s="7">
        <v>81</v>
      </c>
      <c r="B550" s="3">
        <v>60</v>
      </c>
      <c r="C550" s="3">
        <v>36</v>
      </c>
      <c r="D550" s="6">
        <v>41</v>
      </c>
      <c r="E550" s="9" t="str">
        <f t="shared" si="8"/>
        <v>0-50</v>
      </c>
      <c r="F550" s="8">
        <v>95134</v>
      </c>
      <c r="G550" s="3">
        <v>4</v>
      </c>
      <c r="H550" s="3">
        <v>1.3</v>
      </c>
      <c r="I550" s="3" t="s">
        <v>33</v>
      </c>
      <c r="J550" s="3">
        <v>174</v>
      </c>
      <c r="K550" s="3" t="s">
        <v>36</v>
      </c>
      <c r="L550" s="3" t="s">
        <v>36</v>
      </c>
      <c r="M550" s="3" t="s">
        <v>36</v>
      </c>
      <c r="N550" s="3" t="s">
        <v>37</v>
      </c>
      <c r="O550" s="3" t="s">
        <v>37</v>
      </c>
    </row>
    <row r="551" spans="1:15" hidden="1" x14ac:dyDescent="0.3">
      <c r="A551" s="7">
        <v>94</v>
      </c>
      <c r="B551" s="3">
        <v>60</v>
      </c>
      <c r="C551" s="3">
        <v>34</v>
      </c>
      <c r="D551" s="6">
        <v>64</v>
      </c>
      <c r="E551" s="9" t="str">
        <f t="shared" si="8"/>
        <v>51-100</v>
      </c>
      <c r="F551" s="8">
        <v>94550</v>
      </c>
      <c r="G551" s="3">
        <v>2</v>
      </c>
      <c r="H551" s="3">
        <v>1.7</v>
      </c>
      <c r="I551" s="3" t="s">
        <v>35</v>
      </c>
      <c r="J551" s="3">
        <v>236</v>
      </c>
      <c r="K551" s="3" t="s">
        <v>36</v>
      </c>
      <c r="L551" s="3" t="s">
        <v>37</v>
      </c>
      <c r="M551" s="3" t="s">
        <v>36</v>
      </c>
      <c r="N551" s="3" t="s">
        <v>37</v>
      </c>
      <c r="O551" s="3" t="s">
        <v>36</v>
      </c>
    </row>
    <row r="552" spans="1:15" hidden="1" x14ac:dyDescent="0.3">
      <c r="A552" s="7">
        <v>126</v>
      </c>
      <c r="B552" s="3">
        <v>60</v>
      </c>
      <c r="C552" s="3">
        <v>35</v>
      </c>
      <c r="D552" s="6">
        <v>80</v>
      </c>
      <c r="E552" s="9" t="str">
        <f t="shared" si="8"/>
        <v>51-100</v>
      </c>
      <c r="F552" s="8">
        <v>91301</v>
      </c>
      <c r="G552" s="3">
        <v>3</v>
      </c>
      <c r="H552" s="3">
        <v>0.5</v>
      </c>
      <c r="I552" s="3" t="s">
        <v>33</v>
      </c>
      <c r="J552" s="3">
        <v>0</v>
      </c>
      <c r="K552" s="3" t="s">
        <v>36</v>
      </c>
      <c r="L552" s="3" t="s">
        <v>36</v>
      </c>
      <c r="M552" s="3" t="s">
        <v>36</v>
      </c>
      <c r="N552" s="3" t="s">
        <v>37</v>
      </c>
      <c r="O552" s="3" t="s">
        <v>36</v>
      </c>
    </row>
    <row r="553" spans="1:15" x14ac:dyDescent="0.3">
      <c r="A553" s="7">
        <v>154</v>
      </c>
      <c r="B553" s="3">
        <v>60</v>
      </c>
      <c r="C553" s="3">
        <v>36</v>
      </c>
      <c r="D553" s="6">
        <v>22</v>
      </c>
      <c r="E553" s="9" t="str">
        <f t="shared" si="8"/>
        <v>0-50</v>
      </c>
      <c r="F553" s="8">
        <v>94551</v>
      </c>
      <c r="G553" s="3">
        <v>2</v>
      </c>
      <c r="H553" s="3">
        <v>1</v>
      </c>
      <c r="I553" s="3" t="s">
        <v>33</v>
      </c>
      <c r="J553" s="3">
        <v>0</v>
      </c>
      <c r="K553" s="3" t="s">
        <v>36</v>
      </c>
      <c r="L553" s="3" t="s">
        <v>37</v>
      </c>
      <c r="M553" s="3" t="s">
        <v>37</v>
      </c>
      <c r="N553" s="3" t="s">
        <v>37</v>
      </c>
      <c r="O553" s="3" t="s">
        <v>37</v>
      </c>
    </row>
    <row r="554" spans="1:15" hidden="1" x14ac:dyDescent="0.3">
      <c r="A554" s="7">
        <v>191</v>
      </c>
      <c r="B554" s="3">
        <v>60</v>
      </c>
      <c r="C554" s="3">
        <v>36</v>
      </c>
      <c r="D554" s="6">
        <v>93</v>
      </c>
      <c r="E554" s="9" t="str">
        <f t="shared" si="8"/>
        <v>51-100</v>
      </c>
      <c r="F554" s="8">
        <v>92521</v>
      </c>
      <c r="G554" s="3">
        <v>1</v>
      </c>
      <c r="H554" s="3">
        <v>4.3</v>
      </c>
      <c r="I554" s="3" t="s">
        <v>33</v>
      </c>
      <c r="J554" s="3">
        <v>0</v>
      </c>
      <c r="K554" s="3" t="s">
        <v>36</v>
      </c>
      <c r="L554" s="3" t="s">
        <v>36</v>
      </c>
      <c r="M554" s="3" t="s">
        <v>36</v>
      </c>
      <c r="N554" s="3" t="s">
        <v>37</v>
      </c>
      <c r="O554" s="3" t="s">
        <v>36</v>
      </c>
    </row>
    <row r="555" spans="1:15" hidden="1" x14ac:dyDescent="0.3">
      <c r="A555" s="7">
        <v>271</v>
      </c>
      <c r="B555" s="3">
        <v>60</v>
      </c>
      <c r="C555" s="3">
        <v>36</v>
      </c>
      <c r="D555" s="6">
        <v>63</v>
      </c>
      <c r="E555" s="9" t="str">
        <f t="shared" si="8"/>
        <v>51-100</v>
      </c>
      <c r="F555" s="8">
        <v>94063</v>
      </c>
      <c r="G555" s="3">
        <v>4</v>
      </c>
      <c r="H555" s="3">
        <v>2.2000000000000002</v>
      </c>
      <c r="I555" s="3" t="s">
        <v>33</v>
      </c>
      <c r="J555" s="3">
        <v>0</v>
      </c>
      <c r="K555" s="3" t="s">
        <v>36</v>
      </c>
      <c r="L555" s="3" t="s">
        <v>36</v>
      </c>
      <c r="M555" s="3" t="s">
        <v>36</v>
      </c>
      <c r="N555" s="3" t="s">
        <v>37</v>
      </c>
      <c r="O555" s="3" t="s">
        <v>36</v>
      </c>
    </row>
    <row r="556" spans="1:15" hidden="1" x14ac:dyDescent="0.3">
      <c r="A556" s="7">
        <v>296</v>
      </c>
      <c r="B556" s="3">
        <v>60</v>
      </c>
      <c r="C556" s="3">
        <v>34</v>
      </c>
      <c r="D556" s="6">
        <v>64</v>
      </c>
      <c r="E556" s="9" t="str">
        <f t="shared" si="8"/>
        <v>51-100</v>
      </c>
      <c r="F556" s="8">
        <v>94304</v>
      </c>
      <c r="G556" s="3">
        <v>2</v>
      </c>
      <c r="H556" s="3">
        <v>1.7</v>
      </c>
      <c r="I556" s="3" t="s">
        <v>35</v>
      </c>
      <c r="J556" s="3">
        <v>0</v>
      </c>
      <c r="K556" s="3" t="s">
        <v>36</v>
      </c>
      <c r="L556" s="3" t="s">
        <v>36</v>
      </c>
      <c r="M556" s="3" t="s">
        <v>36</v>
      </c>
      <c r="N556" s="3" t="s">
        <v>36</v>
      </c>
      <c r="O556" s="3" t="s">
        <v>37</v>
      </c>
    </row>
    <row r="557" spans="1:15" hidden="1" x14ac:dyDescent="0.3">
      <c r="A557" s="7">
        <v>306</v>
      </c>
      <c r="B557" s="3">
        <v>60</v>
      </c>
      <c r="C557" s="3">
        <v>35</v>
      </c>
      <c r="D557" s="6">
        <v>22</v>
      </c>
      <c r="E557" s="9" t="str">
        <f t="shared" si="8"/>
        <v>0-50</v>
      </c>
      <c r="F557" s="8">
        <v>91207</v>
      </c>
      <c r="G557" s="3">
        <v>1</v>
      </c>
      <c r="H557" s="3">
        <v>1.3</v>
      </c>
      <c r="I557" s="3" t="s">
        <v>33</v>
      </c>
      <c r="J557" s="3">
        <v>123</v>
      </c>
      <c r="K557" s="3" t="s">
        <v>36</v>
      </c>
      <c r="L557" s="3" t="s">
        <v>36</v>
      </c>
      <c r="M557" s="3" t="s">
        <v>36</v>
      </c>
      <c r="N557" s="3" t="s">
        <v>37</v>
      </c>
      <c r="O557" s="3" t="s">
        <v>36</v>
      </c>
    </row>
    <row r="558" spans="1:15" hidden="1" x14ac:dyDescent="0.3">
      <c r="A558" s="7">
        <v>321</v>
      </c>
      <c r="B558" s="3">
        <v>60</v>
      </c>
      <c r="C558" s="3">
        <v>34</v>
      </c>
      <c r="D558" s="6">
        <v>64</v>
      </c>
      <c r="E558" s="9" t="str">
        <f t="shared" si="8"/>
        <v>51-100</v>
      </c>
      <c r="F558" s="8">
        <v>90266</v>
      </c>
      <c r="G558" s="3">
        <v>1</v>
      </c>
      <c r="H558" s="3">
        <v>0.8</v>
      </c>
      <c r="I558" s="3" t="s">
        <v>34</v>
      </c>
      <c r="J558" s="3">
        <v>248</v>
      </c>
      <c r="K558" s="3" t="s">
        <v>36</v>
      </c>
      <c r="L558" s="3" t="s">
        <v>36</v>
      </c>
      <c r="M558" s="3" t="s">
        <v>36</v>
      </c>
      <c r="N558" s="3" t="s">
        <v>36</v>
      </c>
      <c r="O558" s="3" t="s">
        <v>36</v>
      </c>
    </row>
    <row r="559" spans="1:15" hidden="1" x14ac:dyDescent="0.3">
      <c r="A559" s="7">
        <v>329</v>
      </c>
      <c r="B559" s="3">
        <v>60</v>
      </c>
      <c r="C559" s="3">
        <v>35</v>
      </c>
      <c r="D559" s="6">
        <v>49</v>
      </c>
      <c r="E559" s="9" t="str">
        <f t="shared" si="8"/>
        <v>0-50</v>
      </c>
      <c r="F559" s="8">
        <v>94110</v>
      </c>
      <c r="G559" s="3">
        <v>3</v>
      </c>
      <c r="H559" s="3">
        <v>0.5</v>
      </c>
      <c r="I559" s="3" t="s">
        <v>34</v>
      </c>
      <c r="J559" s="3">
        <v>0</v>
      </c>
      <c r="K559" s="3" t="s">
        <v>36</v>
      </c>
      <c r="L559" s="3" t="s">
        <v>36</v>
      </c>
      <c r="M559" s="3" t="s">
        <v>36</v>
      </c>
      <c r="N559" s="3" t="s">
        <v>37</v>
      </c>
      <c r="O559" s="3" t="s">
        <v>37</v>
      </c>
    </row>
    <row r="560" spans="1:15" hidden="1" x14ac:dyDescent="0.3">
      <c r="A560" s="7">
        <v>396</v>
      </c>
      <c r="B560" s="3">
        <v>60</v>
      </c>
      <c r="C560" s="3">
        <v>35</v>
      </c>
      <c r="D560" s="6">
        <v>64</v>
      </c>
      <c r="E560" s="9" t="str">
        <f t="shared" si="8"/>
        <v>51-100</v>
      </c>
      <c r="F560" s="8">
        <v>94509</v>
      </c>
      <c r="G560" s="3">
        <v>2</v>
      </c>
      <c r="H560" s="3">
        <v>2.8</v>
      </c>
      <c r="I560" s="3" t="s">
        <v>33</v>
      </c>
      <c r="J560" s="3">
        <v>0</v>
      </c>
      <c r="K560" s="3" t="s">
        <v>36</v>
      </c>
      <c r="L560" s="3" t="s">
        <v>36</v>
      </c>
      <c r="M560" s="3" t="s">
        <v>36</v>
      </c>
      <c r="N560" s="3" t="s">
        <v>36</v>
      </c>
      <c r="O560" s="3" t="s">
        <v>36</v>
      </c>
    </row>
    <row r="561" spans="1:15" hidden="1" x14ac:dyDescent="0.3">
      <c r="A561" s="7">
        <v>409</v>
      </c>
      <c r="B561" s="3">
        <v>60</v>
      </c>
      <c r="C561" s="3">
        <v>36</v>
      </c>
      <c r="D561" s="6">
        <v>89</v>
      </c>
      <c r="E561" s="9" t="str">
        <f t="shared" si="8"/>
        <v>51-100</v>
      </c>
      <c r="F561" s="8">
        <v>91745</v>
      </c>
      <c r="G561" s="3">
        <v>2</v>
      </c>
      <c r="H561" s="3">
        <v>2.8</v>
      </c>
      <c r="I561" s="3" t="s">
        <v>33</v>
      </c>
      <c r="J561" s="3">
        <v>0</v>
      </c>
      <c r="K561" s="3" t="s">
        <v>36</v>
      </c>
      <c r="L561" s="3" t="s">
        <v>36</v>
      </c>
      <c r="M561" s="3" t="s">
        <v>36</v>
      </c>
      <c r="N561" s="3" t="s">
        <v>37</v>
      </c>
      <c r="O561" s="3" t="s">
        <v>36</v>
      </c>
    </row>
    <row r="562" spans="1:15" hidden="1" x14ac:dyDescent="0.3">
      <c r="A562" s="7">
        <v>412</v>
      </c>
      <c r="B562" s="3">
        <v>60</v>
      </c>
      <c r="C562" s="3">
        <v>36</v>
      </c>
      <c r="D562" s="6">
        <v>54</v>
      </c>
      <c r="E562" s="9" t="str">
        <f t="shared" si="8"/>
        <v>51-100</v>
      </c>
      <c r="F562" s="8">
        <v>92182</v>
      </c>
      <c r="G562" s="3">
        <v>4</v>
      </c>
      <c r="H562" s="3">
        <v>2.2999999999999998</v>
      </c>
      <c r="I562" s="3" t="s">
        <v>35</v>
      </c>
      <c r="J562" s="3">
        <v>0</v>
      </c>
      <c r="K562" s="3" t="s">
        <v>36</v>
      </c>
      <c r="L562" s="3" t="s">
        <v>37</v>
      </c>
      <c r="M562" s="3" t="s">
        <v>36</v>
      </c>
      <c r="N562" s="3" t="s">
        <v>36</v>
      </c>
      <c r="O562" s="3" t="s">
        <v>36</v>
      </c>
    </row>
    <row r="563" spans="1:15" hidden="1" x14ac:dyDescent="0.3">
      <c r="A563" s="7">
        <v>461</v>
      </c>
      <c r="B563" s="3">
        <v>60</v>
      </c>
      <c r="C563" s="3">
        <v>36</v>
      </c>
      <c r="D563" s="6">
        <v>141</v>
      </c>
      <c r="E563" s="9" t="str">
        <f t="shared" si="8"/>
        <v>100+</v>
      </c>
      <c r="F563" s="8">
        <v>90277</v>
      </c>
      <c r="G563" s="3">
        <v>2</v>
      </c>
      <c r="H563" s="3">
        <v>2.1</v>
      </c>
      <c r="I563" s="3" t="s">
        <v>33</v>
      </c>
      <c r="J563" s="3">
        <v>0</v>
      </c>
      <c r="K563" s="3" t="s">
        <v>36</v>
      </c>
      <c r="L563" s="3" t="s">
        <v>36</v>
      </c>
      <c r="M563" s="3" t="s">
        <v>36</v>
      </c>
      <c r="N563" s="3" t="s">
        <v>37</v>
      </c>
      <c r="O563" s="3" t="s">
        <v>37</v>
      </c>
    </row>
    <row r="564" spans="1:15" hidden="1" x14ac:dyDescent="0.3">
      <c r="A564" s="7">
        <v>475</v>
      </c>
      <c r="B564" s="3">
        <v>60</v>
      </c>
      <c r="C564" s="3">
        <v>34</v>
      </c>
      <c r="D564" s="6">
        <v>114</v>
      </c>
      <c r="E564" s="9" t="str">
        <f t="shared" si="8"/>
        <v>100+</v>
      </c>
      <c r="F564" s="8">
        <v>90028</v>
      </c>
      <c r="G564" s="3">
        <v>2</v>
      </c>
      <c r="H564" s="3">
        <v>6.9</v>
      </c>
      <c r="I564" s="3" t="s">
        <v>33</v>
      </c>
      <c r="J564" s="3">
        <v>0</v>
      </c>
      <c r="K564" s="3" t="s">
        <v>36</v>
      </c>
      <c r="L564" s="3" t="s">
        <v>36</v>
      </c>
      <c r="M564" s="3" t="s">
        <v>36</v>
      </c>
      <c r="N564" s="3" t="s">
        <v>37</v>
      </c>
      <c r="O564" s="3" t="s">
        <v>36</v>
      </c>
    </row>
    <row r="565" spans="1:15" hidden="1" x14ac:dyDescent="0.3">
      <c r="A565" s="7">
        <v>477</v>
      </c>
      <c r="B565" s="3">
        <v>60</v>
      </c>
      <c r="C565" s="3">
        <v>34</v>
      </c>
      <c r="D565" s="6">
        <v>53</v>
      </c>
      <c r="E565" s="9" t="str">
        <f t="shared" si="8"/>
        <v>51-100</v>
      </c>
      <c r="F565" s="8">
        <v>92717</v>
      </c>
      <c r="G565" s="3">
        <v>1</v>
      </c>
      <c r="H565" s="3">
        <v>0.8</v>
      </c>
      <c r="I565" s="3" t="s">
        <v>34</v>
      </c>
      <c r="J565" s="3">
        <v>0</v>
      </c>
      <c r="K565" s="3" t="s">
        <v>36</v>
      </c>
      <c r="L565" s="3" t="s">
        <v>37</v>
      </c>
      <c r="M565" s="3" t="s">
        <v>36</v>
      </c>
      <c r="N565" s="3" t="s">
        <v>36</v>
      </c>
      <c r="O565" s="3" t="s">
        <v>37</v>
      </c>
    </row>
    <row r="566" spans="1:15" hidden="1" x14ac:dyDescent="0.3">
      <c r="A566" s="7">
        <v>480</v>
      </c>
      <c r="B566" s="3">
        <v>60</v>
      </c>
      <c r="C566" s="3">
        <v>36</v>
      </c>
      <c r="D566" s="6">
        <v>132</v>
      </c>
      <c r="E566" s="9" t="str">
        <f t="shared" si="8"/>
        <v>100+</v>
      </c>
      <c r="F566" s="8">
        <v>92154</v>
      </c>
      <c r="G566" s="3">
        <v>2</v>
      </c>
      <c r="H566" s="3">
        <v>6</v>
      </c>
      <c r="I566" s="3" t="s">
        <v>33</v>
      </c>
      <c r="J566" s="3">
        <v>470</v>
      </c>
      <c r="K566" s="3" t="s">
        <v>36</v>
      </c>
      <c r="L566" s="3" t="s">
        <v>36</v>
      </c>
      <c r="M566" s="3" t="s">
        <v>36</v>
      </c>
      <c r="N566" s="3" t="s">
        <v>37</v>
      </c>
      <c r="O566" s="3" t="s">
        <v>37</v>
      </c>
    </row>
    <row r="567" spans="1:15" hidden="1" x14ac:dyDescent="0.3">
      <c r="A567" s="7">
        <v>486</v>
      </c>
      <c r="B567" s="3">
        <v>60</v>
      </c>
      <c r="C567" s="3">
        <v>34</v>
      </c>
      <c r="D567" s="6">
        <v>15</v>
      </c>
      <c r="E567" s="9" t="str">
        <f t="shared" si="8"/>
        <v>0-50</v>
      </c>
      <c r="F567" s="8">
        <v>95014</v>
      </c>
      <c r="G567" s="3">
        <v>1</v>
      </c>
      <c r="H567" s="3">
        <v>0.8</v>
      </c>
      <c r="I567" s="3" t="s">
        <v>34</v>
      </c>
      <c r="J567" s="3">
        <v>0</v>
      </c>
      <c r="K567" s="3" t="s">
        <v>36</v>
      </c>
      <c r="L567" s="3" t="s">
        <v>36</v>
      </c>
      <c r="M567" s="3" t="s">
        <v>36</v>
      </c>
      <c r="N567" s="3" t="s">
        <v>37</v>
      </c>
      <c r="O567" s="3" t="s">
        <v>36</v>
      </c>
    </row>
    <row r="568" spans="1:15" hidden="1" x14ac:dyDescent="0.3">
      <c r="A568" s="7">
        <v>493</v>
      </c>
      <c r="B568" s="3">
        <v>60</v>
      </c>
      <c r="C568" s="3">
        <v>36</v>
      </c>
      <c r="D568" s="6">
        <v>38</v>
      </c>
      <c r="E568" s="9" t="str">
        <f t="shared" si="8"/>
        <v>0-50</v>
      </c>
      <c r="F568" s="8">
        <v>94596</v>
      </c>
      <c r="G568" s="3">
        <v>4</v>
      </c>
      <c r="H568" s="3">
        <v>1.3</v>
      </c>
      <c r="I568" s="3" t="s">
        <v>33</v>
      </c>
      <c r="J568" s="3">
        <v>0</v>
      </c>
      <c r="K568" s="3" t="s">
        <v>36</v>
      </c>
      <c r="L568" s="3" t="s">
        <v>36</v>
      </c>
      <c r="M568" s="3" t="s">
        <v>36</v>
      </c>
      <c r="N568" s="3" t="s">
        <v>37</v>
      </c>
      <c r="O568" s="3" t="s">
        <v>36</v>
      </c>
    </row>
    <row r="569" spans="1:15" hidden="1" x14ac:dyDescent="0.3">
      <c r="A569" s="7">
        <v>551</v>
      </c>
      <c r="B569" s="3">
        <v>60</v>
      </c>
      <c r="C569" s="3">
        <v>34</v>
      </c>
      <c r="D569" s="6">
        <v>54</v>
      </c>
      <c r="E569" s="9" t="str">
        <f t="shared" si="8"/>
        <v>51-100</v>
      </c>
      <c r="F569" s="8">
        <v>94301</v>
      </c>
      <c r="G569" s="3">
        <v>3</v>
      </c>
      <c r="H569" s="3">
        <v>0.3</v>
      </c>
      <c r="I569" s="3" t="s">
        <v>34</v>
      </c>
      <c r="J569" s="3">
        <v>0</v>
      </c>
      <c r="K569" s="3" t="s">
        <v>36</v>
      </c>
      <c r="L569" s="3" t="s">
        <v>36</v>
      </c>
      <c r="M569" s="3" t="s">
        <v>36</v>
      </c>
      <c r="N569" s="3" t="s">
        <v>37</v>
      </c>
      <c r="O569" s="3" t="s">
        <v>37</v>
      </c>
    </row>
    <row r="570" spans="1:15" hidden="1" x14ac:dyDescent="0.3">
      <c r="A570" s="7">
        <v>557</v>
      </c>
      <c r="B570" s="3">
        <v>60</v>
      </c>
      <c r="C570" s="3">
        <v>34</v>
      </c>
      <c r="D570" s="6">
        <v>21</v>
      </c>
      <c r="E570" s="9" t="str">
        <f t="shared" si="8"/>
        <v>0-50</v>
      </c>
      <c r="F570" s="8">
        <v>93105</v>
      </c>
      <c r="G570" s="3">
        <v>3</v>
      </c>
      <c r="H570" s="3">
        <v>0.3</v>
      </c>
      <c r="I570" s="3" t="s">
        <v>35</v>
      </c>
      <c r="J570" s="3">
        <v>129</v>
      </c>
      <c r="K570" s="3" t="s">
        <v>36</v>
      </c>
      <c r="L570" s="3" t="s">
        <v>36</v>
      </c>
      <c r="M570" s="3" t="s">
        <v>36</v>
      </c>
      <c r="N570" s="3" t="s">
        <v>37</v>
      </c>
      <c r="O570" s="3" t="s">
        <v>36</v>
      </c>
    </row>
    <row r="571" spans="1:15" hidden="1" x14ac:dyDescent="0.3">
      <c r="A571" s="7">
        <v>614</v>
      </c>
      <c r="B571" s="3">
        <v>60</v>
      </c>
      <c r="C571" s="3">
        <v>35</v>
      </c>
      <c r="D571" s="6">
        <v>108</v>
      </c>
      <c r="E571" s="9" t="str">
        <f t="shared" si="8"/>
        <v>100+</v>
      </c>
      <c r="F571" s="8">
        <v>94904</v>
      </c>
      <c r="G571" s="3">
        <v>1</v>
      </c>
      <c r="H571" s="3">
        <v>0.9</v>
      </c>
      <c r="I571" s="3" t="s">
        <v>33</v>
      </c>
      <c r="J571" s="3">
        <v>0</v>
      </c>
      <c r="K571" s="3" t="s">
        <v>36</v>
      </c>
      <c r="L571" s="3" t="s">
        <v>37</v>
      </c>
      <c r="M571" s="3" t="s">
        <v>36</v>
      </c>
      <c r="N571" s="3" t="s">
        <v>36</v>
      </c>
      <c r="O571" s="3" t="s">
        <v>36</v>
      </c>
    </row>
    <row r="572" spans="1:15" hidden="1" x14ac:dyDescent="0.3">
      <c r="A572" s="7">
        <v>636</v>
      </c>
      <c r="B572" s="3">
        <v>60</v>
      </c>
      <c r="C572" s="3">
        <v>35</v>
      </c>
      <c r="D572" s="6">
        <v>35</v>
      </c>
      <c r="E572" s="9" t="str">
        <f t="shared" si="8"/>
        <v>0-50</v>
      </c>
      <c r="F572" s="8">
        <v>90509</v>
      </c>
      <c r="G572" s="3">
        <v>3</v>
      </c>
      <c r="H572" s="3">
        <v>0.2</v>
      </c>
      <c r="I572" s="3" t="s">
        <v>33</v>
      </c>
      <c r="J572" s="3">
        <v>169</v>
      </c>
      <c r="K572" s="3" t="s">
        <v>36</v>
      </c>
      <c r="L572" s="3" t="s">
        <v>36</v>
      </c>
      <c r="M572" s="3" t="s">
        <v>36</v>
      </c>
      <c r="N572" s="3" t="s">
        <v>37</v>
      </c>
      <c r="O572" s="3" t="s">
        <v>36</v>
      </c>
    </row>
    <row r="573" spans="1:15" hidden="1" x14ac:dyDescent="0.3">
      <c r="A573" s="7">
        <v>862</v>
      </c>
      <c r="B573" s="3">
        <v>60</v>
      </c>
      <c r="C573" s="3">
        <v>30</v>
      </c>
      <c r="D573" s="6">
        <v>28</v>
      </c>
      <c r="E573" s="9" t="str">
        <f t="shared" si="8"/>
        <v>0-50</v>
      </c>
      <c r="F573" s="8">
        <v>92354</v>
      </c>
      <c r="G573" s="3">
        <v>1</v>
      </c>
      <c r="H573" s="3">
        <v>1.5</v>
      </c>
      <c r="I573" s="3" t="s">
        <v>35</v>
      </c>
      <c r="J573" s="3">
        <v>124</v>
      </c>
      <c r="K573" s="3" t="s">
        <v>36</v>
      </c>
      <c r="L573" s="3" t="s">
        <v>37</v>
      </c>
      <c r="M573" s="3" t="s">
        <v>36</v>
      </c>
      <c r="N573" s="3" t="s">
        <v>37</v>
      </c>
      <c r="O573" s="3" t="s">
        <v>36</v>
      </c>
    </row>
    <row r="574" spans="1:15" hidden="1" x14ac:dyDescent="0.3">
      <c r="A574" s="7">
        <v>866</v>
      </c>
      <c r="B574" s="3">
        <v>60</v>
      </c>
      <c r="C574" s="3">
        <v>34</v>
      </c>
      <c r="D574" s="6">
        <v>22</v>
      </c>
      <c r="E574" s="9" t="str">
        <f t="shared" si="8"/>
        <v>0-50</v>
      </c>
      <c r="F574" s="8">
        <v>92037</v>
      </c>
      <c r="G574" s="3">
        <v>3</v>
      </c>
      <c r="H574" s="3">
        <v>0.3</v>
      </c>
      <c r="I574" s="3" t="s">
        <v>35</v>
      </c>
      <c r="J574" s="3">
        <v>139</v>
      </c>
      <c r="K574" s="3" t="s">
        <v>36</v>
      </c>
      <c r="L574" s="3" t="s">
        <v>36</v>
      </c>
      <c r="M574" s="3" t="s">
        <v>36</v>
      </c>
      <c r="N574" s="3" t="s">
        <v>37</v>
      </c>
      <c r="O574" s="3" t="s">
        <v>37</v>
      </c>
    </row>
    <row r="575" spans="1:15" hidden="1" x14ac:dyDescent="0.3">
      <c r="A575" s="7">
        <v>911</v>
      </c>
      <c r="B575" s="3">
        <v>60</v>
      </c>
      <c r="C575" s="3">
        <v>36</v>
      </c>
      <c r="D575" s="6">
        <v>79</v>
      </c>
      <c r="E575" s="9" t="str">
        <f t="shared" si="8"/>
        <v>51-100</v>
      </c>
      <c r="F575" s="8">
        <v>92120</v>
      </c>
      <c r="G575" s="3">
        <v>1</v>
      </c>
      <c r="H575" s="3">
        <v>1.8</v>
      </c>
      <c r="I575" s="3" t="s">
        <v>35</v>
      </c>
      <c r="J575" s="3">
        <v>0</v>
      </c>
      <c r="K575" s="3" t="s">
        <v>36</v>
      </c>
      <c r="L575" s="3" t="s">
        <v>36</v>
      </c>
      <c r="M575" s="3" t="s">
        <v>36</v>
      </c>
      <c r="N575" s="3" t="s">
        <v>36</v>
      </c>
      <c r="O575" s="3" t="s">
        <v>37</v>
      </c>
    </row>
    <row r="576" spans="1:15" hidden="1" x14ac:dyDescent="0.3">
      <c r="A576" s="7">
        <v>1000</v>
      </c>
      <c r="B576" s="3">
        <v>60</v>
      </c>
      <c r="C576" s="3">
        <v>35</v>
      </c>
      <c r="D576" s="6">
        <v>18</v>
      </c>
      <c r="E576" s="9" t="str">
        <f t="shared" si="8"/>
        <v>0-50</v>
      </c>
      <c r="F576" s="8">
        <v>92120</v>
      </c>
      <c r="G576" s="3">
        <v>1</v>
      </c>
      <c r="H576" s="3">
        <v>1.5</v>
      </c>
      <c r="I576" s="3" t="s">
        <v>34</v>
      </c>
      <c r="J576" s="3">
        <v>0</v>
      </c>
      <c r="K576" s="3" t="s">
        <v>36</v>
      </c>
      <c r="L576" s="3" t="s">
        <v>36</v>
      </c>
      <c r="M576" s="3" t="s">
        <v>36</v>
      </c>
      <c r="N576" s="3" t="s">
        <v>37</v>
      </c>
      <c r="O576" s="3" t="s">
        <v>37</v>
      </c>
    </row>
    <row r="577" spans="1:15" hidden="1" x14ac:dyDescent="0.3">
      <c r="A577" s="7">
        <v>1016</v>
      </c>
      <c r="B577" s="3">
        <v>60</v>
      </c>
      <c r="C577" s="3">
        <v>34</v>
      </c>
      <c r="D577" s="6">
        <v>62</v>
      </c>
      <c r="E577" s="9" t="str">
        <f t="shared" si="8"/>
        <v>51-100</v>
      </c>
      <c r="F577" s="8">
        <v>94303</v>
      </c>
      <c r="G577" s="3">
        <v>1</v>
      </c>
      <c r="H577" s="3">
        <v>0.8</v>
      </c>
      <c r="I577" s="3" t="s">
        <v>34</v>
      </c>
      <c r="J577" s="3">
        <v>0</v>
      </c>
      <c r="K577" s="3" t="s">
        <v>36</v>
      </c>
      <c r="L577" s="3" t="s">
        <v>36</v>
      </c>
      <c r="M577" s="3" t="s">
        <v>36</v>
      </c>
      <c r="N577" s="3" t="s">
        <v>36</v>
      </c>
      <c r="O577" s="3" t="s">
        <v>36</v>
      </c>
    </row>
    <row r="578" spans="1:15" hidden="1" x14ac:dyDescent="0.3">
      <c r="A578" s="7">
        <v>1034</v>
      </c>
      <c r="B578" s="3">
        <v>60</v>
      </c>
      <c r="C578" s="3">
        <v>34</v>
      </c>
      <c r="D578" s="6">
        <v>29</v>
      </c>
      <c r="E578" s="9" t="str">
        <f t="shared" si="8"/>
        <v>0-50</v>
      </c>
      <c r="F578" s="8">
        <v>95973</v>
      </c>
      <c r="G578" s="3">
        <v>2</v>
      </c>
      <c r="H578" s="3">
        <v>0.3</v>
      </c>
      <c r="I578" s="3" t="s">
        <v>33</v>
      </c>
      <c r="J578" s="3">
        <v>0</v>
      </c>
      <c r="K578" s="3" t="s">
        <v>36</v>
      </c>
      <c r="L578" s="3" t="s">
        <v>36</v>
      </c>
      <c r="M578" s="3" t="s">
        <v>36</v>
      </c>
      <c r="N578" s="3" t="s">
        <v>37</v>
      </c>
      <c r="O578" s="3" t="s">
        <v>36</v>
      </c>
    </row>
    <row r="579" spans="1:15" hidden="1" x14ac:dyDescent="0.3">
      <c r="A579" s="7">
        <v>1085</v>
      </c>
      <c r="B579" s="3">
        <v>60</v>
      </c>
      <c r="C579" s="3">
        <v>35</v>
      </c>
      <c r="D579" s="6">
        <v>191</v>
      </c>
      <c r="E579" s="9" t="str">
        <f t="shared" ref="E579:E642" si="9">IF(D579&lt;=50,"0-50",IF(D579&lt;=100,"51-100","100+"))</f>
        <v>100+</v>
      </c>
      <c r="F579" s="8">
        <v>93407</v>
      </c>
      <c r="G579" s="3">
        <v>4</v>
      </c>
      <c r="H579" s="3">
        <v>5.6</v>
      </c>
      <c r="I579" s="3" t="s">
        <v>35</v>
      </c>
      <c r="J579" s="3">
        <v>0</v>
      </c>
      <c r="K579" s="3" t="s">
        <v>37</v>
      </c>
      <c r="L579" s="3" t="s">
        <v>36</v>
      </c>
      <c r="M579" s="3" t="s">
        <v>36</v>
      </c>
      <c r="N579" s="3" t="s">
        <v>36</v>
      </c>
      <c r="O579" s="3" t="s">
        <v>36</v>
      </c>
    </row>
    <row r="580" spans="1:15" hidden="1" x14ac:dyDescent="0.3">
      <c r="A580" s="7">
        <v>1227</v>
      </c>
      <c r="B580" s="3">
        <v>60</v>
      </c>
      <c r="C580" s="3">
        <v>36</v>
      </c>
      <c r="D580" s="6">
        <v>14</v>
      </c>
      <c r="E580" s="9" t="str">
        <f t="shared" si="9"/>
        <v>0-50</v>
      </c>
      <c r="F580" s="8">
        <v>90089</v>
      </c>
      <c r="G580" s="3">
        <v>2</v>
      </c>
      <c r="H580" s="3">
        <v>0.3</v>
      </c>
      <c r="I580" s="3" t="s">
        <v>33</v>
      </c>
      <c r="J580" s="3">
        <v>109</v>
      </c>
      <c r="K580" s="3" t="s">
        <v>36</v>
      </c>
      <c r="L580" s="3" t="s">
        <v>36</v>
      </c>
      <c r="M580" s="3" t="s">
        <v>36</v>
      </c>
      <c r="N580" s="3" t="s">
        <v>37</v>
      </c>
      <c r="O580" s="3" t="s">
        <v>37</v>
      </c>
    </row>
    <row r="581" spans="1:15" hidden="1" x14ac:dyDescent="0.3">
      <c r="A581" s="7">
        <v>1274</v>
      </c>
      <c r="B581" s="3">
        <v>60</v>
      </c>
      <c r="C581" s="3">
        <v>35</v>
      </c>
      <c r="D581" s="6">
        <v>130</v>
      </c>
      <c r="E581" s="9" t="str">
        <f t="shared" si="9"/>
        <v>100+</v>
      </c>
      <c r="F581" s="8">
        <v>95741</v>
      </c>
      <c r="G581" s="3">
        <v>3</v>
      </c>
      <c r="H581" s="3">
        <v>6.3</v>
      </c>
      <c r="I581" s="3" t="s">
        <v>35</v>
      </c>
      <c r="J581" s="3">
        <v>437</v>
      </c>
      <c r="K581" s="3" t="s">
        <v>37</v>
      </c>
      <c r="L581" s="3" t="s">
        <v>36</v>
      </c>
      <c r="M581" s="3" t="s">
        <v>37</v>
      </c>
      <c r="N581" s="3" t="s">
        <v>37</v>
      </c>
      <c r="O581" s="3" t="s">
        <v>37</v>
      </c>
    </row>
    <row r="582" spans="1:15" hidden="1" x14ac:dyDescent="0.3">
      <c r="A582" s="7">
        <v>1329</v>
      </c>
      <c r="B582" s="3">
        <v>60</v>
      </c>
      <c r="C582" s="3">
        <v>36</v>
      </c>
      <c r="D582" s="6">
        <v>145</v>
      </c>
      <c r="E582" s="9" t="str">
        <f t="shared" si="9"/>
        <v>100+</v>
      </c>
      <c r="F582" s="8">
        <v>95616</v>
      </c>
      <c r="G582" s="3">
        <v>4</v>
      </c>
      <c r="H582" s="3">
        <v>6.9</v>
      </c>
      <c r="I582" s="3" t="s">
        <v>33</v>
      </c>
      <c r="J582" s="3">
        <v>380</v>
      </c>
      <c r="K582" s="3" t="s">
        <v>37</v>
      </c>
      <c r="L582" s="3" t="s">
        <v>36</v>
      </c>
      <c r="M582" s="3" t="s">
        <v>36</v>
      </c>
      <c r="N582" s="3" t="s">
        <v>36</v>
      </c>
      <c r="O582" s="3" t="s">
        <v>37</v>
      </c>
    </row>
    <row r="583" spans="1:15" hidden="1" x14ac:dyDescent="0.3">
      <c r="A583" s="7">
        <v>1348</v>
      </c>
      <c r="B583" s="3">
        <v>60</v>
      </c>
      <c r="C583" s="3">
        <v>34</v>
      </c>
      <c r="D583" s="6">
        <v>85</v>
      </c>
      <c r="E583" s="9" t="str">
        <f t="shared" si="9"/>
        <v>51-100</v>
      </c>
      <c r="F583" s="8">
        <v>91367</v>
      </c>
      <c r="G583" s="3">
        <v>2</v>
      </c>
      <c r="H583" s="3">
        <v>2</v>
      </c>
      <c r="I583" s="3" t="s">
        <v>33</v>
      </c>
      <c r="J583" s="3">
        <v>0</v>
      </c>
      <c r="K583" s="3" t="s">
        <v>36</v>
      </c>
      <c r="L583" s="3" t="s">
        <v>36</v>
      </c>
      <c r="M583" s="3" t="s">
        <v>36</v>
      </c>
      <c r="N583" s="3" t="s">
        <v>37</v>
      </c>
      <c r="O583" s="3" t="s">
        <v>36</v>
      </c>
    </row>
    <row r="584" spans="1:15" hidden="1" x14ac:dyDescent="0.3">
      <c r="A584" s="7">
        <v>1366</v>
      </c>
      <c r="B584" s="3">
        <v>60</v>
      </c>
      <c r="C584" s="3">
        <v>35</v>
      </c>
      <c r="D584" s="6">
        <v>43</v>
      </c>
      <c r="E584" s="9" t="str">
        <f t="shared" si="9"/>
        <v>0-50</v>
      </c>
      <c r="F584" s="8">
        <v>94720</v>
      </c>
      <c r="G584" s="3">
        <v>3</v>
      </c>
      <c r="H584" s="3">
        <v>0.9</v>
      </c>
      <c r="I584" s="3" t="s">
        <v>35</v>
      </c>
      <c r="J584" s="3">
        <v>0</v>
      </c>
      <c r="K584" s="3" t="s">
        <v>36</v>
      </c>
      <c r="L584" s="3" t="s">
        <v>36</v>
      </c>
      <c r="M584" s="3" t="s">
        <v>36</v>
      </c>
      <c r="N584" s="3" t="s">
        <v>37</v>
      </c>
      <c r="O584" s="3" t="s">
        <v>37</v>
      </c>
    </row>
    <row r="585" spans="1:15" hidden="1" x14ac:dyDescent="0.3">
      <c r="A585" s="7">
        <v>1367</v>
      </c>
      <c r="B585" s="3">
        <v>60</v>
      </c>
      <c r="C585" s="3">
        <v>34</v>
      </c>
      <c r="D585" s="6">
        <v>33</v>
      </c>
      <c r="E585" s="9" t="str">
        <f t="shared" si="9"/>
        <v>0-50</v>
      </c>
      <c r="F585" s="8">
        <v>91107</v>
      </c>
      <c r="G585" s="3">
        <v>2</v>
      </c>
      <c r="H585" s="3">
        <v>0.3</v>
      </c>
      <c r="I585" s="3" t="s">
        <v>33</v>
      </c>
      <c r="J585" s="3">
        <v>101</v>
      </c>
      <c r="K585" s="3" t="s">
        <v>36</v>
      </c>
      <c r="L585" s="3" t="s">
        <v>36</v>
      </c>
      <c r="M585" s="3" t="s">
        <v>36</v>
      </c>
      <c r="N585" s="3" t="s">
        <v>37</v>
      </c>
      <c r="O585" s="3" t="s">
        <v>36</v>
      </c>
    </row>
    <row r="586" spans="1:15" hidden="1" x14ac:dyDescent="0.3">
      <c r="A586" s="7">
        <v>1374</v>
      </c>
      <c r="B586" s="3">
        <v>60</v>
      </c>
      <c r="C586" s="3">
        <v>35</v>
      </c>
      <c r="D586" s="6">
        <v>135</v>
      </c>
      <c r="E586" s="9" t="str">
        <f t="shared" si="9"/>
        <v>100+</v>
      </c>
      <c r="F586" s="8">
        <v>92612</v>
      </c>
      <c r="G586" s="3">
        <v>3</v>
      </c>
      <c r="H586" s="3">
        <v>0.3</v>
      </c>
      <c r="I586" s="3" t="s">
        <v>35</v>
      </c>
      <c r="J586" s="3">
        <v>0</v>
      </c>
      <c r="K586" s="3" t="s">
        <v>37</v>
      </c>
      <c r="L586" s="3" t="s">
        <v>36</v>
      </c>
      <c r="M586" s="3" t="s">
        <v>36</v>
      </c>
      <c r="N586" s="3" t="s">
        <v>37</v>
      </c>
      <c r="O586" s="3" t="s">
        <v>36</v>
      </c>
    </row>
    <row r="587" spans="1:15" hidden="1" x14ac:dyDescent="0.3">
      <c r="A587" s="7">
        <v>1381</v>
      </c>
      <c r="B587" s="3">
        <v>60</v>
      </c>
      <c r="C587" s="3">
        <v>34</v>
      </c>
      <c r="D587" s="6">
        <v>105</v>
      </c>
      <c r="E587" s="9" t="str">
        <f t="shared" si="9"/>
        <v>100+</v>
      </c>
      <c r="F587" s="8">
        <v>92103</v>
      </c>
      <c r="G587" s="3">
        <v>2</v>
      </c>
      <c r="H587" s="3">
        <v>1.4</v>
      </c>
      <c r="I587" s="3" t="s">
        <v>33</v>
      </c>
      <c r="J587" s="3">
        <v>0</v>
      </c>
      <c r="K587" s="3" t="s">
        <v>36</v>
      </c>
      <c r="L587" s="3" t="s">
        <v>36</v>
      </c>
      <c r="M587" s="3" t="s">
        <v>36</v>
      </c>
      <c r="N587" s="3" t="s">
        <v>37</v>
      </c>
      <c r="O587" s="3" t="s">
        <v>36</v>
      </c>
    </row>
    <row r="588" spans="1:15" hidden="1" x14ac:dyDescent="0.3">
      <c r="A588" s="7">
        <v>1411</v>
      </c>
      <c r="B588" s="3">
        <v>60</v>
      </c>
      <c r="C588" s="3">
        <v>35</v>
      </c>
      <c r="D588" s="6">
        <v>44</v>
      </c>
      <c r="E588" s="9" t="str">
        <f t="shared" si="9"/>
        <v>0-50</v>
      </c>
      <c r="F588" s="8">
        <v>92126</v>
      </c>
      <c r="G588" s="3">
        <v>4</v>
      </c>
      <c r="H588" s="3">
        <v>2.1</v>
      </c>
      <c r="I588" s="3" t="s">
        <v>33</v>
      </c>
      <c r="J588" s="3">
        <v>0</v>
      </c>
      <c r="K588" s="3" t="s">
        <v>36</v>
      </c>
      <c r="L588" s="3" t="s">
        <v>36</v>
      </c>
      <c r="M588" s="3" t="s">
        <v>36</v>
      </c>
      <c r="N588" s="3" t="s">
        <v>36</v>
      </c>
      <c r="O588" s="3" t="s">
        <v>36</v>
      </c>
    </row>
    <row r="589" spans="1:15" hidden="1" x14ac:dyDescent="0.3">
      <c r="A589" s="7">
        <v>1445</v>
      </c>
      <c r="B589" s="3">
        <v>60</v>
      </c>
      <c r="C589" s="3">
        <v>33</v>
      </c>
      <c r="D589" s="6">
        <v>154</v>
      </c>
      <c r="E589" s="9" t="str">
        <f t="shared" si="9"/>
        <v>100+</v>
      </c>
      <c r="F589" s="8">
        <v>90740</v>
      </c>
      <c r="G589" s="3">
        <v>1</v>
      </c>
      <c r="H589" s="3">
        <v>3</v>
      </c>
      <c r="I589" s="3" t="s">
        <v>34</v>
      </c>
      <c r="J589" s="3">
        <v>0</v>
      </c>
      <c r="K589" s="3" t="s">
        <v>37</v>
      </c>
      <c r="L589" s="3" t="s">
        <v>37</v>
      </c>
      <c r="M589" s="3" t="s">
        <v>37</v>
      </c>
      <c r="N589" s="3" t="s">
        <v>37</v>
      </c>
      <c r="O589" s="3" t="s">
        <v>36</v>
      </c>
    </row>
    <row r="590" spans="1:15" hidden="1" x14ac:dyDescent="0.3">
      <c r="A590" s="7">
        <v>1483</v>
      </c>
      <c r="B590" s="3">
        <v>60</v>
      </c>
      <c r="C590" s="3">
        <v>35</v>
      </c>
      <c r="D590" s="6">
        <v>8</v>
      </c>
      <c r="E590" s="9" t="str">
        <f t="shared" si="9"/>
        <v>0-50</v>
      </c>
      <c r="F590" s="8">
        <v>94143</v>
      </c>
      <c r="G590" s="3">
        <v>1</v>
      </c>
      <c r="H590" s="3">
        <v>0.1</v>
      </c>
      <c r="I590" s="3" t="s">
        <v>33</v>
      </c>
      <c r="J590" s="3">
        <v>0</v>
      </c>
      <c r="K590" s="3" t="s">
        <v>36</v>
      </c>
      <c r="L590" s="3" t="s">
        <v>36</v>
      </c>
      <c r="M590" s="3" t="s">
        <v>36</v>
      </c>
      <c r="N590" s="3" t="s">
        <v>37</v>
      </c>
      <c r="O590" s="3" t="s">
        <v>36</v>
      </c>
    </row>
    <row r="591" spans="1:15" hidden="1" x14ac:dyDescent="0.3">
      <c r="A591" s="7">
        <v>1601</v>
      </c>
      <c r="B591" s="3">
        <v>60</v>
      </c>
      <c r="C591" s="3">
        <v>36</v>
      </c>
      <c r="D591" s="6">
        <v>129</v>
      </c>
      <c r="E591" s="9" t="str">
        <f t="shared" si="9"/>
        <v>100+</v>
      </c>
      <c r="F591" s="8">
        <v>92028</v>
      </c>
      <c r="G591" s="3">
        <v>2</v>
      </c>
      <c r="H591" s="3">
        <v>6</v>
      </c>
      <c r="I591" s="3" t="s">
        <v>33</v>
      </c>
      <c r="J591" s="3">
        <v>0</v>
      </c>
      <c r="K591" s="3" t="s">
        <v>36</v>
      </c>
      <c r="L591" s="3" t="s">
        <v>36</v>
      </c>
      <c r="M591" s="3" t="s">
        <v>36</v>
      </c>
      <c r="N591" s="3" t="s">
        <v>37</v>
      </c>
      <c r="O591" s="3" t="s">
        <v>36</v>
      </c>
    </row>
    <row r="592" spans="1:15" hidden="1" x14ac:dyDescent="0.3">
      <c r="A592" s="7">
        <v>1614</v>
      </c>
      <c r="B592" s="3">
        <v>60</v>
      </c>
      <c r="C592" s="3">
        <v>34</v>
      </c>
      <c r="D592" s="6">
        <v>52</v>
      </c>
      <c r="E592" s="9" t="str">
        <f t="shared" si="9"/>
        <v>51-100</v>
      </c>
      <c r="F592" s="8">
        <v>94305</v>
      </c>
      <c r="G592" s="3">
        <v>4</v>
      </c>
      <c r="H592" s="3">
        <v>1.7</v>
      </c>
      <c r="I592" s="3" t="s">
        <v>34</v>
      </c>
      <c r="J592" s="3">
        <v>0</v>
      </c>
      <c r="K592" s="3" t="s">
        <v>36</v>
      </c>
      <c r="L592" s="3" t="s">
        <v>37</v>
      </c>
      <c r="M592" s="3" t="s">
        <v>36</v>
      </c>
      <c r="N592" s="3" t="s">
        <v>37</v>
      </c>
      <c r="O592" s="3" t="s">
        <v>36</v>
      </c>
    </row>
    <row r="593" spans="1:15" hidden="1" x14ac:dyDescent="0.3">
      <c r="A593" s="7">
        <v>1655</v>
      </c>
      <c r="B593" s="3">
        <v>60</v>
      </c>
      <c r="C593" s="3">
        <v>34</v>
      </c>
      <c r="D593" s="6">
        <v>102</v>
      </c>
      <c r="E593" s="9" t="str">
        <f t="shared" si="9"/>
        <v>100+</v>
      </c>
      <c r="F593" s="8">
        <v>94305</v>
      </c>
      <c r="G593" s="3">
        <v>2</v>
      </c>
      <c r="H593" s="3">
        <v>2</v>
      </c>
      <c r="I593" s="3" t="s">
        <v>33</v>
      </c>
      <c r="J593" s="3">
        <v>0</v>
      </c>
      <c r="K593" s="3" t="s">
        <v>36</v>
      </c>
      <c r="L593" s="3" t="s">
        <v>36</v>
      </c>
      <c r="M593" s="3" t="s">
        <v>36</v>
      </c>
      <c r="N593" s="3" t="s">
        <v>37</v>
      </c>
      <c r="O593" s="3" t="s">
        <v>37</v>
      </c>
    </row>
    <row r="594" spans="1:15" hidden="1" x14ac:dyDescent="0.3">
      <c r="A594" s="7">
        <v>1676</v>
      </c>
      <c r="B594" s="3">
        <v>60</v>
      </c>
      <c r="C594" s="3">
        <v>35</v>
      </c>
      <c r="D594" s="6">
        <v>119</v>
      </c>
      <c r="E594" s="9" t="str">
        <f t="shared" si="9"/>
        <v>100+</v>
      </c>
      <c r="F594" s="8">
        <v>90266</v>
      </c>
      <c r="G594" s="3">
        <v>2</v>
      </c>
      <c r="H594" s="3">
        <v>3.9</v>
      </c>
      <c r="I594" s="3" t="s">
        <v>33</v>
      </c>
      <c r="J594" s="3">
        <v>0</v>
      </c>
      <c r="K594" s="3" t="s">
        <v>36</v>
      </c>
      <c r="L594" s="3" t="s">
        <v>37</v>
      </c>
      <c r="M594" s="3" t="s">
        <v>36</v>
      </c>
      <c r="N594" s="3" t="s">
        <v>37</v>
      </c>
      <c r="O594" s="3" t="s">
        <v>36</v>
      </c>
    </row>
    <row r="595" spans="1:15" hidden="1" x14ac:dyDescent="0.3">
      <c r="A595" s="7">
        <v>1685</v>
      </c>
      <c r="B595" s="3">
        <v>60</v>
      </c>
      <c r="C595" s="3">
        <v>34</v>
      </c>
      <c r="D595" s="6">
        <v>83</v>
      </c>
      <c r="E595" s="9" t="str">
        <f t="shared" si="9"/>
        <v>51-100</v>
      </c>
      <c r="F595" s="8">
        <v>94028</v>
      </c>
      <c r="G595" s="3">
        <v>2</v>
      </c>
      <c r="H595" s="3">
        <v>2</v>
      </c>
      <c r="I595" s="3" t="s">
        <v>33</v>
      </c>
      <c r="J595" s="3">
        <v>249</v>
      </c>
      <c r="K595" s="3" t="s">
        <v>36</v>
      </c>
      <c r="L595" s="3" t="s">
        <v>36</v>
      </c>
      <c r="M595" s="3" t="s">
        <v>36</v>
      </c>
      <c r="N595" s="3" t="s">
        <v>36</v>
      </c>
      <c r="O595" s="3" t="s">
        <v>36</v>
      </c>
    </row>
    <row r="596" spans="1:15" hidden="1" x14ac:dyDescent="0.3">
      <c r="A596" s="7">
        <v>1689</v>
      </c>
      <c r="B596" s="3">
        <v>60</v>
      </c>
      <c r="C596" s="3">
        <v>34</v>
      </c>
      <c r="D596" s="6">
        <v>108</v>
      </c>
      <c r="E596" s="9" t="str">
        <f t="shared" si="9"/>
        <v>100+</v>
      </c>
      <c r="F596" s="8">
        <v>92152</v>
      </c>
      <c r="G596" s="3">
        <v>2</v>
      </c>
      <c r="H596" s="3">
        <v>2</v>
      </c>
      <c r="I596" s="3" t="s">
        <v>33</v>
      </c>
      <c r="J596" s="3">
        <v>359</v>
      </c>
      <c r="K596" s="3" t="s">
        <v>36</v>
      </c>
      <c r="L596" s="3" t="s">
        <v>36</v>
      </c>
      <c r="M596" s="3" t="s">
        <v>36</v>
      </c>
      <c r="N596" s="3" t="s">
        <v>37</v>
      </c>
      <c r="O596" s="3" t="s">
        <v>36</v>
      </c>
    </row>
    <row r="597" spans="1:15" hidden="1" x14ac:dyDescent="0.3">
      <c r="A597" s="7">
        <v>1736</v>
      </c>
      <c r="B597" s="3">
        <v>60</v>
      </c>
      <c r="C597" s="3">
        <v>36</v>
      </c>
      <c r="D597" s="6">
        <v>31</v>
      </c>
      <c r="E597" s="9" t="str">
        <f t="shared" si="9"/>
        <v>0-50</v>
      </c>
      <c r="F597" s="8">
        <v>95051</v>
      </c>
      <c r="G597" s="3">
        <v>3</v>
      </c>
      <c r="H597" s="3">
        <v>0.4</v>
      </c>
      <c r="I597" s="3" t="s">
        <v>34</v>
      </c>
      <c r="J597" s="3">
        <v>0</v>
      </c>
      <c r="K597" s="3" t="s">
        <v>36</v>
      </c>
      <c r="L597" s="3" t="s">
        <v>36</v>
      </c>
      <c r="M597" s="3" t="s">
        <v>36</v>
      </c>
      <c r="N597" s="3" t="s">
        <v>37</v>
      </c>
      <c r="O597" s="3" t="s">
        <v>37</v>
      </c>
    </row>
    <row r="598" spans="1:15" hidden="1" x14ac:dyDescent="0.3">
      <c r="A598" s="7">
        <v>1751</v>
      </c>
      <c r="B598" s="3">
        <v>60</v>
      </c>
      <c r="C598" s="3">
        <v>34</v>
      </c>
      <c r="D598" s="6">
        <v>61</v>
      </c>
      <c r="E598" s="9" t="str">
        <f t="shared" si="9"/>
        <v>51-100</v>
      </c>
      <c r="F598" s="8">
        <v>95521</v>
      </c>
      <c r="G598" s="3">
        <v>4</v>
      </c>
      <c r="H598" s="3">
        <v>1.7</v>
      </c>
      <c r="I598" s="3" t="s">
        <v>34</v>
      </c>
      <c r="J598" s="3">
        <v>229</v>
      </c>
      <c r="K598" s="3" t="s">
        <v>36</v>
      </c>
      <c r="L598" s="3" t="s">
        <v>36</v>
      </c>
      <c r="M598" s="3" t="s">
        <v>36</v>
      </c>
      <c r="N598" s="3" t="s">
        <v>36</v>
      </c>
      <c r="O598" s="3" t="s">
        <v>36</v>
      </c>
    </row>
    <row r="599" spans="1:15" hidden="1" x14ac:dyDescent="0.3">
      <c r="A599" s="7">
        <v>1770</v>
      </c>
      <c r="B599" s="3">
        <v>60</v>
      </c>
      <c r="C599" s="3">
        <v>36</v>
      </c>
      <c r="D599" s="6">
        <v>62</v>
      </c>
      <c r="E599" s="9" t="str">
        <f t="shared" si="9"/>
        <v>51-100</v>
      </c>
      <c r="F599" s="8">
        <v>94061</v>
      </c>
      <c r="G599" s="3">
        <v>4</v>
      </c>
      <c r="H599" s="3">
        <v>2.2000000000000002</v>
      </c>
      <c r="I599" s="3" t="s">
        <v>33</v>
      </c>
      <c r="J599" s="3">
        <v>0</v>
      </c>
      <c r="K599" s="3" t="s">
        <v>36</v>
      </c>
      <c r="L599" s="3" t="s">
        <v>36</v>
      </c>
      <c r="M599" s="3" t="s">
        <v>36</v>
      </c>
      <c r="N599" s="3" t="s">
        <v>36</v>
      </c>
      <c r="O599" s="3" t="s">
        <v>36</v>
      </c>
    </row>
    <row r="600" spans="1:15" hidden="1" x14ac:dyDescent="0.3">
      <c r="A600" s="7">
        <v>1811</v>
      </c>
      <c r="B600" s="3">
        <v>60</v>
      </c>
      <c r="C600" s="3">
        <v>34</v>
      </c>
      <c r="D600" s="6">
        <v>35</v>
      </c>
      <c r="E600" s="9" t="str">
        <f t="shared" si="9"/>
        <v>0-50</v>
      </c>
      <c r="F600" s="8">
        <v>90025</v>
      </c>
      <c r="G600" s="3">
        <v>1</v>
      </c>
      <c r="H600" s="3">
        <v>0.2</v>
      </c>
      <c r="I600" s="3" t="s">
        <v>33</v>
      </c>
      <c r="J600" s="3">
        <v>0</v>
      </c>
      <c r="K600" s="3" t="s">
        <v>36</v>
      </c>
      <c r="L600" s="3" t="s">
        <v>36</v>
      </c>
      <c r="M600" s="3" t="s">
        <v>36</v>
      </c>
      <c r="N600" s="3" t="s">
        <v>37</v>
      </c>
      <c r="O600" s="3" t="s">
        <v>36</v>
      </c>
    </row>
    <row r="601" spans="1:15" hidden="1" x14ac:dyDescent="0.3">
      <c r="A601" s="7">
        <v>1820</v>
      </c>
      <c r="B601" s="3">
        <v>60</v>
      </c>
      <c r="C601" s="3">
        <v>34</v>
      </c>
      <c r="D601" s="6">
        <v>59</v>
      </c>
      <c r="E601" s="9" t="str">
        <f t="shared" si="9"/>
        <v>51-100</v>
      </c>
      <c r="F601" s="8">
        <v>94110</v>
      </c>
      <c r="G601" s="3">
        <v>1</v>
      </c>
      <c r="H601" s="3">
        <v>1.6</v>
      </c>
      <c r="I601" s="3" t="s">
        <v>33</v>
      </c>
      <c r="J601" s="3">
        <v>231</v>
      </c>
      <c r="K601" s="3" t="s">
        <v>36</v>
      </c>
      <c r="L601" s="3" t="s">
        <v>36</v>
      </c>
      <c r="M601" s="3" t="s">
        <v>36</v>
      </c>
      <c r="N601" s="3" t="s">
        <v>37</v>
      </c>
      <c r="O601" s="3" t="s">
        <v>36</v>
      </c>
    </row>
    <row r="602" spans="1:15" hidden="1" x14ac:dyDescent="0.3">
      <c r="A602" s="7">
        <v>1912</v>
      </c>
      <c r="B602" s="3">
        <v>60</v>
      </c>
      <c r="C602" s="3">
        <v>35</v>
      </c>
      <c r="D602" s="6">
        <v>52</v>
      </c>
      <c r="E602" s="9" t="str">
        <f t="shared" si="9"/>
        <v>51-100</v>
      </c>
      <c r="F602" s="8">
        <v>94709</v>
      </c>
      <c r="G602" s="3">
        <v>3</v>
      </c>
      <c r="H602" s="3">
        <v>0.5</v>
      </c>
      <c r="I602" s="3" t="s">
        <v>34</v>
      </c>
      <c r="J602" s="3">
        <v>0</v>
      </c>
      <c r="K602" s="3" t="s">
        <v>36</v>
      </c>
      <c r="L602" s="3" t="s">
        <v>36</v>
      </c>
      <c r="M602" s="3" t="s">
        <v>36</v>
      </c>
      <c r="N602" s="3" t="s">
        <v>36</v>
      </c>
      <c r="O602" s="3" t="s">
        <v>36</v>
      </c>
    </row>
    <row r="603" spans="1:15" hidden="1" x14ac:dyDescent="0.3">
      <c r="A603" s="7">
        <v>2032</v>
      </c>
      <c r="B603" s="3">
        <v>60</v>
      </c>
      <c r="C603" s="3">
        <v>35</v>
      </c>
      <c r="D603" s="6">
        <v>80</v>
      </c>
      <c r="E603" s="9" t="str">
        <f t="shared" si="9"/>
        <v>51-100</v>
      </c>
      <c r="F603" s="8">
        <v>94608</v>
      </c>
      <c r="G603" s="3">
        <v>3</v>
      </c>
      <c r="H603" s="3">
        <v>0.5</v>
      </c>
      <c r="I603" s="3" t="s">
        <v>33</v>
      </c>
      <c r="J603" s="3">
        <v>0</v>
      </c>
      <c r="K603" s="3" t="s">
        <v>36</v>
      </c>
      <c r="L603" s="3" t="s">
        <v>36</v>
      </c>
      <c r="M603" s="3" t="s">
        <v>36</v>
      </c>
      <c r="N603" s="3" t="s">
        <v>37</v>
      </c>
      <c r="O603" s="3" t="s">
        <v>36</v>
      </c>
    </row>
    <row r="604" spans="1:15" hidden="1" x14ac:dyDescent="0.3">
      <c r="A604" s="7">
        <v>2112</v>
      </c>
      <c r="B604" s="3">
        <v>60</v>
      </c>
      <c r="C604" s="3">
        <v>34</v>
      </c>
      <c r="D604" s="6">
        <v>40</v>
      </c>
      <c r="E604" s="9" t="str">
        <f t="shared" si="9"/>
        <v>0-50</v>
      </c>
      <c r="F604" s="8">
        <v>94105</v>
      </c>
      <c r="G604" s="3">
        <v>1</v>
      </c>
      <c r="H604" s="3">
        <v>1.6</v>
      </c>
      <c r="I604" s="3" t="s">
        <v>33</v>
      </c>
      <c r="J604" s="3">
        <v>0</v>
      </c>
      <c r="K604" s="3" t="s">
        <v>36</v>
      </c>
      <c r="L604" s="3" t="s">
        <v>36</v>
      </c>
      <c r="M604" s="3" t="s">
        <v>36</v>
      </c>
      <c r="N604" s="3" t="s">
        <v>37</v>
      </c>
      <c r="O604" s="3" t="s">
        <v>36</v>
      </c>
    </row>
    <row r="605" spans="1:15" hidden="1" x14ac:dyDescent="0.3">
      <c r="A605" s="7">
        <v>2198</v>
      </c>
      <c r="B605" s="3">
        <v>60</v>
      </c>
      <c r="C605" s="3">
        <v>35</v>
      </c>
      <c r="D605" s="6">
        <v>34</v>
      </c>
      <c r="E605" s="9" t="str">
        <f t="shared" si="9"/>
        <v>0-50</v>
      </c>
      <c r="F605" s="8">
        <v>94102</v>
      </c>
      <c r="G605" s="3">
        <v>1</v>
      </c>
      <c r="H605" s="3">
        <v>0.3</v>
      </c>
      <c r="I605" s="3" t="s">
        <v>35</v>
      </c>
      <c r="J605" s="3">
        <v>0</v>
      </c>
      <c r="K605" s="3" t="s">
        <v>36</v>
      </c>
      <c r="L605" s="3" t="s">
        <v>36</v>
      </c>
      <c r="M605" s="3" t="s">
        <v>36</v>
      </c>
      <c r="N605" s="3" t="s">
        <v>37</v>
      </c>
      <c r="O605" s="3" t="s">
        <v>36</v>
      </c>
    </row>
    <row r="606" spans="1:15" hidden="1" x14ac:dyDescent="0.3">
      <c r="A606" s="7">
        <v>2248</v>
      </c>
      <c r="B606" s="3">
        <v>60</v>
      </c>
      <c r="C606" s="3">
        <v>34</v>
      </c>
      <c r="D606" s="6">
        <v>60</v>
      </c>
      <c r="E606" s="9" t="str">
        <f t="shared" si="9"/>
        <v>51-100</v>
      </c>
      <c r="F606" s="8">
        <v>95616</v>
      </c>
      <c r="G606" s="3">
        <v>1</v>
      </c>
      <c r="H606" s="3">
        <v>2.5</v>
      </c>
      <c r="I606" s="3" t="s">
        <v>35</v>
      </c>
      <c r="J606" s="3">
        <v>103</v>
      </c>
      <c r="K606" s="3" t="s">
        <v>36</v>
      </c>
      <c r="L606" s="3" t="s">
        <v>36</v>
      </c>
      <c r="M606" s="3" t="s">
        <v>36</v>
      </c>
      <c r="N606" s="3" t="s">
        <v>36</v>
      </c>
      <c r="O606" s="3" t="s">
        <v>36</v>
      </c>
    </row>
    <row r="607" spans="1:15" hidden="1" x14ac:dyDescent="0.3">
      <c r="A607" s="7">
        <v>2272</v>
      </c>
      <c r="B607" s="3">
        <v>60</v>
      </c>
      <c r="C607" s="3">
        <v>34</v>
      </c>
      <c r="D607" s="6">
        <v>101</v>
      </c>
      <c r="E607" s="9" t="str">
        <f t="shared" si="9"/>
        <v>100+</v>
      </c>
      <c r="F607" s="8">
        <v>94928</v>
      </c>
      <c r="G607" s="3">
        <v>3</v>
      </c>
      <c r="H607" s="3">
        <v>4.4000000000000004</v>
      </c>
      <c r="I607" s="3" t="s">
        <v>33</v>
      </c>
      <c r="J607" s="3">
        <v>0</v>
      </c>
      <c r="K607" s="3" t="s">
        <v>36</v>
      </c>
      <c r="L607" s="3" t="s">
        <v>36</v>
      </c>
      <c r="M607" s="3" t="s">
        <v>36</v>
      </c>
      <c r="N607" s="3" t="s">
        <v>37</v>
      </c>
      <c r="O607" s="3" t="s">
        <v>37</v>
      </c>
    </row>
    <row r="608" spans="1:15" hidden="1" x14ac:dyDescent="0.3">
      <c r="A608" s="7">
        <v>2319</v>
      </c>
      <c r="B608" s="3">
        <v>60</v>
      </c>
      <c r="C608" s="3">
        <v>34</v>
      </c>
      <c r="D608" s="6">
        <v>23</v>
      </c>
      <c r="E608" s="9" t="str">
        <f t="shared" si="9"/>
        <v>0-50</v>
      </c>
      <c r="F608" s="8">
        <v>94803</v>
      </c>
      <c r="G608" s="3">
        <v>1</v>
      </c>
      <c r="H608" s="3">
        <v>0.8</v>
      </c>
      <c r="I608" s="3" t="s">
        <v>34</v>
      </c>
      <c r="J608" s="3">
        <v>112</v>
      </c>
      <c r="K608" s="3" t="s">
        <v>36</v>
      </c>
      <c r="L608" s="3" t="s">
        <v>36</v>
      </c>
      <c r="M608" s="3" t="s">
        <v>36</v>
      </c>
      <c r="N608" s="3" t="s">
        <v>37</v>
      </c>
      <c r="O608" s="3" t="s">
        <v>36</v>
      </c>
    </row>
    <row r="609" spans="1:15" hidden="1" x14ac:dyDescent="0.3">
      <c r="A609" s="7">
        <v>2414</v>
      </c>
      <c r="B609" s="3">
        <v>60</v>
      </c>
      <c r="C609" s="3">
        <v>34</v>
      </c>
      <c r="D609" s="6">
        <v>31</v>
      </c>
      <c r="E609" s="9" t="str">
        <f t="shared" si="9"/>
        <v>0-50</v>
      </c>
      <c r="F609" s="8">
        <v>91007</v>
      </c>
      <c r="G609" s="3">
        <v>2</v>
      </c>
      <c r="H609" s="3">
        <v>1</v>
      </c>
      <c r="I609" s="3" t="s">
        <v>35</v>
      </c>
      <c r="J609" s="3">
        <v>0</v>
      </c>
      <c r="K609" s="3" t="s">
        <v>36</v>
      </c>
      <c r="L609" s="3" t="s">
        <v>36</v>
      </c>
      <c r="M609" s="3" t="s">
        <v>36</v>
      </c>
      <c r="N609" s="3" t="s">
        <v>36</v>
      </c>
      <c r="O609" s="3" t="s">
        <v>36</v>
      </c>
    </row>
    <row r="610" spans="1:15" hidden="1" x14ac:dyDescent="0.3">
      <c r="A610" s="7">
        <v>2417</v>
      </c>
      <c r="B610" s="3">
        <v>60</v>
      </c>
      <c r="C610" s="3">
        <v>35</v>
      </c>
      <c r="D610" s="6">
        <v>32</v>
      </c>
      <c r="E610" s="9" t="str">
        <f t="shared" si="9"/>
        <v>0-50</v>
      </c>
      <c r="F610" s="8">
        <v>93611</v>
      </c>
      <c r="G610" s="3">
        <v>1</v>
      </c>
      <c r="H610" s="3">
        <v>0.3</v>
      </c>
      <c r="I610" s="3" t="s">
        <v>35</v>
      </c>
      <c r="J610" s="3">
        <v>80</v>
      </c>
      <c r="K610" s="3" t="s">
        <v>36</v>
      </c>
      <c r="L610" s="3" t="s">
        <v>36</v>
      </c>
      <c r="M610" s="3" t="s">
        <v>36</v>
      </c>
      <c r="N610" s="3" t="s">
        <v>37</v>
      </c>
      <c r="O610" s="3" t="s">
        <v>36</v>
      </c>
    </row>
    <row r="611" spans="1:15" hidden="1" x14ac:dyDescent="0.3">
      <c r="A611" s="7">
        <v>2445</v>
      </c>
      <c r="B611" s="3">
        <v>60</v>
      </c>
      <c r="C611" s="3">
        <v>35</v>
      </c>
      <c r="D611" s="6">
        <v>38</v>
      </c>
      <c r="E611" s="9" t="str">
        <f t="shared" si="9"/>
        <v>0-50</v>
      </c>
      <c r="F611" s="8">
        <v>94701</v>
      </c>
      <c r="G611" s="3">
        <v>3</v>
      </c>
      <c r="H611" s="3">
        <v>0.5</v>
      </c>
      <c r="I611" s="3" t="s">
        <v>34</v>
      </c>
      <c r="J611" s="3">
        <v>0</v>
      </c>
      <c r="K611" s="3" t="s">
        <v>36</v>
      </c>
      <c r="L611" s="3" t="s">
        <v>36</v>
      </c>
      <c r="M611" s="3" t="s">
        <v>36</v>
      </c>
      <c r="N611" s="3" t="s">
        <v>37</v>
      </c>
      <c r="O611" s="3" t="s">
        <v>37</v>
      </c>
    </row>
    <row r="612" spans="1:15" hidden="1" x14ac:dyDescent="0.3">
      <c r="A612" s="7">
        <v>2465</v>
      </c>
      <c r="B612" s="3">
        <v>60</v>
      </c>
      <c r="C612" s="3">
        <v>36</v>
      </c>
      <c r="D612" s="6">
        <v>32</v>
      </c>
      <c r="E612" s="9" t="str">
        <f t="shared" si="9"/>
        <v>0-50</v>
      </c>
      <c r="F612" s="8">
        <v>92407</v>
      </c>
      <c r="G612" s="3">
        <v>3</v>
      </c>
      <c r="H612" s="3">
        <v>0.4</v>
      </c>
      <c r="I612" s="3" t="s">
        <v>34</v>
      </c>
      <c r="J612" s="3">
        <v>165</v>
      </c>
      <c r="K612" s="3" t="s">
        <v>36</v>
      </c>
      <c r="L612" s="3" t="s">
        <v>36</v>
      </c>
      <c r="M612" s="3" t="s">
        <v>36</v>
      </c>
      <c r="N612" s="3" t="s">
        <v>37</v>
      </c>
      <c r="O612" s="3" t="s">
        <v>36</v>
      </c>
    </row>
    <row r="613" spans="1:15" hidden="1" x14ac:dyDescent="0.3">
      <c r="A613" s="7">
        <v>2520</v>
      </c>
      <c r="B613" s="3">
        <v>60</v>
      </c>
      <c r="C613" s="3">
        <v>36</v>
      </c>
      <c r="D613" s="6">
        <v>10</v>
      </c>
      <c r="E613" s="9" t="str">
        <f t="shared" si="9"/>
        <v>0-50</v>
      </c>
      <c r="F613" s="8">
        <v>92121</v>
      </c>
      <c r="G613" s="3">
        <v>2</v>
      </c>
      <c r="H613" s="3">
        <v>1</v>
      </c>
      <c r="I613" s="3" t="s">
        <v>33</v>
      </c>
      <c r="J613" s="3">
        <v>0</v>
      </c>
      <c r="K613" s="3" t="s">
        <v>36</v>
      </c>
      <c r="L613" s="3" t="s">
        <v>36</v>
      </c>
      <c r="M613" s="3" t="s">
        <v>36</v>
      </c>
      <c r="N613" s="3" t="s">
        <v>37</v>
      </c>
      <c r="O613" s="3" t="s">
        <v>37</v>
      </c>
    </row>
    <row r="614" spans="1:15" hidden="1" x14ac:dyDescent="0.3">
      <c r="A614" s="7">
        <v>2577</v>
      </c>
      <c r="B614" s="3">
        <v>60</v>
      </c>
      <c r="C614" s="3">
        <v>36</v>
      </c>
      <c r="D614" s="6">
        <v>30</v>
      </c>
      <c r="E614" s="9" t="str">
        <f t="shared" si="9"/>
        <v>0-50</v>
      </c>
      <c r="F614" s="8">
        <v>93711</v>
      </c>
      <c r="G614" s="3">
        <v>4</v>
      </c>
      <c r="H614" s="3">
        <v>1.3</v>
      </c>
      <c r="I614" s="3" t="s">
        <v>33</v>
      </c>
      <c r="J614" s="3">
        <v>118</v>
      </c>
      <c r="K614" s="3" t="s">
        <v>36</v>
      </c>
      <c r="L614" s="3" t="s">
        <v>36</v>
      </c>
      <c r="M614" s="3" t="s">
        <v>36</v>
      </c>
      <c r="N614" s="3" t="s">
        <v>37</v>
      </c>
      <c r="O614" s="3" t="s">
        <v>37</v>
      </c>
    </row>
    <row r="615" spans="1:15" hidden="1" x14ac:dyDescent="0.3">
      <c r="A615" s="7">
        <v>2582</v>
      </c>
      <c r="B615" s="3">
        <v>60</v>
      </c>
      <c r="C615" s="3">
        <v>34</v>
      </c>
      <c r="D615" s="6">
        <v>25</v>
      </c>
      <c r="E615" s="9" t="str">
        <f t="shared" si="9"/>
        <v>0-50</v>
      </c>
      <c r="F615" s="8">
        <v>94132</v>
      </c>
      <c r="G615" s="3">
        <v>4</v>
      </c>
      <c r="H615" s="3">
        <v>0.7</v>
      </c>
      <c r="I615" s="3" t="s">
        <v>35</v>
      </c>
      <c r="J615" s="3">
        <v>0</v>
      </c>
      <c r="K615" s="3" t="s">
        <v>36</v>
      </c>
      <c r="L615" s="3" t="s">
        <v>36</v>
      </c>
      <c r="M615" s="3" t="s">
        <v>36</v>
      </c>
      <c r="N615" s="3" t="s">
        <v>37</v>
      </c>
      <c r="O615" s="3" t="s">
        <v>36</v>
      </c>
    </row>
    <row r="616" spans="1:15" hidden="1" x14ac:dyDescent="0.3">
      <c r="A616" s="7">
        <v>2588</v>
      </c>
      <c r="B616" s="3">
        <v>60</v>
      </c>
      <c r="C616" s="3">
        <v>33</v>
      </c>
      <c r="D616" s="6">
        <v>55</v>
      </c>
      <c r="E616" s="9" t="str">
        <f t="shared" si="9"/>
        <v>51-100</v>
      </c>
      <c r="F616" s="8">
        <v>94998</v>
      </c>
      <c r="G616" s="3">
        <v>4</v>
      </c>
      <c r="H616" s="3">
        <v>2.5</v>
      </c>
      <c r="I616" s="3" t="s">
        <v>34</v>
      </c>
      <c r="J616" s="3">
        <v>0</v>
      </c>
      <c r="K616" s="3" t="s">
        <v>36</v>
      </c>
      <c r="L616" s="3" t="s">
        <v>36</v>
      </c>
      <c r="M616" s="3" t="s">
        <v>36</v>
      </c>
      <c r="N616" s="3" t="s">
        <v>37</v>
      </c>
      <c r="O616" s="3" t="s">
        <v>36</v>
      </c>
    </row>
    <row r="617" spans="1:15" hidden="1" x14ac:dyDescent="0.3">
      <c r="A617" s="7">
        <v>2655</v>
      </c>
      <c r="B617" s="3">
        <v>60</v>
      </c>
      <c r="C617" s="3">
        <v>36</v>
      </c>
      <c r="D617" s="6">
        <v>49</v>
      </c>
      <c r="E617" s="9" t="str">
        <f t="shared" si="9"/>
        <v>0-50</v>
      </c>
      <c r="F617" s="8">
        <v>94965</v>
      </c>
      <c r="G617" s="3">
        <v>4</v>
      </c>
      <c r="H617" s="3">
        <v>2.2000000000000002</v>
      </c>
      <c r="I617" s="3" t="s">
        <v>33</v>
      </c>
      <c r="J617" s="3">
        <v>204</v>
      </c>
      <c r="K617" s="3" t="s">
        <v>36</v>
      </c>
      <c r="L617" s="3" t="s">
        <v>37</v>
      </c>
      <c r="M617" s="3" t="s">
        <v>36</v>
      </c>
      <c r="N617" s="3" t="s">
        <v>37</v>
      </c>
      <c r="O617" s="3" t="s">
        <v>36</v>
      </c>
    </row>
    <row r="618" spans="1:15" hidden="1" x14ac:dyDescent="0.3">
      <c r="A618" s="7">
        <v>2660</v>
      </c>
      <c r="B618" s="3">
        <v>60</v>
      </c>
      <c r="C618" s="3">
        <v>35</v>
      </c>
      <c r="D618" s="6">
        <v>43</v>
      </c>
      <c r="E618" s="9" t="str">
        <f t="shared" si="9"/>
        <v>0-50</v>
      </c>
      <c r="F618" s="8">
        <v>91763</v>
      </c>
      <c r="G618" s="3">
        <v>3</v>
      </c>
      <c r="H618" s="3">
        <v>0.9</v>
      </c>
      <c r="I618" s="3" t="s">
        <v>35</v>
      </c>
      <c r="J618" s="3">
        <v>175</v>
      </c>
      <c r="K618" s="3" t="s">
        <v>36</v>
      </c>
      <c r="L618" s="3" t="s">
        <v>36</v>
      </c>
      <c r="M618" s="3" t="s">
        <v>36</v>
      </c>
      <c r="N618" s="3" t="s">
        <v>36</v>
      </c>
      <c r="O618" s="3" t="s">
        <v>36</v>
      </c>
    </row>
    <row r="619" spans="1:15" hidden="1" x14ac:dyDescent="0.3">
      <c r="A619" s="7">
        <v>2669</v>
      </c>
      <c r="B619" s="3">
        <v>60</v>
      </c>
      <c r="C619" s="3">
        <v>35</v>
      </c>
      <c r="D619" s="6">
        <v>113</v>
      </c>
      <c r="E619" s="9" t="str">
        <f t="shared" si="9"/>
        <v>100+</v>
      </c>
      <c r="F619" s="8">
        <v>94507</v>
      </c>
      <c r="G619" s="3">
        <v>1</v>
      </c>
      <c r="H619" s="3">
        <v>0.9</v>
      </c>
      <c r="I619" s="3" t="s">
        <v>33</v>
      </c>
      <c r="J619" s="3">
        <v>406</v>
      </c>
      <c r="K619" s="3" t="s">
        <v>36</v>
      </c>
      <c r="L619" s="3" t="s">
        <v>36</v>
      </c>
      <c r="M619" s="3" t="s">
        <v>36</v>
      </c>
      <c r="N619" s="3" t="s">
        <v>37</v>
      </c>
      <c r="O619" s="3" t="s">
        <v>36</v>
      </c>
    </row>
    <row r="620" spans="1:15" hidden="1" x14ac:dyDescent="0.3">
      <c r="A620" s="7">
        <v>2681</v>
      </c>
      <c r="B620" s="3">
        <v>60</v>
      </c>
      <c r="C620" s="3">
        <v>30</v>
      </c>
      <c r="D620" s="6">
        <v>31</v>
      </c>
      <c r="E620" s="9" t="str">
        <f t="shared" si="9"/>
        <v>0-50</v>
      </c>
      <c r="F620" s="8">
        <v>95060</v>
      </c>
      <c r="G620" s="3">
        <v>1</v>
      </c>
      <c r="H620" s="3">
        <v>1.5</v>
      </c>
      <c r="I620" s="3" t="s">
        <v>35</v>
      </c>
      <c r="J620" s="3">
        <v>0</v>
      </c>
      <c r="K620" s="3" t="s">
        <v>36</v>
      </c>
      <c r="L620" s="3" t="s">
        <v>36</v>
      </c>
      <c r="M620" s="3" t="s">
        <v>36</v>
      </c>
      <c r="N620" s="3" t="s">
        <v>37</v>
      </c>
      <c r="O620" s="3" t="s">
        <v>36</v>
      </c>
    </row>
    <row r="621" spans="1:15" hidden="1" x14ac:dyDescent="0.3">
      <c r="A621" s="7">
        <v>2788</v>
      </c>
      <c r="B621" s="3">
        <v>60</v>
      </c>
      <c r="C621" s="3">
        <v>34</v>
      </c>
      <c r="D621" s="6">
        <v>152</v>
      </c>
      <c r="E621" s="9" t="str">
        <f t="shared" si="9"/>
        <v>100+</v>
      </c>
      <c r="F621" s="8">
        <v>92807</v>
      </c>
      <c r="G621" s="3">
        <v>2</v>
      </c>
      <c r="H621" s="3">
        <v>6.9</v>
      </c>
      <c r="I621" s="3" t="s">
        <v>33</v>
      </c>
      <c r="J621" s="3">
        <v>0</v>
      </c>
      <c r="K621" s="3" t="s">
        <v>36</v>
      </c>
      <c r="L621" s="3" t="s">
        <v>36</v>
      </c>
      <c r="M621" s="3" t="s">
        <v>36</v>
      </c>
      <c r="N621" s="3" t="s">
        <v>36</v>
      </c>
      <c r="O621" s="3" t="s">
        <v>36</v>
      </c>
    </row>
    <row r="622" spans="1:15" hidden="1" x14ac:dyDescent="0.3">
      <c r="A622" s="7">
        <v>2845</v>
      </c>
      <c r="B622" s="3">
        <v>60</v>
      </c>
      <c r="C622" s="3">
        <v>34</v>
      </c>
      <c r="D622" s="6">
        <v>64</v>
      </c>
      <c r="E622" s="9" t="str">
        <f t="shared" si="9"/>
        <v>51-100</v>
      </c>
      <c r="F622" s="8">
        <v>95014</v>
      </c>
      <c r="G622" s="3">
        <v>3</v>
      </c>
      <c r="H622" s="3">
        <v>2.2000000000000002</v>
      </c>
      <c r="I622" s="3" t="s">
        <v>35</v>
      </c>
      <c r="J622" s="3">
        <v>0</v>
      </c>
      <c r="K622" s="3" t="s">
        <v>36</v>
      </c>
      <c r="L622" s="3" t="s">
        <v>36</v>
      </c>
      <c r="M622" s="3" t="s">
        <v>36</v>
      </c>
      <c r="N622" s="3" t="s">
        <v>36</v>
      </c>
      <c r="O622" s="3" t="s">
        <v>36</v>
      </c>
    </row>
    <row r="623" spans="1:15" hidden="1" x14ac:dyDescent="0.3">
      <c r="A623" s="7">
        <v>2870</v>
      </c>
      <c r="B623" s="3">
        <v>60</v>
      </c>
      <c r="C623" s="3">
        <v>35</v>
      </c>
      <c r="D623" s="6">
        <v>22</v>
      </c>
      <c r="E623" s="9" t="str">
        <f t="shared" si="9"/>
        <v>0-50</v>
      </c>
      <c r="F623" s="8">
        <v>92660</v>
      </c>
      <c r="G623" s="3">
        <v>1</v>
      </c>
      <c r="H623" s="3">
        <v>1.3</v>
      </c>
      <c r="I623" s="3" t="s">
        <v>33</v>
      </c>
      <c r="J623" s="3">
        <v>80</v>
      </c>
      <c r="K623" s="3" t="s">
        <v>36</v>
      </c>
      <c r="L623" s="3" t="s">
        <v>36</v>
      </c>
      <c r="M623" s="3" t="s">
        <v>36</v>
      </c>
      <c r="N623" s="3" t="s">
        <v>36</v>
      </c>
      <c r="O623" s="3" t="s">
        <v>36</v>
      </c>
    </row>
    <row r="624" spans="1:15" hidden="1" x14ac:dyDescent="0.3">
      <c r="A624" s="7">
        <v>2896</v>
      </c>
      <c r="B624" s="3">
        <v>60</v>
      </c>
      <c r="C624" s="3">
        <v>36</v>
      </c>
      <c r="D624" s="6">
        <v>39</v>
      </c>
      <c r="E624" s="9" t="str">
        <f t="shared" si="9"/>
        <v>0-50</v>
      </c>
      <c r="F624" s="8">
        <v>94501</v>
      </c>
      <c r="G624" s="3">
        <v>4</v>
      </c>
      <c r="H624" s="3">
        <v>1.3</v>
      </c>
      <c r="I624" s="3" t="s">
        <v>34</v>
      </c>
      <c r="J624" s="3">
        <v>140</v>
      </c>
      <c r="K624" s="3" t="s">
        <v>36</v>
      </c>
      <c r="L624" s="3" t="s">
        <v>36</v>
      </c>
      <c r="M624" s="3" t="s">
        <v>36</v>
      </c>
      <c r="N624" s="3" t="s">
        <v>37</v>
      </c>
      <c r="O624" s="3" t="s">
        <v>36</v>
      </c>
    </row>
    <row r="625" spans="1:15" hidden="1" x14ac:dyDescent="0.3">
      <c r="A625" s="7">
        <v>2921</v>
      </c>
      <c r="B625" s="3">
        <v>60</v>
      </c>
      <c r="C625" s="3">
        <v>35</v>
      </c>
      <c r="D625" s="6">
        <v>44</v>
      </c>
      <c r="E625" s="9" t="str">
        <f t="shared" si="9"/>
        <v>0-50</v>
      </c>
      <c r="F625" s="8">
        <v>94720</v>
      </c>
      <c r="G625" s="3">
        <v>2</v>
      </c>
      <c r="H625" s="3">
        <v>1.6</v>
      </c>
      <c r="I625" s="3" t="s">
        <v>35</v>
      </c>
      <c r="J625" s="3">
        <v>170</v>
      </c>
      <c r="K625" s="3" t="s">
        <v>36</v>
      </c>
      <c r="L625" s="3" t="s">
        <v>36</v>
      </c>
      <c r="M625" s="3" t="s">
        <v>36</v>
      </c>
      <c r="N625" s="3" t="s">
        <v>37</v>
      </c>
      <c r="O625" s="3" t="s">
        <v>36</v>
      </c>
    </row>
    <row r="626" spans="1:15" hidden="1" x14ac:dyDescent="0.3">
      <c r="A626" s="7">
        <v>2942</v>
      </c>
      <c r="B626" s="3">
        <v>60</v>
      </c>
      <c r="C626" s="3">
        <v>35</v>
      </c>
      <c r="D626" s="6">
        <v>122</v>
      </c>
      <c r="E626" s="9" t="str">
        <f t="shared" si="9"/>
        <v>100+</v>
      </c>
      <c r="F626" s="8">
        <v>92606</v>
      </c>
      <c r="G626" s="3">
        <v>1</v>
      </c>
      <c r="H626" s="3">
        <v>2.6</v>
      </c>
      <c r="I626" s="3" t="s">
        <v>33</v>
      </c>
      <c r="J626" s="3">
        <v>352</v>
      </c>
      <c r="K626" s="3" t="s">
        <v>36</v>
      </c>
      <c r="L626" s="3" t="s">
        <v>36</v>
      </c>
      <c r="M626" s="3" t="s">
        <v>36</v>
      </c>
      <c r="N626" s="3" t="s">
        <v>36</v>
      </c>
      <c r="O626" s="3" t="s">
        <v>36</v>
      </c>
    </row>
    <row r="627" spans="1:15" hidden="1" x14ac:dyDescent="0.3">
      <c r="A627" s="7">
        <v>2962</v>
      </c>
      <c r="B627" s="3">
        <v>60</v>
      </c>
      <c r="C627" s="3">
        <v>36</v>
      </c>
      <c r="D627" s="6">
        <v>50</v>
      </c>
      <c r="E627" s="9" t="str">
        <f t="shared" si="9"/>
        <v>0-50</v>
      </c>
      <c r="F627" s="8">
        <v>95741</v>
      </c>
      <c r="G627" s="3">
        <v>1</v>
      </c>
      <c r="H627" s="3">
        <v>1.8</v>
      </c>
      <c r="I627" s="3" t="s">
        <v>35</v>
      </c>
      <c r="J627" s="3">
        <v>0</v>
      </c>
      <c r="K627" s="3" t="s">
        <v>36</v>
      </c>
      <c r="L627" s="3" t="s">
        <v>36</v>
      </c>
      <c r="M627" s="3" t="s">
        <v>36</v>
      </c>
      <c r="N627" s="3" t="s">
        <v>37</v>
      </c>
      <c r="O627" s="3" t="s">
        <v>36</v>
      </c>
    </row>
    <row r="628" spans="1:15" hidden="1" x14ac:dyDescent="0.3">
      <c r="A628" s="7">
        <v>3000</v>
      </c>
      <c r="B628" s="3">
        <v>60</v>
      </c>
      <c r="C628" s="3">
        <v>34</v>
      </c>
      <c r="D628" s="6">
        <v>44</v>
      </c>
      <c r="E628" s="9" t="str">
        <f t="shared" si="9"/>
        <v>0-50</v>
      </c>
      <c r="F628" s="8">
        <v>94143</v>
      </c>
      <c r="G628" s="3">
        <v>1</v>
      </c>
      <c r="H628" s="3">
        <v>0.2</v>
      </c>
      <c r="I628" s="3" t="s">
        <v>33</v>
      </c>
      <c r="J628" s="3">
        <v>0</v>
      </c>
      <c r="K628" s="3" t="s">
        <v>36</v>
      </c>
      <c r="L628" s="3" t="s">
        <v>36</v>
      </c>
      <c r="M628" s="3" t="s">
        <v>36</v>
      </c>
      <c r="N628" s="3" t="s">
        <v>36</v>
      </c>
      <c r="O628" s="3" t="s">
        <v>37</v>
      </c>
    </row>
    <row r="629" spans="1:15" hidden="1" x14ac:dyDescent="0.3">
      <c r="A629" s="7">
        <v>3015</v>
      </c>
      <c r="B629" s="3">
        <v>60</v>
      </c>
      <c r="C629" s="3">
        <v>34</v>
      </c>
      <c r="D629" s="6">
        <v>40</v>
      </c>
      <c r="E629" s="9" t="str">
        <f t="shared" si="9"/>
        <v>0-50</v>
      </c>
      <c r="F629" s="8">
        <v>91311</v>
      </c>
      <c r="G629" s="3">
        <v>1</v>
      </c>
      <c r="H629" s="3">
        <v>2.5</v>
      </c>
      <c r="I629" s="3" t="s">
        <v>35</v>
      </c>
      <c r="J629" s="3">
        <v>166</v>
      </c>
      <c r="K629" s="3" t="s">
        <v>36</v>
      </c>
      <c r="L629" s="3" t="s">
        <v>36</v>
      </c>
      <c r="M629" s="3" t="s">
        <v>36</v>
      </c>
      <c r="N629" s="3" t="s">
        <v>37</v>
      </c>
      <c r="O629" s="3" t="s">
        <v>36</v>
      </c>
    </row>
    <row r="630" spans="1:15" hidden="1" x14ac:dyDescent="0.3">
      <c r="A630" s="7">
        <v>3050</v>
      </c>
      <c r="B630" s="3">
        <v>60</v>
      </c>
      <c r="C630" s="3">
        <v>35</v>
      </c>
      <c r="D630" s="6">
        <v>125</v>
      </c>
      <c r="E630" s="9" t="str">
        <f t="shared" si="9"/>
        <v>100+</v>
      </c>
      <c r="F630" s="8">
        <v>94720</v>
      </c>
      <c r="G630" s="3">
        <v>2</v>
      </c>
      <c r="H630" s="3">
        <v>3.9</v>
      </c>
      <c r="I630" s="3" t="s">
        <v>33</v>
      </c>
      <c r="J630" s="3">
        <v>0</v>
      </c>
      <c r="K630" s="3" t="s">
        <v>36</v>
      </c>
      <c r="L630" s="3" t="s">
        <v>36</v>
      </c>
      <c r="M630" s="3" t="s">
        <v>36</v>
      </c>
      <c r="N630" s="3" t="s">
        <v>36</v>
      </c>
      <c r="O630" s="3" t="s">
        <v>36</v>
      </c>
    </row>
    <row r="631" spans="1:15" hidden="1" x14ac:dyDescent="0.3">
      <c r="A631" s="7">
        <v>3052</v>
      </c>
      <c r="B631" s="3">
        <v>60</v>
      </c>
      <c r="C631" s="3">
        <v>35</v>
      </c>
      <c r="D631" s="6">
        <v>48</v>
      </c>
      <c r="E631" s="9" t="str">
        <f t="shared" si="9"/>
        <v>0-50</v>
      </c>
      <c r="F631" s="8">
        <v>94538</v>
      </c>
      <c r="G631" s="3">
        <v>3</v>
      </c>
      <c r="H631" s="3">
        <v>1.5</v>
      </c>
      <c r="I631" s="3" t="s">
        <v>33</v>
      </c>
      <c r="J631" s="3">
        <v>0</v>
      </c>
      <c r="K631" s="3" t="s">
        <v>36</v>
      </c>
      <c r="L631" s="3" t="s">
        <v>36</v>
      </c>
      <c r="M631" s="3" t="s">
        <v>36</v>
      </c>
      <c r="N631" s="3" t="s">
        <v>37</v>
      </c>
      <c r="O631" s="3" t="s">
        <v>36</v>
      </c>
    </row>
    <row r="632" spans="1:15" hidden="1" x14ac:dyDescent="0.3">
      <c r="A632" s="7">
        <v>3110</v>
      </c>
      <c r="B632" s="3">
        <v>60</v>
      </c>
      <c r="C632" s="3">
        <v>34</v>
      </c>
      <c r="D632" s="6">
        <v>40</v>
      </c>
      <c r="E632" s="9" t="str">
        <f t="shared" si="9"/>
        <v>0-50</v>
      </c>
      <c r="F632" s="8">
        <v>93940</v>
      </c>
      <c r="G632" s="3">
        <v>3</v>
      </c>
      <c r="H632" s="3">
        <v>2.2000000000000002</v>
      </c>
      <c r="I632" s="3" t="s">
        <v>35</v>
      </c>
      <c r="J632" s="3">
        <v>0</v>
      </c>
      <c r="K632" s="3" t="s">
        <v>36</v>
      </c>
      <c r="L632" s="3" t="s">
        <v>37</v>
      </c>
      <c r="M632" s="3" t="s">
        <v>36</v>
      </c>
      <c r="N632" s="3" t="s">
        <v>37</v>
      </c>
      <c r="O632" s="3" t="s">
        <v>36</v>
      </c>
    </row>
    <row r="633" spans="1:15" x14ac:dyDescent="0.3">
      <c r="A633" s="7">
        <v>3137</v>
      </c>
      <c r="B633" s="3">
        <v>60</v>
      </c>
      <c r="C633" s="3">
        <v>34</v>
      </c>
      <c r="D633" s="6">
        <v>65</v>
      </c>
      <c r="E633" s="9" t="str">
        <f t="shared" si="9"/>
        <v>51-100</v>
      </c>
      <c r="F633" s="8">
        <v>95354</v>
      </c>
      <c r="G633" s="3">
        <v>3</v>
      </c>
      <c r="H633" s="3">
        <v>2.2000000000000002</v>
      </c>
      <c r="I633" s="3" t="s">
        <v>35</v>
      </c>
      <c r="J633" s="3">
        <v>94</v>
      </c>
      <c r="K633" s="3" t="s">
        <v>36</v>
      </c>
      <c r="L633" s="3" t="s">
        <v>37</v>
      </c>
      <c r="M633" s="3" t="s">
        <v>37</v>
      </c>
      <c r="N633" s="3" t="s">
        <v>36</v>
      </c>
      <c r="O633" s="3" t="s">
        <v>37</v>
      </c>
    </row>
    <row r="634" spans="1:15" hidden="1" x14ac:dyDescent="0.3">
      <c r="A634" s="7">
        <v>3236</v>
      </c>
      <c r="B634" s="3">
        <v>60</v>
      </c>
      <c r="C634" s="3">
        <v>35</v>
      </c>
      <c r="D634" s="6">
        <v>39</v>
      </c>
      <c r="E634" s="9" t="str">
        <f t="shared" si="9"/>
        <v>0-50</v>
      </c>
      <c r="F634" s="8">
        <v>91711</v>
      </c>
      <c r="G634" s="3">
        <v>2</v>
      </c>
      <c r="H634" s="3">
        <v>1.6</v>
      </c>
      <c r="I634" s="3" t="s">
        <v>35</v>
      </c>
      <c r="J634" s="3">
        <v>0</v>
      </c>
      <c r="K634" s="3" t="s">
        <v>36</v>
      </c>
      <c r="L634" s="3" t="s">
        <v>36</v>
      </c>
      <c r="M634" s="3" t="s">
        <v>36</v>
      </c>
      <c r="N634" s="3" t="s">
        <v>37</v>
      </c>
      <c r="O634" s="3" t="s">
        <v>36</v>
      </c>
    </row>
    <row r="635" spans="1:15" hidden="1" x14ac:dyDescent="0.3">
      <c r="A635" s="7">
        <v>3300</v>
      </c>
      <c r="B635" s="3">
        <v>60</v>
      </c>
      <c r="C635" s="3">
        <v>34</v>
      </c>
      <c r="D635" s="6">
        <v>90</v>
      </c>
      <c r="E635" s="9" t="str">
        <f t="shared" si="9"/>
        <v>51-100</v>
      </c>
      <c r="F635" s="8">
        <v>92192</v>
      </c>
      <c r="G635" s="3">
        <v>4</v>
      </c>
      <c r="H635" s="3">
        <v>1.9</v>
      </c>
      <c r="I635" s="3" t="s">
        <v>34</v>
      </c>
      <c r="J635" s="3">
        <v>0</v>
      </c>
      <c r="K635" s="3" t="s">
        <v>36</v>
      </c>
      <c r="L635" s="3" t="s">
        <v>36</v>
      </c>
      <c r="M635" s="3" t="s">
        <v>36</v>
      </c>
      <c r="N635" s="3" t="s">
        <v>37</v>
      </c>
      <c r="O635" s="3" t="s">
        <v>36</v>
      </c>
    </row>
    <row r="636" spans="1:15" hidden="1" x14ac:dyDescent="0.3">
      <c r="A636" s="7">
        <v>3320</v>
      </c>
      <c r="B636" s="3">
        <v>60</v>
      </c>
      <c r="C636" s="3">
        <v>35</v>
      </c>
      <c r="D636" s="6">
        <v>153</v>
      </c>
      <c r="E636" s="9" t="str">
        <f t="shared" si="9"/>
        <v>100+</v>
      </c>
      <c r="F636" s="8">
        <v>95136</v>
      </c>
      <c r="G636" s="3">
        <v>3</v>
      </c>
      <c r="H636" s="3">
        <v>2</v>
      </c>
      <c r="I636" s="3" t="s">
        <v>35</v>
      </c>
      <c r="J636" s="3">
        <v>0</v>
      </c>
      <c r="K636" s="3" t="s">
        <v>37</v>
      </c>
      <c r="L636" s="3" t="s">
        <v>36</v>
      </c>
      <c r="M636" s="3" t="s">
        <v>36</v>
      </c>
      <c r="N636" s="3" t="s">
        <v>36</v>
      </c>
      <c r="O636" s="3" t="s">
        <v>37</v>
      </c>
    </row>
    <row r="637" spans="1:15" hidden="1" x14ac:dyDescent="0.3">
      <c r="A637" s="7">
        <v>3324</v>
      </c>
      <c r="B637" s="3">
        <v>60</v>
      </c>
      <c r="C637" s="3">
        <v>35</v>
      </c>
      <c r="D637" s="6">
        <v>20</v>
      </c>
      <c r="E637" s="9" t="str">
        <f t="shared" si="9"/>
        <v>0-50</v>
      </c>
      <c r="F637" s="8">
        <v>92110</v>
      </c>
      <c r="G637" s="3">
        <v>1</v>
      </c>
      <c r="H637" s="3">
        <v>1.3</v>
      </c>
      <c r="I637" s="3" t="s">
        <v>33</v>
      </c>
      <c r="J637" s="3">
        <v>0</v>
      </c>
      <c r="K637" s="3" t="s">
        <v>36</v>
      </c>
      <c r="L637" s="3" t="s">
        <v>36</v>
      </c>
      <c r="M637" s="3" t="s">
        <v>36</v>
      </c>
      <c r="N637" s="3" t="s">
        <v>37</v>
      </c>
      <c r="O637" s="3" t="s">
        <v>36</v>
      </c>
    </row>
    <row r="638" spans="1:15" hidden="1" x14ac:dyDescent="0.3">
      <c r="A638" s="7">
        <v>3337</v>
      </c>
      <c r="B638" s="3">
        <v>60</v>
      </c>
      <c r="C638" s="3">
        <v>34</v>
      </c>
      <c r="D638" s="6">
        <v>11</v>
      </c>
      <c r="E638" s="9" t="str">
        <f t="shared" si="9"/>
        <v>0-50</v>
      </c>
      <c r="F638" s="8">
        <v>94305</v>
      </c>
      <c r="G638" s="3">
        <v>4</v>
      </c>
      <c r="H638" s="3">
        <v>0.7</v>
      </c>
      <c r="I638" s="3" t="s">
        <v>35</v>
      </c>
      <c r="J638" s="3">
        <v>0</v>
      </c>
      <c r="K638" s="3" t="s">
        <v>36</v>
      </c>
      <c r="L638" s="3" t="s">
        <v>36</v>
      </c>
      <c r="M638" s="3" t="s">
        <v>36</v>
      </c>
      <c r="N638" s="3" t="s">
        <v>37</v>
      </c>
      <c r="O638" s="3" t="s">
        <v>36</v>
      </c>
    </row>
    <row r="639" spans="1:15" hidden="1" x14ac:dyDescent="0.3">
      <c r="A639" s="7">
        <v>3445</v>
      </c>
      <c r="B639" s="3">
        <v>60</v>
      </c>
      <c r="C639" s="3">
        <v>35</v>
      </c>
      <c r="D639" s="6">
        <v>128</v>
      </c>
      <c r="E639" s="9" t="str">
        <f t="shared" si="9"/>
        <v>100+</v>
      </c>
      <c r="F639" s="8">
        <v>93101</v>
      </c>
      <c r="G639" s="3">
        <v>1</v>
      </c>
      <c r="H639" s="3">
        <v>0.9</v>
      </c>
      <c r="I639" s="3" t="s">
        <v>33</v>
      </c>
      <c r="J639" s="3">
        <v>0</v>
      </c>
      <c r="K639" s="3" t="s">
        <v>36</v>
      </c>
      <c r="L639" s="3" t="s">
        <v>36</v>
      </c>
      <c r="M639" s="3" t="s">
        <v>36</v>
      </c>
      <c r="N639" s="3" t="s">
        <v>37</v>
      </c>
      <c r="O639" s="3" t="s">
        <v>36</v>
      </c>
    </row>
    <row r="640" spans="1:15" hidden="1" x14ac:dyDescent="0.3">
      <c r="A640" s="7">
        <v>3484</v>
      </c>
      <c r="B640" s="3">
        <v>60</v>
      </c>
      <c r="C640" s="3">
        <v>36</v>
      </c>
      <c r="D640" s="6">
        <v>195</v>
      </c>
      <c r="E640" s="9" t="str">
        <f t="shared" si="9"/>
        <v>100+</v>
      </c>
      <c r="F640" s="8">
        <v>90066</v>
      </c>
      <c r="G640" s="3">
        <v>1</v>
      </c>
      <c r="H640" s="3">
        <v>4.7</v>
      </c>
      <c r="I640" s="3" t="s">
        <v>33</v>
      </c>
      <c r="J640" s="3">
        <v>0</v>
      </c>
      <c r="K640" s="3" t="s">
        <v>36</v>
      </c>
      <c r="L640" s="3" t="s">
        <v>36</v>
      </c>
      <c r="M640" s="3" t="s">
        <v>36</v>
      </c>
      <c r="N640" s="3" t="s">
        <v>37</v>
      </c>
      <c r="O640" s="3" t="s">
        <v>36</v>
      </c>
    </row>
    <row r="641" spans="1:15" hidden="1" x14ac:dyDescent="0.3">
      <c r="A641" s="7">
        <v>3519</v>
      </c>
      <c r="B641" s="3">
        <v>60</v>
      </c>
      <c r="C641" s="3">
        <v>36</v>
      </c>
      <c r="D641" s="6">
        <v>129</v>
      </c>
      <c r="E641" s="9" t="str">
        <f t="shared" si="9"/>
        <v>100+</v>
      </c>
      <c r="F641" s="8">
        <v>95039</v>
      </c>
      <c r="G641" s="3">
        <v>2</v>
      </c>
      <c r="H641" s="3">
        <v>6</v>
      </c>
      <c r="I641" s="3" t="s">
        <v>33</v>
      </c>
      <c r="J641" s="3">
        <v>0</v>
      </c>
      <c r="K641" s="3" t="s">
        <v>36</v>
      </c>
      <c r="L641" s="3" t="s">
        <v>36</v>
      </c>
      <c r="M641" s="3" t="s">
        <v>36</v>
      </c>
      <c r="N641" s="3" t="s">
        <v>36</v>
      </c>
      <c r="O641" s="3" t="s">
        <v>36</v>
      </c>
    </row>
    <row r="642" spans="1:15" hidden="1" x14ac:dyDescent="0.3">
      <c r="A642" s="7">
        <v>3521</v>
      </c>
      <c r="B642" s="3">
        <v>60</v>
      </c>
      <c r="C642" s="3">
        <v>35</v>
      </c>
      <c r="D642" s="6">
        <v>29</v>
      </c>
      <c r="E642" s="9" t="str">
        <f t="shared" si="9"/>
        <v>0-50</v>
      </c>
      <c r="F642" s="8">
        <v>92126</v>
      </c>
      <c r="G642" s="3">
        <v>3</v>
      </c>
      <c r="H642" s="3">
        <v>1.3</v>
      </c>
      <c r="I642" s="3" t="s">
        <v>34</v>
      </c>
      <c r="J642" s="3">
        <v>0</v>
      </c>
      <c r="K642" s="3" t="s">
        <v>36</v>
      </c>
      <c r="L642" s="3" t="s">
        <v>36</v>
      </c>
      <c r="M642" s="3" t="s">
        <v>36</v>
      </c>
      <c r="N642" s="3" t="s">
        <v>36</v>
      </c>
      <c r="O642" s="3" t="s">
        <v>36</v>
      </c>
    </row>
    <row r="643" spans="1:15" hidden="1" x14ac:dyDescent="0.3">
      <c r="A643" s="7">
        <v>3538</v>
      </c>
      <c r="B643" s="3">
        <v>60</v>
      </c>
      <c r="C643" s="3">
        <v>34</v>
      </c>
      <c r="D643" s="6">
        <v>19</v>
      </c>
      <c r="E643" s="9" t="str">
        <f t="shared" ref="E643:E706" si="10">IF(D643&lt;=50,"0-50",IF(D643&lt;=100,"51-100","100+"))</f>
        <v>0-50</v>
      </c>
      <c r="F643" s="8">
        <v>92093</v>
      </c>
      <c r="G643" s="3">
        <v>3</v>
      </c>
      <c r="H643" s="3">
        <v>0.3</v>
      </c>
      <c r="I643" s="3" t="s">
        <v>35</v>
      </c>
      <c r="J643" s="3">
        <v>0</v>
      </c>
      <c r="K643" s="3" t="s">
        <v>36</v>
      </c>
      <c r="L643" s="3" t="s">
        <v>36</v>
      </c>
      <c r="M643" s="3" t="s">
        <v>36</v>
      </c>
      <c r="N643" s="3" t="s">
        <v>37</v>
      </c>
      <c r="O643" s="3" t="s">
        <v>36</v>
      </c>
    </row>
    <row r="644" spans="1:15" hidden="1" x14ac:dyDescent="0.3">
      <c r="A644" s="7">
        <v>3552</v>
      </c>
      <c r="B644" s="3">
        <v>60</v>
      </c>
      <c r="C644" s="3">
        <v>35</v>
      </c>
      <c r="D644" s="6">
        <v>55</v>
      </c>
      <c r="E644" s="9" t="str">
        <f t="shared" si="10"/>
        <v>51-100</v>
      </c>
      <c r="F644" s="8">
        <v>92807</v>
      </c>
      <c r="G644" s="3">
        <v>3</v>
      </c>
      <c r="H644" s="3">
        <v>0.5</v>
      </c>
      <c r="I644" s="3" t="s">
        <v>34</v>
      </c>
      <c r="J644" s="3">
        <v>172</v>
      </c>
      <c r="K644" s="3" t="s">
        <v>36</v>
      </c>
      <c r="L644" s="3" t="s">
        <v>36</v>
      </c>
      <c r="M644" s="3" t="s">
        <v>36</v>
      </c>
      <c r="N644" s="3" t="s">
        <v>36</v>
      </c>
      <c r="O644" s="3" t="s">
        <v>36</v>
      </c>
    </row>
    <row r="645" spans="1:15" hidden="1" x14ac:dyDescent="0.3">
      <c r="A645" s="7">
        <v>3559</v>
      </c>
      <c r="B645" s="3">
        <v>60</v>
      </c>
      <c r="C645" s="3">
        <v>34</v>
      </c>
      <c r="D645" s="6">
        <v>60</v>
      </c>
      <c r="E645" s="9" t="str">
        <f t="shared" si="10"/>
        <v>51-100</v>
      </c>
      <c r="F645" s="8">
        <v>94065</v>
      </c>
      <c r="G645" s="3">
        <v>3</v>
      </c>
      <c r="H645" s="3">
        <v>2.5</v>
      </c>
      <c r="I645" s="3" t="s">
        <v>33</v>
      </c>
      <c r="J645" s="3">
        <v>0</v>
      </c>
      <c r="K645" s="3" t="s">
        <v>36</v>
      </c>
      <c r="L645" s="3" t="s">
        <v>36</v>
      </c>
      <c r="M645" s="3" t="s">
        <v>36</v>
      </c>
      <c r="N645" s="3" t="s">
        <v>37</v>
      </c>
      <c r="O645" s="3" t="s">
        <v>36</v>
      </c>
    </row>
    <row r="646" spans="1:15" hidden="1" x14ac:dyDescent="0.3">
      <c r="A646" s="7">
        <v>3574</v>
      </c>
      <c r="B646" s="3">
        <v>60</v>
      </c>
      <c r="C646" s="3">
        <v>36</v>
      </c>
      <c r="D646" s="6">
        <v>165</v>
      </c>
      <c r="E646" s="9" t="str">
        <f t="shared" si="10"/>
        <v>100+</v>
      </c>
      <c r="F646" s="8">
        <v>90095</v>
      </c>
      <c r="G646" s="3">
        <v>3</v>
      </c>
      <c r="H646" s="3">
        <v>5.6</v>
      </c>
      <c r="I646" s="3" t="s">
        <v>33</v>
      </c>
      <c r="J646" s="3">
        <v>0</v>
      </c>
      <c r="K646" s="3" t="s">
        <v>37</v>
      </c>
      <c r="L646" s="3" t="s">
        <v>36</v>
      </c>
      <c r="M646" s="3" t="s">
        <v>36</v>
      </c>
      <c r="N646" s="3" t="s">
        <v>36</v>
      </c>
      <c r="O646" s="3" t="s">
        <v>37</v>
      </c>
    </row>
    <row r="647" spans="1:15" hidden="1" x14ac:dyDescent="0.3">
      <c r="A647" s="7">
        <v>3594</v>
      </c>
      <c r="B647" s="3">
        <v>60</v>
      </c>
      <c r="C647" s="3">
        <v>34</v>
      </c>
      <c r="D647" s="6">
        <v>44</v>
      </c>
      <c r="E647" s="9" t="str">
        <f t="shared" si="10"/>
        <v>0-50</v>
      </c>
      <c r="F647" s="8">
        <v>90018</v>
      </c>
      <c r="G647" s="3">
        <v>2</v>
      </c>
      <c r="H647" s="3">
        <v>0.3</v>
      </c>
      <c r="I647" s="3" t="s">
        <v>33</v>
      </c>
      <c r="J647" s="3">
        <v>192</v>
      </c>
      <c r="K647" s="3" t="s">
        <v>36</v>
      </c>
      <c r="L647" s="3" t="s">
        <v>36</v>
      </c>
      <c r="M647" s="3" t="s">
        <v>36</v>
      </c>
      <c r="N647" s="3" t="s">
        <v>37</v>
      </c>
      <c r="O647" s="3" t="s">
        <v>36</v>
      </c>
    </row>
    <row r="648" spans="1:15" hidden="1" x14ac:dyDescent="0.3">
      <c r="A648" s="7">
        <v>3659</v>
      </c>
      <c r="B648" s="3">
        <v>60</v>
      </c>
      <c r="C648" s="3">
        <v>35</v>
      </c>
      <c r="D648" s="6">
        <v>24</v>
      </c>
      <c r="E648" s="9" t="str">
        <f t="shared" si="10"/>
        <v>0-50</v>
      </c>
      <c r="F648" s="8">
        <v>92612</v>
      </c>
      <c r="G648" s="3">
        <v>1</v>
      </c>
      <c r="H648" s="3">
        <v>0.1</v>
      </c>
      <c r="I648" s="3" t="s">
        <v>33</v>
      </c>
      <c r="J648" s="3">
        <v>0</v>
      </c>
      <c r="K648" s="3" t="s">
        <v>36</v>
      </c>
      <c r="L648" s="3" t="s">
        <v>36</v>
      </c>
      <c r="M648" s="3" t="s">
        <v>36</v>
      </c>
      <c r="N648" s="3" t="s">
        <v>36</v>
      </c>
      <c r="O648" s="3" t="s">
        <v>36</v>
      </c>
    </row>
    <row r="649" spans="1:15" hidden="1" x14ac:dyDescent="0.3">
      <c r="A649" s="7">
        <v>3667</v>
      </c>
      <c r="B649" s="3">
        <v>60</v>
      </c>
      <c r="C649" s="3">
        <v>35</v>
      </c>
      <c r="D649" s="6">
        <v>51</v>
      </c>
      <c r="E649" s="9" t="str">
        <f t="shared" si="10"/>
        <v>51-100</v>
      </c>
      <c r="F649" s="8">
        <v>94143</v>
      </c>
      <c r="G649" s="3">
        <v>2</v>
      </c>
      <c r="H649" s="3">
        <v>2.8</v>
      </c>
      <c r="I649" s="3" t="s">
        <v>33</v>
      </c>
      <c r="J649" s="3">
        <v>0</v>
      </c>
      <c r="K649" s="3" t="s">
        <v>36</v>
      </c>
      <c r="L649" s="3" t="s">
        <v>36</v>
      </c>
      <c r="M649" s="3" t="s">
        <v>36</v>
      </c>
      <c r="N649" s="3" t="s">
        <v>37</v>
      </c>
      <c r="O649" s="3" t="s">
        <v>36</v>
      </c>
    </row>
    <row r="650" spans="1:15" hidden="1" x14ac:dyDescent="0.3">
      <c r="A650" s="7">
        <v>3676</v>
      </c>
      <c r="B650" s="3">
        <v>60</v>
      </c>
      <c r="C650" s="3">
        <v>34</v>
      </c>
      <c r="D650" s="6">
        <v>110</v>
      </c>
      <c r="E650" s="9" t="str">
        <f t="shared" si="10"/>
        <v>100+</v>
      </c>
      <c r="F650" s="8">
        <v>92126</v>
      </c>
      <c r="G650" s="3">
        <v>2</v>
      </c>
      <c r="H650" s="3">
        <v>2</v>
      </c>
      <c r="I650" s="3" t="s">
        <v>33</v>
      </c>
      <c r="J650" s="3">
        <v>0</v>
      </c>
      <c r="K650" s="3" t="s">
        <v>36</v>
      </c>
      <c r="L650" s="3" t="s">
        <v>36</v>
      </c>
      <c r="M650" s="3" t="s">
        <v>36</v>
      </c>
      <c r="N650" s="3" t="s">
        <v>37</v>
      </c>
      <c r="O650" s="3" t="s">
        <v>36</v>
      </c>
    </row>
    <row r="651" spans="1:15" hidden="1" x14ac:dyDescent="0.3">
      <c r="A651" s="7">
        <v>3687</v>
      </c>
      <c r="B651" s="3">
        <v>60</v>
      </c>
      <c r="C651" s="3">
        <v>35</v>
      </c>
      <c r="D651" s="6">
        <v>122</v>
      </c>
      <c r="E651" s="9" t="str">
        <f t="shared" si="10"/>
        <v>100+</v>
      </c>
      <c r="F651" s="8">
        <v>92521</v>
      </c>
      <c r="G651" s="3">
        <v>1</v>
      </c>
      <c r="H651" s="3">
        <v>1.3</v>
      </c>
      <c r="I651" s="3" t="s">
        <v>33</v>
      </c>
      <c r="J651" s="3">
        <v>0</v>
      </c>
      <c r="K651" s="3" t="s">
        <v>36</v>
      </c>
      <c r="L651" s="3" t="s">
        <v>36</v>
      </c>
      <c r="M651" s="3" t="s">
        <v>36</v>
      </c>
      <c r="N651" s="3" t="s">
        <v>36</v>
      </c>
      <c r="O651" s="3" t="s">
        <v>36</v>
      </c>
    </row>
    <row r="652" spans="1:15" hidden="1" x14ac:dyDescent="0.3">
      <c r="A652" s="7">
        <v>3784</v>
      </c>
      <c r="B652" s="3">
        <v>60</v>
      </c>
      <c r="C652" s="3">
        <v>34</v>
      </c>
      <c r="D652" s="6">
        <v>51</v>
      </c>
      <c r="E652" s="9" t="str">
        <f t="shared" si="10"/>
        <v>51-100</v>
      </c>
      <c r="F652" s="8">
        <v>90028</v>
      </c>
      <c r="G652" s="3">
        <v>3</v>
      </c>
      <c r="H652" s="3">
        <v>1.4</v>
      </c>
      <c r="I652" s="3" t="s">
        <v>35</v>
      </c>
      <c r="J652" s="3">
        <v>0</v>
      </c>
      <c r="K652" s="3" t="s">
        <v>36</v>
      </c>
      <c r="L652" s="3" t="s">
        <v>36</v>
      </c>
      <c r="M652" s="3" t="s">
        <v>36</v>
      </c>
      <c r="N652" s="3" t="s">
        <v>36</v>
      </c>
      <c r="O652" s="3" t="s">
        <v>36</v>
      </c>
    </row>
    <row r="653" spans="1:15" hidden="1" x14ac:dyDescent="0.3">
      <c r="A653" s="7">
        <v>3863</v>
      </c>
      <c r="B653" s="3">
        <v>60</v>
      </c>
      <c r="C653" s="3">
        <v>34</v>
      </c>
      <c r="D653" s="6">
        <v>64</v>
      </c>
      <c r="E653" s="9" t="str">
        <f t="shared" si="10"/>
        <v>51-100</v>
      </c>
      <c r="F653" s="8">
        <v>94104</v>
      </c>
      <c r="G653" s="3">
        <v>3</v>
      </c>
      <c r="H653" s="3">
        <v>2.5</v>
      </c>
      <c r="I653" s="3" t="s">
        <v>33</v>
      </c>
      <c r="J653" s="3">
        <v>0</v>
      </c>
      <c r="K653" s="3" t="s">
        <v>36</v>
      </c>
      <c r="L653" s="3" t="s">
        <v>36</v>
      </c>
      <c r="M653" s="3" t="s">
        <v>36</v>
      </c>
      <c r="N653" s="3" t="s">
        <v>37</v>
      </c>
      <c r="O653" s="3" t="s">
        <v>36</v>
      </c>
    </row>
    <row r="654" spans="1:15" hidden="1" x14ac:dyDescent="0.3">
      <c r="A654" s="7">
        <v>3900</v>
      </c>
      <c r="B654" s="3">
        <v>60</v>
      </c>
      <c r="C654" s="3">
        <v>34</v>
      </c>
      <c r="D654" s="6">
        <v>43</v>
      </c>
      <c r="E654" s="9" t="str">
        <f t="shared" si="10"/>
        <v>0-50</v>
      </c>
      <c r="F654" s="8">
        <v>92697</v>
      </c>
      <c r="G654" s="3">
        <v>1</v>
      </c>
      <c r="H654" s="3">
        <v>1.4</v>
      </c>
      <c r="I654" s="3" t="s">
        <v>33</v>
      </c>
      <c r="J654" s="3">
        <v>0</v>
      </c>
      <c r="K654" s="3" t="s">
        <v>36</v>
      </c>
      <c r="L654" s="3" t="s">
        <v>36</v>
      </c>
      <c r="M654" s="3" t="s">
        <v>36</v>
      </c>
      <c r="N654" s="3" t="s">
        <v>37</v>
      </c>
      <c r="O654" s="3" t="s">
        <v>37</v>
      </c>
    </row>
    <row r="655" spans="1:15" hidden="1" x14ac:dyDescent="0.3">
      <c r="A655" s="7">
        <v>3919</v>
      </c>
      <c r="B655" s="3">
        <v>60</v>
      </c>
      <c r="C655" s="3">
        <v>34</v>
      </c>
      <c r="D655" s="6">
        <v>65</v>
      </c>
      <c r="E655" s="9" t="str">
        <f t="shared" si="10"/>
        <v>51-100</v>
      </c>
      <c r="F655" s="8">
        <v>90024</v>
      </c>
      <c r="G655" s="3">
        <v>4</v>
      </c>
      <c r="H655" s="3">
        <v>1.7</v>
      </c>
      <c r="I655" s="3" t="s">
        <v>34</v>
      </c>
      <c r="J655" s="3">
        <v>0</v>
      </c>
      <c r="K655" s="3" t="s">
        <v>36</v>
      </c>
      <c r="L655" s="3" t="s">
        <v>37</v>
      </c>
      <c r="M655" s="3" t="s">
        <v>36</v>
      </c>
      <c r="N655" s="3" t="s">
        <v>37</v>
      </c>
      <c r="O655" s="3" t="s">
        <v>36</v>
      </c>
    </row>
    <row r="656" spans="1:15" hidden="1" x14ac:dyDescent="0.3">
      <c r="A656" s="7">
        <v>3977</v>
      </c>
      <c r="B656" s="3">
        <v>60</v>
      </c>
      <c r="C656" s="3">
        <v>33</v>
      </c>
      <c r="D656" s="6">
        <v>42</v>
      </c>
      <c r="E656" s="9" t="str">
        <f t="shared" si="10"/>
        <v>0-50</v>
      </c>
      <c r="F656" s="8">
        <v>90277</v>
      </c>
      <c r="G656" s="3">
        <v>4</v>
      </c>
      <c r="H656" s="3">
        <v>2.5</v>
      </c>
      <c r="I656" s="3" t="s">
        <v>34</v>
      </c>
      <c r="J656" s="3">
        <v>194</v>
      </c>
      <c r="K656" s="3" t="s">
        <v>36</v>
      </c>
      <c r="L656" s="3" t="s">
        <v>36</v>
      </c>
      <c r="M656" s="3" t="s">
        <v>36</v>
      </c>
      <c r="N656" s="3" t="s">
        <v>37</v>
      </c>
      <c r="O656" s="3" t="s">
        <v>36</v>
      </c>
    </row>
    <row r="657" spans="1:15" hidden="1" x14ac:dyDescent="0.3">
      <c r="A657" s="7">
        <v>4075</v>
      </c>
      <c r="B657" s="3">
        <v>60</v>
      </c>
      <c r="C657" s="3">
        <v>35</v>
      </c>
      <c r="D657" s="6">
        <v>23</v>
      </c>
      <c r="E657" s="9" t="str">
        <f t="shared" si="10"/>
        <v>0-50</v>
      </c>
      <c r="F657" s="8">
        <v>94608</v>
      </c>
      <c r="G657" s="3">
        <v>1</v>
      </c>
      <c r="H657" s="3">
        <v>0.3</v>
      </c>
      <c r="I657" s="3" t="s">
        <v>35</v>
      </c>
      <c r="J657" s="3">
        <v>0</v>
      </c>
      <c r="K657" s="3" t="s">
        <v>36</v>
      </c>
      <c r="L657" s="3" t="s">
        <v>36</v>
      </c>
      <c r="M657" s="3" t="s">
        <v>36</v>
      </c>
      <c r="N657" s="3" t="s">
        <v>37</v>
      </c>
      <c r="O657" s="3" t="s">
        <v>36</v>
      </c>
    </row>
    <row r="658" spans="1:15" hidden="1" x14ac:dyDescent="0.3">
      <c r="A658" s="7">
        <v>4082</v>
      </c>
      <c r="B658" s="3">
        <v>60</v>
      </c>
      <c r="C658" s="3">
        <v>35</v>
      </c>
      <c r="D658" s="6">
        <v>155</v>
      </c>
      <c r="E658" s="9" t="str">
        <f t="shared" si="10"/>
        <v>100+</v>
      </c>
      <c r="F658" s="8">
        <v>92521</v>
      </c>
      <c r="G658" s="3">
        <v>1</v>
      </c>
      <c r="H658" s="3">
        <v>1.5</v>
      </c>
      <c r="I658" s="3" t="s">
        <v>35</v>
      </c>
      <c r="J658" s="3">
        <v>0</v>
      </c>
      <c r="K658" s="3" t="s">
        <v>37</v>
      </c>
      <c r="L658" s="3" t="s">
        <v>36</v>
      </c>
      <c r="M658" s="3" t="s">
        <v>36</v>
      </c>
      <c r="N658" s="3" t="s">
        <v>36</v>
      </c>
      <c r="O658" s="3" t="s">
        <v>37</v>
      </c>
    </row>
    <row r="659" spans="1:15" hidden="1" x14ac:dyDescent="0.3">
      <c r="A659" s="7">
        <v>4085</v>
      </c>
      <c r="B659" s="3">
        <v>60</v>
      </c>
      <c r="C659" s="3">
        <v>36</v>
      </c>
      <c r="D659" s="6">
        <v>59</v>
      </c>
      <c r="E659" s="9" t="str">
        <f t="shared" si="10"/>
        <v>51-100</v>
      </c>
      <c r="F659" s="8">
        <v>94124</v>
      </c>
      <c r="G659" s="3">
        <v>1</v>
      </c>
      <c r="H659" s="3">
        <v>0</v>
      </c>
      <c r="I659" s="3" t="s">
        <v>34</v>
      </c>
      <c r="J659" s="3">
        <v>0</v>
      </c>
      <c r="K659" s="3" t="s">
        <v>36</v>
      </c>
      <c r="L659" s="3" t="s">
        <v>37</v>
      </c>
      <c r="M659" s="3" t="s">
        <v>36</v>
      </c>
      <c r="N659" s="3" t="s">
        <v>36</v>
      </c>
      <c r="O659" s="3" t="s">
        <v>36</v>
      </c>
    </row>
    <row r="660" spans="1:15" hidden="1" x14ac:dyDescent="0.3">
      <c r="A660" s="7">
        <v>4098</v>
      </c>
      <c r="B660" s="3">
        <v>60</v>
      </c>
      <c r="C660" s="3">
        <v>34</v>
      </c>
      <c r="D660" s="6">
        <v>92</v>
      </c>
      <c r="E660" s="9" t="str">
        <f t="shared" si="10"/>
        <v>51-100</v>
      </c>
      <c r="F660" s="8">
        <v>95670</v>
      </c>
      <c r="G660" s="3">
        <v>2</v>
      </c>
      <c r="H660" s="3">
        <v>2</v>
      </c>
      <c r="I660" s="3" t="s">
        <v>33</v>
      </c>
      <c r="J660" s="3">
        <v>0</v>
      </c>
      <c r="K660" s="3" t="s">
        <v>36</v>
      </c>
      <c r="L660" s="3" t="s">
        <v>36</v>
      </c>
      <c r="M660" s="3" t="s">
        <v>36</v>
      </c>
      <c r="N660" s="3" t="s">
        <v>36</v>
      </c>
      <c r="O660" s="3" t="s">
        <v>36</v>
      </c>
    </row>
    <row r="661" spans="1:15" hidden="1" x14ac:dyDescent="0.3">
      <c r="A661" s="7">
        <v>4126</v>
      </c>
      <c r="B661" s="3">
        <v>60</v>
      </c>
      <c r="C661" s="3">
        <v>34</v>
      </c>
      <c r="D661" s="6">
        <v>95</v>
      </c>
      <c r="E661" s="9" t="str">
        <f t="shared" si="10"/>
        <v>51-100</v>
      </c>
      <c r="F661" s="8">
        <v>94104</v>
      </c>
      <c r="G661" s="3">
        <v>2</v>
      </c>
      <c r="H661" s="3">
        <v>0.7</v>
      </c>
      <c r="I661" s="3" t="s">
        <v>34</v>
      </c>
      <c r="J661" s="3">
        <v>322</v>
      </c>
      <c r="K661" s="3" t="s">
        <v>36</v>
      </c>
      <c r="L661" s="3" t="s">
        <v>36</v>
      </c>
      <c r="M661" s="3" t="s">
        <v>36</v>
      </c>
      <c r="N661" s="3" t="s">
        <v>37</v>
      </c>
      <c r="O661" s="3" t="s">
        <v>37</v>
      </c>
    </row>
    <row r="662" spans="1:15" hidden="1" x14ac:dyDescent="0.3">
      <c r="A662" s="7">
        <v>4169</v>
      </c>
      <c r="B662" s="3">
        <v>60</v>
      </c>
      <c r="C662" s="3">
        <v>34</v>
      </c>
      <c r="D662" s="6">
        <v>139</v>
      </c>
      <c r="E662" s="9" t="str">
        <f t="shared" si="10"/>
        <v>100+</v>
      </c>
      <c r="F662" s="8">
        <v>95020</v>
      </c>
      <c r="G662" s="3">
        <v>4</v>
      </c>
      <c r="H662" s="3">
        <v>0.4</v>
      </c>
      <c r="I662" s="3" t="s">
        <v>33</v>
      </c>
      <c r="J662" s="3">
        <v>0</v>
      </c>
      <c r="K662" s="3" t="s">
        <v>37</v>
      </c>
      <c r="L662" s="3" t="s">
        <v>36</v>
      </c>
      <c r="M662" s="3" t="s">
        <v>36</v>
      </c>
      <c r="N662" s="3" t="s">
        <v>37</v>
      </c>
      <c r="O662" s="3" t="s">
        <v>36</v>
      </c>
    </row>
    <row r="663" spans="1:15" hidden="1" x14ac:dyDescent="0.3">
      <c r="A663" s="7">
        <v>4217</v>
      </c>
      <c r="B663" s="3">
        <v>60</v>
      </c>
      <c r="C663" s="3">
        <v>35</v>
      </c>
      <c r="D663" s="6">
        <v>173</v>
      </c>
      <c r="E663" s="9" t="str">
        <f t="shared" si="10"/>
        <v>100+</v>
      </c>
      <c r="F663" s="8">
        <v>90059</v>
      </c>
      <c r="G663" s="3">
        <v>3</v>
      </c>
      <c r="H663" s="3">
        <v>3.1</v>
      </c>
      <c r="I663" s="3" t="s">
        <v>35</v>
      </c>
      <c r="J663" s="3">
        <v>0</v>
      </c>
      <c r="K663" s="3" t="s">
        <v>37</v>
      </c>
      <c r="L663" s="3" t="s">
        <v>36</v>
      </c>
      <c r="M663" s="3" t="s">
        <v>36</v>
      </c>
      <c r="N663" s="3" t="s">
        <v>37</v>
      </c>
      <c r="O663" s="3" t="s">
        <v>36</v>
      </c>
    </row>
    <row r="664" spans="1:15" hidden="1" x14ac:dyDescent="0.3">
      <c r="A664" s="7">
        <v>4238</v>
      </c>
      <c r="B664" s="3">
        <v>60</v>
      </c>
      <c r="C664" s="3">
        <v>34</v>
      </c>
      <c r="D664" s="6">
        <v>78</v>
      </c>
      <c r="E664" s="9" t="str">
        <f t="shared" si="10"/>
        <v>51-100</v>
      </c>
      <c r="F664" s="8">
        <v>90401</v>
      </c>
      <c r="G664" s="3">
        <v>3</v>
      </c>
      <c r="H664" s="3">
        <v>4.4000000000000004</v>
      </c>
      <c r="I664" s="3" t="s">
        <v>33</v>
      </c>
      <c r="J664" s="3">
        <v>0</v>
      </c>
      <c r="K664" s="3" t="s">
        <v>36</v>
      </c>
      <c r="L664" s="3" t="s">
        <v>37</v>
      </c>
      <c r="M664" s="3" t="s">
        <v>36</v>
      </c>
      <c r="N664" s="3" t="s">
        <v>36</v>
      </c>
      <c r="O664" s="3" t="s">
        <v>36</v>
      </c>
    </row>
    <row r="665" spans="1:15" hidden="1" x14ac:dyDescent="0.3">
      <c r="A665" s="7">
        <v>4247</v>
      </c>
      <c r="B665" s="3">
        <v>60</v>
      </c>
      <c r="C665" s="3">
        <v>35</v>
      </c>
      <c r="D665" s="6">
        <v>24</v>
      </c>
      <c r="E665" s="9" t="str">
        <f t="shared" si="10"/>
        <v>0-50</v>
      </c>
      <c r="F665" s="8">
        <v>94920</v>
      </c>
      <c r="G665" s="3">
        <v>1</v>
      </c>
      <c r="H665" s="3">
        <v>1.5</v>
      </c>
      <c r="I665" s="3" t="s">
        <v>34</v>
      </c>
      <c r="J665" s="3">
        <v>0</v>
      </c>
      <c r="K665" s="3" t="s">
        <v>36</v>
      </c>
      <c r="L665" s="3" t="s">
        <v>36</v>
      </c>
      <c r="M665" s="3" t="s">
        <v>36</v>
      </c>
      <c r="N665" s="3" t="s">
        <v>36</v>
      </c>
      <c r="O665" s="3" t="s">
        <v>36</v>
      </c>
    </row>
    <row r="666" spans="1:15" hidden="1" x14ac:dyDescent="0.3">
      <c r="A666" s="7">
        <v>4383</v>
      </c>
      <c r="B666" s="3">
        <v>60</v>
      </c>
      <c r="C666" s="3">
        <v>34</v>
      </c>
      <c r="D666" s="6">
        <v>38</v>
      </c>
      <c r="E666" s="9" t="str">
        <f t="shared" si="10"/>
        <v>0-50</v>
      </c>
      <c r="F666" s="8">
        <v>92182</v>
      </c>
      <c r="G666" s="3">
        <v>3</v>
      </c>
      <c r="H666" s="3">
        <v>2.2000000000000002</v>
      </c>
      <c r="I666" s="3" t="s">
        <v>35</v>
      </c>
      <c r="J666" s="3">
        <v>0</v>
      </c>
      <c r="K666" s="3" t="s">
        <v>36</v>
      </c>
      <c r="L666" s="3" t="s">
        <v>37</v>
      </c>
      <c r="M666" s="3" t="s">
        <v>36</v>
      </c>
      <c r="N666" s="3" t="s">
        <v>36</v>
      </c>
      <c r="O666" s="3" t="s">
        <v>36</v>
      </c>
    </row>
    <row r="667" spans="1:15" hidden="1" x14ac:dyDescent="0.3">
      <c r="A667" s="7">
        <v>4402</v>
      </c>
      <c r="B667" s="3">
        <v>60</v>
      </c>
      <c r="C667" s="3">
        <v>35</v>
      </c>
      <c r="D667" s="6">
        <v>42</v>
      </c>
      <c r="E667" s="9" t="str">
        <f t="shared" si="10"/>
        <v>0-50</v>
      </c>
      <c r="F667" s="8">
        <v>91902</v>
      </c>
      <c r="G667" s="3">
        <v>3</v>
      </c>
      <c r="H667" s="3">
        <v>1.5</v>
      </c>
      <c r="I667" s="3" t="s">
        <v>33</v>
      </c>
      <c r="J667" s="3">
        <v>0</v>
      </c>
      <c r="K667" s="3" t="s">
        <v>36</v>
      </c>
      <c r="L667" s="3" t="s">
        <v>36</v>
      </c>
      <c r="M667" s="3" t="s">
        <v>36</v>
      </c>
      <c r="N667" s="3" t="s">
        <v>36</v>
      </c>
      <c r="O667" s="3" t="s">
        <v>37</v>
      </c>
    </row>
    <row r="668" spans="1:15" hidden="1" x14ac:dyDescent="0.3">
      <c r="A668" s="7">
        <v>4416</v>
      </c>
      <c r="B668" s="3">
        <v>60</v>
      </c>
      <c r="C668" s="3">
        <v>35</v>
      </c>
      <c r="D668" s="6">
        <v>65</v>
      </c>
      <c r="E668" s="9" t="str">
        <f t="shared" si="10"/>
        <v>51-100</v>
      </c>
      <c r="F668" s="8">
        <v>90245</v>
      </c>
      <c r="G668" s="3">
        <v>2</v>
      </c>
      <c r="H668" s="3">
        <v>1.5</v>
      </c>
      <c r="I668" s="3" t="s">
        <v>33</v>
      </c>
      <c r="J668" s="3">
        <v>220</v>
      </c>
      <c r="K668" s="3" t="s">
        <v>36</v>
      </c>
      <c r="L668" s="3" t="s">
        <v>36</v>
      </c>
      <c r="M668" s="3" t="s">
        <v>36</v>
      </c>
      <c r="N668" s="3" t="s">
        <v>36</v>
      </c>
      <c r="O668" s="3" t="s">
        <v>37</v>
      </c>
    </row>
    <row r="669" spans="1:15" hidden="1" x14ac:dyDescent="0.3">
      <c r="A669" s="7">
        <v>4437</v>
      </c>
      <c r="B669" s="3">
        <v>60</v>
      </c>
      <c r="C669" s="3">
        <v>35</v>
      </c>
      <c r="D669" s="6">
        <v>33</v>
      </c>
      <c r="E669" s="9" t="str">
        <f t="shared" si="10"/>
        <v>0-50</v>
      </c>
      <c r="F669" s="8">
        <v>90095</v>
      </c>
      <c r="G669" s="3">
        <v>2</v>
      </c>
      <c r="H669" s="3">
        <v>0.5</v>
      </c>
      <c r="I669" s="3" t="s">
        <v>34</v>
      </c>
      <c r="J669" s="3">
        <v>0</v>
      </c>
      <c r="K669" s="3" t="s">
        <v>36</v>
      </c>
      <c r="L669" s="3" t="s">
        <v>36</v>
      </c>
      <c r="M669" s="3" t="s">
        <v>36</v>
      </c>
      <c r="N669" s="3" t="s">
        <v>37</v>
      </c>
      <c r="O669" s="3" t="s">
        <v>36</v>
      </c>
    </row>
    <row r="670" spans="1:15" hidden="1" x14ac:dyDescent="0.3">
      <c r="A670" s="7">
        <v>4465</v>
      </c>
      <c r="B670" s="3">
        <v>60</v>
      </c>
      <c r="C670" s="3">
        <v>35</v>
      </c>
      <c r="D670" s="6">
        <v>29</v>
      </c>
      <c r="E670" s="9" t="str">
        <f t="shared" si="10"/>
        <v>0-50</v>
      </c>
      <c r="F670" s="8">
        <v>93943</v>
      </c>
      <c r="G670" s="3">
        <v>3</v>
      </c>
      <c r="H670" s="3">
        <v>0.2</v>
      </c>
      <c r="I670" s="3" t="s">
        <v>33</v>
      </c>
      <c r="J670" s="3">
        <v>79</v>
      </c>
      <c r="K670" s="3" t="s">
        <v>36</v>
      </c>
      <c r="L670" s="3" t="s">
        <v>36</v>
      </c>
      <c r="M670" s="3" t="s">
        <v>36</v>
      </c>
      <c r="N670" s="3" t="s">
        <v>37</v>
      </c>
      <c r="O670" s="3" t="s">
        <v>37</v>
      </c>
    </row>
    <row r="671" spans="1:15" hidden="1" x14ac:dyDescent="0.3">
      <c r="A671" s="7">
        <v>4707</v>
      </c>
      <c r="B671" s="3">
        <v>60</v>
      </c>
      <c r="C671" s="3">
        <v>36</v>
      </c>
      <c r="D671" s="6">
        <v>8</v>
      </c>
      <c r="E671" s="9" t="str">
        <f t="shared" si="10"/>
        <v>0-50</v>
      </c>
      <c r="F671" s="8">
        <v>92626</v>
      </c>
      <c r="G671" s="3">
        <v>2</v>
      </c>
      <c r="H671" s="3">
        <v>1</v>
      </c>
      <c r="I671" s="3" t="s">
        <v>33</v>
      </c>
      <c r="J671" s="3">
        <v>0</v>
      </c>
      <c r="K671" s="3" t="s">
        <v>36</v>
      </c>
      <c r="L671" s="3" t="s">
        <v>36</v>
      </c>
      <c r="M671" s="3" t="s">
        <v>36</v>
      </c>
      <c r="N671" s="3" t="s">
        <v>36</v>
      </c>
      <c r="O671" s="3" t="s">
        <v>36</v>
      </c>
    </row>
    <row r="672" spans="1:15" hidden="1" x14ac:dyDescent="0.3">
      <c r="A672" s="7">
        <v>4717</v>
      </c>
      <c r="B672" s="3">
        <v>60</v>
      </c>
      <c r="C672" s="3">
        <v>34</v>
      </c>
      <c r="D672" s="6">
        <v>83</v>
      </c>
      <c r="E672" s="9" t="str">
        <f t="shared" si="10"/>
        <v>51-100</v>
      </c>
      <c r="F672" s="8">
        <v>95616</v>
      </c>
      <c r="G672" s="3">
        <v>2</v>
      </c>
      <c r="H672" s="3">
        <v>1.4</v>
      </c>
      <c r="I672" s="3" t="s">
        <v>33</v>
      </c>
      <c r="J672" s="3">
        <v>75</v>
      </c>
      <c r="K672" s="3" t="s">
        <v>36</v>
      </c>
      <c r="L672" s="3" t="s">
        <v>37</v>
      </c>
      <c r="M672" s="3" t="s">
        <v>36</v>
      </c>
      <c r="N672" s="3" t="s">
        <v>37</v>
      </c>
      <c r="O672" s="3" t="s">
        <v>36</v>
      </c>
    </row>
    <row r="673" spans="1:15" hidden="1" x14ac:dyDescent="0.3">
      <c r="A673" s="7">
        <v>4815</v>
      </c>
      <c r="B673" s="3">
        <v>60</v>
      </c>
      <c r="C673" s="3">
        <v>34</v>
      </c>
      <c r="D673" s="6">
        <v>41</v>
      </c>
      <c r="E673" s="9" t="str">
        <f t="shared" si="10"/>
        <v>0-50</v>
      </c>
      <c r="F673" s="8">
        <v>90064</v>
      </c>
      <c r="G673" s="3">
        <v>3</v>
      </c>
      <c r="H673" s="3">
        <v>2.2000000000000002</v>
      </c>
      <c r="I673" s="3" t="s">
        <v>35</v>
      </c>
      <c r="J673" s="3">
        <v>0</v>
      </c>
      <c r="K673" s="3" t="s">
        <v>36</v>
      </c>
      <c r="L673" s="3" t="s">
        <v>36</v>
      </c>
      <c r="M673" s="3" t="s">
        <v>36</v>
      </c>
      <c r="N673" s="3" t="s">
        <v>36</v>
      </c>
      <c r="O673" s="3" t="s">
        <v>37</v>
      </c>
    </row>
    <row r="674" spans="1:15" hidden="1" x14ac:dyDescent="0.3">
      <c r="A674" s="7">
        <v>4823</v>
      </c>
      <c r="B674" s="3">
        <v>60</v>
      </c>
      <c r="C674" s="3">
        <v>36</v>
      </c>
      <c r="D674" s="6">
        <v>149</v>
      </c>
      <c r="E674" s="9" t="str">
        <f t="shared" si="10"/>
        <v>100+</v>
      </c>
      <c r="F674" s="8">
        <v>92007</v>
      </c>
      <c r="G674" s="3">
        <v>1</v>
      </c>
      <c r="H674" s="3">
        <v>4.7</v>
      </c>
      <c r="I674" s="3" t="s">
        <v>33</v>
      </c>
      <c r="J674" s="3">
        <v>0</v>
      </c>
      <c r="K674" s="3" t="s">
        <v>36</v>
      </c>
      <c r="L674" s="3" t="s">
        <v>36</v>
      </c>
      <c r="M674" s="3" t="s">
        <v>36</v>
      </c>
      <c r="N674" s="3" t="s">
        <v>37</v>
      </c>
      <c r="O674" s="3" t="s">
        <v>36</v>
      </c>
    </row>
    <row r="675" spans="1:15" hidden="1" x14ac:dyDescent="0.3">
      <c r="A675" s="7">
        <v>4885</v>
      </c>
      <c r="B675" s="3">
        <v>60</v>
      </c>
      <c r="C675" s="3">
        <v>34</v>
      </c>
      <c r="D675" s="6">
        <v>50</v>
      </c>
      <c r="E675" s="9" t="str">
        <f t="shared" si="10"/>
        <v>0-50</v>
      </c>
      <c r="F675" s="8">
        <v>95670</v>
      </c>
      <c r="G675" s="3">
        <v>3</v>
      </c>
      <c r="H675" s="3">
        <v>2.2000000000000002</v>
      </c>
      <c r="I675" s="3" t="s">
        <v>35</v>
      </c>
      <c r="J675" s="3">
        <v>0</v>
      </c>
      <c r="K675" s="3" t="s">
        <v>36</v>
      </c>
      <c r="L675" s="3" t="s">
        <v>36</v>
      </c>
      <c r="M675" s="3" t="s">
        <v>36</v>
      </c>
      <c r="N675" s="3" t="s">
        <v>37</v>
      </c>
      <c r="O675" s="3" t="s">
        <v>37</v>
      </c>
    </row>
    <row r="676" spans="1:15" hidden="1" x14ac:dyDescent="0.3">
      <c r="A676" s="7">
        <v>14</v>
      </c>
      <c r="B676" s="3">
        <v>59</v>
      </c>
      <c r="C676" s="3">
        <v>32</v>
      </c>
      <c r="D676" s="6">
        <v>40</v>
      </c>
      <c r="E676" s="9" t="str">
        <f t="shared" si="10"/>
        <v>0-50</v>
      </c>
      <c r="F676" s="8">
        <v>94920</v>
      </c>
      <c r="G676" s="5">
        <v>4</v>
      </c>
      <c r="H676" s="3">
        <v>2.5</v>
      </c>
      <c r="I676" s="3" t="s">
        <v>34</v>
      </c>
      <c r="J676" s="3">
        <v>0</v>
      </c>
      <c r="K676" s="3" t="s">
        <v>36</v>
      </c>
      <c r="L676" s="3" t="s">
        <v>36</v>
      </c>
      <c r="M676" s="3" t="s">
        <v>36</v>
      </c>
      <c r="N676" s="3" t="s">
        <v>37</v>
      </c>
      <c r="O676" s="3" t="s">
        <v>36</v>
      </c>
    </row>
    <row r="677" spans="1:15" hidden="1" x14ac:dyDescent="0.3">
      <c r="A677" s="7">
        <v>31</v>
      </c>
      <c r="B677" s="3">
        <v>59</v>
      </c>
      <c r="C677" s="3">
        <v>35</v>
      </c>
      <c r="D677" s="6">
        <v>35</v>
      </c>
      <c r="E677" s="9" t="str">
        <f t="shared" si="10"/>
        <v>0-50</v>
      </c>
      <c r="F677" s="8">
        <v>93106</v>
      </c>
      <c r="G677" s="3">
        <v>1</v>
      </c>
      <c r="H677" s="3">
        <v>1.2</v>
      </c>
      <c r="I677" s="3" t="s">
        <v>35</v>
      </c>
      <c r="J677" s="3">
        <v>122</v>
      </c>
      <c r="K677" s="3" t="s">
        <v>36</v>
      </c>
      <c r="L677" s="3" t="s">
        <v>36</v>
      </c>
      <c r="M677" s="3" t="s">
        <v>36</v>
      </c>
      <c r="N677" s="3" t="s">
        <v>37</v>
      </c>
      <c r="O677" s="3" t="s">
        <v>36</v>
      </c>
    </row>
    <row r="678" spans="1:15" hidden="1" x14ac:dyDescent="0.3">
      <c r="A678" s="7">
        <v>37</v>
      </c>
      <c r="B678" s="3">
        <v>59</v>
      </c>
      <c r="C678" s="3">
        <v>35</v>
      </c>
      <c r="D678" s="6">
        <v>121</v>
      </c>
      <c r="E678" s="9" t="str">
        <f t="shared" si="10"/>
        <v>100+</v>
      </c>
      <c r="F678" s="8">
        <v>94720</v>
      </c>
      <c r="G678" s="3">
        <v>1</v>
      </c>
      <c r="H678" s="3">
        <v>2.9</v>
      </c>
      <c r="I678" s="3" t="s">
        <v>33</v>
      </c>
      <c r="J678" s="3">
        <v>0</v>
      </c>
      <c r="K678" s="3" t="s">
        <v>36</v>
      </c>
      <c r="L678" s="3" t="s">
        <v>36</v>
      </c>
      <c r="M678" s="3" t="s">
        <v>36</v>
      </c>
      <c r="N678" s="3" t="s">
        <v>36</v>
      </c>
      <c r="O678" s="3" t="s">
        <v>37</v>
      </c>
    </row>
    <row r="679" spans="1:15" hidden="1" x14ac:dyDescent="0.3">
      <c r="A679" s="7">
        <v>66</v>
      </c>
      <c r="B679" s="3">
        <v>59</v>
      </c>
      <c r="C679" s="3">
        <v>35</v>
      </c>
      <c r="D679" s="6">
        <v>131</v>
      </c>
      <c r="E679" s="9" t="str">
        <f t="shared" si="10"/>
        <v>100+</v>
      </c>
      <c r="F679" s="8">
        <v>91360</v>
      </c>
      <c r="G679" s="3">
        <v>1</v>
      </c>
      <c r="H679" s="3">
        <v>3.8</v>
      </c>
      <c r="I679" s="3" t="s">
        <v>33</v>
      </c>
      <c r="J679" s="3">
        <v>0</v>
      </c>
      <c r="K679" s="3" t="s">
        <v>36</v>
      </c>
      <c r="L679" s="3" t="s">
        <v>36</v>
      </c>
      <c r="M679" s="3" t="s">
        <v>36</v>
      </c>
      <c r="N679" s="3" t="s">
        <v>37</v>
      </c>
      <c r="O679" s="3" t="s">
        <v>37</v>
      </c>
    </row>
    <row r="680" spans="1:15" hidden="1" x14ac:dyDescent="0.3">
      <c r="A680" s="7">
        <v>137</v>
      </c>
      <c r="B680" s="3">
        <v>59</v>
      </c>
      <c r="C680" s="3">
        <v>32</v>
      </c>
      <c r="D680" s="6">
        <v>49</v>
      </c>
      <c r="E680" s="9" t="str">
        <f t="shared" si="10"/>
        <v>0-50</v>
      </c>
      <c r="F680" s="8">
        <v>95035</v>
      </c>
      <c r="G680" s="3">
        <v>4</v>
      </c>
      <c r="H680" s="3">
        <v>2.5</v>
      </c>
      <c r="I680" s="3" t="s">
        <v>34</v>
      </c>
      <c r="J680" s="3">
        <v>0</v>
      </c>
      <c r="K680" s="3" t="s">
        <v>36</v>
      </c>
      <c r="L680" s="3" t="s">
        <v>36</v>
      </c>
      <c r="M680" s="3" t="s">
        <v>36</v>
      </c>
      <c r="N680" s="3" t="s">
        <v>37</v>
      </c>
      <c r="O680" s="3" t="s">
        <v>36</v>
      </c>
    </row>
    <row r="681" spans="1:15" x14ac:dyDescent="0.3">
      <c r="A681" s="7">
        <v>139</v>
      </c>
      <c r="B681" s="3">
        <v>59</v>
      </c>
      <c r="C681" s="3">
        <v>34</v>
      </c>
      <c r="D681" s="6">
        <v>42</v>
      </c>
      <c r="E681" s="9" t="str">
        <f t="shared" si="10"/>
        <v>0-50</v>
      </c>
      <c r="F681" s="8">
        <v>94928</v>
      </c>
      <c r="G681" s="3">
        <v>3</v>
      </c>
      <c r="H681" s="3">
        <v>1.5</v>
      </c>
      <c r="I681" s="3" t="s">
        <v>33</v>
      </c>
      <c r="J681" s="3">
        <v>0</v>
      </c>
      <c r="K681" s="3" t="s">
        <v>36</v>
      </c>
      <c r="L681" s="3" t="s">
        <v>37</v>
      </c>
      <c r="M681" s="3" t="s">
        <v>37</v>
      </c>
      <c r="N681" s="3" t="s">
        <v>36</v>
      </c>
      <c r="O681" s="3" t="s">
        <v>37</v>
      </c>
    </row>
    <row r="682" spans="1:15" hidden="1" x14ac:dyDescent="0.3">
      <c r="A682" s="7">
        <v>140</v>
      </c>
      <c r="B682" s="3">
        <v>59</v>
      </c>
      <c r="C682" s="3">
        <v>35</v>
      </c>
      <c r="D682" s="6">
        <v>18</v>
      </c>
      <c r="E682" s="9" t="str">
        <f t="shared" si="10"/>
        <v>0-50</v>
      </c>
      <c r="F682" s="8">
        <v>93305</v>
      </c>
      <c r="G682" s="3">
        <v>1</v>
      </c>
      <c r="H682" s="3">
        <v>1.2</v>
      </c>
      <c r="I682" s="3" t="s">
        <v>35</v>
      </c>
      <c r="J682" s="3">
        <v>0</v>
      </c>
      <c r="K682" s="3" t="s">
        <v>36</v>
      </c>
      <c r="L682" s="3" t="s">
        <v>36</v>
      </c>
      <c r="M682" s="3" t="s">
        <v>36</v>
      </c>
      <c r="N682" s="3" t="s">
        <v>37</v>
      </c>
      <c r="O682" s="3" t="s">
        <v>36</v>
      </c>
    </row>
    <row r="683" spans="1:15" hidden="1" x14ac:dyDescent="0.3">
      <c r="A683" s="7">
        <v>146</v>
      </c>
      <c r="B683" s="3">
        <v>59</v>
      </c>
      <c r="C683" s="3">
        <v>35</v>
      </c>
      <c r="D683" s="6">
        <v>124</v>
      </c>
      <c r="E683" s="9" t="str">
        <f t="shared" si="10"/>
        <v>100+</v>
      </c>
      <c r="F683" s="8">
        <v>90007</v>
      </c>
      <c r="G683" s="3">
        <v>1</v>
      </c>
      <c r="H683" s="3">
        <v>7.4</v>
      </c>
      <c r="I683" s="3" t="s">
        <v>33</v>
      </c>
      <c r="J683" s="3">
        <v>0</v>
      </c>
      <c r="K683" s="3" t="s">
        <v>36</v>
      </c>
      <c r="L683" s="3" t="s">
        <v>36</v>
      </c>
      <c r="M683" s="3" t="s">
        <v>36</v>
      </c>
      <c r="N683" s="3" t="s">
        <v>36</v>
      </c>
      <c r="O683" s="3" t="s">
        <v>37</v>
      </c>
    </row>
    <row r="684" spans="1:15" hidden="1" x14ac:dyDescent="0.3">
      <c r="A684" s="7">
        <v>324</v>
      </c>
      <c r="B684" s="3">
        <v>59</v>
      </c>
      <c r="C684" s="3">
        <v>34</v>
      </c>
      <c r="D684" s="6">
        <v>99</v>
      </c>
      <c r="E684" s="9" t="str">
        <f t="shared" si="10"/>
        <v>51-100</v>
      </c>
      <c r="F684" s="8">
        <v>90034</v>
      </c>
      <c r="G684" s="3">
        <v>1</v>
      </c>
      <c r="H684" s="3">
        <v>4.4000000000000004</v>
      </c>
      <c r="I684" s="3" t="s">
        <v>33</v>
      </c>
      <c r="J684" s="3">
        <v>0</v>
      </c>
      <c r="K684" s="3" t="s">
        <v>37</v>
      </c>
      <c r="L684" s="3" t="s">
        <v>36</v>
      </c>
      <c r="M684" s="3" t="s">
        <v>36</v>
      </c>
      <c r="N684" s="3" t="s">
        <v>36</v>
      </c>
      <c r="O684" s="3" t="s">
        <v>36</v>
      </c>
    </row>
    <row r="685" spans="1:15" hidden="1" x14ac:dyDescent="0.3">
      <c r="A685" s="7">
        <v>333</v>
      </c>
      <c r="B685" s="3">
        <v>59</v>
      </c>
      <c r="C685" s="3">
        <v>33</v>
      </c>
      <c r="D685" s="6">
        <v>42</v>
      </c>
      <c r="E685" s="9" t="str">
        <f t="shared" si="10"/>
        <v>0-50</v>
      </c>
      <c r="F685" s="8">
        <v>95630</v>
      </c>
      <c r="G685" s="3">
        <v>1</v>
      </c>
      <c r="H685" s="3">
        <v>0.8</v>
      </c>
      <c r="I685" s="3" t="s">
        <v>34</v>
      </c>
      <c r="J685" s="3">
        <v>0</v>
      </c>
      <c r="K685" s="3" t="s">
        <v>36</v>
      </c>
      <c r="L685" s="3" t="s">
        <v>36</v>
      </c>
      <c r="M685" s="3" t="s">
        <v>36</v>
      </c>
      <c r="N685" s="3" t="s">
        <v>37</v>
      </c>
      <c r="O685" s="3" t="s">
        <v>36</v>
      </c>
    </row>
    <row r="686" spans="1:15" hidden="1" x14ac:dyDescent="0.3">
      <c r="A686" s="7">
        <v>341</v>
      </c>
      <c r="B686" s="3">
        <v>59</v>
      </c>
      <c r="C686" s="3">
        <v>34</v>
      </c>
      <c r="D686" s="6">
        <v>91</v>
      </c>
      <c r="E686" s="9" t="str">
        <f t="shared" si="10"/>
        <v>51-100</v>
      </c>
      <c r="F686" s="8">
        <v>93524</v>
      </c>
      <c r="G686" s="3">
        <v>1</v>
      </c>
      <c r="H686" s="3">
        <v>2.6</v>
      </c>
      <c r="I686" s="3" t="s">
        <v>33</v>
      </c>
      <c r="J686" s="3">
        <v>0</v>
      </c>
      <c r="K686" s="3" t="s">
        <v>36</v>
      </c>
      <c r="L686" s="3" t="s">
        <v>36</v>
      </c>
      <c r="M686" s="3" t="s">
        <v>36</v>
      </c>
      <c r="N686" s="3" t="s">
        <v>37</v>
      </c>
      <c r="O686" s="3" t="s">
        <v>37</v>
      </c>
    </row>
    <row r="687" spans="1:15" hidden="1" x14ac:dyDescent="0.3">
      <c r="A687" s="7">
        <v>501</v>
      </c>
      <c r="B687" s="3">
        <v>59</v>
      </c>
      <c r="C687" s="3">
        <v>33</v>
      </c>
      <c r="D687" s="6">
        <v>34</v>
      </c>
      <c r="E687" s="9" t="str">
        <f t="shared" si="10"/>
        <v>0-50</v>
      </c>
      <c r="F687" s="8">
        <v>92177</v>
      </c>
      <c r="G687" s="3">
        <v>2</v>
      </c>
      <c r="H687" s="3">
        <v>0.3</v>
      </c>
      <c r="I687" s="3" t="s">
        <v>33</v>
      </c>
      <c r="J687" s="3">
        <v>0</v>
      </c>
      <c r="K687" s="3" t="s">
        <v>36</v>
      </c>
      <c r="L687" s="3" t="s">
        <v>36</v>
      </c>
      <c r="M687" s="3" t="s">
        <v>36</v>
      </c>
      <c r="N687" s="3" t="s">
        <v>36</v>
      </c>
      <c r="O687" s="3" t="s">
        <v>36</v>
      </c>
    </row>
    <row r="688" spans="1:15" hidden="1" x14ac:dyDescent="0.3">
      <c r="A688" s="7">
        <v>552</v>
      </c>
      <c r="B688" s="3">
        <v>59</v>
      </c>
      <c r="C688" s="3">
        <v>34</v>
      </c>
      <c r="D688" s="6">
        <v>14</v>
      </c>
      <c r="E688" s="9" t="str">
        <f t="shared" si="10"/>
        <v>0-50</v>
      </c>
      <c r="F688" s="8">
        <v>93118</v>
      </c>
      <c r="G688" s="3">
        <v>1</v>
      </c>
      <c r="H688" s="3">
        <v>0.1</v>
      </c>
      <c r="I688" s="3" t="s">
        <v>33</v>
      </c>
      <c r="J688" s="3">
        <v>0</v>
      </c>
      <c r="K688" s="3" t="s">
        <v>36</v>
      </c>
      <c r="L688" s="3" t="s">
        <v>36</v>
      </c>
      <c r="M688" s="3" t="s">
        <v>36</v>
      </c>
      <c r="N688" s="3" t="s">
        <v>37</v>
      </c>
      <c r="O688" s="3" t="s">
        <v>37</v>
      </c>
    </row>
    <row r="689" spans="1:15" hidden="1" x14ac:dyDescent="0.3">
      <c r="A689" s="7">
        <v>691</v>
      </c>
      <c r="B689" s="3">
        <v>59</v>
      </c>
      <c r="C689" s="3">
        <v>34</v>
      </c>
      <c r="D689" s="6">
        <v>52</v>
      </c>
      <c r="E689" s="9" t="str">
        <f t="shared" si="10"/>
        <v>51-100</v>
      </c>
      <c r="F689" s="8">
        <v>94115</v>
      </c>
      <c r="G689" s="3">
        <v>2</v>
      </c>
      <c r="H689" s="3">
        <v>1.6</v>
      </c>
      <c r="I689" s="3" t="s">
        <v>35</v>
      </c>
      <c r="J689" s="3">
        <v>75</v>
      </c>
      <c r="K689" s="3" t="s">
        <v>36</v>
      </c>
      <c r="L689" s="3" t="s">
        <v>36</v>
      </c>
      <c r="M689" s="3" t="s">
        <v>36</v>
      </c>
      <c r="N689" s="3" t="s">
        <v>37</v>
      </c>
      <c r="O689" s="3" t="s">
        <v>36</v>
      </c>
    </row>
    <row r="690" spans="1:15" hidden="1" x14ac:dyDescent="0.3">
      <c r="A690" s="7">
        <v>718</v>
      </c>
      <c r="B690" s="3">
        <v>59</v>
      </c>
      <c r="C690" s="3">
        <v>34</v>
      </c>
      <c r="D690" s="6">
        <v>94</v>
      </c>
      <c r="E690" s="9" t="str">
        <f t="shared" si="10"/>
        <v>51-100</v>
      </c>
      <c r="F690" s="8">
        <v>93940</v>
      </c>
      <c r="G690" s="3">
        <v>3</v>
      </c>
      <c r="H690" s="3">
        <v>0.5</v>
      </c>
      <c r="I690" s="3" t="s">
        <v>33</v>
      </c>
      <c r="J690" s="3">
        <v>0</v>
      </c>
      <c r="K690" s="3" t="s">
        <v>36</v>
      </c>
      <c r="L690" s="3" t="s">
        <v>36</v>
      </c>
      <c r="M690" s="3" t="s">
        <v>36</v>
      </c>
      <c r="N690" s="3" t="s">
        <v>36</v>
      </c>
      <c r="O690" s="3" t="s">
        <v>37</v>
      </c>
    </row>
    <row r="691" spans="1:15" hidden="1" x14ac:dyDescent="0.3">
      <c r="A691" s="7">
        <v>856</v>
      </c>
      <c r="B691" s="3">
        <v>59</v>
      </c>
      <c r="C691" s="3">
        <v>33</v>
      </c>
      <c r="D691" s="6">
        <v>113</v>
      </c>
      <c r="E691" s="9" t="str">
        <f t="shared" si="10"/>
        <v>100+</v>
      </c>
      <c r="F691" s="8">
        <v>92152</v>
      </c>
      <c r="G691" s="3">
        <v>2</v>
      </c>
      <c r="H691" s="3">
        <v>2</v>
      </c>
      <c r="I691" s="3" t="s">
        <v>33</v>
      </c>
      <c r="J691" s="3">
        <v>77</v>
      </c>
      <c r="K691" s="3" t="s">
        <v>36</v>
      </c>
      <c r="L691" s="3" t="s">
        <v>36</v>
      </c>
      <c r="M691" s="3" t="s">
        <v>36</v>
      </c>
      <c r="N691" s="3" t="s">
        <v>37</v>
      </c>
      <c r="O691" s="3" t="s">
        <v>36</v>
      </c>
    </row>
    <row r="692" spans="1:15" hidden="1" x14ac:dyDescent="0.3">
      <c r="A692" s="7">
        <v>952</v>
      </c>
      <c r="B692" s="3">
        <v>59</v>
      </c>
      <c r="C692" s="3">
        <v>34</v>
      </c>
      <c r="D692" s="6">
        <v>83</v>
      </c>
      <c r="E692" s="9" t="str">
        <f t="shared" si="10"/>
        <v>51-100</v>
      </c>
      <c r="F692" s="8">
        <v>94105</v>
      </c>
      <c r="G692" s="3">
        <v>2</v>
      </c>
      <c r="H692" s="3">
        <v>3.4</v>
      </c>
      <c r="I692" s="3" t="s">
        <v>35</v>
      </c>
      <c r="J692" s="3">
        <v>0</v>
      </c>
      <c r="K692" s="3" t="s">
        <v>37</v>
      </c>
      <c r="L692" s="3" t="s">
        <v>36</v>
      </c>
      <c r="M692" s="3" t="s">
        <v>36</v>
      </c>
      <c r="N692" s="3" t="s">
        <v>37</v>
      </c>
      <c r="O692" s="3" t="s">
        <v>36</v>
      </c>
    </row>
    <row r="693" spans="1:15" hidden="1" x14ac:dyDescent="0.3">
      <c r="A693" s="7">
        <v>956</v>
      </c>
      <c r="B693" s="3">
        <v>59</v>
      </c>
      <c r="C693" s="3">
        <v>35</v>
      </c>
      <c r="D693" s="6">
        <v>14</v>
      </c>
      <c r="E693" s="9" t="str">
        <f t="shared" si="10"/>
        <v>0-50</v>
      </c>
      <c r="F693" s="8">
        <v>90840</v>
      </c>
      <c r="G693" s="3">
        <v>4</v>
      </c>
      <c r="H693" s="3">
        <v>0.7</v>
      </c>
      <c r="I693" s="3" t="s">
        <v>33</v>
      </c>
      <c r="J693" s="3">
        <v>0</v>
      </c>
      <c r="K693" s="3" t="s">
        <v>36</v>
      </c>
      <c r="L693" s="3" t="s">
        <v>36</v>
      </c>
      <c r="M693" s="3" t="s">
        <v>36</v>
      </c>
      <c r="N693" s="3" t="s">
        <v>37</v>
      </c>
      <c r="O693" s="3" t="s">
        <v>36</v>
      </c>
    </row>
    <row r="694" spans="1:15" hidden="1" x14ac:dyDescent="0.3">
      <c r="A694" s="7">
        <v>1001</v>
      </c>
      <c r="B694" s="3">
        <v>59</v>
      </c>
      <c r="C694" s="3">
        <v>35</v>
      </c>
      <c r="D694" s="6">
        <v>8</v>
      </c>
      <c r="E694" s="9" t="str">
        <f t="shared" si="10"/>
        <v>0-50</v>
      </c>
      <c r="F694" s="8">
        <v>92691</v>
      </c>
      <c r="G694" s="3">
        <v>4</v>
      </c>
      <c r="H694" s="3">
        <v>0.7</v>
      </c>
      <c r="I694" s="3" t="s">
        <v>33</v>
      </c>
      <c r="J694" s="3">
        <v>91</v>
      </c>
      <c r="K694" s="3" t="s">
        <v>36</v>
      </c>
      <c r="L694" s="3" t="s">
        <v>37</v>
      </c>
      <c r="M694" s="3" t="s">
        <v>36</v>
      </c>
      <c r="N694" s="3" t="s">
        <v>36</v>
      </c>
      <c r="O694" s="3" t="s">
        <v>36</v>
      </c>
    </row>
    <row r="695" spans="1:15" hidden="1" x14ac:dyDescent="0.3">
      <c r="A695" s="7">
        <v>1059</v>
      </c>
      <c r="B695" s="3">
        <v>59</v>
      </c>
      <c r="C695" s="3">
        <v>34</v>
      </c>
      <c r="D695" s="6">
        <v>24</v>
      </c>
      <c r="E695" s="9" t="str">
        <f t="shared" si="10"/>
        <v>0-50</v>
      </c>
      <c r="F695" s="8">
        <v>94105</v>
      </c>
      <c r="G695" s="3">
        <v>2</v>
      </c>
      <c r="H695" s="3">
        <v>0.2</v>
      </c>
      <c r="I695" s="3" t="s">
        <v>35</v>
      </c>
      <c r="J695" s="3">
        <v>86</v>
      </c>
      <c r="K695" s="3" t="s">
        <v>36</v>
      </c>
      <c r="L695" s="3" t="s">
        <v>36</v>
      </c>
      <c r="M695" s="3" t="s">
        <v>36</v>
      </c>
      <c r="N695" s="3" t="s">
        <v>37</v>
      </c>
      <c r="O695" s="3" t="s">
        <v>36</v>
      </c>
    </row>
    <row r="696" spans="1:15" hidden="1" x14ac:dyDescent="0.3">
      <c r="A696" s="7">
        <v>1061</v>
      </c>
      <c r="B696" s="3">
        <v>59</v>
      </c>
      <c r="C696" s="3">
        <v>34</v>
      </c>
      <c r="D696" s="6">
        <v>23</v>
      </c>
      <c r="E696" s="9" t="str">
        <f t="shared" si="10"/>
        <v>0-50</v>
      </c>
      <c r="F696" s="8">
        <v>93111</v>
      </c>
      <c r="G696" s="3">
        <v>1</v>
      </c>
      <c r="H696" s="3">
        <v>0.1</v>
      </c>
      <c r="I696" s="3" t="s">
        <v>33</v>
      </c>
      <c r="J696" s="3">
        <v>0</v>
      </c>
      <c r="K696" s="3" t="s">
        <v>36</v>
      </c>
      <c r="L696" s="3" t="s">
        <v>36</v>
      </c>
      <c r="M696" s="3" t="s">
        <v>36</v>
      </c>
      <c r="N696" s="3" t="s">
        <v>36</v>
      </c>
      <c r="O696" s="3" t="s">
        <v>37</v>
      </c>
    </row>
    <row r="697" spans="1:15" hidden="1" x14ac:dyDescent="0.3">
      <c r="A697" s="7">
        <v>1089</v>
      </c>
      <c r="B697" s="3">
        <v>59</v>
      </c>
      <c r="C697" s="3">
        <v>35</v>
      </c>
      <c r="D697" s="6">
        <v>95</v>
      </c>
      <c r="E697" s="9" t="str">
        <f t="shared" si="10"/>
        <v>51-100</v>
      </c>
      <c r="F697" s="8">
        <v>95521</v>
      </c>
      <c r="G697" s="3">
        <v>1</v>
      </c>
      <c r="H697" s="3">
        <v>3.8</v>
      </c>
      <c r="I697" s="3" t="s">
        <v>33</v>
      </c>
      <c r="J697" s="3">
        <v>0</v>
      </c>
      <c r="K697" s="3" t="s">
        <v>36</v>
      </c>
      <c r="L697" s="3" t="s">
        <v>36</v>
      </c>
      <c r="M697" s="3" t="s">
        <v>36</v>
      </c>
      <c r="N697" s="3" t="s">
        <v>37</v>
      </c>
      <c r="O697" s="3" t="s">
        <v>37</v>
      </c>
    </row>
    <row r="698" spans="1:15" hidden="1" x14ac:dyDescent="0.3">
      <c r="A698" s="7">
        <v>1155</v>
      </c>
      <c r="B698" s="3">
        <v>59</v>
      </c>
      <c r="C698" s="3">
        <v>35</v>
      </c>
      <c r="D698" s="6">
        <v>42</v>
      </c>
      <c r="E698" s="9" t="str">
        <f t="shared" si="10"/>
        <v>0-50</v>
      </c>
      <c r="F698" s="8">
        <v>93555</v>
      </c>
      <c r="G698" s="3">
        <v>1</v>
      </c>
      <c r="H698" s="3">
        <v>1.8</v>
      </c>
      <c r="I698" s="3" t="s">
        <v>35</v>
      </c>
      <c r="J698" s="3">
        <v>0</v>
      </c>
      <c r="K698" s="3" t="s">
        <v>36</v>
      </c>
      <c r="L698" s="3" t="s">
        <v>36</v>
      </c>
      <c r="M698" s="3" t="s">
        <v>36</v>
      </c>
      <c r="N698" s="3" t="s">
        <v>37</v>
      </c>
      <c r="O698" s="3" t="s">
        <v>36</v>
      </c>
    </row>
    <row r="699" spans="1:15" hidden="1" x14ac:dyDescent="0.3">
      <c r="A699" s="7">
        <v>1225</v>
      </c>
      <c r="B699" s="3">
        <v>59</v>
      </c>
      <c r="C699" s="3">
        <v>35</v>
      </c>
      <c r="D699" s="6">
        <v>45</v>
      </c>
      <c r="E699" s="9" t="str">
        <f t="shared" si="10"/>
        <v>0-50</v>
      </c>
      <c r="F699" s="8">
        <v>94920</v>
      </c>
      <c r="G699" s="3">
        <v>1</v>
      </c>
      <c r="H699" s="3">
        <v>1.8</v>
      </c>
      <c r="I699" s="3" t="s">
        <v>35</v>
      </c>
      <c r="J699" s="3">
        <v>0</v>
      </c>
      <c r="K699" s="3" t="s">
        <v>36</v>
      </c>
      <c r="L699" s="3" t="s">
        <v>36</v>
      </c>
      <c r="M699" s="3" t="s">
        <v>36</v>
      </c>
      <c r="N699" s="3" t="s">
        <v>37</v>
      </c>
      <c r="O699" s="3" t="s">
        <v>36</v>
      </c>
    </row>
    <row r="700" spans="1:15" hidden="1" x14ac:dyDescent="0.3">
      <c r="A700" s="7">
        <v>1352</v>
      </c>
      <c r="B700" s="3">
        <v>59</v>
      </c>
      <c r="C700" s="3">
        <v>35</v>
      </c>
      <c r="D700" s="6">
        <v>84</v>
      </c>
      <c r="E700" s="9" t="str">
        <f t="shared" si="10"/>
        <v>51-100</v>
      </c>
      <c r="F700" s="8">
        <v>94588</v>
      </c>
      <c r="G700" s="3">
        <v>1</v>
      </c>
      <c r="H700" s="3">
        <v>1.8</v>
      </c>
      <c r="I700" s="3" t="s">
        <v>35</v>
      </c>
      <c r="J700" s="3">
        <v>0</v>
      </c>
      <c r="K700" s="3" t="s">
        <v>36</v>
      </c>
      <c r="L700" s="3" t="s">
        <v>36</v>
      </c>
      <c r="M700" s="3" t="s">
        <v>36</v>
      </c>
      <c r="N700" s="3" t="s">
        <v>37</v>
      </c>
      <c r="O700" s="3" t="s">
        <v>37</v>
      </c>
    </row>
    <row r="701" spans="1:15" hidden="1" x14ac:dyDescent="0.3">
      <c r="A701" s="7">
        <v>1375</v>
      </c>
      <c r="B701" s="3">
        <v>59</v>
      </c>
      <c r="C701" s="3">
        <v>34</v>
      </c>
      <c r="D701" s="6">
        <v>84</v>
      </c>
      <c r="E701" s="9" t="str">
        <f t="shared" si="10"/>
        <v>51-100</v>
      </c>
      <c r="F701" s="8">
        <v>94043</v>
      </c>
      <c r="G701" s="3">
        <v>3</v>
      </c>
      <c r="H701" s="3">
        <v>1.6</v>
      </c>
      <c r="I701" s="3" t="s">
        <v>35</v>
      </c>
      <c r="J701" s="3">
        <v>0</v>
      </c>
      <c r="K701" s="3" t="s">
        <v>36</v>
      </c>
      <c r="L701" s="3" t="s">
        <v>36</v>
      </c>
      <c r="M701" s="3" t="s">
        <v>36</v>
      </c>
      <c r="N701" s="3" t="s">
        <v>37</v>
      </c>
      <c r="O701" s="3" t="s">
        <v>36</v>
      </c>
    </row>
    <row r="702" spans="1:15" hidden="1" x14ac:dyDescent="0.3">
      <c r="A702" s="7">
        <v>1413</v>
      </c>
      <c r="B702" s="3">
        <v>59</v>
      </c>
      <c r="C702" s="3">
        <v>33</v>
      </c>
      <c r="D702" s="6">
        <v>100</v>
      </c>
      <c r="E702" s="9" t="str">
        <f t="shared" si="10"/>
        <v>51-100</v>
      </c>
      <c r="F702" s="8">
        <v>95064</v>
      </c>
      <c r="G702" s="3">
        <v>2</v>
      </c>
      <c r="H702" s="3">
        <v>2</v>
      </c>
      <c r="I702" s="3" t="s">
        <v>33</v>
      </c>
      <c r="J702" s="3">
        <v>127</v>
      </c>
      <c r="K702" s="3" t="s">
        <v>36</v>
      </c>
      <c r="L702" s="3" t="s">
        <v>36</v>
      </c>
      <c r="M702" s="3" t="s">
        <v>36</v>
      </c>
      <c r="N702" s="3" t="s">
        <v>36</v>
      </c>
      <c r="O702" s="3" t="s">
        <v>36</v>
      </c>
    </row>
    <row r="703" spans="1:15" hidden="1" x14ac:dyDescent="0.3">
      <c r="A703" s="7">
        <v>1415</v>
      </c>
      <c r="B703" s="3">
        <v>59</v>
      </c>
      <c r="C703" s="3">
        <v>33</v>
      </c>
      <c r="D703" s="6">
        <v>68</v>
      </c>
      <c r="E703" s="9" t="str">
        <f t="shared" si="10"/>
        <v>51-100</v>
      </c>
      <c r="F703" s="8">
        <v>94105</v>
      </c>
      <c r="G703" s="3">
        <v>2</v>
      </c>
      <c r="H703" s="3">
        <v>2.2999999999999998</v>
      </c>
      <c r="I703" s="3" t="s">
        <v>35</v>
      </c>
      <c r="J703" s="3">
        <v>128</v>
      </c>
      <c r="K703" s="3" t="s">
        <v>36</v>
      </c>
      <c r="L703" s="3" t="s">
        <v>37</v>
      </c>
      <c r="M703" s="3" t="s">
        <v>36</v>
      </c>
      <c r="N703" s="3" t="s">
        <v>37</v>
      </c>
      <c r="O703" s="3" t="s">
        <v>36</v>
      </c>
    </row>
    <row r="704" spans="1:15" hidden="1" x14ac:dyDescent="0.3">
      <c r="A704" s="7">
        <v>1440</v>
      </c>
      <c r="B704" s="3">
        <v>59</v>
      </c>
      <c r="C704" s="3">
        <v>29</v>
      </c>
      <c r="D704" s="6">
        <v>61</v>
      </c>
      <c r="E704" s="9" t="str">
        <f t="shared" si="10"/>
        <v>51-100</v>
      </c>
      <c r="F704" s="8">
        <v>94025</v>
      </c>
      <c r="G704" s="3">
        <v>1</v>
      </c>
      <c r="H704" s="3">
        <v>1.4</v>
      </c>
      <c r="I704" s="3" t="s">
        <v>35</v>
      </c>
      <c r="J704" s="3">
        <v>0</v>
      </c>
      <c r="K704" s="3" t="s">
        <v>36</v>
      </c>
      <c r="L704" s="3" t="s">
        <v>36</v>
      </c>
      <c r="M704" s="3" t="s">
        <v>36</v>
      </c>
      <c r="N704" s="3" t="s">
        <v>36</v>
      </c>
      <c r="O704" s="3" t="s">
        <v>36</v>
      </c>
    </row>
    <row r="705" spans="1:15" hidden="1" x14ac:dyDescent="0.3">
      <c r="A705" s="7">
        <v>1451</v>
      </c>
      <c r="B705" s="3">
        <v>59</v>
      </c>
      <c r="C705" s="3">
        <v>34</v>
      </c>
      <c r="D705" s="6">
        <v>80</v>
      </c>
      <c r="E705" s="9" t="str">
        <f t="shared" si="10"/>
        <v>51-100</v>
      </c>
      <c r="F705" s="8">
        <v>90086</v>
      </c>
      <c r="G705" s="3">
        <v>3</v>
      </c>
      <c r="H705" s="3">
        <v>0.5</v>
      </c>
      <c r="I705" s="3" t="s">
        <v>33</v>
      </c>
      <c r="J705" s="3">
        <v>0</v>
      </c>
      <c r="K705" s="3" t="s">
        <v>36</v>
      </c>
      <c r="L705" s="3" t="s">
        <v>36</v>
      </c>
      <c r="M705" s="3" t="s">
        <v>36</v>
      </c>
      <c r="N705" s="3" t="s">
        <v>37</v>
      </c>
      <c r="O705" s="3" t="s">
        <v>37</v>
      </c>
    </row>
    <row r="706" spans="1:15" hidden="1" x14ac:dyDescent="0.3">
      <c r="A706" s="7">
        <v>1470</v>
      </c>
      <c r="B706" s="3">
        <v>59</v>
      </c>
      <c r="C706" s="3">
        <v>35</v>
      </c>
      <c r="D706" s="6">
        <v>59</v>
      </c>
      <c r="E706" s="9" t="str">
        <f t="shared" si="10"/>
        <v>51-100</v>
      </c>
      <c r="F706" s="8">
        <v>90005</v>
      </c>
      <c r="G706" s="3">
        <v>4</v>
      </c>
      <c r="H706" s="3">
        <v>1.2</v>
      </c>
      <c r="I706" s="3" t="s">
        <v>34</v>
      </c>
      <c r="J706" s="3">
        <v>0</v>
      </c>
      <c r="K706" s="3" t="s">
        <v>36</v>
      </c>
      <c r="L706" s="3" t="s">
        <v>36</v>
      </c>
      <c r="M706" s="3" t="s">
        <v>36</v>
      </c>
      <c r="N706" s="3" t="s">
        <v>37</v>
      </c>
      <c r="O706" s="3" t="s">
        <v>36</v>
      </c>
    </row>
    <row r="707" spans="1:15" hidden="1" x14ac:dyDescent="0.3">
      <c r="A707" s="7">
        <v>1495</v>
      </c>
      <c r="B707" s="3">
        <v>59</v>
      </c>
      <c r="C707" s="3">
        <v>35</v>
      </c>
      <c r="D707" s="6">
        <v>60</v>
      </c>
      <c r="E707" s="9" t="str">
        <f t="shared" ref="E707:E770" si="11">IF(D707&lt;=50,"0-50",IF(D707&lt;=100,"51-100","100+"))</f>
        <v>51-100</v>
      </c>
      <c r="F707" s="8">
        <v>90089</v>
      </c>
      <c r="G707" s="3">
        <v>1</v>
      </c>
      <c r="H707" s="3">
        <v>0</v>
      </c>
      <c r="I707" s="3" t="s">
        <v>34</v>
      </c>
      <c r="J707" s="3">
        <v>0</v>
      </c>
      <c r="K707" s="3" t="s">
        <v>36</v>
      </c>
      <c r="L707" s="3" t="s">
        <v>36</v>
      </c>
      <c r="M707" s="3" t="s">
        <v>36</v>
      </c>
      <c r="N707" s="3" t="s">
        <v>37</v>
      </c>
      <c r="O707" s="3" t="s">
        <v>37</v>
      </c>
    </row>
    <row r="708" spans="1:15" hidden="1" x14ac:dyDescent="0.3">
      <c r="A708" s="7">
        <v>1535</v>
      </c>
      <c r="B708" s="3">
        <v>59</v>
      </c>
      <c r="C708" s="3">
        <v>34</v>
      </c>
      <c r="D708" s="6">
        <v>30</v>
      </c>
      <c r="E708" s="9" t="str">
        <f t="shared" si="11"/>
        <v>0-50</v>
      </c>
      <c r="F708" s="8">
        <v>92084</v>
      </c>
      <c r="G708" s="3">
        <v>1</v>
      </c>
      <c r="H708" s="3">
        <v>1.3</v>
      </c>
      <c r="I708" s="3" t="s">
        <v>33</v>
      </c>
      <c r="J708" s="3">
        <v>0</v>
      </c>
      <c r="K708" s="3" t="s">
        <v>36</v>
      </c>
      <c r="L708" s="3" t="s">
        <v>36</v>
      </c>
      <c r="M708" s="3" t="s">
        <v>36</v>
      </c>
      <c r="N708" s="3" t="s">
        <v>37</v>
      </c>
      <c r="O708" s="3" t="s">
        <v>37</v>
      </c>
    </row>
    <row r="709" spans="1:15" hidden="1" x14ac:dyDescent="0.3">
      <c r="A709" s="7">
        <v>1556</v>
      </c>
      <c r="B709" s="3">
        <v>59</v>
      </c>
      <c r="C709" s="3">
        <v>33</v>
      </c>
      <c r="D709" s="6">
        <v>49</v>
      </c>
      <c r="E709" s="9" t="str">
        <f t="shared" si="11"/>
        <v>0-50</v>
      </c>
      <c r="F709" s="8">
        <v>93009</v>
      </c>
      <c r="G709" s="3">
        <v>4</v>
      </c>
      <c r="H709" s="3">
        <v>1.7</v>
      </c>
      <c r="I709" s="3" t="s">
        <v>34</v>
      </c>
      <c r="J709" s="3">
        <v>104</v>
      </c>
      <c r="K709" s="3" t="s">
        <v>36</v>
      </c>
      <c r="L709" s="3" t="s">
        <v>36</v>
      </c>
      <c r="M709" s="3" t="s">
        <v>36</v>
      </c>
      <c r="N709" s="3" t="s">
        <v>37</v>
      </c>
      <c r="O709" s="3" t="s">
        <v>36</v>
      </c>
    </row>
    <row r="710" spans="1:15" hidden="1" x14ac:dyDescent="0.3">
      <c r="A710" s="7">
        <v>1560</v>
      </c>
      <c r="B710" s="3">
        <v>59</v>
      </c>
      <c r="C710" s="3">
        <v>35</v>
      </c>
      <c r="D710" s="6">
        <v>102</v>
      </c>
      <c r="E710" s="9" t="str">
        <f t="shared" si="11"/>
        <v>100+</v>
      </c>
      <c r="F710" s="8">
        <v>92677</v>
      </c>
      <c r="G710" s="3">
        <v>4</v>
      </c>
      <c r="H710" s="3">
        <v>3</v>
      </c>
      <c r="I710" s="3" t="s">
        <v>34</v>
      </c>
      <c r="J710" s="3">
        <v>115</v>
      </c>
      <c r="K710" s="3" t="s">
        <v>37</v>
      </c>
      <c r="L710" s="3" t="s">
        <v>36</v>
      </c>
      <c r="M710" s="3" t="s">
        <v>36</v>
      </c>
      <c r="N710" s="3" t="s">
        <v>37</v>
      </c>
      <c r="O710" s="3" t="s">
        <v>36</v>
      </c>
    </row>
    <row r="711" spans="1:15" hidden="1" x14ac:dyDescent="0.3">
      <c r="A711" s="7">
        <v>1569</v>
      </c>
      <c r="B711" s="3">
        <v>59</v>
      </c>
      <c r="C711" s="3">
        <v>33</v>
      </c>
      <c r="D711" s="6">
        <v>72</v>
      </c>
      <c r="E711" s="9" t="str">
        <f t="shared" si="11"/>
        <v>51-100</v>
      </c>
      <c r="F711" s="8">
        <v>92350</v>
      </c>
      <c r="G711" s="3">
        <v>2</v>
      </c>
      <c r="H711" s="3">
        <v>0.7</v>
      </c>
      <c r="I711" s="3" t="s">
        <v>34</v>
      </c>
      <c r="J711" s="3">
        <v>226</v>
      </c>
      <c r="K711" s="3" t="s">
        <v>36</v>
      </c>
      <c r="L711" s="3" t="s">
        <v>36</v>
      </c>
      <c r="M711" s="3" t="s">
        <v>36</v>
      </c>
      <c r="N711" s="3" t="s">
        <v>36</v>
      </c>
      <c r="O711" s="3" t="s">
        <v>36</v>
      </c>
    </row>
    <row r="712" spans="1:15" hidden="1" x14ac:dyDescent="0.3">
      <c r="A712" s="7">
        <v>1587</v>
      </c>
      <c r="B712" s="3">
        <v>59</v>
      </c>
      <c r="C712" s="3">
        <v>33</v>
      </c>
      <c r="D712" s="6">
        <v>50</v>
      </c>
      <c r="E712" s="9" t="str">
        <f t="shared" si="11"/>
        <v>0-50</v>
      </c>
      <c r="F712" s="8">
        <v>94122</v>
      </c>
      <c r="G712" s="3">
        <v>2</v>
      </c>
      <c r="H712" s="3">
        <v>2.2999999999999998</v>
      </c>
      <c r="I712" s="3" t="s">
        <v>35</v>
      </c>
      <c r="J712" s="3">
        <v>0</v>
      </c>
      <c r="K712" s="3" t="s">
        <v>36</v>
      </c>
      <c r="L712" s="3" t="s">
        <v>36</v>
      </c>
      <c r="M712" s="3" t="s">
        <v>36</v>
      </c>
      <c r="N712" s="3" t="s">
        <v>36</v>
      </c>
      <c r="O712" s="3" t="s">
        <v>37</v>
      </c>
    </row>
    <row r="713" spans="1:15" x14ac:dyDescent="0.3">
      <c r="A713" s="7">
        <v>1635</v>
      </c>
      <c r="B713" s="3">
        <v>59</v>
      </c>
      <c r="C713" s="3">
        <v>34</v>
      </c>
      <c r="D713" s="6">
        <v>18</v>
      </c>
      <c r="E713" s="9" t="str">
        <f t="shared" si="11"/>
        <v>0-50</v>
      </c>
      <c r="F713" s="8">
        <v>95814</v>
      </c>
      <c r="G713" s="3">
        <v>3</v>
      </c>
      <c r="H713" s="3">
        <v>1.3</v>
      </c>
      <c r="I713" s="3" t="s">
        <v>34</v>
      </c>
      <c r="J713" s="3">
        <v>104</v>
      </c>
      <c r="K713" s="3" t="s">
        <v>36</v>
      </c>
      <c r="L713" s="3" t="s">
        <v>36</v>
      </c>
      <c r="M713" s="3" t="s">
        <v>37</v>
      </c>
      <c r="N713" s="3" t="s">
        <v>37</v>
      </c>
      <c r="O713" s="3" t="s">
        <v>37</v>
      </c>
    </row>
    <row r="714" spans="1:15" hidden="1" x14ac:dyDescent="0.3">
      <c r="A714" s="7">
        <v>1645</v>
      </c>
      <c r="B714" s="3">
        <v>59</v>
      </c>
      <c r="C714" s="3">
        <v>35</v>
      </c>
      <c r="D714" s="6">
        <v>33</v>
      </c>
      <c r="E714" s="9" t="str">
        <f t="shared" si="11"/>
        <v>0-50</v>
      </c>
      <c r="F714" s="8">
        <v>91355</v>
      </c>
      <c r="G714" s="3">
        <v>4</v>
      </c>
      <c r="H714" s="3">
        <v>0.4</v>
      </c>
      <c r="I714" s="3" t="s">
        <v>33</v>
      </c>
      <c r="J714" s="3">
        <v>131</v>
      </c>
      <c r="K714" s="3" t="s">
        <v>36</v>
      </c>
      <c r="L714" s="3" t="s">
        <v>36</v>
      </c>
      <c r="M714" s="3" t="s">
        <v>36</v>
      </c>
      <c r="N714" s="3" t="s">
        <v>36</v>
      </c>
      <c r="O714" s="3" t="s">
        <v>37</v>
      </c>
    </row>
    <row r="715" spans="1:15" hidden="1" x14ac:dyDescent="0.3">
      <c r="A715" s="7">
        <v>1690</v>
      </c>
      <c r="B715" s="3">
        <v>59</v>
      </c>
      <c r="C715" s="3">
        <v>34</v>
      </c>
      <c r="D715" s="6">
        <v>21</v>
      </c>
      <c r="E715" s="9" t="str">
        <f t="shared" si="11"/>
        <v>0-50</v>
      </c>
      <c r="F715" s="8">
        <v>92028</v>
      </c>
      <c r="G715" s="3">
        <v>3</v>
      </c>
      <c r="H715" s="3">
        <v>1.3</v>
      </c>
      <c r="I715" s="3" t="s">
        <v>34</v>
      </c>
      <c r="J715" s="3">
        <v>0</v>
      </c>
      <c r="K715" s="3" t="s">
        <v>36</v>
      </c>
      <c r="L715" s="3" t="s">
        <v>36</v>
      </c>
      <c r="M715" s="3" t="s">
        <v>36</v>
      </c>
      <c r="N715" s="3" t="s">
        <v>37</v>
      </c>
      <c r="O715" s="3" t="s">
        <v>37</v>
      </c>
    </row>
    <row r="716" spans="1:15" hidden="1" x14ac:dyDescent="0.3">
      <c r="A716" s="7">
        <v>1727</v>
      </c>
      <c r="B716" s="3">
        <v>59</v>
      </c>
      <c r="C716" s="3">
        <v>33</v>
      </c>
      <c r="D716" s="6">
        <v>71</v>
      </c>
      <c r="E716" s="9" t="str">
        <f t="shared" si="11"/>
        <v>51-100</v>
      </c>
      <c r="F716" s="8">
        <v>91335</v>
      </c>
      <c r="G716" s="3">
        <v>2</v>
      </c>
      <c r="H716" s="3">
        <v>2.2999999999999998</v>
      </c>
      <c r="I716" s="3" t="s">
        <v>35</v>
      </c>
      <c r="J716" s="3">
        <v>150</v>
      </c>
      <c r="K716" s="3" t="s">
        <v>36</v>
      </c>
      <c r="L716" s="3" t="s">
        <v>36</v>
      </c>
      <c r="M716" s="3" t="s">
        <v>36</v>
      </c>
      <c r="N716" s="3" t="s">
        <v>37</v>
      </c>
      <c r="O716" s="3" t="s">
        <v>37</v>
      </c>
    </row>
    <row r="717" spans="1:15" hidden="1" x14ac:dyDescent="0.3">
      <c r="A717" s="7">
        <v>1827</v>
      </c>
      <c r="B717" s="3">
        <v>59</v>
      </c>
      <c r="C717" s="3">
        <v>33</v>
      </c>
      <c r="D717" s="6">
        <v>35</v>
      </c>
      <c r="E717" s="9" t="str">
        <f t="shared" si="11"/>
        <v>0-50</v>
      </c>
      <c r="F717" s="8">
        <v>91105</v>
      </c>
      <c r="G717" s="3">
        <v>1</v>
      </c>
      <c r="H717" s="3">
        <v>0.2</v>
      </c>
      <c r="I717" s="3" t="s">
        <v>33</v>
      </c>
      <c r="J717" s="3">
        <v>171</v>
      </c>
      <c r="K717" s="3" t="s">
        <v>36</v>
      </c>
      <c r="L717" s="3" t="s">
        <v>36</v>
      </c>
      <c r="M717" s="3" t="s">
        <v>36</v>
      </c>
      <c r="N717" s="3" t="s">
        <v>36</v>
      </c>
      <c r="O717" s="3" t="s">
        <v>36</v>
      </c>
    </row>
    <row r="718" spans="1:15" hidden="1" x14ac:dyDescent="0.3">
      <c r="A718" s="7">
        <v>1830</v>
      </c>
      <c r="B718" s="3">
        <v>59</v>
      </c>
      <c r="C718" s="3">
        <v>29</v>
      </c>
      <c r="D718" s="6">
        <v>45</v>
      </c>
      <c r="E718" s="9" t="str">
        <f t="shared" si="11"/>
        <v>0-50</v>
      </c>
      <c r="F718" s="8">
        <v>95630</v>
      </c>
      <c r="G718" s="3">
        <v>3</v>
      </c>
      <c r="H718" s="3">
        <v>2</v>
      </c>
      <c r="I718" s="3" t="s">
        <v>35</v>
      </c>
      <c r="J718" s="3">
        <v>0</v>
      </c>
      <c r="K718" s="3" t="s">
        <v>36</v>
      </c>
      <c r="L718" s="3" t="s">
        <v>36</v>
      </c>
      <c r="M718" s="3" t="s">
        <v>36</v>
      </c>
      <c r="N718" s="3" t="s">
        <v>37</v>
      </c>
      <c r="O718" s="3" t="s">
        <v>36</v>
      </c>
    </row>
    <row r="719" spans="1:15" hidden="1" x14ac:dyDescent="0.3">
      <c r="A719" s="7">
        <v>1900</v>
      </c>
      <c r="B719" s="3">
        <v>59</v>
      </c>
      <c r="C719" s="3">
        <v>33</v>
      </c>
      <c r="D719" s="6">
        <v>34</v>
      </c>
      <c r="E719" s="9" t="str">
        <f t="shared" si="11"/>
        <v>0-50</v>
      </c>
      <c r="F719" s="8">
        <v>94115</v>
      </c>
      <c r="G719" s="3">
        <v>1</v>
      </c>
      <c r="H719" s="3">
        <v>0.2</v>
      </c>
      <c r="I719" s="3" t="s">
        <v>33</v>
      </c>
      <c r="J719" s="3">
        <v>0</v>
      </c>
      <c r="K719" s="3" t="s">
        <v>36</v>
      </c>
      <c r="L719" s="3" t="s">
        <v>36</v>
      </c>
      <c r="M719" s="3" t="s">
        <v>36</v>
      </c>
      <c r="N719" s="3" t="s">
        <v>37</v>
      </c>
      <c r="O719" s="3" t="s">
        <v>36</v>
      </c>
    </row>
    <row r="720" spans="1:15" hidden="1" x14ac:dyDescent="0.3">
      <c r="A720" s="7">
        <v>1990</v>
      </c>
      <c r="B720" s="3">
        <v>59</v>
      </c>
      <c r="C720" s="3">
        <v>35</v>
      </c>
      <c r="D720" s="6">
        <v>55</v>
      </c>
      <c r="E720" s="9" t="str">
        <f t="shared" si="11"/>
        <v>51-100</v>
      </c>
      <c r="F720" s="8">
        <v>90274</v>
      </c>
      <c r="G720" s="3">
        <v>1</v>
      </c>
      <c r="H720" s="3">
        <v>1.8</v>
      </c>
      <c r="I720" s="3" t="s">
        <v>35</v>
      </c>
      <c r="J720" s="3">
        <v>0</v>
      </c>
      <c r="K720" s="3" t="s">
        <v>36</v>
      </c>
      <c r="L720" s="3" t="s">
        <v>37</v>
      </c>
      <c r="M720" s="3" t="s">
        <v>36</v>
      </c>
      <c r="N720" s="3" t="s">
        <v>36</v>
      </c>
      <c r="O720" s="3" t="s">
        <v>36</v>
      </c>
    </row>
    <row r="721" spans="1:15" hidden="1" x14ac:dyDescent="0.3">
      <c r="A721" s="7">
        <v>2021</v>
      </c>
      <c r="B721" s="3">
        <v>59</v>
      </c>
      <c r="C721" s="3">
        <v>34</v>
      </c>
      <c r="D721" s="6">
        <v>33</v>
      </c>
      <c r="E721" s="9" t="str">
        <f t="shared" si="11"/>
        <v>0-50</v>
      </c>
      <c r="F721" s="8">
        <v>94303</v>
      </c>
      <c r="G721" s="3">
        <v>3</v>
      </c>
      <c r="H721" s="3">
        <v>0.2</v>
      </c>
      <c r="I721" s="3" t="s">
        <v>33</v>
      </c>
      <c r="J721" s="3">
        <v>0</v>
      </c>
      <c r="K721" s="3" t="s">
        <v>36</v>
      </c>
      <c r="L721" s="3" t="s">
        <v>37</v>
      </c>
      <c r="M721" s="3" t="s">
        <v>36</v>
      </c>
      <c r="N721" s="3" t="s">
        <v>36</v>
      </c>
      <c r="O721" s="3" t="s">
        <v>36</v>
      </c>
    </row>
    <row r="722" spans="1:15" hidden="1" x14ac:dyDescent="0.3">
      <c r="A722" s="7">
        <v>2027</v>
      </c>
      <c r="B722" s="3">
        <v>59</v>
      </c>
      <c r="C722" s="3">
        <v>33</v>
      </c>
      <c r="D722" s="6">
        <v>80</v>
      </c>
      <c r="E722" s="9" t="str">
        <f t="shared" si="11"/>
        <v>51-100</v>
      </c>
      <c r="F722" s="8">
        <v>93907</v>
      </c>
      <c r="G722" s="3">
        <v>2</v>
      </c>
      <c r="H722" s="3">
        <v>0.7</v>
      </c>
      <c r="I722" s="3" t="s">
        <v>34</v>
      </c>
      <c r="J722" s="3">
        <v>0</v>
      </c>
      <c r="K722" s="3" t="s">
        <v>36</v>
      </c>
      <c r="L722" s="3" t="s">
        <v>36</v>
      </c>
      <c r="M722" s="3" t="s">
        <v>36</v>
      </c>
      <c r="N722" s="3" t="s">
        <v>37</v>
      </c>
      <c r="O722" s="3" t="s">
        <v>36</v>
      </c>
    </row>
    <row r="723" spans="1:15" hidden="1" x14ac:dyDescent="0.3">
      <c r="A723" s="7">
        <v>2035</v>
      </c>
      <c r="B723" s="3">
        <v>59</v>
      </c>
      <c r="C723" s="3">
        <v>33</v>
      </c>
      <c r="D723" s="6">
        <v>91</v>
      </c>
      <c r="E723" s="9" t="str">
        <f t="shared" si="11"/>
        <v>51-100</v>
      </c>
      <c r="F723" s="8">
        <v>92821</v>
      </c>
      <c r="G723" s="3">
        <v>4</v>
      </c>
      <c r="H723" s="3">
        <v>1.9</v>
      </c>
      <c r="I723" s="3" t="s">
        <v>34</v>
      </c>
      <c r="J723" s="3">
        <v>329</v>
      </c>
      <c r="K723" s="3" t="s">
        <v>36</v>
      </c>
      <c r="L723" s="3" t="s">
        <v>36</v>
      </c>
      <c r="M723" s="3" t="s">
        <v>36</v>
      </c>
      <c r="N723" s="3" t="s">
        <v>36</v>
      </c>
      <c r="O723" s="3" t="s">
        <v>36</v>
      </c>
    </row>
    <row r="724" spans="1:15" hidden="1" x14ac:dyDescent="0.3">
      <c r="A724" s="7">
        <v>2099</v>
      </c>
      <c r="B724" s="3">
        <v>59</v>
      </c>
      <c r="C724" s="3">
        <v>35</v>
      </c>
      <c r="D724" s="6">
        <v>94</v>
      </c>
      <c r="E724" s="9" t="str">
        <f t="shared" si="11"/>
        <v>51-100</v>
      </c>
      <c r="F724" s="8">
        <v>90089</v>
      </c>
      <c r="G724" s="3">
        <v>1</v>
      </c>
      <c r="H724" s="3">
        <v>3.8</v>
      </c>
      <c r="I724" s="3" t="s">
        <v>33</v>
      </c>
      <c r="J724" s="3">
        <v>272</v>
      </c>
      <c r="K724" s="3" t="s">
        <v>36</v>
      </c>
      <c r="L724" s="3" t="s">
        <v>36</v>
      </c>
      <c r="M724" s="3" t="s">
        <v>36</v>
      </c>
      <c r="N724" s="3" t="s">
        <v>36</v>
      </c>
      <c r="O724" s="3" t="s">
        <v>36</v>
      </c>
    </row>
    <row r="725" spans="1:15" hidden="1" x14ac:dyDescent="0.3">
      <c r="A725" s="7">
        <v>2133</v>
      </c>
      <c r="B725" s="3">
        <v>59</v>
      </c>
      <c r="C725" s="3">
        <v>35</v>
      </c>
      <c r="D725" s="6">
        <v>11</v>
      </c>
      <c r="E725" s="9" t="str">
        <f t="shared" si="11"/>
        <v>0-50</v>
      </c>
      <c r="F725" s="8">
        <v>94949</v>
      </c>
      <c r="G725" s="3">
        <v>2</v>
      </c>
      <c r="H725" s="3">
        <v>1</v>
      </c>
      <c r="I725" s="3" t="s">
        <v>33</v>
      </c>
      <c r="J725" s="3">
        <v>0</v>
      </c>
      <c r="K725" s="3" t="s">
        <v>36</v>
      </c>
      <c r="L725" s="3" t="s">
        <v>36</v>
      </c>
      <c r="M725" s="3" t="s">
        <v>36</v>
      </c>
      <c r="N725" s="3" t="s">
        <v>36</v>
      </c>
      <c r="O725" s="3" t="s">
        <v>37</v>
      </c>
    </row>
    <row r="726" spans="1:15" hidden="1" x14ac:dyDescent="0.3">
      <c r="A726" s="7">
        <v>2199</v>
      </c>
      <c r="B726" s="3">
        <v>59</v>
      </c>
      <c r="C726" s="3">
        <v>35</v>
      </c>
      <c r="D726" s="6">
        <v>58</v>
      </c>
      <c r="E726" s="9" t="str">
        <f t="shared" si="11"/>
        <v>51-100</v>
      </c>
      <c r="F726" s="8">
        <v>91355</v>
      </c>
      <c r="G726" s="3">
        <v>1</v>
      </c>
      <c r="H726" s="3">
        <v>0</v>
      </c>
      <c r="I726" s="3" t="s">
        <v>34</v>
      </c>
      <c r="J726" s="3">
        <v>0</v>
      </c>
      <c r="K726" s="3" t="s">
        <v>36</v>
      </c>
      <c r="L726" s="3" t="s">
        <v>36</v>
      </c>
      <c r="M726" s="3" t="s">
        <v>36</v>
      </c>
      <c r="N726" s="3" t="s">
        <v>37</v>
      </c>
      <c r="O726" s="3" t="s">
        <v>36</v>
      </c>
    </row>
    <row r="727" spans="1:15" hidden="1" x14ac:dyDescent="0.3">
      <c r="A727" s="7">
        <v>2222</v>
      </c>
      <c r="B727" s="3">
        <v>59</v>
      </c>
      <c r="C727" s="3">
        <v>33</v>
      </c>
      <c r="D727" s="6">
        <v>73</v>
      </c>
      <c r="E727" s="9" t="str">
        <f t="shared" si="11"/>
        <v>51-100</v>
      </c>
      <c r="F727" s="8">
        <v>92056</v>
      </c>
      <c r="G727" s="3">
        <v>2</v>
      </c>
      <c r="H727" s="3">
        <v>1.7</v>
      </c>
      <c r="I727" s="3" t="s">
        <v>35</v>
      </c>
      <c r="J727" s="3">
        <v>0</v>
      </c>
      <c r="K727" s="3" t="s">
        <v>36</v>
      </c>
      <c r="L727" s="3" t="s">
        <v>36</v>
      </c>
      <c r="M727" s="3" t="s">
        <v>36</v>
      </c>
      <c r="N727" s="3" t="s">
        <v>37</v>
      </c>
      <c r="O727" s="3" t="s">
        <v>37</v>
      </c>
    </row>
    <row r="728" spans="1:15" hidden="1" x14ac:dyDescent="0.3">
      <c r="A728" s="7">
        <v>2233</v>
      </c>
      <c r="B728" s="3">
        <v>59</v>
      </c>
      <c r="C728" s="3">
        <v>33</v>
      </c>
      <c r="D728" s="6">
        <v>140</v>
      </c>
      <c r="E728" s="9" t="str">
        <f t="shared" si="11"/>
        <v>100+</v>
      </c>
      <c r="F728" s="8">
        <v>95035</v>
      </c>
      <c r="G728" s="3">
        <v>2</v>
      </c>
      <c r="H728" s="3">
        <v>0.5</v>
      </c>
      <c r="I728" s="3" t="s">
        <v>33</v>
      </c>
      <c r="J728" s="3">
        <v>262</v>
      </c>
      <c r="K728" s="3" t="s">
        <v>36</v>
      </c>
      <c r="L728" s="3" t="s">
        <v>36</v>
      </c>
      <c r="M728" s="3" t="s">
        <v>36</v>
      </c>
      <c r="N728" s="3" t="s">
        <v>37</v>
      </c>
      <c r="O728" s="3" t="s">
        <v>36</v>
      </c>
    </row>
    <row r="729" spans="1:15" hidden="1" x14ac:dyDescent="0.3">
      <c r="A729" s="7">
        <v>2234</v>
      </c>
      <c r="B729" s="3">
        <v>59</v>
      </c>
      <c r="C729" s="3">
        <v>35</v>
      </c>
      <c r="D729" s="6">
        <v>39</v>
      </c>
      <c r="E729" s="9" t="str">
        <f t="shared" si="11"/>
        <v>0-50</v>
      </c>
      <c r="F729" s="8">
        <v>92028</v>
      </c>
      <c r="G729" s="3">
        <v>1</v>
      </c>
      <c r="H729" s="3">
        <v>1.8</v>
      </c>
      <c r="I729" s="3" t="s">
        <v>35</v>
      </c>
      <c r="J729" s="3">
        <v>0</v>
      </c>
      <c r="K729" s="3" t="s">
        <v>36</v>
      </c>
      <c r="L729" s="3" t="s">
        <v>36</v>
      </c>
      <c r="M729" s="3" t="s">
        <v>36</v>
      </c>
      <c r="N729" s="3" t="s">
        <v>37</v>
      </c>
      <c r="O729" s="3" t="s">
        <v>36</v>
      </c>
    </row>
    <row r="730" spans="1:15" hidden="1" x14ac:dyDescent="0.3">
      <c r="A730" s="7">
        <v>2254</v>
      </c>
      <c r="B730" s="3">
        <v>59</v>
      </c>
      <c r="C730" s="3">
        <v>35</v>
      </c>
      <c r="D730" s="6">
        <v>25</v>
      </c>
      <c r="E730" s="9" t="str">
        <f t="shared" si="11"/>
        <v>0-50</v>
      </c>
      <c r="F730" s="8">
        <v>95827</v>
      </c>
      <c r="G730" s="3">
        <v>2</v>
      </c>
      <c r="H730" s="3">
        <v>0.3</v>
      </c>
      <c r="I730" s="3" t="s">
        <v>33</v>
      </c>
      <c r="J730" s="3">
        <v>75</v>
      </c>
      <c r="K730" s="3" t="s">
        <v>36</v>
      </c>
      <c r="L730" s="3" t="s">
        <v>36</v>
      </c>
      <c r="M730" s="3" t="s">
        <v>36</v>
      </c>
      <c r="N730" s="3" t="s">
        <v>37</v>
      </c>
      <c r="O730" s="3" t="s">
        <v>36</v>
      </c>
    </row>
    <row r="731" spans="1:15" hidden="1" x14ac:dyDescent="0.3">
      <c r="A731" s="7">
        <v>2259</v>
      </c>
      <c r="B731" s="3">
        <v>59</v>
      </c>
      <c r="C731" s="3">
        <v>33</v>
      </c>
      <c r="D731" s="6">
        <v>93</v>
      </c>
      <c r="E731" s="9" t="str">
        <f t="shared" si="11"/>
        <v>51-100</v>
      </c>
      <c r="F731" s="8">
        <v>91320</v>
      </c>
      <c r="G731" s="3">
        <v>2</v>
      </c>
      <c r="H731" s="3">
        <v>0.7</v>
      </c>
      <c r="I731" s="3" t="s">
        <v>34</v>
      </c>
      <c r="J731" s="3">
        <v>0</v>
      </c>
      <c r="K731" s="3" t="s">
        <v>36</v>
      </c>
      <c r="L731" s="3" t="s">
        <v>36</v>
      </c>
      <c r="M731" s="3" t="s">
        <v>36</v>
      </c>
      <c r="N731" s="3" t="s">
        <v>36</v>
      </c>
      <c r="O731" s="3" t="s">
        <v>36</v>
      </c>
    </row>
    <row r="732" spans="1:15" hidden="1" x14ac:dyDescent="0.3">
      <c r="A732" s="7">
        <v>2290</v>
      </c>
      <c r="B732" s="3">
        <v>59</v>
      </c>
      <c r="C732" s="3">
        <v>35</v>
      </c>
      <c r="D732" s="6">
        <v>68</v>
      </c>
      <c r="E732" s="9" t="str">
        <f t="shared" si="11"/>
        <v>51-100</v>
      </c>
      <c r="F732" s="8">
        <v>93117</v>
      </c>
      <c r="G732" s="3">
        <v>1</v>
      </c>
      <c r="H732" s="3">
        <v>1.8</v>
      </c>
      <c r="I732" s="3" t="s">
        <v>35</v>
      </c>
      <c r="J732" s="3">
        <v>95</v>
      </c>
      <c r="K732" s="3" t="s">
        <v>36</v>
      </c>
      <c r="L732" s="3" t="s">
        <v>36</v>
      </c>
      <c r="M732" s="3" t="s">
        <v>36</v>
      </c>
      <c r="N732" s="3" t="s">
        <v>36</v>
      </c>
      <c r="O732" s="3" t="s">
        <v>36</v>
      </c>
    </row>
    <row r="733" spans="1:15" hidden="1" x14ac:dyDescent="0.3">
      <c r="A733" s="7">
        <v>2298</v>
      </c>
      <c r="B733" s="3">
        <v>59</v>
      </c>
      <c r="C733" s="3">
        <v>35</v>
      </c>
      <c r="D733" s="6">
        <v>31</v>
      </c>
      <c r="E733" s="9" t="str">
        <f t="shared" si="11"/>
        <v>0-50</v>
      </c>
      <c r="F733" s="8">
        <v>94063</v>
      </c>
      <c r="G733" s="3">
        <v>3</v>
      </c>
      <c r="H733" s="3">
        <v>0.4</v>
      </c>
      <c r="I733" s="3" t="s">
        <v>34</v>
      </c>
      <c r="J733" s="3">
        <v>0</v>
      </c>
      <c r="K733" s="3" t="s">
        <v>36</v>
      </c>
      <c r="L733" s="3" t="s">
        <v>36</v>
      </c>
      <c r="M733" s="3" t="s">
        <v>36</v>
      </c>
      <c r="N733" s="3" t="s">
        <v>37</v>
      </c>
      <c r="O733" s="3" t="s">
        <v>37</v>
      </c>
    </row>
    <row r="734" spans="1:15" hidden="1" x14ac:dyDescent="0.3">
      <c r="A734" s="7">
        <v>2350</v>
      </c>
      <c r="B734" s="3">
        <v>59</v>
      </c>
      <c r="C734" s="3">
        <v>35</v>
      </c>
      <c r="D734" s="6">
        <v>94</v>
      </c>
      <c r="E734" s="9" t="str">
        <f t="shared" si="11"/>
        <v>51-100</v>
      </c>
      <c r="F734" s="8">
        <v>94610</v>
      </c>
      <c r="G734" s="3">
        <v>1</v>
      </c>
      <c r="H734" s="3">
        <v>4.3</v>
      </c>
      <c r="I734" s="3" t="s">
        <v>33</v>
      </c>
      <c r="J734" s="3">
        <v>76</v>
      </c>
      <c r="K734" s="3" t="s">
        <v>36</v>
      </c>
      <c r="L734" s="3" t="s">
        <v>37</v>
      </c>
      <c r="M734" s="3" t="s">
        <v>37</v>
      </c>
      <c r="N734" s="3" t="s">
        <v>37</v>
      </c>
      <c r="O734" s="3" t="s">
        <v>36</v>
      </c>
    </row>
    <row r="735" spans="1:15" hidden="1" x14ac:dyDescent="0.3">
      <c r="A735" s="7">
        <v>2365</v>
      </c>
      <c r="B735" s="3">
        <v>59</v>
      </c>
      <c r="C735" s="3">
        <v>35</v>
      </c>
      <c r="D735" s="6">
        <v>88</v>
      </c>
      <c r="E735" s="9" t="str">
        <f t="shared" si="11"/>
        <v>51-100</v>
      </c>
      <c r="F735" s="8">
        <v>94923</v>
      </c>
      <c r="G735" s="3">
        <v>2</v>
      </c>
      <c r="H735" s="3">
        <v>1.6</v>
      </c>
      <c r="I735" s="3" t="s">
        <v>33</v>
      </c>
      <c r="J735" s="3">
        <v>0</v>
      </c>
      <c r="K735" s="3" t="s">
        <v>36</v>
      </c>
      <c r="L735" s="3" t="s">
        <v>36</v>
      </c>
      <c r="M735" s="3" t="s">
        <v>36</v>
      </c>
      <c r="N735" s="3" t="s">
        <v>36</v>
      </c>
      <c r="O735" s="3" t="s">
        <v>37</v>
      </c>
    </row>
    <row r="736" spans="1:15" hidden="1" x14ac:dyDescent="0.3">
      <c r="A736" s="7">
        <v>2508</v>
      </c>
      <c r="B736" s="3">
        <v>59</v>
      </c>
      <c r="C736" s="3">
        <v>34</v>
      </c>
      <c r="D736" s="6">
        <v>60</v>
      </c>
      <c r="E736" s="9" t="str">
        <f t="shared" si="11"/>
        <v>51-100</v>
      </c>
      <c r="F736" s="8">
        <v>90048</v>
      </c>
      <c r="G736" s="3">
        <v>4</v>
      </c>
      <c r="H736" s="3">
        <v>2.1</v>
      </c>
      <c r="I736" s="3" t="s">
        <v>33</v>
      </c>
      <c r="J736" s="3">
        <v>234</v>
      </c>
      <c r="K736" s="3" t="s">
        <v>36</v>
      </c>
      <c r="L736" s="3" t="s">
        <v>36</v>
      </c>
      <c r="M736" s="3" t="s">
        <v>36</v>
      </c>
      <c r="N736" s="3" t="s">
        <v>37</v>
      </c>
      <c r="O736" s="3" t="s">
        <v>37</v>
      </c>
    </row>
    <row r="737" spans="1:15" hidden="1" x14ac:dyDescent="0.3">
      <c r="A737" s="7">
        <v>2532</v>
      </c>
      <c r="B737" s="3">
        <v>59</v>
      </c>
      <c r="C737" s="3">
        <v>35</v>
      </c>
      <c r="D737" s="6">
        <v>14</v>
      </c>
      <c r="E737" s="9" t="str">
        <f t="shared" si="11"/>
        <v>0-50</v>
      </c>
      <c r="F737" s="8">
        <v>94305</v>
      </c>
      <c r="G737" s="3">
        <v>2</v>
      </c>
      <c r="H737" s="3">
        <v>1</v>
      </c>
      <c r="I737" s="3" t="s">
        <v>33</v>
      </c>
      <c r="J737" s="3">
        <v>107</v>
      </c>
      <c r="K737" s="3" t="s">
        <v>36</v>
      </c>
      <c r="L737" s="3" t="s">
        <v>36</v>
      </c>
      <c r="M737" s="3" t="s">
        <v>36</v>
      </c>
      <c r="N737" s="3" t="s">
        <v>37</v>
      </c>
      <c r="O737" s="3" t="s">
        <v>36</v>
      </c>
    </row>
    <row r="738" spans="1:15" hidden="1" x14ac:dyDescent="0.3">
      <c r="A738" s="7">
        <v>2585</v>
      </c>
      <c r="B738" s="3">
        <v>59</v>
      </c>
      <c r="C738" s="3">
        <v>34</v>
      </c>
      <c r="D738" s="6">
        <v>114</v>
      </c>
      <c r="E738" s="9" t="str">
        <f t="shared" si="11"/>
        <v>100+</v>
      </c>
      <c r="F738" s="8">
        <v>94606</v>
      </c>
      <c r="G738" s="3">
        <v>3</v>
      </c>
      <c r="H738" s="3">
        <v>4.2</v>
      </c>
      <c r="I738" s="3" t="s">
        <v>34</v>
      </c>
      <c r="J738" s="3">
        <v>0</v>
      </c>
      <c r="K738" s="3" t="s">
        <v>37</v>
      </c>
      <c r="L738" s="3" t="s">
        <v>36</v>
      </c>
      <c r="M738" s="3" t="s">
        <v>36</v>
      </c>
      <c r="N738" s="3" t="s">
        <v>37</v>
      </c>
      <c r="O738" s="3" t="s">
        <v>36</v>
      </c>
    </row>
    <row r="739" spans="1:15" hidden="1" x14ac:dyDescent="0.3">
      <c r="A739" s="7">
        <v>2671</v>
      </c>
      <c r="B739" s="3">
        <v>59</v>
      </c>
      <c r="C739" s="3">
        <v>33</v>
      </c>
      <c r="D739" s="6">
        <v>142</v>
      </c>
      <c r="E739" s="9" t="str">
        <f t="shared" si="11"/>
        <v>100+</v>
      </c>
      <c r="F739" s="8">
        <v>94080</v>
      </c>
      <c r="G739" s="3">
        <v>2</v>
      </c>
      <c r="H739" s="3">
        <v>2.7</v>
      </c>
      <c r="I739" s="3" t="s">
        <v>33</v>
      </c>
      <c r="J739" s="3">
        <v>0</v>
      </c>
      <c r="K739" s="3" t="s">
        <v>36</v>
      </c>
      <c r="L739" s="3" t="s">
        <v>36</v>
      </c>
      <c r="M739" s="3" t="s">
        <v>36</v>
      </c>
      <c r="N739" s="3" t="s">
        <v>36</v>
      </c>
      <c r="O739" s="3" t="s">
        <v>36</v>
      </c>
    </row>
    <row r="740" spans="1:15" hidden="1" x14ac:dyDescent="0.3">
      <c r="A740" s="7">
        <v>2719</v>
      </c>
      <c r="B740" s="3">
        <v>59</v>
      </c>
      <c r="C740" s="3">
        <v>33</v>
      </c>
      <c r="D740" s="6">
        <v>68</v>
      </c>
      <c r="E740" s="9" t="str">
        <f t="shared" si="11"/>
        <v>51-100</v>
      </c>
      <c r="F740" s="8">
        <v>95064</v>
      </c>
      <c r="G740" s="3">
        <v>2</v>
      </c>
      <c r="H740" s="3">
        <v>2.2999999999999998</v>
      </c>
      <c r="I740" s="3" t="s">
        <v>35</v>
      </c>
      <c r="J740" s="3">
        <v>0</v>
      </c>
      <c r="K740" s="3" t="s">
        <v>36</v>
      </c>
      <c r="L740" s="3" t="s">
        <v>37</v>
      </c>
      <c r="M740" s="3" t="s">
        <v>36</v>
      </c>
      <c r="N740" s="3" t="s">
        <v>36</v>
      </c>
      <c r="O740" s="3" t="s">
        <v>36</v>
      </c>
    </row>
    <row r="741" spans="1:15" hidden="1" x14ac:dyDescent="0.3">
      <c r="A741" s="7">
        <v>2760</v>
      </c>
      <c r="B741" s="3">
        <v>59</v>
      </c>
      <c r="C741" s="3">
        <v>33</v>
      </c>
      <c r="D741" s="6">
        <v>64</v>
      </c>
      <c r="E741" s="9" t="str">
        <f t="shared" si="11"/>
        <v>51-100</v>
      </c>
      <c r="F741" s="8">
        <v>95617</v>
      </c>
      <c r="G741" s="3">
        <v>3</v>
      </c>
      <c r="H741" s="3">
        <v>0.3</v>
      </c>
      <c r="I741" s="3" t="s">
        <v>34</v>
      </c>
      <c r="J741" s="3">
        <v>0</v>
      </c>
      <c r="K741" s="3" t="s">
        <v>36</v>
      </c>
      <c r="L741" s="3" t="s">
        <v>36</v>
      </c>
      <c r="M741" s="3" t="s">
        <v>36</v>
      </c>
      <c r="N741" s="3" t="s">
        <v>36</v>
      </c>
      <c r="O741" s="3" t="s">
        <v>36</v>
      </c>
    </row>
    <row r="742" spans="1:15" hidden="1" x14ac:dyDescent="0.3">
      <c r="A742" s="7">
        <v>2778</v>
      </c>
      <c r="B742" s="3">
        <v>59</v>
      </c>
      <c r="C742" s="3">
        <v>33</v>
      </c>
      <c r="D742" s="6">
        <v>91</v>
      </c>
      <c r="E742" s="9" t="str">
        <f t="shared" si="11"/>
        <v>51-100</v>
      </c>
      <c r="F742" s="8">
        <v>94122</v>
      </c>
      <c r="G742" s="3">
        <v>2</v>
      </c>
      <c r="H742" s="3">
        <v>0.7</v>
      </c>
      <c r="I742" s="3" t="s">
        <v>34</v>
      </c>
      <c r="J742" s="3">
        <v>0</v>
      </c>
      <c r="K742" s="3" t="s">
        <v>36</v>
      </c>
      <c r="L742" s="3" t="s">
        <v>36</v>
      </c>
      <c r="M742" s="3" t="s">
        <v>36</v>
      </c>
      <c r="N742" s="3" t="s">
        <v>37</v>
      </c>
      <c r="O742" s="3" t="s">
        <v>37</v>
      </c>
    </row>
    <row r="743" spans="1:15" hidden="1" x14ac:dyDescent="0.3">
      <c r="A743" s="7">
        <v>2780</v>
      </c>
      <c r="B743" s="3">
        <v>59</v>
      </c>
      <c r="C743" s="3">
        <v>35</v>
      </c>
      <c r="D743" s="6">
        <v>168</v>
      </c>
      <c r="E743" s="9" t="str">
        <f t="shared" si="11"/>
        <v>100+</v>
      </c>
      <c r="F743" s="8">
        <v>95521</v>
      </c>
      <c r="G743" s="3">
        <v>4</v>
      </c>
      <c r="H743" s="3">
        <v>4.0999999999999996</v>
      </c>
      <c r="I743" s="3" t="s">
        <v>34</v>
      </c>
      <c r="J743" s="3">
        <v>0</v>
      </c>
      <c r="K743" s="3" t="s">
        <v>37</v>
      </c>
      <c r="L743" s="3" t="s">
        <v>36</v>
      </c>
      <c r="M743" s="3" t="s">
        <v>36</v>
      </c>
      <c r="N743" s="3" t="s">
        <v>37</v>
      </c>
      <c r="O743" s="3" t="s">
        <v>36</v>
      </c>
    </row>
    <row r="744" spans="1:15" hidden="1" x14ac:dyDescent="0.3">
      <c r="A744" s="7">
        <v>2831</v>
      </c>
      <c r="B744" s="3">
        <v>59</v>
      </c>
      <c r="C744" s="3">
        <v>35</v>
      </c>
      <c r="D744" s="6">
        <v>39</v>
      </c>
      <c r="E744" s="9" t="str">
        <f t="shared" si="11"/>
        <v>0-50</v>
      </c>
      <c r="F744" s="8">
        <v>95616</v>
      </c>
      <c r="G744" s="3">
        <v>4</v>
      </c>
      <c r="H744" s="3">
        <v>1.3</v>
      </c>
      <c r="I744" s="3" t="s">
        <v>33</v>
      </c>
      <c r="J744" s="3">
        <v>0</v>
      </c>
      <c r="K744" s="3" t="s">
        <v>36</v>
      </c>
      <c r="L744" s="3" t="s">
        <v>36</v>
      </c>
      <c r="M744" s="3" t="s">
        <v>36</v>
      </c>
      <c r="N744" s="3" t="s">
        <v>37</v>
      </c>
      <c r="O744" s="3" t="s">
        <v>36</v>
      </c>
    </row>
    <row r="745" spans="1:15" hidden="1" x14ac:dyDescent="0.3">
      <c r="A745" s="7">
        <v>2866</v>
      </c>
      <c r="B745" s="3">
        <v>59</v>
      </c>
      <c r="C745" s="3">
        <v>33</v>
      </c>
      <c r="D745" s="6">
        <v>23</v>
      </c>
      <c r="E745" s="9" t="str">
        <f t="shared" si="11"/>
        <v>0-50</v>
      </c>
      <c r="F745" s="8">
        <v>94002</v>
      </c>
      <c r="G745" s="3">
        <v>2</v>
      </c>
      <c r="H745" s="3">
        <v>0.2</v>
      </c>
      <c r="I745" s="3" t="s">
        <v>35</v>
      </c>
      <c r="J745" s="3">
        <v>0</v>
      </c>
      <c r="K745" s="3" t="s">
        <v>36</v>
      </c>
      <c r="L745" s="3" t="s">
        <v>36</v>
      </c>
      <c r="M745" s="3" t="s">
        <v>36</v>
      </c>
      <c r="N745" s="3" t="s">
        <v>37</v>
      </c>
      <c r="O745" s="3" t="s">
        <v>36</v>
      </c>
    </row>
    <row r="746" spans="1:15" hidden="1" x14ac:dyDescent="0.3">
      <c r="A746" s="7">
        <v>2868</v>
      </c>
      <c r="B746" s="3">
        <v>59</v>
      </c>
      <c r="C746" s="3">
        <v>33</v>
      </c>
      <c r="D746" s="6">
        <v>110</v>
      </c>
      <c r="E746" s="9" t="str">
        <f t="shared" si="11"/>
        <v>100+</v>
      </c>
      <c r="F746" s="8">
        <v>90007</v>
      </c>
      <c r="G746" s="3">
        <v>3</v>
      </c>
      <c r="H746" s="3">
        <v>4.4000000000000004</v>
      </c>
      <c r="I746" s="3" t="s">
        <v>33</v>
      </c>
      <c r="J746" s="3">
        <v>264</v>
      </c>
      <c r="K746" s="3" t="s">
        <v>36</v>
      </c>
      <c r="L746" s="3" t="s">
        <v>36</v>
      </c>
      <c r="M746" s="3" t="s">
        <v>36</v>
      </c>
      <c r="N746" s="3" t="s">
        <v>37</v>
      </c>
      <c r="O746" s="3" t="s">
        <v>36</v>
      </c>
    </row>
    <row r="747" spans="1:15" hidden="1" x14ac:dyDescent="0.3">
      <c r="A747" s="7">
        <v>2892</v>
      </c>
      <c r="B747" s="3">
        <v>59</v>
      </c>
      <c r="C747" s="3">
        <v>33</v>
      </c>
      <c r="D747" s="6">
        <v>63</v>
      </c>
      <c r="E747" s="9" t="str">
        <f t="shared" si="11"/>
        <v>51-100</v>
      </c>
      <c r="F747" s="8">
        <v>90044</v>
      </c>
      <c r="G747" s="3">
        <v>1</v>
      </c>
      <c r="H747" s="3">
        <v>1.6</v>
      </c>
      <c r="I747" s="3" t="s">
        <v>33</v>
      </c>
      <c r="J747" s="3">
        <v>0</v>
      </c>
      <c r="K747" s="3" t="s">
        <v>36</v>
      </c>
      <c r="L747" s="3" t="s">
        <v>36</v>
      </c>
      <c r="M747" s="3" t="s">
        <v>36</v>
      </c>
      <c r="N747" s="3" t="s">
        <v>37</v>
      </c>
      <c r="O747" s="3" t="s">
        <v>37</v>
      </c>
    </row>
    <row r="748" spans="1:15" hidden="1" x14ac:dyDescent="0.3">
      <c r="A748" s="7">
        <v>2926</v>
      </c>
      <c r="B748" s="3">
        <v>59</v>
      </c>
      <c r="C748" s="3">
        <v>35</v>
      </c>
      <c r="D748" s="6">
        <v>42</v>
      </c>
      <c r="E748" s="9" t="str">
        <f t="shared" si="11"/>
        <v>0-50</v>
      </c>
      <c r="F748" s="8">
        <v>91711</v>
      </c>
      <c r="G748" s="3">
        <v>4</v>
      </c>
      <c r="H748" s="3">
        <v>0.4</v>
      </c>
      <c r="I748" s="3" t="s">
        <v>33</v>
      </c>
      <c r="J748" s="3">
        <v>0</v>
      </c>
      <c r="K748" s="3" t="s">
        <v>36</v>
      </c>
      <c r="L748" s="3" t="s">
        <v>36</v>
      </c>
      <c r="M748" s="3" t="s">
        <v>36</v>
      </c>
      <c r="N748" s="3" t="s">
        <v>37</v>
      </c>
      <c r="O748" s="3" t="s">
        <v>36</v>
      </c>
    </row>
    <row r="749" spans="1:15" hidden="1" x14ac:dyDescent="0.3">
      <c r="A749" s="7">
        <v>2983</v>
      </c>
      <c r="B749" s="3">
        <v>59</v>
      </c>
      <c r="C749" s="3">
        <v>33</v>
      </c>
      <c r="D749" s="6">
        <v>111</v>
      </c>
      <c r="E749" s="9" t="str">
        <f t="shared" si="11"/>
        <v>100+</v>
      </c>
      <c r="F749" s="8">
        <v>95120</v>
      </c>
      <c r="G749" s="3">
        <v>3</v>
      </c>
      <c r="H749" s="3">
        <v>4.4000000000000004</v>
      </c>
      <c r="I749" s="3" t="s">
        <v>33</v>
      </c>
      <c r="J749" s="3">
        <v>0</v>
      </c>
      <c r="K749" s="3" t="s">
        <v>36</v>
      </c>
      <c r="L749" s="3" t="s">
        <v>36</v>
      </c>
      <c r="M749" s="3" t="s">
        <v>36</v>
      </c>
      <c r="N749" s="3" t="s">
        <v>37</v>
      </c>
      <c r="O749" s="3" t="s">
        <v>36</v>
      </c>
    </row>
    <row r="750" spans="1:15" hidden="1" x14ac:dyDescent="0.3">
      <c r="A750" s="7">
        <v>3023</v>
      </c>
      <c r="B750" s="3">
        <v>59</v>
      </c>
      <c r="C750" s="3">
        <v>33</v>
      </c>
      <c r="D750" s="6">
        <v>89</v>
      </c>
      <c r="E750" s="9" t="str">
        <f t="shared" si="11"/>
        <v>51-100</v>
      </c>
      <c r="F750" s="8">
        <v>94608</v>
      </c>
      <c r="G750" s="3">
        <v>4</v>
      </c>
      <c r="H750" s="3">
        <v>1.9</v>
      </c>
      <c r="I750" s="3" t="s">
        <v>34</v>
      </c>
      <c r="J750" s="3">
        <v>0</v>
      </c>
      <c r="K750" s="3" t="s">
        <v>36</v>
      </c>
      <c r="L750" s="3" t="s">
        <v>36</v>
      </c>
      <c r="M750" s="3" t="s">
        <v>36</v>
      </c>
      <c r="N750" s="3" t="s">
        <v>37</v>
      </c>
      <c r="O750" s="3" t="s">
        <v>37</v>
      </c>
    </row>
    <row r="751" spans="1:15" hidden="1" x14ac:dyDescent="0.3">
      <c r="A751" s="7">
        <v>3065</v>
      </c>
      <c r="B751" s="3">
        <v>59</v>
      </c>
      <c r="C751" s="3">
        <v>33</v>
      </c>
      <c r="D751" s="6">
        <v>83</v>
      </c>
      <c r="E751" s="9" t="str">
        <f t="shared" si="11"/>
        <v>51-100</v>
      </c>
      <c r="F751" s="8">
        <v>94701</v>
      </c>
      <c r="G751" s="3">
        <v>3</v>
      </c>
      <c r="H751" s="3">
        <v>4.4000000000000004</v>
      </c>
      <c r="I751" s="3" t="s">
        <v>33</v>
      </c>
      <c r="J751" s="3">
        <v>0</v>
      </c>
      <c r="K751" s="3" t="s">
        <v>36</v>
      </c>
      <c r="L751" s="3" t="s">
        <v>36</v>
      </c>
      <c r="M751" s="3" t="s">
        <v>36</v>
      </c>
      <c r="N751" s="3" t="s">
        <v>37</v>
      </c>
      <c r="O751" s="3" t="s">
        <v>36</v>
      </c>
    </row>
    <row r="752" spans="1:15" hidden="1" x14ac:dyDescent="0.3">
      <c r="A752" s="7">
        <v>3206</v>
      </c>
      <c r="B752" s="3">
        <v>59</v>
      </c>
      <c r="C752" s="3">
        <v>33</v>
      </c>
      <c r="D752" s="6">
        <v>38</v>
      </c>
      <c r="E752" s="9" t="str">
        <f t="shared" si="11"/>
        <v>0-50</v>
      </c>
      <c r="F752" s="8">
        <v>92407</v>
      </c>
      <c r="G752" s="3">
        <v>1</v>
      </c>
      <c r="H752" s="3">
        <v>1.4</v>
      </c>
      <c r="I752" s="3" t="s">
        <v>33</v>
      </c>
      <c r="J752" s="3">
        <v>0</v>
      </c>
      <c r="K752" s="3" t="s">
        <v>36</v>
      </c>
      <c r="L752" s="3" t="s">
        <v>36</v>
      </c>
      <c r="M752" s="3" t="s">
        <v>36</v>
      </c>
      <c r="N752" s="3" t="s">
        <v>37</v>
      </c>
      <c r="O752" s="3" t="s">
        <v>37</v>
      </c>
    </row>
    <row r="753" spans="1:15" hidden="1" x14ac:dyDescent="0.3">
      <c r="A753" s="7">
        <v>3258</v>
      </c>
      <c r="B753" s="3">
        <v>59</v>
      </c>
      <c r="C753" s="3">
        <v>35</v>
      </c>
      <c r="D753" s="6">
        <v>84</v>
      </c>
      <c r="E753" s="9" t="str">
        <f t="shared" si="11"/>
        <v>51-100</v>
      </c>
      <c r="F753" s="8">
        <v>92407</v>
      </c>
      <c r="G753" s="3">
        <v>1</v>
      </c>
      <c r="H753" s="3">
        <v>1.8</v>
      </c>
      <c r="I753" s="3" t="s">
        <v>35</v>
      </c>
      <c r="J753" s="3">
        <v>0</v>
      </c>
      <c r="K753" s="3" t="s">
        <v>36</v>
      </c>
      <c r="L753" s="3" t="s">
        <v>36</v>
      </c>
      <c r="M753" s="3" t="s">
        <v>36</v>
      </c>
      <c r="N753" s="3" t="s">
        <v>37</v>
      </c>
      <c r="O753" s="3" t="s">
        <v>36</v>
      </c>
    </row>
    <row r="754" spans="1:15" hidden="1" x14ac:dyDescent="0.3">
      <c r="A754" s="7">
        <v>3268</v>
      </c>
      <c r="B754" s="3">
        <v>59</v>
      </c>
      <c r="C754" s="3">
        <v>35</v>
      </c>
      <c r="D754" s="6">
        <v>21</v>
      </c>
      <c r="E754" s="9" t="str">
        <f t="shared" si="11"/>
        <v>0-50</v>
      </c>
      <c r="F754" s="8">
        <v>95818</v>
      </c>
      <c r="G754" s="3">
        <v>2</v>
      </c>
      <c r="H754" s="3">
        <v>1</v>
      </c>
      <c r="I754" s="3" t="s">
        <v>33</v>
      </c>
      <c r="J754" s="3">
        <v>120</v>
      </c>
      <c r="K754" s="3" t="s">
        <v>36</v>
      </c>
      <c r="L754" s="3" t="s">
        <v>36</v>
      </c>
      <c r="M754" s="3" t="s">
        <v>36</v>
      </c>
      <c r="N754" s="3" t="s">
        <v>37</v>
      </c>
      <c r="O754" s="3" t="s">
        <v>36</v>
      </c>
    </row>
    <row r="755" spans="1:15" hidden="1" x14ac:dyDescent="0.3">
      <c r="A755" s="7">
        <v>3338</v>
      </c>
      <c r="B755" s="3">
        <v>59</v>
      </c>
      <c r="C755" s="3">
        <v>29</v>
      </c>
      <c r="D755" s="6">
        <v>61</v>
      </c>
      <c r="E755" s="9" t="str">
        <f t="shared" si="11"/>
        <v>51-100</v>
      </c>
      <c r="F755" s="8">
        <v>92008</v>
      </c>
      <c r="G755" s="3">
        <v>3</v>
      </c>
      <c r="H755" s="3">
        <v>2</v>
      </c>
      <c r="I755" s="3" t="s">
        <v>35</v>
      </c>
      <c r="J755" s="3">
        <v>0</v>
      </c>
      <c r="K755" s="3" t="s">
        <v>36</v>
      </c>
      <c r="L755" s="3" t="s">
        <v>36</v>
      </c>
      <c r="M755" s="3" t="s">
        <v>36</v>
      </c>
      <c r="N755" s="3" t="s">
        <v>37</v>
      </c>
      <c r="O755" s="3" t="s">
        <v>36</v>
      </c>
    </row>
    <row r="756" spans="1:15" hidden="1" x14ac:dyDescent="0.3">
      <c r="A756" s="7">
        <v>3359</v>
      </c>
      <c r="B756" s="3">
        <v>59</v>
      </c>
      <c r="C756" s="3">
        <v>35</v>
      </c>
      <c r="D756" s="6">
        <v>40</v>
      </c>
      <c r="E756" s="9" t="str">
        <f t="shared" si="11"/>
        <v>0-50</v>
      </c>
      <c r="F756" s="8">
        <v>94536</v>
      </c>
      <c r="G756" s="3">
        <v>4</v>
      </c>
      <c r="H756" s="3">
        <v>0.4</v>
      </c>
      <c r="I756" s="3" t="s">
        <v>33</v>
      </c>
      <c r="J756" s="3">
        <v>0</v>
      </c>
      <c r="K756" s="3" t="s">
        <v>36</v>
      </c>
      <c r="L756" s="3" t="s">
        <v>36</v>
      </c>
      <c r="M756" s="3" t="s">
        <v>36</v>
      </c>
      <c r="N756" s="3" t="s">
        <v>36</v>
      </c>
      <c r="O756" s="3" t="s">
        <v>36</v>
      </c>
    </row>
    <row r="757" spans="1:15" hidden="1" x14ac:dyDescent="0.3">
      <c r="A757" s="7">
        <v>3474</v>
      </c>
      <c r="B757" s="3">
        <v>59</v>
      </c>
      <c r="C757" s="3">
        <v>34</v>
      </c>
      <c r="D757" s="6">
        <v>52</v>
      </c>
      <c r="E757" s="9" t="str">
        <f t="shared" si="11"/>
        <v>51-100</v>
      </c>
      <c r="F757" s="8">
        <v>92173</v>
      </c>
      <c r="G757" s="3">
        <v>4</v>
      </c>
      <c r="H757" s="3">
        <v>0.7</v>
      </c>
      <c r="I757" s="3" t="s">
        <v>33</v>
      </c>
      <c r="J757" s="3">
        <v>0</v>
      </c>
      <c r="K757" s="3" t="s">
        <v>36</v>
      </c>
      <c r="L757" s="3" t="s">
        <v>37</v>
      </c>
      <c r="M757" s="3" t="s">
        <v>36</v>
      </c>
      <c r="N757" s="3" t="s">
        <v>36</v>
      </c>
      <c r="O757" s="3" t="s">
        <v>36</v>
      </c>
    </row>
    <row r="758" spans="1:15" hidden="1" x14ac:dyDescent="0.3">
      <c r="A758" s="7">
        <v>3526</v>
      </c>
      <c r="B758" s="3">
        <v>59</v>
      </c>
      <c r="C758" s="3">
        <v>34</v>
      </c>
      <c r="D758" s="6">
        <v>13</v>
      </c>
      <c r="E758" s="9" t="str">
        <f t="shared" si="11"/>
        <v>0-50</v>
      </c>
      <c r="F758" s="8">
        <v>96651</v>
      </c>
      <c r="G758" s="3">
        <v>4</v>
      </c>
      <c r="H758" s="3">
        <v>0.9</v>
      </c>
      <c r="I758" s="3" t="s">
        <v>34</v>
      </c>
      <c r="J758" s="3">
        <v>0</v>
      </c>
      <c r="K758" s="3" t="s">
        <v>36</v>
      </c>
      <c r="L758" s="3" t="s">
        <v>36</v>
      </c>
      <c r="M758" s="3" t="s">
        <v>36</v>
      </c>
      <c r="N758" s="3" t="s">
        <v>36</v>
      </c>
      <c r="O758" s="3" t="s">
        <v>36</v>
      </c>
    </row>
    <row r="759" spans="1:15" hidden="1" x14ac:dyDescent="0.3">
      <c r="A759" s="7">
        <v>3609</v>
      </c>
      <c r="B759" s="3">
        <v>59</v>
      </c>
      <c r="C759" s="3">
        <v>35</v>
      </c>
      <c r="D759" s="6">
        <v>202</v>
      </c>
      <c r="E759" s="9" t="str">
        <f t="shared" si="11"/>
        <v>100+</v>
      </c>
      <c r="F759" s="8">
        <v>94025</v>
      </c>
      <c r="G759" s="3">
        <v>1</v>
      </c>
      <c r="H759" s="3">
        <v>4.7</v>
      </c>
      <c r="I759" s="3" t="s">
        <v>33</v>
      </c>
      <c r="J759" s="3">
        <v>553</v>
      </c>
      <c r="K759" s="3" t="s">
        <v>36</v>
      </c>
      <c r="L759" s="3" t="s">
        <v>36</v>
      </c>
      <c r="M759" s="3" t="s">
        <v>36</v>
      </c>
      <c r="N759" s="3" t="s">
        <v>36</v>
      </c>
      <c r="O759" s="3" t="s">
        <v>36</v>
      </c>
    </row>
    <row r="760" spans="1:15" hidden="1" x14ac:dyDescent="0.3">
      <c r="A760" s="7">
        <v>3635</v>
      </c>
      <c r="B760" s="3">
        <v>59</v>
      </c>
      <c r="C760" s="3">
        <v>35</v>
      </c>
      <c r="D760" s="6">
        <v>73</v>
      </c>
      <c r="E760" s="9" t="str">
        <f t="shared" si="11"/>
        <v>51-100</v>
      </c>
      <c r="F760" s="8">
        <v>90009</v>
      </c>
      <c r="G760" s="3">
        <v>4</v>
      </c>
      <c r="H760" s="3">
        <v>2.2999999999999998</v>
      </c>
      <c r="I760" s="3" t="s">
        <v>35</v>
      </c>
      <c r="J760" s="3">
        <v>0</v>
      </c>
      <c r="K760" s="3" t="s">
        <v>36</v>
      </c>
      <c r="L760" s="3" t="s">
        <v>36</v>
      </c>
      <c r="M760" s="3" t="s">
        <v>36</v>
      </c>
      <c r="N760" s="3" t="s">
        <v>36</v>
      </c>
      <c r="O760" s="3" t="s">
        <v>36</v>
      </c>
    </row>
    <row r="761" spans="1:15" hidden="1" x14ac:dyDescent="0.3">
      <c r="A761" s="7">
        <v>3642</v>
      </c>
      <c r="B761" s="3">
        <v>59</v>
      </c>
      <c r="C761" s="3">
        <v>35</v>
      </c>
      <c r="D761" s="6">
        <v>74</v>
      </c>
      <c r="E761" s="9" t="str">
        <f t="shared" si="11"/>
        <v>51-100</v>
      </c>
      <c r="F761" s="8">
        <v>94402</v>
      </c>
      <c r="G761" s="3">
        <v>4</v>
      </c>
      <c r="H761" s="3">
        <v>2.2999999999999998</v>
      </c>
      <c r="I761" s="3" t="s">
        <v>35</v>
      </c>
      <c r="J761" s="3">
        <v>0</v>
      </c>
      <c r="K761" s="3" t="s">
        <v>36</v>
      </c>
      <c r="L761" s="3" t="s">
        <v>36</v>
      </c>
      <c r="M761" s="3" t="s">
        <v>36</v>
      </c>
      <c r="N761" s="3" t="s">
        <v>36</v>
      </c>
      <c r="O761" s="3" t="s">
        <v>36</v>
      </c>
    </row>
    <row r="762" spans="1:15" hidden="1" x14ac:dyDescent="0.3">
      <c r="A762" s="7">
        <v>3645</v>
      </c>
      <c r="B762" s="3">
        <v>59</v>
      </c>
      <c r="C762" s="3">
        <v>33</v>
      </c>
      <c r="D762" s="6">
        <v>41</v>
      </c>
      <c r="E762" s="9" t="str">
        <f t="shared" si="11"/>
        <v>0-50</v>
      </c>
      <c r="F762" s="8">
        <v>91711</v>
      </c>
      <c r="G762" s="3">
        <v>4</v>
      </c>
      <c r="H762" s="3">
        <v>2.5</v>
      </c>
      <c r="I762" s="3" t="s">
        <v>33</v>
      </c>
      <c r="J762" s="3">
        <v>174</v>
      </c>
      <c r="K762" s="3" t="s">
        <v>36</v>
      </c>
      <c r="L762" s="3" t="s">
        <v>36</v>
      </c>
      <c r="M762" s="3" t="s">
        <v>36</v>
      </c>
      <c r="N762" s="3" t="s">
        <v>36</v>
      </c>
      <c r="O762" s="3" t="s">
        <v>36</v>
      </c>
    </row>
    <row r="763" spans="1:15" hidden="1" x14ac:dyDescent="0.3">
      <c r="A763" s="7">
        <v>3678</v>
      </c>
      <c r="B763" s="3">
        <v>59</v>
      </c>
      <c r="C763" s="3">
        <v>33</v>
      </c>
      <c r="D763" s="6">
        <v>43</v>
      </c>
      <c r="E763" s="9" t="str">
        <f t="shared" si="11"/>
        <v>0-50</v>
      </c>
      <c r="F763" s="8">
        <v>94234</v>
      </c>
      <c r="G763" s="3">
        <v>2</v>
      </c>
      <c r="H763" s="3">
        <v>0.3</v>
      </c>
      <c r="I763" s="3" t="s">
        <v>33</v>
      </c>
      <c r="J763" s="3">
        <v>0</v>
      </c>
      <c r="K763" s="3" t="s">
        <v>36</v>
      </c>
      <c r="L763" s="3" t="s">
        <v>36</v>
      </c>
      <c r="M763" s="3" t="s">
        <v>36</v>
      </c>
      <c r="N763" s="3" t="s">
        <v>36</v>
      </c>
      <c r="O763" s="3" t="s">
        <v>37</v>
      </c>
    </row>
    <row r="764" spans="1:15" hidden="1" x14ac:dyDescent="0.3">
      <c r="A764" s="7">
        <v>3741</v>
      </c>
      <c r="B764" s="3">
        <v>59</v>
      </c>
      <c r="C764" s="3">
        <v>35</v>
      </c>
      <c r="D764" s="6">
        <v>174</v>
      </c>
      <c r="E764" s="9" t="str">
        <f t="shared" si="11"/>
        <v>100+</v>
      </c>
      <c r="F764" s="8">
        <v>92660</v>
      </c>
      <c r="G764" s="3">
        <v>1</v>
      </c>
      <c r="H764" s="3">
        <v>4.7</v>
      </c>
      <c r="I764" s="3" t="s">
        <v>33</v>
      </c>
      <c r="J764" s="3">
        <v>0</v>
      </c>
      <c r="K764" s="3" t="s">
        <v>36</v>
      </c>
      <c r="L764" s="3" t="s">
        <v>36</v>
      </c>
      <c r="M764" s="3" t="s">
        <v>36</v>
      </c>
      <c r="N764" s="3" t="s">
        <v>37</v>
      </c>
      <c r="O764" s="3" t="s">
        <v>37</v>
      </c>
    </row>
    <row r="765" spans="1:15" hidden="1" x14ac:dyDescent="0.3">
      <c r="A765" s="7">
        <v>3767</v>
      </c>
      <c r="B765" s="3">
        <v>59</v>
      </c>
      <c r="C765" s="3">
        <v>35</v>
      </c>
      <c r="D765" s="6">
        <v>108</v>
      </c>
      <c r="E765" s="9" t="str">
        <f t="shared" si="11"/>
        <v>100+</v>
      </c>
      <c r="F765" s="8">
        <v>90245</v>
      </c>
      <c r="G765" s="3">
        <v>4</v>
      </c>
      <c r="H765" s="3">
        <v>3.8</v>
      </c>
      <c r="I765" s="3" t="s">
        <v>34</v>
      </c>
      <c r="J765" s="3">
        <v>304</v>
      </c>
      <c r="K765" s="3" t="s">
        <v>37</v>
      </c>
      <c r="L765" s="3" t="s">
        <v>36</v>
      </c>
      <c r="M765" s="3" t="s">
        <v>36</v>
      </c>
      <c r="N765" s="3" t="s">
        <v>37</v>
      </c>
      <c r="O765" s="3" t="s">
        <v>36</v>
      </c>
    </row>
    <row r="766" spans="1:15" hidden="1" x14ac:dyDescent="0.3">
      <c r="A766" s="7">
        <v>3893</v>
      </c>
      <c r="B766" s="3">
        <v>59</v>
      </c>
      <c r="C766" s="3">
        <v>33</v>
      </c>
      <c r="D766" s="6">
        <v>102</v>
      </c>
      <c r="E766" s="9" t="str">
        <f t="shared" si="11"/>
        <v>100+</v>
      </c>
      <c r="F766" s="8">
        <v>91763</v>
      </c>
      <c r="G766" s="3">
        <v>2</v>
      </c>
      <c r="H766" s="3">
        <v>1.4</v>
      </c>
      <c r="I766" s="3" t="s">
        <v>33</v>
      </c>
      <c r="J766" s="3">
        <v>0</v>
      </c>
      <c r="K766" s="3" t="s">
        <v>36</v>
      </c>
      <c r="L766" s="3" t="s">
        <v>36</v>
      </c>
      <c r="M766" s="3" t="s">
        <v>36</v>
      </c>
      <c r="N766" s="3" t="s">
        <v>37</v>
      </c>
      <c r="O766" s="3" t="s">
        <v>36</v>
      </c>
    </row>
    <row r="767" spans="1:15" hidden="1" x14ac:dyDescent="0.3">
      <c r="A767" s="7">
        <v>3928</v>
      </c>
      <c r="B767" s="3">
        <v>59</v>
      </c>
      <c r="C767" s="3">
        <v>34</v>
      </c>
      <c r="D767" s="6">
        <v>38</v>
      </c>
      <c r="E767" s="9" t="str">
        <f t="shared" si="11"/>
        <v>0-50</v>
      </c>
      <c r="F767" s="8">
        <v>90291</v>
      </c>
      <c r="G767" s="3">
        <v>4</v>
      </c>
      <c r="H767" s="3">
        <v>1.7</v>
      </c>
      <c r="I767" s="3" t="s">
        <v>33</v>
      </c>
      <c r="J767" s="3">
        <v>0</v>
      </c>
      <c r="K767" s="3" t="s">
        <v>36</v>
      </c>
      <c r="L767" s="3" t="s">
        <v>36</v>
      </c>
      <c r="M767" s="3" t="s">
        <v>36</v>
      </c>
      <c r="N767" s="3" t="s">
        <v>36</v>
      </c>
      <c r="O767" s="3" t="s">
        <v>37</v>
      </c>
    </row>
    <row r="768" spans="1:15" hidden="1" x14ac:dyDescent="0.3">
      <c r="A768" s="7">
        <v>3936</v>
      </c>
      <c r="B768" s="3">
        <v>59</v>
      </c>
      <c r="C768" s="3">
        <v>33</v>
      </c>
      <c r="D768" s="6">
        <v>53</v>
      </c>
      <c r="E768" s="9" t="str">
        <f t="shared" si="11"/>
        <v>51-100</v>
      </c>
      <c r="F768" s="8">
        <v>90034</v>
      </c>
      <c r="G768" s="3">
        <v>3</v>
      </c>
      <c r="H768" s="3">
        <v>2.5</v>
      </c>
      <c r="I768" s="3" t="s">
        <v>33</v>
      </c>
      <c r="J768" s="3">
        <v>0</v>
      </c>
      <c r="K768" s="3" t="s">
        <v>36</v>
      </c>
      <c r="L768" s="3" t="s">
        <v>36</v>
      </c>
      <c r="M768" s="3" t="s">
        <v>36</v>
      </c>
      <c r="N768" s="3" t="s">
        <v>37</v>
      </c>
      <c r="O768" s="3" t="s">
        <v>36</v>
      </c>
    </row>
    <row r="769" spans="1:15" hidden="1" x14ac:dyDescent="0.3">
      <c r="A769" s="7">
        <v>3959</v>
      </c>
      <c r="B769" s="3">
        <v>59</v>
      </c>
      <c r="C769" s="3">
        <v>34</v>
      </c>
      <c r="D769" s="6">
        <v>23</v>
      </c>
      <c r="E769" s="9" t="str">
        <f t="shared" si="11"/>
        <v>0-50</v>
      </c>
      <c r="F769" s="8">
        <v>90009</v>
      </c>
      <c r="G769" s="3">
        <v>4</v>
      </c>
      <c r="H769" s="3">
        <v>0.4</v>
      </c>
      <c r="I769" s="3" t="s">
        <v>34</v>
      </c>
      <c r="J769" s="3">
        <v>78</v>
      </c>
      <c r="K769" s="3" t="s">
        <v>36</v>
      </c>
      <c r="L769" s="3" t="s">
        <v>36</v>
      </c>
      <c r="M769" s="3" t="s">
        <v>36</v>
      </c>
      <c r="N769" s="3" t="s">
        <v>36</v>
      </c>
      <c r="O769" s="3" t="s">
        <v>36</v>
      </c>
    </row>
    <row r="770" spans="1:15" hidden="1" x14ac:dyDescent="0.3">
      <c r="A770" s="7">
        <v>3989</v>
      </c>
      <c r="B770" s="3">
        <v>59</v>
      </c>
      <c r="C770" s="3">
        <v>35</v>
      </c>
      <c r="D770" s="6">
        <v>85</v>
      </c>
      <c r="E770" s="9" t="str">
        <f t="shared" si="11"/>
        <v>51-100</v>
      </c>
      <c r="F770" s="8">
        <v>91330</v>
      </c>
      <c r="G770" s="3">
        <v>1</v>
      </c>
      <c r="H770" s="3">
        <v>3.4</v>
      </c>
      <c r="I770" s="3" t="s">
        <v>35</v>
      </c>
      <c r="J770" s="3">
        <v>0</v>
      </c>
      <c r="K770" s="3" t="s">
        <v>37</v>
      </c>
      <c r="L770" s="3" t="s">
        <v>36</v>
      </c>
      <c r="M770" s="3" t="s">
        <v>37</v>
      </c>
      <c r="N770" s="3" t="s">
        <v>36</v>
      </c>
      <c r="O770" s="3" t="s">
        <v>37</v>
      </c>
    </row>
    <row r="771" spans="1:15" hidden="1" x14ac:dyDescent="0.3">
      <c r="A771" s="7">
        <v>4003</v>
      </c>
      <c r="B771" s="3">
        <v>59</v>
      </c>
      <c r="C771" s="3">
        <v>34</v>
      </c>
      <c r="D771" s="6">
        <v>60</v>
      </c>
      <c r="E771" s="9" t="str">
        <f t="shared" ref="E771:E834" si="12">IF(D771&lt;=50,"0-50",IF(D771&lt;=100,"51-100","100+"))</f>
        <v>51-100</v>
      </c>
      <c r="F771" s="8">
        <v>94015</v>
      </c>
      <c r="G771" s="3">
        <v>2</v>
      </c>
      <c r="H771" s="3">
        <v>2.8</v>
      </c>
      <c r="I771" s="3" t="s">
        <v>33</v>
      </c>
      <c r="J771" s="3">
        <v>0</v>
      </c>
      <c r="K771" s="3" t="s">
        <v>36</v>
      </c>
      <c r="L771" s="3" t="s">
        <v>36</v>
      </c>
      <c r="M771" s="3" t="s">
        <v>36</v>
      </c>
      <c r="N771" s="3" t="s">
        <v>37</v>
      </c>
      <c r="O771" s="3" t="s">
        <v>36</v>
      </c>
    </row>
    <row r="772" spans="1:15" hidden="1" x14ac:dyDescent="0.3">
      <c r="A772" s="7">
        <v>4019</v>
      </c>
      <c r="B772" s="3">
        <v>59</v>
      </c>
      <c r="C772" s="3">
        <v>35</v>
      </c>
      <c r="D772" s="6">
        <v>161</v>
      </c>
      <c r="E772" s="9" t="str">
        <f t="shared" si="12"/>
        <v>100+</v>
      </c>
      <c r="F772" s="8">
        <v>94301</v>
      </c>
      <c r="G772" s="3">
        <v>1</v>
      </c>
      <c r="H772" s="3">
        <v>2.9</v>
      </c>
      <c r="I772" s="3" t="s">
        <v>33</v>
      </c>
      <c r="J772" s="3">
        <v>160</v>
      </c>
      <c r="K772" s="3" t="s">
        <v>36</v>
      </c>
      <c r="L772" s="3" t="s">
        <v>36</v>
      </c>
      <c r="M772" s="3" t="s">
        <v>36</v>
      </c>
      <c r="N772" s="3" t="s">
        <v>36</v>
      </c>
      <c r="O772" s="3" t="s">
        <v>37</v>
      </c>
    </row>
    <row r="773" spans="1:15" hidden="1" x14ac:dyDescent="0.3">
      <c r="A773" s="7">
        <v>4033</v>
      </c>
      <c r="B773" s="3">
        <v>59</v>
      </c>
      <c r="C773" s="3">
        <v>35</v>
      </c>
      <c r="D773" s="6">
        <v>93</v>
      </c>
      <c r="E773" s="9" t="str">
        <f t="shared" si="12"/>
        <v>51-100</v>
      </c>
      <c r="F773" s="8">
        <v>94301</v>
      </c>
      <c r="G773" s="3">
        <v>2</v>
      </c>
      <c r="H773" s="3">
        <v>1.6</v>
      </c>
      <c r="I773" s="3" t="s">
        <v>33</v>
      </c>
      <c r="J773" s="3">
        <v>0</v>
      </c>
      <c r="K773" s="3" t="s">
        <v>36</v>
      </c>
      <c r="L773" s="3" t="s">
        <v>36</v>
      </c>
      <c r="M773" s="3" t="s">
        <v>36</v>
      </c>
      <c r="N773" s="3" t="s">
        <v>36</v>
      </c>
      <c r="O773" s="3" t="s">
        <v>37</v>
      </c>
    </row>
    <row r="774" spans="1:15" hidden="1" x14ac:dyDescent="0.3">
      <c r="A774" s="7">
        <v>4055</v>
      </c>
      <c r="B774" s="3">
        <v>59</v>
      </c>
      <c r="C774" s="3">
        <v>34</v>
      </c>
      <c r="D774" s="6">
        <v>64</v>
      </c>
      <c r="E774" s="9" t="str">
        <f t="shared" si="12"/>
        <v>51-100</v>
      </c>
      <c r="F774" s="8">
        <v>94116</v>
      </c>
      <c r="G774" s="3">
        <v>4</v>
      </c>
      <c r="H774" s="3">
        <v>1.7</v>
      </c>
      <c r="I774" s="3" t="s">
        <v>33</v>
      </c>
      <c r="J774" s="3">
        <v>0</v>
      </c>
      <c r="K774" s="3" t="s">
        <v>36</v>
      </c>
      <c r="L774" s="3" t="s">
        <v>36</v>
      </c>
      <c r="M774" s="3" t="s">
        <v>36</v>
      </c>
      <c r="N774" s="3" t="s">
        <v>36</v>
      </c>
      <c r="O774" s="3" t="s">
        <v>36</v>
      </c>
    </row>
    <row r="775" spans="1:15" hidden="1" x14ac:dyDescent="0.3">
      <c r="A775" s="7">
        <v>4069</v>
      </c>
      <c r="B775" s="3">
        <v>59</v>
      </c>
      <c r="C775" s="3">
        <v>34</v>
      </c>
      <c r="D775" s="6">
        <v>21</v>
      </c>
      <c r="E775" s="9" t="str">
        <f t="shared" si="12"/>
        <v>0-50</v>
      </c>
      <c r="F775" s="8">
        <v>95035</v>
      </c>
      <c r="G775" s="3">
        <v>2</v>
      </c>
      <c r="H775" s="3">
        <v>0.5</v>
      </c>
      <c r="I775" s="3" t="s">
        <v>34</v>
      </c>
      <c r="J775" s="3">
        <v>0</v>
      </c>
      <c r="K775" s="3" t="s">
        <v>36</v>
      </c>
      <c r="L775" s="3" t="s">
        <v>36</v>
      </c>
      <c r="M775" s="3" t="s">
        <v>36</v>
      </c>
      <c r="N775" s="3" t="s">
        <v>37</v>
      </c>
      <c r="O775" s="3" t="s">
        <v>36</v>
      </c>
    </row>
    <row r="776" spans="1:15" hidden="1" x14ac:dyDescent="0.3">
      <c r="A776" s="7">
        <v>4148</v>
      </c>
      <c r="B776" s="3">
        <v>59</v>
      </c>
      <c r="C776" s="3">
        <v>35</v>
      </c>
      <c r="D776" s="6">
        <v>180</v>
      </c>
      <c r="E776" s="9" t="str">
        <f t="shared" si="12"/>
        <v>100+</v>
      </c>
      <c r="F776" s="8">
        <v>96008</v>
      </c>
      <c r="G776" s="3">
        <v>2</v>
      </c>
      <c r="H776" s="3">
        <v>6.5</v>
      </c>
      <c r="I776" s="3" t="s">
        <v>34</v>
      </c>
      <c r="J776" s="3">
        <v>0</v>
      </c>
      <c r="K776" s="3" t="s">
        <v>37</v>
      </c>
      <c r="L776" s="3" t="s">
        <v>37</v>
      </c>
      <c r="M776" s="3" t="s">
        <v>37</v>
      </c>
      <c r="N776" s="3" t="s">
        <v>37</v>
      </c>
      <c r="O776" s="3" t="s">
        <v>37</v>
      </c>
    </row>
    <row r="777" spans="1:15" hidden="1" x14ac:dyDescent="0.3">
      <c r="A777" s="7">
        <v>4159</v>
      </c>
      <c r="B777" s="3">
        <v>59</v>
      </c>
      <c r="C777" s="3">
        <v>34</v>
      </c>
      <c r="D777" s="6">
        <v>74</v>
      </c>
      <c r="E777" s="9" t="str">
        <f t="shared" si="12"/>
        <v>51-100</v>
      </c>
      <c r="F777" s="8">
        <v>92780</v>
      </c>
      <c r="G777" s="3">
        <v>4</v>
      </c>
      <c r="H777" s="3">
        <v>0.7</v>
      </c>
      <c r="I777" s="3" t="s">
        <v>33</v>
      </c>
      <c r="J777" s="3">
        <v>0</v>
      </c>
      <c r="K777" s="3" t="s">
        <v>36</v>
      </c>
      <c r="L777" s="3" t="s">
        <v>36</v>
      </c>
      <c r="M777" s="3" t="s">
        <v>36</v>
      </c>
      <c r="N777" s="3" t="s">
        <v>37</v>
      </c>
      <c r="O777" s="3" t="s">
        <v>37</v>
      </c>
    </row>
    <row r="778" spans="1:15" hidden="1" x14ac:dyDescent="0.3">
      <c r="A778" s="7">
        <v>4179</v>
      </c>
      <c r="B778" s="3">
        <v>59</v>
      </c>
      <c r="C778" s="3">
        <v>35</v>
      </c>
      <c r="D778" s="6">
        <v>88</v>
      </c>
      <c r="E778" s="9" t="str">
        <f t="shared" si="12"/>
        <v>51-100</v>
      </c>
      <c r="F778" s="8">
        <v>91311</v>
      </c>
      <c r="G778" s="3">
        <v>2</v>
      </c>
      <c r="H778" s="3">
        <v>1.6</v>
      </c>
      <c r="I778" s="3" t="s">
        <v>33</v>
      </c>
      <c r="J778" s="3">
        <v>278</v>
      </c>
      <c r="K778" s="3" t="s">
        <v>36</v>
      </c>
      <c r="L778" s="3" t="s">
        <v>36</v>
      </c>
      <c r="M778" s="3" t="s">
        <v>36</v>
      </c>
      <c r="N778" s="3" t="s">
        <v>36</v>
      </c>
      <c r="O778" s="3" t="s">
        <v>36</v>
      </c>
    </row>
    <row r="779" spans="1:15" hidden="1" x14ac:dyDescent="0.3">
      <c r="A779" s="7">
        <v>4204</v>
      </c>
      <c r="B779" s="3">
        <v>59</v>
      </c>
      <c r="C779" s="3">
        <v>33</v>
      </c>
      <c r="D779" s="6">
        <v>88</v>
      </c>
      <c r="E779" s="9" t="str">
        <f t="shared" si="12"/>
        <v>51-100</v>
      </c>
      <c r="F779" s="8">
        <v>93106</v>
      </c>
      <c r="G779" s="3">
        <v>4</v>
      </c>
      <c r="H779" s="3">
        <v>1.9</v>
      </c>
      <c r="I779" s="3" t="s">
        <v>34</v>
      </c>
      <c r="J779" s="3">
        <v>0</v>
      </c>
      <c r="K779" s="3" t="s">
        <v>36</v>
      </c>
      <c r="L779" s="3" t="s">
        <v>36</v>
      </c>
      <c r="M779" s="3" t="s">
        <v>36</v>
      </c>
      <c r="N779" s="3" t="s">
        <v>36</v>
      </c>
      <c r="O779" s="3" t="s">
        <v>36</v>
      </c>
    </row>
    <row r="780" spans="1:15" hidden="1" x14ac:dyDescent="0.3">
      <c r="A780" s="7">
        <v>4256</v>
      </c>
      <c r="B780" s="3">
        <v>59</v>
      </c>
      <c r="C780" s="3">
        <v>35</v>
      </c>
      <c r="D780" s="6">
        <v>78</v>
      </c>
      <c r="E780" s="9" t="str">
        <f t="shared" si="12"/>
        <v>51-100</v>
      </c>
      <c r="F780" s="8">
        <v>90095</v>
      </c>
      <c r="G780" s="3">
        <v>2</v>
      </c>
      <c r="H780" s="3">
        <v>2.8</v>
      </c>
      <c r="I780" s="3" t="s">
        <v>33</v>
      </c>
      <c r="J780" s="3">
        <v>0</v>
      </c>
      <c r="K780" s="3" t="s">
        <v>36</v>
      </c>
      <c r="L780" s="3" t="s">
        <v>36</v>
      </c>
      <c r="M780" s="3" t="s">
        <v>36</v>
      </c>
      <c r="N780" s="3" t="s">
        <v>37</v>
      </c>
      <c r="O780" s="3" t="s">
        <v>36</v>
      </c>
    </row>
    <row r="781" spans="1:15" hidden="1" x14ac:dyDescent="0.3">
      <c r="A781" s="7">
        <v>4264</v>
      </c>
      <c r="B781" s="3">
        <v>59</v>
      </c>
      <c r="C781" s="3">
        <v>33</v>
      </c>
      <c r="D781" s="6">
        <v>18</v>
      </c>
      <c r="E781" s="9" t="str">
        <f t="shared" si="12"/>
        <v>0-50</v>
      </c>
      <c r="F781" s="8">
        <v>94542</v>
      </c>
      <c r="G781" s="3">
        <v>2</v>
      </c>
      <c r="H781" s="3">
        <v>0.2</v>
      </c>
      <c r="I781" s="3" t="s">
        <v>35</v>
      </c>
      <c r="J781" s="3">
        <v>0</v>
      </c>
      <c r="K781" s="3" t="s">
        <v>36</v>
      </c>
      <c r="L781" s="3" t="s">
        <v>36</v>
      </c>
      <c r="M781" s="3" t="s">
        <v>36</v>
      </c>
      <c r="N781" s="3" t="s">
        <v>36</v>
      </c>
      <c r="O781" s="3" t="s">
        <v>36</v>
      </c>
    </row>
    <row r="782" spans="1:15" hidden="1" x14ac:dyDescent="0.3">
      <c r="A782" s="7">
        <v>4326</v>
      </c>
      <c r="B782" s="3">
        <v>59</v>
      </c>
      <c r="C782" s="3">
        <v>35</v>
      </c>
      <c r="D782" s="6">
        <v>52</v>
      </c>
      <c r="E782" s="9" t="str">
        <f t="shared" si="12"/>
        <v>51-100</v>
      </c>
      <c r="F782" s="8">
        <v>95616</v>
      </c>
      <c r="G782" s="3">
        <v>4</v>
      </c>
      <c r="H782" s="3">
        <v>1.5</v>
      </c>
      <c r="I782" s="3" t="s">
        <v>33</v>
      </c>
      <c r="J782" s="3">
        <v>0</v>
      </c>
      <c r="K782" s="3" t="s">
        <v>36</v>
      </c>
      <c r="L782" s="3" t="s">
        <v>36</v>
      </c>
      <c r="M782" s="3" t="s">
        <v>36</v>
      </c>
      <c r="N782" s="3" t="s">
        <v>37</v>
      </c>
      <c r="O782" s="3" t="s">
        <v>37</v>
      </c>
    </row>
    <row r="783" spans="1:15" hidden="1" x14ac:dyDescent="0.3">
      <c r="A783" s="7">
        <v>4330</v>
      </c>
      <c r="B783" s="3">
        <v>59</v>
      </c>
      <c r="C783" s="3">
        <v>33</v>
      </c>
      <c r="D783" s="6">
        <v>10</v>
      </c>
      <c r="E783" s="9" t="str">
        <f t="shared" si="12"/>
        <v>0-50</v>
      </c>
      <c r="F783" s="8">
        <v>94063</v>
      </c>
      <c r="G783" s="3">
        <v>4</v>
      </c>
      <c r="H783" s="3">
        <v>0.7</v>
      </c>
      <c r="I783" s="3" t="s">
        <v>35</v>
      </c>
      <c r="J783" s="3">
        <v>0</v>
      </c>
      <c r="K783" s="3" t="s">
        <v>36</v>
      </c>
      <c r="L783" s="3" t="s">
        <v>36</v>
      </c>
      <c r="M783" s="3" t="s">
        <v>36</v>
      </c>
      <c r="N783" s="3" t="s">
        <v>37</v>
      </c>
      <c r="O783" s="3" t="s">
        <v>36</v>
      </c>
    </row>
    <row r="784" spans="1:15" hidden="1" x14ac:dyDescent="0.3">
      <c r="A784" s="7">
        <v>4349</v>
      </c>
      <c r="B784" s="3">
        <v>59</v>
      </c>
      <c r="C784" s="3">
        <v>33</v>
      </c>
      <c r="D784" s="6">
        <v>99</v>
      </c>
      <c r="E784" s="9" t="str">
        <f t="shared" si="12"/>
        <v>51-100</v>
      </c>
      <c r="F784" s="8">
        <v>92093</v>
      </c>
      <c r="G784" s="3">
        <v>2</v>
      </c>
      <c r="H784" s="3">
        <v>2.7</v>
      </c>
      <c r="I784" s="3" t="s">
        <v>33</v>
      </c>
      <c r="J784" s="3">
        <v>0</v>
      </c>
      <c r="K784" s="3" t="s">
        <v>36</v>
      </c>
      <c r="L784" s="3" t="s">
        <v>36</v>
      </c>
      <c r="M784" s="3" t="s">
        <v>36</v>
      </c>
      <c r="N784" s="3" t="s">
        <v>36</v>
      </c>
      <c r="O784" s="3" t="s">
        <v>36</v>
      </c>
    </row>
    <row r="785" spans="1:15" hidden="1" x14ac:dyDescent="0.3">
      <c r="A785" s="7">
        <v>4365</v>
      </c>
      <c r="B785" s="3">
        <v>59</v>
      </c>
      <c r="C785" s="3">
        <v>35</v>
      </c>
      <c r="D785" s="6">
        <v>75</v>
      </c>
      <c r="E785" s="9" t="str">
        <f t="shared" si="12"/>
        <v>51-100</v>
      </c>
      <c r="F785" s="8">
        <v>92121</v>
      </c>
      <c r="G785" s="3">
        <v>4</v>
      </c>
      <c r="H785" s="3">
        <v>2.2999999999999998</v>
      </c>
      <c r="I785" s="3" t="s">
        <v>35</v>
      </c>
      <c r="J785" s="3">
        <v>0</v>
      </c>
      <c r="K785" s="3" t="s">
        <v>36</v>
      </c>
      <c r="L785" s="3" t="s">
        <v>37</v>
      </c>
      <c r="M785" s="3" t="s">
        <v>36</v>
      </c>
      <c r="N785" s="3" t="s">
        <v>36</v>
      </c>
      <c r="O785" s="3" t="s">
        <v>36</v>
      </c>
    </row>
    <row r="786" spans="1:15" hidden="1" x14ac:dyDescent="0.3">
      <c r="A786" s="7">
        <v>4419</v>
      </c>
      <c r="B786" s="3">
        <v>59</v>
      </c>
      <c r="C786" s="3">
        <v>34</v>
      </c>
      <c r="D786" s="6">
        <v>145</v>
      </c>
      <c r="E786" s="9" t="str">
        <f t="shared" si="12"/>
        <v>100+</v>
      </c>
      <c r="F786" s="8">
        <v>95125</v>
      </c>
      <c r="G786" s="3">
        <v>4</v>
      </c>
      <c r="H786" s="3">
        <v>1.8</v>
      </c>
      <c r="I786" s="3" t="s">
        <v>33</v>
      </c>
      <c r="J786" s="3">
        <v>198</v>
      </c>
      <c r="K786" s="3" t="s">
        <v>37</v>
      </c>
      <c r="L786" s="3" t="s">
        <v>36</v>
      </c>
      <c r="M786" s="3" t="s">
        <v>36</v>
      </c>
      <c r="N786" s="3" t="s">
        <v>37</v>
      </c>
      <c r="O786" s="3" t="s">
        <v>36</v>
      </c>
    </row>
    <row r="787" spans="1:15" hidden="1" x14ac:dyDescent="0.3">
      <c r="A787" s="7">
        <v>4449</v>
      </c>
      <c r="B787" s="3">
        <v>59</v>
      </c>
      <c r="C787" s="3">
        <v>34</v>
      </c>
      <c r="D787" s="6">
        <v>40</v>
      </c>
      <c r="E787" s="9" t="str">
        <f t="shared" si="12"/>
        <v>0-50</v>
      </c>
      <c r="F787" s="8">
        <v>94102</v>
      </c>
      <c r="G787" s="3">
        <v>3</v>
      </c>
      <c r="H787" s="3">
        <v>0.9</v>
      </c>
      <c r="I787" s="3" t="s">
        <v>35</v>
      </c>
      <c r="J787" s="3">
        <v>0</v>
      </c>
      <c r="K787" s="3" t="s">
        <v>36</v>
      </c>
      <c r="L787" s="3" t="s">
        <v>36</v>
      </c>
      <c r="M787" s="3" t="s">
        <v>36</v>
      </c>
      <c r="N787" s="3" t="s">
        <v>37</v>
      </c>
      <c r="O787" s="3" t="s">
        <v>36</v>
      </c>
    </row>
    <row r="788" spans="1:15" hidden="1" x14ac:dyDescent="0.3">
      <c r="A788" s="7">
        <v>4453</v>
      </c>
      <c r="B788" s="3">
        <v>59</v>
      </c>
      <c r="C788" s="3">
        <v>35</v>
      </c>
      <c r="D788" s="6">
        <v>53</v>
      </c>
      <c r="E788" s="9" t="str">
        <f t="shared" si="12"/>
        <v>51-100</v>
      </c>
      <c r="F788" s="8">
        <v>90035</v>
      </c>
      <c r="G788" s="3">
        <v>4</v>
      </c>
      <c r="H788" s="3">
        <v>2.2999999999999998</v>
      </c>
      <c r="I788" s="3" t="s">
        <v>35</v>
      </c>
      <c r="J788" s="3">
        <v>174</v>
      </c>
      <c r="K788" s="3" t="s">
        <v>36</v>
      </c>
      <c r="L788" s="3" t="s">
        <v>36</v>
      </c>
      <c r="M788" s="3" t="s">
        <v>36</v>
      </c>
      <c r="N788" s="3" t="s">
        <v>37</v>
      </c>
      <c r="O788" s="3" t="s">
        <v>36</v>
      </c>
    </row>
    <row r="789" spans="1:15" x14ac:dyDescent="0.3">
      <c r="A789" s="7">
        <v>4502</v>
      </c>
      <c r="B789" s="3">
        <v>59</v>
      </c>
      <c r="C789" s="3">
        <v>33</v>
      </c>
      <c r="D789" s="6">
        <v>38</v>
      </c>
      <c r="E789" s="9" t="str">
        <f t="shared" si="12"/>
        <v>0-50</v>
      </c>
      <c r="F789" s="8">
        <v>94132</v>
      </c>
      <c r="G789" s="3">
        <v>3</v>
      </c>
      <c r="H789" s="3">
        <v>2.2000000000000002</v>
      </c>
      <c r="I789" s="3" t="s">
        <v>35</v>
      </c>
      <c r="J789" s="3">
        <v>178</v>
      </c>
      <c r="K789" s="3" t="s">
        <v>36</v>
      </c>
      <c r="L789" s="3" t="s">
        <v>37</v>
      </c>
      <c r="M789" s="3" t="s">
        <v>37</v>
      </c>
      <c r="N789" s="3" t="s">
        <v>37</v>
      </c>
      <c r="O789" s="3" t="s">
        <v>37</v>
      </c>
    </row>
    <row r="790" spans="1:15" hidden="1" x14ac:dyDescent="0.3">
      <c r="A790" s="7">
        <v>4534</v>
      </c>
      <c r="B790" s="3">
        <v>59</v>
      </c>
      <c r="C790" s="3">
        <v>34</v>
      </c>
      <c r="D790" s="6">
        <v>19</v>
      </c>
      <c r="E790" s="9" t="str">
        <f t="shared" si="12"/>
        <v>0-50</v>
      </c>
      <c r="F790" s="8">
        <v>95762</v>
      </c>
      <c r="G790" s="3">
        <v>2</v>
      </c>
      <c r="H790" s="3">
        <v>0.5</v>
      </c>
      <c r="I790" s="3" t="s">
        <v>34</v>
      </c>
      <c r="J790" s="3">
        <v>0</v>
      </c>
      <c r="K790" s="3" t="s">
        <v>36</v>
      </c>
      <c r="L790" s="3" t="s">
        <v>36</v>
      </c>
      <c r="M790" s="3" t="s">
        <v>36</v>
      </c>
      <c r="N790" s="3" t="s">
        <v>37</v>
      </c>
      <c r="O790" s="3" t="s">
        <v>36</v>
      </c>
    </row>
    <row r="791" spans="1:15" hidden="1" x14ac:dyDescent="0.3">
      <c r="A791" s="7">
        <v>4562</v>
      </c>
      <c r="B791" s="3">
        <v>59</v>
      </c>
      <c r="C791" s="3">
        <v>33</v>
      </c>
      <c r="D791" s="6">
        <v>59</v>
      </c>
      <c r="E791" s="9" t="str">
        <f t="shared" si="12"/>
        <v>51-100</v>
      </c>
      <c r="F791" s="8">
        <v>91365</v>
      </c>
      <c r="G791" s="3">
        <v>3</v>
      </c>
      <c r="H791" s="3">
        <v>1.4</v>
      </c>
      <c r="I791" s="3" t="s">
        <v>35</v>
      </c>
      <c r="J791" s="3">
        <v>0</v>
      </c>
      <c r="K791" s="3" t="s">
        <v>36</v>
      </c>
      <c r="L791" s="3" t="s">
        <v>36</v>
      </c>
      <c r="M791" s="3" t="s">
        <v>36</v>
      </c>
      <c r="N791" s="3" t="s">
        <v>36</v>
      </c>
      <c r="O791" s="3" t="s">
        <v>36</v>
      </c>
    </row>
    <row r="792" spans="1:15" hidden="1" x14ac:dyDescent="0.3">
      <c r="A792" s="7">
        <v>4648</v>
      </c>
      <c r="B792" s="3">
        <v>59</v>
      </c>
      <c r="C792" s="3">
        <v>35</v>
      </c>
      <c r="D792" s="6">
        <v>43</v>
      </c>
      <c r="E792" s="9" t="str">
        <f t="shared" si="12"/>
        <v>0-50</v>
      </c>
      <c r="F792" s="8">
        <v>95616</v>
      </c>
      <c r="G792" s="3">
        <v>4</v>
      </c>
      <c r="H792" s="3">
        <v>1.3</v>
      </c>
      <c r="I792" s="3" t="s">
        <v>33</v>
      </c>
      <c r="J792" s="3">
        <v>0</v>
      </c>
      <c r="K792" s="3" t="s">
        <v>36</v>
      </c>
      <c r="L792" s="3" t="s">
        <v>36</v>
      </c>
      <c r="M792" s="3" t="s">
        <v>36</v>
      </c>
      <c r="N792" s="3" t="s">
        <v>37</v>
      </c>
      <c r="O792" s="3" t="s">
        <v>36</v>
      </c>
    </row>
    <row r="793" spans="1:15" hidden="1" x14ac:dyDescent="0.3">
      <c r="A793" s="7">
        <v>4650</v>
      </c>
      <c r="B793" s="3">
        <v>59</v>
      </c>
      <c r="C793" s="3">
        <v>35</v>
      </c>
      <c r="D793" s="6">
        <v>121</v>
      </c>
      <c r="E793" s="9" t="str">
        <f t="shared" si="12"/>
        <v>100+</v>
      </c>
      <c r="F793" s="8">
        <v>91423</v>
      </c>
      <c r="G793" s="3">
        <v>1</v>
      </c>
      <c r="H793" s="3">
        <v>4.3</v>
      </c>
      <c r="I793" s="3" t="s">
        <v>33</v>
      </c>
      <c r="J793" s="3">
        <v>0</v>
      </c>
      <c r="K793" s="3" t="s">
        <v>36</v>
      </c>
      <c r="L793" s="3" t="s">
        <v>36</v>
      </c>
      <c r="M793" s="3" t="s">
        <v>36</v>
      </c>
      <c r="N793" s="3" t="s">
        <v>37</v>
      </c>
      <c r="O793" s="3" t="s">
        <v>36</v>
      </c>
    </row>
    <row r="794" spans="1:15" hidden="1" x14ac:dyDescent="0.3">
      <c r="A794" s="7">
        <v>4661</v>
      </c>
      <c r="B794" s="3">
        <v>59</v>
      </c>
      <c r="C794" s="3">
        <v>35</v>
      </c>
      <c r="D794" s="6">
        <v>38</v>
      </c>
      <c r="E794" s="9" t="str">
        <f t="shared" si="12"/>
        <v>0-50</v>
      </c>
      <c r="F794" s="8">
        <v>92122</v>
      </c>
      <c r="G794" s="3">
        <v>1</v>
      </c>
      <c r="H794" s="3">
        <v>0.8</v>
      </c>
      <c r="I794" s="3" t="s">
        <v>33</v>
      </c>
      <c r="J794" s="3">
        <v>0</v>
      </c>
      <c r="K794" s="3" t="s">
        <v>36</v>
      </c>
      <c r="L794" s="3" t="s">
        <v>36</v>
      </c>
      <c r="M794" s="3" t="s">
        <v>36</v>
      </c>
      <c r="N794" s="3" t="s">
        <v>37</v>
      </c>
      <c r="O794" s="3" t="s">
        <v>36</v>
      </c>
    </row>
    <row r="795" spans="1:15" hidden="1" x14ac:dyDescent="0.3">
      <c r="A795" s="7">
        <v>4685</v>
      </c>
      <c r="B795" s="3">
        <v>59</v>
      </c>
      <c r="C795" s="3">
        <v>34</v>
      </c>
      <c r="D795" s="6">
        <v>103</v>
      </c>
      <c r="E795" s="9" t="str">
        <f t="shared" si="12"/>
        <v>100+</v>
      </c>
      <c r="F795" s="8">
        <v>91360</v>
      </c>
      <c r="G795" s="3">
        <v>1</v>
      </c>
      <c r="H795" s="3">
        <v>2.6</v>
      </c>
      <c r="I795" s="3" t="s">
        <v>33</v>
      </c>
      <c r="J795" s="3">
        <v>0</v>
      </c>
      <c r="K795" s="3" t="s">
        <v>36</v>
      </c>
      <c r="L795" s="3" t="s">
        <v>36</v>
      </c>
      <c r="M795" s="3" t="s">
        <v>36</v>
      </c>
      <c r="N795" s="3" t="s">
        <v>37</v>
      </c>
      <c r="O795" s="3" t="s">
        <v>36</v>
      </c>
    </row>
    <row r="796" spans="1:15" hidden="1" x14ac:dyDescent="0.3">
      <c r="A796" s="7">
        <v>4691</v>
      </c>
      <c r="B796" s="3">
        <v>59</v>
      </c>
      <c r="C796" s="3">
        <v>34</v>
      </c>
      <c r="D796" s="6">
        <v>19</v>
      </c>
      <c r="E796" s="9" t="str">
        <f t="shared" si="12"/>
        <v>0-50</v>
      </c>
      <c r="F796" s="8">
        <v>92192</v>
      </c>
      <c r="G796" s="3">
        <v>1</v>
      </c>
      <c r="H796" s="3">
        <v>0.3</v>
      </c>
      <c r="I796" s="3" t="s">
        <v>35</v>
      </c>
      <c r="J796" s="3">
        <v>0</v>
      </c>
      <c r="K796" s="3" t="s">
        <v>36</v>
      </c>
      <c r="L796" s="3" t="s">
        <v>36</v>
      </c>
      <c r="M796" s="3" t="s">
        <v>36</v>
      </c>
      <c r="N796" s="3" t="s">
        <v>37</v>
      </c>
      <c r="O796" s="3" t="s">
        <v>36</v>
      </c>
    </row>
    <row r="797" spans="1:15" hidden="1" x14ac:dyDescent="0.3">
      <c r="A797" s="7">
        <v>4693</v>
      </c>
      <c r="B797" s="3">
        <v>59</v>
      </c>
      <c r="C797" s="3">
        <v>35</v>
      </c>
      <c r="D797" s="6">
        <v>32</v>
      </c>
      <c r="E797" s="9" t="str">
        <f t="shared" si="12"/>
        <v>0-50</v>
      </c>
      <c r="F797" s="8">
        <v>92064</v>
      </c>
      <c r="G797" s="3">
        <v>3</v>
      </c>
      <c r="H797" s="3">
        <v>0.4</v>
      </c>
      <c r="I797" s="3" t="s">
        <v>34</v>
      </c>
      <c r="J797" s="3">
        <v>0</v>
      </c>
      <c r="K797" s="3" t="s">
        <v>36</v>
      </c>
      <c r="L797" s="3" t="s">
        <v>36</v>
      </c>
      <c r="M797" s="3" t="s">
        <v>36</v>
      </c>
      <c r="N797" s="3" t="s">
        <v>36</v>
      </c>
      <c r="O797" s="3" t="s">
        <v>37</v>
      </c>
    </row>
    <row r="798" spans="1:15" hidden="1" x14ac:dyDescent="0.3">
      <c r="A798" s="7">
        <v>4697</v>
      </c>
      <c r="B798" s="3">
        <v>59</v>
      </c>
      <c r="C798" s="3">
        <v>35</v>
      </c>
      <c r="D798" s="6">
        <v>70</v>
      </c>
      <c r="E798" s="9" t="str">
        <f t="shared" si="12"/>
        <v>51-100</v>
      </c>
      <c r="F798" s="8">
        <v>92103</v>
      </c>
      <c r="G798" s="3">
        <v>4</v>
      </c>
      <c r="H798" s="3">
        <v>2.2999999999999998</v>
      </c>
      <c r="I798" s="3" t="s">
        <v>35</v>
      </c>
      <c r="J798" s="3">
        <v>0</v>
      </c>
      <c r="K798" s="3" t="s">
        <v>36</v>
      </c>
      <c r="L798" s="3" t="s">
        <v>36</v>
      </c>
      <c r="M798" s="3" t="s">
        <v>36</v>
      </c>
      <c r="N798" s="3" t="s">
        <v>36</v>
      </c>
      <c r="O798" s="3" t="s">
        <v>36</v>
      </c>
    </row>
    <row r="799" spans="1:15" hidden="1" x14ac:dyDescent="0.3">
      <c r="A799" s="7">
        <v>4708</v>
      </c>
      <c r="B799" s="3">
        <v>59</v>
      </c>
      <c r="C799" s="3">
        <v>35</v>
      </c>
      <c r="D799" s="6">
        <v>91</v>
      </c>
      <c r="E799" s="9" t="str">
        <f t="shared" si="12"/>
        <v>51-100</v>
      </c>
      <c r="F799" s="8">
        <v>95008</v>
      </c>
      <c r="G799" s="3">
        <v>2</v>
      </c>
      <c r="H799" s="3">
        <v>1.6</v>
      </c>
      <c r="I799" s="3" t="s">
        <v>33</v>
      </c>
      <c r="J799" s="3">
        <v>0</v>
      </c>
      <c r="K799" s="3" t="s">
        <v>36</v>
      </c>
      <c r="L799" s="3" t="s">
        <v>37</v>
      </c>
      <c r="M799" s="3" t="s">
        <v>36</v>
      </c>
      <c r="N799" s="3" t="s">
        <v>36</v>
      </c>
      <c r="O799" s="3" t="s">
        <v>37</v>
      </c>
    </row>
    <row r="800" spans="1:15" hidden="1" x14ac:dyDescent="0.3">
      <c r="A800" s="7">
        <v>4729</v>
      </c>
      <c r="B800" s="3">
        <v>59</v>
      </c>
      <c r="C800" s="3">
        <v>35</v>
      </c>
      <c r="D800" s="6">
        <v>31</v>
      </c>
      <c r="E800" s="9" t="str">
        <f t="shared" si="12"/>
        <v>0-50</v>
      </c>
      <c r="F800" s="8">
        <v>90630</v>
      </c>
      <c r="G800" s="3">
        <v>3</v>
      </c>
      <c r="H800" s="3">
        <v>0.4</v>
      </c>
      <c r="I800" s="3" t="s">
        <v>34</v>
      </c>
      <c r="J800" s="3">
        <v>0</v>
      </c>
      <c r="K800" s="3" t="s">
        <v>36</v>
      </c>
      <c r="L800" s="3" t="s">
        <v>36</v>
      </c>
      <c r="M800" s="3" t="s">
        <v>36</v>
      </c>
      <c r="N800" s="3" t="s">
        <v>37</v>
      </c>
      <c r="O800" s="3" t="s">
        <v>36</v>
      </c>
    </row>
    <row r="801" spans="1:15" hidden="1" x14ac:dyDescent="0.3">
      <c r="A801" s="7">
        <v>4756</v>
      </c>
      <c r="B801" s="3">
        <v>59</v>
      </c>
      <c r="C801" s="3">
        <v>35</v>
      </c>
      <c r="D801" s="6">
        <v>151</v>
      </c>
      <c r="E801" s="9" t="str">
        <f t="shared" si="12"/>
        <v>100+</v>
      </c>
      <c r="F801" s="8">
        <v>93106</v>
      </c>
      <c r="G801" s="3">
        <v>2</v>
      </c>
      <c r="H801" s="3">
        <v>6</v>
      </c>
      <c r="I801" s="3" t="s">
        <v>33</v>
      </c>
      <c r="J801" s="3">
        <v>0</v>
      </c>
      <c r="K801" s="3" t="s">
        <v>36</v>
      </c>
      <c r="L801" s="3" t="s">
        <v>36</v>
      </c>
      <c r="M801" s="3" t="s">
        <v>36</v>
      </c>
      <c r="N801" s="3" t="s">
        <v>37</v>
      </c>
      <c r="O801" s="3" t="s">
        <v>36</v>
      </c>
    </row>
    <row r="802" spans="1:15" hidden="1" x14ac:dyDescent="0.3">
      <c r="A802" s="7">
        <v>4792</v>
      </c>
      <c r="B802" s="3">
        <v>59</v>
      </c>
      <c r="C802" s="3">
        <v>35</v>
      </c>
      <c r="D802" s="6">
        <v>43</v>
      </c>
      <c r="E802" s="9" t="str">
        <f t="shared" si="12"/>
        <v>0-50</v>
      </c>
      <c r="F802" s="8">
        <v>91791</v>
      </c>
      <c r="G802" s="3">
        <v>4</v>
      </c>
      <c r="H802" s="3">
        <v>0.4</v>
      </c>
      <c r="I802" s="3" t="s">
        <v>33</v>
      </c>
      <c r="J802" s="3">
        <v>0</v>
      </c>
      <c r="K802" s="3" t="s">
        <v>36</v>
      </c>
      <c r="L802" s="3" t="s">
        <v>36</v>
      </c>
      <c r="M802" s="3" t="s">
        <v>36</v>
      </c>
      <c r="N802" s="3" t="s">
        <v>36</v>
      </c>
      <c r="O802" s="3" t="s">
        <v>37</v>
      </c>
    </row>
    <row r="803" spans="1:15" hidden="1" x14ac:dyDescent="0.3">
      <c r="A803" s="7">
        <v>4842</v>
      </c>
      <c r="B803" s="3">
        <v>59</v>
      </c>
      <c r="C803" s="3">
        <v>35</v>
      </c>
      <c r="D803" s="6">
        <v>40</v>
      </c>
      <c r="E803" s="9" t="str">
        <f t="shared" si="12"/>
        <v>0-50</v>
      </c>
      <c r="F803" s="8">
        <v>92870</v>
      </c>
      <c r="G803" s="3">
        <v>4</v>
      </c>
      <c r="H803" s="3">
        <v>0.4</v>
      </c>
      <c r="I803" s="3" t="s">
        <v>33</v>
      </c>
      <c r="J803" s="3">
        <v>135</v>
      </c>
      <c r="K803" s="3" t="s">
        <v>36</v>
      </c>
      <c r="L803" s="3" t="s">
        <v>36</v>
      </c>
      <c r="M803" s="3" t="s">
        <v>36</v>
      </c>
      <c r="N803" s="3" t="s">
        <v>37</v>
      </c>
      <c r="O803" s="3" t="s">
        <v>36</v>
      </c>
    </row>
    <row r="804" spans="1:15" hidden="1" x14ac:dyDescent="0.3">
      <c r="A804" s="7">
        <v>4874</v>
      </c>
      <c r="B804" s="3">
        <v>59</v>
      </c>
      <c r="C804" s="3">
        <v>35</v>
      </c>
      <c r="D804" s="6">
        <v>165</v>
      </c>
      <c r="E804" s="9" t="str">
        <f t="shared" si="12"/>
        <v>100+</v>
      </c>
      <c r="F804" s="8">
        <v>94309</v>
      </c>
      <c r="G804" s="3">
        <v>2</v>
      </c>
      <c r="H804" s="3">
        <v>6</v>
      </c>
      <c r="I804" s="3" t="s">
        <v>33</v>
      </c>
      <c r="J804" s="3">
        <v>0</v>
      </c>
      <c r="K804" s="3" t="s">
        <v>36</v>
      </c>
      <c r="L804" s="3" t="s">
        <v>36</v>
      </c>
      <c r="M804" s="3" t="s">
        <v>36</v>
      </c>
      <c r="N804" s="3" t="s">
        <v>37</v>
      </c>
      <c r="O804" s="3" t="s">
        <v>36</v>
      </c>
    </row>
    <row r="805" spans="1:15" hidden="1" x14ac:dyDescent="0.3">
      <c r="A805" s="7">
        <v>4933</v>
      </c>
      <c r="B805" s="3">
        <v>59</v>
      </c>
      <c r="C805" s="3">
        <v>35</v>
      </c>
      <c r="D805" s="6">
        <v>111</v>
      </c>
      <c r="E805" s="9" t="str">
        <f t="shared" si="12"/>
        <v>100+</v>
      </c>
      <c r="F805" s="8">
        <v>91107</v>
      </c>
      <c r="G805" s="3">
        <v>1</v>
      </c>
      <c r="H805" s="3">
        <v>4.3</v>
      </c>
      <c r="I805" s="3" t="s">
        <v>33</v>
      </c>
      <c r="J805" s="3">
        <v>0</v>
      </c>
      <c r="K805" s="3" t="s">
        <v>36</v>
      </c>
      <c r="L805" s="3" t="s">
        <v>36</v>
      </c>
      <c r="M805" s="3" t="s">
        <v>36</v>
      </c>
      <c r="N805" s="3" t="s">
        <v>37</v>
      </c>
      <c r="O805" s="3" t="s">
        <v>36</v>
      </c>
    </row>
    <row r="806" spans="1:15" hidden="1" x14ac:dyDescent="0.3">
      <c r="A806" s="7">
        <v>4936</v>
      </c>
      <c r="B806" s="3">
        <v>59</v>
      </c>
      <c r="C806" s="3">
        <v>33</v>
      </c>
      <c r="D806" s="6">
        <v>81</v>
      </c>
      <c r="E806" s="9" t="str">
        <f t="shared" si="12"/>
        <v>51-100</v>
      </c>
      <c r="F806" s="8">
        <v>94022</v>
      </c>
      <c r="G806" s="3">
        <v>2</v>
      </c>
      <c r="H806" s="3">
        <v>1.4</v>
      </c>
      <c r="I806" s="3" t="s">
        <v>33</v>
      </c>
      <c r="J806" s="3">
        <v>0</v>
      </c>
      <c r="K806" s="3" t="s">
        <v>36</v>
      </c>
      <c r="L806" s="3" t="s">
        <v>36</v>
      </c>
      <c r="M806" s="3" t="s">
        <v>36</v>
      </c>
      <c r="N806" s="3" t="s">
        <v>37</v>
      </c>
      <c r="O806" s="3" t="s">
        <v>36</v>
      </c>
    </row>
    <row r="807" spans="1:15" hidden="1" x14ac:dyDescent="0.3">
      <c r="A807" s="7">
        <v>4975</v>
      </c>
      <c r="B807" s="3">
        <v>59</v>
      </c>
      <c r="C807" s="3">
        <v>33</v>
      </c>
      <c r="D807" s="6">
        <v>64</v>
      </c>
      <c r="E807" s="9" t="str">
        <f t="shared" si="12"/>
        <v>51-100</v>
      </c>
      <c r="F807" s="8">
        <v>92867</v>
      </c>
      <c r="G807" s="3">
        <v>4</v>
      </c>
      <c r="H807" s="3">
        <v>1.7</v>
      </c>
      <c r="I807" s="3" t="s">
        <v>34</v>
      </c>
      <c r="J807" s="3">
        <v>0</v>
      </c>
      <c r="K807" s="3" t="s">
        <v>36</v>
      </c>
      <c r="L807" s="3" t="s">
        <v>36</v>
      </c>
      <c r="M807" s="3" t="s">
        <v>36</v>
      </c>
      <c r="N807" s="3" t="s">
        <v>36</v>
      </c>
      <c r="O807" s="3" t="s">
        <v>37</v>
      </c>
    </row>
    <row r="808" spans="1:15" hidden="1" x14ac:dyDescent="0.3">
      <c r="A808" s="7">
        <v>77</v>
      </c>
      <c r="B808" s="3">
        <v>58</v>
      </c>
      <c r="C808" s="3">
        <v>32</v>
      </c>
      <c r="D808" s="6">
        <v>12</v>
      </c>
      <c r="E808" s="9" t="str">
        <f t="shared" si="12"/>
        <v>0-50</v>
      </c>
      <c r="F808" s="8">
        <v>91320</v>
      </c>
      <c r="G808" s="3">
        <v>3</v>
      </c>
      <c r="H808" s="3">
        <v>0.3</v>
      </c>
      <c r="I808" s="3" t="s">
        <v>35</v>
      </c>
      <c r="J808" s="3">
        <v>0</v>
      </c>
      <c r="K808" s="3" t="s">
        <v>36</v>
      </c>
      <c r="L808" s="3" t="s">
        <v>36</v>
      </c>
      <c r="M808" s="3" t="s">
        <v>36</v>
      </c>
      <c r="N808" s="3" t="s">
        <v>36</v>
      </c>
      <c r="O808" s="3" t="s">
        <v>36</v>
      </c>
    </row>
    <row r="809" spans="1:15" hidden="1" x14ac:dyDescent="0.3">
      <c r="A809" s="7">
        <v>114</v>
      </c>
      <c r="B809" s="3">
        <v>58</v>
      </c>
      <c r="C809" s="3">
        <v>34</v>
      </c>
      <c r="D809" s="6">
        <v>92</v>
      </c>
      <c r="E809" s="9" t="str">
        <f t="shared" si="12"/>
        <v>51-100</v>
      </c>
      <c r="F809" s="8">
        <v>92703</v>
      </c>
      <c r="G809" s="3">
        <v>2</v>
      </c>
      <c r="H809" s="3">
        <v>2.8</v>
      </c>
      <c r="I809" s="3" t="s">
        <v>33</v>
      </c>
      <c r="J809" s="3">
        <v>103</v>
      </c>
      <c r="K809" s="3" t="s">
        <v>36</v>
      </c>
      <c r="L809" s="3" t="s">
        <v>36</v>
      </c>
      <c r="M809" s="3" t="s">
        <v>36</v>
      </c>
      <c r="N809" s="3" t="s">
        <v>36</v>
      </c>
      <c r="O809" s="3" t="s">
        <v>36</v>
      </c>
    </row>
    <row r="810" spans="1:15" hidden="1" x14ac:dyDescent="0.3">
      <c r="A810" s="7">
        <v>118</v>
      </c>
      <c r="B810" s="3">
        <v>58</v>
      </c>
      <c r="C810" s="3">
        <v>33</v>
      </c>
      <c r="D810" s="6">
        <v>61</v>
      </c>
      <c r="E810" s="9" t="str">
        <f t="shared" si="12"/>
        <v>51-100</v>
      </c>
      <c r="F810" s="8">
        <v>92833</v>
      </c>
      <c r="G810" s="3">
        <v>2</v>
      </c>
      <c r="H810" s="3">
        <v>2.2999999999999998</v>
      </c>
      <c r="I810" s="3" t="s">
        <v>35</v>
      </c>
      <c r="J810" s="3">
        <v>193</v>
      </c>
      <c r="K810" s="3" t="s">
        <v>36</v>
      </c>
      <c r="L810" s="3" t="s">
        <v>36</v>
      </c>
      <c r="M810" s="3" t="s">
        <v>36</v>
      </c>
      <c r="N810" s="3" t="s">
        <v>37</v>
      </c>
      <c r="O810" s="3" t="s">
        <v>36</v>
      </c>
    </row>
    <row r="811" spans="1:15" hidden="1" x14ac:dyDescent="0.3">
      <c r="A811" s="7">
        <v>123</v>
      </c>
      <c r="B811" s="3">
        <v>58</v>
      </c>
      <c r="C811" s="3">
        <v>32</v>
      </c>
      <c r="D811" s="6">
        <v>73</v>
      </c>
      <c r="E811" s="9" t="str">
        <f t="shared" si="12"/>
        <v>51-100</v>
      </c>
      <c r="F811" s="8">
        <v>94523</v>
      </c>
      <c r="G811" s="3">
        <v>2</v>
      </c>
      <c r="H811" s="3">
        <v>0.7</v>
      </c>
      <c r="I811" s="3" t="s">
        <v>34</v>
      </c>
      <c r="J811" s="3">
        <v>0</v>
      </c>
      <c r="K811" s="3" t="s">
        <v>36</v>
      </c>
      <c r="L811" s="3" t="s">
        <v>36</v>
      </c>
      <c r="M811" s="3" t="s">
        <v>36</v>
      </c>
      <c r="N811" s="3" t="s">
        <v>37</v>
      </c>
      <c r="O811" s="3" t="s">
        <v>37</v>
      </c>
    </row>
    <row r="812" spans="1:15" hidden="1" x14ac:dyDescent="0.3">
      <c r="A812" s="7">
        <v>132</v>
      </c>
      <c r="B812" s="3">
        <v>58</v>
      </c>
      <c r="C812" s="3">
        <v>34</v>
      </c>
      <c r="D812" s="6">
        <v>149</v>
      </c>
      <c r="E812" s="9" t="str">
        <f t="shared" si="12"/>
        <v>100+</v>
      </c>
      <c r="F812" s="8">
        <v>93720</v>
      </c>
      <c r="G812" s="3">
        <v>4</v>
      </c>
      <c r="H812" s="3">
        <v>7.2</v>
      </c>
      <c r="I812" s="3" t="s">
        <v>34</v>
      </c>
      <c r="J812" s="3">
        <v>0</v>
      </c>
      <c r="K812" s="3" t="s">
        <v>37</v>
      </c>
      <c r="L812" s="3" t="s">
        <v>36</v>
      </c>
      <c r="M812" s="3" t="s">
        <v>37</v>
      </c>
      <c r="N812" s="3" t="s">
        <v>37</v>
      </c>
      <c r="O812" s="3" t="s">
        <v>37</v>
      </c>
    </row>
    <row r="813" spans="1:15" hidden="1" x14ac:dyDescent="0.3">
      <c r="A813" s="7">
        <v>136</v>
      </c>
      <c r="B813" s="3">
        <v>58</v>
      </c>
      <c r="C813" s="3">
        <v>33</v>
      </c>
      <c r="D813" s="6">
        <v>45</v>
      </c>
      <c r="E813" s="9" t="str">
        <f t="shared" si="12"/>
        <v>0-50</v>
      </c>
      <c r="F813" s="8">
        <v>93010</v>
      </c>
      <c r="G813" s="3">
        <v>4</v>
      </c>
      <c r="H813" s="3">
        <v>2.1</v>
      </c>
      <c r="I813" s="3" t="s">
        <v>33</v>
      </c>
      <c r="J813" s="3">
        <v>0</v>
      </c>
      <c r="K813" s="3" t="s">
        <v>36</v>
      </c>
      <c r="L813" s="3" t="s">
        <v>36</v>
      </c>
      <c r="M813" s="3" t="s">
        <v>36</v>
      </c>
      <c r="N813" s="3" t="s">
        <v>37</v>
      </c>
      <c r="O813" s="3" t="s">
        <v>37</v>
      </c>
    </row>
    <row r="814" spans="1:15" hidden="1" x14ac:dyDescent="0.3">
      <c r="A814" s="7">
        <v>174</v>
      </c>
      <c r="B814" s="3">
        <v>58</v>
      </c>
      <c r="C814" s="3">
        <v>34</v>
      </c>
      <c r="D814" s="6">
        <v>42</v>
      </c>
      <c r="E814" s="9" t="str">
        <f t="shared" si="12"/>
        <v>0-50</v>
      </c>
      <c r="F814" s="8">
        <v>90095</v>
      </c>
      <c r="G814" s="3">
        <v>4</v>
      </c>
      <c r="H814" s="3">
        <v>1.5</v>
      </c>
      <c r="I814" s="3" t="s">
        <v>33</v>
      </c>
      <c r="J814" s="3">
        <v>0</v>
      </c>
      <c r="K814" s="3" t="s">
        <v>36</v>
      </c>
      <c r="L814" s="3" t="s">
        <v>36</v>
      </c>
      <c r="M814" s="3" t="s">
        <v>36</v>
      </c>
      <c r="N814" s="3" t="s">
        <v>37</v>
      </c>
      <c r="O814" s="3" t="s">
        <v>37</v>
      </c>
    </row>
    <row r="815" spans="1:15" hidden="1" x14ac:dyDescent="0.3">
      <c r="A815" s="7">
        <v>204</v>
      </c>
      <c r="B815" s="3">
        <v>58</v>
      </c>
      <c r="C815" s="3">
        <v>34</v>
      </c>
      <c r="D815" s="6">
        <v>65</v>
      </c>
      <c r="E815" s="9" t="str">
        <f t="shared" si="12"/>
        <v>51-100</v>
      </c>
      <c r="F815" s="8">
        <v>95747</v>
      </c>
      <c r="G815" s="3">
        <v>4</v>
      </c>
      <c r="H815" s="3">
        <v>2.2000000000000002</v>
      </c>
      <c r="I815" s="3" t="s">
        <v>33</v>
      </c>
      <c r="J815" s="3">
        <v>0</v>
      </c>
      <c r="K815" s="3" t="s">
        <v>36</v>
      </c>
      <c r="L815" s="3" t="s">
        <v>36</v>
      </c>
      <c r="M815" s="3" t="s">
        <v>36</v>
      </c>
      <c r="N815" s="3" t="s">
        <v>37</v>
      </c>
      <c r="O815" s="3" t="s">
        <v>36</v>
      </c>
    </row>
    <row r="816" spans="1:15" hidden="1" x14ac:dyDescent="0.3">
      <c r="A816" s="7">
        <v>328</v>
      </c>
      <c r="B816" s="3">
        <v>58</v>
      </c>
      <c r="C816" s="3">
        <v>32</v>
      </c>
      <c r="D816" s="6">
        <v>114</v>
      </c>
      <c r="E816" s="9" t="str">
        <f t="shared" si="12"/>
        <v>100+</v>
      </c>
      <c r="F816" s="8">
        <v>91330</v>
      </c>
      <c r="G816" s="3">
        <v>2</v>
      </c>
      <c r="H816" s="3">
        <v>2</v>
      </c>
      <c r="I816" s="3" t="s">
        <v>33</v>
      </c>
      <c r="J816" s="3">
        <v>402</v>
      </c>
      <c r="K816" s="3" t="s">
        <v>36</v>
      </c>
      <c r="L816" s="3" t="s">
        <v>36</v>
      </c>
      <c r="M816" s="3" t="s">
        <v>36</v>
      </c>
      <c r="N816" s="3" t="s">
        <v>37</v>
      </c>
      <c r="O816" s="3" t="s">
        <v>36</v>
      </c>
    </row>
    <row r="817" spans="1:15" hidden="1" x14ac:dyDescent="0.3">
      <c r="A817" s="7">
        <v>363</v>
      </c>
      <c r="B817" s="3">
        <v>58</v>
      </c>
      <c r="C817" s="3">
        <v>32</v>
      </c>
      <c r="D817" s="6">
        <v>113</v>
      </c>
      <c r="E817" s="9" t="str">
        <f t="shared" si="12"/>
        <v>100+</v>
      </c>
      <c r="F817" s="8">
        <v>94590</v>
      </c>
      <c r="G817" s="3">
        <v>2</v>
      </c>
      <c r="H817" s="3">
        <v>1.4</v>
      </c>
      <c r="I817" s="3" t="s">
        <v>33</v>
      </c>
      <c r="J817" s="3">
        <v>270</v>
      </c>
      <c r="K817" s="3" t="s">
        <v>36</v>
      </c>
      <c r="L817" s="3" t="s">
        <v>36</v>
      </c>
      <c r="M817" s="3" t="s">
        <v>36</v>
      </c>
      <c r="N817" s="3" t="s">
        <v>36</v>
      </c>
      <c r="O817" s="3" t="s">
        <v>37</v>
      </c>
    </row>
    <row r="818" spans="1:15" hidden="1" x14ac:dyDescent="0.3">
      <c r="A818" s="7">
        <v>372</v>
      </c>
      <c r="B818" s="3">
        <v>58</v>
      </c>
      <c r="C818" s="3">
        <v>34</v>
      </c>
      <c r="D818" s="6">
        <v>19</v>
      </c>
      <c r="E818" s="9" t="str">
        <f t="shared" si="12"/>
        <v>0-50</v>
      </c>
      <c r="F818" s="8">
        <v>92029</v>
      </c>
      <c r="G818" s="3">
        <v>4</v>
      </c>
      <c r="H818" s="3">
        <v>0.7</v>
      </c>
      <c r="I818" s="3" t="s">
        <v>33</v>
      </c>
      <c r="J818" s="3">
        <v>0</v>
      </c>
      <c r="K818" s="3" t="s">
        <v>36</v>
      </c>
      <c r="L818" s="3" t="s">
        <v>36</v>
      </c>
      <c r="M818" s="3" t="s">
        <v>36</v>
      </c>
      <c r="N818" s="3" t="s">
        <v>36</v>
      </c>
      <c r="O818" s="3" t="s">
        <v>36</v>
      </c>
    </row>
    <row r="819" spans="1:15" hidden="1" x14ac:dyDescent="0.3">
      <c r="A819" s="7">
        <v>392</v>
      </c>
      <c r="B819" s="3">
        <v>58</v>
      </c>
      <c r="C819" s="3">
        <v>32</v>
      </c>
      <c r="D819" s="6">
        <v>9</v>
      </c>
      <c r="E819" s="9" t="str">
        <f t="shared" si="12"/>
        <v>0-50</v>
      </c>
      <c r="F819" s="8">
        <v>94080</v>
      </c>
      <c r="G819" s="3">
        <v>3</v>
      </c>
      <c r="H819" s="3">
        <v>0.3</v>
      </c>
      <c r="I819" s="3" t="s">
        <v>35</v>
      </c>
      <c r="J819" s="3">
        <v>0</v>
      </c>
      <c r="K819" s="3" t="s">
        <v>36</v>
      </c>
      <c r="L819" s="3" t="s">
        <v>36</v>
      </c>
      <c r="M819" s="3" t="s">
        <v>36</v>
      </c>
      <c r="N819" s="3" t="s">
        <v>36</v>
      </c>
      <c r="O819" s="3" t="s">
        <v>37</v>
      </c>
    </row>
    <row r="820" spans="1:15" hidden="1" x14ac:dyDescent="0.3">
      <c r="A820" s="7">
        <v>420</v>
      </c>
      <c r="B820" s="3">
        <v>58</v>
      </c>
      <c r="C820" s="3">
        <v>33</v>
      </c>
      <c r="D820" s="6">
        <v>50</v>
      </c>
      <c r="E820" s="9" t="str">
        <f t="shared" si="12"/>
        <v>0-50</v>
      </c>
      <c r="F820" s="8">
        <v>94501</v>
      </c>
      <c r="G820" s="3">
        <v>4</v>
      </c>
      <c r="H820" s="3">
        <v>2.1</v>
      </c>
      <c r="I820" s="3" t="s">
        <v>33</v>
      </c>
      <c r="J820" s="3">
        <v>0</v>
      </c>
      <c r="K820" s="3" t="s">
        <v>36</v>
      </c>
      <c r="L820" s="3" t="s">
        <v>36</v>
      </c>
      <c r="M820" s="3" t="s">
        <v>36</v>
      </c>
      <c r="N820" s="3" t="s">
        <v>36</v>
      </c>
      <c r="O820" s="3" t="s">
        <v>37</v>
      </c>
    </row>
    <row r="821" spans="1:15" hidden="1" x14ac:dyDescent="0.3">
      <c r="A821" s="7">
        <v>439</v>
      </c>
      <c r="B821" s="3">
        <v>58</v>
      </c>
      <c r="C821" s="3">
        <v>32</v>
      </c>
      <c r="D821" s="6">
        <v>113</v>
      </c>
      <c r="E821" s="9" t="str">
        <f t="shared" si="12"/>
        <v>100+</v>
      </c>
      <c r="F821" s="8">
        <v>93943</v>
      </c>
      <c r="G821" s="3">
        <v>2</v>
      </c>
      <c r="H821" s="3">
        <v>3.8</v>
      </c>
      <c r="I821" s="3" t="s">
        <v>34</v>
      </c>
      <c r="J821" s="3">
        <v>119</v>
      </c>
      <c r="K821" s="3" t="s">
        <v>37</v>
      </c>
      <c r="L821" s="3" t="s">
        <v>36</v>
      </c>
      <c r="M821" s="3" t="s">
        <v>37</v>
      </c>
      <c r="N821" s="3" t="s">
        <v>37</v>
      </c>
      <c r="O821" s="3" t="s">
        <v>37</v>
      </c>
    </row>
    <row r="822" spans="1:15" hidden="1" x14ac:dyDescent="0.3">
      <c r="A822" s="7">
        <v>443</v>
      </c>
      <c r="B822" s="3">
        <v>58</v>
      </c>
      <c r="C822" s="3">
        <v>28</v>
      </c>
      <c r="D822" s="6">
        <v>122</v>
      </c>
      <c r="E822" s="9" t="str">
        <f t="shared" si="12"/>
        <v>100+</v>
      </c>
      <c r="F822" s="8">
        <v>95136</v>
      </c>
      <c r="G822" s="3">
        <v>1</v>
      </c>
      <c r="H822" s="3">
        <v>3</v>
      </c>
      <c r="I822" s="3" t="s">
        <v>35</v>
      </c>
      <c r="J822" s="3">
        <v>115</v>
      </c>
      <c r="K822" s="3" t="s">
        <v>37</v>
      </c>
      <c r="L822" s="3" t="s">
        <v>36</v>
      </c>
      <c r="M822" s="3" t="s">
        <v>36</v>
      </c>
      <c r="N822" s="3" t="s">
        <v>37</v>
      </c>
      <c r="O822" s="3" t="s">
        <v>36</v>
      </c>
    </row>
    <row r="823" spans="1:15" hidden="1" x14ac:dyDescent="0.3">
      <c r="A823" s="7">
        <v>446</v>
      </c>
      <c r="B823" s="3">
        <v>58</v>
      </c>
      <c r="C823" s="3">
        <v>32</v>
      </c>
      <c r="D823" s="6">
        <v>65</v>
      </c>
      <c r="E823" s="9" t="str">
        <f t="shared" si="12"/>
        <v>51-100</v>
      </c>
      <c r="F823" s="8">
        <v>94590</v>
      </c>
      <c r="G823" s="3">
        <v>3</v>
      </c>
      <c r="H823" s="3">
        <v>2.2000000000000002</v>
      </c>
      <c r="I823" s="3" t="s">
        <v>35</v>
      </c>
      <c r="J823" s="3">
        <v>0</v>
      </c>
      <c r="K823" s="3" t="s">
        <v>36</v>
      </c>
      <c r="L823" s="3" t="s">
        <v>36</v>
      </c>
      <c r="M823" s="3" t="s">
        <v>36</v>
      </c>
      <c r="N823" s="3" t="s">
        <v>37</v>
      </c>
      <c r="O823" s="3" t="s">
        <v>36</v>
      </c>
    </row>
    <row r="824" spans="1:15" hidden="1" x14ac:dyDescent="0.3">
      <c r="A824" s="7">
        <v>602</v>
      </c>
      <c r="B824" s="3">
        <v>58</v>
      </c>
      <c r="C824" s="3">
        <v>32</v>
      </c>
      <c r="D824" s="6">
        <v>38</v>
      </c>
      <c r="E824" s="9" t="str">
        <f t="shared" si="12"/>
        <v>0-50</v>
      </c>
      <c r="F824" s="8">
        <v>91320</v>
      </c>
      <c r="G824" s="3">
        <v>1</v>
      </c>
      <c r="H824" s="3">
        <v>1.4</v>
      </c>
      <c r="I824" s="3" t="s">
        <v>33</v>
      </c>
      <c r="J824" s="3">
        <v>0</v>
      </c>
      <c r="K824" s="3" t="s">
        <v>36</v>
      </c>
      <c r="L824" s="3" t="s">
        <v>36</v>
      </c>
      <c r="M824" s="3" t="s">
        <v>36</v>
      </c>
      <c r="N824" s="3" t="s">
        <v>37</v>
      </c>
      <c r="O824" s="3" t="s">
        <v>37</v>
      </c>
    </row>
    <row r="825" spans="1:15" hidden="1" x14ac:dyDescent="0.3">
      <c r="A825" s="7">
        <v>647</v>
      </c>
      <c r="B825" s="3">
        <v>58</v>
      </c>
      <c r="C825" s="3">
        <v>33</v>
      </c>
      <c r="D825" s="6">
        <v>61</v>
      </c>
      <c r="E825" s="9" t="str">
        <f t="shared" si="12"/>
        <v>51-100</v>
      </c>
      <c r="F825" s="8">
        <v>90033</v>
      </c>
      <c r="G825" s="3">
        <v>4</v>
      </c>
      <c r="H825" s="3">
        <v>1.7</v>
      </c>
      <c r="I825" s="3" t="s">
        <v>33</v>
      </c>
      <c r="J825" s="3">
        <v>0</v>
      </c>
      <c r="K825" s="3" t="s">
        <v>36</v>
      </c>
      <c r="L825" s="3" t="s">
        <v>36</v>
      </c>
      <c r="M825" s="3" t="s">
        <v>36</v>
      </c>
      <c r="N825" s="3" t="s">
        <v>36</v>
      </c>
      <c r="O825" s="3" t="s">
        <v>36</v>
      </c>
    </row>
    <row r="826" spans="1:15" hidden="1" x14ac:dyDescent="0.3">
      <c r="A826" s="7">
        <v>683</v>
      </c>
      <c r="B826" s="3">
        <v>58</v>
      </c>
      <c r="C826" s="3">
        <v>34</v>
      </c>
      <c r="D826" s="6">
        <v>12</v>
      </c>
      <c r="E826" s="9" t="str">
        <f t="shared" si="12"/>
        <v>0-50</v>
      </c>
      <c r="F826" s="8">
        <v>90504</v>
      </c>
      <c r="G826" s="3">
        <v>1</v>
      </c>
      <c r="H826" s="3">
        <v>0.1</v>
      </c>
      <c r="I826" s="3" t="s">
        <v>34</v>
      </c>
      <c r="J826" s="3">
        <v>0</v>
      </c>
      <c r="K826" s="3" t="s">
        <v>36</v>
      </c>
      <c r="L826" s="3" t="s">
        <v>36</v>
      </c>
      <c r="M826" s="3" t="s">
        <v>36</v>
      </c>
      <c r="N826" s="3" t="s">
        <v>36</v>
      </c>
      <c r="O826" s="3" t="s">
        <v>37</v>
      </c>
    </row>
    <row r="827" spans="1:15" hidden="1" x14ac:dyDescent="0.3">
      <c r="A827" s="7">
        <v>707</v>
      </c>
      <c r="B827" s="3">
        <v>58</v>
      </c>
      <c r="C827" s="3">
        <v>34</v>
      </c>
      <c r="D827" s="6">
        <v>148</v>
      </c>
      <c r="E827" s="9" t="str">
        <f t="shared" si="12"/>
        <v>100+</v>
      </c>
      <c r="F827" s="8">
        <v>95819</v>
      </c>
      <c r="G827" s="3">
        <v>1</v>
      </c>
      <c r="H827" s="3">
        <v>4.7</v>
      </c>
      <c r="I827" s="3" t="s">
        <v>33</v>
      </c>
      <c r="J827" s="3">
        <v>0</v>
      </c>
      <c r="K827" s="3" t="s">
        <v>36</v>
      </c>
      <c r="L827" s="3" t="s">
        <v>36</v>
      </c>
      <c r="M827" s="3" t="s">
        <v>36</v>
      </c>
      <c r="N827" s="3" t="s">
        <v>37</v>
      </c>
      <c r="O827" s="3" t="s">
        <v>36</v>
      </c>
    </row>
    <row r="828" spans="1:15" hidden="1" x14ac:dyDescent="0.3">
      <c r="A828" s="7">
        <v>721</v>
      </c>
      <c r="B828" s="3">
        <v>58</v>
      </c>
      <c r="C828" s="3">
        <v>32</v>
      </c>
      <c r="D828" s="6">
        <v>38</v>
      </c>
      <c r="E828" s="9" t="str">
        <f t="shared" si="12"/>
        <v>0-50</v>
      </c>
      <c r="F828" s="8">
        <v>94025</v>
      </c>
      <c r="G828" s="3">
        <v>1</v>
      </c>
      <c r="H828" s="3">
        <v>2.2000000000000002</v>
      </c>
      <c r="I828" s="3" t="s">
        <v>35</v>
      </c>
      <c r="J828" s="3">
        <v>0</v>
      </c>
      <c r="K828" s="3" t="s">
        <v>36</v>
      </c>
      <c r="L828" s="3" t="s">
        <v>36</v>
      </c>
      <c r="M828" s="3" t="s">
        <v>36</v>
      </c>
      <c r="N828" s="3" t="s">
        <v>36</v>
      </c>
      <c r="O828" s="3" t="s">
        <v>36</v>
      </c>
    </row>
    <row r="829" spans="1:15" hidden="1" x14ac:dyDescent="0.3">
      <c r="A829" s="7">
        <v>727</v>
      </c>
      <c r="B829" s="3">
        <v>58</v>
      </c>
      <c r="C829" s="3">
        <v>33</v>
      </c>
      <c r="D829" s="6">
        <v>53</v>
      </c>
      <c r="E829" s="9" t="str">
        <f t="shared" si="12"/>
        <v>51-100</v>
      </c>
      <c r="F829" s="8">
        <v>91030</v>
      </c>
      <c r="G829" s="3">
        <v>4</v>
      </c>
      <c r="H829" s="3">
        <v>2.1</v>
      </c>
      <c r="I829" s="3" t="s">
        <v>33</v>
      </c>
      <c r="J829" s="3">
        <v>0</v>
      </c>
      <c r="K829" s="3" t="s">
        <v>36</v>
      </c>
      <c r="L829" s="3" t="s">
        <v>36</v>
      </c>
      <c r="M829" s="3" t="s">
        <v>36</v>
      </c>
      <c r="N829" s="3" t="s">
        <v>37</v>
      </c>
      <c r="O829" s="3" t="s">
        <v>36</v>
      </c>
    </row>
    <row r="830" spans="1:15" hidden="1" x14ac:dyDescent="0.3">
      <c r="A830" s="7">
        <v>730</v>
      </c>
      <c r="B830" s="3">
        <v>58</v>
      </c>
      <c r="C830" s="3">
        <v>28</v>
      </c>
      <c r="D830" s="6">
        <v>90</v>
      </c>
      <c r="E830" s="9" t="str">
        <f t="shared" si="12"/>
        <v>51-100</v>
      </c>
      <c r="F830" s="8">
        <v>93106</v>
      </c>
      <c r="G830" s="3">
        <v>1</v>
      </c>
      <c r="H830" s="3">
        <v>3</v>
      </c>
      <c r="I830" s="3" t="s">
        <v>35</v>
      </c>
      <c r="J830" s="3">
        <v>0</v>
      </c>
      <c r="K830" s="3" t="s">
        <v>36</v>
      </c>
      <c r="L830" s="3" t="s">
        <v>36</v>
      </c>
      <c r="M830" s="3" t="s">
        <v>36</v>
      </c>
      <c r="N830" s="3" t="s">
        <v>36</v>
      </c>
      <c r="O830" s="3" t="s">
        <v>37</v>
      </c>
    </row>
    <row r="831" spans="1:15" hidden="1" x14ac:dyDescent="0.3">
      <c r="A831" s="7">
        <v>750</v>
      </c>
      <c r="B831" s="3">
        <v>58</v>
      </c>
      <c r="C831" s="3">
        <v>34</v>
      </c>
      <c r="D831" s="6">
        <v>60</v>
      </c>
      <c r="E831" s="9" t="str">
        <f t="shared" si="12"/>
        <v>51-100</v>
      </c>
      <c r="F831" s="8">
        <v>92008</v>
      </c>
      <c r="G831" s="3">
        <v>4</v>
      </c>
      <c r="H831" s="3">
        <v>1.6</v>
      </c>
      <c r="I831" s="3" t="s">
        <v>34</v>
      </c>
      <c r="J831" s="3">
        <v>0</v>
      </c>
      <c r="K831" s="3" t="s">
        <v>36</v>
      </c>
      <c r="L831" s="3" t="s">
        <v>36</v>
      </c>
      <c r="M831" s="3" t="s">
        <v>36</v>
      </c>
      <c r="N831" s="3" t="s">
        <v>36</v>
      </c>
      <c r="O831" s="3" t="s">
        <v>37</v>
      </c>
    </row>
    <row r="832" spans="1:15" hidden="1" x14ac:dyDescent="0.3">
      <c r="A832" s="7">
        <v>789</v>
      </c>
      <c r="B832" s="3">
        <v>58</v>
      </c>
      <c r="C832" s="3">
        <v>34</v>
      </c>
      <c r="D832" s="6">
        <v>10</v>
      </c>
      <c r="E832" s="9" t="str">
        <f t="shared" si="12"/>
        <v>0-50</v>
      </c>
      <c r="F832" s="8">
        <v>92521</v>
      </c>
      <c r="G832" s="3">
        <v>4</v>
      </c>
      <c r="H832" s="3">
        <v>0.7</v>
      </c>
      <c r="I832" s="3" t="s">
        <v>33</v>
      </c>
      <c r="J832" s="3">
        <v>0</v>
      </c>
      <c r="K832" s="3" t="s">
        <v>36</v>
      </c>
      <c r="L832" s="3" t="s">
        <v>36</v>
      </c>
      <c r="M832" s="3" t="s">
        <v>36</v>
      </c>
      <c r="N832" s="3" t="s">
        <v>36</v>
      </c>
      <c r="O832" s="3" t="s">
        <v>36</v>
      </c>
    </row>
    <row r="833" spans="1:15" hidden="1" x14ac:dyDescent="0.3">
      <c r="A833" s="7">
        <v>836</v>
      </c>
      <c r="B833" s="3">
        <v>58</v>
      </c>
      <c r="C833" s="3">
        <v>33</v>
      </c>
      <c r="D833" s="6">
        <v>142</v>
      </c>
      <c r="E833" s="9" t="str">
        <f t="shared" si="12"/>
        <v>100+</v>
      </c>
      <c r="F833" s="8">
        <v>92691</v>
      </c>
      <c r="G833" s="3">
        <v>2</v>
      </c>
      <c r="H833" s="3">
        <v>3.9</v>
      </c>
      <c r="I833" s="3" t="s">
        <v>33</v>
      </c>
      <c r="J833" s="3">
        <v>193</v>
      </c>
      <c r="K833" s="3" t="s">
        <v>36</v>
      </c>
      <c r="L833" s="3" t="s">
        <v>36</v>
      </c>
      <c r="M833" s="3" t="s">
        <v>36</v>
      </c>
      <c r="N833" s="3" t="s">
        <v>37</v>
      </c>
      <c r="O833" s="3" t="s">
        <v>37</v>
      </c>
    </row>
    <row r="834" spans="1:15" hidden="1" x14ac:dyDescent="0.3">
      <c r="A834" s="7">
        <v>894</v>
      </c>
      <c r="B834" s="3">
        <v>58</v>
      </c>
      <c r="C834" s="3">
        <v>32</v>
      </c>
      <c r="D834" s="6">
        <v>43</v>
      </c>
      <c r="E834" s="9" t="str">
        <f t="shared" si="12"/>
        <v>0-50</v>
      </c>
      <c r="F834" s="8">
        <v>93943</v>
      </c>
      <c r="G834" s="3">
        <v>3</v>
      </c>
      <c r="H834" s="3">
        <v>1.4</v>
      </c>
      <c r="I834" s="3" t="s">
        <v>33</v>
      </c>
      <c r="J834" s="3">
        <v>0</v>
      </c>
      <c r="K834" s="3" t="s">
        <v>36</v>
      </c>
      <c r="L834" s="3" t="s">
        <v>36</v>
      </c>
      <c r="M834" s="3" t="s">
        <v>36</v>
      </c>
      <c r="N834" s="3" t="s">
        <v>36</v>
      </c>
      <c r="O834" s="3" t="s">
        <v>37</v>
      </c>
    </row>
    <row r="835" spans="1:15" hidden="1" x14ac:dyDescent="0.3">
      <c r="A835" s="7">
        <v>935</v>
      </c>
      <c r="B835" s="3">
        <v>58</v>
      </c>
      <c r="C835" s="3">
        <v>33</v>
      </c>
      <c r="D835" s="6">
        <v>81</v>
      </c>
      <c r="E835" s="9" t="str">
        <f t="shared" ref="E835:E898" si="13">IF(D835&lt;=50,"0-50",IF(D835&lt;=100,"51-100","100+"))</f>
        <v>51-100</v>
      </c>
      <c r="F835" s="8">
        <v>91320</v>
      </c>
      <c r="G835" s="3">
        <v>2</v>
      </c>
      <c r="H835" s="3">
        <v>0</v>
      </c>
      <c r="I835" s="3" t="s">
        <v>35</v>
      </c>
      <c r="J835" s="3">
        <v>0</v>
      </c>
      <c r="K835" s="3" t="s">
        <v>36</v>
      </c>
      <c r="L835" s="3" t="s">
        <v>36</v>
      </c>
      <c r="M835" s="3" t="s">
        <v>36</v>
      </c>
      <c r="N835" s="3" t="s">
        <v>37</v>
      </c>
      <c r="O835" s="3" t="s">
        <v>36</v>
      </c>
    </row>
    <row r="836" spans="1:15" hidden="1" x14ac:dyDescent="0.3">
      <c r="A836" s="7">
        <v>983</v>
      </c>
      <c r="B836" s="3">
        <v>58</v>
      </c>
      <c r="C836" s="3">
        <v>33</v>
      </c>
      <c r="D836" s="6">
        <v>52</v>
      </c>
      <c r="E836" s="9" t="str">
        <f t="shared" si="13"/>
        <v>51-100</v>
      </c>
      <c r="F836" s="8">
        <v>94402</v>
      </c>
      <c r="G836" s="3">
        <v>3</v>
      </c>
      <c r="H836" s="3">
        <v>0.5</v>
      </c>
      <c r="I836" s="3" t="s">
        <v>34</v>
      </c>
      <c r="J836" s="3">
        <v>0</v>
      </c>
      <c r="K836" s="3" t="s">
        <v>36</v>
      </c>
      <c r="L836" s="3" t="s">
        <v>36</v>
      </c>
      <c r="M836" s="3" t="s">
        <v>36</v>
      </c>
      <c r="N836" s="3" t="s">
        <v>36</v>
      </c>
      <c r="O836" s="3" t="s">
        <v>37</v>
      </c>
    </row>
    <row r="837" spans="1:15" hidden="1" x14ac:dyDescent="0.3">
      <c r="A837" s="7">
        <v>1025</v>
      </c>
      <c r="B837" s="3">
        <v>58</v>
      </c>
      <c r="C837" s="3">
        <v>33</v>
      </c>
      <c r="D837" s="6">
        <v>122</v>
      </c>
      <c r="E837" s="9" t="str">
        <f t="shared" si="13"/>
        <v>100+</v>
      </c>
      <c r="F837" s="8">
        <v>93711</v>
      </c>
      <c r="G837" s="3">
        <v>4</v>
      </c>
      <c r="H837" s="3">
        <v>0.2</v>
      </c>
      <c r="I837" s="3" t="s">
        <v>34</v>
      </c>
      <c r="J837" s="3">
        <v>0</v>
      </c>
      <c r="K837" s="3" t="s">
        <v>37</v>
      </c>
      <c r="L837" s="3" t="s">
        <v>36</v>
      </c>
      <c r="M837" s="3" t="s">
        <v>37</v>
      </c>
      <c r="N837" s="3" t="s">
        <v>37</v>
      </c>
      <c r="O837" s="3" t="s">
        <v>36</v>
      </c>
    </row>
    <row r="838" spans="1:15" hidden="1" x14ac:dyDescent="0.3">
      <c r="A838" s="7">
        <v>1054</v>
      </c>
      <c r="B838" s="3">
        <v>58</v>
      </c>
      <c r="C838" s="3">
        <v>32</v>
      </c>
      <c r="D838" s="6">
        <v>51</v>
      </c>
      <c r="E838" s="9" t="str">
        <f t="shared" si="13"/>
        <v>51-100</v>
      </c>
      <c r="F838" s="8">
        <v>95819</v>
      </c>
      <c r="G838" s="3">
        <v>1</v>
      </c>
      <c r="H838" s="3">
        <v>2.8</v>
      </c>
      <c r="I838" s="3" t="s">
        <v>34</v>
      </c>
      <c r="J838" s="3">
        <v>0</v>
      </c>
      <c r="K838" s="3" t="s">
        <v>36</v>
      </c>
      <c r="L838" s="3" t="s">
        <v>36</v>
      </c>
      <c r="M838" s="3" t="s">
        <v>36</v>
      </c>
      <c r="N838" s="3" t="s">
        <v>37</v>
      </c>
      <c r="O838" s="3" t="s">
        <v>36</v>
      </c>
    </row>
    <row r="839" spans="1:15" hidden="1" x14ac:dyDescent="0.3">
      <c r="A839" s="7">
        <v>1111</v>
      </c>
      <c r="B839" s="3">
        <v>58</v>
      </c>
      <c r="C839" s="3">
        <v>33</v>
      </c>
      <c r="D839" s="6">
        <v>34</v>
      </c>
      <c r="E839" s="9" t="str">
        <f t="shared" si="13"/>
        <v>0-50</v>
      </c>
      <c r="F839" s="8">
        <v>92028</v>
      </c>
      <c r="G839" s="3">
        <v>3</v>
      </c>
      <c r="H839" s="3">
        <v>0.2</v>
      </c>
      <c r="I839" s="3" t="s">
        <v>33</v>
      </c>
      <c r="J839" s="3">
        <v>83</v>
      </c>
      <c r="K839" s="3" t="s">
        <v>36</v>
      </c>
      <c r="L839" s="3" t="s">
        <v>36</v>
      </c>
      <c r="M839" s="3" t="s">
        <v>36</v>
      </c>
      <c r="N839" s="3" t="s">
        <v>37</v>
      </c>
      <c r="O839" s="3" t="s">
        <v>36</v>
      </c>
    </row>
    <row r="840" spans="1:15" hidden="1" x14ac:dyDescent="0.3">
      <c r="A840" s="7">
        <v>1131</v>
      </c>
      <c r="B840" s="3">
        <v>58</v>
      </c>
      <c r="C840" s="3">
        <v>32</v>
      </c>
      <c r="D840" s="6">
        <v>191</v>
      </c>
      <c r="E840" s="9" t="str">
        <f t="shared" si="13"/>
        <v>100+</v>
      </c>
      <c r="F840" s="8">
        <v>94402</v>
      </c>
      <c r="G840" s="3">
        <v>1</v>
      </c>
      <c r="H840" s="3">
        <v>2.9</v>
      </c>
      <c r="I840" s="3" t="s">
        <v>33</v>
      </c>
      <c r="J840" s="3">
        <v>0</v>
      </c>
      <c r="K840" s="3" t="s">
        <v>36</v>
      </c>
      <c r="L840" s="3" t="s">
        <v>36</v>
      </c>
      <c r="M840" s="3" t="s">
        <v>36</v>
      </c>
      <c r="N840" s="3" t="s">
        <v>36</v>
      </c>
      <c r="O840" s="3" t="s">
        <v>36</v>
      </c>
    </row>
    <row r="841" spans="1:15" hidden="1" x14ac:dyDescent="0.3">
      <c r="A841" s="7">
        <v>1194</v>
      </c>
      <c r="B841" s="3">
        <v>58</v>
      </c>
      <c r="C841" s="3">
        <v>32</v>
      </c>
      <c r="D841" s="6">
        <v>81</v>
      </c>
      <c r="E841" s="9" t="str">
        <f t="shared" si="13"/>
        <v>51-100</v>
      </c>
      <c r="F841" s="8">
        <v>92121</v>
      </c>
      <c r="G841" s="3">
        <v>3</v>
      </c>
      <c r="H841" s="3">
        <v>1.7</v>
      </c>
      <c r="I841" s="3" t="s">
        <v>34</v>
      </c>
      <c r="J841" s="3">
        <v>0</v>
      </c>
      <c r="K841" s="3" t="s">
        <v>36</v>
      </c>
      <c r="L841" s="3" t="s">
        <v>36</v>
      </c>
      <c r="M841" s="3" t="s">
        <v>36</v>
      </c>
      <c r="N841" s="3" t="s">
        <v>37</v>
      </c>
      <c r="O841" s="3" t="s">
        <v>37</v>
      </c>
    </row>
    <row r="842" spans="1:15" hidden="1" x14ac:dyDescent="0.3">
      <c r="A842" s="7">
        <v>1265</v>
      </c>
      <c r="B842" s="3">
        <v>58</v>
      </c>
      <c r="C842" s="3">
        <v>33</v>
      </c>
      <c r="D842" s="6">
        <v>138</v>
      </c>
      <c r="E842" s="9" t="str">
        <f t="shared" si="13"/>
        <v>100+</v>
      </c>
      <c r="F842" s="8">
        <v>94546</v>
      </c>
      <c r="G842" s="3">
        <v>2</v>
      </c>
      <c r="H842" s="3">
        <v>3.9</v>
      </c>
      <c r="I842" s="3" t="s">
        <v>33</v>
      </c>
      <c r="J842" s="3">
        <v>0</v>
      </c>
      <c r="K842" s="3" t="s">
        <v>36</v>
      </c>
      <c r="L842" s="3" t="s">
        <v>36</v>
      </c>
      <c r="M842" s="3" t="s">
        <v>36</v>
      </c>
      <c r="N842" s="3" t="s">
        <v>37</v>
      </c>
      <c r="O842" s="3" t="s">
        <v>36</v>
      </c>
    </row>
    <row r="843" spans="1:15" hidden="1" x14ac:dyDescent="0.3">
      <c r="A843" s="7">
        <v>1292</v>
      </c>
      <c r="B843" s="3">
        <v>58</v>
      </c>
      <c r="C843" s="3">
        <v>34</v>
      </c>
      <c r="D843" s="6">
        <v>44</v>
      </c>
      <c r="E843" s="9" t="str">
        <f t="shared" si="13"/>
        <v>0-50</v>
      </c>
      <c r="F843" s="8">
        <v>94111</v>
      </c>
      <c r="G843" s="3">
        <v>4</v>
      </c>
      <c r="H843" s="3">
        <v>2.2000000000000002</v>
      </c>
      <c r="I843" s="3" t="s">
        <v>33</v>
      </c>
      <c r="J843" s="3">
        <v>0</v>
      </c>
      <c r="K843" s="3" t="s">
        <v>36</v>
      </c>
      <c r="L843" s="3" t="s">
        <v>37</v>
      </c>
      <c r="M843" s="3" t="s">
        <v>36</v>
      </c>
      <c r="N843" s="3" t="s">
        <v>36</v>
      </c>
      <c r="O843" s="3" t="s">
        <v>36</v>
      </c>
    </row>
    <row r="844" spans="1:15" hidden="1" x14ac:dyDescent="0.3">
      <c r="A844" s="7">
        <v>1372</v>
      </c>
      <c r="B844" s="3">
        <v>58</v>
      </c>
      <c r="C844" s="3">
        <v>32</v>
      </c>
      <c r="D844" s="6">
        <v>65</v>
      </c>
      <c r="E844" s="9" t="str">
        <f t="shared" si="13"/>
        <v>51-100</v>
      </c>
      <c r="F844" s="8">
        <v>95621</v>
      </c>
      <c r="G844" s="3">
        <v>3</v>
      </c>
      <c r="H844" s="3">
        <v>2.5</v>
      </c>
      <c r="I844" s="3" t="s">
        <v>33</v>
      </c>
      <c r="J844" s="3">
        <v>222</v>
      </c>
      <c r="K844" s="3" t="s">
        <v>36</v>
      </c>
      <c r="L844" s="3" t="s">
        <v>36</v>
      </c>
      <c r="M844" s="3" t="s">
        <v>36</v>
      </c>
      <c r="N844" s="3" t="s">
        <v>37</v>
      </c>
      <c r="O844" s="3" t="s">
        <v>36</v>
      </c>
    </row>
    <row r="845" spans="1:15" hidden="1" x14ac:dyDescent="0.3">
      <c r="A845" s="7">
        <v>1405</v>
      </c>
      <c r="B845" s="3">
        <v>58</v>
      </c>
      <c r="C845" s="3">
        <v>28</v>
      </c>
      <c r="D845" s="6">
        <v>75</v>
      </c>
      <c r="E845" s="9" t="str">
        <f t="shared" si="13"/>
        <v>51-100</v>
      </c>
      <c r="F845" s="8">
        <v>92121</v>
      </c>
      <c r="G845" s="3">
        <v>1</v>
      </c>
      <c r="H845" s="3">
        <v>1.4</v>
      </c>
      <c r="I845" s="3" t="s">
        <v>35</v>
      </c>
      <c r="J845" s="3">
        <v>0</v>
      </c>
      <c r="K845" s="3" t="s">
        <v>36</v>
      </c>
      <c r="L845" s="3" t="s">
        <v>36</v>
      </c>
      <c r="M845" s="3" t="s">
        <v>36</v>
      </c>
      <c r="N845" s="3" t="s">
        <v>37</v>
      </c>
      <c r="O845" s="3" t="s">
        <v>36</v>
      </c>
    </row>
    <row r="846" spans="1:15" hidden="1" x14ac:dyDescent="0.3">
      <c r="A846" s="7">
        <v>1432</v>
      </c>
      <c r="B846" s="3">
        <v>58</v>
      </c>
      <c r="C846" s="3">
        <v>34</v>
      </c>
      <c r="D846" s="6">
        <v>128</v>
      </c>
      <c r="E846" s="9" t="str">
        <f t="shared" si="13"/>
        <v>100+</v>
      </c>
      <c r="F846" s="8">
        <v>90058</v>
      </c>
      <c r="G846" s="3">
        <v>1</v>
      </c>
      <c r="H846" s="3">
        <v>7.4</v>
      </c>
      <c r="I846" s="3" t="s">
        <v>33</v>
      </c>
      <c r="J846" s="3">
        <v>0</v>
      </c>
      <c r="K846" s="3" t="s">
        <v>36</v>
      </c>
      <c r="L846" s="3" t="s">
        <v>36</v>
      </c>
      <c r="M846" s="3" t="s">
        <v>36</v>
      </c>
      <c r="N846" s="3" t="s">
        <v>36</v>
      </c>
      <c r="O846" s="3" t="s">
        <v>36</v>
      </c>
    </row>
    <row r="847" spans="1:15" hidden="1" x14ac:dyDescent="0.3">
      <c r="A847" s="7">
        <v>1442</v>
      </c>
      <c r="B847" s="3">
        <v>58</v>
      </c>
      <c r="C847" s="3">
        <v>33</v>
      </c>
      <c r="D847" s="6">
        <v>43</v>
      </c>
      <c r="E847" s="9" t="str">
        <f t="shared" si="13"/>
        <v>0-50</v>
      </c>
      <c r="F847" s="8">
        <v>94720</v>
      </c>
      <c r="G847" s="3">
        <v>2</v>
      </c>
      <c r="H847" s="3">
        <v>1.6</v>
      </c>
      <c r="I847" s="3" t="s">
        <v>35</v>
      </c>
      <c r="J847" s="3">
        <v>0</v>
      </c>
      <c r="K847" s="3" t="s">
        <v>36</v>
      </c>
      <c r="L847" s="3" t="s">
        <v>36</v>
      </c>
      <c r="M847" s="3" t="s">
        <v>36</v>
      </c>
      <c r="N847" s="3" t="s">
        <v>37</v>
      </c>
      <c r="O847" s="3" t="s">
        <v>36</v>
      </c>
    </row>
    <row r="848" spans="1:15" hidden="1" x14ac:dyDescent="0.3">
      <c r="A848" s="7">
        <v>1471</v>
      </c>
      <c r="B848" s="3">
        <v>58</v>
      </c>
      <c r="C848" s="3">
        <v>28</v>
      </c>
      <c r="D848" s="6">
        <v>80</v>
      </c>
      <c r="E848" s="9" t="str">
        <f t="shared" si="13"/>
        <v>51-100</v>
      </c>
      <c r="F848" s="8">
        <v>91116</v>
      </c>
      <c r="G848" s="3">
        <v>2</v>
      </c>
      <c r="H848" s="3">
        <v>4.5</v>
      </c>
      <c r="I848" s="3" t="s">
        <v>35</v>
      </c>
      <c r="J848" s="3">
        <v>0</v>
      </c>
      <c r="K848" s="3" t="s">
        <v>36</v>
      </c>
      <c r="L848" s="3" t="s">
        <v>36</v>
      </c>
      <c r="M848" s="3" t="s">
        <v>36</v>
      </c>
      <c r="N848" s="3" t="s">
        <v>36</v>
      </c>
      <c r="O848" s="3" t="s">
        <v>37</v>
      </c>
    </row>
    <row r="849" spans="1:15" hidden="1" x14ac:dyDescent="0.3">
      <c r="A849" s="7">
        <v>1484</v>
      </c>
      <c r="B849" s="3">
        <v>58</v>
      </c>
      <c r="C849" s="3">
        <v>32</v>
      </c>
      <c r="D849" s="6">
        <v>63</v>
      </c>
      <c r="E849" s="9" t="str">
        <f t="shared" si="13"/>
        <v>51-100</v>
      </c>
      <c r="F849" s="8">
        <v>92717</v>
      </c>
      <c r="G849" s="3">
        <v>1</v>
      </c>
      <c r="H849" s="3">
        <v>1.6</v>
      </c>
      <c r="I849" s="3" t="s">
        <v>33</v>
      </c>
      <c r="J849" s="3">
        <v>0</v>
      </c>
      <c r="K849" s="3" t="s">
        <v>36</v>
      </c>
      <c r="L849" s="3" t="s">
        <v>37</v>
      </c>
      <c r="M849" s="3" t="s">
        <v>36</v>
      </c>
      <c r="N849" s="3" t="s">
        <v>37</v>
      </c>
      <c r="O849" s="3" t="s">
        <v>36</v>
      </c>
    </row>
    <row r="850" spans="1:15" hidden="1" x14ac:dyDescent="0.3">
      <c r="A850" s="7">
        <v>1494</v>
      </c>
      <c r="B850" s="3">
        <v>58</v>
      </c>
      <c r="C850" s="3">
        <v>34</v>
      </c>
      <c r="D850" s="6">
        <v>84</v>
      </c>
      <c r="E850" s="9" t="str">
        <f t="shared" si="13"/>
        <v>51-100</v>
      </c>
      <c r="F850" s="8">
        <v>91380</v>
      </c>
      <c r="G850" s="3">
        <v>2</v>
      </c>
      <c r="H850" s="3">
        <v>2.8</v>
      </c>
      <c r="I850" s="3" t="s">
        <v>33</v>
      </c>
      <c r="J850" s="3">
        <v>0</v>
      </c>
      <c r="K850" s="3" t="s">
        <v>36</v>
      </c>
      <c r="L850" s="3" t="s">
        <v>36</v>
      </c>
      <c r="M850" s="3" t="s">
        <v>36</v>
      </c>
      <c r="N850" s="3" t="s">
        <v>37</v>
      </c>
      <c r="O850" s="3" t="s">
        <v>37</v>
      </c>
    </row>
    <row r="851" spans="1:15" hidden="1" x14ac:dyDescent="0.3">
      <c r="A851" s="7">
        <v>1512</v>
      </c>
      <c r="B851" s="3">
        <v>58</v>
      </c>
      <c r="C851" s="3">
        <v>32</v>
      </c>
      <c r="D851" s="6">
        <v>65</v>
      </c>
      <c r="E851" s="9" t="str">
        <f t="shared" si="13"/>
        <v>51-100</v>
      </c>
      <c r="F851" s="8">
        <v>90266</v>
      </c>
      <c r="G851" s="3">
        <v>3</v>
      </c>
      <c r="H851" s="3">
        <v>2.2000000000000002</v>
      </c>
      <c r="I851" s="3" t="s">
        <v>35</v>
      </c>
      <c r="J851" s="3">
        <v>0</v>
      </c>
      <c r="K851" s="3" t="s">
        <v>36</v>
      </c>
      <c r="L851" s="3" t="s">
        <v>36</v>
      </c>
      <c r="M851" s="3" t="s">
        <v>36</v>
      </c>
      <c r="N851" s="3" t="s">
        <v>36</v>
      </c>
      <c r="O851" s="3" t="s">
        <v>36</v>
      </c>
    </row>
    <row r="852" spans="1:15" hidden="1" x14ac:dyDescent="0.3">
      <c r="A852" s="7">
        <v>1538</v>
      </c>
      <c r="B852" s="3">
        <v>58</v>
      </c>
      <c r="C852" s="3">
        <v>34</v>
      </c>
      <c r="D852" s="6">
        <v>41</v>
      </c>
      <c r="E852" s="9" t="str">
        <f t="shared" si="13"/>
        <v>0-50</v>
      </c>
      <c r="F852" s="8">
        <v>94608</v>
      </c>
      <c r="G852" s="3">
        <v>4</v>
      </c>
      <c r="H852" s="3">
        <v>1.3</v>
      </c>
      <c r="I852" s="3" t="s">
        <v>33</v>
      </c>
      <c r="J852" s="3">
        <v>0</v>
      </c>
      <c r="K852" s="3" t="s">
        <v>36</v>
      </c>
      <c r="L852" s="3" t="s">
        <v>36</v>
      </c>
      <c r="M852" s="3" t="s">
        <v>36</v>
      </c>
      <c r="N852" s="3" t="s">
        <v>37</v>
      </c>
      <c r="O852" s="3" t="s">
        <v>36</v>
      </c>
    </row>
    <row r="853" spans="1:15" hidden="1" x14ac:dyDescent="0.3">
      <c r="A853" s="7">
        <v>1612</v>
      </c>
      <c r="B853" s="3">
        <v>58</v>
      </c>
      <c r="C853" s="3">
        <v>32</v>
      </c>
      <c r="D853" s="6">
        <v>75</v>
      </c>
      <c r="E853" s="9" t="str">
        <f t="shared" si="13"/>
        <v>51-100</v>
      </c>
      <c r="F853" s="8">
        <v>92096</v>
      </c>
      <c r="G853" s="3">
        <v>2</v>
      </c>
      <c r="H853" s="3">
        <v>2.2999999999999998</v>
      </c>
      <c r="I853" s="3" t="s">
        <v>35</v>
      </c>
      <c r="J853" s="3">
        <v>0</v>
      </c>
      <c r="K853" s="3" t="s">
        <v>36</v>
      </c>
      <c r="L853" s="3" t="s">
        <v>36</v>
      </c>
      <c r="M853" s="3" t="s">
        <v>36</v>
      </c>
      <c r="N853" s="3" t="s">
        <v>36</v>
      </c>
      <c r="O853" s="3" t="s">
        <v>36</v>
      </c>
    </row>
    <row r="854" spans="1:15" hidden="1" x14ac:dyDescent="0.3">
      <c r="A854" s="7">
        <v>1642</v>
      </c>
      <c r="B854" s="3">
        <v>58</v>
      </c>
      <c r="C854" s="3">
        <v>34</v>
      </c>
      <c r="D854" s="6">
        <v>152</v>
      </c>
      <c r="E854" s="9" t="str">
        <f t="shared" si="13"/>
        <v>100+</v>
      </c>
      <c r="F854" s="8">
        <v>92182</v>
      </c>
      <c r="G854" s="3">
        <v>4</v>
      </c>
      <c r="H854" s="3">
        <v>3.6</v>
      </c>
      <c r="I854" s="3" t="s">
        <v>35</v>
      </c>
      <c r="J854" s="3">
        <v>0</v>
      </c>
      <c r="K854" s="3" t="s">
        <v>37</v>
      </c>
      <c r="L854" s="3" t="s">
        <v>36</v>
      </c>
      <c r="M854" s="3" t="s">
        <v>36</v>
      </c>
      <c r="N854" s="3" t="s">
        <v>36</v>
      </c>
      <c r="O854" s="3" t="s">
        <v>36</v>
      </c>
    </row>
    <row r="855" spans="1:15" hidden="1" x14ac:dyDescent="0.3">
      <c r="A855" s="7">
        <v>1693</v>
      </c>
      <c r="B855" s="3">
        <v>58</v>
      </c>
      <c r="C855" s="3">
        <v>32</v>
      </c>
      <c r="D855" s="6">
        <v>32</v>
      </c>
      <c r="E855" s="9" t="str">
        <f t="shared" si="13"/>
        <v>0-50</v>
      </c>
      <c r="F855" s="8">
        <v>93014</v>
      </c>
      <c r="G855" s="3">
        <v>3</v>
      </c>
      <c r="H855" s="3">
        <v>1.4</v>
      </c>
      <c r="I855" s="3" t="s">
        <v>33</v>
      </c>
      <c r="J855" s="3">
        <v>0</v>
      </c>
      <c r="K855" s="3" t="s">
        <v>36</v>
      </c>
      <c r="L855" s="3" t="s">
        <v>36</v>
      </c>
      <c r="M855" s="3" t="s">
        <v>36</v>
      </c>
      <c r="N855" s="3" t="s">
        <v>37</v>
      </c>
      <c r="O855" s="3" t="s">
        <v>36</v>
      </c>
    </row>
    <row r="856" spans="1:15" hidden="1" x14ac:dyDescent="0.3">
      <c r="A856" s="7">
        <v>1710</v>
      </c>
      <c r="B856" s="3">
        <v>58</v>
      </c>
      <c r="C856" s="3">
        <v>34</v>
      </c>
      <c r="D856" s="6">
        <v>88</v>
      </c>
      <c r="E856" s="9" t="str">
        <f t="shared" si="13"/>
        <v>51-100</v>
      </c>
      <c r="F856" s="8">
        <v>93555</v>
      </c>
      <c r="G856" s="3">
        <v>2</v>
      </c>
      <c r="H856" s="3">
        <v>1.6</v>
      </c>
      <c r="I856" s="3" t="s">
        <v>33</v>
      </c>
      <c r="J856" s="3">
        <v>0</v>
      </c>
      <c r="K856" s="3" t="s">
        <v>36</v>
      </c>
      <c r="L856" s="3" t="s">
        <v>36</v>
      </c>
      <c r="M856" s="3" t="s">
        <v>36</v>
      </c>
      <c r="N856" s="3" t="s">
        <v>37</v>
      </c>
      <c r="O856" s="3" t="s">
        <v>37</v>
      </c>
    </row>
    <row r="857" spans="1:15" hidden="1" x14ac:dyDescent="0.3">
      <c r="A857" s="7">
        <v>1804</v>
      </c>
      <c r="B857" s="3">
        <v>58</v>
      </c>
      <c r="C857" s="3">
        <v>32</v>
      </c>
      <c r="D857" s="6">
        <v>59</v>
      </c>
      <c r="E857" s="9" t="str">
        <f t="shared" si="13"/>
        <v>51-100</v>
      </c>
      <c r="F857" s="8">
        <v>94542</v>
      </c>
      <c r="G857" s="3">
        <v>1</v>
      </c>
      <c r="H857" s="3">
        <v>1.6</v>
      </c>
      <c r="I857" s="3" t="s">
        <v>33</v>
      </c>
      <c r="J857" s="3">
        <v>0</v>
      </c>
      <c r="K857" s="3" t="s">
        <v>36</v>
      </c>
      <c r="L857" s="3" t="s">
        <v>36</v>
      </c>
      <c r="M857" s="3" t="s">
        <v>36</v>
      </c>
      <c r="N857" s="3" t="s">
        <v>37</v>
      </c>
      <c r="O857" s="3" t="s">
        <v>36</v>
      </c>
    </row>
    <row r="858" spans="1:15" hidden="1" x14ac:dyDescent="0.3">
      <c r="A858" s="7">
        <v>1929</v>
      </c>
      <c r="B858" s="3">
        <v>58</v>
      </c>
      <c r="C858" s="3">
        <v>34</v>
      </c>
      <c r="D858" s="6">
        <v>35</v>
      </c>
      <c r="E858" s="9" t="str">
        <f t="shared" si="13"/>
        <v>0-50</v>
      </c>
      <c r="F858" s="8">
        <v>94122</v>
      </c>
      <c r="G858" s="3">
        <v>1</v>
      </c>
      <c r="H858" s="3">
        <v>1.2</v>
      </c>
      <c r="I858" s="3" t="s">
        <v>35</v>
      </c>
      <c r="J858" s="3">
        <v>0</v>
      </c>
      <c r="K858" s="3" t="s">
        <v>36</v>
      </c>
      <c r="L858" s="3" t="s">
        <v>36</v>
      </c>
      <c r="M858" s="3" t="s">
        <v>36</v>
      </c>
      <c r="N858" s="3" t="s">
        <v>37</v>
      </c>
      <c r="O858" s="3" t="s">
        <v>36</v>
      </c>
    </row>
    <row r="859" spans="1:15" hidden="1" x14ac:dyDescent="0.3">
      <c r="A859" s="7">
        <v>1950</v>
      </c>
      <c r="B859" s="3">
        <v>58</v>
      </c>
      <c r="C859" s="3">
        <v>34</v>
      </c>
      <c r="D859" s="6">
        <v>19</v>
      </c>
      <c r="E859" s="9" t="str">
        <f t="shared" si="13"/>
        <v>0-50</v>
      </c>
      <c r="F859" s="8">
        <v>90504</v>
      </c>
      <c r="G859" s="3">
        <v>1</v>
      </c>
      <c r="H859" s="3">
        <v>1.2</v>
      </c>
      <c r="I859" s="3" t="s">
        <v>35</v>
      </c>
      <c r="J859" s="3">
        <v>0</v>
      </c>
      <c r="K859" s="3" t="s">
        <v>36</v>
      </c>
      <c r="L859" s="3" t="s">
        <v>36</v>
      </c>
      <c r="M859" s="3" t="s">
        <v>36</v>
      </c>
      <c r="N859" s="3" t="s">
        <v>36</v>
      </c>
      <c r="O859" s="3" t="s">
        <v>36</v>
      </c>
    </row>
    <row r="860" spans="1:15" hidden="1" x14ac:dyDescent="0.3">
      <c r="A860" s="7">
        <v>1983</v>
      </c>
      <c r="B860" s="3">
        <v>58</v>
      </c>
      <c r="C860" s="3">
        <v>33</v>
      </c>
      <c r="D860" s="6">
        <v>18</v>
      </c>
      <c r="E860" s="9" t="str">
        <f t="shared" si="13"/>
        <v>0-50</v>
      </c>
      <c r="F860" s="8">
        <v>94701</v>
      </c>
      <c r="G860" s="3">
        <v>3</v>
      </c>
      <c r="H860" s="3">
        <v>0.1</v>
      </c>
      <c r="I860" s="3" t="s">
        <v>34</v>
      </c>
      <c r="J860" s="3">
        <v>110</v>
      </c>
      <c r="K860" s="3" t="s">
        <v>36</v>
      </c>
      <c r="L860" s="3" t="s">
        <v>36</v>
      </c>
      <c r="M860" s="3" t="s">
        <v>36</v>
      </c>
      <c r="N860" s="3" t="s">
        <v>37</v>
      </c>
      <c r="O860" s="3" t="s">
        <v>36</v>
      </c>
    </row>
    <row r="861" spans="1:15" x14ac:dyDescent="0.3">
      <c r="A861" s="7">
        <v>2054</v>
      </c>
      <c r="B861" s="3">
        <v>58</v>
      </c>
      <c r="C861" s="3">
        <v>32</v>
      </c>
      <c r="D861" s="6">
        <v>85</v>
      </c>
      <c r="E861" s="9" t="str">
        <f t="shared" si="13"/>
        <v>51-100</v>
      </c>
      <c r="F861" s="8">
        <v>92110</v>
      </c>
      <c r="G861" s="3">
        <v>2</v>
      </c>
      <c r="H861" s="3">
        <v>2</v>
      </c>
      <c r="I861" s="3" t="s">
        <v>33</v>
      </c>
      <c r="J861" s="3">
        <v>161</v>
      </c>
      <c r="K861" s="3" t="s">
        <v>36</v>
      </c>
      <c r="L861" s="3" t="s">
        <v>37</v>
      </c>
      <c r="M861" s="3" t="s">
        <v>37</v>
      </c>
      <c r="N861" s="3" t="s">
        <v>37</v>
      </c>
      <c r="O861" s="3" t="s">
        <v>37</v>
      </c>
    </row>
    <row r="862" spans="1:15" hidden="1" x14ac:dyDescent="0.3">
      <c r="A862" s="7">
        <v>2068</v>
      </c>
      <c r="B862" s="3">
        <v>58</v>
      </c>
      <c r="C862" s="3">
        <v>32</v>
      </c>
      <c r="D862" s="6">
        <v>180</v>
      </c>
      <c r="E862" s="9" t="str">
        <f t="shared" si="13"/>
        <v>100+</v>
      </c>
      <c r="F862" s="8">
        <v>91770</v>
      </c>
      <c r="G862" s="3">
        <v>1</v>
      </c>
      <c r="H862" s="3">
        <v>2.9</v>
      </c>
      <c r="I862" s="3" t="s">
        <v>33</v>
      </c>
      <c r="J862" s="3">
        <v>0</v>
      </c>
      <c r="K862" s="3" t="s">
        <v>36</v>
      </c>
      <c r="L862" s="3" t="s">
        <v>36</v>
      </c>
      <c r="M862" s="3" t="s">
        <v>36</v>
      </c>
      <c r="N862" s="3" t="s">
        <v>36</v>
      </c>
      <c r="O862" s="3" t="s">
        <v>37</v>
      </c>
    </row>
    <row r="863" spans="1:15" hidden="1" x14ac:dyDescent="0.3">
      <c r="A863" s="7">
        <v>2181</v>
      </c>
      <c r="B863" s="3">
        <v>58</v>
      </c>
      <c r="C863" s="3">
        <v>33</v>
      </c>
      <c r="D863" s="6">
        <v>42</v>
      </c>
      <c r="E863" s="9" t="str">
        <f t="shared" si="13"/>
        <v>0-50</v>
      </c>
      <c r="F863" s="8">
        <v>91380</v>
      </c>
      <c r="G863" s="3">
        <v>2</v>
      </c>
      <c r="H863" s="3">
        <v>1.6</v>
      </c>
      <c r="I863" s="3" t="s">
        <v>35</v>
      </c>
      <c r="J863" s="3">
        <v>0</v>
      </c>
      <c r="K863" s="3" t="s">
        <v>36</v>
      </c>
      <c r="L863" s="3" t="s">
        <v>36</v>
      </c>
      <c r="M863" s="3" t="s">
        <v>36</v>
      </c>
      <c r="N863" s="3" t="s">
        <v>37</v>
      </c>
      <c r="O863" s="3" t="s">
        <v>36</v>
      </c>
    </row>
    <row r="864" spans="1:15" hidden="1" x14ac:dyDescent="0.3">
      <c r="A864" s="7">
        <v>2211</v>
      </c>
      <c r="B864" s="3">
        <v>58</v>
      </c>
      <c r="C864" s="3">
        <v>33</v>
      </c>
      <c r="D864" s="6">
        <v>51</v>
      </c>
      <c r="E864" s="9" t="str">
        <f t="shared" si="13"/>
        <v>51-100</v>
      </c>
      <c r="F864" s="8">
        <v>95006</v>
      </c>
      <c r="G864" s="3">
        <v>2</v>
      </c>
      <c r="H864" s="3">
        <v>1.9</v>
      </c>
      <c r="I864" s="3" t="s">
        <v>34</v>
      </c>
      <c r="J864" s="3">
        <v>0</v>
      </c>
      <c r="K864" s="3" t="s">
        <v>36</v>
      </c>
      <c r="L864" s="3" t="s">
        <v>36</v>
      </c>
      <c r="M864" s="3" t="s">
        <v>36</v>
      </c>
      <c r="N864" s="3" t="s">
        <v>36</v>
      </c>
      <c r="O864" s="3" t="s">
        <v>36</v>
      </c>
    </row>
    <row r="865" spans="1:15" hidden="1" x14ac:dyDescent="0.3">
      <c r="A865" s="7">
        <v>2253</v>
      </c>
      <c r="B865" s="3">
        <v>58</v>
      </c>
      <c r="C865" s="3">
        <v>32</v>
      </c>
      <c r="D865" s="6">
        <v>41</v>
      </c>
      <c r="E865" s="9" t="str">
        <f t="shared" si="13"/>
        <v>0-50</v>
      </c>
      <c r="F865" s="8">
        <v>95819</v>
      </c>
      <c r="G865" s="3">
        <v>3</v>
      </c>
      <c r="H865" s="3">
        <v>1.4</v>
      </c>
      <c r="I865" s="3" t="s">
        <v>33</v>
      </c>
      <c r="J865" s="3">
        <v>0</v>
      </c>
      <c r="K865" s="3" t="s">
        <v>36</v>
      </c>
      <c r="L865" s="3" t="s">
        <v>36</v>
      </c>
      <c r="M865" s="3" t="s">
        <v>36</v>
      </c>
      <c r="N865" s="3" t="s">
        <v>37</v>
      </c>
      <c r="O865" s="3" t="s">
        <v>36</v>
      </c>
    </row>
    <row r="866" spans="1:15" hidden="1" x14ac:dyDescent="0.3">
      <c r="A866" s="7">
        <v>2314</v>
      </c>
      <c r="B866" s="3">
        <v>58</v>
      </c>
      <c r="C866" s="3">
        <v>32</v>
      </c>
      <c r="D866" s="6">
        <v>54</v>
      </c>
      <c r="E866" s="9" t="str">
        <f t="shared" si="13"/>
        <v>51-100</v>
      </c>
      <c r="F866" s="8">
        <v>94035</v>
      </c>
      <c r="G866" s="3">
        <v>3</v>
      </c>
      <c r="H866" s="3">
        <v>0.3</v>
      </c>
      <c r="I866" s="3" t="s">
        <v>34</v>
      </c>
      <c r="J866" s="3">
        <v>0</v>
      </c>
      <c r="K866" s="3" t="s">
        <v>36</v>
      </c>
      <c r="L866" s="3" t="s">
        <v>36</v>
      </c>
      <c r="M866" s="3" t="s">
        <v>36</v>
      </c>
      <c r="N866" s="3" t="s">
        <v>37</v>
      </c>
      <c r="O866" s="3" t="s">
        <v>37</v>
      </c>
    </row>
    <row r="867" spans="1:15" hidden="1" x14ac:dyDescent="0.3">
      <c r="A867" s="7">
        <v>2344</v>
      </c>
      <c r="B867" s="3">
        <v>58</v>
      </c>
      <c r="C867" s="3">
        <v>34</v>
      </c>
      <c r="D867" s="6">
        <v>55</v>
      </c>
      <c r="E867" s="9" t="str">
        <f t="shared" si="13"/>
        <v>51-100</v>
      </c>
      <c r="F867" s="8">
        <v>90032</v>
      </c>
      <c r="G867" s="3">
        <v>1</v>
      </c>
      <c r="H867" s="3">
        <v>0.8</v>
      </c>
      <c r="I867" s="3" t="s">
        <v>33</v>
      </c>
      <c r="J867" s="3">
        <v>168</v>
      </c>
      <c r="K867" s="3" t="s">
        <v>36</v>
      </c>
      <c r="L867" s="3" t="s">
        <v>36</v>
      </c>
      <c r="M867" s="3" t="s">
        <v>36</v>
      </c>
      <c r="N867" s="3" t="s">
        <v>37</v>
      </c>
      <c r="O867" s="3" t="s">
        <v>37</v>
      </c>
    </row>
    <row r="868" spans="1:15" hidden="1" x14ac:dyDescent="0.3">
      <c r="A868" s="7">
        <v>2377</v>
      </c>
      <c r="B868" s="3">
        <v>58</v>
      </c>
      <c r="C868" s="3">
        <v>33</v>
      </c>
      <c r="D868" s="6">
        <v>23</v>
      </c>
      <c r="E868" s="9" t="str">
        <f t="shared" si="13"/>
        <v>0-50</v>
      </c>
      <c r="F868" s="8">
        <v>91768</v>
      </c>
      <c r="G868" s="3">
        <v>3</v>
      </c>
      <c r="H868" s="3">
        <v>0.2</v>
      </c>
      <c r="I868" s="3" t="s">
        <v>33</v>
      </c>
      <c r="J868" s="3">
        <v>0</v>
      </c>
      <c r="K868" s="3" t="s">
        <v>36</v>
      </c>
      <c r="L868" s="3" t="s">
        <v>36</v>
      </c>
      <c r="M868" s="3" t="s">
        <v>36</v>
      </c>
      <c r="N868" s="3" t="s">
        <v>36</v>
      </c>
      <c r="O868" s="3" t="s">
        <v>36</v>
      </c>
    </row>
    <row r="869" spans="1:15" hidden="1" x14ac:dyDescent="0.3">
      <c r="A869" s="7">
        <v>2423</v>
      </c>
      <c r="B869" s="3">
        <v>58</v>
      </c>
      <c r="C869" s="3">
        <v>32</v>
      </c>
      <c r="D869" s="6">
        <v>163</v>
      </c>
      <c r="E869" s="9" t="str">
        <f t="shared" si="13"/>
        <v>100+</v>
      </c>
      <c r="F869" s="8">
        <v>95014</v>
      </c>
      <c r="G869" s="3">
        <v>2</v>
      </c>
      <c r="H869" s="3">
        <v>0.5</v>
      </c>
      <c r="I869" s="3" t="s">
        <v>33</v>
      </c>
      <c r="J869" s="3">
        <v>400</v>
      </c>
      <c r="K869" s="3" t="s">
        <v>36</v>
      </c>
      <c r="L869" s="3" t="s">
        <v>36</v>
      </c>
      <c r="M869" s="3" t="s">
        <v>36</v>
      </c>
      <c r="N869" s="3" t="s">
        <v>36</v>
      </c>
      <c r="O869" s="3" t="s">
        <v>36</v>
      </c>
    </row>
    <row r="870" spans="1:15" hidden="1" x14ac:dyDescent="0.3">
      <c r="A870" s="7">
        <v>2466</v>
      </c>
      <c r="B870" s="3">
        <v>58</v>
      </c>
      <c r="C870" s="3">
        <v>34</v>
      </c>
      <c r="D870" s="6">
        <v>25</v>
      </c>
      <c r="E870" s="9" t="str">
        <f t="shared" si="13"/>
        <v>0-50</v>
      </c>
      <c r="F870" s="8">
        <v>90059</v>
      </c>
      <c r="G870" s="3">
        <v>2</v>
      </c>
      <c r="H870" s="3">
        <v>0.3</v>
      </c>
      <c r="I870" s="3" t="s">
        <v>33</v>
      </c>
      <c r="J870" s="3">
        <v>123</v>
      </c>
      <c r="K870" s="3" t="s">
        <v>36</v>
      </c>
      <c r="L870" s="3" t="s">
        <v>36</v>
      </c>
      <c r="M870" s="3" t="s">
        <v>36</v>
      </c>
      <c r="N870" s="3" t="s">
        <v>37</v>
      </c>
      <c r="O870" s="3" t="s">
        <v>36</v>
      </c>
    </row>
    <row r="871" spans="1:15" hidden="1" x14ac:dyDescent="0.3">
      <c r="A871" s="7">
        <v>2503</v>
      </c>
      <c r="B871" s="3">
        <v>58</v>
      </c>
      <c r="C871" s="3">
        <v>31</v>
      </c>
      <c r="D871" s="6">
        <v>178</v>
      </c>
      <c r="E871" s="9" t="str">
        <f t="shared" si="13"/>
        <v>100+</v>
      </c>
      <c r="F871" s="8">
        <v>92009</v>
      </c>
      <c r="G871" s="3">
        <v>2</v>
      </c>
      <c r="H871" s="3">
        <v>6</v>
      </c>
      <c r="I871" s="3" t="s">
        <v>34</v>
      </c>
      <c r="J871" s="3">
        <v>0</v>
      </c>
      <c r="K871" s="3" t="s">
        <v>37</v>
      </c>
      <c r="L871" s="3" t="s">
        <v>36</v>
      </c>
      <c r="M871" s="3" t="s">
        <v>36</v>
      </c>
      <c r="N871" s="3" t="s">
        <v>37</v>
      </c>
      <c r="O871" s="3" t="s">
        <v>36</v>
      </c>
    </row>
    <row r="872" spans="1:15" hidden="1" x14ac:dyDescent="0.3">
      <c r="A872" s="7">
        <v>2513</v>
      </c>
      <c r="B872" s="3">
        <v>58</v>
      </c>
      <c r="C872" s="3">
        <v>32</v>
      </c>
      <c r="D872" s="6">
        <v>111</v>
      </c>
      <c r="E872" s="9" t="str">
        <f t="shared" si="13"/>
        <v>100+</v>
      </c>
      <c r="F872" s="8">
        <v>90212</v>
      </c>
      <c r="G872" s="3">
        <v>2</v>
      </c>
      <c r="H872" s="3">
        <v>1.4</v>
      </c>
      <c r="I872" s="3" t="s">
        <v>33</v>
      </c>
      <c r="J872" s="3">
        <v>298</v>
      </c>
      <c r="K872" s="3" t="s">
        <v>36</v>
      </c>
      <c r="L872" s="3" t="s">
        <v>36</v>
      </c>
      <c r="M872" s="3" t="s">
        <v>36</v>
      </c>
      <c r="N872" s="3" t="s">
        <v>37</v>
      </c>
      <c r="O872" s="3" t="s">
        <v>36</v>
      </c>
    </row>
    <row r="873" spans="1:15" hidden="1" x14ac:dyDescent="0.3">
      <c r="A873" s="7">
        <v>2545</v>
      </c>
      <c r="B873" s="3">
        <v>58</v>
      </c>
      <c r="C873" s="3">
        <v>34</v>
      </c>
      <c r="D873" s="6">
        <v>90</v>
      </c>
      <c r="E873" s="9" t="str">
        <f t="shared" si="13"/>
        <v>51-100</v>
      </c>
      <c r="F873" s="8">
        <v>95039</v>
      </c>
      <c r="G873" s="3">
        <v>1</v>
      </c>
      <c r="H873" s="3">
        <v>3.6</v>
      </c>
      <c r="I873" s="3" t="s">
        <v>34</v>
      </c>
      <c r="J873" s="3">
        <v>0</v>
      </c>
      <c r="K873" s="3" t="s">
        <v>37</v>
      </c>
      <c r="L873" s="3" t="s">
        <v>36</v>
      </c>
      <c r="M873" s="3" t="s">
        <v>36</v>
      </c>
      <c r="N873" s="3" t="s">
        <v>36</v>
      </c>
      <c r="O873" s="3" t="s">
        <v>36</v>
      </c>
    </row>
    <row r="874" spans="1:15" hidden="1" x14ac:dyDescent="0.3">
      <c r="A874" s="7">
        <v>2556</v>
      </c>
      <c r="B874" s="3">
        <v>58</v>
      </c>
      <c r="C874" s="3">
        <v>32</v>
      </c>
      <c r="D874" s="6">
        <v>110</v>
      </c>
      <c r="E874" s="9" t="str">
        <f t="shared" si="13"/>
        <v>100+</v>
      </c>
      <c r="F874" s="8">
        <v>94143</v>
      </c>
      <c r="G874" s="3">
        <v>3</v>
      </c>
      <c r="H874" s="3">
        <v>1.7</v>
      </c>
      <c r="I874" s="3" t="s">
        <v>34</v>
      </c>
      <c r="J874" s="3">
        <v>0</v>
      </c>
      <c r="K874" s="3" t="s">
        <v>36</v>
      </c>
      <c r="L874" s="3" t="s">
        <v>36</v>
      </c>
      <c r="M874" s="3" t="s">
        <v>36</v>
      </c>
      <c r="N874" s="3" t="s">
        <v>36</v>
      </c>
      <c r="O874" s="3" t="s">
        <v>36</v>
      </c>
    </row>
    <row r="875" spans="1:15" hidden="1" x14ac:dyDescent="0.3">
      <c r="A875" s="7">
        <v>2568</v>
      </c>
      <c r="B875" s="3">
        <v>58</v>
      </c>
      <c r="C875" s="3">
        <v>33</v>
      </c>
      <c r="D875" s="6">
        <v>142</v>
      </c>
      <c r="E875" s="9" t="str">
        <f t="shared" si="13"/>
        <v>100+</v>
      </c>
      <c r="F875" s="8">
        <v>92333</v>
      </c>
      <c r="G875" s="3">
        <v>2</v>
      </c>
      <c r="H875" s="3">
        <v>3.9</v>
      </c>
      <c r="I875" s="3" t="s">
        <v>33</v>
      </c>
      <c r="J875" s="3">
        <v>0</v>
      </c>
      <c r="K875" s="3" t="s">
        <v>36</v>
      </c>
      <c r="L875" s="3" t="s">
        <v>36</v>
      </c>
      <c r="M875" s="3" t="s">
        <v>36</v>
      </c>
      <c r="N875" s="3" t="s">
        <v>36</v>
      </c>
      <c r="O875" s="3" t="s">
        <v>37</v>
      </c>
    </row>
    <row r="876" spans="1:15" hidden="1" x14ac:dyDescent="0.3">
      <c r="A876" s="7">
        <v>2574</v>
      </c>
      <c r="B876" s="3">
        <v>58</v>
      </c>
      <c r="C876" s="3">
        <v>34</v>
      </c>
      <c r="D876" s="6">
        <v>80</v>
      </c>
      <c r="E876" s="9" t="str">
        <f t="shared" si="13"/>
        <v>51-100</v>
      </c>
      <c r="F876" s="8">
        <v>90095</v>
      </c>
      <c r="G876" s="3">
        <v>2</v>
      </c>
      <c r="H876" s="3">
        <v>1.6</v>
      </c>
      <c r="I876" s="3" t="s">
        <v>33</v>
      </c>
      <c r="J876" s="3">
        <v>0</v>
      </c>
      <c r="K876" s="3" t="s">
        <v>36</v>
      </c>
      <c r="L876" s="3" t="s">
        <v>36</v>
      </c>
      <c r="M876" s="3" t="s">
        <v>36</v>
      </c>
      <c r="N876" s="3" t="s">
        <v>37</v>
      </c>
      <c r="O876" s="3" t="s">
        <v>37</v>
      </c>
    </row>
    <row r="877" spans="1:15" hidden="1" x14ac:dyDescent="0.3">
      <c r="A877" s="7">
        <v>2722</v>
      </c>
      <c r="B877" s="3">
        <v>58</v>
      </c>
      <c r="C877" s="3">
        <v>33</v>
      </c>
      <c r="D877" s="6">
        <v>173</v>
      </c>
      <c r="E877" s="9" t="str">
        <f t="shared" si="13"/>
        <v>100+</v>
      </c>
      <c r="F877" s="8">
        <v>92121</v>
      </c>
      <c r="G877" s="3">
        <v>2</v>
      </c>
      <c r="H877" s="3">
        <v>7.2</v>
      </c>
      <c r="I877" s="3" t="s">
        <v>35</v>
      </c>
      <c r="J877" s="3">
        <v>0</v>
      </c>
      <c r="K877" s="3" t="s">
        <v>37</v>
      </c>
      <c r="L877" s="3" t="s">
        <v>36</v>
      </c>
      <c r="M877" s="3" t="s">
        <v>36</v>
      </c>
      <c r="N877" s="3" t="s">
        <v>37</v>
      </c>
      <c r="O877" s="3" t="s">
        <v>36</v>
      </c>
    </row>
    <row r="878" spans="1:15" hidden="1" x14ac:dyDescent="0.3">
      <c r="A878" s="7">
        <v>2723</v>
      </c>
      <c r="B878" s="3">
        <v>58</v>
      </c>
      <c r="C878" s="3">
        <v>34</v>
      </c>
      <c r="D878" s="6">
        <v>31</v>
      </c>
      <c r="E878" s="9" t="str">
        <f t="shared" si="13"/>
        <v>0-50</v>
      </c>
      <c r="F878" s="8">
        <v>92126</v>
      </c>
      <c r="G878" s="3">
        <v>4</v>
      </c>
      <c r="H878" s="3">
        <v>0.4</v>
      </c>
      <c r="I878" s="3" t="s">
        <v>33</v>
      </c>
      <c r="J878" s="3">
        <v>0</v>
      </c>
      <c r="K878" s="3" t="s">
        <v>36</v>
      </c>
      <c r="L878" s="3" t="s">
        <v>36</v>
      </c>
      <c r="M878" s="3" t="s">
        <v>36</v>
      </c>
      <c r="N878" s="3" t="s">
        <v>36</v>
      </c>
      <c r="O878" s="3" t="s">
        <v>36</v>
      </c>
    </row>
    <row r="879" spans="1:15" hidden="1" x14ac:dyDescent="0.3">
      <c r="A879" s="7">
        <v>2730</v>
      </c>
      <c r="B879" s="3">
        <v>58</v>
      </c>
      <c r="C879" s="3">
        <v>34</v>
      </c>
      <c r="D879" s="6">
        <v>63</v>
      </c>
      <c r="E879" s="9" t="str">
        <f t="shared" si="13"/>
        <v>51-100</v>
      </c>
      <c r="F879" s="8">
        <v>90007</v>
      </c>
      <c r="G879" s="3">
        <v>4</v>
      </c>
      <c r="H879" s="3">
        <v>1.5</v>
      </c>
      <c r="I879" s="3" t="s">
        <v>33</v>
      </c>
      <c r="J879" s="3">
        <v>0</v>
      </c>
      <c r="K879" s="3" t="s">
        <v>36</v>
      </c>
      <c r="L879" s="3" t="s">
        <v>36</v>
      </c>
      <c r="M879" s="3" t="s">
        <v>36</v>
      </c>
      <c r="N879" s="3" t="s">
        <v>37</v>
      </c>
      <c r="O879" s="3" t="s">
        <v>36</v>
      </c>
    </row>
    <row r="880" spans="1:15" hidden="1" x14ac:dyDescent="0.3">
      <c r="A880" s="7">
        <v>2767</v>
      </c>
      <c r="B880" s="3">
        <v>58</v>
      </c>
      <c r="C880" s="3">
        <v>32</v>
      </c>
      <c r="D880" s="6">
        <v>108</v>
      </c>
      <c r="E880" s="9" t="str">
        <f t="shared" si="13"/>
        <v>100+</v>
      </c>
      <c r="F880" s="8">
        <v>95123</v>
      </c>
      <c r="G880" s="3">
        <v>3</v>
      </c>
      <c r="H880" s="3">
        <v>4.4000000000000004</v>
      </c>
      <c r="I880" s="3" t="s">
        <v>33</v>
      </c>
      <c r="J880" s="3">
        <v>0</v>
      </c>
      <c r="K880" s="3" t="s">
        <v>36</v>
      </c>
      <c r="L880" s="3" t="s">
        <v>36</v>
      </c>
      <c r="M880" s="3" t="s">
        <v>36</v>
      </c>
      <c r="N880" s="3" t="s">
        <v>37</v>
      </c>
      <c r="O880" s="3" t="s">
        <v>36</v>
      </c>
    </row>
    <row r="881" spans="1:15" hidden="1" x14ac:dyDescent="0.3">
      <c r="A881" s="7">
        <v>2799</v>
      </c>
      <c r="B881" s="3">
        <v>58</v>
      </c>
      <c r="C881" s="3">
        <v>33</v>
      </c>
      <c r="D881" s="6">
        <v>28</v>
      </c>
      <c r="E881" s="9" t="str">
        <f t="shared" si="13"/>
        <v>0-50</v>
      </c>
      <c r="F881" s="8">
        <v>94720</v>
      </c>
      <c r="G881" s="3">
        <v>1</v>
      </c>
      <c r="H881" s="3">
        <v>0.3</v>
      </c>
      <c r="I881" s="3" t="s">
        <v>35</v>
      </c>
      <c r="J881" s="3">
        <v>0</v>
      </c>
      <c r="K881" s="3" t="s">
        <v>36</v>
      </c>
      <c r="L881" s="3" t="s">
        <v>36</v>
      </c>
      <c r="M881" s="3" t="s">
        <v>36</v>
      </c>
      <c r="N881" s="3" t="s">
        <v>37</v>
      </c>
      <c r="O881" s="3" t="s">
        <v>36</v>
      </c>
    </row>
    <row r="882" spans="1:15" hidden="1" x14ac:dyDescent="0.3">
      <c r="A882" s="7">
        <v>2802</v>
      </c>
      <c r="B882" s="3">
        <v>58</v>
      </c>
      <c r="C882" s="3">
        <v>34</v>
      </c>
      <c r="D882" s="6">
        <v>41</v>
      </c>
      <c r="E882" s="9" t="str">
        <f t="shared" si="13"/>
        <v>0-50</v>
      </c>
      <c r="F882" s="8">
        <v>91016</v>
      </c>
      <c r="G882" s="3">
        <v>4</v>
      </c>
      <c r="H882" s="3">
        <v>0.4</v>
      </c>
      <c r="I882" s="3" t="s">
        <v>33</v>
      </c>
      <c r="J882" s="3">
        <v>177</v>
      </c>
      <c r="K882" s="3" t="s">
        <v>36</v>
      </c>
      <c r="L882" s="3" t="s">
        <v>36</v>
      </c>
      <c r="M882" s="3" t="s">
        <v>36</v>
      </c>
      <c r="N882" s="3" t="s">
        <v>37</v>
      </c>
      <c r="O882" s="3" t="s">
        <v>36</v>
      </c>
    </row>
    <row r="883" spans="1:15" hidden="1" x14ac:dyDescent="0.3">
      <c r="A883" s="7">
        <v>2811</v>
      </c>
      <c r="B883" s="3">
        <v>58</v>
      </c>
      <c r="C883" s="3">
        <v>34</v>
      </c>
      <c r="D883" s="6">
        <v>45</v>
      </c>
      <c r="E883" s="9" t="str">
        <f t="shared" si="13"/>
        <v>0-50</v>
      </c>
      <c r="F883" s="8">
        <v>93943</v>
      </c>
      <c r="G883" s="3">
        <v>4</v>
      </c>
      <c r="H883" s="3">
        <v>1.3</v>
      </c>
      <c r="I883" s="3" t="s">
        <v>34</v>
      </c>
      <c r="J883" s="3">
        <v>201</v>
      </c>
      <c r="K883" s="3" t="s">
        <v>36</v>
      </c>
      <c r="L883" s="3" t="s">
        <v>36</v>
      </c>
      <c r="M883" s="3" t="s">
        <v>36</v>
      </c>
      <c r="N883" s="3" t="s">
        <v>36</v>
      </c>
      <c r="O883" s="3" t="s">
        <v>36</v>
      </c>
    </row>
    <row r="884" spans="1:15" hidden="1" x14ac:dyDescent="0.3">
      <c r="A884" s="7">
        <v>2840</v>
      </c>
      <c r="B884" s="3">
        <v>58</v>
      </c>
      <c r="C884" s="3">
        <v>33</v>
      </c>
      <c r="D884" s="6">
        <v>75</v>
      </c>
      <c r="E884" s="9" t="str">
        <f t="shared" si="13"/>
        <v>51-100</v>
      </c>
      <c r="F884" s="8">
        <v>90034</v>
      </c>
      <c r="G884" s="3">
        <v>2</v>
      </c>
      <c r="H884" s="3">
        <v>0</v>
      </c>
      <c r="I884" s="3" t="s">
        <v>35</v>
      </c>
      <c r="J884" s="3">
        <v>0</v>
      </c>
      <c r="K884" s="3" t="s">
        <v>36</v>
      </c>
      <c r="L884" s="3" t="s">
        <v>36</v>
      </c>
      <c r="M884" s="3" t="s">
        <v>36</v>
      </c>
      <c r="N884" s="3" t="s">
        <v>37</v>
      </c>
      <c r="O884" s="3" t="s">
        <v>36</v>
      </c>
    </row>
    <row r="885" spans="1:15" hidden="1" x14ac:dyDescent="0.3">
      <c r="A885" s="7">
        <v>2851</v>
      </c>
      <c r="B885" s="3">
        <v>58</v>
      </c>
      <c r="C885" s="3">
        <v>34</v>
      </c>
      <c r="D885" s="6">
        <v>125</v>
      </c>
      <c r="E885" s="9" t="str">
        <f t="shared" si="13"/>
        <v>100+</v>
      </c>
      <c r="F885" s="8">
        <v>94720</v>
      </c>
      <c r="G885" s="3">
        <v>1</v>
      </c>
      <c r="H885" s="3">
        <v>4.3</v>
      </c>
      <c r="I885" s="3" t="s">
        <v>33</v>
      </c>
      <c r="J885" s="3">
        <v>219</v>
      </c>
      <c r="K885" s="3" t="s">
        <v>36</v>
      </c>
      <c r="L885" s="3" t="s">
        <v>36</v>
      </c>
      <c r="M885" s="3" t="s">
        <v>36</v>
      </c>
      <c r="N885" s="3" t="s">
        <v>36</v>
      </c>
      <c r="O885" s="3" t="s">
        <v>36</v>
      </c>
    </row>
    <row r="886" spans="1:15" hidden="1" x14ac:dyDescent="0.3">
      <c r="A886" s="7">
        <v>2876</v>
      </c>
      <c r="B886" s="3">
        <v>58</v>
      </c>
      <c r="C886" s="3">
        <v>33</v>
      </c>
      <c r="D886" s="6">
        <v>18</v>
      </c>
      <c r="E886" s="9" t="str">
        <f t="shared" si="13"/>
        <v>0-50</v>
      </c>
      <c r="F886" s="8">
        <v>94402</v>
      </c>
      <c r="G886" s="3">
        <v>3</v>
      </c>
      <c r="H886" s="3">
        <v>0.1</v>
      </c>
      <c r="I886" s="3" t="s">
        <v>34</v>
      </c>
      <c r="J886" s="3">
        <v>0</v>
      </c>
      <c r="K886" s="3" t="s">
        <v>36</v>
      </c>
      <c r="L886" s="3" t="s">
        <v>36</v>
      </c>
      <c r="M886" s="3" t="s">
        <v>36</v>
      </c>
      <c r="N886" s="3" t="s">
        <v>37</v>
      </c>
      <c r="O886" s="3" t="s">
        <v>37</v>
      </c>
    </row>
    <row r="887" spans="1:15" hidden="1" x14ac:dyDescent="0.3">
      <c r="A887" s="7">
        <v>2878</v>
      </c>
      <c r="B887" s="3">
        <v>58</v>
      </c>
      <c r="C887" s="3">
        <v>32</v>
      </c>
      <c r="D887" s="6">
        <v>74</v>
      </c>
      <c r="E887" s="9" t="str">
        <f t="shared" si="13"/>
        <v>51-100</v>
      </c>
      <c r="F887" s="8">
        <v>95817</v>
      </c>
      <c r="G887" s="3">
        <v>2</v>
      </c>
      <c r="H887" s="3">
        <v>2.2999999999999998</v>
      </c>
      <c r="I887" s="3" t="s">
        <v>35</v>
      </c>
      <c r="J887" s="3">
        <v>0</v>
      </c>
      <c r="K887" s="3" t="s">
        <v>36</v>
      </c>
      <c r="L887" s="3" t="s">
        <v>36</v>
      </c>
      <c r="M887" s="3" t="s">
        <v>36</v>
      </c>
      <c r="N887" s="3" t="s">
        <v>36</v>
      </c>
      <c r="O887" s="3" t="s">
        <v>37</v>
      </c>
    </row>
    <row r="888" spans="1:15" hidden="1" x14ac:dyDescent="0.3">
      <c r="A888" s="7">
        <v>2893</v>
      </c>
      <c r="B888" s="3">
        <v>58</v>
      </c>
      <c r="C888" s="3">
        <v>32</v>
      </c>
      <c r="D888" s="6">
        <v>43</v>
      </c>
      <c r="E888" s="9" t="str">
        <f t="shared" si="13"/>
        <v>0-50</v>
      </c>
      <c r="F888" s="8">
        <v>92093</v>
      </c>
      <c r="G888" s="3">
        <v>1</v>
      </c>
      <c r="H888" s="3">
        <v>2.8</v>
      </c>
      <c r="I888" s="3" t="s">
        <v>34</v>
      </c>
      <c r="J888" s="3">
        <v>0</v>
      </c>
      <c r="K888" s="3" t="s">
        <v>36</v>
      </c>
      <c r="L888" s="3" t="s">
        <v>36</v>
      </c>
      <c r="M888" s="3" t="s">
        <v>36</v>
      </c>
      <c r="N888" s="3" t="s">
        <v>37</v>
      </c>
      <c r="O888" s="3" t="s">
        <v>36</v>
      </c>
    </row>
    <row r="889" spans="1:15" hidden="1" x14ac:dyDescent="0.3">
      <c r="A889" s="7">
        <v>2904</v>
      </c>
      <c r="B889" s="3">
        <v>58</v>
      </c>
      <c r="C889" s="3">
        <v>34</v>
      </c>
      <c r="D889" s="6">
        <v>41</v>
      </c>
      <c r="E889" s="9" t="str">
        <f t="shared" si="13"/>
        <v>0-50</v>
      </c>
      <c r="F889" s="8">
        <v>95833</v>
      </c>
      <c r="G889" s="3">
        <v>3</v>
      </c>
      <c r="H889" s="3">
        <v>1.5</v>
      </c>
      <c r="I889" s="3" t="s">
        <v>33</v>
      </c>
      <c r="J889" s="3">
        <v>0</v>
      </c>
      <c r="K889" s="3" t="s">
        <v>36</v>
      </c>
      <c r="L889" s="3" t="s">
        <v>36</v>
      </c>
      <c r="M889" s="3" t="s">
        <v>36</v>
      </c>
      <c r="N889" s="3" t="s">
        <v>37</v>
      </c>
      <c r="O889" s="3" t="s">
        <v>37</v>
      </c>
    </row>
    <row r="890" spans="1:15" hidden="1" x14ac:dyDescent="0.3">
      <c r="A890" s="7">
        <v>3019</v>
      </c>
      <c r="B890" s="3">
        <v>58</v>
      </c>
      <c r="C890" s="3">
        <v>32</v>
      </c>
      <c r="D890" s="6">
        <v>49</v>
      </c>
      <c r="E890" s="9" t="str">
        <f t="shared" si="13"/>
        <v>0-50</v>
      </c>
      <c r="F890" s="8">
        <v>94005</v>
      </c>
      <c r="G890" s="3">
        <v>1</v>
      </c>
      <c r="H890" s="3">
        <v>1.4</v>
      </c>
      <c r="I890" s="3" t="s">
        <v>33</v>
      </c>
      <c r="J890" s="3">
        <v>99</v>
      </c>
      <c r="K890" s="3" t="s">
        <v>36</v>
      </c>
      <c r="L890" s="3" t="s">
        <v>36</v>
      </c>
      <c r="M890" s="3" t="s">
        <v>36</v>
      </c>
      <c r="N890" s="3" t="s">
        <v>37</v>
      </c>
      <c r="O890" s="3" t="s">
        <v>37</v>
      </c>
    </row>
    <row r="891" spans="1:15" hidden="1" x14ac:dyDescent="0.3">
      <c r="A891" s="7">
        <v>3020</v>
      </c>
      <c r="B891" s="3">
        <v>58</v>
      </c>
      <c r="C891" s="3">
        <v>33</v>
      </c>
      <c r="D891" s="6">
        <v>39</v>
      </c>
      <c r="E891" s="9" t="str">
        <f t="shared" si="13"/>
        <v>0-50</v>
      </c>
      <c r="F891" s="8">
        <v>94132</v>
      </c>
      <c r="G891" s="3">
        <v>2</v>
      </c>
      <c r="H891" s="3">
        <v>2.2999999999999998</v>
      </c>
      <c r="I891" s="3" t="s">
        <v>35</v>
      </c>
      <c r="J891" s="3">
        <v>0</v>
      </c>
      <c r="K891" s="3" t="s">
        <v>36</v>
      </c>
      <c r="L891" s="3" t="s">
        <v>36</v>
      </c>
      <c r="M891" s="3" t="s">
        <v>36</v>
      </c>
      <c r="N891" s="3" t="s">
        <v>37</v>
      </c>
      <c r="O891" s="3" t="s">
        <v>36</v>
      </c>
    </row>
    <row r="892" spans="1:15" hidden="1" x14ac:dyDescent="0.3">
      <c r="A892" s="7">
        <v>3026</v>
      </c>
      <c r="B892" s="3">
        <v>58</v>
      </c>
      <c r="C892" s="3">
        <v>32</v>
      </c>
      <c r="D892" s="6">
        <v>128</v>
      </c>
      <c r="E892" s="9" t="str">
        <f t="shared" si="13"/>
        <v>100+</v>
      </c>
      <c r="F892" s="8">
        <v>94609</v>
      </c>
      <c r="G892" s="3">
        <v>2</v>
      </c>
      <c r="H892" s="3">
        <v>2.7</v>
      </c>
      <c r="I892" s="3" t="s">
        <v>33</v>
      </c>
      <c r="J892" s="3">
        <v>344</v>
      </c>
      <c r="K892" s="3" t="s">
        <v>36</v>
      </c>
      <c r="L892" s="3" t="s">
        <v>36</v>
      </c>
      <c r="M892" s="3" t="s">
        <v>36</v>
      </c>
      <c r="N892" s="3" t="s">
        <v>36</v>
      </c>
      <c r="O892" s="3" t="s">
        <v>36</v>
      </c>
    </row>
    <row r="893" spans="1:15" hidden="1" x14ac:dyDescent="0.3">
      <c r="A893" s="7">
        <v>3046</v>
      </c>
      <c r="B893" s="3">
        <v>58</v>
      </c>
      <c r="C893" s="3">
        <v>32</v>
      </c>
      <c r="D893" s="6">
        <v>48</v>
      </c>
      <c r="E893" s="9" t="str">
        <f t="shared" si="13"/>
        <v>0-50</v>
      </c>
      <c r="F893" s="8">
        <v>91768</v>
      </c>
      <c r="G893" s="3">
        <v>1</v>
      </c>
      <c r="H893" s="3">
        <v>2.8</v>
      </c>
      <c r="I893" s="3" t="s">
        <v>34</v>
      </c>
      <c r="J893" s="3">
        <v>0</v>
      </c>
      <c r="K893" s="3" t="s">
        <v>36</v>
      </c>
      <c r="L893" s="3" t="s">
        <v>36</v>
      </c>
      <c r="M893" s="3" t="s">
        <v>36</v>
      </c>
      <c r="N893" s="3" t="s">
        <v>37</v>
      </c>
      <c r="O893" s="3" t="s">
        <v>36</v>
      </c>
    </row>
    <row r="894" spans="1:15" hidden="1" x14ac:dyDescent="0.3">
      <c r="A894" s="7">
        <v>3092</v>
      </c>
      <c r="B894" s="3">
        <v>58</v>
      </c>
      <c r="C894" s="3">
        <v>32</v>
      </c>
      <c r="D894" s="6">
        <v>42</v>
      </c>
      <c r="E894" s="9" t="str">
        <f t="shared" si="13"/>
        <v>0-50</v>
      </c>
      <c r="F894" s="8">
        <v>95020</v>
      </c>
      <c r="G894" s="3">
        <v>3</v>
      </c>
      <c r="H894" s="3">
        <v>1.4</v>
      </c>
      <c r="I894" s="3" t="s">
        <v>35</v>
      </c>
      <c r="J894" s="3">
        <v>158</v>
      </c>
      <c r="K894" s="3" t="s">
        <v>36</v>
      </c>
      <c r="L894" s="3" t="s">
        <v>36</v>
      </c>
      <c r="M894" s="3" t="s">
        <v>36</v>
      </c>
      <c r="N894" s="3" t="s">
        <v>36</v>
      </c>
      <c r="O894" s="3" t="s">
        <v>37</v>
      </c>
    </row>
    <row r="895" spans="1:15" hidden="1" x14ac:dyDescent="0.3">
      <c r="A895" s="7">
        <v>3098</v>
      </c>
      <c r="B895" s="3">
        <v>58</v>
      </c>
      <c r="C895" s="3">
        <v>32</v>
      </c>
      <c r="D895" s="6">
        <v>44</v>
      </c>
      <c r="E895" s="9" t="str">
        <f t="shared" si="13"/>
        <v>0-50</v>
      </c>
      <c r="F895" s="8">
        <v>92182</v>
      </c>
      <c r="G895" s="3">
        <v>3</v>
      </c>
      <c r="H895" s="3">
        <v>2.2000000000000002</v>
      </c>
      <c r="I895" s="3" t="s">
        <v>35</v>
      </c>
      <c r="J895" s="3">
        <v>0</v>
      </c>
      <c r="K895" s="3" t="s">
        <v>36</v>
      </c>
      <c r="L895" s="3" t="s">
        <v>36</v>
      </c>
      <c r="M895" s="3" t="s">
        <v>36</v>
      </c>
      <c r="N895" s="3" t="s">
        <v>36</v>
      </c>
      <c r="O895" s="3" t="s">
        <v>36</v>
      </c>
    </row>
    <row r="896" spans="1:15" hidden="1" x14ac:dyDescent="0.3">
      <c r="A896" s="7">
        <v>3183</v>
      </c>
      <c r="B896" s="3">
        <v>58</v>
      </c>
      <c r="C896" s="3">
        <v>33</v>
      </c>
      <c r="D896" s="6">
        <v>60</v>
      </c>
      <c r="E896" s="9" t="str">
        <f t="shared" si="13"/>
        <v>51-100</v>
      </c>
      <c r="F896" s="8">
        <v>94304</v>
      </c>
      <c r="G896" s="3">
        <v>2</v>
      </c>
      <c r="H896" s="3">
        <v>1.9</v>
      </c>
      <c r="I896" s="3" t="s">
        <v>34</v>
      </c>
      <c r="J896" s="3">
        <v>94</v>
      </c>
      <c r="K896" s="3" t="s">
        <v>36</v>
      </c>
      <c r="L896" s="3" t="s">
        <v>37</v>
      </c>
      <c r="M896" s="3" t="s">
        <v>36</v>
      </c>
      <c r="N896" s="3" t="s">
        <v>37</v>
      </c>
      <c r="O896" s="3" t="s">
        <v>36</v>
      </c>
    </row>
    <row r="897" spans="1:15" hidden="1" x14ac:dyDescent="0.3">
      <c r="A897" s="7">
        <v>3270</v>
      </c>
      <c r="B897" s="3">
        <v>58</v>
      </c>
      <c r="C897" s="3">
        <v>34</v>
      </c>
      <c r="D897" s="6">
        <v>68</v>
      </c>
      <c r="E897" s="9" t="str">
        <f t="shared" si="13"/>
        <v>51-100</v>
      </c>
      <c r="F897" s="8">
        <v>94305</v>
      </c>
      <c r="G897" s="3">
        <v>2</v>
      </c>
      <c r="H897" s="3">
        <v>2.8</v>
      </c>
      <c r="I897" s="3" t="s">
        <v>33</v>
      </c>
      <c r="J897" s="3">
        <v>113</v>
      </c>
      <c r="K897" s="3" t="s">
        <v>36</v>
      </c>
      <c r="L897" s="3" t="s">
        <v>36</v>
      </c>
      <c r="M897" s="3" t="s">
        <v>36</v>
      </c>
      <c r="N897" s="3" t="s">
        <v>36</v>
      </c>
      <c r="O897" s="3" t="s">
        <v>36</v>
      </c>
    </row>
    <row r="898" spans="1:15" hidden="1" x14ac:dyDescent="0.3">
      <c r="A898" s="7">
        <v>3281</v>
      </c>
      <c r="B898" s="3">
        <v>58</v>
      </c>
      <c r="C898" s="3">
        <v>33</v>
      </c>
      <c r="D898" s="6">
        <v>98</v>
      </c>
      <c r="E898" s="9" t="str">
        <f t="shared" si="13"/>
        <v>51-100</v>
      </c>
      <c r="F898" s="8">
        <v>90277</v>
      </c>
      <c r="G898" s="3">
        <v>1</v>
      </c>
      <c r="H898" s="3">
        <v>2.6</v>
      </c>
      <c r="I898" s="3" t="s">
        <v>33</v>
      </c>
      <c r="J898" s="3">
        <v>0</v>
      </c>
      <c r="K898" s="3" t="s">
        <v>36</v>
      </c>
      <c r="L898" s="3" t="s">
        <v>36</v>
      </c>
      <c r="M898" s="3" t="s">
        <v>36</v>
      </c>
      <c r="N898" s="3" t="s">
        <v>36</v>
      </c>
      <c r="O898" s="3" t="s">
        <v>36</v>
      </c>
    </row>
    <row r="899" spans="1:15" hidden="1" x14ac:dyDescent="0.3">
      <c r="A899" s="7">
        <v>3364</v>
      </c>
      <c r="B899" s="3">
        <v>58</v>
      </c>
      <c r="C899" s="3">
        <v>34</v>
      </c>
      <c r="D899" s="6">
        <v>54</v>
      </c>
      <c r="E899" s="9" t="str">
        <f t="shared" ref="E899:E962" si="14">IF(D899&lt;=50,"0-50",IF(D899&lt;=100,"51-100","100+"))</f>
        <v>51-100</v>
      </c>
      <c r="F899" s="8">
        <v>93003</v>
      </c>
      <c r="G899" s="3">
        <v>4</v>
      </c>
      <c r="H899" s="3">
        <v>1.3</v>
      </c>
      <c r="I899" s="3" t="s">
        <v>34</v>
      </c>
      <c r="J899" s="3">
        <v>0</v>
      </c>
      <c r="K899" s="3" t="s">
        <v>36</v>
      </c>
      <c r="L899" s="3" t="s">
        <v>36</v>
      </c>
      <c r="M899" s="3" t="s">
        <v>36</v>
      </c>
      <c r="N899" s="3" t="s">
        <v>37</v>
      </c>
      <c r="O899" s="3" t="s">
        <v>36</v>
      </c>
    </row>
    <row r="900" spans="1:15" hidden="1" x14ac:dyDescent="0.3">
      <c r="A900" s="7">
        <v>3408</v>
      </c>
      <c r="B900" s="3">
        <v>58</v>
      </c>
      <c r="C900" s="3">
        <v>32</v>
      </c>
      <c r="D900" s="6">
        <v>19</v>
      </c>
      <c r="E900" s="9" t="str">
        <f t="shared" si="14"/>
        <v>0-50</v>
      </c>
      <c r="F900" s="8">
        <v>90405</v>
      </c>
      <c r="G900" s="3">
        <v>4</v>
      </c>
      <c r="H900" s="3">
        <v>0.7</v>
      </c>
      <c r="I900" s="3" t="s">
        <v>35</v>
      </c>
      <c r="J900" s="3">
        <v>0</v>
      </c>
      <c r="K900" s="3" t="s">
        <v>36</v>
      </c>
      <c r="L900" s="3" t="s">
        <v>36</v>
      </c>
      <c r="M900" s="3" t="s">
        <v>36</v>
      </c>
      <c r="N900" s="3" t="s">
        <v>36</v>
      </c>
      <c r="O900" s="3" t="s">
        <v>36</v>
      </c>
    </row>
    <row r="901" spans="1:15" hidden="1" x14ac:dyDescent="0.3">
      <c r="A901" s="7">
        <v>3463</v>
      </c>
      <c r="B901" s="3">
        <v>58</v>
      </c>
      <c r="C901" s="3">
        <v>33</v>
      </c>
      <c r="D901" s="6">
        <v>28</v>
      </c>
      <c r="E901" s="9" t="str">
        <f t="shared" si="14"/>
        <v>0-50</v>
      </c>
      <c r="F901" s="8">
        <v>94608</v>
      </c>
      <c r="G901" s="3">
        <v>2</v>
      </c>
      <c r="H901" s="3">
        <v>0.5</v>
      </c>
      <c r="I901" s="3" t="s">
        <v>34</v>
      </c>
      <c r="J901" s="3">
        <v>146</v>
      </c>
      <c r="K901" s="3" t="s">
        <v>36</v>
      </c>
      <c r="L901" s="3" t="s">
        <v>37</v>
      </c>
      <c r="M901" s="3" t="s">
        <v>36</v>
      </c>
      <c r="N901" s="3" t="s">
        <v>37</v>
      </c>
      <c r="O901" s="3" t="s">
        <v>36</v>
      </c>
    </row>
    <row r="902" spans="1:15" hidden="1" x14ac:dyDescent="0.3">
      <c r="A902" s="7">
        <v>3525</v>
      </c>
      <c r="B902" s="3">
        <v>58</v>
      </c>
      <c r="C902" s="3">
        <v>33</v>
      </c>
      <c r="D902" s="6">
        <v>15</v>
      </c>
      <c r="E902" s="9" t="str">
        <f t="shared" si="14"/>
        <v>0-50</v>
      </c>
      <c r="F902" s="8">
        <v>94583</v>
      </c>
      <c r="G902" s="3">
        <v>4</v>
      </c>
      <c r="H902" s="3">
        <v>0.9</v>
      </c>
      <c r="I902" s="3" t="s">
        <v>34</v>
      </c>
      <c r="J902" s="3">
        <v>0</v>
      </c>
      <c r="K902" s="3" t="s">
        <v>36</v>
      </c>
      <c r="L902" s="3" t="s">
        <v>36</v>
      </c>
      <c r="M902" s="3" t="s">
        <v>36</v>
      </c>
      <c r="N902" s="3" t="s">
        <v>36</v>
      </c>
      <c r="O902" s="3" t="s">
        <v>36</v>
      </c>
    </row>
    <row r="903" spans="1:15" hidden="1" x14ac:dyDescent="0.3">
      <c r="A903" s="7">
        <v>3527</v>
      </c>
      <c r="B903" s="3">
        <v>58</v>
      </c>
      <c r="C903" s="3">
        <v>33</v>
      </c>
      <c r="D903" s="6">
        <v>9</v>
      </c>
      <c r="E903" s="9" t="str">
        <f t="shared" si="14"/>
        <v>0-50</v>
      </c>
      <c r="F903" s="8">
        <v>95008</v>
      </c>
      <c r="G903" s="3">
        <v>2</v>
      </c>
      <c r="H903" s="3">
        <v>0.2</v>
      </c>
      <c r="I903" s="3" t="s">
        <v>35</v>
      </c>
      <c r="J903" s="3">
        <v>0</v>
      </c>
      <c r="K903" s="3" t="s">
        <v>36</v>
      </c>
      <c r="L903" s="3" t="s">
        <v>36</v>
      </c>
      <c r="M903" s="3" t="s">
        <v>36</v>
      </c>
      <c r="N903" s="3" t="s">
        <v>37</v>
      </c>
      <c r="O903" s="3" t="s">
        <v>36</v>
      </c>
    </row>
    <row r="904" spans="1:15" hidden="1" x14ac:dyDescent="0.3">
      <c r="A904" s="7">
        <v>3592</v>
      </c>
      <c r="B904" s="3">
        <v>58</v>
      </c>
      <c r="C904" s="3">
        <v>32</v>
      </c>
      <c r="D904" s="6">
        <v>73</v>
      </c>
      <c r="E904" s="9" t="str">
        <f t="shared" si="14"/>
        <v>51-100</v>
      </c>
      <c r="F904" s="8">
        <v>94109</v>
      </c>
      <c r="G904" s="3">
        <v>2</v>
      </c>
      <c r="H904" s="3">
        <v>2.2999999999999998</v>
      </c>
      <c r="I904" s="3" t="s">
        <v>35</v>
      </c>
      <c r="J904" s="3">
        <v>224</v>
      </c>
      <c r="K904" s="3" t="s">
        <v>36</v>
      </c>
      <c r="L904" s="3" t="s">
        <v>36</v>
      </c>
      <c r="M904" s="3" t="s">
        <v>36</v>
      </c>
      <c r="N904" s="3" t="s">
        <v>37</v>
      </c>
      <c r="O904" s="3" t="s">
        <v>37</v>
      </c>
    </row>
    <row r="905" spans="1:15" hidden="1" x14ac:dyDescent="0.3">
      <c r="A905" s="7">
        <v>3616</v>
      </c>
      <c r="B905" s="3">
        <v>58</v>
      </c>
      <c r="C905" s="3">
        <v>34</v>
      </c>
      <c r="D905" s="6">
        <v>149</v>
      </c>
      <c r="E905" s="9" t="str">
        <f t="shared" si="14"/>
        <v>100+</v>
      </c>
      <c r="F905" s="8">
        <v>95616</v>
      </c>
      <c r="G905" s="3">
        <v>2</v>
      </c>
      <c r="H905" s="3">
        <v>6</v>
      </c>
      <c r="I905" s="3" t="s">
        <v>33</v>
      </c>
      <c r="J905" s="3">
        <v>0</v>
      </c>
      <c r="K905" s="3" t="s">
        <v>36</v>
      </c>
      <c r="L905" s="3" t="s">
        <v>36</v>
      </c>
      <c r="M905" s="3" t="s">
        <v>36</v>
      </c>
      <c r="N905" s="3" t="s">
        <v>37</v>
      </c>
      <c r="O905" s="3" t="s">
        <v>37</v>
      </c>
    </row>
    <row r="906" spans="1:15" hidden="1" x14ac:dyDescent="0.3">
      <c r="A906" s="7">
        <v>3625</v>
      </c>
      <c r="B906" s="3">
        <v>58</v>
      </c>
      <c r="C906" s="3">
        <v>28</v>
      </c>
      <c r="D906" s="6">
        <v>70</v>
      </c>
      <c r="E906" s="9" t="str">
        <f t="shared" si="14"/>
        <v>51-100</v>
      </c>
      <c r="F906" s="8">
        <v>92028</v>
      </c>
      <c r="G906" s="3">
        <v>1</v>
      </c>
      <c r="H906" s="3">
        <v>1.4</v>
      </c>
      <c r="I906" s="3" t="s">
        <v>35</v>
      </c>
      <c r="J906" s="3">
        <v>0</v>
      </c>
      <c r="K906" s="3" t="s">
        <v>36</v>
      </c>
      <c r="L906" s="3" t="s">
        <v>36</v>
      </c>
      <c r="M906" s="3" t="s">
        <v>36</v>
      </c>
      <c r="N906" s="3" t="s">
        <v>36</v>
      </c>
      <c r="O906" s="3" t="s">
        <v>36</v>
      </c>
    </row>
    <row r="907" spans="1:15" hidden="1" x14ac:dyDescent="0.3">
      <c r="A907" s="7">
        <v>3636</v>
      </c>
      <c r="B907" s="3">
        <v>58</v>
      </c>
      <c r="C907" s="3">
        <v>33</v>
      </c>
      <c r="D907" s="6">
        <v>24</v>
      </c>
      <c r="E907" s="9" t="str">
        <f t="shared" si="14"/>
        <v>0-50</v>
      </c>
      <c r="F907" s="8">
        <v>95616</v>
      </c>
      <c r="G907" s="3">
        <v>2</v>
      </c>
      <c r="H907" s="3">
        <v>0.5</v>
      </c>
      <c r="I907" s="3" t="s">
        <v>34</v>
      </c>
      <c r="J907" s="3">
        <v>0</v>
      </c>
      <c r="K907" s="3" t="s">
        <v>36</v>
      </c>
      <c r="L907" s="3" t="s">
        <v>36</v>
      </c>
      <c r="M907" s="3" t="s">
        <v>36</v>
      </c>
      <c r="N907" s="3" t="s">
        <v>37</v>
      </c>
      <c r="O907" s="3" t="s">
        <v>36</v>
      </c>
    </row>
    <row r="908" spans="1:15" hidden="1" x14ac:dyDescent="0.3">
      <c r="A908" s="7">
        <v>3702</v>
      </c>
      <c r="B908" s="3">
        <v>58</v>
      </c>
      <c r="C908" s="3">
        <v>33</v>
      </c>
      <c r="D908" s="6">
        <v>95</v>
      </c>
      <c r="E908" s="9" t="str">
        <f t="shared" si="14"/>
        <v>51-100</v>
      </c>
      <c r="F908" s="8">
        <v>90503</v>
      </c>
      <c r="G908" s="3"/>
      <c r="H908" s="3">
        <v>2.6</v>
      </c>
      <c r="I908" s="3" t="s">
        <v>33</v>
      </c>
      <c r="J908" s="3">
        <v>0</v>
      </c>
      <c r="K908" s="3" t="s">
        <v>36</v>
      </c>
      <c r="L908" s="3" t="s">
        <v>36</v>
      </c>
      <c r="M908" s="3" t="s">
        <v>36</v>
      </c>
      <c r="N908" s="3" t="s">
        <v>37</v>
      </c>
      <c r="O908" s="3" t="s">
        <v>36</v>
      </c>
    </row>
    <row r="909" spans="1:15" hidden="1" x14ac:dyDescent="0.3">
      <c r="A909" s="7">
        <v>3707</v>
      </c>
      <c r="B909" s="3">
        <v>58</v>
      </c>
      <c r="C909" s="3">
        <v>33</v>
      </c>
      <c r="D909" s="6">
        <v>51</v>
      </c>
      <c r="E909" s="9" t="str">
        <f t="shared" si="14"/>
        <v>51-100</v>
      </c>
      <c r="F909" s="8">
        <v>94305</v>
      </c>
      <c r="G909" s="3">
        <v>2</v>
      </c>
      <c r="H909" s="3">
        <v>1.6</v>
      </c>
      <c r="I909" s="3" t="s">
        <v>35</v>
      </c>
      <c r="J909" s="3">
        <v>123</v>
      </c>
      <c r="K909" s="3" t="s">
        <v>36</v>
      </c>
      <c r="L909" s="3" t="s">
        <v>36</v>
      </c>
      <c r="M909" s="3" t="s">
        <v>36</v>
      </c>
      <c r="N909" s="3" t="s">
        <v>37</v>
      </c>
      <c r="O909" s="3" t="s">
        <v>36</v>
      </c>
    </row>
    <row r="910" spans="1:15" hidden="1" x14ac:dyDescent="0.3">
      <c r="A910" s="7">
        <v>3734</v>
      </c>
      <c r="B910" s="3">
        <v>58</v>
      </c>
      <c r="C910" s="3">
        <v>32</v>
      </c>
      <c r="D910" s="6">
        <v>72</v>
      </c>
      <c r="E910" s="9" t="str">
        <f t="shared" si="14"/>
        <v>51-100</v>
      </c>
      <c r="F910" s="8">
        <v>94105</v>
      </c>
      <c r="G910" s="3">
        <v>3</v>
      </c>
      <c r="H910" s="3">
        <v>0.3</v>
      </c>
      <c r="I910" s="3" t="s">
        <v>34</v>
      </c>
      <c r="J910" s="3">
        <v>0</v>
      </c>
      <c r="K910" s="3" t="s">
        <v>36</v>
      </c>
      <c r="L910" s="3" t="s">
        <v>36</v>
      </c>
      <c r="M910" s="3" t="s">
        <v>36</v>
      </c>
      <c r="N910" s="3" t="s">
        <v>37</v>
      </c>
      <c r="O910" s="3" t="s">
        <v>36</v>
      </c>
    </row>
    <row r="911" spans="1:15" hidden="1" x14ac:dyDescent="0.3">
      <c r="A911" s="7">
        <v>3964</v>
      </c>
      <c r="B911" s="3">
        <v>58</v>
      </c>
      <c r="C911" s="3">
        <v>32</v>
      </c>
      <c r="D911" s="6">
        <v>38</v>
      </c>
      <c r="E911" s="9" t="str">
        <f t="shared" si="14"/>
        <v>0-50</v>
      </c>
      <c r="F911" s="8">
        <v>93106</v>
      </c>
      <c r="G911" s="3">
        <v>3</v>
      </c>
      <c r="H911" s="3">
        <v>2.2000000000000002</v>
      </c>
      <c r="I911" s="3" t="s">
        <v>35</v>
      </c>
      <c r="J911" s="3">
        <v>0</v>
      </c>
      <c r="K911" s="3" t="s">
        <v>36</v>
      </c>
      <c r="L911" s="3" t="s">
        <v>36</v>
      </c>
      <c r="M911" s="3" t="s">
        <v>36</v>
      </c>
      <c r="N911" s="3" t="s">
        <v>37</v>
      </c>
      <c r="O911" s="3" t="s">
        <v>36</v>
      </c>
    </row>
    <row r="912" spans="1:15" hidden="1" x14ac:dyDescent="0.3">
      <c r="A912" s="7">
        <v>4021</v>
      </c>
      <c r="B912" s="3">
        <v>58</v>
      </c>
      <c r="C912" s="3">
        <v>32</v>
      </c>
      <c r="D912" s="6">
        <v>191</v>
      </c>
      <c r="E912" s="9" t="str">
        <f t="shared" si="14"/>
        <v>100+</v>
      </c>
      <c r="F912" s="8">
        <v>93943</v>
      </c>
      <c r="G912" s="3">
        <v>4</v>
      </c>
      <c r="H912" s="3">
        <v>5.2</v>
      </c>
      <c r="I912" s="3" t="s">
        <v>35</v>
      </c>
      <c r="J912" s="3">
        <v>194</v>
      </c>
      <c r="K912" s="3" t="s">
        <v>37</v>
      </c>
      <c r="L912" s="3" t="s">
        <v>36</v>
      </c>
      <c r="M912" s="3" t="s">
        <v>36</v>
      </c>
      <c r="N912" s="3" t="s">
        <v>36</v>
      </c>
      <c r="O912" s="3" t="s">
        <v>37</v>
      </c>
    </row>
    <row r="913" spans="1:15" hidden="1" x14ac:dyDescent="0.3">
      <c r="A913" s="7">
        <v>4031</v>
      </c>
      <c r="B913" s="3">
        <v>58</v>
      </c>
      <c r="C913" s="3">
        <v>32</v>
      </c>
      <c r="D913" s="6">
        <v>44</v>
      </c>
      <c r="E913" s="9" t="str">
        <f t="shared" si="14"/>
        <v>0-50</v>
      </c>
      <c r="F913" s="8">
        <v>92354</v>
      </c>
      <c r="G913" s="3">
        <v>1</v>
      </c>
      <c r="H913" s="3">
        <v>0.8</v>
      </c>
      <c r="I913" s="3" t="s">
        <v>34</v>
      </c>
      <c r="J913" s="3">
        <v>0</v>
      </c>
      <c r="K913" s="3" t="s">
        <v>36</v>
      </c>
      <c r="L913" s="3" t="s">
        <v>36</v>
      </c>
      <c r="M913" s="3" t="s">
        <v>36</v>
      </c>
      <c r="N913" s="3" t="s">
        <v>36</v>
      </c>
      <c r="O913" s="3" t="s">
        <v>36</v>
      </c>
    </row>
    <row r="914" spans="1:15" hidden="1" x14ac:dyDescent="0.3">
      <c r="A914" s="7">
        <v>4071</v>
      </c>
      <c r="B914" s="3">
        <v>58</v>
      </c>
      <c r="C914" s="3">
        <v>33</v>
      </c>
      <c r="D914" s="6">
        <v>70</v>
      </c>
      <c r="E914" s="9" t="str">
        <f t="shared" si="14"/>
        <v>51-100</v>
      </c>
      <c r="F914" s="8">
        <v>94720</v>
      </c>
      <c r="G914" s="3">
        <v>4</v>
      </c>
      <c r="H914" s="3">
        <v>0.7</v>
      </c>
      <c r="I914" s="3" t="s">
        <v>33</v>
      </c>
      <c r="J914" s="3">
        <v>0</v>
      </c>
      <c r="K914" s="3" t="s">
        <v>36</v>
      </c>
      <c r="L914" s="3" t="s">
        <v>37</v>
      </c>
      <c r="M914" s="3" t="s">
        <v>36</v>
      </c>
      <c r="N914" s="3" t="s">
        <v>36</v>
      </c>
      <c r="O914" s="3" t="s">
        <v>36</v>
      </c>
    </row>
    <row r="915" spans="1:15" hidden="1" x14ac:dyDescent="0.3">
      <c r="A915" s="7">
        <v>4127</v>
      </c>
      <c r="B915" s="3">
        <v>58</v>
      </c>
      <c r="C915" s="3">
        <v>33</v>
      </c>
      <c r="D915" s="6">
        <v>23</v>
      </c>
      <c r="E915" s="9" t="str">
        <f t="shared" si="14"/>
        <v>0-50</v>
      </c>
      <c r="F915" s="8">
        <v>90095</v>
      </c>
      <c r="G915" s="3">
        <v>3</v>
      </c>
      <c r="H915" s="3">
        <v>1.3</v>
      </c>
      <c r="I915" s="3" t="s">
        <v>34</v>
      </c>
      <c r="J915" s="3">
        <v>131</v>
      </c>
      <c r="K915" s="3" t="s">
        <v>36</v>
      </c>
      <c r="L915" s="3" t="s">
        <v>36</v>
      </c>
      <c r="M915" s="3" t="s">
        <v>36</v>
      </c>
      <c r="N915" s="3" t="s">
        <v>36</v>
      </c>
      <c r="O915" s="3" t="s">
        <v>36</v>
      </c>
    </row>
    <row r="916" spans="1:15" hidden="1" x14ac:dyDescent="0.3">
      <c r="A916" s="7">
        <v>4146</v>
      </c>
      <c r="B916" s="3">
        <v>58</v>
      </c>
      <c r="C916" s="3">
        <v>34</v>
      </c>
      <c r="D916" s="6">
        <v>63</v>
      </c>
      <c r="E916" s="9" t="str">
        <f t="shared" si="14"/>
        <v>51-100</v>
      </c>
      <c r="F916" s="8">
        <v>94305</v>
      </c>
      <c r="G916" s="3">
        <v>4</v>
      </c>
      <c r="H916" s="3">
        <v>1.6</v>
      </c>
      <c r="I916" s="3" t="s">
        <v>34</v>
      </c>
      <c r="J916" s="3">
        <v>0</v>
      </c>
      <c r="K916" s="3" t="s">
        <v>36</v>
      </c>
      <c r="L916" s="3" t="s">
        <v>36</v>
      </c>
      <c r="M916" s="3" t="s">
        <v>36</v>
      </c>
      <c r="N916" s="3" t="s">
        <v>36</v>
      </c>
      <c r="O916" s="3" t="s">
        <v>36</v>
      </c>
    </row>
    <row r="917" spans="1:15" hidden="1" x14ac:dyDescent="0.3">
      <c r="A917" s="7">
        <v>4172</v>
      </c>
      <c r="B917" s="3">
        <v>58</v>
      </c>
      <c r="C917" s="3">
        <v>31</v>
      </c>
      <c r="D917" s="6">
        <v>49</v>
      </c>
      <c r="E917" s="9" t="str">
        <f t="shared" si="14"/>
        <v>0-50</v>
      </c>
      <c r="F917" s="8">
        <v>94521</v>
      </c>
      <c r="G917" s="3">
        <v>4</v>
      </c>
      <c r="H917" s="3">
        <v>2.5</v>
      </c>
      <c r="I917" s="3" t="s">
        <v>34</v>
      </c>
      <c r="J917" s="3">
        <v>0</v>
      </c>
      <c r="K917" s="3" t="s">
        <v>36</v>
      </c>
      <c r="L917" s="3" t="s">
        <v>36</v>
      </c>
      <c r="M917" s="3" t="s">
        <v>36</v>
      </c>
      <c r="N917" s="3" t="s">
        <v>37</v>
      </c>
      <c r="O917" s="3" t="s">
        <v>36</v>
      </c>
    </row>
    <row r="918" spans="1:15" hidden="1" x14ac:dyDescent="0.3">
      <c r="A918" s="7">
        <v>4220</v>
      </c>
      <c r="B918" s="3">
        <v>58</v>
      </c>
      <c r="C918" s="3">
        <v>34</v>
      </c>
      <c r="D918" s="6">
        <v>30</v>
      </c>
      <c r="E918" s="9" t="str">
        <f t="shared" si="14"/>
        <v>0-50</v>
      </c>
      <c r="F918" s="8">
        <v>90066</v>
      </c>
      <c r="G918" s="3">
        <v>3</v>
      </c>
      <c r="H918" s="3">
        <v>0.4</v>
      </c>
      <c r="I918" s="3" t="s">
        <v>34</v>
      </c>
      <c r="J918" s="3">
        <v>0</v>
      </c>
      <c r="K918" s="3" t="s">
        <v>36</v>
      </c>
      <c r="L918" s="3" t="s">
        <v>36</v>
      </c>
      <c r="M918" s="3" t="s">
        <v>36</v>
      </c>
      <c r="N918" s="3" t="s">
        <v>36</v>
      </c>
      <c r="O918" s="3" t="s">
        <v>36</v>
      </c>
    </row>
    <row r="919" spans="1:15" hidden="1" x14ac:dyDescent="0.3">
      <c r="A919" s="7">
        <v>4249</v>
      </c>
      <c r="B919" s="3">
        <v>58</v>
      </c>
      <c r="C919" s="3">
        <v>33</v>
      </c>
      <c r="D919" s="6">
        <v>138</v>
      </c>
      <c r="E919" s="9" t="str">
        <f t="shared" si="14"/>
        <v>100+</v>
      </c>
      <c r="F919" s="8">
        <v>90720</v>
      </c>
      <c r="G919" s="3">
        <v>2</v>
      </c>
      <c r="H919" s="3">
        <v>3.9</v>
      </c>
      <c r="I919" s="3" t="s">
        <v>33</v>
      </c>
      <c r="J919" s="3">
        <v>0</v>
      </c>
      <c r="K919" s="3" t="s">
        <v>36</v>
      </c>
      <c r="L919" s="3" t="s">
        <v>37</v>
      </c>
      <c r="M919" s="3" t="s">
        <v>36</v>
      </c>
      <c r="N919" s="3" t="s">
        <v>37</v>
      </c>
      <c r="O919" s="3" t="s">
        <v>36</v>
      </c>
    </row>
    <row r="920" spans="1:15" hidden="1" x14ac:dyDescent="0.3">
      <c r="A920" s="7">
        <v>4263</v>
      </c>
      <c r="B920" s="3">
        <v>58</v>
      </c>
      <c r="C920" s="3">
        <v>33</v>
      </c>
      <c r="D920" s="6">
        <v>42</v>
      </c>
      <c r="E920" s="9" t="str">
        <f t="shared" si="14"/>
        <v>0-50</v>
      </c>
      <c r="F920" s="8">
        <v>92093</v>
      </c>
      <c r="G920" s="3">
        <v>4</v>
      </c>
      <c r="H920" s="3">
        <v>1.7</v>
      </c>
      <c r="I920" s="3" t="s">
        <v>33</v>
      </c>
      <c r="J920" s="3">
        <v>0</v>
      </c>
      <c r="K920" s="3" t="s">
        <v>36</v>
      </c>
      <c r="L920" s="3" t="s">
        <v>36</v>
      </c>
      <c r="M920" s="3" t="s">
        <v>36</v>
      </c>
      <c r="N920" s="3" t="s">
        <v>36</v>
      </c>
      <c r="O920" s="3" t="s">
        <v>36</v>
      </c>
    </row>
    <row r="921" spans="1:15" x14ac:dyDescent="0.3">
      <c r="A921" s="7">
        <v>4284</v>
      </c>
      <c r="B921" s="3">
        <v>58</v>
      </c>
      <c r="C921" s="3">
        <v>32</v>
      </c>
      <c r="D921" s="6">
        <v>62</v>
      </c>
      <c r="E921" s="9" t="str">
        <f t="shared" si="14"/>
        <v>51-100</v>
      </c>
      <c r="F921" s="8">
        <v>91320</v>
      </c>
      <c r="G921" s="3">
        <v>3</v>
      </c>
      <c r="H921" s="3">
        <v>2.2000000000000002</v>
      </c>
      <c r="I921" s="3" t="s">
        <v>35</v>
      </c>
      <c r="J921" s="3">
        <v>217</v>
      </c>
      <c r="K921" s="3" t="s">
        <v>36</v>
      </c>
      <c r="L921" s="3" t="s">
        <v>36</v>
      </c>
      <c r="M921" s="3" t="s">
        <v>37</v>
      </c>
      <c r="N921" s="3" t="s">
        <v>37</v>
      </c>
      <c r="O921" s="3" t="s">
        <v>37</v>
      </c>
    </row>
    <row r="922" spans="1:15" hidden="1" x14ac:dyDescent="0.3">
      <c r="A922" s="7">
        <v>4295</v>
      </c>
      <c r="B922" s="3">
        <v>58</v>
      </c>
      <c r="C922" s="3">
        <v>34</v>
      </c>
      <c r="D922" s="6">
        <v>150</v>
      </c>
      <c r="E922" s="9" t="str">
        <f t="shared" si="14"/>
        <v>100+</v>
      </c>
      <c r="F922" s="8">
        <v>92110</v>
      </c>
      <c r="G922" s="3">
        <v>1</v>
      </c>
      <c r="H922" s="3">
        <v>7.4</v>
      </c>
      <c r="I922" s="3" t="s">
        <v>33</v>
      </c>
      <c r="J922" s="3">
        <v>481</v>
      </c>
      <c r="K922" s="3" t="s">
        <v>36</v>
      </c>
      <c r="L922" s="3" t="s">
        <v>36</v>
      </c>
      <c r="M922" s="3" t="s">
        <v>36</v>
      </c>
      <c r="N922" s="3" t="s">
        <v>37</v>
      </c>
      <c r="O922" s="3" t="s">
        <v>36</v>
      </c>
    </row>
    <row r="923" spans="1:15" hidden="1" x14ac:dyDescent="0.3">
      <c r="A923" s="7">
        <v>4318</v>
      </c>
      <c r="B923" s="3">
        <v>58</v>
      </c>
      <c r="C923" s="3">
        <v>33</v>
      </c>
      <c r="D923" s="6">
        <v>60</v>
      </c>
      <c r="E923" s="9" t="str">
        <f t="shared" si="14"/>
        <v>51-100</v>
      </c>
      <c r="F923" s="8">
        <v>92672</v>
      </c>
      <c r="G923" s="3">
        <v>4</v>
      </c>
      <c r="H923" s="3">
        <v>1.3</v>
      </c>
      <c r="I923" s="3" t="s">
        <v>35</v>
      </c>
      <c r="J923" s="3">
        <v>0</v>
      </c>
      <c r="K923" s="3" t="s">
        <v>36</v>
      </c>
      <c r="L923" s="3" t="s">
        <v>36</v>
      </c>
      <c r="M923" s="3" t="s">
        <v>36</v>
      </c>
      <c r="N923" s="3" t="s">
        <v>37</v>
      </c>
      <c r="O923" s="3" t="s">
        <v>36</v>
      </c>
    </row>
    <row r="924" spans="1:15" hidden="1" x14ac:dyDescent="0.3">
      <c r="A924" s="7">
        <v>4348</v>
      </c>
      <c r="B924" s="3">
        <v>58</v>
      </c>
      <c r="C924" s="3">
        <v>33</v>
      </c>
      <c r="D924" s="6">
        <v>22</v>
      </c>
      <c r="E924" s="9" t="str">
        <f t="shared" si="14"/>
        <v>0-50</v>
      </c>
      <c r="F924" s="8">
        <v>90024</v>
      </c>
      <c r="G924" s="3">
        <v>3</v>
      </c>
      <c r="H924" s="3">
        <v>0.2</v>
      </c>
      <c r="I924" s="3" t="s">
        <v>33</v>
      </c>
      <c r="J924" s="3">
        <v>0</v>
      </c>
      <c r="K924" s="3" t="s">
        <v>36</v>
      </c>
      <c r="L924" s="3" t="s">
        <v>36</v>
      </c>
      <c r="M924" s="3" t="s">
        <v>36</v>
      </c>
      <c r="N924" s="3" t="s">
        <v>37</v>
      </c>
      <c r="O924" s="3" t="s">
        <v>36</v>
      </c>
    </row>
    <row r="925" spans="1:15" x14ac:dyDescent="0.3">
      <c r="A925" s="7">
        <v>4390</v>
      </c>
      <c r="B925" s="3">
        <v>58</v>
      </c>
      <c r="C925" s="3">
        <v>32</v>
      </c>
      <c r="D925" s="6">
        <v>40</v>
      </c>
      <c r="E925" s="9" t="str">
        <f t="shared" si="14"/>
        <v>0-50</v>
      </c>
      <c r="F925" s="8">
        <v>90057</v>
      </c>
      <c r="G925" s="3">
        <v>1</v>
      </c>
      <c r="H925" s="3">
        <v>1.6</v>
      </c>
      <c r="I925" s="3" t="s">
        <v>33</v>
      </c>
      <c r="J925" s="3">
        <v>0</v>
      </c>
      <c r="K925" s="3" t="s">
        <v>36</v>
      </c>
      <c r="L925" s="3" t="s">
        <v>37</v>
      </c>
      <c r="M925" s="3" t="s">
        <v>37</v>
      </c>
      <c r="N925" s="3" t="s">
        <v>37</v>
      </c>
      <c r="O925" s="3" t="s">
        <v>37</v>
      </c>
    </row>
    <row r="926" spans="1:15" hidden="1" x14ac:dyDescent="0.3">
      <c r="A926" s="7">
        <v>4477</v>
      </c>
      <c r="B926" s="3">
        <v>58</v>
      </c>
      <c r="C926" s="3">
        <v>32</v>
      </c>
      <c r="D926" s="6">
        <v>40</v>
      </c>
      <c r="E926" s="9" t="str">
        <f t="shared" si="14"/>
        <v>0-50</v>
      </c>
      <c r="F926" s="8">
        <v>95833</v>
      </c>
      <c r="G926" s="3">
        <v>2</v>
      </c>
      <c r="H926" s="3">
        <v>0.3</v>
      </c>
      <c r="I926" s="3" t="s">
        <v>33</v>
      </c>
      <c r="J926" s="3">
        <v>0</v>
      </c>
      <c r="K926" s="3" t="s">
        <v>36</v>
      </c>
      <c r="L926" s="3" t="s">
        <v>36</v>
      </c>
      <c r="M926" s="3" t="s">
        <v>36</v>
      </c>
      <c r="N926" s="3" t="s">
        <v>36</v>
      </c>
      <c r="O926" s="3" t="s">
        <v>36</v>
      </c>
    </row>
    <row r="927" spans="1:15" hidden="1" x14ac:dyDescent="0.3">
      <c r="A927" s="7">
        <v>4517</v>
      </c>
      <c r="B927" s="3">
        <v>58</v>
      </c>
      <c r="C927" s="3">
        <v>32</v>
      </c>
      <c r="D927" s="6">
        <v>12</v>
      </c>
      <c r="E927" s="9" t="str">
        <f t="shared" si="14"/>
        <v>0-50</v>
      </c>
      <c r="F927" s="8">
        <v>95929</v>
      </c>
      <c r="G927" s="3">
        <v>4</v>
      </c>
      <c r="H927" s="3">
        <v>0.7</v>
      </c>
      <c r="I927" s="3" t="s">
        <v>35</v>
      </c>
      <c r="J927" s="3">
        <v>0</v>
      </c>
      <c r="K927" s="3" t="s">
        <v>36</v>
      </c>
      <c r="L927" s="3" t="s">
        <v>36</v>
      </c>
      <c r="M927" s="3" t="s">
        <v>36</v>
      </c>
      <c r="N927" s="3" t="s">
        <v>37</v>
      </c>
      <c r="O927" s="3" t="s">
        <v>36</v>
      </c>
    </row>
    <row r="928" spans="1:15" hidden="1" x14ac:dyDescent="0.3">
      <c r="A928" s="7">
        <v>4549</v>
      </c>
      <c r="B928" s="3">
        <v>58</v>
      </c>
      <c r="C928" s="3">
        <v>33</v>
      </c>
      <c r="D928" s="6">
        <v>73</v>
      </c>
      <c r="E928" s="9" t="str">
        <f t="shared" si="14"/>
        <v>51-100</v>
      </c>
      <c r="F928" s="8">
        <v>93109</v>
      </c>
      <c r="G928" s="3">
        <v>4</v>
      </c>
      <c r="H928" s="3">
        <v>0.7</v>
      </c>
      <c r="I928" s="3" t="s">
        <v>33</v>
      </c>
      <c r="J928" s="3">
        <v>241</v>
      </c>
      <c r="K928" s="3" t="s">
        <v>36</v>
      </c>
      <c r="L928" s="3" t="s">
        <v>36</v>
      </c>
      <c r="M928" s="3" t="s">
        <v>36</v>
      </c>
      <c r="N928" s="3" t="s">
        <v>36</v>
      </c>
      <c r="O928" s="3" t="s">
        <v>36</v>
      </c>
    </row>
    <row r="929" spans="1:15" hidden="1" x14ac:dyDescent="0.3">
      <c r="A929" s="7">
        <v>4565</v>
      </c>
      <c r="B929" s="3">
        <v>58</v>
      </c>
      <c r="C929" s="3">
        <v>32</v>
      </c>
      <c r="D929" s="6">
        <v>28</v>
      </c>
      <c r="E929" s="9" t="str">
        <f t="shared" si="14"/>
        <v>0-50</v>
      </c>
      <c r="F929" s="8">
        <v>90095</v>
      </c>
      <c r="G929" s="3">
        <v>2</v>
      </c>
      <c r="H929" s="3">
        <v>0.3</v>
      </c>
      <c r="I929" s="3" t="s">
        <v>33</v>
      </c>
      <c r="J929" s="3">
        <v>148</v>
      </c>
      <c r="K929" s="3" t="s">
        <v>36</v>
      </c>
      <c r="L929" s="3" t="s">
        <v>36</v>
      </c>
      <c r="M929" s="3" t="s">
        <v>36</v>
      </c>
      <c r="N929" s="3" t="s">
        <v>36</v>
      </c>
      <c r="O929" s="3" t="s">
        <v>36</v>
      </c>
    </row>
    <row r="930" spans="1:15" hidden="1" x14ac:dyDescent="0.3">
      <c r="A930" s="7">
        <v>4572</v>
      </c>
      <c r="B930" s="3">
        <v>58</v>
      </c>
      <c r="C930" s="3">
        <v>28</v>
      </c>
      <c r="D930" s="6">
        <v>95</v>
      </c>
      <c r="E930" s="9" t="str">
        <f t="shared" si="14"/>
        <v>51-100</v>
      </c>
      <c r="F930" s="8">
        <v>94304</v>
      </c>
      <c r="G930" s="3">
        <v>1</v>
      </c>
      <c r="H930" s="3">
        <v>3</v>
      </c>
      <c r="I930" s="3" t="s">
        <v>35</v>
      </c>
      <c r="J930" s="3">
        <v>0</v>
      </c>
      <c r="K930" s="3" t="s">
        <v>36</v>
      </c>
      <c r="L930" s="3" t="s">
        <v>36</v>
      </c>
      <c r="M930" s="3" t="s">
        <v>36</v>
      </c>
      <c r="N930" s="3" t="s">
        <v>36</v>
      </c>
      <c r="O930" s="3" t="s">
        <v>36</v>
      </c>
    </row>
    <row r="931" spans="1:15" hidden="1" x14ac:dyDescent="0.3">
      <c r="A931" s="7">
        <v>4580</v>
      </c>
      <c r="B931" s="3">
        <v>58</v>
      </c>
      <c r="C931" s="3">
        <v>32</v>
      </c>
      <c r="D931" s="6">
        <v>41</v>
      </c>
      <c r="E931" s="9" t="str">
        <f t="shared" si="14"/>
        <v>0-50</v>
      </c>
      <c r="F931" s="8">
        <v>94305</v>
      </c>
      <c r="G931" s="3">
        <v>1</v>
      </c>
      <c r="H931" s="3">
        <v>0.2</v>
      </c>
      <c r="I931" s="3" t="s">
        <v>33</v>
      </c>
      <c r="J931" s="3">
        <v>81</v>
      </c>
      <c r="K931" s="3" t="s">
        <v>36</v>
      </c>
      <c r="L931" s="3" t="s">
        <v>36</v>
      </c>
      <c r="M931" s="3" t="s">
        <v>36</v>
      </c>
      <c r="N931" s="3" t="s">
        <v>37</v>
      </c>
      <c r="O931" s="3" t="s">
        <v>36</v>
      </c>
    </row>
    <row r="932" spans="1:15" hidden="1" x14ac:dyDescent="0.3">
      <c r="A932" s="7">
        <v>4587</v>
      </c>
      <c r="B932" s="3">
        <v>58</v>
      </c>
      <c r="C932" s="3">
        <v>32</v>
      </c>
      <c r="D932" s="6">
        <v>61</v>
      </c>
      <c r="E932" s="9" t="str">
        <f t="shared" si="14"/>
        <v>51-100</v>
      </c>
      <c r="F932" s="8">
        <v>91910</v>
      </c>
      <c r="G932" s="3">
        <v>3</v>
      </c>
      <c r="H932" s="3">
        <v>2.2000000000000002</v>
      </c>
      <c r="I932" s="3" t="s">
        <v>35</v>
      </c>
      <c r="J932" s="3">
        <v>0</v>
      </c>
      <c r="K932" s="3" t="s">
        <v>36</v>
      </c>
      <c r="L932" s="3" t="s">
        <v>36</v>
      </c>
      <c r="M932" s="3" t="s">
        <v>36</v>
      </c>
      <c r="N932" s="3" t="s">
        <v>37</v>
      </c>
      <c r="O932" s="3" t="s">
        <v>37</v>
      </c>
    </row>
    <row r="933" spans="1:15" hidden="1" x14ac:dyDescent="0.3">
      <c r="A933" s="7">
        <v>4591</v>
      </c>
      <c r="B933" s="3">
        <v>58</v>
      </c>
      <c r="C933" s="3">
        <v>34</v>
      </c>
      <c r="D933" s="6">
        <v>151</v>
      </c>
      <c r="E933" s="9" t="str">
        <f t="shared" si="14"/>
        <v>100+</v>
      </c>
      <c r="F933" s="8">
        <v>94022</v>
      </c>
      <c r="G933" s="3">
        <v>3</v>
      </c>
      <c r="H933" s="3">
        <v>0.6</v>
      </c>
      <c r="I933" s="3" t="s">
        <v>34</v>
      </c>
      <c r="J933" s="3">
        <v>0</v>
      </c>
      <c r="K933" s="3" t="s">
        <v>37</v>
      </c>
      <c r="L933" s="3" t="s">
        <v>36</v>
      </c>
      <c r="M933" s="3" t="s">
        <v>36</v>
      </c>
      <c r="N933" s="3" t="s">
        <v>36</v>
      </c>
      <c r="O933" s="3" t="s">
        <v>36</v>
      </c>
    </row>
    <row r="934" spans="1:15" hidden="1" x14ac:dyDescent="0.3">
      <c r="A934" s="7">
        <v>4627</v>
      </c>
      <c r="B934" s="3">
        <v>58</v>
      </c>
      <c r="C934" s="3">
        <v>34</v>
      </c>
      <c r="D934" s="6">
        <v>58</v>
      </c>
      <c r="E934" s="9" t="str">
        <f t="shared" si="14"/>
        <v>51-100</v>
      </c>
      <c r="F934" s="8">
        <v>90034</v>
      </c>
      <c r="G934" s="3">
        <v>4</v>
      </c>
      <c r="H934" s="3">
        <v>2.2999999999999998</v>
      </c>
      <c r="I934" s="3" t="s">
        <v>35</v>
      </c>
      <c r="J934" s="3">
        <v>169</v>
      </c>
      <c r="K934" s="3" t="s">
        <v>36</v>
      </c>
      <c r="L934" s="3" t="s">
        <v>36</v>
      </c>
      <c r="M934" s="3" t="s">
        <v>36</v>
      </c>
      <c r="N934" s="3" t="s">
        <v>37</v>
      </c>
      <c r="O934" s="3" t="s">
        <v>36</v>
      </c>
    </row>
    <row r="935" spans="1:15" hidden="1" x14ac:dyDescent="0.3">
      <c r="A935" s="7">
        <v>4645</v>
      </c>
      <c r="B935" s="3">
        <v>58</v>
      </c>
      <c r="C935" s="3">
        <v>34</v>
      </c>
      <c r="D935" s="6">
        <v>22</v>
      </c>
      <c r="E935" s="9" t="str">
        <f t="shared" si="14"/>
        <v>0-50</v>
      </c>
      <c r="F935" s="8">
        <v>94608</v>
      </c>
      <c r="G935" s="3">
        <v>1</v>
      </c>
      <c r="H935" s="3">
        <v>0.1</v>
      </c>
      <c r="I935" s="3" t="s">
        <v>34</v>
      </c>
      <c r="J935" s="3">
        <v>0</v>
      </c>
      <c r="K935" s="3" t="s">
        <v>36</v>
      </c>
      <c r="L935" s="3" t="s">
        <v>36</v>
      </c>
      <c r="M935" s="3" t="s">
        <v>36</v>
      </c>
      <c r="N935" s="3" t="s">
        <v>37</v>
      </c>
      <c r="O935" s="3" t="s">
        <v>36</v>
      </c>
    </row>
    <row r="936" spans="1:15" hidden="1" x14ac:dyDescent="0.3">
      <c r="A936" s="7">
        <v>4688</v>
      </c>
      <c r="B936" s="3">
        <v>58</v>
      </c>
      <c r="C936" s="3">
        <v>34</v>
      </c>
      <c r="D936" s="6">
        <v>48</v>
      </c>
      <c r="E936" s="9" t="str">
        <f t="shared" si="14"/>
        <v>0-50</v>
      </c>
      <c r="F936" s="8">
        <v>93460</v>
      </c>
      <c r="G936" s="3">
        <v>4</v>
      </c>
      <c r="H936" s="3">
        <v>1.3</v>
      </c>
      <c r="I936" s="3" t="s">
        <v>34</v>
      </c>
      <c r="J936" s="3">
        <v>0</v>
      </c>
      <c r="K936" s="3" t="s">
        <v>36</v>
      </c>
      <c r="L936" s="3" t="s">
        <v>36</v>
      </c>
      <c r="M936" s="3" t="s">
        <v>36</v>
      </c>
      <c r="N936" s="3" t="s">
        <v>37</v>
      </c>
      <c r="O936" s="3" t="s">
        <v>37</v>
      </c>
    </row>
    <row r="937" spans="1:15" hidden="1" x14ac:dyDescent="0.3">
      <c r="A937" s="7">
        <v>4742</v>
      </c>
      <c r="B937" s="3">
        <v>58</v>
      </c>
      <c r="C937" s="3">
        <v>32</v>
      </c>
      <c r="D937" s="6">
        <v>55</v>
      </c>
      <c r="E937" s="9" t="str">
        <f t="shared" si="14"/>
        <v>51-100</v>
      </c>
      <c r="F937" s="8">
        <v>93106</v>
      </c>
      <c r="G937" s="3">
        <v>4</v>
      </c>
      <c r="H937" s="3">
        <v>2.5</v>
      </c>
      <c r="I937" s="3" t="s">
        <v>33</v>
      </c>
      <c r="J937" s="3">
        <v>0</v>
      </c>
      <c r="K937" s="3" t="s">
        <v>36</v>
      </c>
      <c r="L937" s="3" t="s">
        <v>36</v>
      </c>
      <c r="M937" s="3" t="s">
        <v>36</v>
      </c>
      <c r="N937" s="3" t="s">
        <v>37</v>
      </c>
      <c r="O937" s="3" t="s">
        <v>36</v>
      </c>
    </row>
    <row r="938" spans="1:15" hidden="1" x14ac:dyDescent="0.3">
      <c r="A938" s="7">
        <v>4743</v>
      </c>
      <c r="B938" s="3">
        <v>58</v>
      </c>
      <c r="C938" s="3">
        <v>33</v>
      </c>
      <c r="D938" s="6">
        <v>25</v>
      </c>
      <c r="E938" s="9" t="str">
        <f t="shared" si="14"/>
        <v>0-50</v>
      </c>
      <c r="F938" s="8">
        <v>92121</v>
      </c>
      <c r="G938" s="3">
        <v>4</v>
      </c>
      <c r="H938" s="3">
        <v>0.9</v>
      </c>
      <c r="I938" s="3" t="s">
        <v>34</v>
      </c>
      <c r="J938" s="3">
        <v>90</v>
      </c>
      <c r="K938" s="3" t="s">
        <v>36</v>
      </c>
      <c r="L938" s="3" t="s">
        <v>36</v>
      </c>
      <c r="M938" s="3" t="s">
        <v>36</v>
      </c>
      <c r="N938" s="3" t="s">
        <v>37</v>
      </c>
      <c r="O938" s="3" t="s">
        <v>37</v>
      </c>
    </row>
    <row r="939" spans="1:15" hidden="1" x14ac:dyDescent="0.3">
      <c r="A939" s="7">
        <v>4766</v>
      </c>
      <c r="B939" s="3">
        <v>58</v>
      </c>
      <c r="C939" s="3">
        <v>34</v>
      </c>
      <c r="D939" s="6">
        <v>82</v>
      </c>
      <c r="E939" s="9" t="str">
        <f t="shared" si="14"/>
        <v>51-100</v>
      </c>
      <c r="F939" s="8">
        <v>94025</v>
      </c>
      <c r="G939" s="3">
        <v>1</v>
      </c>
      <c r="H939" s="3">
        <v>4.3</v>
      </c>
      <c r="I939" s="3" t="s">
        <v>33</v>
      </c>
      <c r="J939" s="3">
        <v>263</v>
      </c>
      <c r="K939" s="3" t="s">
        <v>36</v>
      </c>
      <c r="L939" s="3" t="s">
        <v>36</v>
      </c>
      <c r="M939" s="3" t="s">
        <v>36</v>
      </c>
      <c r="N939" s="3" t="s">
        <v>36</v>
      </c>
      <c r="O939" s="3" t="s">
        <v>36</v>
      </c>
    </row>
    <row r="940" spans="1:15" hidden="1" x14ac:dyDescent="0.3">
      <c r="A940" s="7">
        <v>4790</v>
      </c>
      <c r="B940" s="3">
        <v>58</v>
      </c>
      <c r="C940" s="3">
        <v>34</v>
      </c>
      <c r="D940" s="6">
        <v>84</v>
      </c>
      <c r="E940" s="9" t="str">
        <f t="shared" si="14"/>
        <v>51-100</v>
      </c>
      <c r="F940" s="8">
        <v>95120</v>
      </c>
      <c r="G940" s="3">
        <v>4</v>
      </c>
      <c r="H940" s="3">
        <v>1.6</v>
      </c>
      <c r="I940" s="3" t="s">
        <v>34</v>
      </c>
      <c r="J940" s="3">
        <v>0</v>
      </c>
      <c r="K940" s="3" t="s">
        <v>36</v>
      </c>
      <c r="L940" s="3" t="s">
        <v>36</v>
      </c>
      <c r="M940" s="3" t="s">
        <v>36</v>
      </c>
      <c r="N940" s="3" t="s">
        <v>37</v>
      </c>
      <c r="O940" s="3" t="s">
        <v>36</v>
      </c>
    </row>
    <row r="941" spans="1:15" hidden="1" x14ac:dyDescent="0.3">
      <c r="A941" s="7">
        <v>4805</v>
      </c>
      <c r="B941" s="3">
        <v>58</v>
      </c>
      <c r="C941" s="3">
        <v>32</v>
      </c>
      <c r="D941" s="6">
        <v>40</v>
      </c>
      <c r="E941" s="9" t="str">
        <f t="shared" si="14"/>
        <v>0-50</v>
      </c>
      <c r="F941" s="8">
        <v>94124</v>
      </c>
      <c r="G941" s="3">
        <v>1</v>
      </c>
      <c r="H941" s="3">
        <v>2.8</v>
      </c>
      <c r="I941" s="3" t="s">
        <v>34</v>
      </c>
      <c r="J941" s="3">
        <v>0</v>
      </c>
      <c r="K941" s="3" t="s">
        <v>36</v>
      </c>
      <c r="L941" s="3" t="s">
        <v>36</v>
      </c>
      <c r="M941" s="3" t="s">
        <v>36</v>
      </c>
      <c r="N941" s="3" t="s">
        <v>36</v>
      </c>
      <c r="O941" s="3" t="s">
        <v>36</v>
      </c>
    </row>
    <row r="942" spans="1:15" hidden="1" x14ac:dyDescent="0.3">
      <c r="A942" s="7">
        <v>4811</v>
      </c>
      <c r="B942" s="3">
        <v>58</v>
      </c>
      <c r="C942" s="3">
        <v>34</v>
      </c>
      <c r="D942" s="6">
        <v>11</v>
      </c>
      <c r="E942" s="9" t="str">
        <f t="shared" si="14"/>
        <v>0-50</v>
      </c>
      <c r="F942" s="8">
        <v>92037</v>
      </c>
      <c r="G942" s="3">
        <v>2</v>
      </c>
      <c r="H942" s="3">
        <v>0.3</v>
      </c>
      <c r="I942" s="3" t="s">
        <v>33</v>
      </c>
      <c r="J942" s="3">
        <v>96</v>
      </c>
      <c r="K942" s="3" t="s">
        <v>36</v>
      </c>
      <c r="L942" s="3" t="s">
        <v>36</v>
      </c>
      <c r="M942" s="3" t="s">
        <v>36</v>
      </c>
      <c r="N942" s="3" t="s">
        <v>37</v>
      </c>
      <c r="O942" s="3" t="s">
        <v>36</v>
      </c>
    </row>
    <row r="943" spans="1:15" hidden="1" x14ac:dyDescent="0.3">
      <c r="A943" s="7">
        <v>4816</v>
      </c>
      <c r="B943" s="3">
        <v>58</v>
      </c>
      <c r="C943" s="3">
        <v>32</v>
      </c>
      <c r="D943" s="6">
        <v>99</v>
      </c>
      <c r="E943" s="9" t="str">
        <f t="shared" si="14"/>
        <v>51-100</v>
      </c>
      <c r="F943" s="8">
        <v>92697</v>
      </c>
      <c r="G943" s="3">
        <v>2</v>
      </c>
      <c r="H943" s="3">
        <v>1.4</v>
      </c>
      <c r="I943" s="3" t="s">
        <v>33</v>
      </c>
      <c r="J943" s="3">
        <v>0</v>
      </c>
      <c r="K943" s="3" t="s">
        <v>36</v>
      </c>
      <c r="L943" s="3" t="s">
        <v>36</v>
      </c>
      <c r="M943" s="3" t="s">
        <v>36</v>
      </c>
      <c r="N943" s="3" t="s">
        <v>36</v>
      </c>
      <c r="O943" s="3" t="s">
        <v>37</v>
      </c>
    </row>
    <row r="944" spans="1:15" hidden="1" x14ac:dyDescent="0.3">
      <c r="A944" s="7">
        <v>4849</v>
      </c>
      <c r="B944" s="3">
        <v>58</v>
      </c>
      <c r="C944" s="3">
        <v>32</v>
      </c>
      <c r="D944" s="6">
        <v>145</v>
      </c>
      <c r="E944" s="9" t="str">
        <f t="shared" si="14"/>
        <v>100+</v>
      </c>
      <c r="F944" s="8">
        <v>94920</v>
      </c>
      <c r="G944" s="3">
        <v>2</v>
      </c>
      <c r="H944" s="3">
        <v>0.5</v>
      </c>
      <c r="I944" s="3" t="s">
        <v>33</v>
      </c>
      <c r="J944" s="3">
        <v>119</v>
      </c>
      <c r="K944" s="3" t="s">
        <v>36</v>
      </c>
      <c r="L944" s="3" t="s">
        <v>36</v>
      </c>
      <c r="M944" s="3" t="s">
        <v>36</v>
      </c>
      <c r="N944" s="3" t="s">
        <v>37</v>
      </c>
      <c r="O944" s="3" t="s">
        <v>36</v>
      </c>
    </row>
    <row r="945" spans="1:15" hidden="1" x14ac:dyDescent="0.3">
      <c r="A945" s="7">
        <v>4856</v>
      </c>
      <c r="B945" s="3">
        <v>58</v>
      </c>
      <c r="C945" s="3">
        <v>32</v>
      </c>
      <c r="D945" s="6">
        <v>130</v>
      </c>
      <c r="E945" s="9" t="str">
        <f t="shared" si="14"/>
        <v>100+</v>
      </c>
      <c r="F945" s="8">
        <v>94720</v>
      </c>
      <c r="G945" s="3">
        <v>2</v>
      </c>
      <c r="H945" s="3">
        <v>2.7</v>
      </c>
      <c r="I945" s="3" t="s">
        <v>33</v>
      </c>
      <c r="J945" s="3">
        <v>0</v>
      </c>
      <c r="K945" s="3" t="s">
        <v>36</v>
      </c>
      <c r="L945" s="3" t="s">
        <v>36</v>
      </c>
      <c r="M945" s="3" t="s">
        <v>36</v>
      </c>
      <c r="N945" s="3" t="s">
        <v>37</v>
      </c>
      <c r="O945" s="3" t="s">
        <v>36</v>
      </c>
    </row>
    <row r="946" spans="1:15" hidden="1" x14ac:dyDescent="0.3">
      <c r="A946" s="7">
        <v>4890</v>
      </c>
      <c r="B946" s="3">
        <v>58</v>
      </c>
      <c r="C946" s="3">
        <v>28</v>
      </c>
      <c r="D946" s="6">
        <v>58</v>
      </c>
      <c r="E946" s="9" t="str">
        <f t="shared" si="14"/>
        <v>51-100</v>
      </c>
      <c r="F946" s="8">
        <v>90073</v>
      </c>
      <c r="G946" s="3">
        <v>3</v>
      </c>
      <c r="H946" s="3">
        <v>2</v>
      </c>
      <c r="I946" s="3" t="s">
        <v>35</v>
      </c>
      <c r="J946" s="3">
        <v>0</v>
      </c>
      <c r="K946" s="3" t="s">
        <v>36</v>
      </c>
      <c r="L946" s="3" t="s">
        <v>36</v>
      </c>
      <c r="M946" s="3" t="s">
        <v>36</v>
      </c>
      <c r="N946" s="3" t="s">
        <v>37</v>
      </c>
      <c r="O946" s="3" t="s">
        <v>36</v>
      </c>
    </row>
    <row r="947" spans="1:15" hidden="1" x14ac:dyDescent="0.3">
      <c r="A947" s="7">
        <v>4961</v>
      </c>
      <c r="B947" s="3">
        <v>58</v>
      </c>
      <c r="C947" s="3">
        <v>28</v>
      </c>
      <c r="D947" s="6">
        <v>81</v>
      </c>
      <c r="E947" s="9" t="str">
        <f t="shared" si="14"/>
        <v>51-100</v>
      </c>
      <c r="F947" s="8">
        <v>91604</v>
      </c>
      <c r="G947" s="3">
        <v>1</v>
      </c>
      <c r="H947" s="3">
        <v>3</v>
      </c>
      <c r="I947" s="3" t="s">
        <v>35</v>
      </c>
      <c r="J947" s="3">
        <v>0</v>
      </c>
      <c r="K947" s="3" t="s">
        <v>36</v>
      </c>
      <c r="L947" s="3" t="s">
        <v>36</v>
      </c>
      <c r="M947" s="3" t="s">
        <v>36</v>
      </c>
      <c r="N947" s="3" t="s">
        <v>37</v>
      </c>
      <c r="O947" s="3" t="s">
        <v>36</v>
      </c>
    </row>
    <row r="948" spans="1:15" hidden="1" x14ac:dyDescent="0.3">
      <c r="A948" s="7">
        <v>4969</v>
      </c>
      <c r="B948" s="3">
        <v>58</v>
      </c>
      <c r="C948" s="3">
        <v>32</v>
      </c>
      <c r="D948" s="6">
        <v>41</v>
      </c>
      <c r="E948" s="9" t="str">
        <f t="shared" si="14"/>
        <v>0-50</v>
      </c>
      <c r="F948" s="8">
        <v>93022</v>
      </c>
      <c r="G948" s="3">
        <v>4</v>
      </c>
      <c r="H948" s="3">
        <v>2.5</v>
      </c>
      <c r="I948" s="3" t="s">
        <v>33</v>
      </c>
      <c r="J948" s="3">
        <v>0</v>
      </c>
      <c r="K948" s="3" t="s">
        <v>36</v>
      </c>
      <c r="L948" s="3" t="s">
        <v>36</v>
      </c>
      <c r="M948" s="3" t="s">
        <v>36</v>
      </c>
      <c r="N948" s="3" t="s">
        <v>37</v>
      </c>
      <c r="O948" s="3" t="s">
        <v>37</v>
      </c>
    </row>
    <row r="949" spans="1:15" hidden="1" x14ac:dyDescent="0.3">
      <c r="A949" s="7">
        <v>4972</v>
      </c>
      <c r="B949" s="3">
        <v>58</v>
      </c>
      <c r="C949" s="3">
        <v>28</v>
      </c>
      <c r="D949" s="6">
        <v>73</v>
      </c>
      <c r="E949" s="9" t="str">
        <f t="shared" si="14"/>
        <v>51-100</v>
      </c>
      <c r="F949" s="8">
        <v>90024</v>
      </c>
      <c r="G949" s="3">
        <v>1</v>
      </c>
      <c r="H949" s="3">
        <v>1.4</v>
      </c>
      <c r="I949" s="3" t="s">
        <v>35</v>
      </c>
      <c r="J949" s="3">
        <v>0</v>
      </c>
      <c r="K949" s="3" t="s">
        <v>36</v>
      </c>
      <c r="L949" s="3" t="s">
        <v>37</v>
      </c>
      <c r="M949" s="3" t="s">
        <v>36</v>
      </c>
      <c r="N949" s="3" t="s">
        <v>36</v>
      </c>
      <c r="O949" s="3" t="s">
        <v>36</v>
      </c>
    </row>
    <row r="950" spans="1:15" hidden="1" x14ac:dyDescent="0.3">
      <c r="A950" s="7">
        <v>4973</v>
      </c>
      <c r="B950" s="3">
        <v>58</v>
      </c>
      <c r="C950" s="3">
        <v>32</v>
      </c>
      <c r="D950" s="6">
        <v>41</v>
      </c>
      <c r="E950" s="9" t="str">
        <f t="shared" si="14"/>
        <v>0-50</v>
      </c>
      <c r="F950" s="8">
        <v>93401</v>
      </c>
      <c r="G950" s="3">
        <v>3</v>
      </c>
      <c r="H950" s="3">
        <v>2.2000000000000002</v>
      </c>
      <c r="I950" s="3" t="s">
        <v>35</v>
      </c>
      <c r="J950" s="3">
        <v>148</v>
      </c>
      <c r="K950" s="3" t="s">
        <v>36</v>
      </c>
      <c r="L950" s="3" t="s">
        <v>36</v>
      </c>
      <c r="M950" s="3" t="s">
        <v>36</v>
      </c>
      <c r="N950" s="3" t="s">
        <v>37</v>
      </c>
      <c r="O950" s="3" t="s">
        <v>37</v>
      </c>
    </row>
    <row r="951" spans="1:15" hidden="1" x14ac:dyDescent="0.3">
      <c r="A951" s="7">
        <v>22</v>
      </c>
      <c r="B951" s="3">
        <v>57</v>
      </c>
      <c r="C951" s="3">
        <v>27</v>
      </c>
      <c r="D951" s="6">
        <v>63</v>
      </c>
      <c r="E951" s="9" t="str">
        <f t="shared" si="14"/>
        <v>51-100</v>
      </c>
      <c r="F951" s="8">
        <v>90095</v>
      </c>
      <c r="G951" s="3">
        <v>3</v>
      </c>
      <c r="H951" s="3">
        <v>2</v>
      </c>
      <c r="I951" s="3" t="s">
        <v>35</v>
      </c>
      <c r="J951" s="3">
        <v>0</v>
      </c>
      <c r="K951" s="3" t="s">
        <v>36</v>
      </c>
      <c r="L951" s="3" t="s">
        <v>36</v>
      </c>
      <c r="M951" s="3" t="s">
        <v>36</v>
      </c>
      <c r="N951" s="3" t="s">
        <v>37</v>
      </c>
      <c r="O951" s="3" t="s">
        <v>36</v>
      </c>
    </row>
    <row r="952" spans="1:15" hidden="1" x14ac:dyDescent="0.3">
      <c r="A952" s="7">
        <v>41</v>
      </c>
      <c r="B952" s="3">
        <v>57</v>
      </c>
      <c r="C952" s="3">
        <v>32</v>
      </c>
      <c r="D952" s="6">
        <v>84</v>
      </c>
      <c r="E952" s="9" t="str">
        <f t="shared" si="14"/>
        <v>51-100</v>
      </c>
      <c r="F952" s="8">
        <v>92672</v>
      </c>
      <c r="G952" s="3">
        <v>3</v>
      </c>
      <c r="H952" s="3">
        <v>1.6</v>
      </c>
      <c r="I952" s="3" t="s">
        <v>35</v>
      </c>
      <c r="J952" s="3">
        <v>0</v>
      </c>
      <c r="K952" s="3" t="s">
        <v>36</v>
      </c>
      <c r="L952" s="3" t="s">
        <v>37</v>
      </c>
      <c r="M952" s="3" t="s">
        <v>36</v>
      </c>
      <c r="N952" s="3" t="s">
        <v>36</v>
      </c>
      <c r="O952" s="3" t="s">
        <v>36</v>
      </c>
    </row>
    <row r="953" spans="1:15" hidden="1" x14ac:dyDescent="0.3">
      <c r="A953" s="7">
        <v>46</v>
      </c>
      <c r="B953" s="3">
        <v>57</v>
      </c>
      <c r="C953" s="3">
        <v>31</v>
      </c>
      <c r="D953" s="6">
        <v>52</v>
      </c>
      <c r="E953" s="9" t="str">
        <f t="shared" si="14"/>
        <v>51-100</v>
      </c>
      <c r="F953" s="8">
        <v>94720</v>
      </c>
      <c r="G953" s="3">
        <v>4</v>
      </c>
      <c r="H953" s="3">
        <v>2.5</v>
      </c>
      <c r="I953" s="3" t="s">
        <v>33</v>
      </c>
      <c r="J953" s="3">
        <v>0</v>
      </c>
      <c r="K953" s="3" t="s">
        <v>36</v>
      </c>
      <c r="L953" s="3" t="s">
        <v>36</v>
      </c>
      <c r="M953" s="3" t="s">
        <v>36</v>
      </c>
      <c r="N953" s="3" t="s">
        <v>36</v>
      </c>
      <c r="O953" s="3" t="s">
        <v>37</v>
      </c>
    </row>
    <row r="954" spans="1:15" hidden="1" x14ac:dyDescent="0.3">
      <c r="A954" s="7">
        <v>153</v>
      </c>
      <c r="B954" s="3">
        <v>57</v>
      </c>
      <c r="C954" s="3">
        <v>32</v>
      </c>
      <c r="D954" s="6">
        <v>24</v>
      </c>
      <c r="E954" s="9" t="str">
        <f t="shared" si="14"/>
        <v>0-50</v>
      </c>
      <c r="F954" s="8">
        <v>93117</v>
      </c>
      <c r="G954" s="3">
        <v>1</v>
      </c>
      <c r="H954" s="3">
        <v>1.3</v>
      </c>
      <c r="I954" s="3" t="s">
        <v>33</v>
      </c>
      <c r="J954" s="3">
        <v>0</v>
      </c>
      <c r="K954" s="3" t="s">
        <v>36</v>
      </c>
      <c r="L954" s="3" t="s">
        <v>36</v>
      </c>
      <c r="M954" s="3" t="s">
        <v>36</v>
      </c>
      <c r="N954" s="3" t="s">
        <v>37</v>
      </c>
      <c r="O954" s="3" t="s">
        <v>37</v>
      </c>
    </row>
    <row r="955" spans="1:15" hidden="1" x14ac:dyDescent="0.3">
      <c r="A955" s="7">
        <v>214</v>
      </c>
      <c r="B955" s="3">
        <v>57</v>
      </c>
      <c r="C955" s="3">
        <v>33</v>
      </c>
      <c r="D955" s="6">
        <v>155</v>
      </c>
      <c r="E955" s="9" t="str">
        <f t="shared" si="14"/>
        <v>100+</v>
      </c>
      <c r="F955" s="8">
        <v>91326</v>
      </c>
      <c r="G955" s="3">
        <v>1</v>
      </c>
      <c r="H955" s="3">
        <v>7.4</v>
      </c>
      <c r="I955" s="3" t="s">
        <v>33</v>
      </c>
      <c r="J955" s="3">
        <v>0</v>
      </c>
      <c r="K955" s="3" t="s">
        <v>36</v>
      </c>
      <c r="L955" s="3" t="s">
        <v>36</v>
      </c>
      <c r="M955" s="3" t="s">
        <v>36</v>
      </c>
      <c r="N955" s="3" t="s">
        <v>37</v>
      </c>
      <c r="O955" s="3" t="s">
        <v>36</v>
      </c>
    </row>
    <row r="956" spans="1:15" hidden="1" x14ac:dyDescent="0.3">
      <c r="A956" s="7">
        <v>239</v>
      </c>
      <c r="B956" s="3">
        <v>57</v>
      </c>
      <c r="C956" s="3">
        <v>32</v>
      </c>
      <c r="D956" s="6">
        <v>28</v>
      </c>
      <c r="E956" s="9" t="str">
        <f t="shared" si="14"/>
        <v>0-50</v>
      </c>
      <c r="F956" s="8">
        <v>95831</v>
      </c>
      <c r="G956" s="3">
        <v>3</v>
      </c>
      <c r="H956" s="3">
        <v>0.2</v>
      </c>
      <c r="I956" s="3" t="s">
        <v>33</v>
      </c>
      <c r="J956" s="3">
        <v>0</v>
      </c>
      <c r="K956" s="3" t="s">
        <v>36</v>
      </c>
      <c r="L956" s="3" t="s">
        <v>36</v>
      </c>
      <c r="M956" s="3" t="s">
        <v>36</v>
      </c>
      <c r="N956" s="3" t="s">
        <v>37</v>
      </c>
      <c r="O956" s="3" t="s">
        <v>37</v>
      </c>
    </row>
    <row r="957" spans="1:15" hidden="1" x14ac:dyDescent="0.3">
      <c r="A957" s="7">
        <v>282</v>
      </c>
      <c r="B957" s="3">
        <v>57</v>
      </c>
      <c r="C957" s="3">
        <v>31</v>
      </c>
      <c r="D957" s="6">
        <v>65</v>
      </c>
      <c r="E957" s="9" t="str">
        <f t="shared" si="14"/>
        <v>51-100</v>
      </c>
      <c r="F957" s="8">
        <v>94118</v>
      </c>
      <c r="G957" s="3">
        <v>4</v>
      </c>
      <c r="H957" s="3">
        <v>2.6</v>
      </c>
      <c r="I957" s="3" t="s">
        <v>35</v>
      </c>
      <c r="J957" s="3">
        <v>0</v>
      </c>
      <c r="K957" s="3" t="s">
        <v>36</v>
      </c>
      <c r="L957" s="3" t="s">
        <v>36</v>
      </c>
      <c r="M957" s="3" t="s">
        <v>36</v>
      </c>
      <c r="N957" s="3" t="s">
        <v>36</v>
      </c>
      <c r="O957" s="3" t="s">
        <v>37</v>
      </c>
    </row>
    <row r="958" spans="1:15" hidden="1" x14ac:dyDescent="0.3">
      <c r="A958" s="7">
        <v>311</v>
      </c>
      <c r="B958" s="3">
        <v>57</v>
      </c>
      <c r="C958" s="3">
        <v>32</v>
      </c>
      <c r="D958" s="6">
        <v>39</v>
      </c>
      <c r="E958" s="9" t="str">
        <f t="shared" si="14"/>
        <v>0-50</v>
      </c>
      <c r="F958" s="8">
        <v>90277</v>
      </c>
      <c r="G958" s="3">
        <v>4</v>
      </c>
      <c r="H958" s="3">
        <v>0.9</v>
      </c>
      <c r="I958" s="3" t="s">
        <v>33</v>
      </c>
      <c r="J958" s="3">
        <v>0</v>
      </c>
      <c r="K958" s="3" t="s">
        <v>36</v>
      </c>
      <c r="L958" s="3" t="s">
        <v>36</v>
      </c>
      <c r="M958" s="3" t="s">
        <v>36</v>
      </c>
      <c r="N958" s="3" t="s">
        <v>37</v>
      </c>
      <c r="O958" s="3" t="s">
        <v>37</v>
      </c>
    </row>
    <row r="959" spans="1:15" hidden="1" x14ac:dyDescent="0.3">
      <c r="A959" s="7">
        <v>317</v>
      </c>
      <c r="B959" s="3">
        <v>57</v>
      </c>
      <c r="C959" s="3">
        <v>31</v>
      </c>
      <c r="D959" s="6">
        <v>165</v>
      </c>
      <c r="E959" s="9" t="str">
        <f t="shared" si="14"/>
        <v>100+</v>
      </c>
      <c r="F959" s="8">
        <v>95054</v>
      </c>
      <c r="G959" s="3">
        <v>1</v>
      </c>
      <c r="H959" s="3">
        <v>1.6</v>
      </c>
      <c r="I959" s="3" t="s">
        <v>34</v>
      </c>
      <c r="J959" s="3">
        <v>0</v>
      </c>
      <c r="K959" s="3" t="s">
        <v>37</v>
      </c>
      <c r="L959" s="3" t="s">
        <v>36</v>
      </c>
      <c r="M959" s="3" t="s">
        <v>36</v>
      </c>
      <c r="N959" s="3" t="s">
        <v>37</v>
      </c>
      <c r="O959" s="3" t="s">
        <v>36</v>
      </c>
    </row>
    <row r="960" spans="1:15" hidden="1" x14ac:dyDescent="0.3">
      <c r="A960" s="7">
        <v>338</v>
      </c>
      <c r="B960" s="3">
        <v>57</v>
      </c>
      <c r="C960" s="3">
        <v>27</v>
      </c>
      <c r="D960" s="6">
        <v>68</v>
      </c>
      <c r="E960" s="9" t="str">
        <f t="shared" si="14"/>
        <v>51-100</v>
      </c>
      <c r="F960" s="8">
        <v>94117</v>
      </c>
      <c r="G960" s="3">
        <v>1</v>
      </c>
      <c r="H960" s="3">
        <v>1.4</v>
      </c>
      <c r="I960" s="3" t="s">
        <v>35</v>
      </c>
      <c r="J960" s="3">
        <v>0</v>
      </c>
      <c r="K960" s="3" t="s">
        <v>36</v>
      </c>
      <c r="L960" s="3" t="s">
        <v>36</v>
      </c>
      <c r="M960" s="3" t="s">
        <v>36</v>
      </c>
      <c r="N960" s="3" t="s">
        <v>37</v>
      </c>
      <c r="O960" s="3" t="s">
        <v>36</v>
      </c>
    </row>
    <row r="961" spans="1:15" hidden="1" x14ac:dyDescent="0.3">
      <c r="A961" s="7">
        <v>366</v>
      </c>
      <c r="B961" s="3">
        <v>57</v>
      </c>
      <c r="C961" s="3">
        <v>32</v>
      </c>
      <c r="D961" s="6">
        <v>174</v>
      </c>
      <c r="E961" s="9" t="str">
        <f t="shared" si="14"/>
        <v>100+</v>
      </c>
      <c r="F961" s="8">
        <v>90089</v>
      </c>
      <c r="G961" s="3">
        <v>1</v>
      </c>
      <c r="H961" s="3">
        <v>6.8</v>
      </c>
      <c r="I961" s="3" t="s">
        <v>34</v>
      </c>
      <c r="J961" s="3">
        <v>466</v>
      </c>
      <c r="K961" s="3" t="s">
        <v>37</v>
      </c>
      <c r="L961" s="3" t="s">
        <v>36</v>
      </c>
      <c r="M961" s="3" t="s">
        <v>36</v>
      </c>
      <c r="N961" s="3" t="s">
        <v>37</v>
      </c>
      <c r="O961" s="3" t="s">
        <v>36</v>
      </c>
    </row>
    <row r="962" spans="1:15" hidden="1" x14ac:dyDescent="0.3">
      <c r="A962" s="7">
        <v>540</v>
      </c>
      <c r="B962" s="3">
        <v>57</v>
      </c>
      <c r="C962" s="3">
        <v>32</v>
      </c>
      <c r="D962" s="6">
        <v>21</v>
      </c>
      <c r="E962" s="9" t="str">
        <f t="shared" si="14"/>
        <v>0-50</v>
      </c>
      <c r="F962" s="8">
        <v>94720</v>
      </c>
      <c r="G962" s="3">
        <v>1</v>
      </c>
      <c r="H962" s="3">
        <v>0.3</v>
      </c>
      <c r="I962" s="3" t="s">
        <v>35</v>
      </c>
      <c r="J962" s="3">
        <v>117</v>
      </c>
      <c r="K962" s="3" t="s">
        <v>36</v>
      </c>
      <c r="L962" s="3" t="s">
        <v>36</v>
      </c>
      <c r="M962" s="3" t="s">
        <v>36</v>
      </c>
      <c r="N962" s="3" t="s">
        <v>36</v>
      </c>
      <c r="O962" s="3" t="s">
        <v>36</v>
      </c>
    </row>
    <row r="963" spans="1:15" hidden="1" x14ac:dyDescent="0.3">
      <c r="A963" s="7">
        <v>580</v>
      </c>
      <c r="B963" s="3">
        <v>57</v>
      </c>
      <c r="C963" s="3">
        <v>33</v>
      </c>
      <c r="D963" s="6">
        <v>88</v>
      </c>
      <c r="E963" s="9" t="str">
        <f t="shared" ref="E963:E1026" si="15">IF(D963&lt;=50,"0-50",IF(D963&lt;=100,"51-100","100+"))</f>
        <v>51-100</v>
      </c>
      <c r="F963" s="8">
        <v>93524</v>
      </c>
      <c r="G963" s="3">
        <v>1</v>
      </c>
      <c r="H963" s="3">
        <v>2.7</v>
      </c>
      <c r="I963" s="3" t="s">
        <v>34</v>
      </c>
      <c r="J963" s="3">
        <v>0</v>
      </c>
      <c r="K963" s="3" t="s">
        <v>36</v>
      </c>
      <c r="L963" s="3" t="s">
        <v>36</v>
      </c>
      <c r="M963" s="3" t="s">
        <v>36</v>
      </c>
      <c r="N963" s="3" t="s">
        <v>37</v>
      </c>
      <c r="O963" s="3" t="s">
        <v>36</v>
      </c>
    </row>
    <row r="964" spans="1:15" hidden="1" x14ac:dyDescent="0.3">
      <c r="A964" s="7">
        <v>606</v>
      </c>
      <c r="B964" s="3">
        <v>57</v>
      </c>
      <c r="C964" s="3">
        <v>31</v>
      </c>
      <c r="D964" s="6">
        <v>41</v>
      </c>
      <c r="E964" s="9" t="str">
        <f t="shared" si="15"/>
        <v>0-50</v>
      </c>
      <c r="F964" s="8">
        <v>91330</v>
      </c>
      <c r="G964" s="3">
        <v>1</v>
      </c>
      <c r="H964" s="3">
        <v>0.2</v>
      </c>
      <c r="I964" s="3" t="s">
        <v>33</v>
      </c>
      <c r="J964" s="3">
        <v>0</v>
      </c>
      <c r="K964" s="3" t="s">
        <v>36</v>
      </c>
      <c r="L964" s="3" t="s">
        <v>36</v>
      </c>
      <c r="M964" s="3" t="s">
        <v>36</v>
      </c>
      <c r="N964" s="3" t="s">
        <v>37</v>
      </c>
      <c r="O964" s="3" t="s">
        <v>37</v>
      </c>
    </row>
    <row r="965" spans="1:15" hidden="1" x14ac:dyDescent="0.3">
      <c r="A965" s="7">
        <v>620</v>
      </c>
      <c r="B965" s="3">
        <v>57</v>
      </c>
      <c r="C965" s="3">
        <v>27</v>
      </c>
      <c r="D965" s="6">
        <v>73</v>
      </c>
      <c r="E965" s="9" t="str">
        <f t="shared" si="15"/>
        <v>51-100</v>
      </c>
      <c r="F965" s="8">
        <v>93106</v>
      </c>
      <c r="G965" s="3">
        <v>1</v>
      </c>
      <c r="H965" s="3">
        <v>3</v>
      </c>
      <c r="I965" s="3" t="s">
        <v>35</v>
      </c>
      <c r="J965" s="3">
        <v>0</v>
      </c>
      <c r="K965" s="3" t="s">
        <v>36</v>
      </c>
      <c r="L965" s="3" t="s">
        <v>36</v>
      </c>
      <c r="M965" s="3" t="s">
        <v>36</v>
      </c>
      <c r="N965" s="3" t="s">
        <v>36</v>
      </c>
      <c r="O965" s="3" t="s">
        <v>36</v>
      </c>
    </row>
    <row r="966" spans="1:15" hidden="1" x14ac:dyDescent="0.3">
      <c r="A966" s="7">
        <v>633</v>
      </c>
      <c r="B966" s="3">
        <v>57</v>
      </c>
      <c r="C966" s="3">
        <v>32</v>
      </c>
      <c r="D966" s="6">
        <v>165</v>
      </c>
      <c r="E966" s="9" t="str">
        <f t="shared" si="15"/>
        <v>100+</v>
      </c>
      <c r="F966" s="8">
        <v>94720</v>
      </c>
      <c r="G966" s="3">
        <v>4</v>
      </c>
      <c r="H966" s="3">
        <v>2.7</v>
      </c>
      <c r="I966" s="3" t="s">
        <v>35</v>
      </c>
      <c r="J966" s="3">
        <v>0</v>
      </c>
      <c r="K966" s="3" t="s">
        <v>37</v>
      </c>
      <c r="L966" s="3" t="s">
        <v>36</v>
      </c>
      <c r="M966" s="3" t="s">
        <v>36</v>
      </c>
      <c r="N966" s="3" t="s">
        <v>37</v>
      </c>
      <c r="O966" s="3" t="s">
        <v>36</v>
      </c>
    </row>
    <row r="967" spans="1:15" x14ac:dyDescent="0.3">
      <c r="A967" s="7">
        <v>635</v>
      </c>
      <c r="B967" s="3">
        <v>57</v>
      </c>
      <c r="C967" s="3">
        <v>31</v>
      </c>
      <c r="D967" s="6">
        <v>32</v>
      </c>
      <c r="E967" s="9" t="str">
        <f t="shared" si="15"/>
        <v>0-50</v>
      </c>
      <c r="F967" s="8">
        <v>90034</v>
      </c>
      <c r="G967" s="3">
        <v>3</v>
      </c>
      <c r="H967" s="3">
        <v>1.4</v>
      </c>
      <c r="I967" s="3" t="s">
        <v>33</v>
      </c>
      <c r="J967" s="3">
        <v>0</v>
      </c>
      <c r="K967" s="3" t="s">
        <v>36</v>
      </c>
      <c r="L967" s="3" t="s">
        <v>37</v>
      </c>
      <c r="M967" s="3" t="s">
        <v>37</v>
      </c>
      <c r="N967" s="3" t="s">
        <v>37</v>
      </c>
      <c r="O967" s="3" t="s">
        <v>37</v>
      </c>
    </row>
    <row r="968" spans="1:15" hidden="1" x14ac:dyDescent="0.3">
      <c r="A968" s="7">
        <v>748</v>
      </c>
      <c r="B968" s="3">
        <v>57</v>
      </c>
      <c r="C968" s="3">
        <v>32</v>
      </c>
      <c r="D968" s="6">
        <v>21</v>
      </c>
      <c r="E968" s="9" t="str">
        <f t="shared" si="15"/>
        <v>0-50</v>
      </c>
      <c r="F968" s="8">
        <v>94112</v>
      </c>
      <c r="G968" s="3">
        <v>3</v>
      </c>
      <c r="H968" s="3">
        <v>0.1</v>
      </c>
      <c r="I968" s="3" t="s">
        <v>34</v>
      </c>
      <c r="J968" s="3">
        <v>0</v>
      </c>
      <c r="K968" s="3" t="s">
        <v>36</v>
      </c>
      <c r="L968" s="3" t="s">
        <v>37</v>
      </c>
      <c r="M968" s="3" t="s">
        <v>37</v>
      </c>
      <c r="N968" s="3" t="s">
        <v>37</v>
      </c>
      <c r="O968" s="3" t="s">
        <v>36</v>
      </c>
    </row>
    <row r="969" spans="1:15" hidden="1" x14ac:dyDescent="0.3">
      <c r="A969" s="7">
        <v>796</v>
      </c>
      <c r="B969" s="3">
        <v>57</v>
      </c>
      <c r="C969" s="3">
        <v>32</v>
      </c>
      <c r="D969" s="6">
        <v>15</v>
      </c>
      <c r="E969" s="9" t="str">
        <f t="shared" si="15"/>
        <v>0-50</v>
      </c>
      <c r="F969" s="8">
        <v>92806</v>
      </c>
      <c r="G969" s="3">
        <v>2</v>
      </c>
      <c r="H969" s="3">
        <v>0.2</v>
      </c>
      <c r="I969" s="3" t="s">
        <v>35</v>
      </c>
      <c r="J969" s="3">
        <v>0</v>
      </c>
      <c r="K969" s="3" t="s">
        <v>36</v>
      </c>
      <c r="L969" s="3" t="s">
        <v>36</v>
      </c>
      <c r="M969" s="3" t="s">
        <v>36</v>
      </c>
      <c r="N969" s="3" t="s">
        <v>36</v>
      </c>
      <c r="O969" s="3" t="s">
        <v>37</v>
      </c>
    </row>
    <row r="970" spans="1:15" hidden="1" x14ac:dyDescent="0.3">
      <c r="A970" s="7">
        <v>842</v>
      </c>
      <c r="B970" s="3">
        <v>57</v>
      </c>
      <c r="C970" s="3">
        <v>33</v>
      </c>
      <c r="D970" s="6">
        <v>121</v>
      </c>
      <c r="E970" s="9" t="str">
        <f t="shared" si="15"/>
        <v>100+</v>
      </c>
      <c r="F970" s="8">
        <v>94542</v>
      </c>
      <c r="G970" s="3">
        <v>1</v>
      </c>
      <c r="H970" s="3">
        <v>4.3</v>
      </c>
      <c r="I970" s="3" t="s">
        <v>33</v>
      </c>
      <c r="J970" s="3">
        <v>0</v>
      </c>
      <c r="K970" s="3" t="s">
        <v>36</v>
      </c>
      <c r="L970" s="3" t="s">
        <v>37</v>
      </c>
      <c r="M970" s="3" t="s">
        <v>36</v>
      </c>
      <c r="N970" s="3" t="s">
        <v>36</v>
      </c>
      <c r="O970" s="3" t="s">
        <v>36</v>
      </c>
    </row>
    <row r="971" spans="1:15" hidden="1" x14ac:dyDescent="0.3">
      <c r="A971" s="7">
        <v>849</v>
      </c>
      <c r="B971" s="3">
        <v>57</v>
      </c>
      <c r="C971" s="3">
        <v>32</v>
      </c>
      <c r="D971" s="6">
        <v>19</v>
      </c>
      <c r="E971" s="9" t="str">
        <f t="shared" si="15"/>
        <v>0-50</v>
      </c>
      <c r="F971" s="8">
        <v>94720</v>
      </c>
      <c r="G971" s="3">
        <v>4</v>
      </c>
      <c r="H971" s="3">
        <v>0.9</v>
      </c>
      <c r="I971" s="3" t="s">
        <v>34</v>
      </c>
      <c r="J971" s="3">
        <v>0</v>
      </c>
      <c r="K971" s="3" t="s">
        <v>36</v>
      </c>
      <c r="L971" s="3" t="s">
        <v>36</v>
      </c>
      <c r="M971" s="3" t="s">
        <v>36</v>
      </c>
      <c r="N971" s="3" t="s">
        <v>37</v>
      </c>
      <c r="O971" s="3" t="s">
        <v>36</v>
      </c>
    </row>
    <row r="972" spans="1:15" hidden="1" x14ac:dyDescent="0.3">
      <c r="A972" s="7">
        <v>861</v>
      </c>
      <c r="B972" s="3">
        <v>57</v>
      </c>
      <c r="C972" s="3">
        <v>31</v>
      </c>
      <c r="D972" s="6">
        <v>30</v>
      </c>
      <c r="E972" s="9" t="str">
        <f t="shared" si="15"/>
        <v>0-50</v>
      </c>
      <c r="F972" s="8">
        <v>95841</v>
      </c>
      <c r="G972" s="3">
        <v>2</v>
      </c>
      <c r="H972" s="3">
        <v>0.7</v>
      </c>
      <c r="I972" s="3" t="s">
        <v>34</v>
      </c>
      <c r="J972" s="3">
        <v>145</v>
      </c>
      <c r="K972" s="3" t="s">
        <v>36</v>
      </c>
      <c r="L972" s="3" t="s">
        <v>36</v>
      </c>
      <c r="M972" s="3" t="s">
        <v>36</v>
      </c>
      <c r="N972" s="3" t="s">
        <v>36</v>
      </c>
      <c r="O972" s="3" t="s">
        <v>36</v>
      </c>
    </row>
    <row r="973" spans="1:15" hidden="1" x14ac:dyDescent="0.3">
      <c r="A973" s="7">
        <v>881</v>
      </c>
      <c r="B973" s="3">
        <v>57</v>
      </c>
      <c r="C973" s="3">
        <v>31</v>
      </c>
      <c r="D973" s="6">
        <v>58</v>
      </c>
      <c r="E973" s="9" t="str">
        <f t="shared" si="15"/>
        <v>51-100</v>
      </c>
      <c r="F973" s="8">
        <v>91604</v>
      </c>
      <c r="G973" s="3">
        <v>1</v>
      </c>
      <c r="H973" s="3">
        <v>0.2</v>
      </c>
      <c r="I973" s="3" t="s">
        <v>33</v>
      </c>
      <c r="J973" s="3">
        <v>177</v>
      </c>
      <c r="K973" s="3" t="s">
        <v>36</v>
      </c>
      <c r="L973" s="3" t="s">
        <v>36</v>
      </c>
      <c r="M973" s="3" t="s">
        <v>36</v>
      </c>
      <c r="N973" s="3" t="s">
        <v>37</v>
      </c>
      <c r="O973" s="3" t="s">
        <v>36</v>
      </c>
    </row>
    <row r="974" spans="1:15" hidden="1" x14ac:dyDescent="0.3">
      <c r="A974" s="7">
        <v>889</v>
      </c>
      <c r="B974" s="3">
        <v>57</v>
      </c>
      <c r="C974" s="3">
        <v>33</v>
      </c>
      <c r="D974" s="6">
        <v>182</v>
      </c>
      <c r="E974" s="9" t="str">
        <f t="shared" si="15"/>
        <v>100+</v>
      </c>
      <c r="F974" s="8">
        <v>94114</v>
      </c>
      <c r="G974" s="3">
        <v>2</v>
      </c>
      <c r="H974" s="3">
        <v>3.3</v>
      </c>
      <c r="I974" s="3" t="s">
        <v>35</v>
      </c>
      <c r="J974" s="3">
        <v>372</v>
      </c>
      <c r="K974" s="3" t="s">
        <v>37</v>
      </c>
      <c r="L974" s="3" t="s">
        <v>36</v>
      </c>
      <c r="M974" s="3" t="s">
        <v>36</v>
      </c>
      <c r="N974" s="3" t="s">
        <v>36</v>
      </c>
      <c r="O974" s="3" t="s">
        <v>36</v>
      </c>
    </row>
    <row r="975" spans="1:15" hidden="1" x14ac:dyDescent="0.3">
      <c r="A975" s="7">
        <v>899</v>
      </c>
      <c r="B975" s="3">
        <v>57</v>
      </c>
      <c r="C975" s="3">
        <v>32</v>
      </c>
      <c r="D975" s="6">
        <v>63</v>
      </c>
      <c r="E975" s="9" t="str">
        <f t="shared" si="15"/>
        <v>51-100</v>
      </c>
      <c r="F975" s="8">
        <v>94111</v>
      </c>
      <c r="G975" s="3">
        <v>4</v>
      </c>
      <c r="H975" s="3">
        <v>0.7</v>
      </c>
      <c r="I975" s="3" t="s">
        <v>33</v>
      </c>
      <c r="J975" s="3">
        <v>0</v>
      </c>
      <c r="K975" s="3" t="s">
        <v>36</v>
      </c>
      <c r="L975" s="3" t="s">
        <v>36</v>
      </c>
      <c r="M975" s="3" t="s">
        <v>36</v>
      </c>
      <c r="N975" s="3" t="s">
        <v>37</v>
      </c>
      <c r="O975" s="3" t="s">
        <v>36</v>
      </c>
    </row>
    <row r="976" spans="1:15" hidden="1" x14ac:dyDescent="0.3">
      <c r="A976" s="7">
        <v>902</v>
      </c>
      <c r="B976" s="3">
        <v>57</v>
      </c>
      <c r="C976" s="3">
        <v>33</v>
      </c>
      <c r="D976" s="6">
        <v>24</v>
      </c>
      <c r="E976" s="9" t="str">
        <f t="shared" si="15"/>
        <v>0-50</v>
      </c>
      <c r="F976" s="8">
        <v>95616</v>
      </c>
      <c r="G976" s="3">
        <v>4</v>
      </c>
      <c r="H976" s="3">
        <v>0.7</v>
      </c>
      <c r="I976" s="3" t="s">
        <v>33</v>
      </c>
      <c r="J976" s="3">
        <v>0</v>
      </c>
      <c r="K976" s="3" t="s">
        <v>36</v>
      </c>
      <c r="L976" s="3" t="s">
        <v>36</v>
      </c>
      <c r="M976" s="3" t="s">
        <v>36</v>
      </c>
      <c r="N976" s="3" t="s">
        <v>37</v>
      </c>
      <c r="O976" s="3" t="s">
        <v>36</v>
      </c>
    </row>
    <row r="977" spans="1:15" hidden="1" x14ac:dyDescent="0.3">
      <c r="A977" s="7">
        <v>903</v>
      </c>
      <c r="B977" s="3">
        <v>57</v>
      </c>
      <c r="C977" s="3">
        <v>33</v>
      </c>
      <c r="D977" s="6">
        <v>95</v>
      </c>
      <c r="E977" s="9" t="str">
        <f t="shared" si="15"/>
        <v>51-100</v>
      </c>
      <c r="F977" s="8">
        <v>95054</v>
      </c>
      <c r="G977" s="3">
        <v>2</v>
      </c>
      <c r="H977" s="3">
        <v>1.6</v>
      </c>
      <c r="I977" s="3" t="s">
        <v>33</v>
      </c>
      <c r="J977" s="3">
        <v>0</v>
      </c>
      <c r="K977" s="3" t="s">
        <v>36</v>
      </c>
      <c r="L977" s="3" t="s">
        <v>36</v>
      </c>
      <c r="M977" s="3" t="s">
        <v>36</v>
      </c>
      <c r="N977" s="3" t="s">
        <v>36</v>
      </c>
      <c r="O977" s="3" t="s">
        <v>36</v>
      </c>
    </row>
    <row r="978" spans="1:15" hidden="1" x14ac:dyDescent="0.3">
      <c r="A978" s="7">
        <v>914</v>
      </c>
      <c r="B978" s="3">
        <v>57</v>
      </c>
      <c r="C978" s="3">
        <v>32</v>
      </c>
      <c r="D978" s="6">
        <v>34</v>
      </c>
      <c r="E978" s="9" t="str">
        <f t="shared" si="15"/>
        <v>0-50</v>
      </c>
      <c r="F978" s="8">
        <v>92507</v>
      </c>
      <c r="G978" s="3">
        <v>2</v>
      </c>
      <c r="H978" s="3">
        <v>2</v>
      </c>
      <c r="I978" s="3" t="s">
        <v>34</v>
      </c>
      <c r="J978" s="3">
        <v>0</v>
      </c>
      <c r="K978" s="3" t="s">
        <v>36</v>
      </c>
      <c r="L978" s="3" t="s">
        <v>37</v>
      </c>
      <c r="M978" s="3" t="s">
        <v>36</v>
      </c>
      <c r="N978" s="3" t="s">
        <v>36</v>
      </c>
      <c r="O978" s="3" t="s">
        <v>36</v>
      </c>
    </row>
    <row r="979" spans="1:15" hidden="1" x14ac:dyDescent="0.3">
      <c r="A979" s="7">
        <v>946</v>
      </c>
      <c r="B979" s="3">
        <v>57</v>
      </c>
      <c r="C979" s="3">
        <v>32</v>
      </c>
      <c r="D979" s="6">
        <v>33</v>
      </c>
      <c r="E979" s="9" t="str">
        <f t="shared" si="15"/>
        <v>0-50</v>
      </c>
      <c r="F979" s="8">
        <v>91745</v>
      </c>
      <c r="G979" s="3">
        <v>1</v>
      </c>
      <c r="H979" s="3">
        <v>1.5</v>
      </c>
      <c r="I979" s="3" t="s">
        <v>34</v>
      </c>
      <c r="J979" s="3">
        <v>0</v>
      </c>
      <c r="K979" s="3" t="s">
        <v>36</v>
      </c>
      <c r="L979" s="3" t="s">
        <v>36</v>
      </c>
      <c r="M979" s="3" t="s">
        <v>36</v>
      </c>
      <c r="N979" s="3" t="s">
        <v>37</v>
      </c>
      <c r="O979" s="3" t="s">
        <v>36</v>
      </c>
    </row>
    <row r="980" spans="1:15" hidden="1" x14ac:dyDescent="0.3">
      <c r="A980" s="7">
        <v>967</v>
      </c>
      <c r="B980" s="3">
        <v>57</v>
      </c>
      <c r="C980" s="3">
        <v>32</v>
      </c>
      <c r="D980" s="6">
        <v>44</v>
      </c>
      <c r="E980" s="9" t="str">
        <f t="shared" si="15"/>
        <v>0-50</v>
      </c>
      <c r="F980" s="8">
        <v>91605</v>
      </c>
      <c r="G980" s="3">
        <v>2</v>
      </c>
      <c r="H980" s="3">
        <v>1.6</v>
      </c>
      <c r="I980" s="3" t="s">
        <v>35</v>
      </c>
      <c r="J980" s="3">
        <v>0</v>
      </c>
      <c r="K980" s="3" t="s">
        <v>36</v>
      </c>
      <c r="L980" s="3" t="s">
        <v>36</v>
      </c>
      <c r="M980" s="3" t="s">
        <v>36</v>
      </c>
      <c r="N980" s="3" t="s">
        <v>36</v>
      </c>
      <c r="O980" s="3" t="s">
        <v>36</v>
      </c>
    </row>
    <row r="981" spans="1:15" hidden="1" x14ac:dyDescent="0.3">
      <c r="A981" s="7">
        <v>971</v>
      </c>
      <c r="B981" s="3">
        <v>57</v>
      </c>
      <c r="C981" s="3">
        <v>32</v>
      </c>
      <c r="D981" s="6">
        <v>75</v>
      </c>
      <c r="E981" s="9" t="str">
        <f t="shared" si="15"/>
        <v>51-100</v>
      </c>
      <c r="F981" s="8">
        <v>94928</v>
      </c>
      <c r="G981" s="3">
        <v>2</v>
      </c>
      <c r="H981" s="3">
        <v>3.7</v>
      </c>
      <c r="I981" s="3" t="s">
        <v>33</v>
      </c>
      <c r="J981" s="3">
        <v>236</v>
      </c>
      <c r="K981" s="3" t="s">
        <v>36</v>
      </c>
      <c r="L981" s="3" t="s">
        <v>36</v>
      </c>
      <c r="M981" s="3" t="s">
        <v>36</v>
      </c>
      <c r="N981" s="3" t="s">
        <v>37</v>
      </c>
      <c r="O981" s="3" t="s">
        <v>36</v>
      </c>
    </row>
    <row r="982" spans="1:15" hidden="1" x14ac:dyDescent="0.3">
      <c r="A982" s="7">
        <v>1002</v>
      </c>
      <c r="B982" s="3">
        <v>57</v>
      </c>
      <c r="C982" s="3">
        <v>32</v>
      </c>
      <c r="D982" s="6">
        <v>55</v>
      </c>
      <c r="E982" s="9" t="str">
        <f t="shared" si="15"/>
        <v>51-100</v>
      </c>
      <c r="F982" s="8">
        <v>90717</v>
      </c>
      <c r="G982" s="3">
        <v>4</v>
      </c>
      <c r="H982" s="3">
        <v>2.1</v>
      </c>
      <c r="I982" s="3" t="s">
        <v>33</v>
      </c>
      <c r="J982" s="3">
        <v>108</v>
      </c>
      <c r="K982" s="3" t="s">
        <v>36</v>
      </c>
      <c r="L982" s="3" t="s">
        <v>36</v>
      </c>
      <c r="M982" s="3" t="s">
        <v>36</v>
      </c>
      <c r="N982" s="3" t="s">
        <v>37</v>
      </c>
      <c r="O982" s="3" t="s">
        <v>36</v>
      </c>
    </row>
    <row r="983" spans="1:15" hidden="1" x14ac:dyDescent="0.3">
      <c r="A983" s="7">
        <v>1132</v>
      </c>
      <c r="B983" s="3">
        <v>57</v>
      </c>
      <c r="C983" s="3">
        <v>27</v>
      </c>
      <c r="D983" s="6">
        <v>90</v>
      </c>
      <c r="E983" s="9" t="str">
        <f t="shared" si="15"/>
        <v>51-100</v>
      </c>
      <c r="F983" s="8">
        <v>91709</v>
      </c>
      <c r="G983" s="3">
        <v>2</v>
      </c>
      <c r="H983" s="3">
        <v>4.5</v>
      </c>
      <c r="I983" s="3" t="s">
        <v>35</v>
      </c>
      <c r="J983" s="3">
        <v>0</v>
      </c>
      <c r="K983" s="3" t="s">
        <v>36</v>
      </c>
      <c r="L983" s="3" t="s">
        <v>36</v>
      </c>
      <c r="M983" s="3" t="s">
        <v>36</v>
      </c>
      <c r="N983" s="3" t="s">
        <v>37</v>
      </c>
      <c r="O983" s="3" t="s">
        <v>36</v>
      </c>
    </row>
    <row r="984" spans="1:15" hidden="1" x14ac:dyDescent="0.3">
      <c r="A984" s="7">
        <v>1136</v>
      </c>
      <c r="B984" s="3">
        <v>57</v>
      </c>
      <c r="C984" s="3">
        <v>33</v>
      </c>
      <c r="D984" s="6">
        <v>9</v>
      </c>
      <c r="E984" s="9" t="str">
        <f t="shared" si="15"/>
        <v>0-50</v>
      </c>
      <c r="F984" s="8">
        <v>93106</v>
      </c>
      <c r="G984" s="3">
        <v>1</v>
      </c>
      <c r="H984" s="3">
        <v>0.1</v>
      </c>
      <c r="I984" s="3" t="s">
        <v>34</v>
      </c>
      <c r="J984" s="3">
        <v>91</v>
      </c>
      <c r="K984" s="3" t="s">
        <v>36</v>
      </c>
      <c r="L984" s="3" t="s">
        <v>37</v>
      </c>
      <c r="M984" s="3" t="s">
        <v>36</v>
      </c>
      <c r="N984" s="3" t="s">
        <v>37</v>
      </c>
      <c r="O984" s="3" t="s">
        <v>36</v>
      </c>
    </row>
    <row r="985" spans="1:15" hidden="1" x14ac:dyDescent="0.3">
      <c r="A985" s="7">
        <v>1254</v>
      </c>
      <c r="B985" s="3">
        <v>57</v>
      </c>
      <c r="C985" s="3">
        <v>33</v>
      </c>
      <c r="D985" s="6">
        <v>45</v>
      </c>
      <c r="E985" s="9" t="str">
        <f t="shared" si="15"/>
        <v>0-50</v>
      </c>
      <c r="F985" s="8">
        <v>92346</v>
      </c>
      <c r="G985" s="3">
        <v>4</v>
      </c>
      <c r="H985" s="3">
        <v>1.5</v>
      </c>
      <c r="I985" s="3" t="s">
        <v>33</v>
      </c>
      <c r="J985" s="3">
        <v>204</v>
      </c>
      <c r="K985" s="3" t="s">
        <v>36</v>
      </c>
      <c r="L985" s="3" t="s">
        <v>36</v>
      </c>
      <c r="M985" s="3" t="s">
        <v>36</v>
      </c>
      <c r="N985" s="3" t="s">
        <v>37</v>
      </c>
      <c r="O985" s="3" t="s">
        <v>36</v>
      </c>
    </row>
    <row r="986" spans="1:15" hidden="1" x14ac:dyDescent="0.3">
      <c r="A986" s="7">
        <v>1261</v>
      </c>
      <c r="B986" s="3">
        <v>57</v>
      </c>
      <c r="C986" s="3">
        <v>31</v>
      </c>
      <c r="D986" s="6">
        <v>40</v>
      </c>
      <c r="E986" s="9" t="str">
        <f t="shared" si="15"/>
        <v>0-50</v>
      </c>
      <c r="F986" s="8">
        <v>91107</v>
      </c>
      <c r="G986" s="3">
        <v>3</v>
      </c>
      <c r="H986" s="3">
        <v>1.4</v>
      </c>
      <c r="I986" s="3" t="s">
        <v>35</v>
      </c>
      <c r="J986" s="3">
        <v>137</v>
      </c>
      <c r="K986" s="3" t="s">
        <v>36</v>
      </c>
      <c r="L986" s="3" t="s">
        <v>36</v>
      </c>
      <c r="M986" s="3" t="s">
        <v>36</v>
      </c>
      <c r="N986" s="3" t="s">
        <v>37</v>
      </c>
      <c r="O986" s="3" t="s">
        <v>37</v>
      </c>
    </row>
    <row r="987" spans="1:15" hidden="1" x14ac:dyDescent="0.3">
      <c r="A987" s="7">
        <v>1346</v>
      </c>
      <c r="B987" s="3">
        <v>57</v>
      </c>
      <c r="C987" s="3">
        <v>32</v>
      </c>
      <c r="D987" s="6">
        <v>23</v>
      </c>
      <c r="E987" s="9" t="str">
        <f t="shared" si="15"/>
        <v>0-50</v>
      </c>
      <c r="F987" s="8">
        <v>92126</v>
      </c>
      <c r="G987" s="3">
        <v>2</v>
      </c>
      <c r="H987" s="3">
        <v>0.2</v>
      </c>
      <c r="I987" s="3" t="s">
        <v>35</v>
      </c>
      <c r="J987" s="3">
        <v>0</v>
      </c>
      <c r="K987" s="3" t="s">
        <v>36</v>
      </c>
      <c r="L987" s="3" t="s">
        <v>36</v>
      </c>
      <c r="M987" s="3" t="s">
        <v>36</v>
      </c>
      <c r="N987" s="3" t="s">
        <v>36</v>
      </c>
      <c r="O987" s="3" t="s">
        <v>36</v>
      </c>
    </row>
    <row r="988" spans="1:15" hidden="1" x14ac:dyDescent="0.3">
      <c r="A988" s="7">
        <v>1370</v>
      </c>
      <c r="B988" s="3">
        <v>57</v>
      </c>
      <c r="C988" s="3">
        <v>33</v>
      </c>
      <c r="D988" s="6">
        <v>43</v>
      </c>
      <c r="E988" s="9" t="str">
        <f t="shared" si="15"/>
        <v>0-50</v>
      </c>
      <c r="F988" s="8">
        <v>91902</v>
      </c>
      <c r="G988" s="3">
        <v>1</v>
      </c>
      <c r="H988" s="3">
        <v>1.8</v>
      </c>
      <c r="I988" s="3" t="s">
        <v>35</v>
      </c>
      <c r="J988" s="3">
        <v>0</v>
      </c>
      <c r="K988" s="3" t="s">
        <v>36</v>
      </c>
      <c r="L988" s="3" t="s">
        <v>36</v>
      </c>
      <c r="M988" s="3" t="s">
        <v>36</v>
      </c>
      <c r="N988" s="3" t="s">
        <v>36</v>
      </c>
      <c r="O988" s="3" t="s">
        <v>36</v>
      </c>
    </row>
    <row r="989" spans="1:15" hidden="1" x14ac:dyDescent="0.3">
      <c r="A989" s="7">
        <v>1386</v>
      </c>
      <c r="B989" s="3">
        <v>57</v>
      </c>
      <c r="C989" s="3">
        <v>31</v>
      </c>
      <c r="D989" s="6">
        <v>82</v>
      </c>
      <c r="E989" s="9" t="str">
        <f t="shared" si="15"/>
        <v>51-100</v>
      </c>
      <c r="F989" s="8">
        <v>95032</v>
      </c>
      <c r="G989" s="3">
        <v>2</v>
      </c>
      <c r="H989" s="3">
        <v>2</v>
      </c>
      <c r="I989" s="3" t="s">
        <v>33</v>
      </c>
      <c r="J989" s="3">
        <v>83</v>
      </c>
      <c r="K989" s="3" t="s">
        <v>36</v>
      </c>
      <c r="L989" s="3" t="s">
        <v>36</v>
      </c>
      <c r="M989" s="3" t="s">
        <v>36</v>
      </c>
      <c r="N989" s="3" t="s">
        <v>36</v>
      </c>
      <c r="O989" s="3" t="s">
        <v>37</v>
      </c>
    </row>
    <row r="990" spans="1:15" hidden="1" x14ac:dyDescent="0.3">
      <c r="A990" s="7">
        <v>1511</v>
      </c>
      <c r="B990" s="3">
        <v>57</v>
      </c>
      <c r="C990" s="3">
        <v>32</v>
      </c>
      <c r="D990" s="6">
        <v>33</v>
      </c>
      <c r="E990" s="9" t="str">
        <f t="shared" si="15"/>
        <v>0-50</v>
      </c>
      <c r="F990" s="8">
        <v>95747</v>
      </c>
      <c r="G990" s="3">
        <v>2</v>
      </c>
      <c r="H990" s="3">
        <v>2</v>
      </c>
      <c r="I990" s="3" t="s">
        <v>34</v>
      </c>
      <c r="J990" s="3">
        <v>0</v>
      </c>
      <c r="K990" s="3" t="s">
        <v>36</v>
      </c>
      <c r="L990" s="3" t="s">
        <v>36</v>
      </c>
      <c r="M990" s="3" t="s">
        <v>36</v>
      </c>
      <c r="N990" s="3" t="s">
        <v>37</v>
      </c>
      <c r="O990" s="3" t="s">
        <v>36</v>
      </c>
    </row>
    <row r="991" spans="1:15" hidden="1" x14ac:dyDescent="0.3">
      <c r="A991" s="7">
        <v>1528</v>
      </c>
      <c r="B991" s="3">
        <v>57</v>
      </c>
      <c r="C991" s="3">
        <v>33</v>
      </c>
      <c r="D991" s="6">
        <v>45</v>
      </c>
      <c r="E991" s="9" t="str">
        <f t="shared" si="15"/>
        <v>0-50</v>
      </c>
      <c r="F991" s="8">
        <v>94117</v>
      </c>
      <c r="G991" s="3">
        <v>1</v>
      </c>
      <c r="H991" s="3">
        <v>1.8</v>
      </c>
      <c r="I991" s="3" t="s">
        <v>35</v>
      </c>
      <c r="J991" s="3">
        <v>195</v>
      </c>
      <c r="K991" s="3" t="s">
        <v>36</v>
      </c>
      <c r="L991" s="3" t="s">
        <v>36</v>
      </c>
      <c r="M991" s="3" t="s">
        <v>36</v>
      </c>
      <c r="N991" s="3" t="s">
        <v>36</v>
      </c>
      <c r="O991" s="3" t="s">
        <v>36</v>
      </c>
    </row>
    <row r="992" spans="1:15" hidden="1" x14ac:dyDescent="0.3">
      <c r="A992" s="7">
        <v>1549</v>
      </c>
      <c r="B992" s="3">
        <v>57</v>
      </c>
      <c r="C992" s="3">
        <v>32</v>
      </c>
      <c r="D992" s="6">
        <v>21</v>
      </c>
      <c r="E992" s="9" t="str">
        <f t="shared" si="15"/>
        <v>0-50</v>
      </c>
      <c r="F992" s="8">
        <v>92037</v>
      </c>
      <c r="G992" s="3">
        <v>4</v>
      </c>
      <c r="H992" s="3">
        <v>0.9</v>
      </c>
      <c r="I992" s="3" t="s">
        <v>34</v>
      </c>
      <c r="J992" s="3">
        <v>113</v>
      </c>
      <c r="K992" s="3" t="s">
        <v>36</v>
      </c>
      <c r="L992" s="3" t="s">
        <v>37</v>
      </c>
      <c r="M992" s="3" t="s">
        <v>36</v>
      </c>
      <c r="N992" s="3" t="s">
        <v>36</v>
      </c>
      <c r="O992" s="3" t="s">
        <v>36</v>
      </c>
    </row>
    <row r="993" spans="1:15" hidden="1" x14ac:dyDescent="0.3">
      <c r="A993" s="7">
        <v>1550</v>
      </c>
      <c r="B993" s="3">
        <v>57</v>
      </c>
      <c r="C993" s="3">
        <v>31</v>
      </c>
      <c r="D993" s="6">
        <v>45</v>
      </c>
      <c r="E993" s="9" t="str">
        <f t="shared" si="15"/>
        <v>0-50</v>
      </c>
      <c r="F993" s="8">
        <v>94305</v>
      </c>
      <c r="G993" s="3">
        <v>3</v>
      </c>
      <c r="H993" s="3">
        <v>1.4</v>
      </c>
      <c r="I993" s="3" t="s">
        <v>33</v>
      </c>
      <c r="J993" s="3">
        <v>198</v>
      </c>
      <c r="K993" s="3" t="s">
        <v>36</v>
      </c>
      <c r="L993" s="3" t="s">
        <v>36</v>
      </c>
      <c r="M993" s="3" t="s">
        <v>36</v>
      </c>
      <c r="N993" s="3" t="s">
        <v>37</v>
      </c>
      <c r="O993" s="3" t="s">
        <v>36</v>
      </c>
    </row>
    <row r="994" spans="1:15" hidden="1" x14ac:dyDescent="0.3">
      <c r="A994" s="7">
        <v>1586</v>
      </c>
      <c r="B994" s="3">
        <v>57</v>
      </c>
      <c r="C994" s="3">
        <v>31</v>
      </c>
      <c r="D994" s="6">
        <v>131</v>
      </c>
      <c r="E994" s="9" t="str">
        <f t="shared" si="15"/>
        <v>100+</v>
      </c>
      <c r="F994" s="8">
        <v>90502</v>
      </c>
      <c r="G994" s="3">
        <v>2</v>
      </c>
      <c r="H994" s="3">
        <v>2.7</v>
      </c>
      <c r="I994" s="3" t="s">
        <v>33</v>
      </c>
      <c r="J994" s="3">
        <v>0</v>
      </c>
      <c r="K994" s="3" t="s">
        <v>36</v>
      </c>
      <c r="L994" s="3" t="s">
        <v>36</v>
      </c>
      <c r="M994" s="3" t="s">
        <v>36</v>
      </c>
      <c r="N994" s="3" t="s">
        <v>36</v>
      </c>
      <c r="O994" s="3" t="s">
        <v>36</v>
      </c>
    </row>
    <row r="995" spans="1:15" hidden="1" x14ac:dyDescent="0.3">
      <c r="A995" s="7">
        <v>1590</v>
      </c>
      <c r="B995" s="3">
        <v>57</v>
      </c>
      <c r="C995" s="3">
        <v>32</v>
      </c>
      <c r="D995" s="6">
        <v>124</v>
      </c>
      <c r="E995" s="9" t="str">
        <f t="shared" si="15"/>
        <v>100+</v>
      </c>
      <c r="F995" s="8">
        <v>90049</v>
      </c>
      <c r="G995" s="3">
        <v>1</v>
      </c>
      <c r="H995" s="3">
        <v>0.2</v>
      </c>
      <c r="I995" s="3" t="s">
        <v>34</v>
      </c>
      <c r="J995" s="3">
        <v>0</v>
      </c>
      <c r="K995" s="3" t="s">
        <v>37</v>
      </c>
      <c r="L995" s="3" t="s">
        <v>36</v>
      </c>
      <c r="M995" s="3" t="s">
        <v>36</v>
      </c>
      <c r="N995" s="3" t="s">
        <v>37</v>
      </c>
      <c r="O995" s="3" t="s">
        <v>36</v>
      </c>
    </row>
    <row r="996" spans="1:15" hidden="1" x14ac:dyDescent="0.3">
      <c r="A996" s="7">
        <v>1664</v>
      </c>
      <c r="B996" s="3">
        <v>57</v>
      </c>
      <c r="C996" s="3">
        <v>32</v>
      </c>
      <c r="D996" s="6">
        <v>42</v>
      </c>
      <c r="E996" s="9" t="str">
        <f t="shared" si="15"/>
        <v>0-50</v>
      </c>
      <c r="F996" s="8">
        <v>95070</v>
      </c>
      <c r="G996" s="3">
        <v>3</v>
      </c>
      <c r="H996" s="3">
        <v>0.5</v>
      </c>
      <c r="I996" s="3" t="s">
        <v>34</v>
      </c>
      <c r="J996" s="3">
        <v>0</v>
      </c>
      <c r="K996" s="3" t="s">
        <v>36</v>
      </c>
      <c r="L996" s="3" t="s">
        <v>37</v>
      </c>
      <c r="M996" s="3" t="s">
        <v>36</v>
      </c>
      <c r="N996" s="3" t="s">
        <v>37</v>
      </c>
      <c r="O996" s="3" t="s">
        <v>36</v>
      </c>
    </row>
    <row r="997" spans="1:15" hidden="1" x14ac:dyDescent="0.3">
      <c r="A997" s="7">
        <v>1680</v>
      </c>
      <c r="B997" s="3">
        <v>57</v>
      </c>
      <c r="C997" s="3">
        <v>31</v>
      </c>
      <c r="D997" s="6">
        <v>114</v>
      </c>
      <c r="E997" s="9" t="str">
        <f t="shared" si="15"/>
        <v>100+</v>
      </c>
      <c r="F997" s="8">
        <v>94590</v>
      </c>
      <c r="G997" s="3">
        <v>4</v>
      </c>
      <c r="H997" s="3">
        <v>5.2</v>
      </c>
      <c r="I997" s="3" t="s">
        <v>33</v>
      </c>
      <c r="J997" s="3">
        <v>0</v>
      </c>
      <c r="K997" s="3" t="s">
        <v>37</v>
      </c>
      <c r="L997" s="3" t="s">
        <v>37</v>
      </c>
      <c r="M997" s="3" t="s">
        <v>37</v>
      </c>
      <c r="N997" s="3" t="s">
        <v>37</v>
      </c>
      <c r="O997" s="3" t="s">
        <v>36</v>
      </c>
    </row>
    <row r="998" spans="1:15" hidden="1" x14ac:dyDescent="0.3">
      <c r="A998" s="7">
        <v>1694</v>
      </c>
      <c r="B998" s="3">
        <v>57</v>
      </c>
      <c r="C998" s="3">
        <v>31</v>
      </c>
      <c r="D998" s="6">
        <v>43</v>
      </c>
      <c r="E998" s="9" t="str">
        <f t="shared" si="15"/>
        <v>0-50</v>
      </c>
      <c r="F998" s="8">
        <v>95616</v>
      </c>
      <c r="G998" s="3">
        <v>1</v>
      </c>
      <c r="H998" s="3">
        <v>0.2</v>
      </c>
      <c r="I998" s="3" t="s">
        <v>33</v>
      </c>
      <c r="J998" s="3">
        <v>0</v>
      </c>
      <c r="K998" s="3" t="s">
        <v>36</v>
      </c>
      <c r="L998" s="3" t="s">
        <v>36</v>
      </c>
      <c r="M998" s="3" t="s">
        <v>36</v>
      </c>
      <c r="N998" s="3" t="s">
        <v>36</v>
      </c>
      <c r="O998" s="3" t="s">
        <v>36</v>
      </c>
    </row>
    <row r="999" spans="1:15" hidden="1" x14ac:dyDescent="0.3">
      <c r="A999" s="7">
        <v>1726</v>
      </c>
      <c r="B999" s="3">
        <v>57</v>
      </c>
      <c r="C999" s="3">
        <v>32</v>
      </c>
      <c r="D999" s="6">
        <v>19</v>
      </c>
      <c r="E999" s="9" t="str">
        <f t="shared" si="15"/>
        <v>0-50</v>
      </c>
      <c r="F999" s="8">
        <v>95348</v>
      </c>
      <c r="G999" s="3">
        <v>1</v>
      </c>
      <c r="H999" s="3">
        <v>1.3</v>
      </c>
      <c r="I999" s="3" t="s">
        <v>33</v>
      </c>
      <c r="J999" s="3">
        <v>0</v>
      </c>
      <c r="K999" s="3" t="s">
        <v>36</v>
      </c>
      <c r="L999" s="3" t="s">
        <v>36</v>
      </c>
      <c r="M999" s="3" t="s">
        <v>36</v>
      </c>
      <c r="N999" s="3" t="s">
        <v>37</v>
      </c>
      <c r="O999" s="3" t="s">
        <v>36</v>
      </c>
    </row>
    <row r="1000" spans="1:15" hidden="1" x14ac:dyDescent="0.3">
      <c r="A1000" s="7">
        <v>1737</v>
      </c>
      <c r="B1000" s="3">
        <v>57</v>
      </c>
      <c r="C1000" s="3">
        <v>31</v>
      </c>
      <c r="D1000" s="6">
        <v>131</v>
      </c>
      <c r="E1000" s="9" t="str">
        <f t="shared" si="15"/>
        <v>100+</v>
      </c>
      <c r="F1000" s="8">
        <v>95133</v>
      </c>
      <c r="G1000" s="3">
        <v>2</v>
      </c>
      <c r="H1000" s="3">
        <v>2.7</v>
      </c>
      <c r="I1000" s="3" t="s">
        <v>33</v>
      </c>
      <c r="J1000" s="3">
        <v>394</v>
      </c>
      <c r="K1000" s="3" t="s">
        <v>36</v>
      </c>
      <c r="L1000" s="3" t="s">
        <v>36</v>
      </c>
      <c r="M1000" s="3" t="s">
        <v>36</v>
      </c>
      <c r="N1000" s="3" t="s">
        <v>36</v>
      </c>
      <c r="O1000" s="3" t="s">
        <v>37</v>
      </c>
    </row>
    <row r="1001" spans="1:15" hidden="1" x14ac:dyDescent="0.3">
      <c r="A1001" s="7">
        <v>1797</v>
      </c>
      <c r="B1001" s="3">
        <v>57</v>
      </c>
      <c r="C1001" s="3">
        <v>32</v>
      </c>
      <c r="D1001" s="6">
        <v>42</v>
      </c>
      <c r="E1001" s="9" t="str">
        <f t="shared" si="15"/>
        <v>0-50</v>
      </c>
      <c r="F1001" s="8">
        <v>92831</v>
      </c>
      <c r="G1001" s="3">
        <v>2</v>
      </c>
      <c r="H1001" s="3">
        <v>2.1</v>
      </c>
      <c r="I1001" s="3" t="s">
        <v>35</v>
      </c>
      <c r="J1001" s="3">
        <v>0</v>
      </c>
      <c r="K1001" s="3" t="s">
        <v>36</v>
      </c>
      <c r="L1001" s="3" t="s">
        <v>36</v>
      </c>
      <c r="M1001" s="3" t="s">
        <v>36</v>
      </c>
      <c r="N1001" s="3" t="s">
        <v>37</v>
      </c>
      <c r="O1001" s="3" t="s">
        <v>36</v>
      </c>
    </row>
    <row r="1002" spans="1:15" x14ac:dyDescent="0.3">
      <c r="A1002" s="7">
        <v>1801</v>
      </c>
      <c r="B1002" s="3">
        <v>57</v>
      </c>
      <c r="C1002" s="3">
        <v>33</v>
      </c>
      <c r="D1002" s="6">
        <v>45</v>
      </c>
      <c r="E1002" s="9" t="str">
        <f t="shared" si="15"/>
        <v>0-50</v>
      </c>
      <c r="F1002" s="8">
        <v>94080</v>
      </c>
      <c r="G1002" s="3">
        <v>3</v>
      </c>
      <c r="H1002" s="3">
        <v>1.5</v>
      </c>
      <c r="I1002" s="3" t="s">
        <v>33</v>
      </c>
      <c r="J1002" s="3">
        <v>181</v>
      </c>
      <c r="K1002" s="3" t="s">
        <v>36</v>
      </c>
      <c r="L1002" s="3" t="s">
        <v>37</v>
      </c>
      <c r="M1002" s="3" t="s">
        <v>37</v>
      </c>
      <c r="N1002" s="3" t="s">
        <v>37</v>
      </c>
      <c r="O1002" s="3" t="s">
        <v>37</v>
      </c>
    </row>
    <row r="1003" spans="1:15" hidden="1" x14ac:dyDescent="0.3">
      <c r="A1003" s="7">
        <v>1885</v>
      </c>
      <c r="B1003" s="3">
        <v>57</v>
      </c>
      <c r="C1003" s="3">
        <v>33</v>
      </c>
      <c r="D1003" s="6">
        <v>163</v>
      </c>
      <c r="E1003" s="9" t="str">
        <f t="shared" si="15"/>
        <v>100+</v>
      </c>
      <c r="F1003" s="8">
        <v>94132</v>
      </c>
      <c r="G1003" s="3">
        <v>1</v>
      </c>
      <c r="H1003" s="3">
        <v>7.4</v>
      </c>
      <c r="I1003" s="3" t="s">
        <v>33</v>
      </c>
      <c r="J1003" s="3">
        <v>0</v>
      </c>
      <c r="K1003" s="3" t="s">
        <v>36</v>
      </c>
      <c r="L1003" s="3" t="s">
        <v>36</v>
      </c>
      <c r="M1003" s="3" t="s">
        <v>36</v>
      </c>
      <c r="N1003" s="3" t="s">
        <v>37</v>
      </c>
      <c r="O1003" s="3" t="s">
        <v>36</v>
      </c>
    </row>
    <row r="1004" spans="1:15" hidden="1" x14ac:dyDescent="0.3">
      <c r="A1004" s="7">
        <v>1914</v>
      </c>
      <c r="B1004" s="3">
        <v>57</v>
      </c>
      <c r="C1004" s="3">
        <v>33</v>
      </c>
      <c r="D1004" s="6">
        <v>134</v>
      </c>
      <c r="E1004" s="9" t="str">
        <f t="shared" si="15"/>
        <v>100+</v>
      </c>
      <c r="F1004" s="8">
        <v>92110</v>
      </c>
      <c r="G1004" s="3">
        <v>4</v>
      </c>
      <c r="H1004" s="3">
        <v>0.9</v>
      </c>
      <c r="I1004" s="3" t="s">
        <v>33</v>
      </c>
      <c r="J1004" s="3">
        <v>198</v>
      </c>
      <c r="K1004" s="3" t="s">
        <v>37</v>
      </c>
      <c r="L1004" s="3" t="s">
        <v>36</v>
      </c>
      <c r="M1004" s="3" t="s">
        <v>36</v>
      </c>
      <c r="N1004" s="3" t="s">
        <v>37</v>
      </c>
      <c r="O1004" s="3" t="s">
        <v>36</v>
      </c>
    </row>
    <row r="1005" spans="1:15" hidden="1" x14ac:dyDescent="0.3">
      <c r="A1005" s="7">
        <v>1917</v>
      </c>
      <c r="B1005" s="3">
        <v>57</v>
      </c>
      <c r="C1005" s="3">
        <v>32</v>
      </c>
      <c r="D1005" s="6">
        <v>64</v>
      </c>
      <c r="E1005" s="9" t="str">
        <f t="shared" si="15"/>
        <v>51-100</v>
      </c>
      <c r="F1005" s="8">
        <v>95138</v>
      </c>
      <c r="G1005" s="3">
        <v>3</v>
      </c>
      <c r="H1005" s="3">
        <v>1.6</v>
      </c>
      <c r="I1005" s="3" t="s">
        <v>35</v>
      </c>
      <c r="J1005" s="3">
        <v>0</v>
      </c>
      <c r="K1005" s="3" t="s">
        <v>36</v>
      </c>
      <c r="L1005" s="3" t="s">
        <v>36</v>
      </c>
      <c r="M1005" s="3" t="s">
        <v>36</v>
      </c>
      <c r="N1005" s="3" t="s">
        <v>37</v>
      </c>
      <c r="O1005" s="3" t="s">
        <v>36</v>
      </c>
    </row>
    <row r="1006" spans="1:15" hidden="1" x14ac:dyDescent="0.3">
      <c r="A1006" s="7">
        <v>1941</v>
      </c>
      <c r="B1006" s="3">
        <v>57</v>
      </c>
      <c r="C1006" s="3">
        <v>33</v>
      </c>
      <c r="D1006" s="6">
        <v>55</v>
      </c>
      <c r="E1006" s="9" t="str">
        <f t="shared" si="15"/>
        <v>51-100</v>
      </c>
      <c r="F1006" s="8">
        <v>92630</v>
      </c>
      <c r="G1006" s="3">
        <v>1</v>
      </c>
      <c r="H1006" s="3">
        <v>1.8</v>
      </c>
      <c r="I1006" s="3" t="s">
        <v>35</v>
      </c>
      <c r="J1006" s="3">
        <v>0</v>
      </c>
      <c r="K1006" s="3" t="s">
        <v>36</v>
      </c>
      <c r="L1006" s="3" t="s">
        <v>36</v>
      </c>
      <c r="M1006" s="3" t="s">
        <v>36</v>
      </c>
      <c r="N1006" s="3" t="s">
        <v>37</v>
      </c>
      <c r="O1006" s="3" t="s">
        <v>36</v>
      </c>
    </row>
    <row r="1007" spans="1:15" hidden="1" x14ac:dyDescent="0.3">
      <c r="A1007" s="7">
        <v>1946</v>
      </c>
      <c r="B1007" s="3">
        <v>57</v>
      </c>
      <c r="C1007" s="3">
        <v>33</v>
      </c>
      <c r="D1007" s="6">
        <v>30</v>
      </c>
      <c r="E1007" s="9" t="str">
        <f t="shared" si="15"/>
        <v>0-50</v>
      </c>
      <c r="F1007" s="8">
        <v>93106</v>
      </c>
      <c r="G1007" s="3">
        <v>3</v>
      </c>
      <c r="H1007" s="3">
        <v>1.5</v>
      </c>
      <c r="I1007" s="3" t="s">
        <v>33</v>
      </c>
      <c r="J1007" s="3">
        <v>151</v>
      </c>
      <c r="K1007" s="3" t="s">
        <v>36</v>
      </c>
      <c r="L1007" s="3" t="s">
        <v>37</v>
      </c>
      <c r="M1007" s="3" t="s">
        <v>36</v>
      </c>
      <c r="N1007" s="3" t="s">
        <v>37</v>
      </c>
      <c r="O1007" s="3" t="s">
        <v>36</v>
      </c>
    </row>
    <row r="1008" spans="1:15" hidden="1" x14ac:dyDescent="0.3">
      <c r="A1008" s="7">
        <v>2013</v>
      </c>
      <c r="B1008" s="3">
        <v>57</v>
      </c>
      <c r="C1008" s="3">
        <v>31</v>
      </c>
      <c r="D1008" s="6">
        <v>51</v>
      </c>
      <c r="E1008" s="9" t="str">
        <f t="shared" si="15"/>
        <v>51-100</v>
      </c>
      <c r="F1008" s="8">
        <v>93943</v>
      </c>
      <c r="G1008" s="3">
        <v>1</v>
      </c>
      <c r="H1008" s="3">
        <v>1.4</v>
      </c>
      <c r="I1008" s="3" t="s">
        <v>33</v>
      </c>
      <c r="J1008" s="3">
        <v>0</v>
      </c>
      <c r="K1008" s="3" t="s">
        <v>36</v>
      </c>
      <c r="L1008" s="3" t="s">
        <v>36</v>
      </c>
      <c r="M1008" s="3" t="s">
        <v>36</v>
      </c>
      <c r="N1008" s="3" t="s">
        <v>37</v>
      </c>
      <c r="O1008" s="3" t="s">
        <v>37</v>
      </c>
    </row>
    <row r="1009" spans="1:15" hidden="1" x14ac:dyDescent="0.3">
      <c r="A1009" s="7">
        <v>2044</v>
      </c>
      <c r="B1009" s="3">
        <v>57</v>
      </c>
      <c r="C1009" s="3">
        <v>32</v>
      </c>
      <c r="D1009" s="6">
        <v>25</v>
      </c>
      <c r="E1009" s="9" t="str">
        <f t="shared" si="15"/>
        <v>0-50</v>
      </c>
      <c r="F1009" s="8">
        <v>90049</v>
      </c>
      <c r="G1009" s="3">
        <v>2</v>
      </c>
      <c r="H1009" s="3">
        <v>0.2</v>
      </c>
      <c r="I1009" s="3" t="s">
        <v>35</v>
      </c>
      <c r="J1009" s="3">
        <v>0</v>
      </c>
      <c r="K1009" s="3" t="s">
        <v>36</v>
      </c>
      <c r="L1009" s="3" t="s">
        <v>36</v>
      </c>
      <c r="M1009" s="3" t="s">
        <v>36</v>
      </c>
      <c r="N1009" s="3" t="s">
        <v>37</v>
      </c>
      <c r="O1009" s="3" t="s">
        <v>37</v>
      </c>
    </row>
    <row r="1010" spans="1:15" x14ac:dyDescent="0.3">
      <c r="A1010" s="7">
        <v>2063</v>
      </c>
      <c r="B1010" s="3">
        <v>57</v>
      </c>
      <c r="C1010" s="3">
        <v>31</v>
      </c>
      <c r="D1010" s="6">
        <v>55</v>
      </c>
      <c r="E1010" s="9" t="str">
        <f t="shared" si="15"/>
        <v>51-100</v>
      </c>
      <c r="F1010" s="8">
        <v>92521</v>
      </c>
      <c r="G1010" s="3">
        <v>3</v>
      </c>
      <c r="H1010" s="3">
        <v>2.5</v>
      </c>
      <c r="I1010" s="3" t="s">
        <v>33</v>
      </c>
      <c r="J1010" s="3">
        <v>219</v>
      </c>
      <c r="K1010" s="3" t="s">
        <v>36</v>
      </c>
      <c r="L1010" s="3" t="s">
        <v>36</v>
      </c>
      <c r="M1010" s="3" t="s">
        <v>37</v>
      </c>
      <c r="N1010" s="3" t="s">
        <v>37</v>
      </c>
      <c r="O1010" s="3" t="s">
        <v>37</v>
      </c>
    </row>
    <row r="1011" spans="1:15" hidden="1" x14ac:dyDescent="0.3">
      <c r="A1011" s="7">
        <v>2095</v>
      </c>
      <c r="B1011" s="3">
        <v>57</v>
      </c>
      <c r="C1011" s="3">
        <v>31</v>
      </c>
      <c r="D1011" s="6">
        <v>64</v>
      </c>
      <c r="E1011" s="9" t="str">
        <f t="shared" si="15"/>
        <v>51-100</v>
      </c>
      <c r="F1011" s="8">
        <v>90024</v>
      </c>
      <c r="G1011" s="3">
        <v>3</v>
      </c>
      <c r="H1011" s="3">
        <v>2.5</v>
      </c>
      <c r="I1011" s="3" t="s">
        <v>33</v>
      </c>
      <c r="J1011" s="3">
        <v>208</v>
      </c>
      <c r="K1011" s="3" t="s">
        <v>36</v>
      </c>
      <c r="L1011" s="3" t="s">
        <v>36</v>
      </c>
      <c r="M1011" s="3" t="s">
        <v>36</v>
      </c>
      <c r="N1011" s="3" t="s">
        <v>36</v>
      </c>
      <c r="O1011" s="3" t="s">
        <v>37</v>
      </c>
    </row>
    <row r="1012" spans="1:15" hidden="1" x14ac:dyDescent="0.3">
      <c r="A1012" s="7">
        <v>2114</v>
      </c>
      <c r="B1012" s="3">
        <v>57</v>
      </c>
      <c r="C1012" s="3">
        <v>33</v>
      </c>
      <c r="D1012" s="6">
        <v>25</v>
      </c>
      <c r="E1012" s="9" t="str">
        <f t="shared" si="15"/>
        <v>0-50</v>
      </c>
      <c r="F1012" s="8">
        <v>92064</v>
      </c>
      <c r="G1012" s="3">
        <v>2</v>
      </c>
      <c r="H1012" s="3">
        <v>1</v>
      </c>
      <c r="I1012" s="3" t="s">
        <v>33</v>
      </c>
      <c r="J1012" s="3">
        <v>0</v>
      </c>
      <c r="K1012" s="3" t="s">
        <v>36</v>
      </c>
      <c r="L1012" s="3" t="s">
        <v>36</v>
      </c>
      <c r="M1012" s="3" t="s">
        <v>36</v>
      </c>
      <c r="N1012" s="3" t="s">
        <v>37</v>
      </c>
      <c r="O1012" s="3" t="s">
        <v>36</v>
      </c>
    </row>
    <row r="1013" spans="1:15" hidden="1" x14ac:dyDescent="0.3">
      <c r="A1013" s="7">
        <v>2116</v>
      </c>
      <c r="B1013" s="3">
        <v>57</v>
      </c>
      <c r="C1013" s="3">
        <v>31</v>
      </c>
      <c r="D1013" s="6">
        <v>30</v>
      </c>
      <c r="E1013" s="9" t="str">
        <f t="shared" si="15"/>
        <v>0-50</v>
      </c>
      <c r="F1013" s="8">
        <v>95070</v>
      </c>
      <c r="G1013" s="3">
        <v>3</v>
      </c>
      <c r="H1013" s="3">
        <v>1.4</v>
      </c>
      <c r="I1013" s="3" t="s">
        <v>33</v>
      </c>
      <c r="J1013" s="3">
        <v>0</v>
      </c>
      <c r="K1013" s="3" t="s">
        <v>36</v>
      </c>
      <c r="L1013" s="3" t="s">
        <v>36</v>
      </c>
      <c r="M1013" s="3" t="s">
        <v>36</v>
      </c>
      <c r="N1013" s="3" t="s">
        <v>36</v>
      </c>
      <c r="O1013" s="3" t="s">
        <v>36</v>
      </c>
    </row>
    <row r="1014" spans="1:15" hidden="1" x14ac:dyDescent="0.3">
      <c r="A1014" s="7">
        <v>2140</v>
      </c>
      <c r="B1014" s="3">
        <v>57</v>
      </c>
      <c r="C1014" s="3">
        <v>32</v>
      </c>
      <c r="D1014" s="6">
        <v>113</v>
      </c>
      <c r="E1014" s="9" t="str">
        <f t="shared" si="15"/>
        <v>100+</v>
      </c>
      <c r="F1014" s="8">
        <v>91768</v>
      </c>
      <c r="G1014" s="3">
        <v>1</v>
      </c>
      <c r="H1014" s="3">
        <v>0.1</v>
      </c>
      <c r="I1014" s="3" t="s">
        <v>35</v>
      </c>
      <c r="J1014" s="3">
        <v>0</v>
      </c>
      <c r="K1014" s="3" t="s">
        <v>36</v>
      </c>
      <c r="L1014" s="3" t="s">
        <v>36</v>
      </c>
      <c r="M1014" s="3" t="s">
        <v>36</v>
      </c>
      <c r="N1014" s="3" t="s">
        <v>37</v>
      </c>
      <c r="O1014" s="3" t="s">
        <v>36</v>
      </c>
    </row>
    <row r="1015" spans="1:15" hidden="1" x14ac:dyDescent="0.3">
      <c r="A1015" s="7">
        <v>2146</v>
      </c>
      <c r="B1015" s="3">
        <v>57</v>
      </c>
      <c r="C1015" s="3">
        <v>32</v>
      </c>
      <c r="D1015" s="6">
        <v>40</v>
      </c>
      <c r="E1015" s="9" t="str">
        <f t="shared" si="15"/>
        <v>0-50</v>
      </c>
      <c r="F1015" s="8">
        <v>94720</v>
      </c>
      <c r="G1015" s="3">
        <v>3</v>
      </c>
      <c r="H1015" s="3">
        <v>1.7</v>
      </c>
      <c r="I1015" s="3" t="s">
        <v>33</v>
      </c>
      <c r="J1015" s="3">
        <v>0</v>
      </c>
      <c r="K1015" s="3" t="s">
        <v>36</v>
      </c>
      <c r="L1015" s="3" t="s">
        <v>36</v>
      </c>
      <c r="M1015" s="3" t="s">
        <v>36</v>
      </c>
      <c r="N1015" s="3" t="s">
        <v>37</v>
      </c>
      <c r="O1015" s="3" t="s">
        <v>37</v>
      </c>
    </row>
    <row r="1016" spans="1:15" hidden="1" x14ac:dyDescent="0.3">
      <c r="A1016" s="7">
        <v>2245</v>
      </c>
      <c r="B1016" s="3">
        <v>57</v>
      </c>
      <c r="C1016" s="3">
        <v>31</v>
      </c>
      <c r="D1016" s="6">
        <v>53</v>
      </c>
      <c r="E1016" s="9" t="str">
        <f t="shared" si="15"/>
        <v>51-100</v>
      </c>
      <c r="F1016" s="8">
        <v>92806</v>
      </c>
      <c r="G1016" s="3">
        <v>1</v>
      </c>
      <c r="H1016" s="3">
        <v>0.8</v>
      </c>
      <c r="I1016" s="3" t="s">
        <v>34</v>
      </c>
      <c r="J1016" s="3">
        <v>120</v>
      </c>
      <c r="K1016" s="3" t="s">
        <v>36</v>
      </c>
      <c r="L1016" s="3" t="s">
        <v>36</v>
      </c>
      <c r="M1016" s="3" t="s">
        <v>36</v>
      </c>
      <c r="N1016" s="3" t="s">
        <v>36</v>
      </c>
      <c r="O1016" s="3" t="s">
        <v>36</v>
      </c>
    </row>
    <row r="1017" spans="1:15" hidden="1" x14ac:dyDescent="0.3">
      <c r="A1017" s="7">
        <v>2282</v>
      </c>
      <c r="B1017" s="3">
        <v>57</v>
      </c>
      <c r="C1017" s="3">
        <v>32</v>
      </c>
      <c r="D1017" s="6">
        <v>31</v>
      </c>
      <c r="E1017" s="9" t="str">
        <f t="shared" si="15"/>
        <v>0-50</v>
      </c>
      <c r="F1017" s="8">
        <v>95039</v>
      </c>
      <c r="G1017" s="3">
        <v>3</v>
      </c>
      <c r="H1017" s="3">
        <v>1.3</v>
      </c>
      <c r="I1017" s="3" t="s">
        <v>34</v>
      </c>
      <c r="J1017" s="3">
        <v>0</v>
      </c>
      <c r="K1017" s="3" t="s">
        <v>36</v>
      </c>
      <c r="L1017" s="3" t="s">
        <v>36</v>
      </c>
      <c r="M1017" s="3" t="s">
        <v>36</v>
      </c>
      <c r="N1017" s="3" t="s">
        <v>37</v>
      </c>
      <c r="O1017" s="3" t="s">
        <v>37</v>
      </c>
    </row>
    <row r="1018" spans="1:15" hidden="1" x14ac:dyDescent="0.3">
      <c r="A1018" s="7">
        <v>2293</v>
      </c>
      <c r="B1018" s="3">
        <v>57</v>
      </c>
      <c r="C1018" s="3">
        <v>33</v>
      </c>
      <c r="D1018" s="6">
        <v>170</v>
      </c>
      <c r="E1018" s="9" t="str">
        <f t="shared" si="15"/>
        <v>100+</v>
      </c>
      <c r="F1018" s="8">
        <v>95051</v>
      </c>
      <c r="G1018" s="3">
        <v>2</v>
      </c>
      <c r="H1018" s="3">
        <v>2.1</v>
      </c>
      <c r="I1018" s="3" t="s">
        <v>34</v>
      </c>
      <c r="J1018" s="3">
        <v>0</v>
      </c>
      <c r="K1018" s="3" t="s">
        <v>37</v>
      </c>
      <c r="L1018" s="3" t="s">
        <v>36</v>
      </c>
      <c r="M1018" s="3" t="s">
        <v>36</v>
      </c>
      <c r="N1018" s="3" t="s">
        <v>36</v>
      </c>
      <c r="O1018" s="3" t="s">
        <v>36</v>
      </c>
    </row>
    <row r="1019" spans="1:15" hidden="1" x14ac:dyDescent="0.3">
      <c r="A1019" s="7">
        <v>2406</v>
      </c>
      <c r="B1019" s="3">
        <v>57</v>
      </c>
      <c r="C1019" s="3">
        <v>32</v>
      </c>
      <c r="D1019" s="6">
        <v>13</v>
      </c>
      <c r="E1019" s="9" t="str">
        <f t="shared" si="15"/>
        <v>0-50</v>
      </c>
      <c r="F1019" s="8">
        <v>94588</v>
      </c>
      <c r="G1019" s="3">
        <v>4</v>
      </c>
      <c r="H1019" s="3">
        <v>0.9</v>
      </c>
      <c r="I1019" s="3" t="s">
        <v>34</v>
      </c>
      <c r="J1019" s="3">
        <v>78</v>
      </c>
      <c r="K1019" s="3" t="s">
        <v>36</v>
      </c>
      <c r="L1019" s="3" t="s">
        <v>37</v>
      </c>
      <c r="M1019" s="3" t="s">
        <v>36</v>
      </c>
      <c r="N1019" s="3" t="s">
        <v>37</v>
      </c>
      <c r="O1019" s="3" t="s">
        <v>36</v>
      </c>
    </row>
    <row r="1020" spans="1:15" hidden="1" x14ac:dyDescent="0.3">
      <c r="A1020" s="7">
        <v>2474</v>
      </c>
      <c r="B1020" s="3">
        <v>57</v>
      </c>
      <c r="C1020" s="3">
        <v>32</v>
      </c>
      <c r="D1020" s="6">
        <v>39</v>
      </c>
      <c r="E1020" s="9" t="str">
        <f t="shared" si="15"/>
        <v>0-50</v>
      </c>
      <c r="F1020" s="8">
        <v>92182</v>
      </c>
      <c r="G1020" s="3">
        <v>4</v>
      </c>
      <c r="H1020" s="3">
        <v>0.9</v>
      </c>
      <c r="I1020" s="3" t="s">
        <v>33</v>
      </c>
      <c r="J1020" s="3">
        <v>147</v>
      </c>
      <c r="K1020" s="3" t="s">
        <v>36</v>
      </c>
      <c r="L1020" s="3" t="s">
        <v>36</v>
      </c>
      <c r="M1020" s="3" t="s">
        <v>36</v>
      </c>
      <c r="N1020" s="3" t="s">
        <v>36</v>
      </c>
      <c r="O1020" s="3" t="s">
        <v>36</v>
      </c>
    </row>
    <row r="1021" spans="1:15" hidden="1" x14ac:dyDescent="0.3">
      <c r="A1021" s="7">
        <v>2518</v>
      </c>
      <c r="B1021" s="3">
        <v>57</v>
      </c>
      <c r="C1021" s="3">
        <v>31</v>
      </c>
      <c r="D1021" s="6">
        <v>120</v>
      </c>
      <c r="E1021" s="9" t="str">
        <f t="shared" si="15"/>
        <v>100+</v>
      </c>
      <c r="F1021" s="8">
        <v>95616</v>
      </c>
      <c r="G1021" s="3">
        <v>2</v>
      </c>
      <c r="H1021" s="3">
        <v>2</v>
      </c>
      <c r="I1021" s="3" t="s">
        <v>33</v>
      </c>
      <c r="J1021" s="3">
        <v>0</v>
      </c>
      <c r="K1021" s="3" t="s">
        <v>36</v>
      </c>
      <c r="L1021" s="3" t="s">
        <v>36</v>
      </c>
      <c r="M1021" s="3" t="s">
        <v>36</v>
      </c>
      <c r="N1021" s="3" t="s">
        <v>36</v>
      </c>
      <c r="O1021" s="3" t="s">
        <v>37</v>
      </c>
    </row>
    <row r="1022" spans="1:15" hidden="1" x14ac:dyDescent="0.3">
      <c r="A1022" s="7">
        <v>2529</v>
      </c>
      <c r="B1022" s="3">
        <v>57</v>
      </c>
      <c r="C1022" s="3">
        <v>31</v>
      </c>
      <c r="D1022" s="6">
        <v>79</v>
      </c>
      <c r="E1022" s="9" t="str">
        <f t="shared" si="15"/>
        <v>51-100</v>
      </c>
      <c r="F1022" s="8">
        <v>91335</v>
      </c>
      <c r="G1022" s="3">
        <v>3</v>
      </c>
      <c r="H1022" s="3">
        <v>4.4000000000000004</v>
      </c>
      <c r="I1022" s="3" t="s">
        <v>33</v>
      </c>
      <c r="J1022" s="3">
        <v>0</v>
      </c>
      <c r="K1022" s="3" t="s">
        <v>36</v>
      </c>
      <c r="L1022" s="3" t="s">
        <v>36</v>
      </c>
      <c r="M1022" s="3" t="s">
        <v>36</v>
      </c>
      <c r="N1022" s="3" t="s">
        <v>36</v>
      </c>
      <c r="O1022" s="3" t="s">
        <v>37</v>
      </c>
    </row>
    <row r="1023" spans="1:15" hidden="1" x14ac:dyDescent="0.3">
      <c r="A1023" s="7">
        <v>2593</v>
      </c>
      <c r="B1023" s="3">
        <v>57</v>
      </c>
      <c r="C1023" s="3">
        <v>32</v>
      </c>
      <c r="D1023" s="6">
        <v>69</v>
      </c>
      <c r="E1023" s="9" t="str">
        <f t="shared" si="15"/>
        <v>51-100</v>
      </c>
      <c r="F1023" s="8">
        <v>94710</v>
      </c>
      <c r="G1023" s="3">
        <v>4</v>
      </c>
      <c r="H1023" s="3">
        <v>0.7</v>
      </c>
      <c r="I1023" s="3" t="s">
        <v>33</v>
      </c>
      <c r="J1023" s="3">
        <v>245</v>
      </c>
      <c r="K1023" s="3" t="s">
        <v>36</v>
      </c>
      <c r="L1023" s="3" t="s">
        <v>36</v>
      </c>
      <c r="M1023" s="3" t="s">
        <v>36</v>
      </c>
      <c r="N1023" s="3" t="s">
        <v>36</v>
      </c>
      <c r="O1023" s="3" t="s">
        <v>36</v>
      </c>
    </row>
    <row r="1024" spans="1:15" x14ac:dyDescent="0.3">
      <c r="A1024" s="7">
        <v>2608</v>
      </c>
      <c r="B1024" s="3">
        <v>57</v>
      </c>
      <c r="C1024" s="3">
        <v>33</v>
      </c>
      <c r="D1024" s="6">
        <v>49</v>
      </c>
      <c r="E1024" s="9" t="str">
        <f t="shared" si="15"/>
        <v>0-50</v>
      </c>
      <c r="F1024" s="8">
        <v>94305</v>
      </c>
      <c r="G1024" s="3">
        <v>4</v>
      </c>
      <c r="H1024" s="3">
        <v>1.5</v>
      </c>
      <c r="I1024" s="3" t="s">
        <v>33</v>
      </c>
      <c r="J1024" s="3">
        <v>214</v>
      </c>
      <c r="K1024" s="3" t="s">
        <v>36</v>
      </c>
      <c r="L1024" s="3" t="s">
        <v>37</v>
      </c>
      <c r="M1024" s="3" t="s">
        <v>37</v>
      </c>
      <c r="N1024" s="3" t="s">
        <v>37</v>
      </c>
      <c r="O1024" s="3" t="s">
        <v>37</v>
      </c>
    </row>
    <row r="1025" spans="1:15" hidden="1" x14ac:dyDescent="0.3">
      <c r="A1025" s="7">
        <v>2616</v>
      </c>
      <c r="B1025" s="3">
        <v>57</v>
      </c>
      <c r="C1025" s="3">
        <v>32</v>
      </c>
      <c r="D1025" s="6">
        <v>68</v>
      </c>
      <c r="E1025" s="9" t="str">
        <f t="shared" si="15"/>
        <v>51-100</v>
      </c>
      <c r="F1025" s="8">
        <v>94542</v>
      </c>
      <c r="G1025" s="3">
        <v>4</v>
      </c>
      <c r="H1025" s="3">
        <v>0.7</v>
      </c>
      <c r="I1025" s="3" t="s">
        <v>33</v>
      </c>
      <c r="J1025" s="3">
        <v>191</v>
      </c>
      <c r="K1025" s="3" t="s">
        <v>36</v>
      </c>
      <c r="L1025" s="3" t="s">
        <v>36</v>
      </c>
      <c r="M1025" s="3" t="s">
        <v>36</v>
      </c>
      <c r="N1025" s="3" t="s">
        <v>37</v>
      </c>
      <c r="O1025" s="3" t="s">
        <v>37</v>
      </c>
    </row>
    <row r="1026" spans="1:15" hidden="1" x14ac:dyDescent="0.3">
      <c r="A1026" s="7">
        <v>2680</v>
      </c>
      <c r="B1026" s="3">
        <v>57</v>
      </c>
      <c r="C1026" s="3">
        <v>32</v>
      </c>
      <c r="D1026" s="6">
        <v>43</v>
      </c>
      <c r="E1026" s="9" t="str">
        <f t="shared" si="15"/>
        <v>0-50</v>
      </c>
      <c r="F1026" s="8">
        <v>92704</v>
      </c>
      <c r="G1026" s="3">
        <v>2</v>
      </c>
      <c r="H1026" s="3">
        <v>2.1</v>
      </c>
      <c r="I1026" s="3" t="s">
        <v>35</v>
      </c>
      <c r="J1026" s="3">
        <v>166</v>
      </c>
      <c r="K1026" s="3" t="s">
        <v>36</v>
      </c>
      <c r="L1026" s="3" t="s">
        <v>36</v>
      </c>
      <c r="M1026" s="3" t="s">
        <v>36</v>
      </c>
      <c r="N1026" s="3" t="s">
        <v>37</v>
      </c>
      <c r="O1026" s="3" t="s">
        <v>36</v>
      </c>
    </row>
    <row r="1027" spans="1:15" hidden="1" x14ac:dyDescent="0.3">
      <c r="A1027" s="7">
        <v>2698</v>
      </c>
      <c r="B1027" s="3">
        <v>57</v>
      </c>
      <c r="C1027" s="3">
        <v>32</v>
      </c>
      <c r="D1027" s="6">
        <v>44</v>
      </c>
      <c r="E1027" s="9" t="str">
        <f t="shared" ref="E1027:E1090" si="16">IF(D1027&lt;=50,"0-50",IF(D1027&lt;=100,"51-100","100+"))</f>
        <v>0-50</v>
      </c>
      <c r="F1027" s="8">
        <v>93407</v>
      </c>
      <c r="G1027" s="3">
        <v>3</v>
      </c>
      <c r="H1027" s="3">
        <v>0.5</v>
      </c>
      <c r="I1027" s="3" t="s">
        <v>34</v>
      </c>
      <c r="J1027" s="3">
        <v>0</v>
      </c>
      <c r="K1027" s="3" t="s">
        <v>36</v>
      </c>
      <c r="L1027" s="3" t="s">
        <v>36</v>
      </c>
      <c r="M1027" s="3" t="s">
        <v>36</v>
      </c>
      <c r="N1027" s="3" t="s">
        <v>37</v>
      </c>
      <c r="O1027" s="3" t="s">
        <v>36</v>
      </c>
    </row>
    <row r="1028" spans="1:15" hidden="1" x14ac:dyDescent="0.3">
      <c r="A1028" s="7">
        <v>2738</v>
      </c>
      <c r="B1028" s="3">
        <v>57</v>
      </c>
      <c r="C1028" s="3">
        <v>31</v>
      </c>
      <c r="D1028" s="6">
        <v>159</v>
      </c>
      <c r="E1028" s="9" t="str">
        <f t="shared" si="16"/>
        <v>100+</v>
      </c>
      <c r="F1028" s="8">
        <v>94577</v>
      </c>
      <c r="G1028" s="3">
        <v>2</v>
      </c>
      <c r="H1028" s="3">
        <v>0.5</v>
      </c>
      <c r="I1028" s="3" t="s">
        <v>33</v>
      </c>
      <c r="J1028" s="3">
        <v>0</v>
      </c>
      <c r="K1028" s="3" t="s">
        <v>36</v>
      </c>
      <c r="L1028" s="3" t="s">
        <v>36</v>
      </c>
      <c r="M1028" s="3" t="s">
        <v>36</v>
      </c>
      <c r="N1028" s="3" t="s">
        <v>36</v>
      </c>
      <c r="O1028" s="3" t="s">
        <v>36</v>
      </c>
    </row>
    <row r="1029" spans="1:15" hidden="1" x14ac:dyDescent="0.3">
      <c r="A1029" s="7">
        <v>2751</v>
      </c>
      <c r="B1029" s="3">
        <v>57</v>
      </c>
      <c r="C1029" s="3">
        <v>33</v>
      </c>
      <c r="D1029" s="6">
        <v>24</v>
      </c>
      <c r="E1029" s="9" t="str">
        <f t="shared" si="16"/>
        <v>0-50</v>
      </c>
      <c r="F1029" s="8">
        <v>94501</v>
      </c>
      <c r="G1029" s="3">
        <v>1</v>
      </c>
      <c r="H1029" s="3">
        <v>0.1</v>
      </c>
      <c r="I1029" s="3" t="s">
        <v>34</v>
      </c>
      <c r="J1029" s="3">
        <v>0</v>
      </c>
      <c r="K1029" s="3" t="s">
        <v>36</v>
      </c>
      <c r="L1029" s="3" t="s">
        <v>36</v>
      </c>
      <c r="M1029" s="3" t="s">
        <v>36</v>
      </c>
      <c r="N1029" s="3" t="s">
        <v>36</v>
      </c>
      <c r="O1029" s="3" t="s">
        <v>36</v>
      </c>
    </row>
    <row r="1030" spans="1:15" x14ac:dyDescent="0.3">
      <c r="A1030" s="7">
        <v>2794</v>
      </c>
      <c r="B1030" s="3">
        <v>57</v>
      </c>
      <c r="C1030" s="3">
        <v>33</v>
      </c>
      <c r="D1030" s="6">
        <v>122</v>
      </c>
      <c r="E1030" s="9" t="str">
        <f t="shared" si="16"/>
        <v>100+</v>
      </c>
      <c r="F1030" s="8">
        <v>94301</v>
      </c>
      <c r="G1030" s="3">
        <v>2</v>
      </c>
      <c r="H1030" s="3">
        <v>6</v>
      </c>
      <c r="I1030" s="3" t="s">
        <v>33</v>
      </c>
      <c r="J1030" s="3">
        <v>153</v>
      </c>
      <c r="K1030" s="3" t="s">
        <v>36</v>
      </c>
      <c r="L1030" s="3" t="s">
        <v>37</v>
      </c>
      <c r="M1030" s="3" t="s">
        <v>37</v>
      </c>
      <c r="N1030" s="3" t="s">
        <v>37</v>
      </c>
      <c r="O1030" s="3" t="s">
        <v>37</v>
      </c>
    </row>
    <row r="1031" spans="1:15" hidden="1" x14ac:dyDescent="0.3">
      <c r="A1031" s="7">
        <v>2797</v>
      </c>
      <c r="B1031" s="3">
        <v>57</v>
      </c>
      <c r="C1031" s="3">
        <v>32</v>
      </c>
      <c r="D1031" s="6">
        <v>30</v>
      </c>
      <c r="E1031" s="9" t="str">
        <f t="shared" si="16"/>
        <v>0-50</v>
      </c>
      <c r="F1031" s="8">
        <v>94024</v>
      </c>
      <c r="G1031" s="3">
        <v>2</v>
      </c>
      <c r="H1031" s="3">
        <v>2</v>
      </c>
      <c r="I1031" s="3" t="s">
        <v>34</v>
      </c>
      <c r="J1031" s="3">
        <v>0</v>
      </c>
      <c r="K1031" s="3" t="s">
        <v>36</v>
      </c>
      <c r="L1031" s="3" t="s">
        <v>36</v>
      </c>
      <c r="M1031" s="3" t="s">
        <v>36</v>
      </c>
      <c r="N1031" s="3" t="s">
        <v>36</v>
      </c>
      <c r="O1031" s="3" t="s">
        <v>36</v>
      </c>
    </row>
    <row r="1032" spans="1:15" hidden="1" x14ac:dyDescent="0.3">
      <c r="A1032" s="7">
        <v>2822</v>
      </c>
      <c r="B1032" s="3">
        <v>57</v>
      </c>
      <c r="C1032" s="3">
        <v>32</v>
      </c>
      <c r="D1032" s="6">
        <v>31</v>
      </c>
      <c r="E1032" s="9" t="str">
        <f t="shared" si="16"/>
        <v>0-50</v>
      </c>
      <c r="F1032" s="8">
        <v>94143</v>
      </c>
      <c r="G1032" s="3">
        <v>3</v>
      </c>
      <c r="H1032" s="3">
        <v>0.1</v>
      </c>
      <c r="I1032" s="3" t="s">
        <v>34</v>
      </c>
      <c r="J1032" s="3">
        <v>0</v>
      </c>
      <c r="K1032" s="3" t="s">
        <v>36</v>
      </c>
      <c r="L1032" s="3" t="s">
        <v>36</v>
      </c>
      <c r="M1032" s="3" t="s">
        <v>36</v>
      </c>
      <c r="N1032" s="3" t="s">
        <v>37</v>
      </c>
      <c r="O1032" s="3" t="s">
        <v>36</v>
      </c>
    </row>
    <row r="1033" spans="1:15" hidden="1" x14ac:dyDescent="0.3">
      <c r="A1033" s="7">
        <v>2886</v>
      </c>
      <c r="B1033" s="3">
        <v>57</v>
      </c>
      <c r="C1033" s="3">
        <v>31</v>
      </c>
      <c r="D1033" s="6">
        <v>113</v>
      </c>
      <c r="E1033" s="9" t="str">
        <f t="shared" si="16"/>
        <v>100+</v>
      </c>
      <c r="F1033" s="8">
        <v>91711</v>
      </c>
      <c r="G1033" s="3">
        <v>4</v>
      </c>
      <c r="H1033" s="3">
        <v>0.6</v>
      </c>
      <c r="I1033" s="3" t="s">
        <v>35</v>
      </c>
      <c r="J1033" s="3">
        <v>327</v>
      </c>
      <c r="K1033" s="3" t="s">
        <v>37</v>
      </c>
      <c r="L1033" s="3" t="s">
        <v>36</v>
      </c>
      <c r="M1033" s="3" t="s">
        <v>36</v>
      </c>
      <c r="N1033" s="3" t="s">
        <v>37</v>
      </c>
      <c r="O1033" s="3" t="s">
        <v>36</v>
      </c>
    </row>
    <row r="1034" spans="1:15" hidden="1" x14ac:dyDescent="0.3">
      <c r="A1034" s="7">
        <v>2909</v>
      </c>
      <c r="B1034" s="3">
        <v>57</v>
      </c>
      <c r="C1034" s="3">
        <v>32</v>
      </c>
      <c r="D1034" s="6">
        <v>22</v>
      </c>
      <c r="E1034" s="9" t="str">
        <f t="shared" si="16"/>
        <v>0-50</v>
      </c>
      <c r="F1034" s="8">
        <v>95616</v>
      </c>
      <c r="G1034" s="3">
        <v>3</v>
      </c>
      <c r="H1034" s="3">
        <v>0.1</v>
      </c>
      <c r="I1034" s="3" t="s">
        <v>34</v>
      </c>
      <c r="J1034" s="3">
        <v>0</v>
      </c>
      <c r="K1034" s="3" t="s">
        <v>36</v>
      </c>
      <c r="L1034" s="3" t="s">
        <v>36</v>
      </c>
      <c r="M1034" s="3" t="s">
        <v>36</v>
      </c>
      <c r="N1034" s="3" t="s">
        <v>37</v>
      </c>
      <c r="O1034" s="3" t="s">
        <v>36</v>
      </c>
    </row>
    <row r="1035" spans="1:15" hidden="1" x14ac:dyDescent="0.3">
      <c r="A1035" s="7">
        <v>2976</v>
      </c>
      <c r="B1035" s="3">
        <v>57</v>
      </c>
      <c r="C1035" s="3">
        <v>33</v>
      </c>
      <c r="D1035" s="6">
        <v>43</v>
      </c>
      <c r="E1035" s="9" t="str">
        <f t="shared" si="16"/>
        <v>0-50</v>
      </c>
      <c r="F1035" s="8">
        <v>91016</v>
      </c>
      <c r="G1035" s="3">
        <v>3</v>
      </c>
      <c r="H1035" s="3">
        <v>1.5</v>
      </c>
      <c r="I1035" s="3" t="s">
        <v>33</v>
      </c>
      <c r="J1035" s="3">
        <v>168</v>
      </c>
      <c r="K1035" s="3" t="s">
        <v>36</v>
      </c>
      <c r="L1035" s="3" t="s">
        <v>36</v>
      </c>
      <c r="M1035" s="3" t="s">
        <v>36</v>
      </c>
      <c r="N1035" s="3" t="s">
        <v>36</v>
      </c>
      <c r="O1035" s="3" t="s">
        <v>37</v>
      </c>
    </row>
    <row r="1036" spans="1:15" hidden="1" x14ac:dyDescent="0.3">
      <c r="A1036" s="7">
        <v>2980</v>
      </c>
      <c r="B1036" s="3">
        <v>57</v>
      </c>
      <c r="C1036" s="3">
        <v>32</v>
      </c>
      <c r="D1036" s="6">
        <v>102</v>
      </c>
      <c r="E1036" s="9" t="str">
        <f t="shared" si="16"/>
        <v>100+</v>
      </c>
      <c r="F1036" s="8">
        <v>90210</v>
      </c>
      <c r="G1036" s="3">
        <v>1</v>
      </c>
      <c r="H1036" s="3">
        <v>2.6</v>
      </c>
      <c r="I1036" s="3" t="s">
        <v>33</v>
      </c>
      <c r="J1036" s="3">
        <v>0</v>
      </c>
      <c r="K1036" s="3" t="s">
        <v>36</v>
      </c>
      <c r="L1036" s="3" t="s">
        <v>36</v>
      </c>
      <c r="M1036" s="3" t="s">
        <v>36</v>
      </c>
      <c r="N1036" s="3" t="s">
        <v>37</v>
      </c>
      <c r="O1036" s="3" t="s">
        <v>36</v>
      </c>
    </row>
    <row r="1037" spans="1:15" hidden="1" x14ac:dyDescent="0.3">
      <c r="A1037" s="7">
        <v>2998</v>
      </c>
      <c r="B1037" s="3">
        <v>57</v>
      </c>
      <c r="C1037" s="3">
        <v>33</v>
      </c>
      <c r="D1037" s="6">
        <v>80</v>
      </c>
      <c r="E1037" s="9" t="str">
        <f t="shared" si="16"/>
        <v>51-100</v>
      </c>
      <c r="F1037" s="8">
        <v>95053</v>
      </c>
      <c r="G1037" s="3">
        <v>4</v>
      </c>
      <c r="H1037" s="3">
        <v>1.6</v>
      </c>
      <c r="I1037" s="3" t="s">
        <v>34</v>
      </c>
      <c r="J1037" s="3">
        <v>0</v>
      </c>
      <c r="K1037" s="3" t="s">
        <v>36</v>
      </c>
      <c r="L1037" s="3" t="s">
        <v>36</v>
      </c>
      <c r="M1037" s="3" t="s">
        <v>36</v>
      </c>
      <c r="N1037" s="3" t="s">
        <v>36</v>
      </c>
      <c r="O1037" s="3" t="s">
        <v>36</v>
      </c>
    </row>
    <row r="1038" spans="1:15" hidden="1" x14ac:dyDescent="0.3">
      <c r="A1038" s="7">
        <v>3018</v>
      </c>
      <c r="B1038" s="3">
        <v>57</v>
      </c>
      <c r="C1038" s="3">
        <v>32</v>
      </c>
      <c r="D1038" s="6">
        <v>68</v>
      </c>
      <c r="E1038" s="9" t="str">
        <f t="shared" si="16"/>
        <v>51-100</v>
      </c>
      <c r="F1038" s="8">
        <v>90041</v>
      </c>
      <c r="G1038" s="3">
        <v>2</v>
      </c>
      <c r="H1038" s="3">
        <v>3.7</v>
      </c>
      <c r="I1038" s="3" t="s">
        <v>33</v>
      </c>
      <c r="J1038" s="3">
        <v>184</v>
      </c>
      <c r="K1038" s="3" t="s">
        <v>36</v>
      </c>
      <c r="L1038" s="3" t="s">
        <v>36</v>
      </c>
      <c r="M1038" s="3" t="s">
        <v>36</v>
      </c>
      <c r="N1038" s="3" t="s">
        <v>36</v>
      </c>
      <c r="O1038" s="3" t="s">
        <v>36</v>
      </c>
    </row>
    <row r="1039" spans="1:15" hidden="1" x14ac:dyDescent="0.3">
      <c r="A1039" s="7">
        <v>3048</v>
      </c>
      <c r="B1039" s="3">
        <v>57</v>
      </c>
      <c r="C1039" s="3">
        <v>33</v>
      </c>
      <c r="D1039" s="6">
        <v>149</v>
      </c>
      <c r="E1039" s="9" t="str">
        <f t="shared" si="16"/>
        <v>100+</v>
      </c>
      <c r="F1039" s="8">
        <v>95060</v>
      </c>
      <c r="G1039" s="3">
        <v>1</v>
      </c>
      <c r="H1039" s="3">
        <v>4.7</v>
      </c>
      <c r="I1039" s="3" t="s">
        <v>33</v>
      </c>
      <c r="J1039" s="3">
        <v>0</v>
      </c>
      <c r="K1039" s="3" t="s">
        <v>36</v>
      </c>
      <c r="L1039" s="3" t="s">
        <v>37</v>
      </c>
      <c r="M1039" s="3" t="s">
        <v>36</v>
      </c>
      <c r="N1039" s="3" t="s">
        <v>36</v>
      </c>
      <c r="O1039" s="3" t="s">
        <v>36</v>
      </c>
    </row>
    <row r="1040" spans="1:15" hidden="1" x14ac:dyDescent="0.3">
      <c r="A1040" s="7">
        <v>3088</v>
      </c>
      <c r="B1040" s="3">
        <v>57</v>
      </c>
      <c r="C1040" s="3">
        <v>33</v>
      </c>
      <c r="D1040" s="6">
        <v>15</v>
      </c>
      <c r="E1040" s="9" t="str">
        <f t="shared" si="16"/>
        <v>0-50</v>
      </c>
      <c r="F1040" s="8">
        <v>94303</v>
      </c>
      <c r="G1040" s="3">
        <v>2</v>
      </c>
      <c r="H1040" s="3">
        <v>0.3</v>
      </c>
      <c r="I1040" s="3" t="s">
        <v>33</v>
      </c>
      <c r="J1040" s="3">
        <v>0</v>
      </c>
      <c r="K1040" s="3" t="s">
        <v>36</v>
      </c>
      <c r="L1040" s="3" t="s">
        <v>36</v>
      </c>
      <c r="M1040" s="3" t="s">
        <v>36</v>
      </c>
      <c r="N1040" s="3" t="s">
        <v>37</v>
      </c>
      <c r="O1040" s="3" t="s">
        <v>36</v>
      </c>
    </row>
    <row r="1041" spans="1:15" hidden="1" x14ac:dyDescent="0.3">
      <c r="A1041" s="7">
        <v>3127</v>
      </c>
      <c r="B1041" s="3">
        <v>57</v>
      </c>
      <c r="C1041" s="3">
        <v>32</v>
      </c>
      <c r="D1041" s="6">
        <v>74</v>
      </c>
      <c r="E1041" s="9" t="str">
        <f t="shared" si="16"/>
        <v>51-100</v>
      </c>
      <c r="F1041" s="8">
        <v>92780</v>
      </c>
      <c r="G1041" s="3">
        <v>4</v>
      </c>
      <c r="H1041" s="3">
        <v>0.7</v>
      </c>
      <c r="I1041" s="3" t="s">
        <v>33</v>
      </c>
      <c r="J1041" s="3">
        <v>0</v>
      </c>
      <c r="K1041" s="3" t="s">
        <v>36</v>
      </c>
      <c r="L1041" s="3" t="s">
        <v>36</v>
      </c>
      <c r="M1041" s="3" t="s">
        <v>36</v>
      </c>
      <c r="N1041" s="3" t="s">
        <v>36</v>
      </c>
      <c r="O1041" s="3" t="s">
        <v>37</v>
      </c>
    </row>
    <row r="1042" spans="1:15" hidden="1" x14ac:dyDescent="0.3">
      <c r="A1042" s="7">
        <v>3142</v>
      </c>
      <c r="B1042" s="3">
        <v>57</v>
      </c>
      <c r="C1042" s="3">
        <v>31</v>
      </c>
      <c r="D1042" s="6">
        <v>131</v>
      </c>
      <c r="E1042" s="9" t="str">
        <f t="shared" si="16"/>
        <v>100+</v>
      </c>
      <c r="F1042" s="8">
        <v>90405</v>
      </c>
      <c r="G1042" s="3">
        <v>3</v>
      </c>
      <c r="H1042" s="3">
        <v>0.6</v>
      </c>
      <c r="I1042" s="3" t="s">
        <v>33</v>
      </c>
      <c r="J1042" s="3">
        <v>0</v>
      </c>
      <c r="K1042" s="3" t="s">
        <v>37</v>
      </c>
      <c r="L1042" s="3" t="s">
        <v>36</v>
      </c>
      <c r="M1042" s="3" t="s">
        <v>36</v>
      </c>
      <c r="N1042" s="3" t="s">
        <v>37</v>
      </c>
      <c r="O1042" s="3" t="s">
        <v>36</v>
      </c>
    </row>
    <row r="1043" spans="1:15" hidden="1" x14ac:dyDescent="0.3">
      <c r="A1043" s="7">
        <v>3160</v>
      </c>
      <c r="B1043" s="3">
        <v>57</v>
      </c>
      <c r="C1043" s="3">
        <v>33</v>
      </c>
      <c r="D1043" s="6">
        <v>62</v>
      </c>
      <c r="E1043" s="9" t="str">
        <f t="shared" si="16"/>
        <v>51-100</v>
      </c>
      <c r="F1043" s="8">
        <v>92831</v>
      </c>
      <c r="G1043" s="3">
        <v>3</v>
      </c>
      <c r="H1043" s="3">
        <v>2.67</v>
      </c>
      <c r="I1043" s="3" t="s">
        <v>33</v>
      </c>
      <c r="J1043" s="3">
        <v>240</v>
      </c>
      <c r="K1043" s="3" t="s">
        <v>36</v>
      </c>
      <c r="L1043" s="3" t="s">
        <v>36</v>
      </c>
      <c r="M1043" s="3" t="s">
        <v>36</v>
      </c>
      <c r="N1043" s="3" t="s">
        <v>36</v>
      </c>
      <c r="O1043" s="3" t="s">
        <v>36</v>
      </c>
    </row>
    <row r="1044" spans="1:15" hidden="1" x14ac:dyDescent="0.3">
      <c r="A1044" s="7">
        <v>3267</v>
      </c>
      <c r="B1044" s="3">
        <v>57</v>
      </c>
      <c r="C1044" s="3">
        <v>31</v>
      </c>
      <c r="D1044" s="6">
        <v>39</v>
      </c>
      <c r="E1044" s="9" t="str">
        <f t="shared" si="16"/>
        <v>0-50</v>
      </c>
      <c r="F1044" s="8">
        <v>92821</v>
      </c>
      <c r="G1044" s="3">
        <v>1</v>
      </c>
      <c r="H1044" s="3">
        <v>2.2000000000000002</v>
      </c>
      <c r="I1044" s="3" t="s">
        <v>35</v>
      </c>
      <c r="J1044" s="3">
        <v>0</v>
      </c>
      <c r="K1044" s="3" t="s">
        <v>36</v>
      </c>
      <c r="L1044" s="3" t="s">
        <v>36</v>
      </c>
      <c r="M1044" s="3" t="s">
        <v>36</v>
      </c>
      <c r="N1044" s="3" t="s">
        <v>37</v>
      </c>
      <c r="O1044" s="3" t="s">
        <v>37</v>
      </c>
    </row>
    <row r="1045" spans="1:15" hidden="1" x14ac:dyDescent="0.3">
      <c r="A1045" s="7">
        <v>3298</v>
      </c>
      <c r="B1045" s="3">
        <v>57</v>
      </c>
      <c r="C1045" s="3">
        <v>32</v>
      </c>
      <c r="D1045" s="6">
        <v>23</v>
      </c>
      <c r="E1045" s="9" t="str">
        <f t="shared" si="16"/>
        <v>0-50</v>
      </c>
      <c r="F1045" s="8">
        <v>93407</v>
      </c>
      <c r="G1045" s="3">
        <v>1</v>
      </c>
      <c r="H1045" s="3">
        <v>0.3</v>
      </c>
      <c r="I1045" s="3" t="s">
        <v>35</v>
      </c>
      <c r="J1045" s="3">
        <v>0</v>
      </c>
      <c r="K1045" s="3" t="s">
        <v>36</v>
      </c>
      <c r="L1045" s="3" t="s">
        <v>36</v>
      </c>
      <c r="M1045" s="3" t="s">
        <v>36</v>
      </c>
      <c r="N1045" s="3" t="s">
        <v>37</v>
      </c>
      <c r="O1045" s="3" t="s">
        <v>37</v>
      </c>
    </row>
    <row r="1046" spans="1:15" hidden="1" x14ac:dyDescent="0.3">
      <c r="A1046" s="7">
        <v>3325</v>
      </c>
      <c r="B1046" s="3">
        <v>57</v>
      </c>
      <c r="C1046" s="3">
        <v>31</v>
      </c>
      <c r="D1046" s="6">
        <v>41</v>
      </c>
      <c r="E1046" s="9" t="str">
        <f t="shared" si="16"/>
        <v>0-50</v>
      </c>
      <c r="F1046" s="8">
        <v>91401</v>
      </c>
      <c r="G1046" s="3">
        <v>1</v>
      </c>
      <c r="H1046" s="3">
        <v>1.4</v>
      </c>
      <c r="I1046" s="3" t="s">
        <v>33</v>
      </c>
      <c r="J1046" s="3">
        <v>0</v>
      </c>
      <c r="K1046" s="3" t="s">
        <v>36</v>
      </c>
      <c r="L1046" s="3" t="s">
        <v>37</v>
      </c>
      <c r="M1046" s="3" t="s">
        <v>36</v>
      </c>
      <c r="N1046" s="3" t="s">
        <v>37</v>
      </c>
      <c r="O1046" s="3" t="s">
        <v>36</v>
      </c>
    </row>
    <row r="1047" spans="1:15" hidden="1" x14ac:dyDescent="0.3">
      <c r="A1047" s="7">
        <v>3375</v>
      </c>
      <c r="B1047" s="3">
        <v>57</v>
      </c>
      <c r="C1047" s="3">
        <v>31</v>
      </c>
      <c r="D1047" s="6">
        <v>61</v>
      </c>
      <c r="E1047" s="9" t="str">
        <f t="shared" si="16"/>
        <v>51-100</v>
      </c>
      <c r="F1047" s="8">
        <v>91360</v>
      </c>
      <c r="G1047" s="3">
        <v>1</v>
      </c>
      <c r="H1047" s="3">
        <v>2.2000000000000002</v>
      </c>
      <c r="I1047" s="3" t="s">
        <v>35</v>
      </c>
      <c r="J1047" s="3">
        <v>0</v>
      </c>
      <c r="K1047" s="3" t="s">
        <v>36</v>
      </c>
      <c r="L1047" s="3" t="s">
        <v>36</v>
      </c>
      <c r="M1047" s="3" t="s">
        <v>36</v>
      </c>
      <c r="N1047" s="3" t="s">
        <v>36</v>
      </c>
      <c r="O1047" s="3" t="s">
        <v>36</v>
      </c>
    </row>
    <row r="1048" spans="1:15" x14ac:dyDescent="0.3">
      <c r="A1048" s="7">
        <v>3419</v>
      </c>
      <c r="B1048" s="3">
        <v>57</v>
      </c>
      <c r="C1048" s="3">
        <v>31</v>
      </c>
      <c r="D1048" s="6">
        <v>40</v>
      </c>
      <c r="E1048" s="9" t="str">
        <f t="shared" si="16"/>
        <v>0-50</v>
      </c>
      <c r="F1048" s="8">
        <v>91775</v>
      </c>
      <c r="G1048" s="3">
        <v>3</v>
      </c>
      <c r="H1048" s="3">
        <v>1.4</v>
      </c>
      <c r="I1048" s="3" t="s">
        <v>35</v>
      </c>
      <c r="J1048" s="3">
        <v>0</v>
      </c>
      <c r="K1048" s="3" t="s">
        <v>36</v>
      </c>
      <c r="L1048" s="3" t="s">
        <v>36</v>
      </c>
      <c r="M1048" s="3" t="s">
        <v>37</v>
      </c>
      <c r="N1048" s="3" t="s">
        <v>37</v>
      </c>
      <c r="O1048" s="3" t="s">
        <v>37</v>
      </c>
    </row>
    <row r="1049" spans="1:15" hidden="1" x14ac:dyDescent="0.3">
      <c r="A1049" s="7">
        <v>3438</v>
      </c>
      <c r="B1049" s="3">
        <v>57</v>
      </c>
      <c r="C1049" s="3">
        <v>31</v>
      </c>
      <c r="D1049" s="6">
        <v>39</v>
      </c>
      <c r="E1049" s="9" t="str">
        <f t="shared" si="16"/>
        <v>0-50</v>
      </c>
      <c r="F1049" s="8">
        <v>94304</v>
      </c>
      <c r="G1049" s="3">
        <v>4</v>
      </c>
      <c r="H1049" s="3">
        <v>0.7</v>
      </c>
      <c r="I1049" s="3" t="s">
        <v>34</v>
      </c>
      <c r="J1049" s="3">
        <v>0</v>
      </c>
      <c r="K1049" s="3" t="s">
        <v>36</v>
      </c>
      <c r="L1049" s="3" t="s">
        <v>37</v>
      </c>
      <c r="M1049" s="3" t="s">
        <v>36</v>
      </c>
      <c r="N1049" s="3" t="s">
        <v>37</v>
      </c>
      <c r="O1049" s="3" t="s">
        <v>36</v>
      </c>
    </row>
    <row r="1050" spans="1:15" hidden="1" x14ac:dyDescent="0.3">
      <c r="A1050" s="7">
        <v>3450</v>
      </c>
      <c r="B1050" s="3">
        <v>57</v>
      </c>
      <c r="C1050" s="3">
        <v>32</v>
      </c>
      <c r="D1050" s="6">
        <v>135</v>
      </c>
      <c r="E1050" s="9" t="str">
        <f t="shared" si="16"/>
        <v>100+</v>
      </c>
      <c r="F1050" s="8">
        <v>90095</v>
      </c>
      <c r="G1050" s="3">
        <v>3</v>
      </c>
      <c r="H1050" s="3">
        <v>4.8</v>
      </c>
      <c r="I1050" s="3" t="s">
        <v>34</v>
      </c>
      <c r="J1050" s="3">
        <v>0</v>
      </c>
      <c r="K1050" s="3" t="s">
        <v>37</v>
      </c>
      <c r="L1050" s="3" t="s">
        <v>37</v>
      </c>
      <c r="M1050" s="3" t="s">
        <v>37</v>
      </c>
      <c r="N1050" s="3" t="s">
        <v>37</v>
      </c>
      <c r="O1050" s="3" t="s">
        <v>36</v>
      </c>
    </row>
    <row r="1051" spans="1:15" hidden="1" x14ac:dyDescent="0.3">
      <c r="A1051" s="7">
        <v>3462</v>
      </c>
      <c r="B1051" s="3">
        <v>57</v>
      </c>
      <c r="C1051" s="3">
        <v>27</v>
      </c>
      <c r="D1051" s="6">
        <v>64</v>
      </c>
      <c r="E1051" s="9" t="str">
        <f t="shared" si="16"/>
        <v>51-100</v>
      </c>
      <c r="F1051" s="8">
        <v>92007</v>
      </c>
      <c r="G1051" s="3">
        <v>3</v>
      </c>
      <c r="H1051" s="3">
        <v>2</v>
      </c>
      <c r="I1051" s="3" t="s">
        <v>35</v>
      </c>
      <c r="J1051" s="3">
        <v>142</v>
      </c>
      <c r="K1051" s="3" t="s">
        <v>36</v>
      </c>
      <c r="L1051" s="3" t="s">
        <v>36</v>
      </c>
      <c r="M1051" s="3" t="s">
        <v>36</v>
      </c>
      <c r="N1051" s="3" t="s">
        <v>37</v>
      </c>
      <c r="O1051" s="3" t="s">
        <v>36</v>
      </c>
    </row>
    <row r="1052" spans="1:15" hidden="1" x14ac:dyDescent="0.3">
      <c r="A1052" s="7">
        <v>3471</v>
      </c>
      <c r="B1052" s="3">
        <v>57</v>
      </c>
      <c r="C1052" s="3">
        <v>31</v>
      </c>
      <c r="D1052" s="6">
        <v>175</v>
      </c>
      <c r="E1052" s="9" t="str">
        <f t="shared" si="16"/>
        <v>100+</v>
      </c>
      <c r="F1052" s="8">
        <v>90503</v>
      </c>
      <c r="G1052" s="3">
        <v>2</v>
      </c>
      <c r="H1052" s="3">
        <v>0.5</v>
      </c>
      <c r="I1052" s="3" t="s">
        <v>33</v>
      </c>
      <c r="J1052" s="3">
        <v>429</v>
      </c>
      <c r="K1052" s="3" t="s">
        <v>36</v>
      </c>
      <c r="L1052" s="3" t="s">
        <v>36</v>
      </c>
      <c r="M1052" s="3" t="s">
        <v>36</v>
      </c>
      <c r="N1052" s="3" t="s">
        <v>37</v>
      </c>
      <c r="O1052" s="3" t="s">
        <v>37</v>
      </c>
    </row>
    <row r="1053" spans="1:15" hidden="1" x14ac:dyDescent="0.3">
      <c r="A1053" s="7">
        <v>3483</v>
      </c>
      <c r="B1053" s="3">
        <v>57</v>
      </c>
      <c r="C1053" s="3">
        <v>33</v>
      </c>
      <c r="D1053" s="6">
        <v>91</v>
      </c>
      <c r="E1053" s="9" t="str">
        <f t="shared" si="16"/>
        <v>51-100</v>
      </c>
      <c r="F1053" s="8">
        <v>95133</v>
      </c>
      <c r="G1053" s="3">
        <v>1</v>
      </c>
      <c r="H1053" s="3">
        <v>4.3</v>
      </c>
      <c r="I1053" s="3" t="s">
        <v>33</v>
      </c>
      <c r="J1053" s="3">
        <v>81</v>
      </c>
      <c r="K1053" s="3" t="s">
        <v>36</v>
      </c>
      <c r="L1053" s="3" t="s">
        <v>37</v>
      </c>
      <c r="M1053" s="3" t="s">
        <v>36</v>
      </c>
      <c r="N1053" s="3" t="s">
        <v>36</v>
      </c>
      <c r="O1053" s="3" t="s">
        <v>36</v>
      </c>
    </row>
    <row r="1054" spans="1:15" hidden="1" x14ac:dyDescent="0.3">
      <c r="A1054" s="7">
        <v>3534</v>
      </c>
      <c r="B1054" s="3">
        <v>57</v>
      </c>
      <c r="C1054" s="3">
        <v>32</v>
      </c>
      <c r="D1054" s="6">
        <v>50</v>
      </c>
      <c r="E1054" s="9" t="str">
        <f t="shared" si="16"/>
        <v>0-50</v>
      </c>
      <c r="F1054" s="8">
        <v>94545</v>
      </c>
      <c r="G1054" s="3">
        <v>4</v>
      </c>
      <c r="H1054" s="3">
        <v>2.1</v>
      </c>
      <c r="I1054" s="3" t="s">
        <v>33</v>
      </c>
      <c r="J1054" s="3">
        <v>211</v>
      </c>
      <c r="K1054" s="3" t="s">
        <v>36</v>
      </c>
      <c r="L1054" s="3" t="s">
        <v>36</v>
      </c>
      <c r="M1054" s="3" t="s">
        <v>36</v>
      </c>
      <c r="N1054" s="3" t="s">
        <v>36</v>
      </c>
      <c r="O1054" s="3" t="s">
        <v>36</v>
      </c>
    </row>
    <row r="1055" spans="1:15" hidden="1" x14ac:dyDescent="0.3">
      <c r="A1055" s="7">
        <v>3567</v>
      </c>
      <c r="B1055" s="3">
        <v>57</v>
      </c>
      <c r="C1055" s="3">
        <v>33</v>
      </c>
      <c r="D1055" s="6">
        <v>80</v>
      </c>
      <c r="E1055" s="9" t="str">
        <f t="shared" si="16"/>
        <v>51-100</v>
      </c>
      <c r="F1055" s="8">
        <v>92064</v>
      </c>
      <c r="G1055" s="3">
        <v>2</v>
      </c>
      <c r="H1055" s="3">
        <v>2.8</v>
      </c>
      <c r="I1055" s="3" t="s">
        <v>33</v>
      </c>
      <c r="J1055" s="3">
        <v>0</v>
      </c>
      <c r="K1055" s="3" t="s">
        <v>36</v>
      </c>
      <c r="L1055" s="3" t="s">
        <v>36</v>
      </c>
      <c r="M1055" s="3" t="s">
        <v>36</v>
      </c>
      <c r="N1055" s="3" t="s">
        <v>37</v>
      </c>
      <c r="O1055" s="3" t="s">
        <v>37</v>
      </c>
    </row>
    <row r="1056" spans="1:15" hidden="1" x14ac:dyDescent="0.3">
      <c r="A1056" s="7">
        <v>3644</v>
      </c>
      <c r="B1056" s="3">
        <v>57</v>
      </c>
      <c r="C1056" s="3">
        <v>32</v>
      </c>
      <c r="D1056" s="6">
        <v>80</v>
      </c>
      <c r="E1056" s="9" t="str">
        <f t="shared" si="16"/>
        <v>51-100</v>
      </c>
      <c r="F1056" s="8">
        <v>92606</v>
      </c>
      <c r="G1056" s="3">
        <v>3</v>
      </c>
      <c r="H1056" s="3">
        <v>1.6</v>
      </c>
      <c r="I1056" s="3" t="s">
        <v>35</v>
      </c>
      <c r="J1056" s="3">
        <v>144</v>
      </c>
      <c r="K1056" s="3" t="s">
        <v>36</v>
      </c>
      <c r="L1056" s="3" t="s">
        <v>36</v>
      </c>
      <c r="M1056" s="3" t="s">
        <v>36</v>
      </c>
      <c r="N1056" s="3" t="s">
        <v>37</v>
      </c>
      <c r="O1056" s="3" t="s">
        <v>37</v>
      </c>
    </row>
    <row r="1057" spans="1:15" hidden="1" x14ac:dyDescent="0.3">
      <c r="A1057" s="7">
        <v>3685</v>
      </c>
      <c r="B1057" s="3">
        <v>57</v>
      </c>
      <c r="C1057" s="3">
        <v>31</v>
      </c>
      <c r="D1057" s="6">
        <v>51</v>
      </c>
      <c r="E1057" s="9" t="str">
        <f t="shared" si="16"/>
        <v>51-100</v>
      </c>
      <c r="F1057" s="8">
        <v>92093</v>
      </c>
      <c r="G1057" s="3">
        <v>4</v>
      </c>
      <c r="H1057" s="3">
        <v>1.7</v>
      </c>
      <c r="I1057" s="3" t="s">
        <v>34</v>
      </c>
      <c r="J1057" s="3">
        <v>103</v>
      </c>
      <c r="K1057" s="3" t="s">
        <v>36</v>
      </c>
      <c r="L1057" s="3" t="s">
        <v>36</v>
      </c>
      <c r="M1057" s="3" t="s">
        <v>36</v>
      </c>
      <c r="N1057" s="3" t="s">
        <v>37</v>
      </c>
      <c r="O1057" s="3" t="s">
        <v>36</v>
      </c>
    </row>
    <row r="1058" spans="1:15" hidden="1" x14ac:dyDescent="0.3">
      <c r="A1058" s="7">
        <v>3693</v>
      </c>
      <c r="B1058" s="3">
        <v>57</v>
      </c>
      <c r="C1058" s="3">
        <v>33</v>
      </c>
      <c r="D1058" s="6">
        <v>64</v>
      </c>
      <c r="E1058" s="9" t="str">
        <f t="shared" si="16"/>
        <v>51-100</v>
      </c>
      <c r="F1058" s="8">
        <v>94132</v>
      </c>
      <c r="G1058" s="3">
        <v>4</v>
      </c>
      <c r="H1058" s="3">
        <v>2.2000000000000002</v>
      </c>
      <c r="I1058" s="3" t="s">
        <v>33</v>
      </c>
      <c r="J1058" s="3">
        <v>0</v>
      </c>
      <c r="K1058" s="3" t="s">
        <v>36</v>
      </c>
      <c r="L1058" s="3" t="s">
        <v>36</v>
      </c>
      <c r="M1058" s="3" t="s">
        <v>36</v>
      </c>
      <c r="N1058" s="3" t="s">
        <v>37</v>
      </c>
      <c r="O1058" s="3" t="s">
        <v>36</v>
      </c>
    </row>
    <row r="1059" spans="1:15" hidden="1" x14ac:dyDescent="0.3">
      <c r="A1059" s="7">
        <v>3751</v>
      </c>
      <c r="B1059" s="3">
        <v>57</v>
      </c>
      <c r="C1059" s="3">
        <v>32</v>
      </c>
      <c r="D1059" s="6">
        <v>52</v>
      </c>
      <c r="E1059" s="9" t="str">
        <f t="shared" si="16"/>
        <v>51-100</v>
      </c>
      <c r="F1059" s="8">
        <v>90266</v>
      </c>
      <c r="G1059" s="3">
        <v>3</v>
      </c>
      <c r="H1059" s="3">
        <v>0.5</v>
      </c>
      <c r="I1059" s="3" t="s">
        <v>34</v>
      </c>
      <c r="J1059" s="3">
        <v>0</v>
      </c>
      <c r="K1059" s="3" t="s">
        <v>36</v>
      </c>
      <c r="L1059" s="3" t="s">
        <v>36</v>
      </c>
      <c r="M1059" s="3" t="s">
        <v>36</v>
      </c>
      <c r="N1059" s="3" t="s">
        <v>37</v>
      </c>
      <c r="O1059" s="3" t="s">
        <v>36</v>
      </c>
    </row>
    <row r="1060" spans="1:15" hidden="1" x14ac:dyDescent="0.3">
      <c r="A1060" s="7">
        <v>3820</v>
      </c>
      <c r="B1060" s="3">
        <v>57</v>
      </c>
      <c r="C1060" s="3">
        <v>27</v>
      </c>
      <c r="D1060" s="6">
        <v>50</v>
      </c>
      <c r="E1060" s="9" t="str">
        <f t="shared" si="16"/>
        <v>0-50</v>
      </c>
      <c r="F1060" s="8">
        <v>93950</v>
      </c>
      <c r="G1060" s="3">
        <v>4</v>
      </c>
      <c r="H1060" s="3">
        <v>2</v>
      </c>
      <c r="I1060" s="3" t="s">
        <v>35</v>
      </c>
      <c r="J1060" s="3">
        <v>0</v>
      </c>
      <c r="K1060" s="3" t="s">
        <v>36</v>
      </c>
      <c r="L1060" s="3" t="s">
        <v>36</v>
      </c>
      <c r="M1060" s="3" t="s">
        <v>36</v>
      </c>
      <c r="N1060" s="3" t="s">
        <v>37</v>
      </c>
      <c r="O1060" s="3" t="s">
        <v>36</v>
      </c>
    </row>
    <row r="1061" spans="1:15" hidden="1" x14ac:dyDescent="0.3">
      <c r="A1061" s="7">
        <v>3849</v>
      </c>
      <c r="B1061" s="3">
        <v>57</v>
      </c>
      <c r="C1061" s="3">
        <v>32</v>
      </c>
      <c r="D1061" s="6">
        <v>84</v>
      </c>
      <c r="E1061" s="9" t="str">
        <f t="shared" si="16"/>
        <v>51-100</v>
      </c>
      <c r="F1061" s="8">
        <v>93106</v>
      </c>
      <c r="G1061" s="3">
        <v>4</v>
      </c>
      <c r="H1061" s="3">
        <v>1.3</v>
      </c>
      <c r="I1061" s="3" t="s">
        <v>35</v>
      </c>
      <c r="J1061" s="3">
        <v>0</v>
      </c>
      <c r="K1061" s="3" t="s">
        <v>36</v>
      </c>
      <c r="L1061" s="3" t="s">
        <v>36</v>
      </c>
      <c r="M1061" s="3" t="s">
        <v>36</v>
      </c>
      <c r="N1061" s="3" t="s">
        <v>36</v>
      </c>
      <c r="O1061" s="3" t="s">
        <v>37</v>
      </c>
    </row>
    <row r="1062" spans="1:15" hidden="1" x14ac:dyDescent="0.3">
      <c r="A1062" s="7">
        <v>3929</v>
      </c>
      <c r="B1062" s="3">
        <v>57</v>
      </c>
      <c r="C1062" s="3">
        <v>33</v>
      </c>
      <c r="D1062" s="6">
        <v>61</v>
      </c>
      <c r="E1062" s="9" t="str">
        <f t="shared" si="16"/>
        <v>51-100</v>
      </c>
      <c r="F1062" s="8">
        <v>92115</v>
      </c>
      <c r="G1062" s="3">
        <v>3</v>
      </c>
      <c r="H1062" s="3">
        <v>2.67</v>
      </c>
      <c r="I1062" s="3" t="s">
        <v>33</v>
      </c>
      <c r="J1062" s="3">
        <v>0</v>
      </c>
      <c r="K1062" s="3" t="s">
        <v>36</v>
      </c>
      <c r="L1062" s="3" t="s">
        <v>36</v>
      </c>
      <c r="M1062" s="3" t="s">
        <v>36</v>
      </c>
      <c r="N1062" s="3" t="s">
        <v>37</v>
      </c>
      <c r="O1062" s="3" t="s">
        <v>36</v>
      </c>
    </row>
    <row r="1063" spans="1:15" hidden="1" x14ac:dyDescent="0.3">
      <c r="A1063" s="7">
        <v>3942</v>
      </c>
      <c r="B1063" s="3">
        <v>57</v>
      </c>
      <c r="C1063" s="3">
        <v>33</v>
      </c>
      <c r="D1063" s="6">
        <v>79</v>
      </c>
      <c r="E1063" s="9" t="str">
        <f t="shared" si="16"/>
        <v>51-100</v>
      </c>
      <c r="F1063" s="8">
        <v>94588</v>
      </c>
      <c r="G1063" s="3">
        <v>1</v>
      </c>
      <c r="H1063" s="3">
        <v>2.7</v>
      </c>
      <c r="I1063" s="3" t="s">
        <v>34</v>
      </c>
      <c r="J1063" s="3">
        <v>294</v>
      </c>
      <c r="K1063" s="3" t="s">
        <v>36</v>
      </c>
      <c r="L1063" s="3" t="s">
        <v>36</v>
      </c>
      <c r="M1063" s="3" t="s">
        <v>36</v>
      </c>
      <c r="N1063" s="3" t="s">
        <v>37</v>
      </c>
      <c r="O1063" s="3" t="s">
        <v>37</v>
      </c>
    </row>
    <row r="1064" spans="1:15" hidden="1" x14ac:dyDescent="0.3">
      <c r="A1064" s="7">
        <v>3991</v>
      </c>
      <c r="B1064" s="3">
        <v>57</v>
      </c>
      <c r="C1064" s="3">
        <v>32</v>
      </c>
      <c r="D1064" s="6">
        <v>59</v>
      </c>
      <c r="E1064" s="9" t="str">
        <f t="shared" si="16"/>
        <v>51-100</v>
      </c>
      <c r="F1064" s="8">
        <v>95014</v>
      </c>
      <c r="G1064" s="3">
        <v>2</v>
      </c>
      <c r="H1064" s="3">
        <v>3.7</v>
      </c>
      <c r="I1064" s="3" t="s">
        <v>33</v>
      </c>
      <c r="J1064" s="3">
        <v>134</v>
      </c>
      <c r="K1064" s="3" t="s">
        <v>36</v>
      </c>
      <c r="L1064" s="3" t="s">
        <v>36</v>
      </c>
      <c r="M1064" s="3" t="s">
        <v>36</v>
      </c>
      <c r="N1064" s="3" t="s">
        <v>37</v>
      </c>
      <c r="O1064" s="3" t="s">
        <v>36</v>
      </c>
    </row>
    <row r="1065" spans="1:15" hidden="1" x14ac:dyDescent="0.3">
      <c r="A1065" s="7">
        <v>4041</v>
      </c>
      <c r="B1065" s="3">
        <v>57</v>
      </c>
      <c r="C1065" s="3">
        <v>32</v>
      </c>
      <c r="D1065" s="6">
        <v>44</v>
      </c>
      <c r="E1065" s="9" t="str">
        <f t="shared" si="16"/>
        <v>0-50</v>
      </c>
      <c r="F1065" s="8">
        <v>90266</v>
      </c>
      <c r="G1065" s="3">
        <v>2</v>
      </c>
      <c r="H1065" s="3">
        <v>1.9</v>
      </c>
      <c r="I1065" s="3" t="s">
        <v>34</v>
      </c>
      <c r="J1065" s="3">
        <v>157</v>
      </c>
      <c r="K1065" s="3" t="s">
        <v>36</v>
      </c>
      <c r="L1065" s="3" t="s">
        <v>36</v>
      </c>
      <c r="M1065" s="3" t="s">
        <v>36</v>
      </c>
      <c r="N1065" s="3" t="s">
        <v>36</v>
      </c>
      <c r="O1065" s="3" t="s">
        <v>36</v>
      </c>
    </row>
    <row r="1066" spans="1:15" hidden="1" x14ac:dyDescent="0.3">
      <c r="A1066" s="7">
        <v>4046</v>
      </c>
      <c r="B1066" s="3">
        <v>57</v>
      </c>
      <c r="C1066" s="3">
        <v>31</v>
      </c>
      <c r="D1066" s="6">
        <v>38</v>
      </c>
      <c r="E1066" s="9" t="str">
        <f t="shared" si="16"/>
        <v>0-50</v>
      </c>
      <c r="F1066" s="8">
        <v>94720</v>
      </c>
      <c r="G1066" s="3">
        <v>4</v>
      </c>
      <c r="H1066" s="3">
        <v>0.7</v>
      </c>
      <c r="I1066" s="3" t="s">
        <v>34</v>
      </c>
      <c r="J1066" s="3">
        <v>0</v>
      </c>
      <c r="K1066" s="3" t="s">
        <v>36</v>
      </c>
      <c r="L1066" s="3" t="s">
        <v>36</v>
      </c>
      <c r="M1066" s="3" t="s">
        <v>36</v>
      </c>
      <c r="N1066" s="3" t="s">
        <v>37</v>
      </c>
      <c r="O1066" s="3" t="s">
        <v>36</v>
      </c>
    </row>
    <row r="1067" spans="1:15" hidden="1" x14ac:dyDescent="0.3">
      <c r="A1067" s="7">
        <v>4058</v>
      </c>
      <c r="B1067" s="3">
        <v>57</v>
      </c>
      <c r="C1067" s="3">
        <v>32</v>
      </c>
      <c r="D1067" s="6">
        <v>38</v>
      </c>
      <c r="E1067" s="9" t="str">
        <f t="shared" si="16"/>
        <v>0-50</v>
      </c>
      <c r="F1067" s="8">
        <v>90740</v>
      </c>
      <c r="G1067" s="3">
        <v>2</v>
      </c>
      <c r="H1067" s="3">
        <v>2.1</v>
      </c>
      <c r="I1067" s="3" t="s">
        <v>35</v>
      </c>
      <c r="J1067" s="3">
        <v>0</v>
      </c>
      <c r="K1067" s="3" t="s">
        <v>36</v>
      </c>
      <c r="L1067" s="3" t="s">
        <v>36</v>
      </c>
      <c r="M1067" s="3" t="s">
        <v>36</v>
      </c>
      <c r="N1067" s="3" t="s">
        <v>36</v>
      </c>
      <c r="O1067" s="3" t="s">
        <v>36</v>
      </c>
    </row>
    <row r="1068" spans="1:15" hidden="1" x14ac:dyDescent="0.3">
      <c r="A1068" s="7">
        <v>4143</v>
      </c>
      <c r="B1068" s="3">
        <v>57</v>
      </c>
      <c r="C1068" s="3">
        <v>32</v>
      </c>
      <c r="D1068" s="6">
        <v>70</v>
      </c>
      <c r="E1068" s="9" t="str">
        <f t="shared" si="16"/>
        <v>51-100</v>
      </c>
      <c r="F1068" s="8">
        <v>90024</v>
      </c>
      <c r="G1068" s="3">
        <v>3</v>
      </c>
      <c r="H1068" s="3">
        <v>1.6</v>
      </c>
      <c r="I1068" s="3" t="s">
        <v>35</v>
      </c>
      <c r="J1068" s="3">
        <v>0</v>
      </c>
      <c r="K1068" s="3" t="s">
        <v>36</v>
      </c>
      <c r="L1068" s="3" t="s">
        <v>36</v>
      </c>
      <c r="M1068" s="3" t="s">
        <v>36</v>
      </c>
      <c r="N1068" s="3" t="s">
        <v>36</v>
      </c>
      <c r="O1068" s="3" t="s">
        <v>36</v>
      </c>
    </row>
    <row r="1069" spans="1:15" hidden="1" x14ac:dyDescent="0.3">
      <c r="A1069" s="7">
        <v>4225</v>
      </c>
      <c r="B1069" s="3">
        <v>57</v>
      </c>
      <c r="C1069" s="3">
        <v>27</v>
      </c>
      <c r="D1069" s="6">
        <v>39</v>
      </c>
      <c r="E1069" s="9" t="str">
        <f t="shared" si="16"/>
        <v>0-50</v>
      </c>
      <c r="F1069" s="8">
        <v>95929</v>
      </c>
      <c r="G1069" s="3">
        <v>3</v>
      </c>
      <c r="H1069" s="3">
        <v>1</v>
      </c>
      <c r="I1069" s="3" t="s">
        <v>35</v>
      </c>
      <c r="J1069" s="3">
        <v>0</v>
      </c>
      <c r="K1069" s="3" t="s">
        <v>36</v>
      </c>
      <c r="L1069" s="3" t="s">
        <v>37</v>
      </c>
      <c r="M1069" s="3" t="s">
        <v>36</v>
      </c>
      <c r="N1069" s="3" t="s">
        <v>36</v>
      </c>
      <c r="O1069" s="3" t="s">
        <v>37</v>
      </c>
    </row>
    <row r="1070" spans="1:15" hidden="1" x14ac:dyDescent="0.3">
      <c r="A1070" s="7">
        <v>4261</v>
      </c>
      <c r="B1070" s="3">
        <v>57</v>
      </c>
      <c r="C1070" s="3">
        <v>31</v>
      </c>
      <c r="D1070" s="6">
        <v>52</v>
      </c>
      <c r="E1070" s="9" t="str">
        <f t="shared" si="16"/>
        <v>51-100</v>
      </c>
      <c r="F1070" s="8">
        <v>94105</v>
      </c>
      <c r="G1070" s="3">
        <v>1</v>
      </c>
      <c r="H1070" s="3">
        <v>1.4</v>
      </c>
      <c r="I1070" s="3" t="s">
        <v>33</v>
      </c>
      <c r="J1070" s="3">
        <v>0</v>
      </c>
      <c r="K1070" s="3" t="s">
        <v>36</v>
      </c>
      <c r="L1070" s="3" t="s">
        <v>36</v>
      </c>
      <c r="M1070" s="3" t="s">
        <v>36</v>
      </c>
      <c r="N1070" s="3" t="s">
        <v>37</v>
      </c>
      <c r="O1070" s="3" t="s">
        <v>36</v>
      </c>
    </row>
    <row r="1071" spans="1:15" x14ac:dyDescent="0.3">
      <c r="A1071" s="7">
        <v>4265</v>
      </c>
      <c r="B1071" s="3">
        <v>57</v>
      </c>
      <c r="C1071" s="3">
        <v>31</v>
      </c>
      <c r="D1071" s="6">
        <v>40</v>
      </c>
      <c r="E1071" s="9" t="str">
        <f t="shared" si="16"/>
        <v>0-50</v>
      </c>
      <c r="F1071" s="8">
        <v>94304</v>
      </c>
      <c r="G1071" s="3">
        <v>2</v>
      </c>
      <c r="H1071" s="3">
        <v>0.3</v>
      </c>
      <c r="I1071" s="3" t="s">
        <v>33</v>
      </c>
      <c r="J1071" s="3">
        <v>0</v>
      </c>
      <c r="K1071" s="3" t="s">
        <v>36</v>
      </c>
      <c r="L1071" s="3" t="s">
        <v>37</v>
      </c>
      <c r="M1071" s="3" t="s">
        <v>37</v>
      </c>
      <c r="N1071" s="3" t="s">
        <v>37</v>
      </c>
      <c r="O1071" s="3" t="s">
        <v>37</v>
      </c>
    </row>
    <row r="1072" spans="1:15" hidden="1" x14ac:dyDescent="0.3">
      <c r="A1072" s="7">
        <v>4395</v>
      </c>
      <c r="B1072" s="3">
        <v>57</v>
      </c>
      <c r="C1072" s="3">
        <v>31</v>
      </c>
      <c r="D1072" s="6">
        <v>25</v>
      </c>
      <c r="E1072" s="9" t="str">
        <f t="shared" si="16"/>
        <v>0-50</v>
      </c>
      <c r="F1072" s="8">
        <v>94523</v>
      </c>
      <c r="G1072" s="3">
        <v>2</v>
      </c>
      <c r="H1072" s="3">
        <v>0.7</v>
      </c>
      <c r="I1072" s="3" t="s">
        <v>34</v>
      </c>
      <c r="J1072" s="3">
        <v>103</v>
      </c>
      <c r="K1072" s="3" t="s">
        <v>36</v>
      </c>
      <c r="L1072" s="3" t="s">
        <v>36</v>
      </c>
      <c r="M1072" s="3" t="s">
        <v>36</v>
      </c>
      <c r="N1072" s="3" t="s">
        <v>36</v>
      </c>
      <c r="O1072" s="3" t="s">
        <v>36</v>
      </c>
    </row>
    <row r="1073" spans="1:15" hidden="1" x14ac:dyDescent="0.3">
      <c r="A1073" s="7">
        <v>4423</v>
      </c>
      <c r="B1073" s="3">
        <v>57</v>
      </c>
      <c r="C1073" s="3">
        <v>31</v>
      </c>
      <c r="D1073" s="6">
        <v>164</v>
      </c>
      <c r="E1073" s="9" t="str">
        <f t="shared" si="16"/>
        <v>100+</v>
      </c>
      <c r="F1073" s="8">
        <v>94607</v>
      </c>
      <c r="G1073" s="3">
        <v>2</v>
      </c>
      <c r="H1073" s="3">
        <v>3.8</v>
      </c>
      <c r="I1073" s="3" t="s">
        <v>35</v>
      </c>
      <c r="J1073" s="3">
        <v>422</v>
      </c>
      <c r="K1073" s="3" t="s">
        <v>37</v>
      </c>
      <c r="L1073" s="3" t="s">
        <v>36</v>
      </c>
      <c r="M1073" s="3" t="s">
        <v>37</v>
      </c>
      <c r="N1073" s="3" t="s">
        <v>37</v>
      </c>
      <c r="O1073" s="3" t="s">
        <v>37</v>
      </c>
    </row>
    <row r="1074" spans="1:15" hidden="1" x14ac:dyDescent="0.3">
      <c r="A1074" s="7">
        <v>4503</v>
      </c>
      <c r="B1074" s="3">
        <v>57</v>
      </c>
      <c r="C1074" s="3">
        <v>32</v>
      </c>
      <c r="D1074" s="6">
        <v>80</v>
      </c>
      <c r="E1074" s="9" t="str">
        <f t="shared" si="16"/>
        <v>51-100</v>
      </c>
      <c r="F1074" s="8">
        <v>92647</v>
      </c>
      <c r="G1074" s="3">
        <v>2</v>
      </c>
      <c r="H1074" s="3">
        <v>0</v>
      </c>
      <c r="I1074" s="3" t="s">
        <v>35</v>
      </c>
      <c r="J1074" s="3">
        <v>0</v>
      </c>
      <c r="K1074" s="3" t="s">
        <v>36</v>
      </c>
      <c r="L1074" s="3" t="s">
        <v>36</v>
      </c>
      <c r="M1074" s="3" t="s">
        <v>36</v>
      </c>
      <c r="N1074" s="3" t="s">
        <v>36</v>
      </c>
      <c r="O1074" s="3" t="s">
        <v>36</v>
      </c>
    </row>
    <row r="1075" spans="1:15" hidden="1" x14ac:dyDescent="0.3">
      <c r="A1075" s="7">
        <v>4603</v>
      </c>
      <c r="B1075" s="3">
        <v>57</v>
      </c>
      <c r="C1075" s="3">
        <v>32</v>
      </c>
      <c r="D1075" s="6">
        <v>81</v>
      </c>
      <c r="E1075" s="9" t="str">
        <f t="shared" si="16"/>
        <v>51-100</v>
      </c>
      <c r="F1075" s="8">
        <v>94305</v>
      </c>
      <c r="G1075" s="3">
        <v>2</v>
      </c>
      <c r="H1075" s="3">
        <v>3.7</v>
      </c>
      <c r="I1075" s="3" t="s">
        <v>33</v>
      </c>
      <c r="J1075" s="3">
        <v>226</v>
      </c>
      <c r="K1075" s="3" t="s">
        <v>36</v>
      </c>
      <c r="L1075" s="3" t="s">
        <v>36</v>
      </c>
      <c r="M1075" s="3" t="s">
        <v>36</v>
      </c>
      <c r="N1075" s="3" t="s">
        <v>37</v>
      </c>
      <c r="O1075" s="3" t="s">
        <v>37</v>
      </c>
    </row>
    <row r="1076" spans="1:15" x14ac:dyDescent="0.3">
      <c r="A1076" s="7">
        <v>4622</v>
      </c>
      <c r="B1076" s="3">
        <v>57</v>
      </c>
      <c r="C1076" s="3">
        <v>32</v>
      </c>
      <c r="D1076" s="6">
        <v>60</v>
      </c>
      <c r="E1076" s="9" t="str">
        <f t="shared" si="16"/>
        <v>51-100</v>
      </c>
      <c r="F1076" s="8">
        <v>93407</v>
      </c>
      <c r="G1076" s="3">
        <v>3</v>
      </c>
      <c r="H1076" s="3">
        <v>1.7</v>
      </c>
      <c r="I1076" s="3" t="s">
        <v>33</v>
      </c>
      <c r="J1076" s="3">
        <v>0</v>
      </c>
      <c r="K1076" s="3" t="s">
        <v>36</v>
      </c>
      <c r="L1076" s="3" t="s">
        <v>37</v>
      </c>
      <c r="M1076" s="3" t="s">
        <v>37</v>
      </c>
      <c r="N1076" s="3" t="s">
        <v>37</v>
      </c>
      <c r="O1076" s="3" t="s">
        <v>37</v>
      </c>
    </row>
    <row r="1077" spans="1:15" hidden="1" x14ac:dyDescent="0.3">
      <c r="A1077" s="7">
        <v>4704</v>
      </c>
      <c r="B1077" s="3">
        <v>57</v>
      </c>
      <c r="C1077" s="3">
        <v>27</v>
      </c>
      <c r="D1077" s="6">
        <v>62</v>
      </c>
      <c r="E1077" s="9" t="str">
        <f t="shared" si="16"/>
        <v>51-100</v>
      </c>
      <c r="F1077" s="8">
        <v>94025</v>
      </c>
      <c r="G1077" s="3">
        <v>3</v>
      </c>
      <c r="H1077" s="3">
        <v>2</v>
      </c>
      <c r="I1077" s="3" t="s">
        <v>35</v>
      </c>
      <c r="J1077" s="3">
        <v>0</v>
      </c>
      <c r="K1077" s="3" t="s">
        <v>36</v>
      </c>
      <c r="L1077" s="3" t="s">
        <v>36</v>
      </c>
      <c r="M1077" s="3" t="s">
        <v>36</v>
      </c>
      <c r="N1077" s="3" t="s">
        <v>37</v>
      </c>
      <c r="O1077" s="3" t="s">
        <v>36</v>
      </c>
    </row>
    <row r="1078" spans="1:15" hidden="1" x14ac:dyDescent="0.3">
      <c r="A1078" s="7">
        <v>4755</v>
      </c>
      <c r="B1078" s="3">
        <v>57</v>
      </c>
      <c r="C1078" s="3">
        <v>33</v>
      </c>
      <c r="D1078" s="6">
        <v>93</v>
      </c>
      <c r="E1078" s="9" t="str">
        <f t="shared" si="16"/>
        <v>51-100</v>
      </c>
      <c r="F1078" s="8">
        <v>94025</v>
      </c>
      <c r="G1078" s="3">
        <v>2</v>
      </c>
      <c r="H1078" s="3">
        <v>1.6</v>
      </c>
      <c r="I1078" s="3" t="s">
        <v>33</v>
      </c>
      <c r="J1078" s="3">
        <v>161</v>
      </c>
      <c r="K1078" s="3" t="s">
        <v>36</v>
      </c>
      <c r="L1078" s="3" t="s">
        <v>36</v>
      </c>
      <c r="M1078" s="3" t="s">
        <v>36</v>
      </c>
      <c r="N1078" s="3" t="s">
        <v>36</v>
      </c>
      <c r="O1078" s="3" t="s">
        <v>36</v>
      </c>
    </row>
    <row r="1079" spans="1:15" hidden="1" x14ac:dyDescent="0.3">
      <c r="A1079" s="7">
        <v>4882</v>
      </c>
      <c r="B1079" s="3">
        <v>57</v>
      </c>
      <c r="C1079" s="3">
        <v>32</v>
      </c>
      <c r="D1079" s="6">
        <v>24</v>
      </c>
      <c r="E1079" s="9" t="str">
        <f t="shared" si="16"/>
        <v>0-50</v>
      </c>
      <c r="F1079" s="8">
        <v>92346</v>
      </c>
      <c r="G1079" s="3">
        <v>2</v>
      </c>
      <c r="H1079" s="3">
        <v>0.2</v>
      </c>
      <c r="I1079" s="3" t="s">
        <v>35</v>
      </c>
      <c r="J1079" s="3">
        <v>140</v>
      </c>
      <c r="K1079" s="3" t="s">
        <v>36</v>
      </c>
      <c r="L1079" s="3" t="s">
        <v>36</v>
      </c>
      <c r="M1079" s="3" t="s">
        <v>36</v>
      </c>
      <c r="N1079" s="3" t="s">
        <v>37</v>
      </c>
      <c r="O1079" s="3" t="s">
        <v>36</v>
      </c>
    </row>
    <row r="1080" spans="1:15" hidden="1" x14ac:dyDescent="0.3">
      <c r="A1080" s="7">
        <v>4929</v>
      </c>
      <c r="B1080" s="3">
        <v>57</v>
      </c>
      <c r="C1080" s="3">
        <v>33</v>
      </c>
      <c r="D1080" s="6">
        <v>28</v>
      </c>
      <c r="E1080" s="9" t="str">
        <f t="shared" si="16"/>
        <v>0-50</v>
      </c>
      <c r="F1080" s="8">
        <v>90245</v>
      </c>
      <c r="G1080" s="3">
        <v>1</v>
      </c>
      <c r="H1080" s="3">
        <v>1.2</v>
      </c>
      <c r="I1080" s="3" t="s">
        <v>35</v>
      </c>
      <c r="J1080" s="3">
        <v>98</v>
      </c>
      <c r="K1080" s="3" t="s">
        <v>36</v>
      </c>
      <c r="L1080" s="3" t="s">
        <v>36</v>
      </c>
      <c r="M1080" s="3" t="s">
        <v>36</v>
      </c>
      <c r="N1080" s="3" t="s">
        <v>37</v>
      </c>
      <c r="O1080" s="3" t="s">
        <v>36</v>
      </c>
    </row>
    <row r="1081" spans="1:15" hidden="1" x14ac:dyDescent="0.3">
      <c r="A1081" s="7">
        <v>4932</v>
      </c>
      <c r="B1081" s="3">
        <v>57</v>
      </c>
      <c r="C1081" s="3">
        <v>27</v>
      </c>
      <c r="D1081" s="6">
        <v>55</v>
      </c>
      <c r="E1081" s="9" t="str">
        <f t="shared" si="16"/>
        <v>51-100</v>
      </c>
      <c r="F1081" s="8">
        <v>95616</v>
      </c>
      <c r="G1081" s="3">
        <v>1</v>
      </c>
      <c r="H1081" s="3">
        <v>1.4</v>
      </c>
      <c r="I1081" s="3" t="s">
        <v>35</v>
      </c>
      <c r="J1081" s="3">
        <v>0</v>
      </c>
      <c r="K1081" s="3" t="s">
        <v>36</v>
      </c>
      <c r="L1081" s="3" t="s">
        <v>36</v>
      </c>
      <c r="M1081" s="3" t="s">
        <v>36</v>
      </c>
      <c r="N1081" s="3" t="s">
        <v>37</v>
      </c>
      <c r="O1081" s="3" t="s">
        <v>36</v>
      </c>
    </row>
    <row r="1082" spans="1:15" hidden="1" x14ac:dyDescent="0.3">
      <c r="A1082" s="7">
        <v>4979</v>
      </c>
      <c r="B1082" s="3">
        <v>57</v>
      </c>
      <c r="C1082" s="3">
        <v>27</v>
      </c>
      <c r="D1082" s="6">
        <v>63</v>
      </c>
      <c r="E1082" s="9" t="str">
        <f t="shared" si="16"/>
        <v>51-100</v>
      </c>
      <c r="F1082" s="8">
        <v>90210</v>
      </c>
      <c r="G1082" s="3">
        <v>4</v>
      </c>
      <c r="H1082" s="3">
        <v>2</v>
      </c>
      <c r="I1082" s="3" t="s">
        <v>35</v>
      </c>
      <c r="J1082" s="3">
        <v>0</v>
      </c>
      <c r="K1082" s="3" t="s">
        <v>36</v>
      </c>
      <c r="L1082" s="3" t="s">
        <v>36</v>
      </c>
      <c r="M1082" s="3" t="s">
        <v>36</v>
      </c>
      <c r="N1082" s="3" t="s">
        <v>37</v>
      </c>
      <c r="O1082" s="3" t="s">
        <v>36</v>
      </c>
    </row>
    <row r="1083" spans="1:15" hidden="1" x14ac:dyDescent="0.3">
      <c r="A1083" s="7">
        <v>21</v>
      </c>
      <c r="B1083" s="3">
        <v>56</v>
      </c>
      <c r="C1083" s="3">
        <v>31</v>
      </c>
      <c r="D1083" s="6">
        <v>25</v>
      </c>
      <c r="E1083" s="9" t="str">
        <f t="shared" si="16"/>
        <v>0-50</v>
      </c>
      <c r="F1083" s="8">
        <v>94015</v>
      </c>
      <c r="G1083" s="3"/>
      <c r="H1083" s="3">
        <v>0.9</v>
      </c>
      <c r="I1083" s="3" t="s">
        <v>34</v>
      </c>
      <c r="J1083" s="3">
        <v>111</v>
      </c>
      <c r="K1083" s="3" t="s">
        <v>36</v>
      </c>
      <c r="L1083" s="3" t="s">
        <v>36</v>
      </c>
      <c r="M1083" s="3" t="s">
        <v>36</v>
      </c>
      <c r="N1083" s="3" t="s">
        <v>37</v>
      </c>
      <c r="O1083" s="3" t="s">
        <v>36</v>
      </c>
    </row>
    <row r="1084" spans="1:15" hidden="1" x14ac:dyDescent="0.3">
      <c r="A1084" s="7">
        <v>29</v>
      </c>
      <c r="B1084" s="3">
        <v>56</v>
      </c>
      <c r="C1084" s="3">
        <v>30</v>
      </c>
      <c r="D1084" s="6">
        <v>48</v>
      </c>
      <c r="E1084" s="9" t="str">
        <f t="shared" si="16"/>
        <v>0-50</v>
      </c>
      <c r="F1084" s="8">
        <v>94539</v>
      </c>
      <c r="G1084" s="3">
        <v>1</v>
      </c>
      <c r="H1084" s="3">
        <v>2.2000000000000002</v>
      </c>
      <c r="I1084" s="3" t="s">
        <v>35</v>
      </c>
      <c r="J1084" s="3">
        <v>0</v>
      </c>
      <c r="K1084" s="3" t="s">
        <v>36</v>
      </c>
      <c r="L1084" s="3" t="s">
        <v>36</v>
      </c>
      <c r="M1084" s="3" t="s">
        <v>36</v>
      </c>
      <c r="N1084" s="3" t="s">
        <v>37</v>
      </c>
      <c r="O1084" s="3" t="s">
        <v>37</v>
      </c>
    </row>
    <row r="1085" spans="1:15" hidden="1" x14ac:dyDescent="0.3">
      <c r="A1085" s="7">
        <v>49</v>
      </c>
      <c r="B1085" s="3">
        <v>56</v>
      </c>
      <c r="C1085" s="3">
        <v>26</v>
      </c>
      <c r="D1085" s="6">
        <v>81</v>
      </c>
      <c r="E1085" s="9" t="str">
        <f t="shared" si="16"/>
        <v>51-100</v>
      </c>
      <c r="F1085" s="8">
        <v>95747</v>
      </c>
      <c r="G1085" s="3">
        <v>2</v>
      </c>
      <c r="H1085" s="3">
        <v>4.5</v>
      </c>
      <c r="I1085" s="3" t="s">
        <v>35</v>
      </c>
      <c r="J1085" s="3">
        <v>0</v>
      </c>
      <c r="K1085" s="3" t="s">
        <v>36</v>
      </c>
      <c r="L1085" s="3" t="s">
        <v>36</v>
      </c>
      <c r="M1085" s="3" t="s">
        <v>36</v>
      </c>
      <c r="N1085" s="3" t="s">
        <v>36</v>
      </c>
      <c r="O1085" s="3" t="s">
        <v>37</v>
      </c>
    </row>
    <row r="1086" spans="1:15" hidden="1" x14ac:dyDescent="0.3">
      <c r="A1086" s="7">
        <v>58</v>
      </c>
      <c r="B1086" s="3">
        <v>56</v>
      </c>
      <c r="C1086" s="3">
        <v>31</v>
      </c>
      <c r="D1086" s="6">
        <v>131</v>
      </c>
      <c r="E1086" s="9" t="str">
        <f t="shared" si="16"/>
        <v>100+</v>
      </c>
      <c r="F1086" s="8">
        <v>95616</v>
      </c>
      <c r="G1086" s="3">
        <v>2</v>
      </c>
      <c r="H1086" s="3">
        <v>1.2</v>
      </c>
      <c r="I1086" s="3" t="s">
        <v>35</v>
      </c>
      <c r="J1086" s="3">
        <v>0</v>
      </c>
      <c r="K1086" s="3" t="s">
        <v>37</v>
      </c>
      <c r="L1086" s="3" t="s">
        <v>36</v>
      </c>
      <c r="M1086" s="3" t="s">
        <v>36</v>
      </c>
      <c r="N1086" s="3" t="s">
        <v>36</v>
      </c>
      <c r="O1086" s="3" t="s">
        <v>36</v>
      </c>
    </row>
    <row r="1087" spans="1:15" hidden="1" x14ac:dyDescent="0.3">
      <c r="A1087" s="7">
        <v>105</v>
      </c>
      <c r="B1087" s="3">
        <v>56</v>
      </c>
      <c r="C1087" s="3">
        <v>32</v>
      </c>
      <c r="D1087" s="6">
        <v>38</v>
      </c>
      <c r="E1087" s="9" t="str">
        <f t="shared" si="16"/>
        <v>0-50</v>
      </c>
      <c r="F1087" s="8">
        <v>93311</v>
      </c>
      <c r="G1087" s="3">
        <v>4</v>
      </c>
      <c r="H1087" s="3">
        <v>1.3</v>
      </c>
      <c r="I1087" s="3" t="s">
        <v>33</v>
      </c>
      <c r="J1087" s="3">
        <v>166</v>
      </c>
      <c r="K1087" s="3" t="s">
        <v>36</v>
      </c>
      <c r="L1087" s="3" t="s">
        <v>36</v>
      </c>
      <c r="M1087" s="3" t="s">
        <v>36</v>
      </c>
      <c r="N1087" s="3" t="s">
        <v>37</v>
      </c>
      <c r="O1087" s="3" t="s">
        <v>37</v>
      </c>
    </row>
    <row r="1088" spans="1:15" hidden="1" x14ac:dyDescent="0.3">
      <c r="A1088" s="7">
        <v>205</v>
      </c>
      <c r="B1088" s="3">
        <v>56</v>
      </c>
      <c r="C1088" s="3">
        <v>31</v>
      </c>
      <c r="D1088" s="6">
        <v>61</v>
      </c>
      <c r="E1088" s="9" t="str">
        <f t="shared" si="16"/>
        <v>51-100</v>
      </c>
      <c r="F1088" s="8">
        <v>96150</v>
      </c>
      <c r="G1088" s="3">
        <v>2</v>
      </c>
      <c r="H1088" s="3">
        <v>1.9</v>
      </c>
      <c r="I1088" s="3" t="s">
        <v>34</v>
      </c>
      <c r="J1088" s="3">
        <v>105</v>
      </c>
      <c r="K1088" s="3" t="s">
        <v>36</v>
      </c>
      <c r="L1088" s="3" t="s">
        <v>36</v>
      </c>
      <c r="M1088" s="3" t="s">
        <v>36</v>
      </c>
      <c r="N1088" s="3" t="s">
        <v>36</v>
      </c>
      <c r="O1088" s="3" t="s">
        <v>36</v>
      </c>
    </row>
    <row r="1089" spans="1:15" hidden="1" x14ac:dyDescent="0.3">
      <c r="A1089" s="7">
        <v>220</v>
      </c>
      <c r="B1089" s="3">
        <v>56</v>
      </c>
      <c r="C1089" s="3">
        <v>30</v>
      </c>
      <c r="D1089" s="6">
        <v>61</v>
      </c>
      <c r="E1089" s="9" t="str">
        <f t="shared" si="16"/>
        <v>51-100</v>
      </c>
      <c r="F1089" s="8">
        <v>94707</v>
      </c>
      <c r="G1089" s="3">
        <v>1</v>
      </c>
      <c r="H1089" s="3">
        <v>2.2000000000000002</v>
      </c>
      <c r="I1089" s="3" t="s">
        <v>35</v>
      </c>
      <c r="J1089" s="3">
        <v>0</v>
      </c>
      <c r="K1089" s="3" t="s">
        <v>36</v>
      </c>
      <c r="L1089" s="3" t="s">
        <v>36</v>
      </c>
      <c r="M1089" s="3" t="s">
        <v>36</v>
      </c>
      <c r="N1089" s="3" t="s">
        <v>37</v>
      </c>
      <c r="O1089" s="3" t="s">
        <v>37</v>
      </c>
    </row>
    <row r="1090" spans="1:15" hidden="1" x14ac:dyDescent="0.3">
      <c r="A1090" s="7">
        <v>260</v>
      </c>
      <c r="B1090" s="3">
        <v>56</v>
      </c>
      <c r="C1090" s="3">
        <v>30</v>
      </c>
      <c r="D1090" s="6">
        <v>55</v>
      </c>
      <c r="E1090" s="9" t="str">
        <f t="shared" si="16"/>
        <v>51-100</v>
      </c>
      <c r="F1090" s="8">
        <v>94107</v>
      </c>
      <c r="G1090" s="3">
        <v>1</v>
      </c>
      <c r="H1090" s="3">
        <v>1.4</v>
      </c>
      <c r="I1090" s="3" t="s">
        <v>33</v>
      </c>
      <c r="J1090" s="3">
        <v>77</v>
      </c>
      <c r="K1090" s="3" t="s">
        <v>36</v>
      </c>
      <c r="L1090" s="3" t="s">
        <v>36</v>
      </c>
      <c r="M1090" s="3" t="s">
        <v>36</v>
      </c>
      <c r="N1090" s="3" t="s">
        <v>37</v>
      </c>
      <c r="O1090" s="3" t="s">
        <v>36</v>
      </c>
    </row>
    <row r="1091" spans="1:15" hidden="1" x14ac:dyDescent="0.3">
      <c r="A1091" s="7">
        <v>325</v>
      </c>
      <c r="B1091" s="3">
        <v>56</v>
      </c>
      <c r="C1091" s="3">
        <v>30</v>
      </c>
      <c r="D1091" s="6">
        <v>158</v>
      </c>
      <c r="E1091" s="9" t="str">
        <f t="shared" ref="E1091:E1154" si="17">IF(D1091&lt;=50,"0-50",IF(D1091&lt;=100,"51-100","100+"))</f>
        <v>100+</v>
      </c>
      <c r="F1091" s="8">
        <v>90089</v>
      </c>
      <c r="G1091" s="3">
        <v>4</v>
      </c>
      <c r="H1091" s="3">
        <v>6.1</v>
      </c>
      <c r="I1091" s="3" t="s">
        <v>33</v>
      </c>
      <c r="J1091" s="3">
        <v>0</v>
      </c>
      <c r="K1091" s="3" t="s">
        <v>37</v>
      </c>
      <c r="L1091" s="3" t="s">
        <v>36</v>
      </c>
      <c r="M1091" s="3" t="s">
        <v>36</v>
      </c>
      <c r="N1091" s="3" t="s">
        <v>36</v>
      </c>
      <c r="O1091" s="3" t="s">
        <v>36</v>
      </c>
    </row>
    <row r="1092" spans="1:15" x14ac:dyDescent="0.3">
      <c r="A1092" s="7">
        <v>336</v>
      </c>
      <c r="B1092" s="3">
        <v>56</v>
      </c>
      <c r="C1092" s="3">
        <v>32</v>
      </c>
      <c r="D1092" s="6">
        <v>122</v>
      </c>
      <c r="E1092" s="9" t="str">
        <f t="shared" si="17"/>
        <v>100+</v>
      </c>
      <c r="F1092" s="8">
        <v>95827</v>
      </c>
      <c r="G1092" s="3">
        <v>2</v>
      </c>
      <c r="H1092" s="3">
        <v>0.3</v>
      </c>
      <c r="I1092" s="3" t="s">
        <v>33</v>
      </c>
      <c r="J1092" s="3">
        <v>360</v>
      </c>
      <c r="K1092" s="3" t="s">
        <v>36</v>
      </c>
      <c r="L1092" s="3" t="s">
        <v>36</v>
      </c>
      <c r="M1092" s="3" t="s">
        <v>37</v>
      </c>
      <c r="N1092" s="3" t="s">
        <v>37</v>
      </c>
      <c r="O1092" s="3" t="s">
        <v>37</v>
      </c>
    </row>
    <row r="1093" spans="1:15" hidden="1" x14ac:dyDescent="0.3">
      <c r="A1093" s="7">
        <v>357</v>
      </c>
      <c r="B1093" s="3">
        <v>56</v>
      </c>
      <c r="C1093" s="3">
        <v>30</v>
      </c>
      <c r="D1093" s="6">
        <v>24</v>
      </c>
      <c r="E1093" s="9" t="str">
        <f t="shared" si="17"/>
        <v>0-50</v>
      </c>
      <c r="F1093" s="8">
        <v>94704</v>
      </c>
      <c r="G1093" s="3">
        <v>2</v>
      </c>
      <c r="H1093" s="3">
        <v>0.4</v>
      </c>
      <c r="I1093" s="3" t="s">
        <v>35</v>
      </c>
      <c r="J1093" s="3">
        <v>88</v>
      </c>
      <c r="K1093" s="3" t="s">
        <v>36</v>
      </c>
      <c r="L1093" s="3" t="s">
        <v>36</v>
      </c>
      <c r="M1093" s="3" t="s">
        <v>36</v>
      </c>
      <c r="N1093" s="3" t="s">
        <v>36</v>
      </c>
      <c r="O1093" s="3" t="s">
        <v>36</v>
      </c>
    </row>
    <row r="1094" spans="1:15" hidden="1" x14ac:dyDescent="0.3">
      <c r="A1094" s="7">
        <v>373</v>
      </c>
      <c r="B1094" s="3">
        <v>56</v>
      </c>
      <c r="C1094" s="3">
        <v>30</v>
      </c>
      <c r="D1094" s="6">
        <v>44</v>
      </c>
      <c r="E1094" s="9" t="str">
        <f t="shared" si="17"/>
        <v>0-50</v>
      </c>
      <c r="F1094" s="8">
        <v>93105</v>
      </c>
      <c r="G1094" s="3">
        <v>4</v>
      </c>
      <c r="H1094" s="3">
        <v>0.7</v>
      </c>
      <c r="I1094" s="3" t="s">
        <v>34</v>
      </c>
      <c r="J1094" s="3">
        <v>174</v>
      </c>
      <c r="K1094" s="3" t="s">
        <v>36</v>
      </c>
      <c r="L1094" s="3" t="s">
        <v>36</v>
      </c>
      <c r="M1094" s="3" t="s">
        <v>36</v>
      </c>
      <c r="N1094" s="3" t="s">
        <v>37</v>
      </c>
      <c r="O1094" s="3" t="s">
        <v>36</v>
      </c>
    </row>
    <row r="1095" spans="1:15" hidden="1" x14ac:dyDescent="0.3">
      <c r="A1095" s="7">
        <v>425</v>
      </c>
      <c r="B1095" s="3">
        <v>56</v>
      </c>
      <c r="C1095" s="3">
        <v>30</v>
      </c>
      <c r="D1095" s="6">
        <v>38</v>
      </c>
      <c r="E1095" s="9" t="str">
        <f t="shared" si="17"/>
        <v>0-50</v>
      </c>
      <c r="F1095" s="8">
        <v>92029</v>
      </c>
      <c r="G1095" s="3">
        <v>1</v>
      </c>
      <c r="H1095" s="3">
        <v>0.2</v>
      </c>
      <c r="I1095" s="3" t="s">
        <v>33</v>
      </c>
      <c r="J1095" s="3">
        <v>0</v>
      </c>
      <c r="K1095" s="3" t="s">
        <v>36</v>
      </c>
      <c r="L1095" s="3" t="s">
        <v>36</v>
      </c>
      <c r="M1095" s="3" t="s">
        <v>36</v>
      </c>
      <c r="N1095" s="3" t="s">
        <v>36</v>
      </c>
      <c r="O1095" s="3" t="s">
        <v>36</v>
      </c>
    </row>
    <row r="1096" spans="1:15" hidden="1" x14ac:dyDescent="0.3">
      <c r="A1096" s="7">
        <v>483</v>
      </c>
      <c r="B1096" s="3">
        <v>56</v>
      </c>
      <c r="C1096" s="3">
        <v>32</v>
      </c>
      <c r="D1096" s="6">
        <v>173</v>
      </c>
      <c r="E1096" s="9" t="str">
        <f t="shared" si="17"/>
        <v>100+</v>
      </c>
      <c r="F1096" s="8">
        <v>94022</v>
      </c>
      <c r="G1096" s="3">
        <v>1</v>
      </c>
      <c r="H1096" s="3">
        <v>4.5999999999999996</v>
      </c>
      <c r="I1096" s="3" t="s">
        <v>34</v>
      </c>
      <c r="J1096" s="3">
        <v>88</v>
      </c>
      <c r="K1096" s="3" t="s">
        <v>37</v>
      </c>
      <c r="L1096" s="3" t="s">
        <v>36</v>
      </c>
      <c r="M1096" s="3" t="s">
        <v>37</v>
      </c>
      <c r="N1096" s="3" t="s">
        <v>37</v>
      </c>
      <c r="O1096" s="3" t="s">
        <v>36</v>
      </c>
    </row>
    <row r="1097" spans="1:15" hidden="1" x14ac:dyDescent="0.3">
      <c r="A1097" s="7">
        <v>524</v>
      </c>
      <c r="B1097" s="3">
        <v>56</v>
      </c>
      <c r="C1097" s="3">
        <v>31</v>
      </c>
      <c r="D1097" s="6">
        <v>39</v>
      </c>
      <c r="E1097" s="9" t="str">
        <f t="shared" si="17"/>
        <v>0-50</v>
      </c>
      <c r="F1097" s="8">
        <v>93023</v>
      </c>
      <c r="G1097" s="3">
        <v>4</v>
      </c>
      <c r="H1097" s="3">
        <v>0.9</v>
      </c>
      <c r="I1097" s="3" t="s">
        <v>33</v>
      </c>
      <c r="J1097" s="3">
        <v>0</v>
      </c>
      <c r="K1097" s="3" t="s">
        <v>36</v>
      </c>
      <c r="L1097" s="3" t="s">
        <v>36</v>
      </c>
      <c r="M1097" s="3" t="s">
        <v>36</v>
      </c>
      <c r="N1097" s="3" t="s">
        <v>36</v>
      </c>
      <c r="O1097" s="3" t="s">
        <v>36</v>
      </c>
    </row>
    <row r="1098" spans="1:15" hidden="1" x14ac:dyDescent="0.3">
      <c r="A1098" s="7">
        <v>599</v>
      </c>
      <c r="B1098" s="3">
        <v>56</v>
      </c>
      <c r="C1098" s="3">
        <v>31</v>
      </c>
      <c r="D1098" s="6">
        <v>11</v>
      </c>
      <c r="E1098" s="9" t="str">
        <f t="shared" si="17"/>
        <v>0-50</v>
      </c>
      <c r="F1098" s="8">
        <v>92374</v>
      </c>
      <c r="G1098" s="3">
        <v>2</v>
      </c>
      <c r="H1098" s="3">
        <v>0.2</v>
      </c>
      <c r="I1098" s="3" t="s">
        <v>35</v>
      </c>
      <c r="J1098" s="3">
        <v>90</v>
      </c>
      <c r="K1098" s="3" t="s">
        <v>36</v>
      </c>
      <c r="L1098" s="3" t="s">
        <v>36</v>
      </c>
      <c r="M1098" s="3" t="s">
        <v>36</v>
      </c>
      <c r="N1098" s="3" t="s">
        <v>36</v>
      </c>
      <c r="O1098" s="3" t="s">
        <v>36</v>
      </c>
    </row>
    <row r="1099" spans="1:15" hidden="1" x14ac:dyDescent="0.3">
      <c r="A1099" s="7">
        <v>601</v>
      </c>
      <c r="B1099" s="3">
        <v>56</v>
      </c>
      <c r="C1099" s="3">
        <v>30</v>
      </c>
      <c r="D1099" s="6">
        <v>141</v>
      </c>
      <c r="E1099" s="9" t="str">
        <f t="shared" si="17"/>
        <v>100+</v>
      </c>
      <c r="F1099" s="8">
        <v>94143</v>
      </c>
      <c r="G1099" s="3">
        <v>2</v>
      </c>
      <c r="H1099" s="3">
        <v>0.5</v>
      </c>
      <c r="I1099" s="3" t="s">
        <v>33</v>
      </c>
      <c r="J1099" s="3">
        <v>0</v>
      </c>
      <c r="K1099" s="3" t="s">
        <v>36</v>
      </c>
      <c r="L1099" s="3" t="s">
        <v>36</v>
      </c>
      <c r="M1099" s="3" t="s">
        <v>36</v>
      </c>
      <c r="N1099" s="3" t="s">
        <v>37</v>
      </c>
      <c r="O1099" s="3" t="s">
        <v>36</v>
      </c>
    </row>
    <row r="1100" spans="1:15" hidden="1" x14ac:dyDescent="0.3">
      <c r="A1100" s="7">
        <v>670</v>
      </c>
      <c r="B1100" s="3">
        <v>56</v>
      </c>
      <c r="C1100" s="3">
        <v>29</v>
      </c>
      <c r="D1100" s="6">
        <v>41</v>
      </c>
      <c r="E1100" s="9" t="str">
        <f t="shared" si="17"/>
        <v>0-50</v>
      </c>
      <c r="F1100" s="8">
        <v>94109</v>
      </c>
      <c r="G1100" s="3">
        <v>4</v>
      </c>
      <c r="H1100" s="3">
        <v>2.5</v>
      </c>
      <c r="I1100" s="3" t="s">
        <v>34</v>
      </c>
      <c r="J1100" s="3">
        <v>0</v>
      </c>
      <c r="K1100" s="3" t="s">
        <v>36</v>
      </c>
      <c r="L1100" s="3" t="s">
        <v>36</v>
      </c>
      <c r="M1100" s="3" t="s">
        <v>36</v>
      </c>
      <c r="N1100" s="3" t="s">
        <v>36</v>
      </c>
      <c r="O1100" s="3" t="s">
        <v>36</v>
      </c>
    </row>
    <row r="1101" spans="1:15" hidden="1" x14ac:dyDescent="0.3">
      <c r="A1101" s="7">
        <v>705</v>
      </c>
      <c r="B1101" s="3">
        <v>56</v>
      </c>
      <c r="C1101" s="3">
        <v>32</v>
      </c>
      <c r="D1101" s="6">
        <v>129</v>
      </c>
      <c r="E1101" s="9" t="str">
        <f t="shared" si="17"/>
        <v>100+</v>
      </c>
      <c r="F1101" s="8">
        <v>94065</v>
      </c>
      <c r="G1101" s="3">
        <v>1</v>
      </c>
      <c r="H1101" s="3">
        <v>7.4</v>
      </c>
      <c r="I1101" s="3" t="s">
        <v>33</v>
      </c>
      <c r="J1101" s="3">
        <v>0</v>
      </c>
      <c r="K1101" s="3" t="s">
        <v>36</v>
      </c>
      <c r="L1101" s="3" t="s">
        <v>36</v>
      </c>
      <c r="M1101" s="3" t="s">
        <v>36</v>
      </c>
      <c r="N1101" s="3" t="s">
        <v>36</v>
      </c>
      <c r="O1101" s="3" t="s">
        <v>36</v>
      </c>
    </row>
    <row r="1102" spans="1:15" x14ac:dyDescent="0.3">
      <c r="A1102" s="7">
        <v>719</v>
      </c>
      <c r="B1102" s="3">
        <v>56</v>
      </c>
      <c r="C1102" s="3">
        <v>31</v>
      </c>
      <c r="D1102" s="6">
        <v>21</v>
      </c>
      <c r="E1102" s="9" t="str">
        <f t="shared" si="17"/>
        <v>0-50</v>
      </c>
      <c r="F1102" s="8">
        <v>90024</v>
      </c>
      <c r="G1102" s="3">
        <v>2</v>
      </c>
      <c r="H1102" s="3">
        <v>0.2</v>
      </c>
      <c r="I1102" s="3" t="s">
        <v>35</v>
      </c>
      <c r="J1102" s="3">
        <v>137</v>
      </c>
      <c r="K1102" s="3" t="s">
        <v>36</v>
      </c>
      <c r="L1102" s="3" t="s">
        <v>36</v>
      </c>
      <c r="M1102" s="3" t="s">
        <v>37</v>
      </c>
      <c r="N1102" s="3" t="s">
        <v>37</v>
      </c>
      <c r="O1102" s="3" t="s">
        <v>37</v>
      </c>
    </row>
    <row r="1103" spans="1:15" hidden="1" x14ac:dyDescent="0.3">
      <c r="A1103" s="7">
        <v>756</v>
      </c>
      <c r="B1103" s="3">
        <v>56</v>
      </c>
      <c r="C1103" s="3">
        <v>30</v>
      </c>
      <c r="D1103" s="6">
        <v>45</v>
      </c>
      <c r="E1103" s="9" t="str">
        <f t="shared" si="17"/>
        <v>0-50</v>
      </c>
      <c r="F1103" s="8">
        <v>91103</v>
      </c>
      <c r="G1103" s="3">
        <v>4</v>
      </c>
      <c r="H1103" s="3">
        <v>0.7</v>
      </c>
      <c r="I1103" s="3" t="s">
        <v>34</v>
      </c>
      <c r="J1103" s="3">
        <v>0</v>
      </c>
      <c r="K1103" s="3" t="s">
        <v>36</v>
      </c>
      <c r="L1103" s="3" t="s">
        <v>36</v>
      </c>
      <c r="M1103" s="3" t="s">
        <v>36</v>
      </c>
      <c r="N1103" s="3" t="s">
        <v>36</v>
      </c>
      <c r="O1103" s="3" t="s">
        <v>37</v>
      </c>
    </row>
    <row r="1104" spans="1:15" hidden="1" x14ac:dyDescent="0.3">
      <c r="A1104" s="7">
        <v>757</v>
      </c>
      <c r="B1104" s="3">
        <v>56</v>
      </c>
      <c r="C1104" s="3">
        <v>31</v>
      </c>
      <c r="D1104" s="6">
        <v>82</v>
      </c>
      <c r="E1104" s="9" t="str">
        <f t="shared" si="17"/>
        <v>51-100</v>
      </c>
      <c r="F1104" s="8">
        <v>95348</v>
      </c>
      <c r="G1104" s="3">
        <v>4</v>
      </c>
      <c r="H1104" s="3">
        <v>1.3</v>
      </c>
      <c r="I1104" s="3" t="s">
        <v>35</v>
      </c>
      <c r="J1104" s="3">
        <v>0</v>
      </c>
      <c r="K1104" s="3" t="s">
        <v>36</v>
      </c>
      <c r="L1104" s="3" t="s">
        <v>36</v>
      </c>
      <c r="M1104" s="3" t="s">
        <v>36</v>
      </c>
      <c r="N1104" s="3" t="s">
        <v>37</v>
      </c>
      <c r="O1104" s="3" t="s">
        <v>36</v>
      </c>
    </row>
    <row r="1105" spans="1:15" hidden="1" x14ac:dyDescent="0.3">
      <c r="A1105" s="7">
        <v>782</v>
      </c>
      <c r="B1105" s="3">
        <v>56</v>
      </c>
      <c r="C1105" s="3">
        <v>32</v>
      </c>
      <c r="D1105" s="6">
        <v>158</v>
      </c>
      <c r="E1105" s="9" t="str">
        <f t="shared" si="17"/>
        <v>100+</v>
      </c>
      <c r="F1105" s="8">
        <v>94588</v>
      </c>
      <c r="G1105" s="3">
        <v>3</v>
      </c>
      <c r="H1105" s="3">
        <v>3.7</v>
      </c>
      <c r="I1105" s="3" t="s">
        <v>35</v>
      </c>
      <c r="J1105" s="3">
        <v>0</v>
      </c>
      <c r="K1105" s="3" t="s">
        <v>37</v>
      </c>
      <c r="L1105" s="3" t="s">
        <v>36</v>
      </c>
      <c r="M1105" s="3" t="s">
        <v>36</v>
      </c>
      <c r="N1105" s="3" t="s">
        <v>37</v>
      </c>
      <c r="O1105" s="3" t="s">
        <v>36</v>
      </c>
    </row>
    <row r="1106" spans="1:15" hidden="1" x14ac:dyDescent="0.3">
      <c r="A1106" s="7">
        <v>820</v>
      </c>
      <c r="B1106" s="3">
        <v>56</v>
      </c>
      <c r="C1106" s="3">
        <v>30</v>
      </c>
      <c r="D1106" s="6">
        <v>45</v>
      </c>
      <c r="E1106" s="9" t="str">
        <f t="shared" si="17"/>
        <v>0-50</v>
      </c>
      <c r="F1106" s="8">
        <v>90024</v>
      </c>
      <c r="G1106" s="3">
        <v>4</v>
      </c>
      <c r="H1106" s="3">
        <v>1.5</v>
      </c>
      <c r="I1106" s="3" t="s">
        <v>35</v>
      </c>
      <c r="J1106" s="3">
        <v>0</v>
      </c>
      <c r="K1106" s="3" t="s">
        <v>36</v>
      </c>
      <c r="L1106" s="3" t="s">
        <v>36</v>
      </c>
      <c r="M1106" s="3" t="s">
        <v>36</v>
      </c>
      <c r="N1106" s="3" t="s">
        <v>36</v>
      </c>
      <c r="O1106" s="3" t="s">
        <v>36</v>
      </c>
    </row>
    <row r="1107" spans="1:15" hidden="1" x14ac:dyDescent="0.3">
      <c r="A1107" s="7">
        <v>940</v>
      </c>
      <c r="B1107" s="3">
        <v>56</v>
      </c>
      <c r="C1107" s="3">
        <v>32</v>
      </c>
      <c r="D1107" s="6">
        <v>8</v>
      </c>
      <c r="E1107" s="9" t="str">
        <f t="shared" si="17"/>
        <v>0-50</v>
      </c>
      <c r="F1107" s="8">
        <v>93943</v>
      </c>
      <c r="G1107" s="3">
        <v>2</v>
      </c>
      <c r="H1107" s="3">
        <v>0.3</v>
      </c>
      <c r="I1107" s="3" t="s">
        <v>33</v>
      </c>
      <c r="J1107" s="3">
        <v>0</v>
      </c>
      <c r="K1107" s="3" t="s">
        <v>36</v>
      </c>
      <c r="L1107" s="3" t="s">
        <v>36</v>
      </c>
      <c r="M1107" s="3" t="s">
        <v>36</v>
      </c>
      <c r="N1107" s="3" t="s">
        <v>37</v>
      </c>
      <c r="O1107" s="3" t="s">
        <v>37</v>
      </c>
    </row>
    <row r="1108" spans="1:15" hidden="1" x14ac:dyDescent="0.3">
      <c r="A1108" s="7">
        <v>958</v>
      </c>
      <c r="B1108" s="3">
        <v>56</v>
      </c>
      <c r="C1108" s="3">
        <v>32</v>
      </c>
      <c r="D1108" s="6">
        <v>88</v>
      </c>
      <c r="E1108" s="9" t="str">
        <f t="shared" si="17"/>
        <v>51-100</v>
      </c>
      <c r="F1108" s="8">
        <v>94309</v>
      </c>
      <c r="G1108" s="3">
        <v>2</v>
      </c>
      <c r="H1108" s="3">
        <v>0.3</v>
      </c>
      <c r="I1108" s="3" t="s">
        <v>33</v>
      </c>
      <c r="J1108" s="3">
        <v>0</v>
      </c>
      <c r="K1108" s="3" t="s">
        <v>36</v>
      </c>
      <c r="L1108" s="3" t="s">
        <v>36</v>
      </c>
      <c r="M1108" s="3" t="s">
        <v>36</v>
      </c>
      <c r="N1108" s="3" t="s">
        <v>37</v>
      </c>
      <c r="O1108" s="3" t="s">
        <v>36</v>
      </c>
    </row>
    <row r="1109" spans="1:15" hidden="1" x14ac:dyDescent="0.3">
      <c r="A1109" s="7">
        <v>1032</v>
      </c>
      <c r="B1109" s="3">
        <v>56</v>
      </c>
      <c r="C1109" s="3">
        <v>32</v>
      </c>
      <c r="D1109" s="6">
        <v>25</v>
      </c>
      <c r="E1109" s="9" t="str">
        <f t="shared" si="17"/>
        <v>0-50</v>
      </c>
      <c r="F1109" s="8">
        <v>95403</v>
      </c>
      <c r="G1109" s="3">
        <v>1</v>
      </c>
      <c r="H1109" s="3">
        <v>0.1</v>
      </c>
      <c r="I1109" s="3" t="s">
        <v>34</v>
      </c>
      <c r="J1109" s="3">
        <v>136</v>
      </c>
      <c r="K1109" s="3" t="s">
        <v>36</v>
      </c>
      <c r="L1109" s="3" t="s">
        <v>36</v>
      </c>
      <c r="M1109" s="3" t="s">
        <v>36</v>
      </c>
      <c r="N1109" s="3" t="s">
        <v>37</v>
      </c>
      <c r="O1109" s="3" t="s">
        <v>36</v>
      </c>
    </row>
    <row r="1110" spans="1:15" hidden="1" x14ac:dyDescent="0.3">
      <c r="A1110" s="7">
        <v>1039</v>
      </c>
      <c r="B1110" s="3">
        <v>56</v>
      </c>
      <c r="C1110" s="3">
        <v>30</v>
      </c>
      <c r="D1110" s="6">
        <v>145</v>
      </c>
      <c r="E1110" s="9" t="str">
        <f t="shared" si="17"/>
        <v>100+</v>
      </c>
      <c r="F1110" s="8">
        <v>95831</v>
      </c>
      <c r="G1110" s="3">
        <v>4</v>
      </c>
      <c r="H1110" s="3">
        <v>5.7</v>
      </c>
      <c r="I1110" s="3" t="s">
        <v>34</v>
      </c>
      <c r="J1110" s="3">
        <v>0</v>
      </c>
      <c r="K1110" s="3" t="s">
        <v>37</v>
      </c>
      <c r="L1110" s="3" t="s">
        <v>36</v>
      </c>
      <c r="M1110" s="3" t="s">
        <v>37</v>
      </c>
      <c r="N1110" s="3" t="s">
        <v>37</v>
      </c>
      <c r="O1110" s="3" t="s">
        <v>37</v>
      </c>
    </row>
    <row r="1111" spans="1:15" hidden="1" x14ac:dyDescent="0.3">
      <c r="A1111" s="7">
        <v>1042</v>
      </c>
      <c r="B1111" s="3">
        <v>56</v>
      </c>
      <c r="C1111" s="3">
        <v>32</v>
      </c>
      <c r="D1111" s="6">
        <v>51</v>
      </c>
      <c r="E1111" s="9" t="str">
        <f t="shared" si="17"/>
        <v>51-100</v>
      </c>
      <c r="F1111" s="8">
        <v>92780</v>
      </c>
      <c r="G1111" s="3">
        <v>4</v>
      </c>
      <c r="H1111" s="3">
        <v>1.5</v>
      </c>
      <c r="I1111" s="3" t="s">
        <v>33</v>
      </c>
      <c r="J1111" s="3">
        <v>0</v>
      </c>
      <c r="K1111" s="3" t="s">
        <v>36</v>
      </c>
      <c r="L1111" s="3" t="s">
        <v>36</v>
      </c>
      <c r="M1111" s="3" t="s">
        <v>36</v>
      </c>
      <c r="N1111" s="3" t="s">
        <v>36</v>
      </c>
      <c r="O1111" s="3" t="s">
        <v>36</v>
      </c>
    </row>
    <row r="1112" spans="1:15" hidden="1" x14ac:dyDescent="0.3">
      <c r="A1112" s="7">
        <v>1064</v>
      </c>
      <c r="B1112" s="3">
        <v>56</v>
      </c>
      <c r="C1112" s="3">
        <v>30</v>
      </c>
      <c r="D1112" s="6">
        <v>39</v>
      </c>
      <c r="E1112" s="9" t="str">
        <f t="shared" si="17"/>
        <v>0-50</v>
      </c>
      <c r="F1112" s="8">
        <v>90024</v>
      </c>
      <c r="G1112" s="3">
        <v>3</v>
      </c>
      <c r="H1112" s="3">
        <v>1.4</v>
      </c>
      <c r="I1112" s="3" t="s">
        <v>33</v>
      </c>
      <c r="J1112" s="3">
        <v>131</v>
      </c>
      <c r="K1112" s="3" t="s">
        <v>36</v>
      </c>
      <c r="L1112" s="3" t="s">
        <v>36</v>
      </c>
      <c r="M1112" s="3" t="s">
        <v>36</v>
      </c>
      <c r="N1112" s="3" t="s">
        <v>36</v>
      </c>
      <c r="O1112" s="3" t="s">
        <v>37</v>
      </c>
    </row>
    <row r="1113" spans="1:15" hidden="1" x14ac:dyDescent="0.3">
      <c r="A1113" s="7">
        <v>1150</v>
      </c>
      <c r="B1113" s="3">
        <v>56</v>
      </c>
      <c r="C1113" s="3">
        <v>32</v>
      </c>
      <c r="D1113" s="6">
        <v>158</v>
      </c>
      <c r="E1113" s="9" t="str">
        <f t="shared" si="17"/>
        <v>100+</v>
      </c>
      <c r="F1113" s="8">
        <v>91763</v>
      </c>
      <c r="G1113" s="3">
        <v>1</v>
      </c>
      <c r="H1113" s="3">
        <v>7.4</v>
      </c>
      <c r="I1113" s="3" t="s">
        <v>33</v>
      </c>
      <c r="J1113" s="3">
        <v>0</v>
      </c>
      <c r="K1113" s="3" t="s">
        <v>36</v>
      </c>
      <c r="L1113" s="3" t="s">
        <v>36</v>
      </c>
      <c r="M1113" s="3" t="s">
        <v>36</v>
      </c>
      <c r="N1113" s="3" t="s">
        <v>36</v>
      </c>
      <c r="O1113" s="3" t="s">
        <v>36</v>
      </c>
    </row>
    <row r="1114" spans="1:15" hidden="1" x14ac:dyDescent="0.3">
      <c r="A1114" s="7">
        <v>1229</v>
      </c>
      <c r="B1114" s="3">
        <v>56</v>
      </c>
      <c r="C1114" s="3">
        <v>30</v>
      </c>
      <c r="D1114" s="6">
        <v>45</v>
      </c>
      <c r="E1114" s="9" t="str">
        <f t="shared" si="17"/>
        <v>0-50</v>
      </c>
      <c r="F1114" s="8">
        <v>92870</v>
      </c>
      <c r="G1114" s="3">
        <v>1</v>
      </c>
      <c r="H1114" s="3">
        <v>0.2</v>
      </c>
      <c r="I1114" s="3" t="s">
        <v>33</v>
      </c>
      <c r="J1114" s="3">
        <v>98</v>
      </c>
      <c r="K1114" s="3" t="s">
        <v>36</v>
      </c>
      <c r="L1114" s="3" t="s">
        <v>36</v>
      </c>
      <c r="M1114" s="3" t="s">
        <v>36</v>
      </c>
      <c r="N1114" s="3" t="s">
        <v>36</v>
      </c>
      <c r="O1114" s="3" t="s">
        <v>36</v>
      </c>
    </row>
    <row r="1115" spans="1:15" hidden="1" x14ac:dyDescent="0.3">
      <c r="A1115" s="7">
        <v>1230</v>
      </c>
      <c r="B1115" s="3">
        <v>56</v>
      </c>
      <c r="C1115" s="3">
        <v>32</v>
      </c>
      <c r="D1115" s="6">
        <v>80</v>
      </c>
      <c r="E1115" s="9" t="str">
        <f t="shared" si="17"/>
        <v>51-100</v>
      </c>
      <c r="F1115" s="8">
        <v>94596</v>
      </c>
      <c r="G1115" s="3">
        <v>3</v>
      </c>
      <c r="H1115" s="3">
        <v>2.67</v>
      </c>
      <c r="I1115" s="3" t="s">
        <v>33</v>
      </c>
      <c r="J1115" s="3">
        <v>0</v>
      </c>
      <c r="K1115" s="3" t="s">
        <v>36</v>
      </c>
      <c r="L1115" s="3" t="s">
        <v>36</v>
      </c>
      <c r="M1115" s="3" t="s">
        <v>36</v>
      </c>
      <c r="N1115" s="3" t="s">
        <v>37</v>
      </c>
      <c r="O1115" s="3" t="s">
        <v>36</v>
      </c>
    </row>
    <row r="1116" spans="1:15" hidden="1" x14ac:dyDescent="0.3">
      <c r="A1116" s="7">
        <v>1293</v>
      </c>
      <c r="B1116" s="3">
        <v>56</v>
      </c>
      <c r="C1116" s="3">
        <v>30</v>
      </c>
      <c r="D1116" s="6">
        <v>164</v>
      </c>
      <c r="E1116" s="9" t="str">
        <f t="shared" si="17"/>
        <v>100+</v>
      </c>
      <c r="F1116" s="8">
        <v>94610</v>
      </c>
      <c r="G1116" s="3">
        <v>4</v>
      </c>
      <c r="H1116" s="3">
        <v>0.5</v>
      </c>
      <c r="I1116" s="3" t="s">
        <v>34</v>
      </c>
      <c r="J1116" s="3">
        <v>234</v>
      </c>
      <c r="K1116" s="3" t="s">
        <v>37</v>
      </c>
      <c r="L1116" s="3" t="s">
        <v>36</v>
      </c>
      <c r="M1116" s="3" t="s">
        <v>37</v>
      </c>
      <c r="N1116" s="3" t="s">
        <v>37</v>
      </c>
      <c r="O1116" s="3" t="s">
        <v>37</v>
      </c>
    </row>
    <row r="1117" spans="1:15" hidden="1" x14ac:dyDescent="0.3">
      <c r="A1117" s="7">
        <v>1294</v>
      </c>
      <c r="B1117" s="3">
        <v>56</v>
      </c>
      <c r="C1117" s="3">
        <v>31</v>
      </c>
      <c r="D1117" s="6">
        <v>81</v>
      </c>
      <c r="E1117" s="9" t="str">
        <f t="shared" si="17"/>
        <v>51-100</v>
      </c>
      <c r="F1117" s="8">
        <v>92373</v>
      </c>
      <c r="G1117" s="3">
        <v>2</v>
      </c>
      <c r="H1117" s="3">
        <v>3.7</v>
      </c>
      <c r="I1117" s="3" t="s">
        <v>33</v>
      </c>
      <c r="J1117" s="3">
        <v>121</v>
      </c>
      <c r="K1117" s="3" t="s">
        <v>36</v>
      </c>
      <c r="L1117" s="3" t="s">
        <v>36</v>
      </c>
      <c r="M1117" s="3" t="s">
        <v>36</v>
      </c>
      <c r="N1117" s="3" t="s">
        <v>37</v>
      </c>
      <c r="O1117" s="3" t="s">
        <v>37</v>
      </c>
    </row>
    <row r="1118" spans="1:15" hidden="1" x14ac:dyDescent="0.3">
      <c r="A1118" s="7">
        <v>1510</v>
      </c>
      <c r="B1118" s="3">
        <v>56</v>
      </c>
      <c r="C1118" s="3">
        <v>26</v>
      </c>
      <c r="D1118" s="6">
        <v>92</v>
      </c>
      <c r="E1118" s="9" t="str">
        <f t="shared" si="17"/>
        <v>51-100</v>
      </c>
      <c r="F1118" s="8">
        <v>92647</v>
      </c>
      <c r="G1118" s="3">
        <v>2</v>
      </c>
      <c r="H1118" s="3">
        <v>4.5</v>
      </c>
      <c r="I1118" s="3" t="s">
        <v>35</v>
      </c>
      <c r="J1118" s="3">
        <v>0</v>
      </c>
      <c r="K1118" s="3" t="s">
        <v>36</v>
      </c>
      <c r="L1118" s="3" t="s">
        <v>37</v>
      </c>
      <c r="M1118" s="3" t="s">
        <v>36</v>
      </c>
      <c r="N1118" s="3" t="s">
        <v>36</v>
      </c>
      <c r="O1118" s="3" t="s">
        <v>37</v>
      </c>
    </row>
    <row r="1119" spans="1:15" hidden="1" x14ac:dyDescent="0.3">
      <c r="A1119" s="7">
        <v>1593</v>
      </c>
      <c r="B1119" s="3">
        <v>56</v>
      </c>
      <c r="C1119" s="3">
        <v>31</v>
      </c>
      <c r="D1119" s="6">
        <v>192</v>
      </c>
      <c r="E1119" s="9" t="str">
        <f t="shared" si="17"/>
        <v>100+</v>
      </c>
      <c r="F1119" s="8">
        <v>90089</v>
      </c>
      <c r="G1119" s="3">
        <v>1</v>
      </c>
      <c r="H1119" s="3">
        <v>7</v>
      </c>
      <c r="I1119" s="3" t="s">
        <v>35</v>
      </c>
      <c r="J1119" s="3">
        <v>0</v>
      </c>
      <c r="K1119" s="3" t="s">
        <v>37</v>
      </c>
      <c r="L1119" s="3" t="s">
        <v>36</v>
      </c>
      <c r="M1119" s="3" t="s">
        <v>37</v>
      </c>
      <c r="N1119" s="3" t="s">
        <v>37</v>
      </c>
      <c r="O1119" s="3" t="s">
        <v>36</v>
      </c>
    </row>
    <row r="1120" spans="1:15" hidden="1" x14ac:dyDescent="0.3">
      <c r="A1120" s="7">
        <v>1596</v>
      </c>
      <c r="B1120" s="3">
        <v>56</v>
      </c>
      <c r="C1120" s="3">
        <v>26</v>
      </c>
      <c r="D1120" s="6">
        <v>38</v>
      </c>
      <c r="E1120" s="9" t="str">
        <f t="shared" si="17"/>
        <v>0-50</v>
      </c>
      <c r="F1120" s="8">
        <v>94305</v>
      </c>
      <c r="G1120" s="3">
        <v>3</v>
      </c>
      <c r="H1120" s="3">
        <v>1</v>
      </c>
      <c r="I1120" s="3" t="s">
        <v>35</v>
      </c>
      <c r="J1120" s="3">
        <v>110</v>
      </c>
      <c r="K1120" s="3" t="s">
        <v>36</v>
      </c>
      <c r="L1120" s="3" t="s">
        <v>37</v>
      </c>
      <c r="M1120" s="3" t="s">
        <v>36</v>
      </c>
      <c r="N1120" s="3" t="s">
        <v>37</v>
      </c>
      <c r="O1120" s="3" t="s">
        <v>36</v>
      </c>
    </row>
    <row r="1121" spans="1:15" hidden="1" x14ac:dyDescent="0.3">
      <c r="A1121" s="7">
        <v>1626</v>
      </c>
      <c r="B1121" s="3">
        <v>56</v>
      </c>
      <c r="C1121" s="3">
        <v>30</v>
      </c>
      <c r="D1121" s="6">
        <v>21</v>
      </c>
      <c r="E1121" s="9" t="str">
        <f t="shared" si="17"/>
        <v>0-50</v>
      </c>
      <c r="F1121" s="8">
        <v>94542</v>
      </c>
      <c r="G1121" s="3">
        <v>2</v>
      </c>
      <c r="H1121" s="3">
        <v>0.7</v>
      </c>
      <c r="I1121" s="3" t="s">
        <v>34</v>
      </c>
      <c r="J1121" s="3">
        <v>0</v>
      </c>
      <c r="K1121" s="3" t="s">
        <v>36</v>
      </c>
      <c r="L1121" s="3" t="s">
        <v>36</v>
      </c>
      <c r="M1121" s="3" t="s">
        <v>36</v>
      </c>
      <c r="N1121" s="3" t="s">
        <v>37</v>
      </c>
      <c r="O1121" s="3" t="s">
        <v>36</v>
      </c>
    </row>
    <row r="1122" spans="1:15" hidden="1" x14ac:dyDescent="0.3">
      <c r="A1122" s="7">
        <v>1640</v>
      </c>
      <c r="B1122" s="3">
        <v>56</v>
      </c>
      <c r="C1122" s="3">
        <v>31</v>
      </c>
      <c r="D1122" s="6">
        <v>68</v>
      </c>
      <c r="E1122" s="9" t="str">
        <f t="shared" si="17"/>
        <v>51-100</v>
      </c>
      <c r="F1122" s="8">
        <v>94571</v>
      </c>
      <c r="G1122" s="3">
        <v>2</v>
      </c>
      <c r="H1122" s="3">
        <v>0</v>
      </c>
      <c r="I1122" s="3" t="s">
        <v>35</v>
      </c>
      <c r="J1122" s="3">
        <v>0</v>
      </c>
      <c r="K1122" s="3" t="s">
        <v>36</v>
      </c>
      <c r="L1122" s="3" t="s">
        <v>37</v>
      </c>
      <c r="M1122" s="3" t="s">
        <v>36</v>
      </c>
      <c r="N1122" s="3" t="s">
        <v>37</v>
      </c>
      <c r="O1122" s="3" t="s">
        <v>36</v>
      </c>
    </row>
    <row r="1123" spans="1:15" hidden="1" x14ac:dyDescent="0.3">
      <c r="A1123" s="7">
        <v>1646</v>
      </c>
      <c r="B1123" s="3">
        <v>56</v>
      </c>
      <c r="C1123" s="3">
        <v>32</v>
      </c>
      <c r="D1123" s="6">
        <v>89</v>
      </c>
      <c r="E1123" s="9" t="str">
        <f t="shared" si="17"/>
        <v>51-100</v>
      </c>
      <c r="F1123" s="8">
        <v>92096</v>
      </c>
      <c r="G1123" s="3">
        <v>4</v>
      </c>
      <c r="H1123" s="3">
        <v>1</v>
      </c>
      <c r="I1123" s="3" t="s">
        <v>34</v>
      </c>
      <c r="J1123" s="3">
        <v>90</v>
      </c>
      <c r="K1123" s="3" t="s">
        <v>36</v>
      </c>
      <c r="L1123" s="3" t="s">
        <v>37</v>
      </c>
      <c r="M1123" s="3" t="s">
        <v>36</v>
      </c>
      <c r="N1123" s="3" t="s">
        <v>37</v>
      </c>
      <c r="O1123" s="3" t="s">
        <v>36</v>
      </c>
    </row>
    <row r="1124" spans="1:15" hidden="1" x14ac:dyDescent="0.3">
      <c r="A1124" s="7">
        <v>1679</v>
      </c>
      <c r="B1124" s="3">
        <v>56</v>
      </c>
      <c r="C1124" s="3">
        <v>30</v>
      </c>
      <c r="D1124" s="6">
        <v>73</v>
      </c>
      <c r="E1124" s="9" t="str">
        <f t="shared" si="17"/>
        <v>51-100</v>
      </c>
      <c r="F1124" s="8">
        <v>94035</v>
      </c>
      <c r="G1124" s="3">
        <v>2</v>
      </c>
      <c r="H1124" s="3">
        <v>1.1000000000000001</v>
      </c>
      <c r="I1124" s="3" t="s">
        <v>33</v>
      </c>
      <c r="J1124" s="3">
        <v>0</v>
      </c>
      <c r="K1124" s="3" t="s">
        <v>36</v>
      </c>
      <c r="L1124" s="3" t="s">
        <v>36</v>
      </c>
      <c r="M1124" s="3" t="s">
        <v>36</v>
      </c>
      <c r="N1124" s="3" t="s">
        <v>36</v>
      </c>
      <c r="O1124" s="3" t="s">
        <v>36</v>
      </c>
    </row>
    <row r="1125" spans="1:15" hidden="1" x14ac:dyDescent="0.3">
      <c r="A1125" s="7">
        <v>1692</v>
      </c>
      <c r="B1125" s="3">
        <v>56</v>
      </c>
      <c r="C1125" s="3">
        <v>32</v>
      </c>
      <c r="D1125" s="6">
        <v>48</v>
      </c>
      <c r="E1125" s="9" t="str">
        <f t="shared" si="17"/>
        <v>0-50</v>
      </c>
      <c r="F1125" s="8">
        <v>94117</v>
      </c>
      <c r="G1125" s="3">
        <v>1</v>
      </c>
      <c r="H1125" s="3">
        <v>1.6</v>
      </c>
      <c r="I1125" s="3" t="s">
        <v>35</v>
      </c>
      <c r="J1125" s="3">
        <v>0</v>
      </c>
      <c r="K1125" s="3" t="s">
        <v>36</v>
      </c>
      <c r="L1125" s="3" t="s">
        <v>36</v>
      </c>
      <c r="M1125" s="3" t="s">
        <v>36</v>
      </c>
      <c r="N1125" s="3" t="s">
        <v>36</v>
      </c>
      <c r="O1125" s="3" t="s">
        <v>37</v>
      </c>
    </row>
    <row r="1126" spans="1:15" hidden="1" x14ac:dyDescent="0.3">
      <c r="A1126" s="7">
        <v>1703</v>
      </c>
      <c r="B1126" s="3">
        <v>56</v>
      </c>
      <c r="C1126" s="3">
        <v>30</v>
      </c>
      <c r="D1126" s="6">
        <v>122</v>
      </c>
      <c r="E1126" s="9" t="str">
        <f t="shared" si="17"/>
        <v>100+</v>
      </c>
      <c r="F1126" s="8">
        <v>93555</v>
      </c>
      <c r="G1126" s="3">
        <v>2</v>
      </c>
      <c r="H1126" s="3">
        <v>0.5</v>
      </c>
      <c r="I1126" s="3" t="s">
        <v>33</v>
      </c>
      <c r="J1126" s="3">
        <v>0</v>
      </c>
      <c r="K1126" s="3" t="s">
        <v>36</v>
      </c>
      <c r="L1126" s="3" t="s">
        <v>36</v>
      </c>
      <c r="M1126" s="3" t="s">
        <v>36</v>
      </c>
      <c r="N1126" s="3" t="s">
        <v>36</v>
      </c>
      <c r="O1126" s="3" t="s">
        <v>37</v>
      </c>
    </row>
    <row r="1127" spans="1:15" hidden="1" x14ac:dyDescent="0.3">
      <c r="A1127" s="7">
        <v>1707</v>
      </c>
      <c r="B1127" s="3">
        <v>56</v>
      </c>
      <c r="C1127" s="3">
        <v>31</v>
      </c>
      <c r="D1127" s="6">
        <v>84</v>
      </c>
      <c r="E1127" s="9" t="str">
        <f t="shared" si="17"/>
        <v>51-100</v>
      </c>
      <c r="F1127" s="8">
        <v>92672</v>
      </c>
      <c r="G1127" s="3">
        <v>1</v>
      </c>
      <c r="H1127" s="3">
        <v>0.1</v>
      </c>
      <c r="I1127" s="3" t="s">
        <v>35</v>
      </c>
      <c r="J1127" s="3">
        <v>0</v>
      </c>
      <c r="K1127" s="3" t="s">
        <v>36</v>
      </c>
      <c r="L1127" s="3" t="s">
        <v>36</v>
      </c>
      <c r="M1127" s="3" t="s">
        <v>36</v>
      </c>
      <c r="N1127" s="3" t="s">
        <v>37</v>
      </c>
      <c r="O1127" s="3" t="s">
        <v>36</v>
      </c>
    </row>
    <row r="1128" spans="1:15" hidden="1" x14ac:dyDescent="0.3">
      <c r="A1128" s="7">
        <v>1795</v>
      </c>
      <c r="B1128" s="3">
        <v>56</v>
      </c>
      <c r="C1128" s="3">
        <v>32</v>
      </c>
      <c r="D1128" s="6">
        <v>98</v>
      </c>
      <c r="E1128" s="9" t="str">
        <f t="shared" si="17"/>
        <v>51-100</v>
      </c>
      <c r="F1128" s="8">
        <v>91355</v>
      </c>
      <c r="G1128" s="3">
        <v>3</v>
      </c>
      <c r="H1128" s="3">
        <v>3.9</v>
      </c>
      <c r="I1128" s="3" t="s">
        <v>35</v>
      </c>
      <c r="J1128" s="3">
        <v>0</v>
      </c>
      <c r="K1128" s="3" t="s">
        <v>37</v>
      </c>
      <c r="L1128" s="3" t="s">
        <v>36</v>
      </c>
      <c r="M1128" s="3" t="s">
        <v>36</v>
      </c>
      <c r="N1128" s="3" t="s">
        <v>36</v>
      </c>
      <c r="O1128" s="3" t="s">
        <v>36</v>
      </c>
    </row>
    <row r="1129" spans="1:15" hidden="1" x14ac:dyDescent="0.3">
      <c r="A1129" s="7">
        <v>1826</v>
      </c>
      <c r="B1129" s="3">
        <v>56</v>
      </c>
      <c r="C1129" s="3">
        <v>32</v>
      </c>
      <c r="D1129" s="6">
        <v>161</v>
      </c>
      <c r="E1129" s="9" t="str">
        <f t="shared" si="17"/>
        <v>100+</v>
      </c>
      <c r="F1129" s="8">
        <v>94720</v>
      </c>
      <c r="G1129" s="3">
        <v>1</v>
      </c>
      <c r="H1129" s="3">
        <v>5.8</v>
      </c>
      <c r="I1129" s="3" t="s">
        <v>35</v>
      </c>
      <c r="J1129" s="3">
        <v>0</v>
      </c>
      <c r="K1129" s="3" t="s">
        <v>37</v>
      </c>
      <c r="L1129" s="3" t="s">
        <v>37</v>
      </c>
      <c r="M1129" s="3" t="s">
        <v>36</v>
      </c>
      <c r="N1129" s="3" t="s">
        <v>36</v>
      </c>
      <c r="O1129" s="3" t="s">
        <v>36</v>
      </c>
    </row>
    <row r="1130" spans="1:15" hidden="1" x14ac:dyDescent="0.3">
      <c r="A1130" s="7">
        <v>1828</v>
      </c>
      <c r="B1130" s="3">
        <v>56</v>
      </c>
      <c r="C1130" s="3">
        <v>30</v>
      </c>
      <c r="D1130" s="6">
        <v>113</v>
      </c>
      <c r="E1130" s="9" t="str">
        <f t="shared" si="17"/>
        <v>100+</v>
      </c>
      <c r="F1130" s="8">
        <v>92704</v>
      </c>
      <c r="G1130" s="3">
        <v>2</v>
      </c>
      <c r="H1130" s="3">
        <v>2.7</v>
      </c>
      <c r="I1130" s="3" t="s">
        <v>33</v>
      </c>
      <c r="J1130" s="3">
        <v>352</v>
      </c>
      <c r="K1130" s="3" t="s">
        <v>36</v>
      </c>
      <c r="L1130" s="3" t="s">
        <v>36</v>
      </c>
      <c r="M1130" s="3" t="s">
        <v>36</v>
      </c>
      <c r="N1130" s="3" t="s">
        <v>36</v>
      </c>
      <c r="O1130" s="3" t="s">
        <v>37</v>
      </c>
    </row>
    <row r="1131" spans="1:15" hidden="1" x14ac:dyDescent="0.3">
      <c r="A1131" s="7">
        <v>1847</v>
      </c>
      <c r="B1131" s="3">
        <v>56</v>
      </c>
      <c r="C1131" s="3">
        <v>32</v>
      </c>
      <c r="D1131" s="6">
        <v>15</v>
      </c>
      <c r="E1131" s="9" t="str">
        <f t="shared" si="17"/>
        <v>0-50</v>
      </c>
      <c r="F1131" s="8">
        <v>90089</v>
      </c>
      <c r="G1131" s="3">
        <v>1</v>
      </c>
      <c r="H1131" s="3">
        <v>0.1</v>
      </c>
      <c r="I1131" s="3" t="s">
        <v>34</v>
      </c>
      <c r="J1131" s="3">
        <v>0</v>
      </c>
      <c r="K1131" s="3" t="s">
        <v>36</v>
      </c>
      <c r="L1131" s="3" t="s">
        <v>36</v>
      </c>
      <c r="M1131" s="3" t="s">
        <v>36</v>
      </c>
      <c r="N1131" s="3" t="s">
        <v>37</v>
      </c>
      <c r="O1131" s="3" t="s">
        <v>36</v>
      </c>
    </row>
    <row r="1132" spans="1:15" hidden="1" x14ac:dyDescent="0.3">
      <c r="A1132" s="7">
        <v>1879</v>
      </c>
      <c r="B1132" s="3">
        <v>56</v>
      </c>
      <c r="C1132" s="3">
        <v>30</v>
      </c>
      <c r="D1132" s="6">
        <v>59</v>
      </c>
      <c r="E1132" s="9" t="str">
        <f t="shared" si="17"/>
        <v>51-100</v>
      </c>
      <c r="F1132" s="8">
        <v>95833</v>
      </c>
      <c r="G1132" s="3">
        <v>3</v>
      </c>
      <c r="H1132" s="3">
        <v>0.8</v>
      </c>
      <c r="I1132" s="3" t="s">
        <v>33</v>
      </c>
      <c r="J1132" s="3">
        <v>159</v>
      </c>
      <c r="K1132" s="3" t="s">
        <v>36</v>
      </c>
      <c r="L1132" s="3" t="s">
        <v>37</v>
      </c>
      <c r="M1132" s="3" t="s">
        <v>36</v>
      </c>
      <c r="N1132" s="3" t="s">
        <v>37</v>
      </c>
      <c r="O1132" s="3" t="s">
        <v>36</v>
      </c>
    </row>
    <row r="1133" spans="1:15" hidden="1" x14ac:dyDescent="0.3">
      <c r="A1133" s="7">
        <v>1880</v>
      </c>
      <c r="B1133" s="3">
        <v>56</v>
      </c>
      <c r="C1133" s="3">
        <v>30</v>
      </c>
      <c r="D1133" s="6">
        <v>78</v>
      </c>
      <c r="E1133" s="9" t="str">
        <f t="shared" si="17"/>
        <v>51-100</v>
      </c>
      <c r="F1133" s="8">
        <v>90401</v>
      </c>
      <c r="G1133" s="3">
        <v>3</v>
      </c>
      <c r="H1133" s="3">
        <v>1.7</v>
      </c>
      <c r="I1133" s="3" t="s">
        <v>34</v>
      </c>
      <c r="J1133" s="3">
        <v>0</v>
      </c>
      <c r="K1133" s="3" t="s">
        <v>36</v>
      </c>
      <c r="L1133" s="3" t="s">
        <v>36</v>
      </c>
      <c r="M1133" s="3" t="s">
        <v>36</v>
      </c>
      <c r="N1133" s="3" t="s">
        <v>36</v>
      </c>
      <c r="O1133" s="3" t="s">
        <v>36</v>
      </c>
    </row>
    <row r="1134" spans="1:15" hidden="1" x14ac:dyDescent="0.3">
      <c r="A1134" s="7">
        <v>1883</v>
      </c>
      <c r="B1134" s="3">
        <v>56</v>
      </c>
      <c r="C1134" s="3">
        <v>32</v>
      </c>
      <c r="D1134" s="6">
        <v>125</v>
      </c>
      <c r="E1134" s="9" t="str">
        <f t="shared" si="17"/>
        <v>100+</v>
      </c>
      <c r="F1134" s="8">
        <v>91330</v>
      </c>
      <c r="G1134" s="3">
        <v>3</v>
      </c>
      <c r="H1134" s="3">
        <v>0.6</v>
      </c>
      <c r="I1134" s="3" t="s">
        <v>33</v>
      </c>
      <c r="J1134" s="3">
        <v>342</v>
      </c>
      <c r="K1134" s="3" t="s">
        <v>37</v>
      </c>
      <c r="L1134" s="3" t="s">
        <v>36</v>
      </c>
      <c r="M1134" s="3" t="s">
        <v>37</v>
      </c>
      <c r="N1134" s="3" t="s">
        <v>37</v>
      </c>
      <c r="O1134" s="3" t="s">
        <v>37</v>
      </c>
    </row>
    <row r="1135" spans="1:15" hidden="1" x14ac:dyDescent="0.3">
      <c r="A1135" s="7">
        <v>1884</v>
      </c>
      <c r="B1135" s="3">
        <v>56</v>
      </c>
      <c r="C1135" s="3">
        <v>30</v>
      </c>
      <c r="D1135" s="6">
        <v>185</v>
      </c>
      <c r="E1135" s="9" t="str">
        <f t="shared" si="17"/>
        <v>100+</v>
      </c>
      <c r="F1135" s="8">
        <v>91711</v>
      </c>
      <c r="G1135" s="3">
        <v>1</v>
      </c>
      <c r="H1135" s="3">
        <v>2.9</v>
      </c>
      <c r="I1135" s="3" t="s">
        <v>33</v>
      </c>
      <c r="J1135" s="3">
        <v>0</v>
      </c>
      <c r="K1135" s="3" t="s">
        <v>36</v>
      </c>
      <c r="L1135" s="3" t="s">
        <v>36</v>
      </c>
      <c r="M1135" s="3" t="s">
        <v>36</v>
      </c>
      <c r="N1135" s="3" t="s">
        <v>36</v>
      </c>
      <c r="O1135" s="3" t="s">
        <v>36</v>
      </c>
    </row>
    <row r="1136" spans="1:15" hidden="1" x14ac:dyDescent="0.3">
      <c r="A1136" s="7">
        <v>1890</v>
      </c>
      <c r="B1136" s="3">
        <v>56</v>
      </c>
      <c r="C1136" s="3">
        <v>30</v>
      </c>
      <c r="D1136" s="6">
        <v>111</v>
      </c>
      <c r="E1136" s="9" t="str">
        <f t="shared" si="17"/>
        <v>100+</v>
      </c>
      <c r="F1136" s="8">
        <v>93106</v>
      </c>
      <c r="G1136" s="3">
        <v>4</v>
      </c>
      <c r="H1136" s="3">
        <v>0.3</v>
      </c>
      <c r="I1136" s="3" t="s">
        <v>33</v>
      </c>
      <c r="J1136" s="3">
        <v>372</v>
      </c>
      <c r="K1136" s="3" t="s">
        <v>37</v>
      </c>
      <c r="L1136" s="3" t="s">
        <v>37</v>
      </c>
      <c r="M1136" s="3" t="s">
        <v>37</v>
      </c>
      <c r="N1136" s="3" t="s">
        <v>37</v>
      </c>
      <c r="O1136" s="3" t="s">
        <v>36</v>
      </c>
    </row>
    <row r="1137" spans="1:15" hidden="1" x14ac:dyDescent="0.3">
      <c r="A1137" s="7">
        <v>1904</v>
      </c>
      <c r="B1137" s="3">
        <v>56</v>
      </c>
      <c r="C1137" s="3">
        <v>26</v>
      </c>
      <c r="D1137" s="6">
        <v>50</v>
      </c>
      <c r="E1137" s="9" t="str">
        <f t="shared" si="17"/>
        <v>0-50</v>
      </c>
      <c r="F1137" s="8">
        <v>90095</v>
      </c>
      <c r="G1137" s="3">
        <v>3</v>
      </c>
      <c r="H1137" s="3">
        <v>1.4</v>
      </c>
      <c r="I1137" s="3" t="s">
        <v>35</v>
      </c>
      <c r="J1137" s="3">
        <v>0</v>
      </c>
      <c r="K1137" s="3" t="s">
        <v>36</v>
      </c>
      <c r="L1137" s="3" t="s">
        <v>36</v>
      </c>
      <c r="M1137" s="3" t="s">
        <v>36</v>
      </c>
      <c r="N1137" s="3" t="s">
        <v>36</v>
      </c>
      <c r="O1137" s="3" t="s">
        <v>36</v>
      </c>
    </row>
    <row r="1138" spans="1:15" hidden="1" x14ac:dyDescent="0.3">
      <c r="A1138" s="7">
        <v>1910</v>
      </c>
      <c r="B1138" s="3">
        <v>56</v>
      </c>
      <c r="C1138" s="3">
        <v>30</v>
      </c>
      <c r="D1138" s="6">
        <v>101</v>
      </c>
      <c r="E1138" s="9" t="str">
        <f t="shared" si="17"/>
        <v>100+</v>
      </c>
      <c r="F1138" s="8">
        <v>90048</v>
      </c>
      <c r="G1138" s="3">
        <v>3</v>
      </c>
      <c r="H1138" s="3">
        <v>1.7</v>
      </c>
      <c r="I1138" s="3" t="s">
        <v>34</v>
      </c>
      <c r="J1138" s="3">
        <v>0</v>
      </c>
      <c r="K1138" s="3" t="s">
        <v>36</v>
      </c>
      <c r="L1138" s="3" t="s">
        <v>36</v>
      </c>
      <c r="M1138" s="3" t="s">
        <v>36</v>
      </c>
      <c r="N1138" s="3" t="s">
        <v>36</v>
      </c>
      <c r="O1138" s="3" t="s">
        <v>37</v>
      </c>
    </row>
    <row r="1139" spans="1:15" hidden="1" x14ac:dyDescent="0.3">
      <c r="A1139" s="7">
        <v>1931</v>
      </c>
      <c r="B1139" s="3">
        <v>56</v>
      </c>
      <c r="C1139" s="3">
        <v>29</v>
      </c>
      <c r="D1139" s="6">
        <v>51</v>
      </c>
      <c r="E1139" s="9" t="str">
        <f t="shared" si="17"/>
        <v>51-100</v>
      </c>
      <c r="F1139" s="8">
        <v>94080</v>
      </c>
      <c r="G1139" s="3">
        <v>3</v>
      </c>
      <c r="H1139" s="3">
        <v>1</v>
      </c>
      <c r="I1139" s="3" t="s">
        <v>34</v>
      </c>
      <c r="J1139" s="3">
        <v>0</v>
      </c>
      <c r="K1139" s="3" t="s">
        <v>36</v>
      </c>
      <c r="L1139" s="3" t="s">
        <v>36</v>
      </c>
      <c r="M1139" s="3" t="s">
        <v>36</v>
      </c>
      <c r="N1139" s="3" t="s">
        <v>37</v>
      </c>
      <c r="O1139" s="3" t="s">
        <v>36</v>
      </c>
    </row>
    <row r="1140" spans="1:15" x14ac:dyDescent="0.3">
      <c r="A1140" s="7">
        <v>1988</v>
      </c>
      <c r="B1140" s="3">
        <v>56</v>
      </c>
      <c r="C1140" s="3">
        <v>31</v>
      </c>
      <c r="D1140" s="6">
        <v>52</v>
      </c>
      <c r="E1140" s="9" t="str">
        <f t="shared" si="17"/>
        <v>51-100</v>
      </c>
      <c r="F1140" s="8">
        <v>94118</v>
      </c>
      <c r="G1140" s="3">
        <v>3</v>
      </c>
      <c r="H1140" s="3">
        <v>2</v>
      </c>
      <c r="I1140" s="3" t="s">
        <v>34</v>
      </c>
      <c r="J1140" s="3">
        <v>0</v>
      </c>
      <c r="K1140" s="3" t="s">
        <v>36</v>
      </c>
      <c r="L1140" s="3" t="s">
        <v>37</v>
      </c>
      <c r="M1140" s="3" t="s">
        <v>37</v>
      </c>
      <c r="N1140" s="3" t="s">
        <v>37</v>
      </c>
      <c r="O1140" s="3" t="s">
        <v>37</v>
      </c>
    </row>
    <row r="1141" spans="1:15" hidden="1" x14ac:dyDescent="0.3">
      <c r="A1141" s="7">
        <v>1999</v>
      </c>
      <c r="B1141" s="3">
        <v>56</v>
      </c>
      <c r="C1141" s="3">
        <v>32</v>
      </c>
      <c r="D1141" s="6">
        <v>103</v>
      </c>
      <c r="E1141" s="9" t="str">
        <f t="shared" si="17"/>
        <v>100+</v>
      </c>
      <c r="F1141" s="8">
        <v>94111</v>
      </c>
      <c r="G1141" s="3">
        <v>3</v>
      </c>
      <c r="H1141" s="3">
        <v>4</v>
      </c>
      <c r="I1141" s="3" t="s">
        <v>35</v>
      </c>
      <c r="J1141" s="3">
        <v>0</v>
      </c>
      <c r="K1141" s="3" t="s">
        <v>37</v>
      </c>
      <c r="L1141" s="3" t="s">
        <v>36</v>
      </c>
      <c r="M1141" s="3" t="s">
        <v>36</v>
      </c>
      <c r="N1141" s="3" t="s">
        <v>36</v>
      </c>
      <c r="O1141" s="3" t="s">
        <v>36</v>
      </c>
    </row>
    <row r="1142" spans="1:15" hidden="1" x14ac:dyDescent="0.3">
      <c r="A1142" s="7">
        <v>2064</v>
      </c>
      <c r="B1142" s="3">
        <v>56</v>
      </c>
      <c r="C1142" s="3">
        <v>30</v>
      </c>
      <c r="D1142" s="6">
        <v>32</v>
      </c>
      <c r="E1142" s="9" t="str">
        <f t="shared" si="17"/>
        <v>0-50</v>
      </c>
      <c r="F1142" s="8">
        <v>94080</v>
      </c>
      <c r="G1142" s="3">
        <v>2</v>
      </c>
      <c r="H1142" s="3">
        <v>0.4</v>
      </c>
      <c r="I1142" s="3" t="s">
        <v>35</v>
      </c>
      <c r="J1142" s="3">
        <v>0</v>
      </c>
      <c r="K1142" s="3" t="s">
        <v>36</v>
      </c>
      <c r="L1142" s="3" t="s">
        <v>36</v>
      </c>
      <c r="M1142" s="3" t="s">
        <v>36</v>
      </c>
      <c r="N1142" s="3" t="s">
        <v>37</v>
      </c>
      <c r="O1142" s="3" t="s">
        <v>36</v>
      </c>
    </row>
    <row r="1143" spans="1:15" hidden="1" x14ac:dyDescent="0.3">
      <c r="A1143" s="7">
        <v>2109</v>
      </c>
      <c r="B1143" s="3">
        <v>56</v>
      </c>
      <c r="C1143" s="3">
        <v>32</v>
      </c>
      <c r="D1143" s="6">
        <v>85</v>
      </c>
      <c r="E1143" s="9" t="str">
        <f t="shared" si="17"/>
        <v>51-100</v>
      </c>
      <c r="F1143" s="8">
        <v>94132</v>
      </c>
      <c r="G1143" s="3">
        <v>3</v>
      </c>
      <c r="H1143" s="3">
        <v>2.67</v>
      </c>
      <c r="I1143" s="3" t="s">
        <v>33</v>
      </c>
      <c r="J1143" s="3">
        <v>0</v>
      </c>
      <c r="K1143" s="3" t="s">
        <v>36</v>
      </c>
      <c r="L1143" s="3" t="s">
        <v>37</v>
      </c>
      <c r="M1143" s="3" t="s">
        <v>36</v>
      </c>
      <c r="N1143" s="3" t="s">
        <v>37</v>
      </c>
      <c r="O1143" s="3" t="s">
        <v>36</v>
      </c>
    </row>
    <row r="1144" spans="1:15" hidden="1" x14ac:dyDescent="0.3">
      <c r="A1144" s="7">
        <v>2144</v>
      </c>
      <c r="B1144" s="3">
        <v>56</v>
      </c>
      <c r="C1144" s="3">
        <v>31</v>
      </c>
      <c r="D1144" s="6">
        <v>65</v>
      </c>
      <c r="E1144" s="9" t="str">
        <f t="shared" si="17"/>
        <v>51-100</v>
      </c>
      <c r="F1144" s="8">
        <v>92093</v>
      </c>
      <c r="G1144" s="3">
        <v>3</v>
      </c>
      <c r="H1144" s="3">
        <v>1.7</v>
      </c>
      <c r="I1144" s="3" t="s">
        <v>33</v>
      </c>
      <c r="J1144" s="3">
        <v>109</v>
      </c>
      <c r="K1144" s="3" t="s">
        <v>36</v>
      </c>
      <c r="L1144" s="3" t="s">
        <v>36</v>
      </c>
      <c r="M1144" s="3" t="s">
        <v>36</v>
      </c>
      <c r="N1144" s="3" t="s">
        <v>36</v>
      </c>
      <c r="O1144" s="3" t="s">
        <v>36</v>
      </c>
    </row>
    <row r="1145" spans="1:15" x14ac:dyDescent="0.3">
      <c r="A1145" s="7">
        <v>2257</v>
      </c>
      <c r="B1145" s="3">
        <v>56</v>
      </c>
      <c r="C1145" s="3">
        <v>31</v>
      </c>
      <c r="D1145" s="6">
        <v>13</v>
      </c>
      <c r="E1145" s="9" t="str">
        <f t="shared" si="17"/>
        <v>0-50</v>
      </c>
      <c r="F1145" s="8">
        <v>94305</v>
      </c>
      <c r="G1145" s="3">
        <v>4</v>
      </c>
      <c r="H1145" s="3">
        <v>0.9</v>
      </c>
      <c r="I1145" s="3" t="s">
        <v>34</v>
      </c>
      <c r="J1145" s="3">
        <v>76</v>
      </c>
      <c r="K1145" s="3" t="s">
        <v>36</v>
      </c>
      <c r="L1145" s="3" t="s">
        <v>36</v>
      </c>
      <c r="M1145" s="3" t="s">
        <v>37</v>
      </c>
      <c r="N1145" s="3" t="s">
        <v>37</v>
      </c>
      <c r="O1145" s="3" t="s">
        <v>37</v>
      </c>
    </row>
    <row r="1146" spans="1:15" hidden="1" x14ac:dyDescent="0.3">
      <c r="A1146" s="7">
        <v>2308</v>
      </c>
      <c r="B1146" s="3">
        <v>56</v>
      </c>
      <c r="C1146" s="3">
        <v>31</v>
      </c>
      <c r="D1146" s="6">
        <v>60</v>
      </c>
      <c r="E1146" s="9" t="str">
        <f t="shared" si="17"/>
        <v>51-100</v>
      </c>
      <c r="F1146" s="8">
        <v>92009</v>
      </c>
      <c r="G1146" s="3">
        <v>3</v>
      </c>
      <c r="H1146" s="3">
        <v>1.7</v>
      </c>
      <c r="I1146" s="3" t="s">
        <v>33</v>
      </c>
      <c r="J1146" s="3">
        <v>0</v>
      </c>
      <c r="K1146" s="3" t="s">
        <v>36</v>
      </c>
      <c r="L1146" s="3" t="s">
        <v>36</v>
      </c>
      <c r="M1146" s="3" t="s">
        <v>36</v>
      </c>
      <c r="N1146" s="3" t="s">
        <v>37</v>
      </c>
      <c r="O1146" s="3" t="s">
        <v>36</v>
      </c>
    </row>
    <row r="1147" spans="1:15" hidden="1" x14ac:dyDescent="0.3">
      <c r="A1147" s="7">
        <v>2340</v>
      </c>
      <c r="B1147" s="3">
        <v>56</v>
      </c>
      <c r="C1147" s="3">
        <v>31</v>
      </c>
      <c r="D1147" s="6">
        <v>72</v>
      </c>
      <c r="E1147" s="9" t="str">
        <f t="shared" si="17"/>
        <v>51-100</v>
      </c>
      <c r="F1147" s="8">
        <v>90095</v>
      </c>
      <c r="G1147" s="3">
        <v>3</v>
      </c>
      <c r="H1147" s="3">
        <v>2</v>
      </c>
      <c r="I1147" s="3" t="s">
        <v>34</v>
      </c>
      <c r="J1147" s="3">
        <v>0</v>
      </c>
      <c r="K1147" s="3" t="s">
        <v>36</v>
      </c>
      <c r="L1147" s="3" t="s">
        <v>36</v>
      </c>
      <c r="M1147" s="3" t="s">
        <v>36</v>
      </c>
      <c r="N1147" s="3" t="s">
        <v>36</v>
      </c>
      <c r="O1147" s="3" t="s">
        <v>36</v>
      </c>
    </row>
    <row r="1148" spans="1:15" hidden="1" x14ac:dyDescent="0.3">
      <c r="A1148" s="7">
        <v>2356</v>
      </c>
      <c r="B1148" s="3">
        <v>56</v>
      </c>
      <c r="C1148" s="3">
        <v>31</v>
      </c>
      <c r="D1148" s="6">
        <v>74</v>
      </c>
      <c r="E1148" s="9" t="str">
        <f t="shared" si="17"/>
        <v>51-100</v>
      </c>
      <c r="F1148" s="8">
        <v>94920</v>
      </c>
      <c r="G1148" s="3">
        <v>3</v>
      </c>
      <c r="H1148" s="3">
        <v>1.6</v>
      </c>
      <c r="I1148" s="3" t="s">
        <v>35</v>
      </c>
      <c r="J1148" s="3">
        <v>0</v>
      </c>
      <c r="K1148" s="3" t="s">
        <v>36</v>
      </c>
      <c r="L1148" s="3" t="s">
        <v>36</v>
      </c>
      <c r="M1148" s="3" t="s">
        <v>36</v>
      </c>
      <c r="N1148" s="3" t="s">
        <v>37</v>
      </c>
      <c r="O1148" s="3" t="s">
        <v>37</v>
      </c>
    </row>
    <row r="1149" spans="1:15" hidden="1" x14ac:dyDescent="0.3">
      <c r="A1149" s="7">
        <v>2432</v>
      </c>
      <c r="B1149" s="3">
        <v>56</v>
      </c>
      <c r="C1149" s="3">
        <v>31</v>
      </c>
      <c r="D1149" s="6">
        <v>54</v>
      </c>
      <c r="E1149" s="9" t="str">
        <f t="shared" si="17"/>
        <v>51-100</v>
      </c>
      <c r="F1149" s="8">
        <v>91380</v>
      </c>
      <c r="G1149" s="3">
        <v>4</v>
      </c>
      <c r="H1149" s="3">
        <v>2.1</v>
      </c>
      <c r="I1149" s="3" t="s">
        <v>33</v>
      </c>
      <c r="J1149" s="3">
        <v>0</v>
      </c>
      <c r="K1149" s="3" t="s">
        <v>36</v>
      </c>
      <c r="L1149" s="3" t="s">
        <v>36</v>
      </c>
      <c r="M1149" s="3" t="s">
        <v>36</v>
      </c>
      <c r="N1149" s="3" t="s">
        <v>37</v>
      </c>
      <c r="O1149" s="3" t="s">
        <v>36</v>
      </c>
    </row>
    <row r="1150" spans="1:15" hidden="1" x14ac:dyDescent="0.3">
      <c r="A1150" s="7">
        <v>2521</v>
      </c>
      <c r="B1150" s="3">
        <v>56</v>
      </c>
      <c r="C1150" s="3">
        <v>29</v>
      </c>
      <c r="D1150" s="6">
        <v>45</v>
      </c>
      <c r="E1150" s="9" t="str">
        <f t="shared" si="17"/>
        <v>0-50</v>
      </c>
      <c r="F1150" s="8">
        <v>90095</v>
      </c>
      <c r="G1150" s="3">
        <v>4</v>
      </c>
      <c r="H1150" s="3">
        <v>2.5</v>
      </c>
      <c r="I1150" s="3" t="s">
        <v>34</v>
      </c>
      <c r="J1150" s="3">
        <v>113</v>
      </c>
      <c r="K1150" s="3" t="s">
        <v>36</v>
      </c>
      <c r="L1150" s="3" t="s">
        <v>36</v>
      </c>
      <c r="M1150" s="3" t="s">
        <v>36</v>
      </c>
      <c r="N1150" s="3" t="s">
        <v>37</v>
      </c>
      <c r="O1150" s="3" t="s">
        <v>36</v>
      </c>
    </row>
    <row r="1151" spans="1:15" hidden="1" x14ac:dyDescent="0.3">
      <c r="A1151" s="7">
        <v>2531</v>
      </c>
      <c r="B1151" s="3">
        <v>56</v>
      </c>
      <c r="C1151" s="3">
        <v>30</v>
      </c>
      <c r="D1151" s="6">
        <v>31</v>
      </c>
      <c r="E1151" s="9" t="str">
        <f t="shared" si="17"/>
        <v>0-50</v>
      </c>
      <c r="F1151" s="8">
        <v>90024</v>
      </c>
      <c r="G1151" s="3">
        <v>4</v>
      </c>
      <c r="H1151" s="3">
        <v>1.5</v>
      </c>
      <c r="I1151" s="3" t="s">
        <v>35</v>
      </c>
      <c r="J1151" s="3">
        <v>0</v>
      </c>
      <c r="K1151" s="3" t="s">
        <v>36</v>
      </c>
      <c r="L1151" s="3" t="s">
        <v>36</v>
      </c>
      <c r="M1151" s="3" t="s">
        <v>36</v>
      </c>
      <c r="N1151" s="3" t="s">
        <v>37</v>
      </c>
      <c r="O1151" s="3" t="s">
        <v>36</v>
      </c>
    </row>
    <row r="1152" spans="1:15" hidden="1" x14ac:dyDescent="0.3">
      <c r="A1152" s="7">
        <v>2535</v>
      </c>
      <c r="B1152" s="3">
        <v>56</v>
      </c>
      <c r="C1152" s="3">
        <v>30</v>
      </c>
      <c r="D1152" s="6">
        <v>90</v>
      </c>
      <c r="E1152" s="9" t="str">
        <f t="shared" si="17"/>
        <v>51-100</v>
      </c>
      <c r="F1152" s="8">
        <v>94402</v>
      </c>
      <c r="G1152" s="3">
        <v>1</v>
      </c>
      <c r="H1152" s="3">
        <v>1.9</v>
      </c>
      <c r="I1152" s="3" t="s">
        <v>34</v>
      </c>
      <c r="J1152" s="3">
        <v>0</v>
      </c>
      <c r="K1152" s="3" t="s">
        <v>36</v>
      </c>
      <c r="L1152" s="3" t="s">
        <v>36</v>
      </c>
      <c r="M1152" s="3" t="s">
        <v>36</v>
      </c>
      <c r="N1152" s="3" t="s">
        <v>37</v>
      </c>
      <c r="O1152" s="3" t="s">
        <v>36</v>
      </c>
    </row>
    <row r="1153" spans="1:15" hidden="1" x14ac:dyDescent="0.3">
      <c r="A1153" s="7">
        <v>2617</v>
      </c>
      <c r="B1153" s="3">
        <v>56</v>
      </c>
      <c r="C1153" s="3">
        <v>31</v>
      </c>
      <c r="D1153" s="6">
        <v>49</v>
      </c>
      <c r="E1153" s="9" t="str">
        <f t="shared" si="17"/>
        <v>0-50</v>
      </c>
      <c r="F1153" s="8">
        <v>92182</v>
      </c>
      <c r="G1153" s="3">
        <v>2</v>
      </c>
      <c r="H1153" s="3">
        <v>1.6</v>
      </c>
      <c r="I1153" s="3" t="s">
        <v>35</v>
      </c>
      <c r="J1153" s="3">
        <v>103</v>
      </c>
      <c r="K1153" s="3" t="s">
        <v>36</v>
      </c>
      <c r="L1153" s="3" t="s">
        <v>36</v>
      </c>
      <c r="M1153" s="3" t="s">
        <v>36</v>
      </c>
      <c r="N1153" s="3" t="s">
        <v>37</v>
      </c>
      <c r="O1153" s="3" t="s">
        <v>36</v>
      </c>
    </row>
    <row r="1154" spans="1:15" hidden="1" x14ac:dyDescent="0.3">
      <c r="A1154" s="7">
        <v>2628</v>
      </c>
      <c r="B1154" s="3">
        <v>56</v>
      </c>
      <c r="C1154" s="3">
        <v>30</v>
      </c>
      <c r="D1154" s="6">
        <v>61</v>
      </c>
      <c r="E1154" s="9" t="str">
        <f t="shared" si="17"/>
        <v>51-100</v>
      </c>
      <c r="F1154" s="8">
        <v>93106</v>
      </c>
      <c r="G1154" s="3">
        <v>3</v>
      </c>
      <c r="H1154" s="3">
        <v>2.5</v>
      </c>
      <c r="I1154" s="3" t="s">
        <v>33</v>
      </c>
      <c r="J1154" s="3">
        <v>193</v>
      </c>
      <c r="K1154" s="3" t="s">
        <v>36</v>
      </c>
      <c r="L1154" s="3" t="s">
        <v>36</v>
      </c>
      <c r="M1154" s="3" t="s">
        <v>36</v>
      </c>
      <c r="N1154" s="3" t="s">
        <v>37</v>
      </c>
      <c r="O1154" s="3" t="s">
        <v>36</v>
      </c>
    </row>
    <row r="1155" spans="1:15" hidden="1" x14ac:dyDescent="0.3">
      <c r="A1155" s="7">
        <v>2689</v>
      </c>
      <c r="B1155" s="3">
        <v>56</v>
      </c>
      <c r="C1155" s="3">
        <v>30</v>
      </c>
      <c r="D1155" s="6">
        <v>34</v>
      </c>
      <c r="E1155" s="9" t="str">
        <f t="shared" ref="E1155:E1218" si="18">IF(D1155&lt;=50,"0-50",IF(D1155&lt;=100,"51-100","100+"))</f>
        <v>0-50</v>
      </c>
      <c r="F1155" s="8">
        <v>94542</v>
      </c>
      <c r="G1155" s="3">
        <v>2</v>
      </c>
      <c r="H1155" s="3">
        <v>0.7</v>
      </c>
      <c r="I1155" s="3" t="s">
        <v>34</v>
      </c>
      <c r="J1155" s="3">
        <v>0</v>
      </c>
      <c r="K1155" s="3" t="s">
        <v>36</v>
      </c>
      <c r="L1155" s="3" t="s">
        <v>36</v>
      </c>
      <c r="M1155" s="3" t="s">
        <v>36</v>
      </c>
      <c r="N1155" s="3" t="s">
        <v>37</v>
      </c>
      <c r="O1155" s="3" t="s">
        <v>36</v>
      </c>
    </row>
    <row r="1156" spans="1:15" hidden="1" x14ac:dyDescent="0.3">
      <c r="A1156" s="7">
        <v>2731</v>
      </c>
      <c r="B1156" s="3">
        <v>56</v>
      </c>
      <c r="C1156" s="3">
        <v>30</v>
      </c>
      <c r="D1156" s="6">
        <v>43</v>
      </c>
      <c r="E1156" s="9" t="str">
        <f t="shared" si="18"/>
        <v>0-50</v>
      </c>
      <c r="F1156" s="8">
        <v>90401</v>
      </c>
      <c r="G1156" s="3">
        <v>2</v>
      </c>
      <c r="H1156" s="3">
        <v>0.3</v>
      </c>
      <c r="I1156" s="3" t="s">
        <v>33</v>
      </c>
      <c r="J1156" s="3">
        <v>0</v>
      </c>
      <c r="K1156" s="3" t="s">
        <v>36</v>
      </c>
      <c r="L1156" s="3" t="s">
        <v>37</v>
      </c>
      <c r="M1156" s="3" t="s">
        <v>36</v>
      </c>
      <c r="N1156" s="3" t="s">
        <v>36</v>
      </c>
      <c r="O1156" s="3" t="s">
        <v>36</v>
      </c>
    </row>
    <row r="1157" spans="1:15" hidden="1" x14ac:dyDescent="0.3">
      <c r="A1157" s="7">
        <v>2735</v>
      </c>
      <c r="B1157" s="3">
        <v>56</v>
      </c>
      <c r="C1157" s="3">
        <v>31</v>
      </c>
      <c r="D1157" s="6">
        <v>64</v>
      </c>
      <c r="E1157" s="9" t="str">
        <f t="shared" si="18"/>
        <v>51-100</v>
      </c>
      <c r="F1157" s="8">
        <v>94126</v>
      </c>
      <c r="G1157" s="3">
        <v>4</v>
      </c>
      <c r="H1157" s="3">
        <v>0.9</v>
      </c>
      <c r="I1157" s="3" t="s">
        <v>33</v>
      </c>
      <c r="J1157" s="3">
        <v>0</v>
      </c>
      <c r="K1157" s="3" t="s">
        <v>36</v>
      </c>
      <c r="L1157" s="3" t="s">
        <v>36</v>
      </c>
      <c r="M1157" s="3" t="s">
        <v>36</v>
      </c>
      <c r="N1157" s="3" t="s">
        <v>37</v>
      </c>
      <c r="O1157" s="3" t="s">
        <v>36</v>
      </c>
    </row>
    <row r="1158" spans="1:15" hidden="1" x14ac:dyDescent="0.3">
      <c r="A1158" s="7">
        <v>2763</v>
      </c>
      <c r="B1158" s="3">
        <v>56</v>
      </c>
      <c r="C1158" s="3">
        <v>31</v>
      </c>
      <c r="D1158" s="6">
        <v>65</v>
      </c>
      <c r="E1158" s="9" t="str">
        <f t="shared" si="18"/>
        <v>51-100</v>
      </c>
      <c r="F1158" s="8">
        <v>93403</v>
      </c>
      <c r="G1158" s="3">
        <v>2</v>
      </c>
      <c r="H1158" s="3">
        <v>3.7</v>
      </c>
      <c r="I1158" s="3" t="s">
        <v>33</v>
      </c>
      <c r="J1158" s="3">
        <v>0</v>
      </c>
      <c r="K1158" s="3" t="s">
        <v>36</v>
      </c>
      <c r="L1158" s="3" t="s">
        <v>36</v>
      </c>
      <c r="M1158" s="3" t="s">
        <v>36</v>
      </c>
      <c r="N1158" s="3" t="s">
        <v>37</v>
      </c>
      <c r="O1158" s="3" t="s">
        <v>36</v>
      </c>
    </row>
    <row r="1159" spans="1:15" hidden="1" x14ac:dyDescent="0.3">
      <c r="A1159" s="7">
        <v>2779</v>
      </c>
      <c r="B1159" s="3">
        <v>56</v>
      </c>
      <c r="C1159" s="3">
        <v>31</v>
      </c>
      <c r="D1159" s="6">
        <v>61</v>
      </c>
      <c r="E1159" s="9" t="str">
        <f t="shared" si="18"/>
        <v>51-100</v>
      </c>
      <c r="F1159" s="8">
        <v>92646</v>
      </c>
      <c r="G1159" s="3">
        <v>4</v>
      </c>
      <c r="H1159" s="3">
        <v>1.3</v>
      </c>
      <c r="I1159" s="3" t="s">
        <v>35</v>
      </c>
      <c r="J1159" s="3">
        <v>0</v>
      </c>
      <c r="K1159" s="3" t="s">
        <v>36</v>
      </c>
      <c r="L1159" s="3" t="s">
        <v>36</v>
      </c>
      <c r="M1159" s="3" t="s">
        <v>36</v>
      </c>
      <c r="N1159" s="3" t="s">
        <v>37</v>
      </c>
      <c r="O1159" s="3" t="s">
        <v>37</v>
      </c>
    </row>
    <row r="1160" spans="1:15" hidden="1" x14ac:dyDescent="0.3">
      <c r="A1160" s="7">
        <v>2805</v>
      </c>
      <c r="B1160" s="3">
        <v>56</v>
      </c>
      <c r="C1160" s="3">
        <v>32</v>
      </c>
      <c r="D1160" s="6">
        <v>33</v>
      </c>
      <c r="E1160" s="9" t="str">
        <f t="shared" si="18"/>
        <v>0-50</v>
      </c>
      <c r="F1160" s="8">
        <v>95014</v>
      </c>
      <c r="G1160" s="3">
        <v>3</v>
      </c>
      <c r="H1160" s="3">
        <v>1.5</v>
      </c>
      <c r="I1160" s="3" t="s">
        <v>33</v>
      </c>
      <c r="J1160" s="3">
        <v>0</v>
      </c>
      <c r="K1160" s="3" t="s">
        <v>36</v>
      </c>
      <c r="L1160" s="3" t="s">
        <v>36</v>
      </c>
      <c r="M1160" s="3" t="s">
        <v>36</v>
      </c>
      <c r="N1160" s="3" t="s">
        <v>36</v>
      </c>
      <c r="O1160" s="3" t="s">
        <v>36</v>
      </c>
    </row>
    <row r="1161" spans="1:15" hidden="1" x14ac:dyDescent="0.3">
      <c r="A1161" s="7">
        <v>2903</v>
      </c>
      <c r="B1161" s="3">
        <v>56</v>
      </c>
      <c r="C1161" s="3">
        <v>30</v>
      </c>
      <c r="D1161" s="6">
        <v>50</v>
      </c>
      <c r="E1161" s="9" t="str">
        <f t="shared" si="18"/>
        <v>0-50</v>
      </c>
      <c r="F1161" s="8">
        <v>94022</v>
      </c>
      <c r="G1161" s="3">
        <v>4</v>
      </c>
      <c r="H1161" s="3">
        <v>2.8</v>
      </c>
      <c r="I1161" s="3" t="s">
        <v>34</v>
      </c>
      <c r="J1161" s="3">
        <v>0</v>
      </c>
      <c r="K1161" s="3" t="s">
        <v>36</v>
      </c>
      <c r="L1161" s="3" t="s">
        <v>37</v>
      </c>
      <c r="M1161" s="3" t="s">
        <v>36</v>
      </c>
      <c r="N1161" s="3" t="s">
        <v>37</v>
      </c>
      <c r="O1161" s="3" t="s">
        <v>36</v>
      </c>
    </row>
    <row r="1162" spans="1:15" hidden="1" x14ac:dyDescent="0.3">
      <c r="A1162" s="7">
        <v>2905</v>
      </c>
      <c r="B1162" s="3">
        <v>56</v>
      </c>
      <c r="C1162" s="3">
        <v>32</v>
      </c>
      <c r="D1162" s="6">
        <v>190</v>
      </c>
      <c r="E1162" s="9" t="str">
        <f t="shared" si="18"/>
        <v>100+</v>
      </c>
      <c r="F1162" s="8">
        <v>90032</v>
      </c>
      <c r="G1162" s="3">
        <v>3</v>
      </c>
      <c r="H1162" s="3">
        <v>2.2000000000000002</v>
      </c>
      <c r="I1162" s="3" t="s">
        <v>33</v>
      </c>
      <c r="J1162" s="3">
        <v>0</v>
      </c>
      <c r="K1162" s="3" t="s">
        <v>37</v>
      </c>
      <c r="L1162" s="3" t="s">
        <v>36</v>
      </c>
      <c r="M1162" s="3" t="s">
        <v>37</v>
      </c>
      <c r="N1162" s="3" t="s">
        <v>37</v>
      </c>
      <c r="O1162" s="3" t="s">
        <v>36</v>
      </c>
    </row>
    <row r="1163" spans="1:15" hidden="1" x14ac:dyDescent="0.3">
      <c r="A1163" s="7">
        <v>2944</v>
      </c>
      <c r="B1163" s="3">
        <v>56</v>
      </c>
      <c r="C1163" s="3">
        <v>32</v>
      </c>
      <c r="D1163" s="6">
        <v>83</v>
      </c>
      <c r="E1163" s="9" t="str">
        <f t="shared" si="18"/>
        <v>51-100</v>
      </c>
      <c r="F1163" s="8">
        <v>91320</v>
      </c>
      <c r="G1163" s="3">
        <v>4</v>
      </c>
      <c r="H1163" s="3">
        <v>1.6</v>
      </c>
      <c r="I1163" s="3" t="s">
        <v>34</v>
      </c>
      <c r="J1163" s="3">
        <v>0</v>
      </c>
      <c r="K1163" s="3" t="s">
        <v>36</v>
      </c>
      <c r="L1163" s="3" t="s">
        <v>36</v>
      </c>
      <c r="M1163" s="3" t="s">
        <v>36</v>
      </c>
      <c r="N1163" s="3" t="s">
        <v>36</v>
      </c>
      <c r="O1163" s="3" t="s">
        <v>36</v>
      </c>
    </row>
    <row r="1164" spans="1:15" hidden="1" x14ac:dyDescent="0.3">
      <c r="A1164" s="7">
        <v>2979</v>
      </c>
      <c r="B1164" s="3">
        <v>56</v>
      </c>
      <c r="C1164" s="3">
        <v>30</v>
      </c>
      <c r="D1164" s="6">
        <v>24</v>
      </c>
      <c r="E1164" s="9" t="str">
        <f t="shared" si="18"/>
        <v>0-50</v>
      </c>
      <c r="F1164" s="8">
        <v>94550</v>
      </c>
      <c r="G1164" s="3">
        <v>2</v>
      </c>
      <c r="H1164" s="3">
        <v>0.7</v>
      </c>
      <c r="I1164" s="3" t="s">
        <v>34</v>
      </c>
      <c r="J1164" s="3">
        <v>0</v>
      </c>
      <c r="K1164" s="3" t="s">
        <v>36</v>
      </c>
      <c r="L1164" s="3" t="s">
        <v>36</v>
      </c>
      <c r="M1164" s="3" t="s">
        <v>36</v>
      </c>
      <c r="N1164" s="3" t="s">
        <v>37</v>
      </c>
      <c r="O1164" s="3" t="s">
        <v>36</v>
      </c>
    </row>
    <row r="1165" spans="1:15" hidden="1" x14ac:dyDescent="0.3">
      <c r="A1165" s="7">
        <v>2984</v>
      </c>
      <c r="B1165" s="3">
        <v>56</v>
      </c>
      <c r="C1165" s="3">
        <v>32</v>
      </c>
      <c r="D1165" s="6">
        <v>90</v>
      </c>
      <c r="E1165" s="9" t="str">
        <f t="shared" si="18"/>
        <v>51-100</v>
      </c>
      <c r="F1165" s="8">
        <v>95054</v>
      </c>
      <c r="G1165" s="3">
        <v>2</v>
      </c>
      <c r="H1165" s="3">
        <v>0.3</v>
      </c>
      <c r="I1165" s="3" t="s">
        <v>33</v>
      </c>
      <c r="J1165" s="3">
        <v>0</v>
      </c>
      <c r="K1165" s="3" t="s">
        <v>36</v>
      </c>
      <c r="L1165" s="3" t="s">
        <v>36</v>
      </c>
      <c r="M1165" s="3" t="s">
        <v>36</v>
      </c>
      <c r="N1165" s="3" t="s">
        <v>37</v>
      </c>
      <c r="O1165" s="3" t="s">
        <v>37</v>
      </c>
    </row>
    <row r="1166" spans="1:15" hidden="1" x14ac:dyDescent="0.3">
      <c r="A1166" s="7">
        <v>3069</v>
      </c>
      <c r="B1166" s="3">
        <v>56</v>
      </c>
      <c r="C1166" s="3">
        <v>26</v>
      </c>
      <c r="D1166" s="6">
        <v>90</v>
      </c>
      <c r="E1166" s="9" t="str">
        <f t="shared" si="18"/>
        <v>51-100</v>
      </c>
      <c r="F1166" s="8">
        <v>92120</v>
      </c>
      <c r="G1166" s="3">
        <v>2</v>
      </c>
      <c r="H1166" s="3">
        <v>4.5</v>
      </c>
      <c r="I1166" s="3" t="s">
        <v>35</v>
      </c>
      <c r="J1166" s="3">
        <v>0</v>
      </c>
      <c r="K1166" s="3" t="s">
        <v>36</v>
      </c>
      <c r="L1166" s="3" t="s">
        <v>36</v>
      </c>
      <c r="M1166" s="3" t="s">
        <v>36</v>
      </c>
      <c r="N1166" s="3" t="s">
        <v>36</v>
      </c>
      <c r="O1166" s="3" t="s">
        <v>36</v>
      </c>
    </row>
    <row r="1167" spans="1:15" hidden="1" x14ac:dyDescent="0.3">
      <c r="A1167" s="7">
        <v>3089</v>
      </c>
      <c r="B1167" s="3">
        <v>56</v>
      </c>
      <c r="C1167" s="3">
        <v>31</v>
      </c>
      <c r="D1167" s="6">
        <v>28</v>
      </c>
      <c r="E1167" s="9" t="str">
        <f t="shared" si="18"/>
        <v>0-50</v>
      </c>
      <c r="F1167" s="8">
        <v>94720</v>
      </c>
      <c r="G1167" s="3">
        <v>1</v>
      </c>
      <c r="H1167" s="3">
        <v>1.3</v>
      </c>
      <c r="I1167" s="3" t="s">
        <v>33</v>
      </c>
      <c r="J1167" s="3">
        <v>138</v>
      </c>
      <c r="K1167" s="3" t="s">
        <v>36</v>
      </c>
      <c r="L1167" s="3" t="s">
        <v>36</v>
      </c>
      <c r="M1167" s="3" t="s">
        <v>36</v>
      </c>
      <c r="N1167" s="3" t="s">
        <v>36</v>
      </c>
      <c r="O1167" s="3" t="s">
        <v>37</v>
      </c>
    </row>
    <row r="1168" spans="1:15" hidden="1" x14ac:dyDescent="0.3">
      <c r="A1168" s="7">
        <v>3105</v>
      </c>
      <c r="B1168" s="3">
        <v>56</v>
      </c>
      <c r="C1168" s="3">
        <v>31</v>
      </c>
      <c r="D1168" s="6">
        <v>48</v>
      </c>
      <c r="E1168" s="9" t="str">
        <f t="shared" si="18"/>
        <v>0-50</v>
      </c>
      <c r="F1168" s="8">
        <v>91775</v>
      </c>
      <c r="G1168" s="3">
        <v>2</v>
      </c>
      <c r="H1168" s="3">
        <v>2.1</v>
      </c>
      <c r="I1168" s="3" t="s">
        <v>35</v>
      </c>
      <c r="J1168" s="3">
        <v>0</v>
      </c>
      <c r="K1168" s="3" t="s">
        <v>36</v>
      </c>
      <c r="L1168" s="3" t="s">
        <v>36</v>
      </c>
      <c r="M1168" s="3" t="s">
        <v>36</v>
      </c>
      <c r="N1168" s="3" t="s">
        <v>36</v>
      </c>
      <c r="O1168" s="3" t="s">
        <v>37</v>
      </c>
    </row>
    <row r="1169" spans="1:15" hidden="1" x14ac:dyDescent="0.3">
      <c r="A1169" s="7">
        <v>3113</v>
      </c>
      <c r="B1169" s="3">
        <v>56</v>
      </c>
      <c r="C1169" s="3">
        <v>32</v>
      </c>
      <c r="D1169" s="6">
        <v>65</v>
      </c>
      <c r="E1169" s="9" t="str">
        <f t="shared" si="18"/>
        <v>51-100</v>
      </c>
      <c r="F1169" s="8">
        <v>92677</v>
      </c>
      <c r="G1169" s="3">
        <v>2</v>
      </c>
      <c r="H1169" s="3">
        <v>3.2</v>
      </c>
      <c r="I1169" s="3" t="s">
        <v>35</v>
      </c>
      <c r="J1169" s="3">
        <v>0</v>
      </c>
      <c r="K1169" s="3" t="s">
        <v>36</v>
      </c>
      <c r="L1169" s="3" t="s">
        <v>36</v>
      </c>
      <c r="M1169" s="3" t="s">
        <v>36</v>
      </c>
      <c r="N1169" s="3" t="s">
        <v>37</v>
      </c>
      <c r="O1169" s="3" t="s">
        <v>36</v>
      </c>
    </row>
    <row r="1170" spans="1:15" hidden="1" x14ac:dyDescent="0.3">
      <c r="A1170" s="7">
        <v>3191</v>
      </c>
      <c r="B1170" s="3">
        <v>56</v>
      </c>
      <c r="C1170" s="3">
        <v>26</v>
      </c>
      <c r="D1170" s="6">
        <v>74</v>
      </c>
      <c r="E1170" s="9" t="str">
        <f t="shared" si="18"/>
        <v>51-100</v>
      </c>
      <c r="F1170" s="8">
        <v>91335</v>
      </c>
      <c r="G1170" s="3">
        <v>1</v>
      </c>
      <c r="H1170" s="3">
        <v>3</v>
      </c>
      <c r="I1170" s="3" t="s">
        <v>35</v>
      </c>
      <c r="J1170" s="3">
        <v>0</v>
      </c>
      <c r="K1170" s="3" t="s">
        <v>36</v>
      </c>
      <c r="L1170" s="3" t="s">
        <v>36</v>
      </c>
      <c r="M1170" s="3" t="s">
        <v>36</v>
      </c>
      <c r="N1170" s="3" t="s">
        <v>36</v>
      </c>
      <c r="O1170" s="3" t="s">
        <v>36</v>
      </c>
    </row>
    <row r="1171" spans="1:15" hidden="1" x14ac:dyDescent="0.3">
      <c r="A1171" s="7">
        <v>3208</v>
      </c>
      <c r="B1171" s="3">
        <v>56</v>
      </c>
      <c r="C1171" s="3">
        <v>32</v>
      </c>
      <c r="D1171" s="6">
        <v>84</v>
      </c>
      <c r="E1171" s="9" t="str">
        <f t="shared" si="18"/>
        <v>51-100</v>
      </c>
      <c r="F1171" s="8">
        <v>93407</v>
      </c>
      <c r="G1171" s="3">
        <v>1</v>
      </c>
      <c r="H1171" s="3">
        <v>4.3</v>
      </c>
      <c r="I1171" s="3" t="s">
        <v>33</v>
      </c>
      <c r="J1171" s="3">
        <v>0</v>
      </c>
      <c r="K1171" s="3" t="s">
        <v>36</v>
      </c>
      <c r="L1171" s="3" t="s">
        <v>36</v>
      </c>
      <c r="M1171" s="3" t="s">
        <v>36</v>
      </c>
      <c r="N1171" s="3" t="s">
        <v>37</v>
      </c>
      <c r="O1171" s="3" t="s">
        <v>37</v>
      </c>
    </row>
    <row r="1172" spans="1:15" hidden="1" x14ac:dyDescent="0.3">
      <c r="A1172" s="7">
        <v>3284</v>
      </c>
      <c r="B1172" s="3">
        <v>56</v>
      </c>
      <c r="C1172" s="3">
        <v>30</v>
      </c>
      <c r="D1172" s="6">
        <v>29</v>
      </c>
      <c r="E1172" s="9" t="str">
        <f t="shared" si="18"/>
        <v>0-50</v>
      </c>
      <c r="F1172" s="8">
        <v>92152</v>
      </c>
      <c r="G1172" s="3">
        <v>4</v>
      </c>
      <c r="H1172" s="3">
        <v>0.7</v>
      </c>
      <c r="I1172" s="3" t="s">
        <v>34</v>
      </c>
      <c r="J1172" s="3">
        <v>87</v>
      </c>
      <c r="K1172" s="3" t="s">
        <v>36</v>
      </c>
      <c r="L1172" s="3" t="s">
        <v>36</v>
      </c>
      <c r="M1172" s="3" t="s">
        <v>36</v>
      </c>
      <c r="N1172" s="3" t="s">
        <v>37</v>
      </c>
      <c r="O1172" s="3" t="s">
        <v>36</v>
      </c>
    </row>
    <row r="1173" spans="1:15" hidden="1" x14ac:dyDescent="0.3">
      <c r="A1173" s="7">
        <v>3289</v>
      </c>
      <c r="B1173" s="3">
        <v>56</v>
      </c>
      <c r="C1173" s="3">
        <v>30</v>
      </c>
      <c r="D1173" s="6">
        <v>140</v>
      </c>
      <c r="E1173" s="9" t="str">
        <f t="shared" si="18"/>
        <v>100+</v>
      </c>
      <c r="F1173" s="8">
        <v>94122</v>
      </c>
      <c r="G1173" s="3">
        <v>4</v>
      </c>
      <c r="H1173" s="3">
        <v>0.5</v>
      </c>
      <c r="I1173" s="3" t="s">
        <v>33</v>
      </c>
      <c r="J1173" s="3">
        <v>292</v>
      </c>
      <c r="K1173" s="3" t="s">
        <v>37</v>
      </c>
      <c r="L1173" s="3" t="s">
        <v>36</v>
      </c>
      <c r="M1173" s="3" t="s">
        <v>36</v>
      </c>
      <c r="N1173" s="3" t="s">
        <v>36</v>
      </c>
      <c r="O1173" s="3" t="s">
        <v>36</v>
      </c>
    </row>
    <row r="1174" spans="1:15" hidden="1" x14ac:dyDescent="0.3">
      <c r="A1174" s="7">
        <v>3299</v>
      </c>
      <c r="B1174" s="3">
        <v>56</v>
      </c>
      <c r="C1174" s="3">
        <v>32</v>
      </c>
      <c r="D1174" s="6">
        <v>11</v>
      </c>
      <c r="E1174" s="9" t="str">
        <f t="shared" si="18"/>
        <v>0-50</v>
      </c>
      <c r="F1174" s="8">
        <v>94110</v>
      </c>
      <c r="G1174" s="3">
        <v>2</v>
      </c>
      <c r="H1174" s="3">
        <v>0.3</v>
      </c>
      <c r="I1174" s="3" t="s">
        <v>33</v>
      </c>
      <c r="J1174" s="3">
        <v>89</v>
      </c>
      <c r="K1174" s="3" t="s">
        <v>36</v>
      </c>
      <c r="L1174" s="3" t="s">
        <v>36</v>
      </c>
      <c r="M1174" s="3" t="s">
        <v>36</v>
      </c>
      <c r="N1174" s="3" t="s">
        <v>36</v>
      </c>
      <c r="O1174" s="3" t="s">
        <v>36</v>
      </c>
    </row>
    <row r="1175" spans="1:15" hidden="1" x14ac:dyDescent="0.3">
      <c r="A1175" s="7">
        <v>3317</v>
      </c>
      <c r="B1175" s="3">
        <v>56</v>
      </c>
      <c r="C1175" s="3">
        <v>26</v>
      </c>
      <c r="D1175" s="6">
        <v>63</v>
      </c>
      <c r="E1175" s="9" t="str">
        <f t="shared" si="18"/>
        <v>51-100</v>
      </c>
      <c r="F1175" s="8">
        <v>94501</v>
      </c>
      <c r="G1175" s="3">
        <v>3</v>
      </c>
      <c r="H1175" s="3">
        <v>2</v>
      </c>
      <c r="I1175" s="3" t="s">
        <v>35</v>
      </c>
      <c r="J1175" s="3">
        <v>0</v>
      </c>
      <c r="K1175" s="3" t="s">
        <v>36</v>
      </c>
      <c r="L1175" s="3" t="s">
        <v>36</v>
      </c>
      <c r="M1175" s="3" t="s">
        <v>36</v>
      </c>
      <c r="N1175" s="3" t="s">
        <v>37</v>
      </c>
      <c r="O1175" s="3" t="s">
        <v>36</v>
      </c>
    </row>
    <row r="1176" spans="1:15" hidden="1" x14ac:dyDescent="0.3">
      <c r="A1176" s="7">
        <v>3435</v>
      </c>
      <c r="B1176" s="3">
        <v>56</v>
      </c>
      <c r="C1176" s="3">
        <v>31</v>
      </c>
      <c r="D1176" s="6">
        <v>53</v>
      </c>
      <c r="E1176" s="9" t="str">
        <f t="shared" si="18"/>
        <v>51-100</v>
      </c>
      <c r="F1176" s="8">
        <v>95521</v>
      </c>
      <c r="G1176" s="3">
        <v>2</v>
      </c>
      <c r="H1176" s="3">
        <v>1.6</v>
      </c>
      <c r="I1176" s="3" t="s">
        <v>35</v>
      </c>
      <c r="J1176" s="3">
        <v>78</v>
      </c>
      <c r="K1176" s="3" t="s">
        <v>36</v>
      </c>
      <c r="L1176" s="3" t="s">
        <v>36</v>
      </c>
      <c r="M1176" s="3" t="s">
        <v>36</v>
      </c>
      <c r="N1176" s="3" t="s">
        <v>36</v>
      </c>
      <c r="O1176" s="3" t="s">
        <v>36</v>
      </c>
    </row>
    <row r="1177" spans="1:15" hidden="1" x14ac:dyDescent="0.3">
      <c r="A1177" s="7">
        <v>3437</v>
      </c>
      <c r="B1177" s="3">
        <v>56</v>
      </c>
      <c r="C1177" s="3">
        <v>29</v>
      </c>
      <c r="D1177" s="6">
        <v>42</v>
      </c>
      <c r="E1177" s="9" t="str">
        <f t="shared" si="18"/>
        <v>0-50</v>
      </c>
      <c r="F1177" s="8">
        <v>92104</v>
      </c>
      <c r="G1177" s="3">
        <v>4</v>
      </c>
      <c r="H1177" s="3">
        <v>2.5</v>
      </c>
      <c r="I1177" s="3" t="s">
        <v>34</v>
      </c>
      <c r="J1177" s="3">
        <v>0</v>
      </c>
      <c r="K1177" s="3" t="s">
        <v>36</v>
      </c>
      <c r="L1177" s="3" t="s">
        <v>36</v>
      </c>
      <c r="M1177" s="3" t="s">
        <v>36</v>
      </c>
      <c r="N1177" s="3" t="s">
        <v>36</v>
      </c>
      <c r="O1177" s="3" t="s">
        <v>36</v>
      </c>
    </row>
    <row r="1178" spans="1:15" hidden="1" x14ac:dyDescent="0.3">
      <c r="A1178" s="7">
        <v>3447</v>
      </c>
      <c r="B1178" s="3">
        <v>56</v>
      </c>
      <c r="C1178" s="3">
        <v>32</v>
      </c>
      <c r="D1178" s="6">
        <v>120</v>
      </c>
      <c r="E1178" s="9" t="str">
        <f t="shared" si="18"/>
        <v>100+</v>
      </c>
      <c r="F1178" s="8">
        <v>90232</v>
      </c>
      <c r="G1178" s="3">
        <v>1</v>
      </c>
      <c r="H1178" s="3">
        <v>7.4</v>
      </c>
      <c r="I1178" s="3" t="s">
        <v>33</v>
      </c>
      <c r="J1178" s="3">
        <v>186</v>
      </c>
      <c r="K1178" s="3" t="s">
        <v>36</v>
      </c>
      <c r="L1178" s="3" t="s">
        <v>36</v>
      </c>
      <c r="M1178" s="3" t="s">
        <v>36</v>
      </c>
      <c r="N1178" s="3" t="s">
        <v>37</v>
      </c>
      <c r="O1178" s="3" t="s">
        <v>36</v>
      </c>
    </row>
    <row r="1179" spans="1:15" hidden="1" x14ac:dyDescent="0.3">
      <c r="A1179" s="7">
        <v>3540</v>
      </c>
      <c r="B1179" s="3">
        <v>56</v>
      </c>
      <c r="C1179" s="3">
        <v>30</v>
      </c>
      <c r="D1179" s="6">
        <v>60</v>
      </c>
      <c r="E1179" s="9" t="str">
        <f t="shared" si="18"/>
        <v>51-100</v>
      </c>
      <c r="F1179" s="8">
        <v>91380</v>
      </c>
      <c r="G1179" s="3">
        <v>1</v>
      </c>
      <c r="H1179" s="3">
        <v>2.2000000000000002</v>
      </c>
      <c r="I1179" s="3" t="s">
        <v>35</v>
      </c>
      <c r="J1179" s="3">
        <v>0</v>
      </c>
      <c r="K1179" s="3" t="s">
        <v>36</v>
      </c>
      <c r="L1179" s="3" t="s">
        <v>36</v>
      </c>
      <c r="M1179" s="3" t="s">
        <v>36</v>
      </c>
      <c r="N1179" s="3" t="s">
        <v>36</v>
      </c>
      <c r="O1179" s="3" t="s">
        <v>36</v>
      </c>
    </row>
    <row r="1180" spans="1:15" hidden="1" x14ac:dyDescent="0.3">
      <c r="A1180" s="7">
        <v>3575</v>
      </c>
      <c r="B1180" s="3">
        <v>56</v>
      </c>
      <c r="C1180" s="3">
        <v>30</v>
      </c>
      <c r="D1180" s="6">
        <v>64</v>
      </c>
      <c r="E1180" s="9" t="str">
        <f t="shared" si="18"/>
        <v>51-100</v>
      </c>
      <c r="F1180" s="8">
        <v>95123</v>
      </c>
      <c r="G1180" s="3">
        <v>3</v>
      </c>
      <c r="H1180" s="3">
        <v>0.3</v>
      </c>
      <c r="I1180" s="3" t="s">
        <v>34</v>
      </c>
      <c r="J1180" s="3">
        <v>0</v>
      </c>
      <c r="K1180" s="3" t="s">
        <v>36</v>
      </c>
      <c r="L1180" s="3" t="s">
        <v>36</v>
      </c>
      <c r="M1180" s="3" t="s">
        <v>36</v>
      </c>
      <c r="N1180" s="3" t="s">
        <v>36</v>
      </c>
      <c r="O1180" s="3" t="s">
        <v>37</v>
      </c>
    </row>
    <row r="1181" spans="1:15" hidden="1" x14ac:dyDescent="0.3">
      <c r="A1181" s="7">
        <v>3577</v>
      </c>
      <c r="B1181" s="3">
        <v>56</v>
      </c>
      <c r="C1181" s="3">
        <v>30</v>
      </c>
      <c r="D1181" s="6">
        <v>70</v>
      </c>
      <c r="E1181" s="9" t="str">
        <f t="shared" si="18"/>
        <v>51-100</v>
      </c>
      <c r="F1181" s="8">
        <v>90245</v>
      </c>
      <c r="G1181" s="3">
        <v>3</v>
      </c>
      <c r="H1181" s="3">
        <v>0.3</v>
      </c>
      <c r="I1181" s="3" t="s">
        <v>34</v>
      </c>
      <c r="J1181" s="3">
        <v>0</v>
      </c>
      <c r="K1181" s="3" t="s">
        <v>36</v>
      </c>
      <c r="L1181" s="3" t="s">
        <v>36</v>
      </c>
      <c r="M1181" s="3" t="s">
        <v>36</v>
      </c>
      <c r="N1181" s="3" t="s">
        <v>36</v>
      </c>
      <c r="O1181" s="3" t="s">
        <v>36</v>
      </c>
    </row>
    <row r="1182" spans="1:15" hidden="1" x14ac:dyDescent="0.3">
      <c r="A1182" s="7">
        <v>3598</v>
      </c>
      <c r="B1182" s="3">
        <v>56</v>
      </c>
      <c r="C1182" s="3">
        <v>26</v>
      </c>
      <c r="D1182" s="6">
        <v>51</v>
      </c>
      <c r="E1182" s="9" t="str">
        <f t="shared" si="18"/>
        <v>51-100</v>
      </c>
      <c r="F1182" s="8">
        <v>92028</v>
      </c>
      <c r="G1182" s="3">
        <v>3</v>
      </c>
      <c r="H1182" s="3">
        <v>2</v>
      </c>
      <c r="I1182" s="3" t="s">
        <v>35</v>
      </c>
      <c r="J1182" s="3">
        <v>0</v>
      </c>
      <c r="K1182" s="3" t="s">
        <v>36</v>
      </c>
      <c r="L1182" s="3" t="s">
        <v>36</v>
      </c>
      <c r="M1182" s="3" t="s">
        <v>36</v>
      </c>
      <c r="N1182" s="3" t="s">
        <v>37</v>
      </c>
      <c r="O1182" s="3" t="s">
        <v>36</v>
      </c>
    </row>
    <row r="1183" spans="1:15" x14ac:dyDescent="0.3">
      <c r="A1183" s="7">
        <v>3728</v>
      </c>
      <c r="B1183" s="3">
        <v>56</v>
      </c>
      <c r="C1183" s="3">
        <v>30</v>
      </c>
      <c r="D1183" s="6">
        <v>31</v>
      </c>
      <c r="E1183" s="9" t="str">
        <f t="shared" si="18"/>
        <v>0-50</v>
      </c>
      <c r="F1183" s="8">
        <v>94117</v>
      </c>
      <c r="G1183" s="3">
        <v>2</v>
      </c>
      <c r="H1183" s="3">
        <v>0.3</v>
      </c>
      <c r="I1183" s="3" t="s">
        <v>33</v>
      </c>
      <c r="J1183" s="3">
        <v>109</v>
      </c>
      <c r="K1183" s="3" t="s">
        <v>36</v>
      </c>
      <c r="L1183" s="3" t="s">
        <v>37</v>
      </c>
      <c r="M1183" s="3" t="s">
        <v>37</v>
      </c>
      <c r="N1183" s="3" t="s">
        <v>37</v>
      </c>
      <c r="O1183" s="3" t="s">
        <v>37</v>
      </c>
    </row>
    <row r="1184" spans="1:15" hidden="1" x14ac:dyDescent="0.3">
      <c r="A1184" s="7">
        <v>3761</v>
      </c>
      <c r="B1184" s="3">
        <v>56</v>
      </c>
      <c r="C1184" s="3">
        <v>26</v>
      </c>
      <c r="D1184" s="6">
        <v>70</v>
      </c>
      <c r="E1184" s="9" t="str">
        <f t="shared" si="18"/>
        <v>51-100</v>
      </c>
      <c r="F1184" s="8">
        <v>91107</v>
      </c>
      <c r="G1184" s="3">
        <v>3</v>
      </c>
      <c r="H1184" s="3">
        <v>1.4</v>
      </c>
      <c r="I1184" s="3" t="s">
        <v>35</v>
      </c>
      <c r="J1184" s="3">
        <v>273</v>
      </c>
      <c r="K1184" s="3" t="s">
        <v>36</v>
      </c>
      <c r="L1184" s="3" t="s">
        <v>36</v>
      </c>
      <c r="M1184" s="3" t="s">
        <v>36</v>
      </c>
      <c r="N1184" s="3" t="s">
        <v>37</v>
      </c>
      <c r="O1184" s="3" t="s">
        <v>37</v>
      </c>
    </row>
    <row r="1185" spans="1:15" hidden="1" x14ac:dyDescent="0.3">
      <c r="A1185" s="7">
        <v>3841</v>
      </c>
      <c r="B1185" s="3">
        <v>56</v>
      </c>
      <c r="C1185" s="3">
        <v>31</v>
      </c>
      <c r="D1185" s="6">
        <v>35</v>
      </c>
      <c r="E1185" s="9" t="str">
        <f t="shared" si="18"/>
        <v>0-50</v>
      </c>
      <c r="F1185" s="8">
        <v>95211</v>
      </c>
      <c r="G1185" s="3">
        <v>3</v>
      </c>
      <c r="H1185" s="3">
        <v>0.1</v>
      </c>
      <c r="I1185" s="3" t="s">
        <v>34</v>
      </c>
      <c r="J1185" s="3">
        <v>114</v>
      </c>
      <c r="K1185" s="3" t="s">
        <v>36</v>
      </c>
      <c r="L1185" s="3" t="s">
        <v>36</v>
      </c>
      <c r="M1185" s="3" t="s">
        <v>36</v>
      </c>
      <c r="N1185" s="3" t="s">
        <v>36</v>
      </c>
      <c r="O1185" s="3" t="s">
        <v>36</v>
      </c>
    </row>
    <row r="1186" spans="1:15" hidden="1" x14ac:dyDescent="0.3">
      <c r="A1186" s="7">
        <v>3857</v>
      </c>
      <c r="B1186" s="3">
        <v>56</v>
      </c>
      <c r="C1186" s="3">
        <v>30</v>
      </c>
      <c r="D1186" s="6">
        <v>81</v>
      </c>
      <c r="E1186" s="9" t="str">
        <f t="shared" si="18"/>
        <v>51-100</v>
      </c>
      <c r="F1186" s="8">
        <v>90401</v>
      </c>
      <c r="G1186" s="3">
        <v>4</v>
      </c>
      <c r="H1186" s="3">
        <v>2.6</v>
      </c>
      <c r="I1186" s="3" t="s">
        <v>35</v>
      </c>
      <c r="J1186" s="3">
        <v>0</v>
      </c>
      <c r="K1186" s="3" t="s">
        <v>36</v>
      </c>
      <c r="L1186" s="3" t="s">
        <v>36</v>
      </c>
      <c r="M1186" s="3" t="s">
        <v>36</v>
      </c>
      <c r="N1186" s="3" t="s">
        <v>37</v>
      </c>
      <c r="O1186" s="3" t="s">
        <v>36</v>
      </c>
    </row>
    <row r="1187" spans="1:15" hidden="1" x14ac:dyDescent="0.3">
      <c r="A1187" s="7">
        <v>3866</v>
      </c>
      <c r="B1187" s="3">
        <v>56</v>
      </c>
      <c r="C1187" s="3">
        <v>30</v>
      </c>
      <c r="D1187" s="6">
        <v>64</v>
      </c>
      <c r="E1187" s="9" t="str">
        <f t="shared" si="18"/>
        <v>51-100</v>
      </c>
      <c r="F1187" s="8">
        <v>93105</v>
      </c>
      <c r="G1187" s="3">
        <v>3</v>
      </c>
      <c r="H1187" s="3">
        <v>2.5</v>
      </c>
      <c r="I1187" s="3" t="s">
        <v>33</v>
      </c>
      <c r="J1187" s="3">
        <v>0</v>
      </c>
      <c r="K1187" s="3" t="s">
        <v>36</v>
      </c>
      <c r="L1187" s="3" t="s">
        <v>36</v>
      </c>
      <c r="M1187" s="3" t="s">
        <v>36</v>
      </c>
      <c r="N1187" s="3" t="s">
        <v>36</v>
      </c>
      <c r="O1187" s="3" t="s">
        <v>36</v>
      </c>
    </row>
    <row r="1188" spans="1:15" hidden="1" x14ac:dyDescent="0.3">
      <c r="A1188" s="7">
        <v>3898</v>
      </c>
      <c r="B1188" s="3">
        <v>56</v>
      </c>
      <c r="C1188" s="3">
        <v>31</v>
      </c>
      <c r="D1188" s="6">
        <v>64</v>
      </c>
      <c r="E1188" s="9" t="str">
        <f t="shared" si="18"/>
        <v>51-100</v>
      </c>
      <c r="F1188" s="8">
        <v>90245</v>
      </c>
      <c r="G1188" s="3">
        <v>2</v>
      </c>
      <c r="H1188" s="3">
        <v>2.2999999999999998</v>
      </c>
      <c r="I1188" s="3" t="s">
        <v>35</v>
      </c>
      <c r="J1188" s="3">
        <v>0</v>
      </c>
      <c r="K1188" s="3" t="s">
        <v>36</v>
      </c>
      <c r="L1188" s="3" t="s">
        <v>36</v>
      </c>
      <c r="M1188" s="3" t="s">
        <v>36</v>
      </c>
      <c r="N1188" s="3" t="s">
        <v>36</v>
      </c>
      <c r="O1188" s="3" t="s">
        <v>36</v>
      </c>
    </row>
    <row r="1189" spans="1:15" hidden="1" x14ac:dyDescent="0.3">
      <c r="A1189" s="7">
        <v>3945</v>
      </c>
      <c r="B1189" s="3">
        <v>56</v>
      </c>
      <c r="C1189" s="3">
        <v>26</v>
      </c>
      <c r="D1189" s="6">
        <v>62</v>
      </c>
      <c r="E1189" s="9" t="str">
        <f t="shared" si="18"/>
        <v>51-100</v>
      </c>
      <c r="F1189" s="8">
        <v>91320</v>
      </c>
      <c r="G1189" s="3">
        <v>3</v>
      </c>
      <c r="H1189" s="3">
        <v>1.4</v>
      </c>
      <c r="I1189" s="3" t="s">
        <v>35</v>
      </c>
      <c r="J1189" s="3">
        <v>0</v>
      </c>
      <c r="K1189" s="3" t="s">
        <v>36</v>
      </c>
      <c r="L1189" s="3" t="s">
        <v>36</v>
      </c>
      <c r="M1189" s="3" t="s">
        <v>36</v>
      </c>
      <c r="N1189" s="3" t="s">
        <v>37</v>
      </c>
      <c r="O1189" s="3" t="s">
        <v>36</v>
      </c>
    </row>
    <row r="1190" spans="1:15" hidden="1" x14ac:dyDescent="0.3">
      <c r="A1190" s="7">
        <v>4006</v>
      </c>
      <c r="B1190" s="3">
        <v>56</v>
      </c>
      <c r="C1190" s="3">
        <v>32</v>
      </c>
      <c r="D1190" s="6">
        <v>32</v>
      </c>
      <c r="E1190" s="9" t="str">
        <f t="shared" si="18"/>
        <v>0-50</v>
      </c>
      <c r="F1190" s="8">
        <v>95827</v>
      </c>
      <c r="G1190" s="3">
        <v>2</v>
      </c>
      <c r="H1190" s="3">
        <v>0.8</v>
      </c>
      <c r="I1190" s="3" t="s">
        <v>33</v>
      </c>
      <c r="J1190" s="3">
        <v>79</v>
      </c>
      <c r="K1190" s="3" t="s">
        <v>36</v>
      </c>
      <c r="L1190" s="3" t="s">
        <v>37</v>
      </c>
      <c r="M1190" s="3" t="s">
        <v>36</v>
      </c>
      <c r="N1190" s="3" t="s">
        <v>37</v>
      </c>
      <c r="O1190" s="3" t="s">
        <v>36</v>
      </c>
    </row>
    <row r="1191" spans="1:15" hidden="1" x14ac:dyDescent="0.3">
      <c r="A1191" s="7">
        <v>4007</v>
      </c>
      <c r="B1191" s="3">
        <v>56</v>
      </c>
      <c r="C1191" s="3">
        <v>32</v>
      </c>
      <c r="D1191" s="6">
        <v>28</v>
      </c>
      <c r="E1191" s="9" t="str">
        <f t="shared" si="18"/>
        <v>0-50</v>
      </c>
      <c r="F1191" s="8">
        <v>92130</v>
      </c>
      <c r="G1191" s="3">
        <v>1</v>
      </c>
      <c r="H1191" s="3">
        <v>1.2</v>
      </c>
      <c r="I1191" s="3" t="s">
        <v>35</v>
      </c>
      <c r="J1191" s="3">
        <v>0</v>
      </c>
      <c r="K1191" s="3" t="s">
        <v>36</v>
      </c>
      <c r="L1191" s="3" t="s">
        <v>36</v>
      </c>
      <c r="M1191" s="3" t="s">
        <v>36</v>
      </c>
      <c r="N1191" s="3" t="s">
        <v>37</v>
      </c>
      <c r="O1191" s="3" t="s">
        <v>36</v>
      </c>
    </row>
    <row r="1192" spans="1:15" hidden="1" x14ac:dyDescent="0.3">
      <c r="A1192" s="7">
        <v>4015</v>
      </c>
      <c r="B1192" s="3">
        <v>56</v>
      </c>
      <c r="C1192" s="3">
        <v>32</v>
      </c>
      <c r="D1192" s="6">
        <v>23</v>
      </c>
      <c r="E1192" s="9" t="str">
        <f t="shared" si="18"/>
        <v>0-50</v>
      </c>
      <c r="F1192" s="8">
        <v>94720</v>
      </c>
      <c r="G1192" s="3">
        <v>4</v>
      </c>
      <c r="H1192" s="3">
        <v>0.7</v>
      </c>
      <c r="I1192" s="3" t="s">
        <v>33</v>
      </c>
      <c r="J1192" s="3">
        <v>0</v>
      </c>
      <c r="K1192" s="3" t="s">
        <v>36</v>
      </c>
      <c r="L1192" s="3" t="s">
        <v>36</v>
      </c>
      <c r="M1192" s="3" t="s">
        <v>36</v>
      </c>
      <c r="N1192" s="3" t="s">
        <v>37</v>
      </c>
      <c r="O1192" s="3" t="s">
        <v>37</v>
      </c>
    </row>
    <row r="1193" spans="1:15" hidden="1" x14ac:dyDescent="0.3">
      <c r="A1193" s="7">
        <v>4070</v>
      </c>
      <c r="B1193" s="3">
        <v>56</v>
      </c>
      <c r="C1193" s="3">
        <v>32</v>
      </c>
      <c r="D1193" s="6">
        <v>31</v>
      </c>
      <c r="E1193" s="9" t="str">
        <f t="shared" si="18"/>
        <v>0-50</v>
      </c>
      <c r="F1193" s="8">
        <v>94596</v>
      </c>
      <c r="G1193" s="3">
        <v>4</v>
      </c>
      <c r="H1193" s="3">
        <v>1.3</v>
      </c>
      <c r="I1193" s="3" t="s">
        <v>33</v>
      </c>
      <c r="J1193" s="3">
        <v>0</v>
      </c>
      <c r="K1193" s="3" t="s">
        <v>36</v>
      </c>
      <c r="L1193" s="3" t="s">
        <v>36</v>
      </c>
      <c r="M1193" s="3" t="s">
        <v>36</v>
      </c>
      <c r="N1193" s="3" t="s">
        <v>36</v>
      </c>
      <c r="O1193" s="3" t="s">
        <v>36</v>
      </c>
    </row>
    <row r="1194" spans="1:15" hidden="1" x14ac:dyDescent="0.3">
      <c r="A1194" s="7">
        <v>4123</v>
      </c>
      <c r="B1194" s="3">
        <v>56</v>
      </c>
      <c r="C1194" s="3">
        <v>30</v>
      </c>
      <c r="D1194" s="6">
        <v>195</v>
      </c>
      <c r="E1194" s="9" t="str">
        <f t="shared" si="18"/>
        <v>100+</v>
      </c>
      <c r="F1194" s="8">
        <v>90089</v>
      </c>
      <c r="G1194" s="3">
        <v>1</v>
      </c>
      <c r="H1194" s="3">
        <v>2.9</v>
      </c>
      <c r="I1194" s="3" t="s">
        <v>33</v>
      </c>
      <c r="J1194" s="3">
        <v>0</v>
      </c>
      <c r="K1194" s="3" t="s">
        <v>36</v>
      </c>
      <c r="L1194" s="3" t="s">
        <v>36</v>
      </c>
      <c r="M1194" s="3" t="s">
        <v>36</v>
      </c>
      <c r="N1194" s="3" t="s">
        <v>36</v>
      </c>
      <c r="O1194" s="3" t="s">
        <v>36</v>
      </c>
    </row>
    <row r="1195" spans="1:15" hidden="1" x14ac:dyDescent="0.3">
      <c r="A1195" s="7">
        <v>4131</v>
      </c>
      <c r="B1195" s="3">
        <v>56</v>
      </c>
      <c r="C1195" s="3">
        <v>30</v>
      </c>
      <c r="D1195" s="6">
        <v>75</v>
      </c>
      <c r="E1195" s="9" t="str">
        <f t="shared" si="18"/>
        <v>51-100</v>
      </c>
      <c r="F1195" s="8">
        <v>91910</v>
      </c>
      <c r="G1195" s="3">
        <v>1</v>
      </c>
      <c r="H1195" s="3">
        <v>1.9</v>
      </c>
      <c r="I1195" s="3" t="s">
        <v>34</v>
      </c>
      <c r="J1195" s="3">
        <v>125</v>
      </c>
      <c r="K1195" s="3" t="s">
        <v>36</v>
      </c>
      <c r="L1195" s="3" t="s">
        <v>36</v>
      </c>
      <c r="M1195" s="3" t="s">
        <v>36</v>
      </c>
      <c r="N1195" s="3" t="s">
        <v>37</v>
      </c>
      <c r="O1195" s="3" t="s">
        <v>36</v>
      </c>
    </row>
    <row r="1196" spans="1:15" hidden="1" x14ac:dyDescent="0.3">
      <c r="A1196" s="7">
        <v>4209</v>
      </c>
      <c r="B1196" s="3">
        <v>56</v>
      </c>
      <c r="C1196" s="3">
        <v>32</v>
      </c>
      <c r="D1196" s="6">
        <v>58</v>
      </c>
      <c r="E1196" s="9" t="str">
        <f t="shared" si="18"/>
        <v>51-100</v>
      </c>
      <c r="F1196" s="8">
        <v>95064</v>
      </c>
      <c r="G1196" s="3">
        <v>1</v>
      </c>
      <c r="H1196" s="3">
        <v>1.8</v>
      </c>
      <c r="I1196" s="3" t="s">
        <v>35</v>
      </c>
      <c r="J1196" s="3">
        <v>241</v>
      </c>
      <c r="K1196" s="3" t="s">
        <v>36</v>
      </c>
      <c r="L1196" s="3" t="s">
        <v>36</v>
      </c>
      <c r="M1196" s="3" t="s">
        <v>36</v>
      </c>
      <c r="N1196" s="3" t="s">
        <v>37</v>
      </c>
      <c r="O1196" s="3" t="s">
        <v>36</v>
      </c>
    </row>
    <row r="1197" spans="1:15" hidden="1" x14ac:dyDescent="0.3">
      <c r="A1197" s="7">
        <v>4232</v>
      </c>
      <c r="B1197" s="3">
        <v>56</v>
      </c>
      <c r="C1197" s="3">
        <v>32</v>
      </c>
      <c r="D1197" s="6">
        <v>60</v>
      </c>
      <c r="E1197" s="9" t="str">
        <f t="shared" si="18"/>
        <v>51-100</v>
      </c>
      <c r="F1197" s="8">
        <v>93106</v>
      </c>
      <c r="G1197" s="3">
        <v>1</v>
      </c>
      <c r="H1197" s="3">
        <v>1.8</v>
      </c>
      <c r="I1197" s="3" t="s">
        <v>35</v>
      </c>
      <c r="J1197" s="3">
        <v>227</v>
      </c>
      <c r="K1197" s="3" t="s">
        <v>36</v>
      </c>
      <c r="L1197" s="3" t="s">
        <v>36</v>
      </c>
      <c r="M1197" s="3" t="s">
        <v>36</v>
      </c>
      <c r="N1197" s="3" t="s">
        <v>37</v>
      </c>
      <c r="O1197" s="3" t="s">
        <v>36</v>
      </c>
    </row>
    <row r="1198" spans="1:15" hidden="1" x14ac:dyDescent="0.3">
      <c r="A1198" s="7">
        <v>4279</v>
      </c>
      <c r="B1198" s="3">
        <v>56</v>
      </c>
      <c r="C1198" s="3">
        <v>31</v>
      </c>
      <c r="D1198" s="6">
        <v>51</v>
      </c>
      <c r="E1198" s="9" t="str">
        <f t="shared" si="18"/>
        <v>51-100</v>
      </c>
      <c r="F1198" s="8">
        <v>92028</v>
      </c>
      <c r="G1198" s="3">
        <v>3</v>
      </c>
      <c r="H1198" s="3">
        <v>1.7</v>
      </c>
      <c r="I1198" s="3" t="s">
        <v>33</v>
      </c>
      <c r="J1198" s="3">
        <v>0</v>
      </c>
      <c r="K1198" s="3" t="s">
        <v>36</v>
      </c>
      <c r="L1198" s="3" t="s">
        <v>36</v>
      </c>
      <c r="M1198" s="3" t="s">
        <v>36</v>
      </c>
      <c r="N1198" s="3" t="s">
        <v>37</v>
      </c>
      <c r="O1198" s="3" t="s">
        <v>37</v>
      </c>
    </row>
    <row r="1199" spans="1:15" hidden="1" x14ac:dyDescent="0.3">
      <c r="A1199" s="7">
        <v>4386</v>
      </c>
      <c r="B1199" s="3">
        <v>56</v>
      </c>
      <c r="C1199" s="3">
        <v>32</v>
      </c>
      <c r="D1199" s="6">
        <v>23</v>
      </c>
      <c r="E1199" s="9" t="str">
        <f t="shared" si="18"/>
        <v>0-50</v>
      </c>
      <c r="F1199" s="8">
        <v>94610</v>
      </c>
      <c r="G1199" s="3">
        <v>1</v>
      </c>
      <c r="H1199" s="3">
        <v>1.2</v>
      </c>
      <c r="I1199" s="3" t="s">
        <v>35</v>
      </c>
      <c r="J1199" s="3">
        <v>127</v>
      </c>
      <c r="K1199" s="3" t="s">
        <v>36</v>
      </c>
      <c r="L1199" s="3" t="s">
        <v>36</v>
      </c>
      <c r="M1199" s="3" t="s">
        <v>36</v>
      </c>
      <c r="N1199" s="3" t="s">
        <v>37</v>
      </c>
      <c r="O1199" s="3" t="s">
        <v>37</v>
      </c>
    </row>
    <row r="1200" spans="1:15" x14ac:dyDescent="0.3">
      <c r="A1200" s="7">
        <v>4456</v>
      </c>
      <c r="B1200" s="3">
        <v>56</v>
      </c>
      <c r="C1200" s="3">
        <v>31</v>
      </c>
      <c r="D1200" s="6">
        <v>28</v>
      </c>
      <c r="E1200" s="9" t="str">
        <f t="shared" si="18"/>
        <v>0-50</v>
      </c>
      <c r="F1200" s="8">
        <v>94040</v>
      </c>
      <c r="G1200" s="3">
        <v>1</v>
      </c>
      <c r="H1200" s="3">
        <v>1.5</v>
      </c>
      <c r="I1200" s="3" t="s">
        <v>34</v>
      </c>
      <c r="J1200" s="3">
        <v>0</v>
      </c>
      <c r="K1200" s="3" t="s">
        <v>36</v>
      </c>
      <c r="L1200" s="3" t="s">
        <v>37</v>
      </c>
      <c r="M1200" s="3" t="s">
        <v>37</v>
      </c>
      <c r="N1200" s="3" t="s">
        <v>37</v>
      </c>
      <c r="O1200" s="3" t="s">
        <v>37</v>
      </c>
    </row>
    <row r="1201" spans="1:15" hidden="1" x14ac:dyDescent="0.3">
      <c r="A1201" s="7">
        <v>4472</v>
      </c>
      <c r="B1201" s="3">
        <v>56</v>
      </c>
      <c r="C1201" s="3">
        <v>30</v>
      </c>
      <c r="D1201" s="6">
        <v>79</v>
      </c>
      <c r="E1201" s="9" t="str">
        <f t="shared" si="18"/>
        <v>51-100</v>
      </c>
      <c r="F1201" s="8">
        <v>94588</v>
      </c>
      <c r="G1201" s="3">
        <v>3</v>
      </c>
      <c r="H1201" s="3">
        <v>0.8</v>
      </c>
      <c r="I1201" s="3" t="s">
        <v>33</v>
      </c>
      <c r="J1201" s="3">
        <v>302</v>
      </c>
      <c r="K1201" s="3" t="s">
        <v>36</v>
      </c>
      <c r="L1201" s="3" t="s">
        <v>36</v>
      </c>
      <c r="M1201" s="3" t="s">
        <v>36</v>
      </c>
      <c r="N1201" s="3" t="s">
        <v>36</v>
      </c>
      <c r="O1201" s="3" t="s">
        <v>36</v>
      </c>
    </row>
    <row r="1202" spans="1:15" hidden="1" x14ac:dyDescent="0.3">
      <c r="A1202" s="7">
        <v>4493</v>
      </c>
      <c r="B1202" s="3">
        <v>56</v>
      </c>
      <c r="C1202" s="3">
        <v>26</v>
      </c>
      <c r="D1202" s="6">
        <v>91</v>
      </c>
      <c r="E1202" s="9" t="str">
        <f t="shared" si="18"/>
        <v>51-100</v>
      </c>
      <c r="F1202" s="8">
        <v>94939</v>
      </c>
      <c r="G1202" s="3">
        <v>1</v>
      </c>
      <c r="H1202" s="3">
        <v>3</v>
      </c>
      <c r="I1202" s="3" t="s">
        <v>35</v>
      </c>
      <c r="J1202" s="3">
        <v>0</v>
      </c>
      <c r="K1202" s="3" t="s">
        <v>36</v>
      </c>
      <c r="L1202" s="3" t="s">
        <v>36</v>
      </c>
      <c r="M1202" s="3" t="s">
        <v>36</v>
      </c>
      <c r="N1202" s="3" t="s">
        <v>37</v>
      </c>
      <c r="O1202" s="3" t="s">
        <v>37</v>
      </c>
    </row>
    <row r="1203" spans="1:15" hidden="1" x14ac:dyDescent="0.3">
      <c r="A1203" s="7">
        <v>4522</v>
      </c>
      <c r="B1203" s="3">
        <v>56</v>
      </c>
      <c r="C1203" s="3">
        <v>31</v>
      </c>
      <c r="D1203" s="6">
        <v>25</v>
      </c>
      <c r="E1203" s="9" t="str">
        <f t="shared" si="18"/>
        <v>0-50</v>
      </c>
      <c r="F1203" s="8">
        <v>95123</v>
      </c>
      <c r="G1203" s="3">
        <v>3</v>
      </c>
      <c r="H1203" s="3">
        <v>0.1</v>
      </c>
      <c r="I1203" s="3" t="s">
        <v>34</v>
      </c>
      <c r="J1203" s="3">
        <v>0</v>
      </c>
      <c r="K1203" s="3" t="s">
        <v>36</v>
      </c>
      <c r="L1203" s="3" t="s">
        <v>36</v>
      </c>
      <c r="M1203" s="3" t="s">
        <v>36</v>
      </c>
      <c r="N1203" s="3" t="s">
        <v>36</v>
      </c>
      <c r="O1203" s="3" t="s">
        <v>36</v>
      </c>
    </row>
    <row r="1204" spans="1:15" hidden="1" x14ac:dyDescent="0.3">
      <c r="A1204" s="7">
        <v>4541</v>
      </c>
      <c r="B1204" s="3">
        <v>56</v>
      </c>
      <c r="C1204" s="3">
        <v>32</v>
      </c>
      <c r="D1204" s="6">
        <v>64</v>
      </c>
      <c r="E1204" s="9" t="str">
        <f t="shared" si="18"/>
        <v>51-100</v>
      </c>
      <c r="F1204" s="8">
        <v>90210</v>
      </c>
      <c r="G1204" s="3">
        <v>4</v>
      </c>
      <c r="H1204" s="3">
        <v>1.5</v>
      </c>
      <c r="I1204" s="3" t="s">
        <v>33</v>
      </c>
      <c r="J1204" s="3">
        <v>0</v>
      </c>
      <c r="K1204" s="3" t="s">
        <v>36</v>
      </c>
      <c r="L1204" s="3" t="s">
        <v>36</v>
      </c>
      <c r="M1204" s="3" t="s">
        <v>36</v>
      </c>
      <c r="N1204" s="3" t="s">
        <v>37</v>
      </c>
      <c r="O1204" s="3" t="s">
        <v>36</v>
      </c>
    </row>
    <row r="1205" spans="1:15" hidden="1" x14ac:dyDescent="0.3">
      <c r="A1205" s="7">
        <v>4615</v>
      </c>
      <c r="B1205" s="3">
        <v>56</v>
      </c>
      <c r="C1205" s="3">
        <v>30</v>
      </c>
      <c r="D1205" s="6">
        <v>15</v>
      </c>
      <c r="E1205" s="9" t="str">
        <f t="shared" si="18"/>
        <v>0-50</v>
      </c>
      <c r="F1205" s="8">
        <v>92093</v>
      </c>
      <c r="G1205" s="3">
        <v>4</v>
      </c>
      <c r="H1205" s="3">
        <v>0.7</v>
      </c>
      <c r="I1205" s="3" t="s">
        <v>35</v>
      </c>
      <c r="J1205" s="3">
        <v>102</v>
      </c>
      <c r="K1205" s="3" t="s">
        <v>36</v>
      </c>
      <c r="L1205" s="3" t="s">
        <v>36</v>
      </c>
      <c r="M1205" s="3" t="s">
        <v>36</v>
      </c>
      <c r="N1205" s="3" t="s">
        <v>36</v>
      </c>
      <c r="O1205" s="3" t="s">
        <v>36</v>
      </c>
    </row>
    <row r="1206" spans="1:15" hidden="1" x14ac:dyDescent="0.3">
      <c r="A1206" s="7">
        <v>4663</v>
      </c>
      <c r="B1206" s="3">
        <v>56</v>
      </c>
      <c r="C1206" s="3">
        <v>31</v>
      </c>
      <c r="D1206" s="6">
        <v>59</v>
      </c>
      <c r="E1206" s="9" t="str">
        <f t="shared" si="18"/>
        <v>51-100</v>
      </c>
      <c r="F1206" s="8">
        <v>94303</v>
      </c>
      <c r="G1206" s="3">
        <v>2</v>
      </c>
      <c r="H1206" s="3">
        <v>1.9</v>
      </c>
      <c r="I1206" s="3" t="s">
        <v>34</v>
      </c>
      <c r="J1206" s="3">
        <v>0</v>
      </c>
      <c r="K1206" s="3" t="s">
        <v>36</v>
      </c>
      <c r="L1206" s="3" t="s">
        <v>36</v>
      </c>
      <c r="M1206" s="3" t="s">
        <v>36</v>
      </c>
      <c r="N1206" s="3" t="s">
        <v>37</v>
      </c>
      <c r="O1206" s="3" t="s">
        <v>36</v>
      </c>
    </row>
    <row r="1207" spans="1:15" hidden="1" x14ac:dyDescent="0.3">
      <c r="A1207" s="7">
        <v>4739</v>
      </c>
      <c r="B1207" s="3">
        <v>56</v>
      </c>
      <c r="C1207" s="3">
        <v>32</v>
      </c>
      <c r="D1207" s="6">
        <v>44</v>
      </c>
      <c r="E1207" s="9" t="str">
        <f t="shared" si="18"/>
        <v>0-50</v>
      </c>
      <c r="F1207" s="8">
        <v>94575</v>
      </c>
      <c r="G1207" s="3">
        <v>3</v>
      </c>
      <c r="H1207" s="3">
        <v>1.5</v>
      </c>
      <c r="I1207" s="3" t="s">
        <v>33</v>
      </c>
      <c r="J1207" s="3">
        <v>153</v>
      </c>
      <c r="K1207" s="3" t="s">
        <v>36</v>
      </c>
      <c r="L1207" s="3" t="s">
        <v>36</v>
      </c>
      <c r="M1207" s="3" t="s">
        <v>36</v>
      </c>
      <c r="N1207" s="3" t="s">
        <v>37</v>
      </c>
      <c r="O1207" s="3" t="s">
        <v>36</v>
      </c>
    </row>
    <row r="1208" spans="1:15" hidden="1" x14ac:dyDescent="0.3">
      <c r="A1208" s="7">
        <v>4741</v>
      </c>
      <c r="B1208" s="3">
        <v>56</v>
      </c>
      <c r="C1208" s="3">
        <v>30</v>
      </c>
      <c r="D1208" s="6">
        <v>178</v>
      </c>
      <c r="E1208" s="9" t="str">
        <f t="shared" si="18"/>
        <v>100+</v>
      </c>
      <c r="F1208" s="8">
        <v>93940</v>
      </c>
      <c r="G1208" s="3">
        <v>1</v>
      </c>
      <c r="H1208" s="3">
        <v>2.9</v>
      </c>
      <c r="I1208" s="3" t="s">
        <v>33</v>
      </c>
      <c r="J1208" s="3">
        <v>0</v>
      </c>
      <c r="K1208" s="3" t="s">
        <v>36</v>
      </c>
      <c r="L1208" s="3" t="s">
        <v>36</v>
      </c>
      <c r="M1208" s="3" t="s">
        <v>36</v>
      </c>
      <c r="N1208" s="3" t="s">
        <v>37</v>
      </c>
      <c r="O1208" s="3" t="s">
        <v>36</v>
      </c>
    </row>
    <row r="1209" spans="1:15" hidden="1" x14ac:dyDescent="0.3">
      <c r="A1209" s="7">
        <v>4765</v>
      </c>
      <c r="B1209" s="3">
        <v>56</v>
      </c>
      <c r="C1209" s="3">
        <v>32</v>
      </c>
      <c r="D1209" s="6">
        <v>88</v>
      </c>
      <c r="E1209" s="9" t="str">
        <f t="shared" si="18"/>
        <v>51-100</v>
      </c>
      <c r="F1209" s="8">
        <v>95051</v>
      </c>
      <c r="G1209" s="3">
        <v>4</v>
      </c>
      <c r="H1209" s="3">
        <v>1</v>
      </c>
      <c r="I1209" s="3" t="s">
        <v>34</v>
      </c>
      <c r="J1209" s="3">
        <v>0</v>
      </c>
      <c r="K1209" s="3" t="s">
        <v>36</v>
      </c>
      <c r="L1209" s="3" t="s">
        <v>36</v>
      </c>
      <c r="M1209" s="3" t="s">
        <v>36</v>
      </c>
      <c r="N1209" s="3" t="s">
        <v>37</v>
      </c>
      <c r="O1209" s="3" t="s">
        <v>37</v>
      </c>
    </row>
    <row r="1210" spans="1:15" hidden="1" x14ac:dyDescent="0.3">
      <c r="A1210" s="7">
        <v>4775</v>
      </c>
      <c r="B1210" s="3">
        <v>56</v>
      </c>
      <c r="C1210" s="3">
        <v>32</v>
      </c>
      <c r="D1210" s="6">
        <v>22</v>
      </c>
      <c r="E1210" s="9" t="str">
        <f t="shared" si="18"/>
        <v>0-50</v>
      </c>
      <c r="F1210" s="8">
        <v>91768</v>
      </c>
      <c r="G1210" s="3">
        <v>1</v>
      </c>
      <c r="H1210" s="3">
        <v>1.2</v>
      </c>
      <c r="I1210" s="3" t="s">
        <v>35</v>
      </c>
      <c r="J1210" s="3">
        <v>0</v>
      </c>
      <c r="K1210" s="3" t="s">
        <v>36</v>
      </c>
      <c r="L1210" s="3" t="s">
        <v>36</v>
      </c>
      <c r="M1210" s="3" t="s">
        <v>36</v>
      </c>
      <c r="N1210" s="3" t="s">
        <v>37</v>
      </c>
      <c r="O1210" s="3" t="s">
        <v>37</v>
      </c>
    </row>
    <row r="1211" spans="1:15" hidden="1" x14ac:dyDescent="0.3">
      <c r="A1211" s="7">
        <v>4795</v>
      </c>
      <c r="B1211" s="3">
        <v>56</v>
      </c>
      <c r="C1211" s="3">
        <v>30</v>
      </c>
      <c r="D1211" s="6">
        <v>29</v>
      </c>
      <c r="E1211" s="9" t="str">
        <f t="shared" si="18"/>
        <v>0-50</v>
      </c>
      <c r="F1211" s="8">
        <v>94110</v>
      </c>
      <c r="G1211" s="3">
        <v>4</v>
      </c>
      <c r="H1211" s="3">
        <v>1.5</v>
      </c>
      <c r="I1211" s="3" t="s">
        <v>35</v>
      </c>
      <c r="J1211" s="3">
        <v>146</v>
      </c>
      <c r="K1211" s="3" t="s">
        <v>36</v>
      </c>
      <c r="L1211" s="3" t="s">
        <v>36</v>
      </c>
      <c r="M1211" s="3" t="s">
        <v>36</v>
      </c>
      <c r="N1211" s="3" t="s">
        <v>36</v>
      </c>
      <c r="O1211" s="3" t="s">
        <v>36</v>
      </c>
    </row>
    <row r="1212" spans="1:15" hidden="1" x14ac:dyDescent="0.3">
      <c r="A1212" s="7">
        <v>4826</v>
      </c>
      <c r="B1212" s="3">
        <v>56</v>
      </c>
      <c r="C1212" s="3">
        <v>32</v>
      </c>
      <c r="D1212" s="6">
        <v>84</v>
      </c>
      <c r="E1212" s="9" t="str">
        <f t="shared" si="18"/>
        <v>51-100</v>
      </c>
      <c r="F1212" s="8">
        <v>95014</v>
      </c>
      <c r="G1212" s="3">
        <v>2</v>
      </c>
      <c r="H1212" s="3">
        <v>1.6</v>
      </c>
      <c r="I1212" s="3" t="s">
        <v>33</v>
      </c>
      <c r="J1212" s="3">
        <v>0</v>
      </c>
      <c r="K1212" s="3" t="s">
        <v>36</v>
      </c>
      <c r="L1212" s="3" t="s">
        <v>36</v>
      </c>
      <c r="M1212" s="3" t="s">
        <v>36</v>
      </c>
      <c r="N1212" s="3" t="s">
        <v>37</v>
      </c>
      <c r="O1212" s="3" t="s">
        <v>36</v>
      </c>
    </row>
    <row r="1213" spans="1:15" hidden="1" x14ac:dyDescent="0.3">
      <c r="A1213" s="7">
        <v>4827</v>
      </c>
      <c r="B1213" s="3">
        <v>56</v>
      </c>
      <c r="C1213" s="3">
        <v>31</v>
      </c>
      <c r="D1213" s="6">
        <v>81</v>
      </c>
      <c r="E1213" s="9" t="str">
        <f t="shared" si="18"/>
        <v>51-100</v>
      </c>
      <c r="F1213" s="8">
        <v>93943</v>
      </c>
      <c r="G1213" s="3">
        <v>2</v>
      </c>
      <c r="H1213" s="3">
        <v>0</v>
      </c>
      <c r="I1213" s="3" t="s">
        <v>35</v>
      </c>
      <c r="J1213" s="3">
        <v>225</v>
      </c>
      <c r="K1213" s="3" t="s">
        <v>36</v>
      </c>
      <c r="L1213" s="3" t="s">
        <v>36</v>
      </c>
      <c r="M1213" s="3" t="s">
        <v>36</v>
      </c>
      <c r="N1213" s="3" t="s">
        <v>36</v>
      </c>
      <c r="O1213" s="3" t="s">
        <v>36</v>
      </c>
    </row>
    <row r="1214" spans="1:15" hidden="1" x14ac:dyDescent="0.3">
      <c r="A1214" s="7">
        <v>4839</v>
      </c>
      <c r="B1214" s="3">
        <v>56</v>
      </c>
      <c r="C1214" s="3">
        <v>30</v>
      </c>
      <c r="D1214" s="6">
        <v>44</v>
      </c>
      <c r="E1214" s="9" t="str">
        <f t="shared" si="18"/>
        <v>0-50</v>
      </c>
      <c r="F1214" s="8">
        <v>91330</v>
      </c>
      <c r="G1214" s="3">
        <v>4</v>
      </c>
      <c r="H1214" s="3">
        <v>2.5</v>
      </c>
      <c r="I1214" s="3" t="s">
        <v>33</v>
      </c>
      <c r="J1214" s="3">
        <v>0</v>
      </c>
      <c r="K1214" s="3" t="s">
        <v>36</v>
      </c>
      <c r="L1214" s="3" t="s">
        <v>36</v>
      </c>
      <c r="M1214" s="3" t="s">
        <v>36</v>
      </c>
      <c r="N1214" s="3" t="s">
        <v>36</v>
      </c>
      <c r="O1214" s="3" t="s">
        <v>37</v>
      </c>
    </row>
    <row r="1215" spans="1:15" hidden="1" x14ac:dyDescent="0.3">
      <c r="A1215" s="7">
        <v>4857</v>
      </c>
      <c r="B1215" s="3">
        <v>56</v>
      </c>
      <c r="C1215" s="3">
        <v>31</v>
      </c>
      <c r="D1215" s="6">
        <v>80</v>
      </c>
      <c r="E1215" s="9" t="str">
        <f t="shared" si="18"/>
        <v>51-100</v>
      </c>
      <c r="F1215" s="8">
        <v>92069</v>
      </c>
      <c r="G1215" s="3">
        <v>4</v>
      </c>
      <c r="H1215" s="3">
        <v>1.3</v>
      </c>
      <c r="I1215" s="3" t="s">
        <v>35</v>
      </c>
      <c r="J1215" s="3">
        <v>0</v>
      </c>
      <c r="K1215" s="3" t="s">
        <v>36</v>
      </c>
      <c r="L1215" s="3" t="s">
        <v>36</v>
      </c>
      <c r="M1215" s="3" t="s">
        <v>36</v>
      </c>
      <c r="N1215" s="3" t="s">
        <v>37</v>
      </c>
      <c r="O1215" s="3" t="s">
        <v>36</v>
      </c>
    </row>
    <row r="1216" spans="1:15" hidden="1" x14ac:dyDescent="0.3">
      <c r="A1216" s="7">
        <v>4881</v>
      </c>
      <c r="B1216" s="3">
        <v>56</v>
      </c>
      <c r="C1216" s="3">
        <v>32</v>
      </c>
      <c r="D1216" s="6">
        <v>79</v>
      </c>
      <c r="E1216" s="9" t="str">
        <f t="shared" si="18"/>
        <v>51-100</v>
      </c>
      <c r="F1216" s="8">
        <v>92037</v>
      </c>
      <c r="G1216" s="3">
        <v>3</v>
      </c>
      <c r="H1216" s="3">
        <v>2.67</v>
      </c>
      <c r="I1216" s="3" t="s">
        <v>33</v>
      </c>
      <c r="J1216" s="3">
        <v>0</v>
      </c>
      <c r="K1216" s="3" t="s">
        <v>36</v>
      </c>
      <c r="L1216" s="3" t="s">
        <v>36</v>
      </c>
      <c r="M1216" s="3" t="s">
        <v>36</v>
      </c>
      <c r="N1216" s="3" t="s">
        <v>37</v>
      </c>
      <c r="O1216" s="3" t="s">
        <v>36</v>
      </c>
    </row>
    <row r="1217" spans="1:15" x14ac:dyDescent="0.3">
      <c r="A1217" s="7">
        <v>4892</v>
      </c>
      <c r="B1217" s="3">
        <v>56</v>
      </c>
      <c r="C1217" s="3">
        <v>31</v>
      </c>
      <c r="D1217" s="6">
        <v>61</v>
      </c>
      <c r="E1217" s="9" t="str">
        <f t="shared" si="18"/>
        <v>51-100</v>
      </c>
      <c r="F1217" s="8">
        <v>90024</v>
      </c>
      <c r="G1217" s="3">
        <v>4</v>
      </c>
      <c r="H1217" s="3">
        <v>0.9</v>
      </c>
      <c r="I1217" s="3" t="s">
        <v>33</v>
      </c>
      <c r="J1217" s="3">
        <v>0</v>
      </c>
      <c r="K1217" s="3" t="s">
        <v>36</v>
      </c>
      <c r="L1217" s="3" t="s">
        <v>37</v>
      </c>
      <c r="M1217" s="3" t="s">
        <v>37</v>
      </c>
      <c r="N1217" s="3" t="s">
        <v>37</v>
      </c>
      <c r="O1217" s="3" t="s">
        <v>37</v>
      </c>
    </row>
    <row r="1218" spans="1:15" hidden="1" x14ac:dyDescent="0.3">
      <c r="A1218" s="7">
        <v>20</v>
      </c>
      <c r="B1218" s="3">
        <v>55</v>
      </c>
      <c r="C1218" s="3">
        <v>28</v>
      </c>
      <c r="D1218" s="6">
        <v>21</v>
      </c>
      <c r="E1218" s="9" t="str">
        <f t="shared" si="18"/>
        <v>0-50</v>
      </c>
      <c r="F1218" s="8">
        <v>94720</v>
      </c>
      <c r="G1218" s="5">
        <v>1</v>
      </c>
      <c r="H1218" s="3">
        <v>0.5</v>
      </c>
      <c r="I1218" s="3" t="s">
        <v>34</v>
      </c>
      <c r="J1218" s="3">
        <v>0</v>
      </c>
      <c r="K1218" s="3" t="s">
        <v>36</v>
      </c>
      <c r="L1218" s="3" t="s">
        <v>37</v>
      </c>
      <c r="M1218" s="3" t="s">
        <v>36</v>
      </c>
      <c r="N1218" s="3" t="s">
        <v>36</v>
      </c>
      <c r="O1218" s="3" t="s">
        <v>37</v>
      </c>
    </row>
    <row r="1219" spans="1:15" hidden="1" x14ac:dyDescent="0.3">
      <c r="A1219" s="7">
        <v>57</v>
      </c>
      <c r="B1219" s="3">
        <v>55</v>
      </c>
      <c r="C1219" s="3">
        <v>30</v>
      </c>
      <c r="D1219" s="6">
        <v>29</v>
      </c>
      <c r="E1219" s="9" t="str">
        <f t="shared" ref="E1219:E1282" si="19">IF(D1219&lt;=50,"0-50",IF(D1219&lt;=100,"51-100","100+"))</f>
        <v>0-50</v>
      </c>
      <c r="F1219" s="8">
        <v>94005</v>
      </c>
      <c r="G1219" s="3">
        <v>3</v>
      </c>
      <c r="H1219" s="3">
        <v>0.1</v>
      </c>
      <c r="I1219" s="3" t="s">
        <v>34</v>
      </c>
      <c r="J1219" s="3">
        <v>0</v>
      </c>
      <c r="K1219" s="3" t="s">
        <v>36</v>
      </c>
      <c r="L1219" s="3" t="s">
        <v>37</v>
      </c>
      <c r="M1219" s="3" t="s">
        <v>37</v>
      </c>
      <c r="N1219" s="3" t="s">
        <v>37</v>
      </c>
      <c r="O1219" s="3" t="s">
        <v>36</v>
      </c>
    </row>
    <row r="1220" spans="1:15" hidden="1" x14ac:dyDescent="0.3">
      <c r="A1220" s="7">
        <v>91</v>
      </c>
      <c r="B1220" s="3">
        <v>55</v>
      </c>
      <c r="C1220" s="3">
        <v>30</v>
      </c>
      <c r="D1220" s="6">
        <v>118</v>
      </c>
      <c r="E1220" s="9" t="str">
        <f t="shared" si="19"/>
        <v>100+</v>
      </c>
      <c r="F1220" s="8">
        <v>90277</v>
      </c>
      <c r="G1220" s="3">
        <v>4</v>
      </c>
      <c r="H1220" s="3">
        <v>5.6</v>
      </c>
      <c r="I1220" s="3" t="s">
        <v>34</v>
      </c>
      <c r="J1220" s="3">
        <v>0</v>
      </c>
      <c r="K1220" s="3" t="s">
        <v>37</v>
      </c>
      <c r="L1220" s="3" t="s">
        <v>36</v>
      </c>
      <c r="M1220" s="3" t="s">
        <v>36</v>
      </c>
      <c r="N1220" s="3" t="s">
        <v>37</v>
      </c>
      <c r="O1220" s="3" t="s">
        <v>36</v>
      </c>
    </row>
    <row r="1221" spans="1:15" hidden="1" x14ac:dyDescent="0.3">
      <c r="A1221" s="7">
        <v>190</v>
      </c>
      <c r="B1221" s="3">
        <v>55</v>
      </c>
      <c r="C1221" s="3">
        <v>29</v>
      </c>
      <c r="D1221" s="6">
        <v>112</v>
      </c>
      <c r="E1221" s="9" t="str">
        <f t="shared" si="19"/>
        <v>100+</v>
      </c>
      <c r="F1221" s="8">
        <v>94043</v>
      </c>
      <c r="G1221" s="3">
        <v>2</v>
      </c>
      <c r="H1221" s="3">
        <v>1.4</v>
      </c>
      <c r="I1221" s="3" t="s">
        <v>33</v>
      </c>
      <c r="J1221" s="3">
        <v>0</v>
      </c>
      <c r="K1221" s="3" t="s">
        <v>36</v>
      </c>
      <c r="L1221" s="3" t="s">
        <v>36</v>
      </c>
      <c r="M1221" s="3" t="s">
        <v>36</v>
      </c>
      <c r="N1221" s="3" t="s">
        <v>37</v>
      </c>
      <c r="O1221" s="3" t="s">
        <v>36</v>
      </c>
    </row>
    <row r="1222" spans="1:15" hidden="1" x14ac:dyDescent="0.3">
      <c r="A1222" s="7">
        <v>198</v>
      </c>
      <c r="B1222" s="3">
        <v>55</v>
      </c>
      <c r="C1222" s="3">
        <v>31</v>
      </c>
      <c r="D1222" s="6">
        <v>9</v>
      </c>
      <c r="E1222" s="9" t="str">
        <f t="shared" si="19"/>
        <v>0-50</v>
      </c>
      <c r="F1222" s="8">
        <v>91345</v>
      </c>
      <c r="G1222" s="3">
        <v>4</v>
      </c>
      <c r="H1222" s="3">
        <v>0.7</v>
      </c>
      <c r="I1222" s="3" t="s">
        <v>33</v>
      </c>
      <c r="J1222" s="3">
        <v>89</v>
      </c>
      <c r="K1222" s="3" t="s">
        <v>36</v>
      </c>
      <c r="L1222" s="3" t="s">
        <v>36</v>
      </c>
      <c r="M1222" s="3" t="s">
        <v>36</v>
      </c>
      <c r="N1222" s="3" t="s">
        <v>37</v>
      </c>
      <c r="O1222" s="3" t="s">
        <v>36</v>
      </c>
    </row>
    <row r="1223" spans="1:15" hidden="1" x14ac:dyDescent="0.3">
      <c r="A1223" s="7">
        <v>224</v>
      </c>
      <c r="B1223" s="3">
        <v>55</v>
      </c>
      <c r="C1223" s="3">
        <v>25</v>
      </c>
      <c r="D1223" s="6">
        <v>41</v>
      </c>
      <c r="E1223" s="9" t="str">
        <f t="shared" si="19"/>
        <v>0-50</v>
      </c>
      <c r="F1223" s="8">
        <v>95014</v>
      </c>
      <c r="G1223" s="3">
        <v>3</v>
      </c>
      <c r="H1223" s="3">
        <v>1</v>
      </c>
      <c r="I1223" s="3" t="s">
        <v>35</v>
      </c>
      <c r="J1223" s="3">
        <v>0</v>
      </c>
      <c r="K1223" s="3" t="s">
        <v>36</v>
      </c>
      <c r="L1223" s="3" t="s">
        <v>36</v>
      </c>
      <c r="M1223" s="3" t="s">
        <v>36</v>
      </c>
      <c r="N1223" s="3" t="s">
        <v>37</v>
      </c>
      <c r="O1223" s="3" t="s">
        <v>36</v>
      </c>
    </row>
    <row r="1224" spans="1:15" hidden="1" x14ac:dyDescent="0.3">
      <c r="A1224" s="7">
        <v>249</v>
      </c>
      <c r="B1224" s="3">
        <v>55</v>
      </c>
      <c r="C1224" s="3">
        <v>29</v>
      </c>
      <c r="D1224" s="6">
        <v>99</v>
      </c>
      <c r="E1224" s="9" t="str">
        <f t="shared" si="19"/>
        <v>51-100</v>
      </c>
      <c r="F1224" s="8">
        <v>92121</v>
      </c>
      <c r="G1224" s="3">
        <v>2</v>
      </c>
      <c r="H1224" s="3">
        <v>1.4</v>
      </c>
      <c r="I1224" s="3" t="s">
        <v>33</v>
      </c>
      <c r="J1224" s="3">
        <v>264</v>
      </c>
      <c r="K1224" s="3" t="s">
        <v>36</v>
      </c>
      <c r="L1224" s="3" t="s">
        <v>36</v>
      </c>
      <c r="M1224" s="3" t="s">
        <v>36</v>
      </c>
      <c r="N1224" s="3" t="s">
        <v>37</v>
      </c>
      <c r="O1224" s="3" t="s">
        <v>37</v>
      </c>
    </row>
    <row r="1225" spans="1:15" hidden="1" x14ac:dyDescent="0.3">
      <c r="A1225" s="7">
        <v>298</v>
      </c>
      <c r="B1225" s="3">
        <v>55</v>
      </c>
      <c r="C1225" s="3">
        <v>25</v>
      </c>
      <c r="D1225" s="6">
        <v>70</v>
      </c>
      <c r="E1225" s="9" t="str">
        <f t="shared" si="19"/>
        <v>51-100</v>
      </c>
      <c r="F1225" s="8">
        <v>93720</v>
      </c>
      <c r="G1225" s="3">
        <v>3</v>
      </c>
      <c r="H1225" s="3">
        <v>1.4</v>
      </c>
      <c r="I1225" s="3" t="s">
        <v>35</v>
      </c>
      <c r="J1225" s="3">
        <v>0</v>
      </c>
      <c r="K1225" s="3" t="s">
        <v>36</v>
      </c>
      <c r="L1225" s="3" t="s">
        <v>36</v>
      </c>
      <c r="M1225" s="3" t="s">
        <v>36</v>
      </c>
      <c r="N1225" s="3" t="s">
        <v>37</v>
      </c>
      <c r="O1225" s="3" t="s">
        <v>36</v>
      </c>
    </row>
    <row r="1226" spans="1:15" hidden="1" x14ac:dyDescent="0.3">
      <c r="A1226" s="7">
        <v>307</v>
      </c>
      <c r="B1226" s="3">
        <v>55</v>
      </c>
      <c r="C1226" s="3">
        <v>29</v>
      </c>
      <c r="D1226" s="6">
        <v>79</v>
      </c>
      <c r="E1226" s="9" t="str">
        <f t="shared" si="19"/>
        <v>51-100</v>
      </c>
      <c r="F1226" s="8">
        <v>92373</v>
      </c>
      <c r="G1226" s="3">
        <v>3</v>
      </c>
      <c r="H1226" s="3">
        <v>0.8</v>
      </c>
      <c r="I1226" s="3" t="s">
        <v>33</v>
      </c>
      <c r="J1226" s="3">
        <v>0</v>
      </c>
      <c r="K1226" s="3" t="s">
        <v>36</v>
      </c>
      <c r="L1226" s="3" t="s">
        <v>36</v>
      </c>
      <c r="M1226" s="3" t="s">
        <v>36</v>
      </c>
      <c r="N1226" s="3" t="s">
        <v>37</v>
      </c>
      <c r="O1226" s="3" t="s">
        <v>37</v>
      </c>
    </row>
    <row r="1227" spans="1:15" hidden="1" x14ac:dyDescent="0.3">
      <c r="A1227" s="7">
        <v>382</v>
      </c>
      <c r="B1227" s="3">
        <v>55</v>
      </c>
      <c r="C1227" s="3">
        <v>29</v>
      </c>
      <c r="D1227" s="6">
        <v>73</v>
      </c>
      <c r="E1227" s="9" t="str">
        <f t="shared" si="19"/>
        <v>51-100</v>
      </c>
      <c r="F1227" s="8">
        <v>95616</v>
      </c>
      <c r="G1227" s="3">
        <v>2</v>
      </c>
      <c r="H1227" s="3">
        <v>2.2999999999999998</v>
      </c>
      <c r="I1227" s="3" t="s">
        <v>35</v>
      </c>
      <c r="J1227" s="3">
        <v>0</v>
      </c>
      <c r="K1227" s="3" t="s">
        <v>36</v>
      </c>
      <c r="L1227" s="3" t="s">
        <v>36</v>
      </c>
      <c r="M1227" s="3" t="s">
        <v>36</v>
      </c>
      <c r="N1227" s="3" t="s">
        <v>37</v>
      </c>
      <c r="O1227" s="3" t="s">
        <v>37</v>
      </c>
    </row>
    <row r="1228" spans="1:15" hidden="1" x14ac:dyDescent="0.3">
      <c r="A1228" s="7">
        <v>404</v>
      </c>
      <c r="B1228" s="3">
        <v>55</v>
      </c>
      <c r="C1228" s="3">
        <v>30</v>
      </c>
      <c r="D1228" s="6">
        <v>39</v>
      </c>
      <c r="E1228" s="9" t="str">
        <f t="shared" si="19"/>
        <v>0-50</v>
      </c>
      <c r="F1228" s="8">
        <v>92647</v>
      </c>
      <c r="G1228" s="3">
        <v>2</v>
      </c>
      <c r="H1228" s="3">
        <v>1.9</v>
      </c>
      <c r="I1228" s="3" t="s">
        <v>34</v>
      </c>
      <c r="J1228" s="3">
        <v>0</v>
      </c>
      <c r="K1228" s="3" t="s">
        <v>36</v>
      </c>
      <c r="L1228" s="3" t="s">
        <v>36</v>
      </c>
      <c r="M1228" s="3" t="s">
        <v>36</v>
      </c>
      <c r="N1228" s="3" t="s">
        <v>36</v>
      </c>
      <c r="O1228" s="3" t="s">
        <v>36</v>
      </c>
    </row>
    <row r="1229" spans="1:15" hidden="1" x14ac:dyDescent="0.3">
      <c r="A1229" s="7">
        <v>462</v>
      </c>
      <c r="B1229" s="3">
        <v>55</v>
      </c>
      <c r="C1229" s="3">
        <v>30</v>
      </c>
      <c r="D1229" s="6">
        <v>81</v>
      </c>
      <c r="E1229" s="9" t="str">
        <f t="shared" si="19"/>
        <v>51-100</v>
      </c>
      <c r="F1229" s="8">
        <v>92123</v>
      </c>
      <c r="G1229" s="3">
        <v>2</v>
      </c>
      <c r="H1229" s="3">
        <v>3.7</v>
      </c>
      <c r="I1229" s="3" t="s">
        <v>33</v>
      </c>
      <c r="J1229" s="3">
        <v>0</v>
      </c>
      <c r="K1229" s="3" t="s">
        <v>36</v>
      </c>
      <c r="L1229" s="3" t="s">
        <v>37</v>
      </c>
      <c r="M1229" s="3" t="s">
        <v>36</v>
      </c>
      <c r="N1229" s="3" t="s">
        <v>36</v>
      </c>
      <c r="O1229" s="3" t="s">
        <v>36</v>
      </c>
    </row>
    <row r="1230" spans="1:15" hidden="1" x14ac:dyDescent="0.3">
      <c r="A1230" s="7">
        <v>487</v>
      </c>
      <c r="B1230" s="3">
        <v>55</v>
      </c>
      <c r="C1230" s="3">
        <v>30</v>
      </c>
      <c r="D1230" s="6">
        <v>84</v>
      </c>
      <c r="E1230" s="9" t="str">
        <f t="shared" si="19"/>
        <v>51-100</v>
      </c>
      <c r="F1230" s="8">
        <v>92173</v>
      </c>
      <c r="G1230" s="3">
        <v>2</v>
      </c>
      <c r="H1230" s="3">
        <v>3.7</v>
      </c>
      <c r="I1230" s="3" t="s">
        <v>33</v>
      </c>
      <c r="J1230" s="3">
        <v>304</v>
      </c>
      <c r="K1230" s="3" t="s">
        <v>36</v>
      </c>
      <c r="L1230" s="3" t="s">
        <v>37</v>
      </c>
      <c r="M1230" s="3" t="s">
        <v>36</v>
      </c>
      <c r="N1230" s="3" t="s">
        <v>37</v>
      </c>
      <c r="O1230" s="3" t="s">
        <v>36</v>
      </c>
    </row>
    <row r="1231" spans="1:15" hidden="1" x14ac:dyDescent="0.3">
      <c r="A1231" s="7">
        <v>566</v>
      </c>
      <c r="B1231" s="3">
        <v>55</v>
      </c>
      <c r="C1231" s="3">
        <v>29</v>
      </c>
      <c r="D1231" s="6">
        <v>79</v>
      </c>
      <c r="E1231" s="9" t="str">
        <f t="shared" si="19"/>
        <v>51-100</v>
      </c>
      <c r="F1231" s="8">
        <v>90210</v>
      </c>
      <c r="G1231" s="3">
        <v>3</v>
      </c>
      <c r="H1231" s="3">
        <v>0.8</v>
      </c>
      <c r="I1231" s="3" t="s">
        <v>33</v>
      </c>
      <c r="J1231" s="3">
        <v>0</v>
      </c>
      <c r="K1231" s="3" t="s">
        <v>36</v>
      </c>
      <c r="L1231" s="3" t="s">
        <v>36</v>
      </c>
      <c r="M1231" s="3" t="s">
        <v>36</v>
      </c>
      <c r="N1231" s="3" t="s">
        <v>37</v>
      </c>
      <c r="O1231" s="3" t="s">
        <v>36</v>
      </c>
    </row>
    <row r="1232" spans="1:15" hidden="1" x14ac:dyDescent="0.3">
      <c r="A1232" s="7">
        <v>574</v>
      </c>
      <c r="B1232" s="3">
        <v>55</v>
      </c>
      <c r="C1232" s="3">
        <v>28</v>
      </c>
      <c r="D1232" s="6">
        <v>50</v>
      </c>
      <c r="E1232" s="9" t="str">
        <f t="shared" si="19"/>
        <v>0-50</v>
      </c>
      <c r="F1232" s="8">
        <v>95020</v>
      </c>
      <c r="G1232" s="3">
        <v>3</v>
      </c>
      <c r="H1232" s="3">
        <v>1</v>
      </c>
      <c r="I1232" s="3" t="s">
        <v>34</v>
      </c>
      <c r="J1232" s="3">
        <v>0</v>
      </c>
      <c r="K1232" s="3" t="s">
        <v>36</v>
      </c>
      <c r="L1232" s="3" t="s">
        <v>36</v>
      </c>
      <c r="M1232" s="3" t="s">
        <v>36</v>
      </c>
      <c r="N1232" s="3" t="s">
        <v>37</v>
      </c>
      <c r="O1232" s="3" t="s">
        <v>37</v>
      </c>
    </row>
    <row r="1233" spans="1:15" hidden="1" x14ac:dyDescent="0.3">
      <c r="A1233" s="7">
        <v>680</v>
      </c>
      <c r="B1233" s="3">
        <v>55</v>
      </c>
      <c r="C1233" s="3">
        <v>31</v>
      </c>
      <c r="D1233" s="6">
        <v>103</v>
      </c>
      <c r="E1233" s="9" t="str">
        <f t="shared" si="19"/>
        <v>100+</v>
      </c>
      <c r="F1233" s="8">
        <v>92093</v>
      </c>
      <c r="G1233" s="3">
        <v>3</v>
      </c>
      <c r="H1233" s="3">
        <v>1.8</v>
      </c>
      <c r="I1233" s="3" t="s">
        <v>34</v>
      </c>
      <c r="J1233" s="3">
        <v>364</v>
      </c>
      <c r="K1233" s="3" t="s">
        <v>36</v>
      </c>
      <c r="L1233" s="3" t="s">
        <v>36</v>
      </c>
      <c r="M1233" s="3" t="s">
        <v>36</v>
      </c>
      <c r="N1233" s="3" t="s">
        <v>36</v>
      </c>
      <c r="O1233" s="3" t="s">
        <v>36</v>
      </c>
    </row>
    <row r="1234" spans="1:15" hidden="1" x14ac:dyDescent="0.3">
      <c r="A1234" s="7">
        <v>775</v>
      </c>
      <c r="B1234" s="3">
        <v>55</v>
      </c>
      <c r="C1234" s="3">
        <v>29</v>
      </c>
      <c r="D1234" s="6">
        <v>39</v>
      </c>
      <c r="E1234" s="9" t="str">
        <f t="shared" si="19"/>
        <v>0-50</v>
      </c>
      <c r="F1234" s="8">
        <v>92154</v>
      </c>
      <c r="G1234" s="3">
        <v>1</v>
      </c>
      <c r="H1234" s="3">
        <v>0.2</v>
      </c>
      <c r="I1234" s="3" t="s">
        <v>33</v>
      </c>
      <c r="J1234" s="3">
        <v>0</v>
      </c>
      <c r="K1234" s="3" t="s">
        <v>36</v>
      </c>
      <c r="L1234" s="3" t="s">
        <v>36</v>
      </c>
      <c r="M1234" s="3" t="s">
        <v>36</v>
      </c>
      <c r="N1234" s="3" t="s">
        <v>36</v>
      </c>
      <c r="O1234" s="3" t="s">
        <v>37</v>
      </c>
    </row>
    <row r="1235" spans="1:15" hidden="1" x14ac:dyDescent="0.3">
      <c r="A1235" s="7">
        <v>778</v>
      </c>
      <c r="B1235" s="3">
        <v>55</v>
      </c>
      <c r="C1235" s="3">
        <v>31</v>
      </c>
      <c r="D1235" s="6">
        <v>12</v>
      </c>
      <c r="E1235" s="9" t="str">
        <f t="shared" si="19"/>
        <v>0-50</v>
      </c>
      <c r="F1235" s="8">
        <v>95060</v>
      </c>
      <c r="G1235" s="3">
        <v>2</v>
      </c>
      <c r="H1235" s="3">
        <v>0.2</v>
      </c>
      <c r="I1235" s="3" t="s">
        <v>33</v>
      </c>
      <c r="J1235" s="3">
        <v>76</v>
      </c>
      <c r="K1235" s="3" t="s">
        <v>36</v>
      </c>
      <c r="L1235" s="3" t="s">
        <v>36</v>
      </c>
      <c r="M1235" s="3" t="s">
        <v>36</v>
      </c>
      <c r="N1235" s="3" t="s">
        <v>37</v>
      </c>
      <c r="O1235" s="3" t="s">
        <v>37</v>
      </c>
    </row>
    <row r="1236" spans="1:15" hidden="1" x14ac:dyDescent="0.3">
      <c r="A1236" s="7">
        <v>791</v>
      </c>
      <c r="B1236" s="3">
        <v>55</v>
      </c>
      <c r="C1236" s="3">
        <v>30</v>
      </c>
      <c r="D1236" s="6">
        <v>58</v>
      </c>
      <c r="E1236" s="9" t="str">
        <f t="shared" si="19"/>
        <v>51-100</v>
      </c>
      <c r="F1236" s="8">
        <v>92028</v>
      </c>
      <c r="G1236" s="3">
        <v>4</v>
      </c>
      <c r="H1236" s="3">
        <v>0.9</v>
      </c>
      <c r="I1236" s="3" t="s">
        <v>33</v>
      </c>
      <c r="J1236" s="3">
        <v>0</v>
      </c>
      <c r="K1236" s="3" t="s">
        <v>36</v>
      </c>
      <c r="L1236" s="3" t="s">
        <v>36</v>
      </c>
      <c r="M1236" s="3" t="s">
        <v>36</v>
      </c>
      <c r="N1236" s="3" t="s">
        <v>37</v>
      </c>
      <c r="O1236" s="3" t="s">
        <v>37</v>
      </c>
    </row>
    <row r="1237" spans="1:15" hidden="1" x14ac:dyDescent="0.3">
      <c r="A1237" s="7">
        <v>792</v>
      </c>
      <c r="B1237" s="3">
        <v>55</v>
      </c>
      <c r="C1237" s="3">
        <v>29</v>
      </c>
      <c r="D1237" s="6">
        <v>65</v>
      </c>
      <c r="E1237" s="9" t="str">
        <f t="shared" si="19"/>
        <v>51-100</v>
      </c>
      <c r="F1237" s="8">
        <v>94501</v>
      </c>
      <c r="G1237" s="3">
        <v>4</v>
      </c>
      <c r="H1237" s="3">
        <v>2.8</v>
      </c>
      <c r="I1237" s="3" t="s">
        <v>34</v>
      </c>
      <c r="J1237" s="3">
        <v>0</v>
      </c>
      <c r="K1237" s="3" t="s">
        <v>36</v>
      </c>
      <c r="L1237" s="3" t="s">
        <v>36</v>
      </c>
      <c r="M1237" s="3" t="s">
        <v>36</v>
      </c>
      <c r="N1237" s="3" t="s">
        <v>37</v>
      </c>
      <c r="O1237" s="3" t="s">
        <v>36</v>
      </c>
    </row>
    <row r="1238" spans="1:15" hidden="1" x14ac:dyDescent="0.3">
      <c r="A1238" s="7">
        <v>806</v>
      </c>
      <c r="B1238" s="3">
        <v>55</v>
      </c>
      <c r="C1238" s="3">
        <v>29</v>
      </c>
      <c r="D1238" s="6">
        <v>132</v>
      </c>
      <c r="E1238" s="9" t="str">
        <f t="shared" si="19"/>
        <v>100+</v>
      </c>
      <c r="F1238" s="8">
        <v>95758</v>
      </c>
      <c r="G1238" s="3">
        <v>3</v>
      </c>
      <c r="H1238" s="3">
        <v>5.9</v>
      </c>
      <c r="I1238" s="3" t="s">
        <v>34</v>
      </c>
      <c r="J1238" s="3">
        <v>307</v>
      </c>
      <c r="K1238" s="3" t="s">
        <v>37</v>
      </c>
      <c r="L1238" s="3" t="s">
        <v>36</v>
      </c>
      <c r="M1238" s="3" t="s">
        <v>36</v>
      </c>
      <c r="N1238" s="3" t="s">
        <v>36</v>
      </c>
      <c r="O1238" s="3" t="s">
        <v>36</v>
      </c>
    </row>
    <row r="1239" spans="1:15" hidden="1" x14ac:dyDescent="0.3">
      <c r="A1239" s="7">
        <v>830</v>
      </c>
      <c r="B1239" s="3">
        <v>55</v>
      </c>
      <c r="C1239" s="3">
        <v>30</v>
      </c>
      <c r="D1239" s="6">
        <v>81</v>
      </c>
      <c r="E1239" s="9" t="str">
        <f t="shared" si="19"/>
        <v>51-100</v>
      </c>
      <c r="F1239" s="8">
        <v>90254</v>
      </c>
      <c r="G1239" s="3">
        <v>4</v>
      </c>
      <c r="H1239" s="3">
        <v>3.8</v>
      </c>
      <c r="I1239" s="3" t="s">
        <v>34</v>
      </c>
      <c r="J1239" s="3">
        <v>0</v>
      </c>
      <c r="K1239" s="3" t="s">
        <v>36</v>
      </c>
      <c r="L1239" s="3" t="s">
        <v>36</v>
      </c>
      <c r="M1239" s="3" t="s">
        <v>36</v>
      </c>
      <c r="N1239" s="3" t="s">
        <v>37</v>
      </c>
      <c r="O1239" s="3" t="s">
        <v>36</v>
      </c>
    </row>
    <row r="1240" spans="1:15" hidden="1" x14ac:dyDescent="0.3">
      <c r="A1240" s="7">
        <v>891</v>
      </c>
      <c r="B1240" s="3">
        <v>55</v>
      </c>
      <c r="C1240" s="3">
        <v>29</v>
      </c>
      <c r="D1240" s="6">
        <v>29</v>
      </c>
      <c r="E1240" s="9" t="str">
        <f t="shared" si="19"/>
        <v>0-50</v>
      </c>
      <c r="F1240" s="8">
        <v>92780</v>
      </c>
      <c r="G1240" s="3">
        <v>4</v>
      </c>
      <c r="H1240" s="3">
        <v>1.5</v>
      </c>
      <c r="I1240" s="3" t="s">
        <v>35</v>
      </c>
      <c r="J1240" s="3">
        <v>79</v>
      </c>
      <c r="K1240" s="3" t="s">
        <v>36</v>
      </c>
      <c r="L1240" s="3" t="s">
        <v>36</v>
      </c>
      <c r="M1240" s="3" t="s">
        <v>36</v>
      </c>
      <c r="N1240" s="3" t="s">
        <v>37</v>
      </c>
      <c r="O1240" s="3" t="s">
        <v>36</v>
      </c>
    </row>
    <row r="1241" spans="1:15" hidden="1" x14ac:dyDescent="0.3">
      <c r="A1241" s="7">
        <v>924</v>
      </c>
      <c r="B1241" s="3">
        <v>55</v>
      </c>
      <c r="C1241" s="3">
        <v>30</v>
      </c>
      <c r="D1241" s="6">
        <v>28</v>
      </c>
      <c r="E1241" s="9" t="str">
        <f t="shared" si="19"/>
        <v>0-50</v>
      </c>
      <c r="F1241" s="8">
        <v>95123</v>
      </c>
      <c r="G1241" s="3">
        <v>1</v>
      </c>
      <c r="H1241" s="3">
        <v>1.5</v>
      </c>
      <c r="I1241" s="3" t="s">
        <v>34</v>
      </c>
      <c r="J1241" s="3">
        <v>0</v>
      </c>
      <c r="K1241" s="3" t="s">
        <v>36</v>
      </c>
      <c r="L1241" s="3" t="s">
        <v>36</v>
      </c>
      <c r="M1241" s="3" t="s">
        <v>36</v>
      </c>
      <c r="N1241" s="3" t="s">
        <v>36</v>
      </c>
      <c r="O1241" s="3" t="s">
        <v>36</v>
      </c>
    </row>
    <row r="1242" spans="1:15" hidden="1" x14ac:dyDescent="0.3">
      <c r="A1242" s="7">
        <v>925</v>
      </c>
      <c r="B1242" s="3">
        <v>55</v>
      </c>
      <c r="C1242" s="3">
        <v>30</v>
      </c>
      <c r="D1242" s="6">
        <v>32</v>
      </c>
      <c r="E1242" s="9" t="str">
        <f t="shared" si="19"/>
        <v>0-50</v>
      </c>
      <c r="F1242" s="8">
        <v>91330</v>
      </c>
      <c r="G1242" s="3">
        <v>4</v>
      </c>
      <c r="H1242" s="3">
        <v>0.1</v>
      </c>
      <c r="I1242" s="3" t="s">
        <v>35</v>
      </c>
      <c r="J1242" s="3">
        <v>0</v>
      </c>
      <c r="K1242" s="3" t="s">
        <v>36</v>
      </c>
      <c r="L1242" s="3" t="s">
        <v>37</v>
      </c>
      <c r="M1242" s="3" t="s">
        <v>36</v>
      </c>
      <c r="N1242" s="3" t="s">
        <v>36</v>
      </c>
      <c r="O1242" s="3" t="s">
        <v>36</v>
      </c>
    </row>
    <row r="1243" spans="1:15" hidden="1" x14ac:dyDescent="0.3">
      <c r="A1243" s="7">
        <v>930</v>
      </c>
      <c r="B1243" s="3">
        <v>55</v>
      </c>
      <c r="C1243" s="3">
        <v>30</v>
      </c>
      <c r="D1243" s="6">
        <v>22</v>
      </c>
      <c r="E1243" s="9" t="str">
        <f t="shared" si="19"/>
        <v>0-50</v>
      </c>
      <c r="F1243" s="8">
        <v>92121</v>
      </c>
      <c r="G1243" s="3">
        <v>1</v>
      </c>
      <c r="H1243" s="3">
        <v>1.5</v>
      </c>
      <c r="I1243" s="3" t="s">
        <v>34</v>
      </c>
      <c r="J1243" s="3">
        <v>91</v>
      </c>
      <c r="K1243" s="3" t="s">
        <v>36</v>
      </c>
      <c r="L1243" s="3" t="s">
        <v>36</v>
      </c>
      <c r="M1243" s="3" t="s">
        <v>36</v>
      </c>
      <c r="N1243" s="3" t="s">
        <v>36</v>
      </c>
      <c r="O1243" s="3" t="s">
        <v>37</v>
      </c>
    </row>
    <row r="1244" spans="1:15" hidden="1" x14ac:dyDescent="0.3">
      <c r="A1244" s="7">
        <v>943</v>
      </c>
      <c r="B1244" s="3">
        <v>55</v>
      </c>
      <c r="C1244" s="3">
        <v>29</v>
      </c>
      <c r="D1244" s="6">
        <v>30</v>
      </c>
      <c r="E1244" s="9" t="str">
        <f t="shared" si="19"/>
        <v>0-50</v>
      </c>
      <c r="F1244" s="8">
        <v>91320</v>
      </c>
      <c r="G1244" s="3">
        <v>4</v>
      </c>
      <c r="H1244" s="3">
        <v>0.7</v>
      </c>
      <c r="I1244" s="3" t="s">
        <v>34</v>
      </c>
      <c r="J1244" s="3">
        <v>0</v>
      </c>
      <c r="K1244" s="3" t="s">
        <v>36</v>
      </c>
      <c r="L1244" s="3" t="s">
        <v>36</v>
      </c>
      <c r="M1244" s="3" t="s">
        <v>36</v>
      </c>
      <c r="N1244" s="3" t="s">
        <v>36</v>
      </c>
      <c r="O1244" s="3" t="s">
        <v>37</v>
      </c>
    </row>
    <row r="1245" spans="1:15" hidden="1" x14ac:dyDescent="0.3">
      <c r="A1245" s="7">
        <v>948</v>
      </c>
      <c r="B1245" s="3">
        <v>55</v>
      </c>
      <c r="C1245" s="3">
        <v>29</v>
      </c>
      <c r="D1245" s="6">
        <v>60</v>
      </c>
      <c r="E1245" s="9" t="str">
        <f t="shared" si="19"/>
        <v>51-100</v>
      </c>
      <c r="F1245" s="8">
        <v>94305</v>
      </c>
      <c r="G1245" s="3">
        <v>3</v>
      </c>
      <c r="H1245" s="3">
        <v>2.2000000000000002</v>
      </c>
      <c r="I1245" s="3" t="s">
        <v>35</v>
      </c>
      <c r="J1245" s="3">
        <v>84</v>
      </c>
      <c r="K1245" s="3" t="s">
        <v>36</v>
      </c>
      <c r="L1245" s="3" t="s">
        <v>36</v>
      </c>
      <c r="M1245" s="3" t="s">
        <v>36</v>
      </c>
      <c r="N1245" s="3" t="s">
        <v>37</v>
      </c>
      <c r="O1245" s="3" t="s">
        <v>36</v>
      </c>
    </row>
    <row r="1246" spans="1:15" hidden="1" x14ac:dyDescent="0.3">
      <c r="A1246" s="7">
        <v>959</v>
      </c>
      <c r="B1246" s="3">
        <v>55</v>
      </c>
      <c r="C1246" s="3">
        <v>29</v>
      </c>
      <c r="D1246" s="6">
        <v>78</v>
      </c>
      <c r="E1246" s="9" t="str">
        <f t="shared" si="19"/>
        <v>51-100</v>
      </c>
      <c r="F1246" s="8">
        <v>90747</v>
      </c>
      <c r="G1246" s="3">
        <v>4</v>
      </c>
      <c r="H1246" s="3">
        <v>2.6</v>
      </c>
      <c r="I1246" s="3" t="s">
        <v>35</v>
      </c>
      <c r="J1246" s="3">
        <v>0</v>
      </c>
      <c r="K1246" s="3" t="s">
        <v>36</v>
      </c>
      <c r="L1246" s="3" t="s">
        <v>36</v>
      </c>
      <c r="M1246" s="3" t="s">
        <v>36</v>
      </c>
      <c r="N1246" s="3" t="s">
        <v>36</v>
      </c>
      <c r="O1246" s="3" t="s">
        <v>37</v>
      </c>
    </row>
    <row r="1247" spans="1:15" hidden="1" x14ac:dyDescent="0.3">
      <c r="A1247" s="7">
        <v>968</v>
      </c>
      <c r="B1247" s="3">
        <v>55</v>
      </c>
      <c r="C1247" s="3">
        <v>30</v>
      </c>
      <c r="D1247" s="6">
        <v>73</v>
      </c>
      <c r="E1247" s="9" t="str">
        <f t="shared" si="19"/>
        <v>51-100</v>
      </c>
      <c r="F1247" s="8">
        <v>92675</v>
      </c>
      <c r="G1247" s="3">
        <v>4</v>
      </c>
      <c r="H1247" s="3">
        <v>3.8</v>
      </c>
      <c r="I1247" s="3" t="s">
        <v>34</v>
      </c>
      <c r="J1247" s="3">
        <v>0</v>
      </c>
      <c r="K1247" s="3" t="s">
        <v>36</v>
      </c>
      <c r="L1247" s="3" t="s">
        <v>36</v>
      </c>
      <c r="M1247" s="3" t="s">
        <v>36</v>
      </c>
      <c r="N1247" s="3" t="s">
        <v>37</v>
      </c>
      <c r="O1247" s="3" t="s">
        <v>36</v>
      </c>
    </row>
    <row r="1248" spans="1:15" hidden="1" x14ac:dyDescent="0.3">
      <c r="A1248" s="7">
        <v>969</v>
      </c>
      <c r="B1248" s="3">
        <v>55</v>
      </c>
      <c r="C1248" s="3">
        <v>31</v>
      </c>
      <c r="D1248" s="6">
        <v>90</v>
      </c>
      <c r="E1248" s="9" t="str">
        <f t="shared" si="19"/>
        <v>51-100</v>
      </c>
      <c r="F1248" s="8">
        <v>92868</v>
      </c>
      <c r="G1248" s="3">
        <v>1</v>
      </c>
      <c r="H1248" s="3">
        <v>2.7</v>
      </c>
      <c r="I1248" s="3" t="s">
        <v>34</v>
      </c>
      <c r="J1248" s="3">
        <v>0</v>
      </c>
      <c r="K1248" s="3" t="s">
        <v>36</v>
      </c>
      <c r="L1248" s="3" t="s">
        <v>36</v>
      </c>
      <c r="M1248" s="3" t="s">
        <v>36</v>
      </c>
      <c r="N1248" s="3" t="s">
        <v>37</v>
      </c>
      <c r="O1248" s="3" t="s">
        <v>37</v>
      </c>
    </row>
    <row r="1249" spans="1:15" hidden="1" x14ac:dyDescent="0.3">
      <c r="A1249" s="7">
        <v>1048</v>
      </c>
      <c r="B1249" s="3">
        <v>55</v>
      </c>
      <c r="C1249" s="3">
        <v>31</v>
      </c>
      <c r="D1249" s="6">
        <v>73</v>
      </c>
      <c r="E1249" s="9" t="str">
        <f t="shared" si="19"/>
        <v>51-100</v>
      </c>
      <c r="F1249" s="8">
        <v>94143</v>
      </c>
      <c r="G1249" s="3">
        <v>4</v>
      </c>
      <c r="H1249" s="3">
        <v>1.6</v>
      </c>
      <c r="I1249" s="3" t="s">
        <v>34</v>
      </c>
      <c r="J1249" s="3">
        <v>0</v>
      </c>
      <c r="K1249" s="3" t="s">
        <v>36</v>
      </c>
      <c r="L1249" s="3" t="s">
        <v>36</v>
      </c>
      <c r="M1249" s="3" t="s">
        <v>36</v>
      </c>
      <c r="N1249" s="3" t="s">
        <v>36</v>
      </c>
      <c r="O1249" s="3" t="s">
        <v>36</v>
      </c>
    </row>
    <row r="1250" spans="1:15" hidden="1" x14ac:dyDescent="0.3">
      <c r="A1250" s="7">
        <v>1109</v>
      </c>
      <c r="B1250" s="3">
        <v>55</v>
      </c>
      <c r="C1250" s="3">
        <v>29</v>
      </c>
      <c r="D1250" s="6">
        <v>61</v>
      </c>
      <c r="E1250" s="9" t="str">
        <f t="shared" si="19"/>
        <v>51-100</v>
      </c>
      <c r="F1250" s="8">
        <v>95051</v>
      </c>
      <c r="G1250" s="3">
        <v>4</v>
      </c>
      <c r="H1250" s="3">
        <v>2.8</v>
      </c>
      <c r="I1250" s="3" t="s">
        <v>34</v>
      </c>
      <c r="J1250" s="3">
        <v>0</v>
      </c>
      <c r="K1250" s="3" t="s">
        <v>36</v>
      </c>
      <c r="L1250" s="3" t="s">
        <v>36</v>
      </c>
      <c r="M1250" s="3" t="s">
        <v>36</v>
      </c>
      <c r="N1250" s="3" t="s">
        <v>37</v>
      </c>
      <c r="O1250" s="3" t="s">
        <v>37</v>
      </c>
    </row>
    <row r="1251" spans="1:15" hidden="1" x14ac:dyDescent="0.3">
      <c r="A1251" s="7">
        <v>1140</v>
      </c>
      <c r="B1251" s="3">
        <v>55</v>
      </c>
      <c r="C1251" s="3">
        <v>28</v>
      </c>
      <c r="D1251" s="6">
        <v>38</v>
      </c>
      <c r="E1251" s="9" t="str">
        <f t="shared" si="19"/>
        <v>0-50</v>
      </c>
      <c r="F1251" s="8">
        <v>95616</v>
      </c>
      <c r="G1251" s="3">
        <v>3</v>
      </c>
      <c r="H1251" s="3">
        <v>1</v>
      </c>
      <c r="I1251" s="3" t="s">
        <v>34</v>
      </c>
      <c r="J1251" s="3">
        <v>0</v>
      </c>
      <c r="K1251" s="3" t="s">
        <v>36</v>
      </c>
      <c r="L1251" s="3" t="s">
        <v>36</v>
      </c>
      <c r="M1251" s="3" t="s">
        <v>36</v>
      </c>
      <c r="N1251" s="3" t="s">
        <v>37</v>
      </c>
      <c r="O1251" s="3" t="s">
        <v>36</v>
      </c>
    </row>
    <row r="1252" spans="1:15" hidden="1" x14ac:dyDescent="0.3">
      <c r="A1252" s="7">
        <v>1151</v>
      </c>
      <c r="B1252" s="3">
        <v>55</v>
      </c>
      <c r="C1252" s="3">
        <v>31</v>
      </c>
      <c r="D1252" s="6">
        <v>81</v>
      </c>
      <c r="E1252" s="9" t="str">
        <f t="shared" si="19"/>
        <v>51-100</v>
      </c>
      <c r="F1252" s="8">
        <v>95521</v>
      </c>
      <c r="G1252" s="3">
        <v>3</v>
      </c>
      <c r="H1252" s="3">
        <v>2.67</v>
      </c>
      <c r="I1252" s="3" t="s">
        <v>33</v>
      </c>
      <c r="J1252" s="3">
        <v>0</v>
      </c>
      <c r="K1252" s="3" t="s">
        <v>36</v>
      </c>
      <c r="L1252" s="3" t="s">
        <v>36</v>
      </c>
      <c r="M1252" s="3" t="s">
        <v>36</v>
      </c>
      <c r="N1252" s="3" t="s">
        <v>37</v>
      </c>
      <c r="O1252" s="3" t="s">
        <v>36</v>
      </c>
    </row>
    <row r="1253" spans="1:15" hidden="1" x14ac:dyDescent="0.3">
      <c r="A1253" s="7">
        <v>1154</v>
      </c>
      <c r="B1253" s="3">
        <v>55</v>
      </c>
      <c r="C1253" s="3">
        <v>30</v>
      </c>
      <c r="D1253" s="6">
        <v>55</v>
      </c>
      <c r="E1253" s="9" t="str">
        <f t="shared" si="19"/>
        <v>51-100</v>
      </c>
      <c r="F1253" s="8">
        <v>92821</v>
      </c>
      <c r="G1253" s="3">
        <v>4</v>
      </c>
      <c r="H1253" s="3">
        <v>0.9</v>
      </c>
      <c r="I1253" s="3" t="s">
        <v>33</v>
      </c>
      <c r="J1253" s="3">
        <v>215</v>
      </c>
      <c r="K1253" s="3" t="s">
        <v>36</v>
      </c>
      <c r="L1253" s="3" t="s">
        <v>36</v>
      </c>
      <c r="M1253" s="3" t="s">
        <v>36</v>
      </c>
      <c r="N1253" s="3" t="s">
        <v>37</v>
      </c>
      <c r="O1253" s="3" t="s">
        <v>37</v>
      </c>
    </row>
    <row r="1254" spans="1:15" hidden="1" x14ac:dyDescent="0.3">
      <c r="A1254" s="7">
        <v>1318</v>
      </c>
      <c r="B1254" s="3">
        <v>55</v>
      </c>
      <c r="C1254" s="3">
        <v>30</v>
      </c>
      <c r="D1254" s="6">
        <v>40</v>
      </c>
      <c r="E1254" s="9" t="str">
        <f t="shared" si="19"/>
        <v>0-50</v>
      </c>
      <c r="F1254" s="8">
        <v>95521</v>
      </c>
      <c r="G1254" s="3">
        <v>2</v>
      </c>
      <c r="H1254" s="3">
        <v>2.2999999999999998</v>
      </c>
      <c r="I1254" s="3" t="s">
        <v>35</v>
      </c>
      <c r="J1254" s="3">
        <v>0</v>
      </c>
      <c r="K1254" s="3" t="s">
        <v>36</v>
      </c>
      <c r="L1254" s="3" t="s">
        <v>36</v>
      </c>
      <c r="M1254" s="3" t="s">
        <v>36</v>
      </c>
      <c r="N1254" s="3" t="s">
        <v>37</v>
      </c>
      <c r="O1254" s="3" t="s">
        <v>36</v>
      </c>
    </row>
    <row r="1255" spans="1:15" hidden="1" x14ac:dyDescent="0.3">
      <c r="A1255" s="7">
        <v>1358</v>
      </c>
      <c r="B1255" s="3">
        <v>55</v>
      </c>
      <c r="C1255" s="3">
        <v>29</v>
      </c>
      <c r="D1255" s="6">
        <v>53</v>
      </c>
      <c r="E1255" s="9" t="str">
        <f t="shared" si="19"/>
        <v>51-100</v>
      </c>
      <c r="F1255" s="8">
        <v>95134</v>
      </c>
      <c r="G1255" s="3">
        <v>1</v>
      </c>
      <c r="H1255" s="3">
        <v>1.4</v>
      </c>
      <c r="I1255" s="3" t="s">
        <v>33</v>
      </c>
      <c r="J1255" s="3">
        <v>0</v>
      </c>
      <c r="K1255" s="3" t="s">
        <v>36</v>
      </c>
      <c r="L1255" s="3" t="s">
        <v>36</v>
      </c>
      <c r="M1255" s="3" t="s">
        <v>36</v>
      </c>
      <c r="N1255" s="3" t="s">
        <v>36</v>
      </c>
      <c r="O1255" s="3" t="s">
        <v>36</v>
      </c>
    </row>
    <row r="1256" spans="1:15" hidden="1" x14ac:dyDescent="0.3">
      <c r="A1256" s="7">
        <v>1385</v>
      </c>
      <c r="B1256" s="3">
        <v>55</v>
      </c>
      <c r="C1256" s="3">
        <v>31</v>
      </c>
      <c r="D1256" s="6">
        <v>62</v>
      </c>
      <c r="E1256" s="9" t="str">
        <f t="shared" si="19"/>
        <v>51-100</v>
      </c>
      <c r="F1256" s="8">
        <v>91711</v>
      </c>
      <c r="G1256" s="3">
        <v>1</v>
      </c>
      <c r="H1256" s="3">
        <v>1.8</v>
      </c>
      <c r="I1256" s="3" t="s">
        <v>35</v>
      </c>
      <c r="J1256" s="3">
        <v>0</v>
      </c>
      <c r="K1256" s="3" t="s">
        <v>36</v>
      </c>
      <c r="L1256" s="3" t="s">
        <v>36</v>
      </c>
      <c r="M1256" s="3" t="s">
        <v>36</v>
      </c>
      <c r="N1256" s="3" t="s">
        <v>37</v>
      </c>
      <c r="O1256" s="3" t="s">
        <v>36</v>
      </c>
    </row>
    <row r="1257" spans="1:15" hidden="1" x14ac:dyDescent="0.3">
      <c r="A1257" s="7">
        <v>1403</v>
      </c>
      <c r="B1257" s="3">
        <v>55</v>
      </c>
      <c r="C1257" s="3">
        <v>29</v>
      </c>
      <c r="D1257" s="6">
        <v>172</v>
      </c>
      <c r="E1257" s="9" t="str">
        <f t="shared" si="19"/>
        <v>100+</v>
      </c>
      <c r="F1257" s="8">
        <v>95064</v>
      </c>
      <c r="G1257" s="3">
        <v>1</v>
      </c>
      <c r="H1257" s="3">
        <v>5.2</v>
      </c>
      <c r="I1257" s="3" t="s">
        <v>34</v>
      </c>
      <c r="J1257" s="3">
        <v>0</v>
      </c>
      <c r="K1257" s="3" t="s">
        <v>37</v>
      </c>
      <c r="L1257" s="3" t="s">
        <v>36</v>
      </c>
      <c r="M1257" s="3" t="s">
        <v>36</v>
      </c>
      <c r="N1257" s="3" t="s">
        <v>36</v>
      </c>
      <c r="O1257" s="3" t="s">
        <v>36</v>
      </c>
    </row>
    <row r="1258" spans="1:15" hidden="1" x14ac:dyDescent="0.3">
      <c r="A1258" s="7">
        <v>1424</v>
      </c>
      <c r="B1258" s="3">
        <v>55</v>
      </c>
      <c r="C1258" s="3">
        <v>30</v>
      </c>
      <c r="D1258" s="6">
        <v>64</v>
      </c>
      <c r="E1258" s="9" t="str">
        <f t="shared" si="19"/>
        <v>51-100</v>
      </c>
      <c r="F1258" s="8">
        <v>90250</v>
      </c>
      <c r="G1258" s="3">
        <v>2</v>
      </c>
      <c r="H1258" s="3">
        <v>2.2999999999999998</v>
      </c>
      <c r="I1258" s="3" t="s">
        <v>35</v>
      </c>
      <c r="J1258" s="3">
        <v>0</v>
      </c>
      <c r="K1258" s="3" t="s">
        <v>36</v>
      </c>
      <c r="L1258" s="3" t="s">
        <v>36</v>
      </c>
      <c r="M1258" s="3" t="s">
        <v>36</v>
      </c>
      <c r="N1258" s="3" t="s">
        <v>36</v>
      </c>
      <c r="O1258" s="3" t="s">
        <v>36</v>
      </c>
    </row>
    <row r="1259" spans="1:15" hidden="1" x14ac:dyDescent="0.3">
      <c r="A1259" s="7">
        <v>1485</v>
      </c>
      <c r="B1259" s="3">
        <v>55</v>
      </c>
      <c r="C1259" s="3">
        <v>30</v>
      </c>
      <c r="D1259" s="6">
        <v>40</v>
      </c>
      <c r="E1259" s="9" t="str">
        <f t="shared" si="19"/>
        <v>0-50</v>
      </c>
      <c r="F1259" s="8">
        <v>94126</v>
      </c>
      <c r="G1259" s="3">
        <v>2</v>
      </c>
      <c r="H1259" s="3">
        <v>2.2999999999999998</v>
      </c>
      <c r="I1259" s="3" t="s">
        <v>35</v>
      </c>
      <c r="J1259" s="3">
        <v>0</v>
      </c>
      <c r="K1259" s="3" t="s">
        <v>36</v>
      </c>
      <c r="L1259" s="3" t="s">
        <v>37</v>
      </c>
      <c r="M1259" s="3" t="s">
        <v>36</v>
      </c>
      <c r="N1259" s="3" t="s">
        <v>37</v>
      </c>
      <c r="O1259" s="3" t="s">
        <v>36</v>
      </c>
    </row>
    <row r="1260" spans="1:15" hidden="1" x14ac:dyDescent="0.3">
      <c r="A1260" s="7">
        <v>1539</v>
      </c>
      <c r="B1260" s="3">
        <v>55</v>
      </c>
      <c r="C1260" s="3">
        <v>30</v>
      </c>
      <c r="D1260" s="6">
        <v>34</v>
      </c>
      <c r="E1260" s="9" t="str">
        <f t="shared" si="19"/>
        <v>0-50</v>
      </c>
      <c r="F1260" s="8">
        <v>95820</v>
      </c>
      <c r="G1260" s="3">
        <v>4</v>
      </c>
      <c r="H1260" s="3">
        <v>0.1</v>
      </c>
      <c r="I1260" s="3" t="s">
        <v>35</v>
      </c>
      <c r="J1260" s="3">
        <v>157</v>
      </c>
      <c r="K1260" s="3" t="s">
        <v>36</v>
      </c>
      <c r="L1260" s="3" t="s">
        <v>36</v>
      </c>
      <c r="M1260" s="3" t="s">
        <v>36</v>
      </c>
      <c r="N1260" s="3" t="s">
        <v>37</v>
      </c>
      <c r="O1260" s="3" t="s">
        <v>36</v>
      </c>
    </row>
    <row r="1261" spans="1:15" hidden="1" x14ac:dyDescent="0.3">
      <c r="A1261" s="7">
        <v>1546</v>
      </c>
      <c r="B1261" s="3">
        <v>55</v>
      </c>
      <c r="C1261" s="3">
        <v>29</v>
      </c>
      <c r="D1261" s="6">
        <v>131</v>
      </c>
      <c r="E1261" s="9" t="str">
        <f t="shared" si="19"/>
        <v>100+</v>
      </c>
      <c r="F1261" s="8">
        <v>92675</v>
      </c>
      <c r="G1261" s="3">
        <v>2</v>
      </c>
      <c r="H1261" s="3">
        <v>2.7</v>
      </c>
      <c r="I1261" s="3" t="s">
        <v>33</v>
      </c>
      <c r="J1261" s="3">
        <v>0</v>
      </c>
      <c r="K1261" s="3" t="s">
        <v>36</v>
      </c>
      <c r="L1261" s="3" t="s">
        <v>37</v>
      </c>
      <c r="M1261" s="3" t="s">
        <v>36</v>
      </c>
      <c r="N1261" s="3" t="s">
        <v>36</v>
      </c>
      <c r="O1261" s="3" t="s">
        <v>36</v>
      </c>
    </row>
    <row r="1262" spans="1:15" hidden="1" x14ac:dyDescent="0.3">
      <c r="A1262" s="7">
        <v>1564</v>
      </c>
      <c r="B1262" s="3">
        <v>55</v>
      </c>
      <c r="C1262" s="3">
        <v>29</v>
      </c>
      <c r="D1262" s="6">
        <v>19</v>
      </c>
      <c r="E1262" s="9" t="str">
        <f t="shared" si="19"/>
        <v>0-50</v>
      </c>
      <c r="F1262" s="8">
        <v>92109</v>
      </c>
      <c r="G1262" s="3">
        <v>4</v>
      </c>
      <c r="H1262" s="3">
        <v>0.7</v>
      </c>
      <c r="I1262" s="3" t="s">
        <v>35</v>
      </c>
      <c r="J1262" s="3">
        <v>121</v>
      </c>
      <c r="K1262" s="3" t="s">
        <v>36</v>
      </c>
      <c r="L1262" s="3" t="s">
        <v>37</v>
      </c>
      <c r="M1262" s="3" t="s">
        <v>36</v>
      </c>
      <c r="N1262" s="3" t="s">
        <v>36</v>
      </c>
      <c r="O1262" s="3" t="s">
        <v>37</v>
      </c>
    </row>
    <row r="1263" spans="1:15" hidden="1" x14ac:dyDescent="0.3">
      <c r="A1263" s="7">
        <v>1605</v>
      </c>
      <c r="B1263" s="3">
        <v>55</v>
      </c>
      <c r="C1263" s="3">
        <v>29</v>
      </c>
      <c r="D1263" s="6">
        <v>111</v>
      </c>
      <c r="E1263" s="9" t="str">
        <f t="shared" si="19"/>
        <v>100+</v>
      </c>
      <c r="F1263" s="8">
        <v>90502</v>
      </c>
      <c r="G1263" s="3">
        <v>2</v>
      </c>
      <c r="H1263" s="3">
        <v>3.6</v>
      </c>
      <c r="I1263" s="3" t="s">
        <v>35</v>
      </c>
      <c r="J1263" s="3">
        <v>0</v>
      </c>
      <c r="K1263" s="3" t="s">
        <v>37</v>
      </c>
      <c r="L1263" s="3" t="s">
        <v>36</v>
      </c>
      <c r="M1263" s="3" t="s">
        <v>36</v>
      </c>
      <c r="N1263" s="3" t="s">
        <v>36</v>
      </c>
      <c r="O1263" s="3" t="s">
        <v>37</v>
      </c>
    </row>
    <row r="1264" spans="1:15" hidden="1" x14ac:dyDescent="0.3">
      <c r="A1264" s="7">
        <v>1608</v>
      </c>
      <c r="B1264" s="3">
        <v>55</v>
      </c>
      <c r="C1264" s="3">
        <v>29</v>
      </c>
      <c r="D1264" s="6">
        <v>21</v>
      </c>
      <c r="E1264" s="9" t="str">
        <f t="shared" si="19"/>
        <v>0-50</v>
      </c>
      <c r="F1264" s="8">
        <v>92028</v>
      </c>
      <c r="G1264" s="3">
        <v>4</v>
      </c>
      <c r="H1264" s="3">
        <v>0.7</v>
      </c>
      <c r="I1264" s="3" t="s">
        <v>35</v>
      </c>
      <c r="J1264" s="3">
        <v>0</v>
      </c>
      <c r="K1264" s="3" t="s">
        <v>36</v>
      </c>
      <c r="L1264" s="3" t="s">
        <v>36</v>
      </c>
      <c r="M1264" s="3" t="s">
        <v>36</v>
      </c>
      <c r="N1264" s="3" t="s">
        <v>36</v>
      </c>
      <c r="O1264" s="3" t="s">
        <v>36</v>
      </c>
    </row>
    <row r="1265" spans="1:15" hidden="1" x14ac:dyDescent="0.3">
      <c r="A1265" s="7">
        <v>1684</v>
      </c>
      <c r="B1265" s="3">
        <v>55</v>
      </c>
      <c r="C1265" s="3">
        <v>29</v>
      </c>
      <c r="D1265" s="6">
        <v>33</v>
      </c>
      <c r="E1265" s="9" t="str">
        <f t="shared" si="19"/>
        <v>0-50</v>
      </c>
      <c r="F1265" s="8">
        <v>92660</v>
      </c>
      <c r="G1265" s="3">
        <v>2</v>
      </c>
      <c r="H1265" s="3">
        <v>0.4</v>
      </c>
      <c r="I1265" s="3" t="s">
        <v>35</v>
      </c>
      <c r="J1265" s="3">
        <v>0</v>
      </c>
      <c r="K1265" s="3" t="s">
        <v>36</v>
      </c>
      <c r="L1265" s="3" t="s">
        <v>36</v>
      </c>
      <c r="M1265" s="3" t="s">
        <v>36</v>
      </c>
      <c r="N1265" s="3" t="s">
        <v>36</v>
      </c>
      <c r="O1265" s="3" t="s">
        <v>36</v>
      </c>
    </row>
    <row r="1266" spans="1:15" hidden="1" x14ac:dyDescent="0.3">
      <c r="A1266" s="7">
        <v>1752</v>
      </c>
      <c r="B1266" s="3">
        <v>55</v>
      </c>
      <c r="C1266" s="3">
        <v>31</v>
      </c>
      <c r="D1266" s="6">
        <v>25</v>
      </c>
      <c r="E1266" s="9" t="str">
        <f t="shared" si="19"/>
        <v>0-50</v>
      </c>
      <c r="F1266" s="8">
        <v>94720</v>
      </c>
      <c r="G1266" s="3">
        <v>2</v>
      </c>
      <c r="H1266" s="3">
        <v>0.2</v>
      </c>
      <c r="I1266" s="3" t="s">
        <v>33</v>
      </c>
      <c r="J1266" s="3">
        <v>0</v>
      </c>
      <c r="K1266" s="3" t="s">
        <v>36</v>
      </c>
      <c r="L1266" s="3" t="s">
        <v>36</v>
      </c>
      <c r="M1266" s="3" t="s">
        <v>36</v>
      </c>
      <c r="N1266" s="3" t="s">
        <v>36</v>
      </c>
      <c r="O1266" s="3" t="s">
        <v>36</v>
      </c>
    </row>
    <row r="1267" spans="1:15" hidden="1" x14ac:dyDescent="0.3">
      <c r="A1267" s="7">
        <v>1809</v>
      </c>
      <c r="B1267" s="3">
        <v>55</v>
      </c>
      <c r="C1267" s="3">
        <v>31</v>
      </c>
      <c r="D1267" s="6">
        <v>50</v>
      </c>
      <c r="E1267" s="9" t="str">
        <f t="shared" si="19"/>
        <v>0-50</v>
      </c>
      <c r="F1267" s="8">
        <v>93010</v>
      </c>
      <c r="G1267" s="3">
        <v>4</v>
      </c>
      <c r="H1267" s="3">
        <v>1.5</v>
      </c>
      <c r="I1267" s="3" t="s">
        <v>33</v>
      </c>
      <c r="J1267" s="3">
        <v>0</v>
      </c>
      <c r="K1267" s="3" t="s">
        <v>36</v>
      </c>
      <c r="L1267" s="3" t="s">
        <v>36</v>
      </c>
      <c r="M1267" s="3" t="s">
        <v>36</v>
      </c>
      <c r="N1267" s="3" t="s">
        <v>37</v>
      </c>
      <c r="O1267" s="3" t="s">
        <v>36</v>
      </c>
    </row>
    <row r="1268" spans="1:15" hidden="1" x14ac:dyDescent="0.3">
      <c r="A1268" s="7">
        <v>1841</v>
      </c>
      <c r="B1268" s="3">
        <v>55</v>
      </c>
      <c r="C1268" s="3">
        <v>25</v>
      </c>
      <c r="D1268" s="6">
        <v>23</v>
      </c>
      <c r="E1268" s="9" t="str">
        <f t="shared" si="19"/>
        <v>0-50</v>
      </c>
      <c r="F1268" s="8">
        <v>93106</v>
      </c>
      <c r="G1268" s="3">
        <v>4</v>
      </c>
      <c r="H1268" s="3">
        <v>0.4</v>
      </c>
      <c r="I1268" s="3" t="s">
        <v>35</v>
      </c>
      <c r="J1268" s="3">
        <v>88</v>
      </c>
      <c r="K1268" s="3" t="s">
        <v>36</v>
      </c>
      <c r="L1268" s="3" t="s">
        <v>36</v>
      </c>
      <c r="M1268" s="3" t="s">
        <v>36</v>
      </c>
      <c r="N1268" s="3" t="s">
        <v>36</v>
      </c>
      <c r="O1268" s="3" t="s">
        <v>36</v>
      </c>
    </row>
    <row r="1269" spans="1:15" hidden="1" x14ac:dyDescent="0.3">
      <c r="A1269" s="7">
        <v>1870</v>
      </c>
      <c r="B1269" s="3">
        <v>55</v>
      </c>
      <c r="C1269" s="3">
        <v>30</v>
      </c>
      <c r="D1269" s="6">
        <v>44</v>
      </c>
      <c r="E1269" s="9" t="str">
        <f t="shared" si="19"/>
        <v>0-50</v>
      </c>
      <c r="F1269" s="8">
        <v>94025</v>
      </c>
      <c r="G1269" s="3">
        <v>2</v>
      </c>
      <c r="H1269" s="3">
        <v>2</v>
      </c>
      <c r="I1269" s="3" t="s">
        <v>34</v>
      </c>
      <c r="J1269" s="3">
        <v>0</v>
      </c>
      <c r="K1269" s="3" t="s">
        <v>36</v>
      </c>
      <c r="L1269" s="3" t="s">
        <v>36</v>
      </c>
      <c r="M1269" s="3" t="s">
        <v>36</v>
      </c>
      <c r="N1269" s="3" t="s">
        <v>37</v>
      </c>
      <c r="O1269" s="3" t="s">
        <v>36</v>
      </c>
    </row>
    <row r="1270" spans="1:15" hidden="1" x14ac:dyDescent="0.3">
      <c r="A1270" s="7">
        <v>1893</v>
      </c>
      <c r="B1270" s="3">
        <v>55</v>
      </c>
      <c r="C1270" s="3">
        <v>30</v>
      </c>
      <c r="D1270" s="6">
        <v>55</v>
      </c>
      <c r="E1270" s="9" t="str">
        <f t="shared" si="19"/>
        <v>51-100</v>
      </c>
      <c r="F1270" s="8">
        <v>94110</v>
      </c>
      <c r="G1270" s="3">
        <v>3</v>
      </c>
      <c r="H1270" s="3">
        <v>1.7</v>
      </c>
      <c r="I1270" s="3" t="s">
        <v>33</v>
      </c>
      <c r="J1270" s="3">
        <v>0</v>
      </c>
      <c r="K1270" s="3" t="s">
        <v>36</v>
      </c>
      <c r="L1270" s="3" t="s">
        <v>36</v>
      </c>
      <c r="M1270" s="3" t="s">
        <v>36</v>
      </c>
      <c r="N1270" s="3" t="s">
        <v>36</v>
      </c>
      <c r="O1270" s="3" t="s">
        <v>37</v>
      </c>
    </row>
    <row r="1271" spans="1:15" hidden="1" x14ac:dyDescent="0.3">
      <c r="A1271" s="7">
        <v>1940</v>
      </c>
      <c r="B1271" s="3">
        <v>55</v>
      </c>
      <c r="C1271" s="3">
        <v>31</v>
      </c>
      <c r="D1271" s="6">
        <v>23</v>
      </c>
      <c r="E1271" s="9" t="str">
        <f t="shared" si="19"/>
        <v>0-50</v>
      </c>
      <c r="F1271" s="8">
        <v>94122</v>
      </c>
      <c r="G1271" s="3">
        <v>2</v>
      </c>
      <c r="H1271" s="3">
        <v>0.2</v>
      </c>
      <c r="I1271" s="3" t="s">
        <v>33</v>
      </c>
      <c r="J1271" s="3">
        <v>0</v>
      </c>
      <c r="K1271" s="3" t="s">
        <v>36</v>
      </c>
      <c r="L1271" s="3" t="s">
        <v>36</v>
      </c>
      <c r="M1271" s="3" t="s">
        <v>36</v>
      </c>
      <c r="N1271" s="3" t="s">
        <v>37</v>
      </c>
      <c r="O1271" s="3" t="s">
        <v>36</v>
      </c>
    </row>
    <row r="1272" spans="1:15" hidden="1" x14ac:dyDescent="0.3">
      <c r="A1272" s="7">
        <v>2024</v>
      </c>
      <c r="B1272" s="3">
        <v>55</v>
      </c>
      <c r="C1272" s="3">
        <v>29</v>
      </c>
      <c r="D1272" s="6">
        <v>55</v>
      </c>
      <c r="E1272" s="9" t="str">
        <f t="shared" si="19"/>
        <v>51-100</v>
      </c>
      <c r="F1272" s="8">
        <v>94720</v>
      </c>
      <c r="G1272" s="3">
        <v>1</v>
      </c>
      <c r="H1272" s="3">
        <v>0.2</v>
      </c>
      <c r="I1272" s="3" t="s">
        <v>33</v>
      </c>
      <c r="J1272" s="3">
        <v>151</v>
      </c>
      <c r="K1272" s="3" t="s">
        <v>36</v>
      </c>
      <c r="L1272" s="3" t="s">
        <v>36</v>
      </c>
      <c r="M1272" s="3" t="s">
        <v>36</v>
      </c>
      <c r="N1272" s="3" t="s">
        <v>37</v>
      </c>
      <c r="O1272" s="3" t="s">
        <v>36</v>
      </c>
    </row>
    <row r="1273" spans="1:15" hidden="1" x14ac:dyDescent="0.3">
      <c r="A1273" s="7">
        <v>2097</v>
      </c>
      <c r="B1273" s="3">
        <v>55</v>
      </c>
      <c r="C1273" s="3">
        <v>29</v>
      </c>
      <c r="D1273" s="6">
        <v>54</v>
      </c>
      <c r="E1273" s="9" t="str">
        <f t="shared" si="19"/>
        <v>51-100</v>
      </c>
      <c r="F1273" s="8">
        <v>95051</v>
      </c>
      <c r="G1273" s="3">
        <v>2</v>
      </c>
      <c r="H1273" s="3">
        <v>2.2999999999999998</v>
      </c>
      <c r="I1273" s="3" t="s">
        <v>35</v>
      </c>
      <c r="J1273" s="3">
        <v>93</v>
      </c>
      <c r="K1273" s="3" t="s">
        <v>36</v>
      </c>
      <c r="L1273" s="3" t="s">
        <v>36</v>
      </c>
      <c r="M1273" s="3" t="s">
        <v>36</v>
      </c>
      <c r="N1273" s="3" t="s">
        <v>36</v>
      </c>
      <c r="O1273" s="3" t="s">
        <v>36</v>
      </c>
    </row>
    <row r="1274" spans="1:15" hidden="1" x14ac:dyDescent="0.3">
      <c r="A1274" s="7">
        <v>2123</v>
      </c>
      <c r="B1274" s="3">
        <v>55</v>
      </c>
      <c r="C1274" s="3">
        <v>29</v>
      </c>
      <c r="D1274" s="6">
        <v>64</v>
      </c>
      <c r="E1274" s="9" t="str">
        <f t="shared" si="19"/>
        <v>51-100</v>
      </c>
      <c r="F1274" s="8">
        <v>93437</v>
      </c>
      <c r="G1274" s="3">
        <v>3</v>
      </c>
      <c r="H1274" s="3">
        <v>0.8</v>
      </c>
      <c r="I1274" s="3" t="s">
        <v>33</v>
      </c>
      <c r="J1274" s="3">
        <v>119</v>
      </c>
      <c r="K1274" s="3" t="s">
        <v>36</v>
      </c>
      <c r="L1274" s="3" t="s">
        <v>36</v>
      </c>
      <c r="M1274" s="3" t="s">
        <v>36</v>
      </c>
      <c r="N1274" s="3" t="s">
        <v>36</v>
      </c>
      <c r="O1274" s="3" t="s">
        <v>37</v>
      </c>
    </row>
    <row r="1275" spans="1:15" hidden="1" x14ac:dyDescent="0.3">
      <c r="A1275" s="7">
        <v>2131</v>
      </c>
      <c r="B1275" s="3">
        <v>55</v>
      </c>
      <c r="C1275" s="3">
        <v>31</v>
      </c>
      <c r="D1275" s="6">
        <v>74</v>
      </c>
      <c r="E1275" s="9" t="str">
        <f t="shared" si="19"/>
        <v>51-100</v>
      </c>
      <c r="F1275" s="8">
        <v>94607</v>
      </c>
      <c r="G1275" s="3">
        <v>3</v>
      </c>
      <c r="H1275" s="3">
        <v>2.67</v>
      </c>
      <c r="I1275" s="3" t="s">
        <v>33</v>
      </c>
      <c r="J1275" s="3">
        <v>0</v>
      </c>
      <c r="K1275" s="3" t="s">
        <v>36</v>
      </c>
      <c r="L1275" s="3" t="s">
        <v>36</v>
      </c>
      <c r="M1275" s="3" t="s">
        <v>36</v>
      </c>
      <c r="N1275" s="3" t="s">
        <v>36</v>
      </c>
      <c r="O1275" s="3" t="s">
        <v>37</v>
      </c>
    </row>
    <row r="1276" spans="1:15" hidden="1" x14ac:dyDescent="0.3">
      <c r="A1276" s="7">
        <v>2132</v>
      </c>
      <c r="B1276" s="3">
        <v>55</v>
      </c>
      <c r="C1276" s="3">
        <v>31</v>
      </c>
      <c r="D1276" s="6">
        <v>15</v>
      </c>
      <c r="E1276" s="9" t="str">
        <f t="shared" si="19"/>
        <v>0-50</v>
      </c>
      <c r="F1276" s="8">
        <v>95747</v>
      </c>
      <c r="G1276" s="3">
        <v>1</v>
      </c>
      <c r="H1276" s="3">
        <v>0.2</v>
      </c>
      <c r="I1276" s="3" t="s">
        <v>33</v>
      </c>
      <c r="J1276" s="3">
        <v>0</v>
      </c>
      <c r="K1276" s="3" t="s">
        <v>36</v>
      </c>
      <c r="L1276" s="3" t="s">
        <v>36</v>
      </c>
      <c r="M1276" s="3" t="s">
        <v>36</v>
      </c>
      <c r="N1276" s="3" t="s">
        <v>36</v>
      </c>
      <c r="O1276" s="3" t="s">
        <v>36</v>
      </c>
    </row>
    <row r="1277" spans="1:15" hidden="1" x14ac:dyDescent="0.3">
      <c r="A1277" s="7">
        <v>2143</v>
      </c>
      <c r="B1277" s="3">
        <v>55</v>
      </c>
      <c r="C1277" s="3">
        <v>31</v>
      </c>
      <c r="D1277" s="6">
        <v>62</v>
      </c>
      <c r="E1277" s="9" t="str">
        <f t="shared" si="19"/>
        <v>51-100</v>
      </c>
      <c r="F1277" s="8">
        <v>93943</v>
      </c>
      <c r="G1277" s="3">
        <v>4</v>
      </c>
      <c r="H1277" s="3">
        <v>1.5</v>
      </c>
      <c r="I1277" s="3" t="s">
        <v>33</v>
      </c>
      <c r="J1277" s="3">
        <v>0</v>
      </c>
      <c r="K1277" s="3" t="s">
        <v>36</v>
      </c>
      <c r="L1277" s="3" t="s">
        <v>36</v>
      </c>
      <c r="M1277" s="3" t="s">
        <v>36</v>
      </c>
      <c r="N1277" s="3" t="s">
        <v>37</v>
      </c>
      <c r="O1277" s="3" t="s">
        <v>36</v>
      </c>
    </row>
    <row r="1278" spans="1:15" hidden="1" x14ac:dyDescent="0.3">
      <c r="A1278" s="7">
        <v>2169</v>
      </c>
      <c r="B1278" s="3">
        <v>55</v>
      </c>
      <c r="C1278" s="3">
        <v>29</v>
      </c>
      <c r="D1278" s="6">
        <v>64</v>
      </c>
      <c r="E1278" s="9" t="str">
        <f t="shared" si="19"/>
        <v>51-100</v>
      </c>
      <c r="F1278" s="8">
        <v>93063</v>
      </c>
      <c r="G1278" s="3">
        <v>4</v>
      </c>
      <c r="H1278" s="3">
        <v>2.6</v>
      </c>
      <c r="I1278" s="3" t="s">
        <v>35</v>
      </c>
      <c r="J1278" s="3">
        <v>0</v>
      </c>
      <c r="K1278" s="3" t="s">
        <v>36</v>
      </c>
      <c r="L1278" s="3" t="s">
        <v>36</v>
      </c>
      <c r="M1278" s="3" t="s">
        <v>36</v>
      </c>
      <c r="N1278" s="3" t="s">
        <v>37</v>
      </c>
      <c r="O1278" s="3" t="s">
        <v>36</v>
      </c>
    </row>
    <row r="1279" spans="1:15" hidden="1" x14ac:dyDescent="0.3">
      <c r="A1279" s="7">
        <v>2240</v>
      </c>
      <c r="B1279" s="3">
        <v>55</v>
      </c>
      <c r="C1279" s="3">
        <v>29</v>
      </c>
      <c r="D1279" s="6">
        <v>42</v>
      </c>
      <c r="E1279" s="9" t="str">
        <f t="shared" si="19"/>
        <v>0-50</v>
      </c>
      <c r="F1279" s="8">
        <v>95833</v>
      </c>
      <c r="G1279" s="3">
        <v>4</v>
      </c>
      <c r="H1279" s="3">
        <v>2.5</v>
      </c>
      <c r="I1279" s="3" t="s">
        <v>33</v>
      </c>
      <c r="J1279" s="3">
        <v>0</v>
      </c>
      <c r="K1279" s="3" t="s">
        <v>36</v>
      </c>
      <c r="L1279" s="3" t="s">
        <v>37</v>
      </c>
      <c r="M1279" s="3" t="s">
        <v>36</v>
      </c>
      <c r="N1279" s="3" t="s">
        <v>36</v>
      </c>
      <c r="O1279" s="3" t="s">
        <v>36</v>
      </c>
    </row>
    <row r="1280" spans="1:15" hidden="1" x14ac:dyDescent="0.3">
      <c r="A1280" s="7">
        <v>2263</v>
      </c>
      <c r="B1280" s="3">
        <v>55</v>
      </c>
      <c r="C1280" s="3">
        <v>29</v>
      </c>
      <c r="D1280" s="6">
        <v>131</v>
      </c>
      <c r="E1280" s="9" t="str">
        <f t="shared" si="19"/>
        <v>100+</v>
      </c>
      <c r="F1280" s="8">
        <v>95070</v>
      </c>
      <c r="G1280" s="3">
        <v>2</v>
      </c>
      <c r="H1280" s="3">
        <v>0.7</v>
      </c>
      <c r="I1280" s="3" t="s">
        <v>34</v>
      </c>
      <c r="J1280" s="3">
        <v>0</v>
      </c>
      <c r="K1280" s="3" t="s">
        <v>37</v>
      </c>
      <c r="L1280" s="3" t="s">
        <v>36</v>
      </c>
      <c r="M1280" s="3" t="s">
        <v>36</v>
      </c>
      <c r="N1280" s="3" t="s">
        <v>36</v>
      </c>
      <c r="O1280" s="3" t="s">
        <v>37</v>
      </c>
    </row>
    <row r="1281" spans="1:15" hidden="1" x14ac:dyDescent="0.3">
      <c r="A1281" s="7">
        <v>2326</v>
      </c>
      <c r="B1281" s="3">
        <v>55</v>
      </c>
      <c r="C1281" s="3">
        <v>30</v>
      </c>
      <c r="D1281" s="6">
        <v>85</v>
      </c>
      <c r="E1281" s="9" t="str">
        <f t="shared" si="19"/>
        <v>51-100</v>
      </c>
      <c r="F1281" s="8">
        <v>94591</v>
      </c>
      <c r="G1281" s="3">
        <v>1</v>
      </c>
      <c r="H1281" s="3">
        <v>0.1</v>
      </c>
      <c r="I1281" s="3" t="s">
        <v>35</v>
      </c>
      <c r="J1281" s="3">
        <v>0</v>
      </c>
      <c r="K1281" s="3" t="s">
        <v>36</v>
      </c>
      <c r="L1281" s="3" t="s">
        <v>36</v>
      </c>
      <c r="M1281" s="3" t="s">
        <v>36</v>
      </c>
      <c r="N1281" s="3" t="s">
        <v>36</v>
      </c>
      <c r="O1281" s="3" t="s">
        <v>36</v>
      </c>
    </row>
    <row r="1282" spans="1:15" hidden="1" x14ac:dyDescent="0.3">
      <c r="A1282" s="7">
        <v>2352</v>
      </c>
      <c r="B1282" s="3">
        <v>55</v>
      </c>
      <c r="C1282" s="3">
        <v>31</v>
      </c>
      <c r="D1282" s="6">
        <v>74</v>
      </c>
      <c r="E1282" s="9" t="str">
        <f t="shared" si="19"/>
        <v>51-100</v>
      </c>
      <c r="F1282" s="8">
        <v>94611</v>
      </c>
      <c r="G1282" s="3">
        <v>2</v>
      </c>
      <c r="H1282" s="3">
        <v>3.2</v>
      </c>
      <c r="I1282" s="3" t="s">
        <v>35</v>
      </c>
      <c r="J1282" s="3">
        <v>0</v>
      </c>
      <c r="K1282" s="3" t="s">
        <v>36</v>
      </c>
      <c r="L1282" s="3" t="s">
        <v>36</v>
      </c>
      <c r="M1282" s="3" t="s">
        <v>36</v>
      </c>
      <c r="N1282" s="3" t="s">
        <v>37</v>
      </c>
      <c r="O1282" s="3" t="s">
        <v>37</v>
      </c>
    </row>
    <row r="1283" spans="1:15" x14ac:dyDescent="0.3">
      <c r="A1283" s="7">
        <v>2376</v>
      </c>
      <c r="B1283" s="3">
        <v>55</v>
      </c>
      <c r="C1283" s="3">
        <v>30</v>
      </c>
      <c r="D1283" s="6">
        <v>69</v>
      </c>
      <c r="E1283" s="9" t="str">
        <f t="shared" ref="E1283:E1346" si="20">IF(D1283&lt;=50,"0-50",IF(D1283&lt;=100,"51-100","100+"))</f>
        <v>51-100</v>
      </c>
      <c r="F1283" s="8">
        <v>91007</v>
      </c>
      <c r="G1283" s="3">
        <v>4</v>
      </c>
      <c r="H1283" s="3">
        <v>1.3</v>
      </c>
      <c r="I1283" s="3" t="s">
        <v>35</v>
      </c>
      <c r="J1283" s="3">
        <v>0</v>
      </c>
      <c r="K1283" s="3" t="s">
        <v>36</v>
      </c>
      <c r="L1283" s="3" t="s">
        <v>37</v>
      </c>
      <c r="M1283" s="3" t="s">
        <v>37</v>
      </c>
      <c r="N1283" s="3" t="s">
        <v>37</v>
      </c>
      <c r="O1283" s="3" t="s">
        <v>37</v>
      </c>
    </row>
    <row r="1284" spans="1:15" hidden="1" x14ac:dyDescent="0.3">
      <c r="A1284" s="7">
        <v>2410</v>
      </c>
      <c r="B1284" s="3">
        <v>55</v>
      </c>
      <c r="C1284" s="3">
        <v>31</v>
      </c>
      <c r="D1284" s="6">
        <v>73</v>
      </c>
      <c r="E1284" s="9" t="str">
        <f t="shared" si="20"/>
        <v>51-100</v>
      </c>
      <c r="F1284" s="8">
        <v>95207</v>
      </c>
      <c r="G1284" s="3">
        <v>3</v>
      </c>
      <c r="H1284" s="3">
        <v>2.67</v>
      </c>
      <c r="I1284" s="3" t="s">
        <v>33</v>
      </c>
      <c r="J1284" s="3">
        <v>219</v>
      </c>
      <c r="K1284" s="3" t="s">
        <v>36</v>
      </c>
      <c r="L1284" s="3" t="s">
        <v>36</v>
      </c>
      <c r="M1284" s="3" t="s">
        <v>36</v>
      </c>
      <c r="N1284" s="3" t="s">
        <v>37</v>
      </c>
      <c r="O1284" s="3" t="s">
        <v>36</v>
      </c>
    </row>
    <row r="1285" spans="1:15" hidden="1" x14ac:dyDescent="0.3">
      <c r="A1285" s="7">
        <v>2480</v>
      </c>
      <c r="B1285" s="3">
        <v>55</v>
      </c>
      <c r="C1285" s="3">
        <v>30</v>
      </c>
      <c r="D1285" s="6">
        <v>82</v>
      </c>
      <c r="E1285" s="9" t="str">
        <f t="shared" si="20"/>
        <v>51-100</v>
      </c>
      <c r="F1285" s="8">
        <v>94720</v>
      </c>
      <c r="G1285" s="3">
        <v>4</v>
      </c>
      <c r="H1285" s="3">
        <v>3.8</v>
      </c>
      <c r="I1285" s="3" t="s">
        <v>34</v>
      </c>
      <c r="J1285" s="3">
        <v>0</v>
      </c>
      <c r="K1285" s="3" t="s">
        <v>36</v>
      </c>
      <c r="L1285" s="3" t="s">
        <v>36</v>
      </c>
      <c r="M1285" s="3" t="s">
        <v>36</v>
      </c>
      <c r="N1285" s="3" t="s">
        <v>37</v>
      </c>
      <c r="O1285" s="3" t="s">
        <v>36</v>
      </c>
    </row>
    <row r="1286" spans="1:15" hidden="1" x14ac:dyDescent="0.3">
      <c r="A1286" s="7">
        <v>2482</v>
      </c>
      <c r="B1286" s="3">
        <v>55</v>
      </c>
      <c r="C1286" s="3">
        <v>30</v>
      </c>
      <c r="D1286" s="6">
        <v>64</v>
      </c>
      <c r="E1286" s="9" t="str">
        <f t="shared" si="20"/>
        <v>51-100</v>
      </c>
      <c r="F1286" s="8">
        <v>94306</v>
      </c>
      <c r="G1286" s="3">
        <v>2</v>
      </c>
      <c r="H1286" s="3">
        <v>1.9</v>
      </c>
      <c r="I1286" s="3" t="s">
        <v>34</v>
      </c>
      <c r="J1286" s="3">
        <v>0</v>
      </c>
      <c r="K1286" s="3" t="s">
        <v>36</v>
      </c>
      <c r="L1286" s="3" t="s">
        <v>36</v>
      </c>
      <c r="M1286" s="3" t="s">
        <v>36</v>
      </c>
      <c r="N1286" s="3" t="s">
        <v>36</v>
      </c>
      <c r="O1286" s="3" t="s">
        <v>36</v>
      </c>
    </row>
    <row r="1287" spans="1:15" hidden="1" x14ac:dyDescent="0.3">
      <c r="A1287" s="7">
        <v>2578</v>
      </c>
      <c r="B1287" s="3">
        <v>55</v>
      </c>
      <c r="C1287" s="3">
        <v>29</v>
      </c>
      <c r="D1287" s="6">
        <v>78</v>
      </c>
      <c r="E1287" s="9" t="str">
        <f t="shared" si="20"/>
        <v>51-100</v>
      </c>
      <c r="F1287" s="8">
        <v>95521</v>
      </c>
      <c r="G1287" s="3">
        <v>1</v>
      </c>
      <c r="H1287" s="3">
        <v>0.8</v>
      </c>
      <c r="I1287" s="3" t="s">
        <v>35</v>
      </c>
      <c r="J1287" s="3">
        <v>190</v>
      </c>
      <c r="K1287" s="3" t="s">
        <v>36</v>
      </c>
      <c r="L1287" s="3" t="s">
        <v>36</v>
      </c>
      <c r="M1287" s="3" t="s">
        <v>36</v>
      </c>
      <c r="N1287" s="3" t="s">
        <v>37</v>
      </c>
      <c r="O1287" s="3" t="s">
        <v>36</v>
      </c>
    </row>
    <row r="1288" spans="1:15" hidden="1" x14ac:dyDescent="0.3">
      <c r="A1288" s="7">
        <v>2694</v>
      </c>
      <c r="B1288" s="3">
        <v>55</v>
      </c>
      <c r="C1288" s="3">
        <v>29</v>
      </c>
      <c r="D1288" s="6">
        <v>62</v>
      </c>
      <c r="E1288" s="9" t="str">
        <f t="shared" si="20"/>
        <v>51-100</v>
      </c>
      <c r="F1288" s="8">
        <v>90089</v>
      </c>
      <c r="G1288" s="3">
        <v>1</v>
      </c>
      <c r="H1288" s="3">
        <v>0.2</v>
      </c>
      <c r="I1288" s="3" t="s">
        <v>33</v>
      </c>
      <c r="J1288" s="3">
        <v>0</v>
      </c>
      <c r="K1288" s="3" t="s">
        <v>36</v>
      </c>
      <c r="L1288" s="3" t="s">
        <v>36</v>
      </c>
      <c r="M1288" s="3" t="s">
        <v>36</v>
      </c>
      <c r="N1288" s="3" t="s">
        <v>37</v>
      </c>
      <c r="O1288" s="3" t="s">
        <v>36</v>
      </c>
    </row>
    <row r="1289" spans="1:15" hidden="1" x14ac:dyDescent="0.3">
      <c r="A1289" s="7">
        <v>2734</v>
      </c>
      <c r="B1289" s="3">
        <v>55</v>
      </c>
      <c r="C1289" s="3">
        <v>29</v>
      </c>
      <c r="D1289" s="6">
        <v>72</v>
      </c>
      <c r="E1289" s="9" t="str">
        <f t="shared" si="20"/>
        <v>51-100</v>
      </c>
      <c r="F1289" s="8">
        <v>93107</v>
      </c>
      <c r="G1289" s="3">
        <v>3</v>
      </c>
      <c r="H1289" s="3">
        <v>0.3</v>
      </c>
      <c r="I1289" s="3" t="s">
        <v>34</v>
      </c>
      <c r="J1289" s="3">
        <v>147</v>
      </c>
      <c r="K1289" s="3" t="s">
        <v>36</v>
      </c>
      <c r="L1289" s="3" t="s">
        <v>36</v>
      </c>
      <c r="M1289" s="3" t="s">
        <v>36</v>
      </c>
      <c r="N1289" s="3" t="s">
        <v>36</v>
      </c>
      <c r="O1289" s="3" t="s">
        <v>36</v>
      </c>
    </row>
    <row r="1290" spans="1:15" hidden="1" x14ac:dyDescent="0.3">
      <c r="A1290" s="7">
        <v>2764</v>
      </c>
      <c r="B1290" s="3">
        <v>55</v>
      </c>
      <c r="C1290" s="3">
        <v>31</v>
      </c>
      <c r="D1290" s="6">
        <v>13</v>
      </c>
      <c r="E1290" s="9" t="str">
        <f t="shared" si="20"/>
        <v>0-50</v>
      </c>
      <c r="F1290" s="8">
        <v>93943</v>
      </c>
      <c r="G1290" s="3">
        <v>4</v>
      </c>
      <c r="H1290" s="3">
        <v>0.7</v>
      </c>
      <c r="I1290" s="3" t="s">
        <v>33</v>
      </c>
      <c r="J1290" s="3">
        <v>0</v>
      </c>
      <c r="K1290" s="3" t="s">
        <v>36</v>
      </c>
      <c r="L1290" s="3" t="s">
        <v>36</v>
      </c>
      <c r="M1290" s="3" t="s">
        <v>36</v>
      </c>
      <c r="N1290" s="3" t="s">
        <v>37</v>
      </c>
      <c r="O1290" s="3" t="s">
        <v>36</v>
      </c>
    </row>
    <row r="1291" spans="1:15" hidden="1" x14ac:dyDescent="0.3">
      <c r="A1291" s="7">
        <v>2773</v>
      </c>
      <c r="B1291" s="3">
        <v>55</v>
      </c>
      <c r="C1291" s="3">
        <v>31</v>
      </c>
      <c r="D1291" s="6">
        <v>130</v>
      </c>
      <c r="E1291" s="9" t="str">
        <f t="shared" si="20"/>
        <v>100+</v>
      </c>
      <c r="F1291" s="8">
        <v>92646</v>
      </c>
      <c r="G1291" s="3">
        <v>4</v>
      </c>
      <c r="H1291" s="3">
        <v>6.5</v>
      </c>
      <c r="I1291" s="3" t="s">
        <v>33</v>
      </c>
      <c r="J1291" s="3">
        <v>0</v>
      </c>
      <c r="K1291" s="3" t="s">
        <v>37</v>
      </c>
      <c r="L1291" s="3" t="s">
        <v>36</v>
      </c>
      <c r="M1291" s="3" t="s">
        <v>36</v>
      </c>
      <c r="N1291" s="3" t="s">
        <v>36</v>
      </c>
      <c r="O1291" s="3" t="s">
        <v>37</v>
      </c>
    </row>
    <row r="1292" spans="1:15" hidden="1" x14ac:dyDescent="0.3">
      <c r="A1292" s="7">
        <v>2883</v>
      </c>
      <c r="B1292" s="3">
        <v>55</v>
      </c>
      <c r="C1292" s="3">
        <v>31</v>
      </c>
      <c r="D1292" s="6">
        <v>69</v>
      </c>
      <c r="E1292" s="9" t="str">
        <f t="shared" si="20"/>
        <v>51-100</v>
      </c>
      <c r="F1292" s="8">
        <v>90089</v>
      </c>
      <c r="G1292" s="3">
        <v>1</v>
      </c>
      <c r="H1292" s="3">
        <v>2.7</v>
      </c>
      <c r="I1292" s="3" t="s">
        <v>34</v>
      </c>
      <c r="J1292" s="3">
        <v>0</v>
      </c>
      <c r="K1292" s="3" t="s">
        <v>36</v>
      </c>
      <c r="L1292" s="3" t="s">
        <v>37</v>
      </c>
      <c r="M1292" s="3" t="s">
        <v>36</v>
      </c>
      <c r="N1292" s="3" t="s">
        <v>36</v>
      </c>
      <c r="O1292" s="3" t="s">
        <v>37</v>
      </c>
    </row>
    <row r="1293" spans="1:15" hidden="1" x14ac:dyDescent="0.3">
      <c r="A1293" s="7">
        <v>2889</v>
      </c>
      <c r="B1293" s="3">
        <v>55</v>
      </c>
      <c r="C1293" s="3">
        <v>28</v>
      </c>
      <c r="D1293" s="6">
        <v>39</v>
      </c>
      <c r="E1293" s="9" t="str">
        <f t="shared" si="20"/>
        <v>0-50</v>
      </c>
      <c r="F1293" s="8">
        <v>94542</v>
      </c>
      <c r="G1293" s="3">
        <v>3</v>
      </c>
      <c r="H1293" s="3">
        <v>1</v>
      </c>
      <c r="I1293" s="3" t="s">
        <v>34</v>
      </c>
      <c r="J1293" s="3">
        <v>0</v>
      </c>
      <c r="K1293" s="3" t="s">
        <v>36</v>
      </c>
      <c r="L1293" s="3" t="s">
        <v>36</v>
      </c>
      <c r="M1293" s="3" t="s">
        <v>36</v>
      </c>
      <c r="N1293" s="3" t="s">
        <v>37</v>
      </c>
      <c r="O1293" s="3" t="s">
        <v>37</v>
      </c>
    </row>
    <row r="1294" spans="1:15" hidden="1" x14ac:dyDescent="0.3">
      <c r="A1294" s="7">
        <v>2918</v>
      </c>
      <c r="B1294" s="3">
        <v>55</v>
      </c>
      <c r="C1294" s="3">
        <v>31</v>
      </c>
      <c r="D1294" s="6">
        <v>34</v>
      </c>
      <c r="E1294" s="9" t="str">
        <f t="shared" si="20"/>
        <v>0-50</v>
      </c>
      <c r="F1294" s="8">
        <v>94305</v>
      </c>
      <c r="G1294" s="3">
        <v>3</v>
      </c>
      <c r="H1294" s="3">
        <v>1.5</v>
      </c>
      <c r="I1294" s="3" t="s">
        <v>33</v>
      </c>
      <c r="J1294" s="3">
        <v>101</v>
      </c>
      <c r="K1294" s="3" t="s">
        <v>36</v>
      </c>
      <c r="L1294" s="3" t="s">
        <v>36</v>
      </c>
      <c r="M1294" s="3" t="s">
        <v>36</v>
      </c>
      <c r="N1294" s="3" t="s">
        <v>37</v>
      </c>
      <c r="O1294" s="3" t="s">
        <v>36</v>
      </c>
    </row>
    <row r="1295" spans="1:15" hidden="1" x14ac:dyDescent="0.3">
      <c r="A1295" s="7">
        <v>2945</v>
      </c>
      <c r="B1295" s="3">
        <v>55</v>
      </c>
      <c r="C1295" s="3">
        <v>30</v>
      </c>
      <c r="D1295" s="6">
        <v>79</v>
      </c>
      <c r="E1295" s="9" t="str">
        <f t="shared" si="20"/>
        <v>51-100</v>
      </c>
      <c r="F1295" s="8">
        <v>92182</v>
      </c>
      <c r="G1295" s="3">
        <v>2</v>
      </c>
      <c r="H1295" s="3">
        <v>0</v>
      </c>
      <c r="I1295" s="3" t="s">
        <v>35</v>
      </c>
      <c r="J1295" s="3">
        <v>0</v>
      </c>
      <c r="K1295" s="3" t="s">
        <v>36</v>
      </c>
      <c r="L1295" s="3" t="s">
        <v>36</v>
      </c>
      <c r="M1295" s="3" t="s">
        <v>36</v>
      </c>
      <c r="N1295" s="3" t="s">
        <v>36</v>
      </c>
      <c r="O1295" s="3" t="s">
        <v>36</v>
      </c>
    </row>
    <row r="1296" spans="1:15" hidden="1" x14ac:dyDescent="0.3">
      <c r="A1296" s="7">
        <v>2961</v>
      </c>
      <c r="B1296" s="3">
        <v>55</v>
      </c>
      <c r="C1296" s="3">
        <v>29</v>
      </c>
      <c r="D1296" s="6">
        <v>38</v>
      </c>
      <c r="E1296" s="9" t="str">
        <f t="shared" si="20"/>
        <v>0-50</v>
      </c>
      <c r="F1296" s="8">
        <v>90035</v>
      </c>
      <c r="G1296" s="3">
        <v>4</v>
      </c>
      <c r="H1296" s="3">
        <v>1.5</v>
      </c>
      <c r="I1296" s="3" t="s">
        <v>35</v>
      </c>
      <c r="J1296" s="3">
        <v>0</v>
      </c>
      <c r="K1296" s="3" t="s">
        <v>36</v>
      </c>
      <c r="L1296" s="3" t="s">
        <v>36</v>
      </c>
      <c r="M1296" s="3" t="s">
        <v>36</v>
      </c>
      <c r="N1296" s="3" t="s">
        <v>36</v>
      </c>
      <c r="O1296" s="3" t="s">
        <v>37</v>
      </c>
    </row>
    <row r="1297" spans="1:15" hidden="1" x14ac:dyDescent="0.3">
      <c r="A1297" s="7">
        <v>2987</v>
      </c>
      <c r="B1297" s="3">
        <v>55</v>
      </c>
      <c r="C1297" s="3">
        <v>30</v>
      </c>
      <c r="D1297" s="6">
        <v>153</v>
      </c>
      <c r="E1297" s="9" t="str">
        <f t="shared" si="20"/>
        <v>100+</v>
      </c>
      <c r="F1297" s="8">
        <v>94305</v>
      </c>
      <c r="G1297" s="3">
        <v>2</v>
      </c>
      <c r="H1297" s="3">
        <v>2.8</v>
      </c>
      <c r="I1297" s="3" t="s">
        <v>34</v>
      </c>
      <c r="J1297" s="3">
        <v>0</v>
      </c>
      <c r="K1297" s="3" t="s">
        <v>37</v>
      </c>
      <c r="L1297" s="3" t="s">
        <v>37</v>
      </c>
      <c r="M1297" s="3" t="s">
        <v>37</v>
      </c>
      <c r="N1297" s="3" t="s">
        <v>37</v>
      </c>
      <c r="O1297" s="3" t="s">
        <v>36</v>
      </c>
    </row>
    <row r="1298" spans="1:15" hidden="1" x14ac:dyDescent="0.3">
      <c r="A1298" s="7">
        <v>3009</v>
      </c>
      <c r="B1298" s="3">
        <v>55</v>
      </c>
      <c r="C1298" s="3">
        <v>25</v>
      </c>
      <c r="D1298" s="6">
        <v>92</v>
      </c>
      <c r="E1298" s="9" t="str">
        <f t="shared" si="20"/>
        <v>51-100</v>
      </c>
      <c r="F1298" s="8">
        <v>94550</v>
      </c>
      <c r="G1298" s="3">
        <v>1</v>
      </c>
      <c r="H1298" s="3">
        <v>3</v>
      </c>
      <c r="I1298" s="3" t="s">
        <v>35</v>
      </c>
      <c r="J1298" s="3">
        <v>158</v>
      </c>
      <c r="K1298" s="3" t="s">
        <v>36</v>
      </c>
      <c r="L1298" s="3" t="s">
        <v>36</v>
      </c>
      <c r="M1298" s="3" t="s">
        <v>36</v>
      </c>
      <c r="N1298" s="3" t="s">
        <v>36</v>
      </c>
      <c r="O1298" s="3" t="s">
        <v>37</v>
      </c>
    </row>
    <row r="1299" spans="1:15" hidden="1" x14ac:dyDescent="0.3">
      <c r="A1299" s="7">
        <v>3012</v>
      </c>
      <c r="B1299" s="3">
        <v>55</v>
      </c>
      <c r="C1299" s="3">
        <v>31</v>
      </c>
      <c r="D1299" s="6">
        <v>63</v>
      </c>
      <c r="E1299" s="9" t="str">
        <f t="shared" si="20"/>
        <v>51-100</v>
      </c>
      <c r="F1299" s="8">
        <v>95616</v>
      </c>
      <c r="G1299" s="3">
        <v>3</v>
      </c>
      <c r="H1299" s="3">
        <v>2.67</v>
      </c>
      <c r="I1299" s="3" t="s">
        <v>33</v>
      </c>
      <c r="J1299" s="3">
        <v>0</v>
      </c>
      <c r="K1299" s="3" t="s">
        <v>36</v>
      </c>
      <c r="L1299" s="3" t="s">
        <v>36</v>
      </c>
      <c r="M1299" s="3" t="s">
        <v>36</v>
      </c>
      <c r="N1299" s="3" t="s">
        <v>37</v>
      </c>
      <c r="O1299" s="3" t="s">
        <v>36</v>
      </c>
    </row>
    <row r="1300" spans="1:15" hidden="1" x14ac:dyDescent="0.3">
      <c r="A1300" s="7">
        <v>3080</v>
      </c>
      <c r="B1300" s="3">
        <v>55</v>
      </c>
      <c r="C1300" s="3">
        <v>31</v>
      </c>
      <c r="D1300" s="6">
        <v>23</v>
      </c>
      <c r="E1300" s="9" t="str">
        <f t="shared" si="20"/>
        <v>0-50</v>
      </c>
      <c r="F1300" s="8">
        <v>95616</v>
      </c>
      <c r="G1300" s="3">
        <v>2</v>
      </c>
      <c r="H1300" s="3">
        <v>0.3</v>
      </c>
      <c r="I1300" s="3" t="s">
        <v>33</v>
      </c>
      <c r="J1300" s="3">
        <v>0</v>
      </c>
      <c r="K1300" s="3" t="s">
        <v>36</v>
      </c>
      <c r="L1300" s="3" t="s">
        <v>36</v>
      </c>
      <c r="M1300" s="3" t="s">
        <v>36</v>
      </c>
      <c r="N1300" s="3" t="s">
        <v>37</v>
      </c>
      <c r="O1300" s="3" t="s">
        <v>37</v>
      </c>
    </row>
    <row r="1301" spans="1:15" hidden="1" x14ac:dyDescent="0.3">
      <c r="A1301" s="7">
        <v>3086</v>
      </c>
      <c r="B1301" s="3">
        <v>55</v>
      </c>
      <c r="C1301" s="3">
        <v>29</v>
      </c>
      <c r="D1301" s="6">
        <v>71</v>
      </c>
      <c r="E1301" s="9" t="str">
        <f t="shared" si="20"/>
        <v>51-100</v>
      </c>
      <c r="F1301" s="8">
        <v>91311</v>
      </c>
      <c r="G1301" s="3">
        <v>3</v>
      </c>
      <c r="H1301" s="3">
        <v>0.3</v>
      </c>
      <c r="I1301" s="3" t="s">
        <v>34</v>
      </c>
      <c r="J1301" s="3">
        <v>0</v>
      </c>
      <c r="K1301" s="3" t="s">
        <v>36</v>
      </c>
      <c r="L1301" s="3" t="s">
        <v>36</v>
      </c>
      <c r="M1301" s="3" t="s">
        <v>36</v>
      </c>
      <c r="N1301" s="3" t="s">
        <v>36</v>
      </c>
      <c r="O1301" s="3" t="s">
        <v>37</v>
      </c>
    </row>
    <row r="1302" spans="1:15" hidden="1" x14ac:dyDescent="0.3">
      <c r="A1302" s="7">
        <v>3102</v>
      </c>
      <c r="B1302" s="3">
        <v>55</v>
      </c>
      <c r="C1302" s="3">
        <v>31</v>
      </c>
      <c r="D1302" s="6">
        <v>91</v>
      </c>
      <c r="E1302" s="9" t="str">
        <f t="shared" si="20"/>
        <v>51-100</v>
      </c>
      <c r="F1302" s="8">
        <v>93555</v>
      </c>
      <c r="G1302" s="3">
        <v>2</v>
      </c>
      <c r="H1302" s="3">
        <v>2.8</v>
      </c>
      <c r="I1302" s="3" t="s">
        <v>33</v>
      </c>
      <c r="J1302" s="3">
        <v>0</v>
      </c>
      <c r="K1302" s="3" t="s">
        <v>36</v>
      </c>
      <c r="L1302" s="3" t="s">
        <v>36</v>
      </c>
      <c r="M1302" s="3" t="s">
        <v>36</v>
      </c>
      <c r="N1302" s="3" t="s">
        <v>36</v>
      </c>
      <c r="O1302" s="3" t="s">
        <v>36</v>
      </c>
    </row>
    <row r="1303" spans="1:15" hidden="1" x14ac:dyDescent="0.3">
      <c r="A1303" s="7">
        <v>3156</v>
      </c>
      <c r="B1303" s="3">
        <v>55</v>
      </c>
      <c r="C1303" s="3">
        <v>29</v>
      </c>
      <c r="D1303" s="6">
        <v>62</v>
      </c>
      <c r="E1303" s="9" t="str">
        <f t="shared" si="20"/>
        <v>51-100</v>
      </c>
      <c r="F1303" s="8">
        <v>92626</v>
      </c>
      <c r="G1303" s="3">
        <v>3</v>
      </c>
      <c r="H1303" s="3">
        <v>0.3</v>
      </c>
      <c r="I1303" s="3" t="s">
        <v>34</v>
      </c>
      <c r="J1303" s="3">
        <v>0</v>
      </c>
      <c r="K1303" s="3" t="s">
        <v>36</v>
      </c>
      <c r="L1303" s="3" t="s">
        <v>36</v>
      </c>
      <c r="M1303" s="3" t="s">
        <v>36</v>
      </c>
      <c r="N1303" s="3" t="s">
        <v>37</v>
      </c>
      <c r="O1303" s="3" t="s">
        <v>36</v>
      </c>
    </row>
    <row r="1304" spans="1:15" hidden="1" x14ac:dyDescent="0.3">
      <c r="A1304" s="7">
        <v>3189</v>
      </c>
      <c r="B1304" s="3">
        <v>55</v>
      </c>
      <c r="C1304" s="3">
        <v>25</v>
      </c>
      <c r="D1304" s="6">
        <v>90</v>
      </c>
      <c r="E1304" s="9" t="str">
        <f t="shared" si="20"/>
        <v>51-100</v>
      </c>
      <c r="F1304" s="8">
        <v>90717</v>
      </c>
      <c r="G1304" s="3">
        <v>2</v>
      </c>
      <c r="H1304" s="3">
        <v>4.5</v>
      </c>
      <c r="I1304" s="3" t="s">
        <v>35</v>
      </c>
      <c r="J1304" s="3">
        <v>0</v>
      </c>
      <c r="K1304" s="3" t="s">
        <v>36</v>
      </c>
      <c r="L1304" s="3" t="s">
        <v>36</v>
      </c>
      <c r="M1304" s="3" t="s">
        <v>36</v>
      </c>
      <c r="N1304" s="3" t="s">
        <v>36</v>
      </c>
      <c r="O1304" s="3" t="s">
        <v>37</v>
      </c>
    </row>
    <row r="1305" spans="1:15" hidden="1" x14ac:dyDescent="0.3">
      <c r="A1305" s="7">
        <v>3196</v>
      </c>
      <c r="B1305" s="3">
        <v>55</v>
      </c>
      <c r="C1305" s="3">
        <v>29</v>
      </c>
      <c r="D1305" s="6">
        <v>35</v>
      </c>
      <c r="E1305" s="9" t="str">
        <f t="shared" si="20"/>
        <v>0-50</v>
      </c>
      <c r="F1305" s="8">
        <v>90007</v>
      </c>
      <c r="G1305" s="3">
        <v>3</v>
      </c>
      <c r="H1305" s="3">
        <v>1.4</v>
      </c>
      <c r="I1305" s="3" t="s">
        <v>33</v>
      </c>
      <c r="J1305" s="3">
        <v>0</v>
      </c>
      <c r="K1305" s="3" t="s">
        <v>36</v>
      </c>
      <c r="L1305" s="3" t="s">
        <v>36</v>
      </c>
      <c r="M1305" s="3" t="s">
        <v>36</v>
      </c>
      <c r="N1305" s="3" t="s">
        <v>36</v>
      </c>
      <c r="O1305" s="3" t="s">
        <v>36</v>
      </c>
    </row>
    <row r="1306" spans="1:15" hidden="1" x14ac:dyDescent="0.3">
      <c r="A1306" s="7">
        <v>3233</v>
      </c>
      <c r="B1306" s="3">
        <v>55</v>
      </c>
      <c r="C1306" s="3">
        <v>25</v>
      </c>
      <c r="D1306" s="6">
        <v>65</v>
      </c>
      <c r="E1306" s="9" t="str">
        <f t="shared" si="20"/>
        <v>51-100</v>
      </c>
      <c r="F1306" s="8">
        <v>92093</v>
      </c>
      <c r="G1306" s="3">
        <v>4</v>
      </c>
      <c r="H1306" s="3">
        <v>2</v>
      </c>
      <c r="I1306" s="3" t="s">
        <v>35</v>
      </c>
      <c r="J1306" s="3">
        <v>0</v>
      </c>
      <c r="K1306" s="3" t="s">
        <v>36</v>
      </c>
      <c r="L1306" s="3" t="s">
        <v>36</v>
      </c>
      <c r="M1306" s="3" t="s">
        <v>36</v>
      </c>
      <c r="N1306" s="3" t="s">
        <v>37</v>
      </c>
      <c r="O1306" s="3" t="s">
        <v>36</v>
      </c>
    </row>
    <row r="1307" spans="1:15" hidden="1" x14ac:dyDescent="0.3">
      <c r="A1307" s="7">
        <v>3254</v>
      </c>
      <c r="B1307" s="3">
        <v>55</v>
      </c>
      <c r="C1307" s="3">
        <v>30</v>
      </c>
      <c r="D1307" s="6">
        <v>35</v>
      </c>
      <c r="E1307" s="9" t="str">
        <f t="shared" si="20"/>
        <v>0-50</v>
      </c>
      <c r="F1307" s="8">
        <v>94025</v>
      </c>
      <c r="G1307" s="3">
        <v>1</v>
      </c>
      <c r="H1307" s="3">
        <v>1.5</v>
      </c>
      <c r="I1307" s="3" t="s">
        <v>34</v>
      </c>
      <c r="J1307" s="3">
        <v>118</v>
      </c>
      <c r="K1307" s="3" t="s">
        <v>36</v>
      </c>
      <c r="L1307" s="3" t="s">
        <v>36</v>
      </c>
      <c r="M1307" s="3" t="s">
        <v>36</v>
      </c>
      <c r="N1307" s="3" t="s">
        <v>36</v>
      </c>
      <c r="O1307" s="3" t="s">
        <v>37</v>
      </c>
    </row>
    <row r="1308" spans="1:15" hidden="1" x14ac:dyDescent="0.3">
      <c r="A1308" s="7">
        <v>3261</v>
      </c>
      <c r="B1308" s="3">
        <v>55</v>
      </c>
      <c r="C1308" s="3">
        <v>30</v>
      </c>
      <c r="D1308" s="6">
        <v>84</v>
      </c>
      <c r="E1308" s="9" t="str">
        <f t="shared" si="20"/>
        <v>51-100</v>
      </c>
      <c r="F1308" s="8">
        <v>95821</v>
      </c>
      <c r="G1308" s="3">
        <v>2</v>
      </c>
      <c r="H1308" s="3">
        <v>0</v>
      </c>
      <c r="I1308" s="3" t="s">
        <v>35</v>
      </c>
      <c r="J1308" s="3">
        <v>0</v>
      </c>
      <c r="K1308" s="3" t="s">
        <v>36</v>
      </c>
      <c r="L1308" s="3" t="s">
        <v>36</v>
      </c>
      <c r="M1308" s="3" t="s">
        <v>36</v>
      </c>
      <c r="N1308" s="3" t="s">
        <v>36</v>
      </c>
      <c r="O1308" s="3" t="s">
        <v>36</v>
      </c>
    </row>
    <row r="1309" spans="1:15" hidden="1" x14ac:dyDescent="0.3">
      <c r="A1309" s="7">
        <v>3277</v>
      </c>
      <c r="B1309" s="3">
        <v>55</v>
      </c>
      <c r="C1309" s="3">
        <v>31</v>
      </c>
      <c r="D1309" s="6">
        <v>159</v>
      </c>
      <c r="E1309" s="9" t="str">
        <f t="shared" si="20"/>
        <v>100+</v>
      </c>
      <c r="F1309" s="8">
        <v>92123</v>
      </c>
      <c r="G1309" s="3">
        <v>1</v>
      </c>
      <c r="H1309" s="3">
        <v>3.9</v>
      </c>
      <c r="I1309" s="3" t="s">
        <v>35</v>
      </c>
      <c r="J1309" s="3">
        <v>0</v>
      </c>
      <c r="K1309" s="3" t="s">
        <v>37</v>
      </c>
      <c r="L1309" s="3" t="s">
        <v>36</v>
      </c>
      <c r="M1309" s="3" t="s">
        <v>36</v>
      </c>
      <c r="N1309" s="3" t="s">
        <v>36</v>
      </c>
      <c r="O1309" s="3" t="s">
        <v>36</v>
      </c>
    </row>
    <row r="1310" spans="1:15" hidden="1" x14ac:dyDescent="0.3">
      <c r="A1310" s="7">
        <v>3304</v>
      </c>
      <c r="B1310" s="3">
        <v>55</v>
      </c>
      <c r="C1310" s="3">
        <v>29</v>
      </c>
      <c r="D1310" s="6">
        <v>28</v>
      </c>
      <c r="E1310" s="9" t="str">
        <f t="shared" si="20"/>
        <v>0-50</v>
      </c>
      <c r="F1310" s="8">
        <v>94539</v>
      </c>
      <c r="G1310" s="3">
        <v>2</v>
      </c>
      <c r="H1310" s="3">
        <v>0.7</v>
      </c>
      <c r="I1310" s="3" t="s">
        <v>34</v>
      </c>
      <c r="J1310" s="3">
        <v>82</v>
      </c>
      <c r="K1310" s="3" t="s">
        <v>36</v>
      </c>
      <c r="L1310" s="3" t="s">
        <v>36</v>
      </c>
      <c r="M1310" s="3" t="s">
        <v>36</v>
      </c>
      <c r="N1310" s="3" t="s">
        <v>37</v>
      </c>
      <c r="O1310" s="3" t="s">
        <v>37</v>
      </c>
    </row>
    <row r="1311" spans="1:15" hidden="1" x14ac:dyDescent="0.3">
      <c r="A1311" s="7">
        <v>3350</v>
      </c>
      <c r="B1311" s="3">
        <v>55</v>
      </c>
      <c r="C1311" s="3">
        <v>25</v>
      </c>
      <c r="D1311" s="6">
        <v>95</v>
      </c>
      <c r="E1311" s="9" t="str">
        <f t="shared" si="20"/>
        <v>51-100</v>
      </c>
      <c r="F1311" s="8">
        <v>92407</v>
      </c>
      <c r="G1311" s="3">
        <v>2</v>
      </c>
      <c r="H1311" s="3">
        <v>4.5</v>
      </c>
      <c r="I1311" s="3" t="s">
        <v>35</v>
      </c>
      <c r="J1311" s="3">
        <v>275</v>
      </c>
      <c r="K1311" s="3" t="s">
        <v>36</v>
      </c>
      <c r="L1311" s="3" t="s">
        <v>36</v>
      </c>
      <c r="M1311" s="3" t="s">
        <v>36</v>
      </c>
      <c r="N1311" s="3" t="s">
        <v>36</v>
      </c>
      <c r="O1311" s="3" t="s">
        <v>36</v>
      </c>
    </row>
    <row r="1312" spans="1:15" hidden="1" x14ac:dyDescent="0.3">
      <c r="A1312" s="7">
        <v>3373</v>
      </c>
      <c r="B1312" s="3">
        <v>55</v>
      </c>
      <c r="C1312" s="3">
        <v>29</v>
      </c>
      <c r="D1312" s="6">
        <v>81</v>
      </c>
      <c r="E1312" s="9" t="str">
        <f t="shared" si="20"/>
        <v>51-100</v>
      </c>
      <c r="F1312" s="8">
        <v>94928</v>
      </c>
      <c r="G1312" s="3">
        <v>4</v>
      </c>
      <c r="H1312" s="3">
        <v>4.9000000000000004</v>
      </c>
      <c r="I1312" s="3" t="s">
        <v>33</v>
      </c>
      <c r="J1312" s="3">
        <v>209</v>
      </c>
      <c r="K1312" s="3" t="s">
        <v>36</v>
      </c>
      <c r="L1312" s="3" t="s">
        <v>36</v>
      </c>
      <c r="M1312" s="3" t="s">
        <v>36</v>
      </c>
      <c r="N1312" s="3" t="s">
        <v>37</v>
      </c>
      <c r="O1312" s="3" t="s">
        <v>36</v>
      </c>
    </row>
    <row r="1313" spans="1:15" hidden="1" x14ac:dyDescent="0.3">
      <c r="A1313" s="7">
        <v>3392</v>
      </c>
      <c r="B1313" s="3">
        <v>55</v>
      </c>
      <c r="C1313" s="3">
        <v>29</v>
      </c>
      <c r="D1313" s="6">
        <v>94</v>
      </c>
      <c r="E1313" s="9" t="str">
        <f t="shared" si="20"/>
        <v>51-100</v>
      </c>
      <c r="F1313" s="8">
        <v>94109</v>
      </c>
      <c r="G1313" s="3">
        <v>1</v>
      </c>
      <c r="H1313" s="3">
        <v>0.8</v>
      </c>
      <c r="I1313" s="3" t="s">
        <v>35</v>
      </c>
      <c r="J1313" s="3">
        <v>221</v>
      </c>
      <c r="K1313" s="3" t="s">
        <v>36</v>
      </c>
      <c r="L1313" s="3" t="s">
        <v>36</v>
      </c>
      <c r="M1313" s="3" t="s">
        <v>36</v>
      </c>
      <c r="N1313" s="3" t="s">
        <v>36</v>
      </c>
      <c r="O1313" s="3" t="s">
        <v>36</v>
      </c>
    </row>
    <row r="1314" spans="1:15" hidden="1" x14ac:dyDescent="0.3">
      <c r="A1314" s="7">
        <v>3406</v>
      </c>
      <c r="B1314" s="3">
        <v>55</v>
      </c>
      <c r="C1314" s="3">
        <v>30</v>
      </c>
      <c r="D1314" s="6">
        <v>50</v>
      </c>
      <c r="E1314" s="9" t="str">
        <f t="shared" si="20"/>
        <v>0-50</v>
      </c>
      <c r="F1314" s="8">
        <v>94061</v>
      </c>
      <c r="G1314" s="3">
        <v>2</v>
      </c>
      <c r="H1314" s="3">
        <v>2.1</v>
      </c>
      <c r="I1314" s="3" t="s">
        <v>35</v>
      </c>
      <c r="J1314" s="3">
        <v>0</v>
      </c>
      <c r="K1314" s="3" t="s">
        <v>36</v>
      </c>
      <c r="L1314" s="3" t="s">
        <v>36</v>
      </c>
      <c r="M1314" s="3" t="s">
        <v>36</v>
      </c>
      <c r="N1314" s="3" t="s">
        <v>37</v>
      </c>
      <c r="O1314" s="3" t="s">
        <v>36</v>
      </c>
    </row>
    <row r="1315" spans="1:15" hidden="1" x14ac:dyDescent="0.3">
      <c r="A1315" s="7">
        <v>3413</v>
      </c>
      <c r="B1315" s="3">
        <v>55</v>
      </c>
      <c r="C1315" s="3">
        <v>29</v>
      </c>
      <c r="D1315" s="6">
        <v>79</v>
      </c>
      <c r="E1315" s="9" t="str">
        <f t="shared" si="20"/>
        <v>51-100</v>
      </c>
      <c r="F1315" s="8">
        <v>90029</v>
      </c>
      <c r="G1315" s="3">
        <v>4</v>
      </c>
      <c r="H1315" s="3">
        <v>4.9000000000000004</v>
      </c>
      <c r="I1315" s="3" t="s">
        <v>33</v>
      </c>
      <c r="J1315" s="3">
        <v>0</v>
      </c>
      <c r="K1315" s="3" t="s">
        <v>36</v>
      </c>
      <c r="L1315" s="3" t="s">
        <v>36</v>
      </c>
      <c r="M1315" s="3" t="s">
        <v>36</v>
      </c>
      <c r="N1315" s="3" t="s">
        <v>36</v>
      </c>
      <c r="O1315" s="3" t="s">
        <v>36</v>
      </c>
    </row>
    <row r="1316" spans="1:15" hidden="1" x14ac:dyDescent="0.3">
      <c r="A1316" s="7">
        <v>3458</v>
      </c>
      <c r="B1316" s="3">
        <v>55</v>
      </c>
      <c r="C1316" s="3">
        <v>31</v>
      </c>
      <c r="D1316" s="6">
        <v>91</v>
      </c>
      <c r="E1316" s="9" t="str">
        <f t="shared" si="20"/>
        <v>51-100</v>
      </c>
      <c r="F1316" s="8">
        <v>94110</v>
      </c>
      <c r="G1316" s="3">
        <v>2</v>
      </c>
      <c r="H1316" s="3">
        <v>2.8</v>
      </c>
      <c r="I1316" s="3" t="s">
        <v>33</v>
      </c>
      <c r="J1316" s="3">
        <v>0</v>
      </c>
      <c r="K1316" s="3" t="s">
        <v>36</v>
      </c>
      <c r="L1316" s="3" t="s">
        <v>36</v>
      </c>
      <c r="M1316" s="3" t="s">
        <v>36</v>
      </c>
      <c r="N1316" s="3" t="s">
        <v>37</v>
      </c>
      <c r="O1316" s="3" t="s">
        <v>36</v>
      </c>
    </row>
    <row r="1317" spans="1:15" hidden="1" x14ac:dyDescent="0.3">
      <c r="A1317" s="7">
        <v>3498</v>
      </c>
      <c r="B1317" s="3">
        <v>55</v>
      </c>
      <c r="C1317" s="3">
        <v>31</v>
      </c>
      <c r="D1317" s="6">
        <v>134</v>
      </c>
      <c r="E1317" s="9" t="str">
        <f t="shared" si="20"/>
        <v>100+</v>
      </c>
      <c r="F1317" s="8">
        <v>92130</v>
      </c>
      <c r="G1317" s="3">
        <v>2</v>
      </c>
      <c r="H1317" s="3">
        <v>0.3</v>
      </c>
      <c r="I1317" s="3" t="s">
        <v>33</v>
      </c>
      <c r="J1317" s="3">
        <v>0</v>
      </c>
      <c r="K1317" s="3" t="s">
        <v>36</v>
      </c>
      <c r="L1317" s="3" t="s">
        <v>36</v>
      </c>
      <c r="M1317" s="3" t="s">
        <v>36</v>
      </c>
      <c r="N1317" s="3" t="s">
        <v>36</v>
      </c>
      <c r="O1317" s="3" t="s">
        <v>36</v>
      </c>
    </row>
    <row r="1318" spans="1:15" hidden="1" x14ac:dyDescent="0.3">
      <c r="A1318" s="7">
        <v>3643</v>
      </c>
      <c r="B1318" s="3">
        <v>55</v>
      </c>
      <c r="C1318" s="3">
        <v>29</v>
      </c>
      <c r="D1318" s="6">
        <v>21</v>
      </c>
      <c r="E1318" s="9" t="str">
        <f t="shared" si="20"/>
        <v>0-50</v>
      </c>
      <c r="F1318" s="8">
        <v>92704</v>
      </c>
      <c r="G1318" s="3">
        <v>4</v>
      </c>
      <c r="H1318" s="3">
        <v>0.7</v>
      </c>
      <c r="I1318" s="3" t="s">
        <v>35</v>
      </c>
      <c r="J1318" s="3">
        <v>0</v>
      </c>
      <c r="K1318" s="3" t="s">
        <v>36</v>
      </c>
      <c r="L1318" s="3" t="s">
        <v>37</v>
      </c>
      <c r="M1318" s="3" t="s">
        <v>36</v>
      </c>
      <c r="N1318" s="3" t="s">
        <v>37</v>
      </c>
      <c r="O1318" s="3" t="s">
        <v>36</v>
      </c>
    </row>
    <row r="1319" spans="1:15" hidden="1" x14ac:dyDescent="0.3">
      <c r="A1319" s="7">
        <v>3717</v>
      </c>
      <c r="B1319" s="3">
        <v>55</v>
      </c>
      <c r="C1319" s="3">
        <v>29</v>
      </c>
      <c r="D1319" s="6">
        <v>65</v>
      </c>
      <c r="E1319" s="9" t="str">
        <f t="shared" si="20"/>
        <v>51-100</v>
      </c>
      <c r="F1319" s="8">
        <v>91773</v>
      </c>
      <c r="G1319" s="3">
        <v>3</v>
      </c>
      <c r="H1319" s="3">
        <v>2.5</v>
      </c>
      <c r="I1319" s="3" t="s">
        <v>33</v>
      </c>
      <c r="J1319" s="3">
        <v>0</v>
      </c>
      <c r="K1319" s="3" t="s">
        <v>36</v>
      </c>
      <c r="L1319" s="3" t="s">
        <v>36</v>
      </c>
      <c r="M1319" s="3" t="s">
        <v>36</v>
      </c>
      <c r="N1319" s="3" t="s">
        <v>36</v>
      </c>
      <c r="O1319" s="3" t="s">
        <v>36</v>
      </c>
    </row>
    <row r="1320" spans="1:15" hidden="1" x14ac:dyDescent="0.3">
      <c r="A1320" s="7">
        <v>3753</v>
      </c>
      <c r="B1320" s="3">
        <v>55</v>
      </c>
      <c r="C1320" s="3">
        <v>30</v>
      </c>
      <c r="D1320" s="6">
        <v>82</v>
      </c>
      <c r="E1320" s="9" t="str">
        <f t="shared" si="20"/>
        <v>51-100</v>
      </c>
      <c r="F1320" s="8">
        <v>93003</v>
      </c>
      <c r="G1320" s="3">
        <v>4</v>
      </c>
      <c r="H1320" s="3">
        <v>1.3</v>
      </c>
      <c r="I1320" s="3" t="s">
        <v>35</v>
      </c>
      <c r="J1320" s="3">
        <v>219</v>
      </c>
      <c r="K1320" s="3" t="s">
        <v>36</v>
      </c>
      <c r="L1320" s="3" t="s">
        <v>36</v>
      </c>
      <c r="M1320" s="3" t="s">
        <v>36</v>
      </c>
      <c r="N1320" s="3" t="s">
        <v>36</v>
      </c>
      <c r="O1320" s="3" t="s">
        <v>37</v>
      </c>
    </row>
    <row r="1321" spans="1:15" hidden="1" x14ac:dyDescent="0.3">
      <c r="A1321" s="7">
        <v>3756</v>
      </c>
      <c r="B1321" s="3">
        <v>55</v>
      </c>
      <c r="C1321" s="3">
        <v>25</v>
      </c>
      <c r="D1321" s="6">
        <v>42</v>
      </c>
      <c r="E1321" s="9" t="str">
        <f t="shared" si="20"/>
        <v>0-50</v>
      </c>
      <c r="F1321" s="8">
        <v>94115</v>
      </c>
      <c r="G1321" s="3">
        <v>3</v>
      </c>
      <c r="H1321" s="3">
        <v>1</v>
      </c>
      <c r="I1321" s="3" t="s">
        <v>35</v>
      </c>
      <c r="J1321" s="3">
        <v>0</v>
      </c>
      <c r="K1321" s="3" t="s">
        <v>36</v>
      </c>
      <c r="L1321" s="3" t="s">
        <v>36</v>
      </c>
      <c r="M1321" s="3" t="s">
        <v>36</v>
      </c>
      <c r="N1321" s="3" t="s">
        <v>37</v>
      </c>
      <c r="O1321" s="3" t="s">
        <v>36</v>
      </c>
    </row>
    <row r="1322" spans="1:15" hidden="1" x14ac:dyDescent="0.3">
      <c r="A1322" s="7">
        <v>3799</v>
      </c>
      <c r="B1322" s="3">
        <v>55</v>
      </c>
      <c r="C1322" s="3">
        <v>25</v>
      </c>
      <c r="D1322" s="6">
        <v>35</v>
      </c>
      <c r="E1322" s="9" t="str">
        <f t="shared" si="20"/>
        <v>0-50</v>
      </c>
      <c r="F1322" s="8">
        <v>93943</v>
      </c>
      <c r="G1322" s="3">
        <v>3</v>
      </c>
      <c r="H1322" s="3">
        <v>1</v>
      </c>
      <c r="I1322" s="3" t="s">
        <v>35</v>
      </c>
      <c r="J1322" s="3">
        <v>144</v>
      </c>
      <c r="K1322" s="3" t="s">
        <v>36</v>
      </c>
      <c r="L1322" s="3" t="s">
        <v>36</v>
      </c>
      <c r="M1322" s="3" t="s">
        <v>36</v>
      </c>
      <c r="N1322" s="3" t="s">
        <v>37</v>
      </c>
      <c r="O1322" s="3" t="s">
        <v>37</v>
      </c>
    </row>
    <row r="1323" spans="1:15" hidden="1" x14ac:dyDescent="0.3">
      <c r="A1323" s="7">
        <v>3817</v>
      </c>
      <c r="B1323" s="3">
        <v>55</v>
      </c>
      <c r="C1323" s="3">
        <v>30</v>
      </c>
      <c r="D1323" s="6">
        <v>70</v>
      </c>
      <c r="E1323" s="9" t="str">
        <f t="shared" si="20"/>
        <v>51-100</v>
      </c>
      <c r="F1323" s="8">
        <v>94904</v>
      </c>
      <c r="G1323" s="3">
        <v>3</v>
      </c>
      <c r="H1323" s="3">
        <v>2</v>
      </c>
      <c r="I1323" s="3" t="s">
        <v>34</v>
      </c>
      <c r="J1323" s="3">
        <v>0</v>
      </c>
      <c r="K1323" s="3" t="s">
        <v>36</v>
      </c>
      <c r="L1323" s="3" t="s">
        <v>36</v>
      </c>
      <c r="M1323" s="3" t="s">
        <v>36</v>
      </c>
      <c r="N1323" s="3" t="s">
        <v>37</v>
      </c>
      <c r="O1323" s="3" t="s">
        <v>37</v>
      </c>
    </row>
    <row r="1324" spans="1:15" hidden="1" x14ac:dyDescent="0.3">
      <c r="A1324" s="7">
        <v>4039</v>
      </c>
      <c r="B1324" s="3">
        <v>55</v>
      </c>
      <c r="C1324" s="3">
        <v>30</v>
      </c>
      <c r="D1324" s="6">
        <v>54</v>
      </c>
      <c r="E1324" s="9" t="str">
        <f t="shared" si="20"/>
        <v>51-100</v>
      </c>
      <c r="F1324" s="8">
        <v>91367</v>
      </c>
      <c r="G1324" s="3">
        <v>3</v>
      </c>
      <c r="H1324" s="3">
        <v>1.7</v>
      </c>
      <c r="I1324" s="3" t="s">
        <v>33</v>
      </c>
      <c r="J1324" s="3">
        <v>0</v>
      </c>
      <c r="K1324" s="3" t="s">
        <v>36</v>
      </c>
      <c r="L1324" s="3" t="s">
        <v>36</v>
      </c>
      <c r="M1324" s="3" t="s">
        <v>36</v>
      </c>
      <c r="N1324" s="3" t="s">
        <v>37</v>
      </c>
      <c r="O1324" s="3" t="s">
        <v>36</v>
      </c>
    </row>
    <row r="1325" spans="1:15" hidden="1" x14ac:dyDescent="0.3">
      <c r="A1325" s="7">
        <v>4052</v>
      </c>
      <c r="B1325" s="3">
        <v>55</v>
      </c>
      <c r="C1325" s="3">
        <v>29</v>
      </c>
      <c r="D1325" s="6">
        <v>162</v>
      </c>
      <c r="E1325" s="9" t="str">
        <f t="shared" si="20"/>
        <v>100+</v>
      </c>
      <c r="F1325" s="8">
        <v>93105</v>
      </c>
      <c r="G1325" s="3">
        <v>1</v>
      </c>
      <c r="H1325" s="3">
        <v>2.9</v>
      </c>
      <c r="I1325" s="3" t="s">
        <v>33</v>
      </c>
      <c r="J1325" s="3">
        <v>0</v>
      </c>
      <c r="K1325" s="3" t="s">
        <v>36</v>
      </c>
      <c r="L1325" s="3" t="s">
        <v>36</v>
      </c>
      <c r="M1325" s="3" t="s">
        <v>36</v>
      </c>
      <c r="N1325" s="3" t="s">
        <v>37</v>
      </c>
      <c r="O1325" s="3" t="s">
        <v>37</v>
      </c>
    </row>
    <row r="1326" spans="1:15" hidden="1" x14ac:dyDescent="0.3">
      <c r="A1326" s="7">
        <v>4144</v>
      </c>
      <c r="B1326" s="3">
        <v>55</v>
      </c>
      <c r="C1326" s="3">
        <v>31</v>
      </c>
      <c r="D1326" s="6">
        <v>20</v>
      </c>
      <c r="E1326" s="9" t="str">
        <f t="shared" si="20"/>
        <v>0-50</v>
      </c>
      <c r="F1326" s="8">
        <v>94720</v>
      </c>
      <c r="G1326" s="3">
        <v>2</v>
      </c>
      <c r="H1326" s="3">
        <v>0.3</v>
      </c>
      <c r="I1326" s="3" t="s">
        <v>33</v>
      </c>
      <c r="J1326" s="3">
        <v>0</v>
      </c>
      <c r="K1326" s="3" t="s">
        <v>36</v>
      </c>
      <c r="L1326" s="3" t="s">
        <v>36</v>
      </c>
      <c r="M1326" s="3" t="s">
        <v>36</v>
      </c>
      <c r="N1326" s="3" t="s">
        <v>37</v>
      </c>
      <c r="O1326" s="3" t="s">
        <v>36</v>
      </c>
    </row>
    <row r="1327" spans="1:15" hidden="1" x14ac:dyDescent="0.3">
      <c r="A1327" s="7">
        <v>4156</v>
      </c>
      <c r="B1327" s="3">
        <v>55</v>
      </c>
      <c r="C1327" s="3">
        <v>30</v>
      </c>
      <c r="D1327" s="6">
        <v>28</v>
      </c>
      <c r="E1327" s="9" t="str">
        <f t="shared" si="20"/>
        <v>0-50</v>
      </c>
      <c r="F1327" s="8">
        <v>90291</v>
      </c>
      <c r="G1327" s="3">
        <v>4</v>
      </c>
      <c r="H1327" s="3">
        <v>0.1</v>
      </c>
      <c r="I1327" s="3" t="s">
        <v>35</v>
      </c>
      <c r="J1327" s="3">
        <v>149</v>
      </c>
      <c r="K1327" s="3" t="s">
        <v>36</v>
      </c>
      <c r="L1327" s="3" t="s">
        <v>36</v>
      </c>
      <c r="M1327" s="3" t="s">
        <v>36</v>
      </c>
      <c r="N1327" s="3" t="s">
        <v>37</v>
      </c>
      <c r="O1327" s="3" t="s">
        <v>37</v>
      </c>
    </row>
    <row r="1328" spans="1:15" hidden="1" x14ac:dyDescent="0.3">
      <c r="A1328" s="7">
        <v>4183</v>
      </c>
      <c r="B1328" s="3">
        <v>55</v>
      </c>
      <c r="C1328" s="3">
        <v>29</v>
      </c>
      <c r="D1328" s="6">
        <v>49</v>
      </c>
      <c r="E1328" s="9" t="str">
        <f t="shared" si="20"/>
        <v>0-50</v>
      </c>
      <c r="F1328" s="8">
        <v>92691</v>
      </c>
      <c r="G1328" s="3">
        <v>2</v>
      </c>
      <c r="H1328" s="3">
        <v>0.8</v>
      </c>
      <c r="I1328" s="3" t="s">
        <v>35</v>
      </c>
      <c r="J1328" s="3">
        <v>220</v>
      </c>
      <c r="K1328" s="3" t="s">
        <v>36</v>
      </c>
      <c r="L1328" s="3" t="s">
        <v>36</v>
      </c>
      <c r="M1328" s="3" t="s">
        <v>36</v>
      </c>
      <c r="N1328" s="3" t="s">
        <v>36</v>
      </c>
      <c r="O1328" s="3" t="s">
        <v>37</v>
      </c>
    </row>
    <row r="1329" spans="1:15" hidden="1" x14ac:dyDescent="0.3">
      <c r="A1329" s="7">
        <v>4335</v>
      </c>
      <c r="B1329" s="3">
        <v>55</v>
      </c>
      <c r="C1329" s="3">
        <v>29</v>
      </c>
      <c r="D1329" s="6">
        <v>92</v>
      </c>
      <c r="E1329" s="9" t="str">
        <f t="shared" si="20"/>
        <v>51-100</v>
      </c>
      <c r="F1329" s="8">
        <v>92130</v>
      </c>
      <c r="G1329" s="3">
        <v>1</v>
      </c>
      <c r="H1329" s="3">
        <v>1.9</v>
      </c>
      <c r="I1329" s="3" t="s">
        <v>34</v>
      </c>
      <c r="J1329" s="3">
        <v>0</v>
      </c>
      <c r="K1329" s="3" t="s">
        <v>36</v>
      </c>
      <c r="L1329" s="3" t="s">
        <v>36</v>
      </c>
      <c r="M1329" s="3" t="s">
        <v>36</v>
      </c>
      <c r="N1329" s="3" t="s">
        <v>36</v>
      </c>
      <c r="O1329" s="3" t="s">
        <v>36</v>
      </c>
    </row>
    <row r="1330" spans="1:15" hidden="1" x14ac:dyDescent="0.3">
      <c r="A1330" s="7">
        <v>4362</v>
      </c>
      <c r="B1330" s="3">
        <v>55</v>
      </c>
      <c r="C1330" s="3">
        <v>30</v>
      </c>
      <c r="D1330" s="6">
        <v>42</v>
      </c>
      <c r="E1330" s="9" t="str">
        <f t="shared" si="20"/>
        <v>0-50</v>
      </c>
      <c r="F1330" s="8">
        <v>93940</v>
      </c>
      <c r="G1330" s="3">
        <v>2</v>
      </c>
      <c r="H1330" s="3">
        <v>2</v>
      </c>
      <c r="I1330" s="3" t="s">
        <v>34</v>
      </c>
      <c r="J1330" s="3">
        <v>196</v>
      </c>
      <c r="K1330" s="3" t="s">
        <v>36</v>
      </c>
      <c r="L1330" s="3" t="s">
        <v>36</v>
      </c>
      <c r="M1330" s="3" t="s">
        <v>36</v>
      </c>
      <c r="N1330" s="3" t="s">
        <v>36</v>
      </c>
      <c r="O1330" s="3" t="s">
        <v>37</v>
      </c>
    </row>
    <row r="1331" spans="1:15" hidden="1" x14ac:dyDescent="0.3">
      <c r="A1331" s="7">
        <v>4403</v>
      </c>
      <c r="B1331" s="3">
        <v>55</v>
      </c>
      <c r="C1331" s="3">
        <v>25</v>
      </c>
      <c r="D1331" s="6">
        <v>52</v>
      </c>
      <c r="E1331" s="9" t="str">
        <f t="shared" si="20"/>
        <v>51-100</v>
      </c>
      <c r="F1331" s="8">
        <v>90095</v>
      </c>
      <c r="G1331" s="3"/>
      <c r="H1331" s="3">
        <v>1.4</v>
      </c>
      <c r="I1331" s="3" t="s">
        <v>35</v>
      </c>
      <c r="J1331" s="3">
        <v>207</v>
      </c>
      <c r="K1331" s="3" t="s">
        <v>36</v>
      </c>
      <c r="L1331" s="3" t="s">
        <v>37</v>
      </c>
      <c r="M1331" s="3" t="s">
        <v>36</v>
      </c>
      <c r="N1331" s="3" t="s">
        <v>36</v>
      </c>
      <c r="O1331" s="3" t="s">
        <v>36</v>
      </c>
    </row>
    <row r="1332" spans="1:15" hidden="1" x14ac:dyDescent="0.3">
      <c r="A1332" s="7">
        <v>4430</v>
      </c>
      <c r="B1332" s="3">
        <v>55</v>
      </c>
      <c r="C1332" s="3">
        <v>29</v>
      </c>
      <c r="D1332" s="6">
        <v>140</v>
      </c>
      <c r="E1332" s="9" t="str">
        <f t="shared" si="20"/>
        <v>100+</v>
      </c>
      <c r="F1332" s="8">
        <v>94720</v>
      </c>
      <c r="G1332" s="3">
        <v>2</v>
      </c>
      <c r="H1332" s="3">
        <v>2.7</v>
      </c>
      <c r="I1332" s="3" t="s">
        <v>33</v>
      </c>
      <c r="J1332" s="3">
        <v>0</v>
      </c>
      <c r="K1332" s="3" t="s">
        <v>36</v>
      </c>
      <c r="L1332" s="3" t="s">
        <v>36</v>
      </c>
      <c r="M1332" s="3" t="s">
        <v>36</v>
      </c>
      <c r="N1332" s="3" t="s">
        <v>37</v>
      </c>
      <c r="O1332" s="3" t="s">
        <v>36</v>
      </c>
    </row>
    <row r="1333" spans="1:15" hidden="1" x14ac:dyDescent="0.3">
      <c r="A1333" s="7">
        <v>4458</v>
      </c>
      <c r="B1333" s="3">
        <v>55</v>
      </c>
      <c r="C1333" s="3">
        <v>29</v>
      </c>
      <c r="D1333" s="6">
        <v>81</v>
      </c>
      <c r="E1333" s="9" t="str">
        <f t="shared" si="20"/>
        <v>51-100</v>
      </c>
      <c r="F1333" s="8">
        <v>92843</v>
      </c>
      <c r="G1333" s="3">
        <v>3</v>
      </c>
      <c r="H1333" s="3">
        <v>1.7</v>
      </c>
      <c r="I1333" s="3" t="s">
        <v>34</v>
      </c>
      <c r="J1333" s="3">
        <v>171</v>
      </c>
      <c r="K1333" s="3" t="s">
        <v>36</v>
      </c>
      <c r="L1333" s="3" t="s">
        <v>36</v>
      </c>
      <c r="M1333" s="3" t="s">
        <v>36</v>
      </c>
      <c r="N1333" s="3" t="s">
        <v>37</v>
      </c>
      <c r="O1333" s="3" t="s">
        <v>36</v>
      </c>
    </row>
    <row r="1334" spans="1:15" hidden="1" x14ac:dyDescent="0.3">
      <c r="A1334" s="7">
        <v>4468</v>
      </c>
      <c r="B1334" s="3">
        <v>55</v>
      </c>
      <c r="C1334" s="3">
        <v>30</v>
      </c>
      <c r="D1334" s="6">
        <v>99</v>
      </c>
      <c r="E1334" s="9" t="str">
        <f t="shared" si="20"/>
        <v>51-100</v>
      </c>
      <c r="F1334" s="8">
        <v>91768</v>
      </c>
      <c r="G1334" s="3">
        <v>1</v>
      </c>
      <c r="H1334" s="3">
        <v>0.1</v>
      </c>
      <c r="I1334" s="3" t="s">
        <v>35</v>
      </c>
      <c r="J1334" s="3">
        <v>0</v>
      </c>
      <c r="K1334" s="3" t="s">
        <v>36</v>
      </c>
      <c r="L1334" s="3" t="s">
        <v>36</v>
      </c>
      <c r="M1334" s="3" t="s">
        <v>36</v>
      </c>
      <c r="N1334" s="3" t="s">
        <v>36</v>
      </c>
      <c r="O1334" s="3" t="s">
        <v>36</v>
      </c>
    </row>
    <row r="1335" spans="1:15" hidden="1" x14ac:dyDescent="0.3">
      <c r="A1335" s="7">
        <v>4481</v>
      </c>
      <c r="B1335" s="3">
        <v>55</v>
      </c>
      <c r="C1335" s="3">
        <v>30</v>
      </c>
      <c r="D1335" s="6">
        <v>145</v>
      </c>
      <c r="E1335" s="9" t="str">
        <f t="shared" si="20"/>
        <v>100+</v>
      </c>
      <c r="F1335" s="8">
        <v>92037</v>
      </c>
      <c r="G1335" s="3">
        <v>2</v>
      </c>
      <c r="H1335" s="3">
        <v>6</v>
      </c>
      <c r="I1335" s="3" t="s">
        <v>35</v>
      </c>
      <c r="J1335" s="3">
        <v>0</v>
      </c>
      <c r="K1335" s="3" t="s">
        <v>37</v>
      </c>
      <c r="L1335" s="3" t="s">
        <v>36</v>
      </c>
      <c r="M1335" s="3" t="s">
        <v>36</v>
      </c>
      <c r="N1335" s="3" t="s">
        <v>37</v>
      </c>
      <c r="O1335" s="3" t="s">
        <v>36</v>
      </c>
    </row>
    <row r="1336" spans="1:15" hidden="1" x14ac:dyDescent="0.3">
      <c r="A1336" s="7">
        <v>4510</v>
      </c>
      <c r="B1336" s="3">
        <v>55</v>
      </c>
      <c r="C1336" s="3">
        <v>30</v>
      </c>
      <c r="D1336" s="6">
        <v>53</v>
      </c>
      <c r="E1336" s="9" t="str">
        <f t="shared" si="20"/>
        <v>51-100</v>
      </c>
      <c r="F1336" s="8">
        <v>94550</v>
      </c>
      <c r="G1336" s="3">
        <v>3</v>
      </c>
      <c r="H1336" s="3">
        <v>1.7</v>
      </c>
      <c r="I1336" s="3" t="s">
        <v>33</v>
      </c>
      <c r="J1336" s="3">
        <v>0</v>
      </c>
      <c r="K1336" s="3" t="s">
        <v>36</v>
      </c>
      <c r="L1336" s="3" t="s">
        <v>36</v>
      </c>
      <c r="M1336" s="3" t="s">
        <v>36</v>
      </c>
      <c r="N1336" s="3" t="s">
        <v>37</v>
      </c>
      <c r="O1336" s="3" t="s">
        <v>36</v>
      </c>
    </row>
    <row r="1337" spans="1:15" hidden="1" x14ac:dyDescent="0.3">
      <c r="A1337" s="7">
        <v>4557</v>
      </c>
      <c r="B1337" s="3">
        <v>55</v>
      </c>
      <c r="C1337" s="3">
        <v>29</v>
      </c>
      <c r="D1337" s="6">
        <v>79</v>
      </c>
      <c r="E1337" s="9" t="str">
        <f t="shared" si="20"/>
        <v>51-100</v>
      </c>
      <c r="F1337" s="8">
        <v>94608</v>
      </c>
      <c r="G1337" s="3">
        <v>2</v>
      </c>
      <c r="H1337" s="3">
        <v>1.1000000000000001</v>
      </c>
      <c r="I1337" s="3" t="s">
        <v>33</v>
      </c>
      <c r="J1337" s="3">
        <v>0</v>
      </c>
      <c r="K1337" s="3" t="s">
        <v>36</v>
      </c>
      <c r="L1337" s="3" t="s">
        <v>37</v>
      </c>
      <c r="M1337" s="3" t="s">
        <v>36</v>
      </c>
      <c r="N1337" s="3" t="s">
        <v>37</v>
      </c>
      <c r="O1337" s="3" t="s">
        <v>36</v>
      </c>
    </row>
    <row r="1338" spans="1:15" hidden="1" x14ac:dyDescent="0.3">
      <c r="A1338" s="7">
        <v>4577</v>
      </c>
      <c r="B1338" s="3">
        <v>55</v>
      </c>
      <c r="C1338" s="3">
        <v>30</v>
      </c>
      <c r="D1338" s="6">
        <v>41</v>
      </c>
      <c r="E1338" s="9" t="str">
        <f t="shared" si="20"/>
        <v>0-50</v>
      </c>
      <c r="F1338" s="8">
        <v>93003</v>
      </c>
      <c r="G1338" s="3">
        <v>2</v>
      </c>
      <c r="H1338" s="3">
        <v>0.6</v>
      </c>
      <c r="I1338" s="3" t="s">
        <v>35</v>
      </c>
      <c r="J1338" s="3">
        <v>0</v>
      </c>
      <c r="K1338" s="3" t="s">
        <v>36</v>
      </c>
      <c r="L1338" s="3" t="s">
        <v>36</v>
      </c>
      <c r="M1338" s="3" t="s">
        <v>36</v>
      </c>
      <c r="N1338" s="3" t="s">
        <v>37</v>
      </c>
      <c r="O1338" s="3" t="s">
        <v>37</v>
      </c>
    </row>
    <row r="1339" spans="1:15" hidden="1" x14ac:dyDescent="0.3">
      <c r="A1339" s="7">
        <v>4683</v>
      </c>
      <c r="B1339" s="3">
        <v>55</v>
      </c>
      <c r="C1339" s="3">
        <v>25</v>
      </c>
      <c r="D1339" s="6">
        <v>44</v>
      </c>
      <c r="E1339" s="9" t="str">
        <f t="shared" si="20"/>
        <v>0-50</v>
      </c>
      <c r="F1339" s="8">
        <v>92093</v>
      </c>
      <c r="G1339" s="3">
        <v>3</v>
      </c>
      <c r="H1339" s="3">
        <v>1</v>
      </c>
      <c r="I1339" s="3" t="s">
        <v>35</v>
      </c>
      <c r="J1339" s="3">
        <v>0</v>
      </c>
      <c r="K1339" s="3" t="s">
        <v>36</v>
      </c>
      <c r="L1339" s="3" t="s">
        <v>36</v>
      </c>
      <c r="M1339" s="3" t="s">
        <v>36</v>
      </c>
      <c r="N1339" s="3" t="s">
        <v>37</v>
      </c>
      <c r="O1339" s="3" t="s">
        <v>36</v>
      </c>
    </row>
    <row r="1340" spans="1:15" hidden="1" x14ac:dyDescent="0.3">
      <c r="A1340" s="7">
        <v>4852</v>
      </c>
      <c r="B1340" s="3">
        <v>55</v>
      </c>
      <c r="C1340" s="3">
        <v>31</v>
      </c>
      <c r="D1340" s="6">
        <v>124</v>
      </c>
      <c r="E1340" s="9" t="str">
        <f t="shared" si="20"/>
        <v>100+</v>
      </c>
      <c r="F1340" s="8">
        <v>93407</v>
      </c>
      <c r="G1340" s="3">
        <v>2</v>
      </c>
      <c r="H1340" s="3">
        <v>0.3</v>
      </c>
      <c r="I1340" s="3" t="s">
        <v>33</v>
      </c>
      <c r="J1340" s="3">
        <v>0</v>
      </c>
      <c r="K1340" s="3" t="s">
        <v>36</v>
      </c>
      <c r="L1340" s="3" t="s">
        <v>36</v>
      </c>
      <c r="M1340" s="3" t="s">
        <v>36</v>
      </c>
      <c r="N1340" s="3" t="s">
        <v>37</v>
      </c>
      <c r="O1340" s="3" t="s">
        <v>36</v>
      </c>
    </row>
    <row r="1341" spans="1:15" hidden="1" x14ac:dyDescent="0.3">
      <c r="A1341" s="7">
        <v>4871</v>
      </c>
      <c r="B1341" s="3">
        <v>55</v>
      </c>
      <c r="C1341" s="3">
        <v>30</v>
      </c>
      <c r="D1341" s="6">
        <v>28</v>
      </c>
      <c r="E1341" s="9" t="str">
        <f t="shared" si="20"/>
        <v>0-50</v>
      </c>
      <c r="F1341" s="8">
        <v>94040</v>
      </c>
      <c r="G1341" s="3">
        <v>2</v>
      </c>
      <c r="H1341" s="3">
        <v>2</v>
      </c>
      <c r="I1341" s="3" t="s">
        <v>34</v>
      </c>
      <c r="J1341" s="3">
        <v>0</v>
      </c>
      <c r="K1341" s="3" t="s">
        <v>36</v>
      </c>
      <c r="L1341" s="3" t="s">
        <v>36</v>
      </c>
      <c r="M1341" s="3" t="s">
        <v>36</v>
      </c>
      <c r="N1341" s="3" t="s">
        <v>37</v>
      </c>
      <c r="O1341" s="3" t="s">
        <v>37</v>
      </c>
    </row>
    <row r="1342" spans="1:15" hidden="1" x14ac:dyDescent="0.3">
      <c r="A1342" s="7">
        <v>4991</v>
      </c>
      <c r="B1342" s="3">
        <v>55</v>
      </c>
      <c r="C1342" s="3">
        <v>25</v>
      </c>
      <c r="D1342" s="6">
        <v>58</v>
      </c>
      <c r="E1342" s="9" t="str">
        <f t="shared" si="20"/>
        <v>51-100</v>
      </c>
      <c r="F1342" s="8">
        <v>95023</v>
      </c>
      <c r="G1342" s="3">
        <v>4</v>
      </c>
      <c r="H1342" s="3">
        <v>2</v>
      </c>
      <c r="I1342" s="3" t="s">
        <v>35</v>
      </c>
      <c r="J1342" s="3">
        <v>219</v>
      </c>
      <c r="K1342" s="3" t="s">
        <v>36</v>
      </c>
      <c r="L1342" s="3" t="s">
        <v>36</v>
      </c>
      <c r="M1342" s="3" t="s">
        <v>36</v>
      </c>
      <c r="N1342" s="3" t="s">
        <v>36</v>
      </c>
      <c r="O1342" s="3" t="s">
        <v>37</v>
      </c>
    </row>
    <row r="1343" spans="1:15" hidden="1" x14ac:dyDescent="0.3">
      <c r="A1343" s="7">
        <v>79</v>
      </c>
      <c r="B1343" s="3">
        <v>54</v>
      </c>
      <c r="C1343" s="3">
        <v>30</v>
      </c>
      <c r="D1343" s="6">
        <v>133</v>
      </c>
      <c r="E1343" s="9" t="str">
        <f t="shared" si="20"/>
        <v>100+</v>
      </c>
      <c r="F1343" s="8">
        <v>93305</v>
      </c>
      <c r="G1343" s="3">
        <v>2</v>
      </c>
      <c r="H1343" s="3">
        <v>2.6</v>
      </c>
      <c r="I1343" s="3" t="s">
        <v>35</v>
      </c>
      <c r="J1343" s="3">
        <v>0</v>
      </c>
      <c r="K1343" s="3" t="s">
        <v>37</v>
      </c>
      <c r="L1343" s="3" t="s">
        <v>36</v>
      </c>
      <c r="M1343" s="3" t="s">
        <v>36</v>
      </c>
      <c r="N1343" s="3" t="s">
        <v>36</v>
      </c>
      <c r="O1343" s="3" t="s">
        <v>36</v>
      </c>
    </row>
    <row r="1344" spans="1:15" hidden="1" x14ac:dyDescent="0.3">
      <c r="A1344" s="7">
        <v>98</v>
      </c>
      <c r="B1344" s="3">
        <v>54</v>
      </c>
      <c r="C1344" s="3">
        <v>28</v>
      </c>
      <c r="D1344" s="6">
        <v>161</v>
      </c>
      <c r="E1344" s="9" t="str">
        <f t="shared" si="20"/>
        <v>100+</v>
      </c>
      <c r="F1344" s="8">
        <v>92121</v>
      </c>
      <c r="G1344" s="3">
        <v>1</v>
      </c>
      <c r="H1344" s="3">
        <v>2.9</v>
      </c>
      <c r="I1344" s="3" t="s">
        <v>33</v>
      </c>
      <c r="J1344" s="3">
        <v>0</v>
      </c>
      <c r="K1344" s="3" t="s">
        <v>36</v>
      </c>
      <c r="L1344" s="3" t="s">
        <v>36</v>
      </c>
      <c r="M1344" s="3" t="s">
        <v>36</v>
      </c>
      <c r="N1344" s="3" t="s">
        <v>37</v>
      </c>
      <c r="O1344" s="3" t="s">
        <v>36</v>
      </c>
    </row>
    <row r="1345" spans="1:15" hidden="1" x14ac:dyDescent="0.3">
      <c r="A1345" s="7">
        <v>117</v>
      </c>
      <c r="B1345" s="3">
        <v>54</v>
      </c>
      <c r="C1345" s="3">
        <v>29</v>
      </c>
      <c r="D1345" s="6">
        <v>35</v>
      </c>
      <c r="E1345" s="9" t="str">
        <f t="shared" si="20"/>
        <v>0-50</v>
      </c>
      <c r="F1345" s="8">
        <v>92831</v>
      </c>
      <c r="G1345" s="3">
        <v>1</v>
      </c>
      <c r="H1345" s="3">
        <v>1.5</v>
      </c>
      <c r="I1345" s="3" t="s">
        <v>34</v>
      </c>
      <c r="J1345" s="3">
        <v>0</v>
      </c>
      <c r="K1345" s="3" t="s">
        <v>36</v>
      </c>
      <c r="L1345" s="3" t="s">
        <v>36</v>
      </c>
      <c r="M1345" s="3" t="s">
        <v>36</v>
      </c>
      <c r="N1345" s="3" t="s">
        <v>37</v>
      </c>
      <c r="O1345" s="3" t="s">
        <v>36</v>
      </c>
    </row>
    <row r="1346" spans="1:15" hidden="1" x14ac:dyDescent="0.3">
      <c r="A1346" s="7">
        <v>121</v>
      </c>
      <c r="B1346" s="3">
        <v>54</v>
      </c>
      <c r="C1346" s="3">
        <v>29</v>
      </c>
      <c r="D1346" s="6">
        <v>12</v>
      </c>
      <c r="E1346" s="9" t="str">
        <f t="shared" si="20"/>
        <v>0-50</v>
      </c>
      <c r="F1346" s="8">
        <v>90057</v>
      </c>
      <c r="G1346" s="3">
        <v>2</v>
      </c>
      <c r="H1346" s="3">
        <v>0.2</v>
      </c>
      <c r="I1346" s="3" t="s">
        <v>35</v>
      </c>
      <c r="J1346" s="3">
        <v>0</v>
      </c>
      <c r="K1346" s="3" t="s">
        <v>36</v>
      </c>
      <c r="L1346" s="3" t="s">
        <v>36</v>
      </c>
      <c r="M1346" s="3" t="s">
        <v>36</v>
      </c>
      <c r="N1346" s="3" t="s">
        <v>37</v>
      </c>
      <c r="O1346" s="3" t="s">
        <v>36</v>
      </c>
    </row>
    <row r="1347" spans="1:15" hidden="1" x14ac:dyDescent="0.3">
      <c r="A1347" s="7">
        <v>155</v>
      </c>
      <c r="B1347" s="3">
        <v>54</v>
      </c>
      <c r="C1347" s="3">
        <v>29</v>
      </c>
      <c r="D1347" s="6">
        <v>58</v>
      </c>
      <c r="E1347" s="9" t="str">
        <f t="shared" ref="E1347:E1410" si="21">IF(D1347&lt;=50,"0-50",IF(D1347&lt;=100,"51-100","100+"))</f>
        <v>51-100</v>
      </c>
      <c r="F1347" s="8">
        <v>92612</v>
      </c>
      <c r="G1347" s="3">
        <v>4</v>
      </c>
      <c r="H1347" s="3">
        <v>1.3</v>
      </c>
      <c r="I1347" s="3" t="s">
        <v>35</v>
      </c>
      <c r="J1347" s="3">
        <v>0</v>
      </c>
      <c r="K1347" s="3" t="s">
        <v>36</v>
      </c>
      <c r="L1347" s="3" t="s">
        <v>36</v>
      </c>
      <c r="M1347" s="3" t="s">
        <v>36</v>
      </c>
      <c r="N1347" s="3" t="s">
        <v>36</v>
      </c>
      <c r="O1347" s="3" t="s">
        <v>36</v>
      </c>
    </row>
    <row r="1348" spans="1:15" hidden="1" x14ac:dyDescent="0.3">
      <c r="A1348" s="7">
        <v>215</v>
      </c>
      <c r="B1348" s="3">
        <v>54</v>
      </c>
      <c r="C1348" s="3">
        <v>28</v>
      </c>
      <c r="D1348" s="6">
        <v>94</v>
      </c>
      <c r="E1348" s="9" t="str">
        <f t="shared" si="21"/>
        <v>51-100</v>
      </c>
      <c r="F1348" s="8">
        <v>90291</v>
      </c>
      <c r="G1348" s="3">
        <v>1</v>
      </c>
      <c r="H1348" s="3">
        <v>1.9</v>
      </c>
      <c r="I1348" s="3" t="s">
        <v>34</v>
      </c>
      <c r="J1348" s="3">
        <v>0</v>
      </c>
      <c r="K1348" s="3" t="s">
        <v>36</v>
      </c>
      <c r="L1348" s="3" t="s">
        <v>36</v>
      </c>
      <c r="M1348" s="3" t="s">
        <v>36</v>
      </c>
      <c r="N1348" s="3" t="s">
        <v>36</v>
      </c>
      <c r="O1348" s="3" t="s">
        <v>36</v>
      </c>
    </row>
    <row r="1349" spans="1:15" hidden="1" x14ac:dyDescent="0.3">
      <c r="A1349" s="7">
        <v>252</v>
      </c>
      <c r="B1349" s="3">
        <v>54</v>
      </c>
      <c r="C1349" s="3">
        <v>28</v>
      </c>
      <c r="D1349" s="6">
        <v>170</v>
      </c>
      <c r="E1349" s="9" t="str">
        <f t="shared" si="21"/>
        <v>100+</v>
      </c>
      <c r="F1349" s="8">
        <v>92182</v>
      </c>
      <c r="G1349" s="3">
        <v>2</v>
      </c>
      <c r="H1349" s="3">
        <v>6.2</v>
      </c>
      <c r="I1349" s="3" t="s">
        <v>34</v>
      </c>
      <c r="J1349" s="3">
        <v>325</v>
      </c>
      <c r="K1349" s="3" t="s">
        <v>37</v>
      </c>
      <c r="L1349" s="3" t="s">
        <v>36</v>
      </c>
      <c r="M1349" s="3" t="s">
        <v>36</v>
      </c>
      <c r="N1349" s="3" t="s">
        <v>37</v>
      </c>
      <c r="O1349" s="3" t="s">
        <v>36</v>
      </c>
    </row>
    <row r="1350" spans="1:15" hidden="1" x14ac:dyDescent="0.3">
      <c r="A1350" s="7">
        <v>326</v>
      </c>
      <c r="B1350" s="3">
        <v>54</v>
      </c>
      <c r="C1350" s="3">
        <v>28</v>
      </c>
      <c r="D1350" s="6">
        <v>89</v>
      </c>
      <c r="E1350" s="9" t="str">
        <f t="shared" si="21"/>
        <v>51-100</v>
      </c>
      <c r="F1350" s="8">
        <v>95039</v>
      </c>
      <c r="G1350" s="3">
        <v>1</v>
      </c>
      <c r="H1350" s="3">
        <v>1.9</v>
      </c>
      <c r="I1350" s="3" t="s">
        <v>34</v>
      </c>
      <c r="J1350" s="3">
        <v>0</v>
      </c>
      <c r="K1350" s="3" t="s">
        <v>36</v>
      </c>
      <c r="L1350" s="3" t="s">
        <v>36</v>
      </c>
      <c r="M1350" s="3" t="s">
        <v>36</v>
      </c>
      <c r="N1350" s="3" t="s">
        <v>37</v>
      </c>
      <c r="O1350" s="3" t="s">
        <v>37</v>
      </c>
    </row>
    <row r="1351" spans="1:15" hidden="1" x14ac:dyDescent="0.3">
      <c r="A1351" s="7">
        <v>331</v>
      </c>
      <c r="B1351" s="3">
        <v>54</v>
      </c>
      <c r="C1351" s="3">
        <v>30</v>
      </c>
      <c r="D1351" s="6">
        <v>78</v>
      </c>
      <c r="E1351" s="9" t="str">
        <f t="shared" si="21"/>
        <v>51-100</v>
      </c>
      <c r="F1351" s="8">
        <v>92374</v>
      </c>
      <c r="G1351" s="3">
        <v>4</v>
      </c>
      <c r="H1351" s="3">
        <v>1</v>
      </c>
      <c r="I1351" s="3" t="s">
        <v>34</v>
      </c>
      <c r="J1351" s="3">
        <v>0</v>
      </c>
      <c r="K1351" s="3" t="s">
        <v>36</v>
      </c>
      <c r="L1351" s="3" t="s">
        <v>36</v>
      </c>
      <c r="M1351" s="3" t="s">
        <v>36</v>
      </c>
      <c r="N1351" s="3" t="s">
        <v>37</v>
      </c>
      <c r="O1351" s="3" t="s">
        <v>36</v>
      </c>
    </row>
    <row r="1352" spans="1:15" hidden="1" x14ac:dyDescent="0.3">
      <c r="A1352" s="7">
        <v>345</v>
      </c>
      <c r="B1352" s="3">
        <v>54</v>
      </c>
      <c r="C1352" s="3">
        <v>24</v>
      </c>
      <c r="D1352" s="6">
        <v>63</v>
      </c>
      <c r="E1352" s="9" t="str">
        <f t="shared" si="21"/>
        <v>51-100</v>
      </c>
      <c r="F1352" s="8">
        <v>92606</v>
      </c>
      <c r="G1352" s="3">
        <v>3</v>
      </c>
      <c r="H1352" s="3">
        <v>1.4</v>
      </c>
      <c r="I1352" s="3" t="s">
        <v>35</v>
      </c>
      <c r="J1352" s="3">
        <v>138</v>
      </c>
      <c r="K1352" s="3" t="s">
        <v>36</v>
      </c>
      <c r="L1352" s="3" t="s">
        <v>36</v>
      </c>
      <c r="M1352" s="3" t="s">
        <v>36</v>
      </c>
      <c r="N1352" s="3" t="s">
        <v>37</v>
      </c>
      <c r="O1352" s="3" t="s">
        <v>37</v>
      </c>
    </row>
    <row r="1353" spans="1:15" hidden="1" x14ac:dyDescent="0.3">
      <c r="A1353" s="7">
        <v>365</v>
      </c>
      <c r="B1353" s="3">
        <v>54</v>
      </c>
      <c r="C1353" s="3">
        <v>24</v>
      </c>
      <c r="D1353" s="6">
        <v>29</v>
      </c>
      <c r="E1353" s="9" t="str">
        <f t="shared" si="21"/>
        <v>0-50</v>
      </c>
      <c r="F1353" s="8">
        <v>92028</v>
      </c>
      <c r="G1353" s="3">
        <v>3</v>
      </c>
      <c r="H1353" s="3">
        <v>1</v>
      </c>
      <c r="I1353" s="3" t="s">
        <v>35</v>
      </c>
      <c r="J1353" s="3">
        <v>148</v>
      </c>
      <c r="K1353" s="3" t="s">
        <v>36</v>
      </c>
      <c r="L1353" s="3" t="s">
        <v>36</v>
      </c>
      <c r="M1353" s="3" t="s">
        <v>36</v>
      </c>
      <c r="N1353" s="3" t="s">
        <v>36</v>
      </c>
      <c r="O1353" s="3" t="s">
        <v>37</v>
      </c>
    </row>
    <row r="1354" spans="1:15" hidden="1" x14ac:dyDescent="0.3">
      <c r="A1354" s="7">
        <v>389</v>
      </c>
      <c r="B1354" s="3">
        <v>54</v>
      </c>
      <c r="C1354" s="3">
        <v>30</v>
      </c>
      <c r="D1354" s="6">
        <v>100</v>
      </c>
      <c r="E1354" s="9" t="str">
        <f t="shared" si="21"/>
        <v>51-100</v>
      </c>
      <c r="F1354" s="8">
        <v>95814</v>
      </c>
      <c r="G1354" s="3">
        <v>4</v>
      </c>
      <c r="H1354" s="3">
        <v>3.4</v>
      </c>
      <c r="I1354" s="3" t="s">
        <v>35</v>
      </c>
      <c r="J1354" s="3">
        <v>0</v>
      </c>
      <c r="K1354" s="3" t="s">
        <v>37</v>
      </c>
      <c r="L1354" s="3" t="s">
        <v>36</v>
      </c>
      <c r="M1354" s="3" t="s">
        <v>36</v>
      </c>
      <c r="N1354" s="3" t="s">
        <v>36</v>
      </c>
      <c r="O1354" s="3" t="s">
        <v>36</v>
      </c>
    </row>
    <row r="1355" spans="1:15" hidden="1" x14ac:dyDescent="0.3">
      <c r="A1355" s="7">
        <v>393</v>
      </c>
      <c r="B1355" s="3">
        <v>54</v>
      </c>
      <c r="C1355" s="3">
        <v>29</v>
      </c>
      <c r="D1355" s="6">
        <v>48</v>
      </c>
      <c r="E1355" s="9" t="str">
        <f t="shared" si="21"/>
        <v>0-50</v>
      </c>
      <c r="F1355" s="8">
        <v>91709</v>
      </c>
      <c r="G1355" s="3">
        <v>4</v>
      </c>
      <c r="H1355" s="3">
        <v>1.8</v>
      </c>
      <c r="I1355" s="3" t="s">
        <v>35</v>
      </c>
      <c r="J1355" s="3">
        <v>0</v>
      </c>
      <c r="K1355" s="3" t="s">
        <v>36</v>
      </c>
      <c r="L1355" s="3" t="s">
        <v>36</v>
      </c>
      <c r="M1355" s="3" t="s">
        <v>36</v>
      </c>
      <c r="N1355" s="3" t="s">
        <v>37</v>
      </c>
      <c r="O1355" s="3" t="s">
        <v>36</v>
      </c>
    </row>
    <row r="1356" spans="1:15" hidden="1" x14ac:dyDescent="0.3">
      <c r="A1356" s="7">
        <v>399</v>
      </c>
      <c r="B1356" s="3">
        <v>54</v>
      </c>
      <c r="C1356" s="3">
        <v>30</v>
      </c>
      <c r="D1356" s="6">
        <v>23</v>
      </c>
      <c r="E1356" s="9" t="str">
        <f t="shared" si="21"/>
        <v>0-50</v>
      </c>
      <c r="F1356" s="8">
        <v>94608</v>
      </c>
      <c r="G1356" s="3">
        <v>2</v>
      </c>
      <c r="H1356" s="3">
        <v>0.4</v>
      </c>
      <c r="I1356" s="3" t="s">
        <v>33</v>
      </c>
      <c r="J1356" s="3">
        <v>0</v>
      </c>
      <c r="K1356" s="3" t="s">
        <v>36</v>
      </c>
      <c r="L1356" s="3" t="s">
        <v>36</v>
      </c>
      <c r="M1356" s="3" t="s">
        <v>36</v>
      </c>
      <c r="N1356" s="3" t="s">
        <v>36</v>
      </c>
      <c r="O1356" s="3" t="s">
        <v>36</v>
      </c>
    </row>
    <row r="1357" spans="1:15" x14ac:dyDescent="0.3">
      <c r="A1357" s="7">
        <v>403</v>
      </c>
      <c r="B1357" s="3">
        <v>54</v>
      </c>
      <c r="C1357" s="3">
        <v>28</v>
      </c>
      <c r="D1357" s="6">
        <v>93</v>
      </c>
      <c r="E1357" s="9" t="str">
        <f t="shared" si="21"/>
        <v>51-100</v>
      </c>
      <c r="F1357" s="8">
        <v>91604</v>
      </c>
      <c r="G1357" s="3">
        <v>1</v>
      </c>
      <c r="H1357" s="3">
        <v>4.9000000000000004</v>
      </c>
      <c r="I1357" s="3" t="s">
        <v>33</v>
      </c>
      <c r="J1357" s="3">
        <v>133</v>
      </c>
      <c r="K1357" s="3" t="s">
        <v>36</v>
      </c>
      <c r="L1357" s="3" t="s">
        <v>36</v>
      </c>
      <c r="M1357" s="3" t="s">
        <v>37</v>
      </c>
      <c r="N1357" s="3" t="s">
        <v>37</v>
      </c>
      <c r="O1357" s="3" t="s">
        <v>37</v>
      </c>
    </row>
    <row r="1358" spans="1:15" hidden="1" x14ac:dyDescent="0.3">
      <c r="A1358" s="7">
        <v>454</v>
      </c>
      <c r="B1358" s="3">
        <v>54</v>
      </c>
      <c r="C1358" s="3">
        <v>28</v>
      </c>
      <c r="D1358" s="6">
        <v>53</v>
      </c>
      <c r="E1358" s="9" t="str">
        <f t="shared" si="21"/>
        <v>51-100</v>
      </c>
      <c r="F1358" s="8">
        <v>92109</v>
      </c>
      <c r="G1358" s="3">
        <v>4</v>
      </c>
      <c r="H1358" s="3">
        <v>2.8</v>
      </c>
      <c r="I1358" s="3" t="s">
        <v>34</v>
      </c>
      <c r="J1358" s="3">
        <v>0</v>
      </c>
      <c r="K1358" s="3" t="s">
        <v>36</v>
      </c>
      <c r="L1358" s="3" t="s">
        <v>37</v>
      </c>
      <c r="M1358" s="3" t="s">
        <v>36</v>
      </c>
      <c r="N1358" s="3" t="s">
        <v>36</v>
      </c>
      <c r="O1358" s="3" t="s">
        <v>36</v>
      </c>
    </row>
    <row r="1359" spans="1:15" hidden="1" x14ac:dyDescent="0.3">
      <c r="A1359" s="7">
        <v>481</v>
      </c>
      <c r="B1359" s="3">
        <v>54</v>
      </c>
      <c r="C1359" s="3">
        <v>29</v>
      </c>
      <c r="D1359" s="6">
        <v>68</v>
      </c>
      <c r="E1359" s="9" t="str">
        <f t="shared" si="21"/>
        <v>51-100</v>
      </c>
      <c r="F1359" s="8">
        <v>94998</v>
      </c>
      <c r="G1359" s="3">
        <v>3</v>
      </c>
      <c r="H1359" s="3">
        <v>1.6</v>
      </c>
      <c r="I1359" s="3" t="s">
        <v>35</v>
      </c>
      <c r="J1359" s="3">
        <v>0</v>
      </c>
      <c r="K1359" s="3" t="s">
        <v>36</v>
      </c>
      <c r="L1359" s="3" t="s">
        <v>36</v>
      </c>
      <c r="M1359" s="3" t="s">
        <v>36</v>
      </c>
      <c r="N1359" s="3" t="s">
        <v>37</v>
      </c>
      <c r="O1359" s="3" t="s">
        <v>37</v>
      </c>
    </row>
    <row r="1360" spans="1:15" hidden="1" x14ac:dyDescent="0.3">
      <c r="A1360" s="7">
        <v>518</v>
      </c>
      <c r="B1360" s="3">
        <v>54</v>
      </c>
      <c r="C1360" s="3">
        <v>27</v>
      </c>
      <c r="D1360" s="6">
        <v>43</v>
      </c>
      <c r="E1360" s="9" t="str">
        <f t="shared" si="21"/>
        <v>0-50</v>
      </c>
      <c r="F1360" s="8">
        <v>92834</v>
      </c>
      <c r="G1360" s="3">
        <v>3</v>
      </c>
      <c r="H1360" s="3">
        <v>1</v>
      </c>
      <c r="I1360" s="3" t="s">
        <v>34</v>
      </c>
      <c r="J1360" s="3">
        <v>169</v>
      </c>
      <c r="K1360" s="3" t="s">
        <v>36</v>
      </c>
      <c r="L1360" s="3" t="s">
        <v>36</v>
      </c>
      <c r="M1360" s="3" t="s">
        <v>36</v>
      </c>
      <c r="N1360" s="3" t="s">
        <v>36</v>
      </c>
      <c r="O1360" s="3" t="s">
        <v>36</v>
      </c>
    </row>
    <row r="1361" spans="1:15" hidden="1" x14ac:dyDescent="0.3">
      <c r="A1361" s="7">
        <v>531</v>
      </c>
      <c r="B1361" s="3">
        <v>54</v>
      </c>
      <c r="C1361" s="3">
        <v>30</v>
      </c>
      <c r="D1361" s="6">
        <v>21</v>
      </c>
      <c r="E1361" s="9" t="str">
        <f t="shared" si="21"/>
        <v>0-50</v>
      </c>
      <c r="F1361" s="8">
        <v>91706</v>
      </c>
      <c r="G1361" s="3">
        <v>2</v>
      </c>
      <c r="H1361" s="3">
        <v>0.2</v>
      </c>
      <c r="I1361" s="3" t="s">
        <v>33</v>
      </c>
      <c r="J1361" s="3">
        <v>0</v>
      </c>
      <c r="K1361" s="3" t="s">
        <v>36</v>
      </c>
      <c r="L1361" s="3" t="s">
        <v>36</v>
      </c>
      <c r="M1361" s="3" t="s">
        <v>36</v>
      </c>
      <c r="N1361" s="3" t="s">
        <v>36</v>
      </c>
      <c r="O1361" s="3" t="s">
        <v>37</v>
      </c>
    </row>
    <row r="1362" spans="1:15" hidden="1" x14ac:dyDescent="0.3">
      <c r="A1362" s="7">
        <v>576</v>
      </c>
      <c r="B1362" s="3">
        <v>54</v>
      </c>
      <c r="C1362" s="3">
        <v>30</v>
      </c>
      <c r="D1362" s="6">
        <v>93</v>
      </c>
      <c r="E1362" s="9" t="str">
        <f t="shared" si="21"/>
        <v>51-100</v>
      </c>
      <c r="F1362" s="8">
        <v>91107</v>
      </c>
      <c r="G1362" s="3">
        <v>1</v>
      </c>
      <c r="H1362" s="3">
        <v>2.7</v>
      </c>
      <c r="I1362" s="3" t="s">
        <v>34</v>
      </c>
      <c r="J1362" s="3">
        <v>0</v>
      </c>
      <c r="K1362" s="3" t="s">
        <v>36</v>
      </c>
      <c r="L1362" s="3" t="s">
        <v>36</v>
      </c>
      <c r="M1362" s="3" t="s">
        <v>36</v>
      </c>
      <c r="N1362" s="3" t="s">
        <v>37</v>
      </c>
      <c r="O1362" s="3" t="s">
        <v>36</v>
      </c>
    </row>
    <row r="1363" spans="1:15" hidden="1" x14ac:dyDescent="0.3">
      <c r="A1363" s="7">
        <v>655</v>
      </c>
      <c r="B1363" s="3">
        <v>54</v>
      </c>
      <c r="C1363" s="3">
        <v>29</v>
      </c>
      <c r="D1363" s="6">
        <v>129</v>
      </c>
      <c r="E1363" s="9" t="str">
        <f t="shared" si="21"/>
        <v>100+</v>
      </c>
      <c r="F1363" s="8">
        <v>93940</v>
      </c>
      <c r="G1363" s="3">
        <v>4</v>
      </c>
      <c r="H1363" s="3">
        <v>4.2</v>
      </c>
      <c r="I1363" s="3" t="s">
        <v>35</v>
      </c>
      <c r="J1363" s="3">
        <v>0</v>
      </c>
      <c r="K1363" s="3" t="s">
        <v>37</v>
      </c>
      <c r="L1363" s="3" t="s">
        <v>36</v>
      </c>
      <c r="M1363" s="3" t="s">
        <v>36</v>
      </c>
      <c r="N1363" s="3" t="s">
        <v>36</v>
      </c>
      <c r="O1363" s="3" t="s">
        <v>36</v>
      </c>
    </row>
    <row r="1364" spans="1:15" hidden="1" x14ac:dyDescent="0.3">
      <c r="A1364" s="7">
        <v>665</v>
      </c>
      <c r="B1364" s="3">
        <v>54</v>
      </c>
      <c r="C1364" s="3">
        <v>30</v>
      </c>
      <c r="D1364" s="6">
        <v>64</v>
      </c>
      <c r="E1364" s="9" t="str">
        <f t="shared" si="21"/>
        <v>51-100</v>
      </c>
      <c r="F1364" s="8">
        <v>95126</v>
      </c>
      <c r="G1364" s="3">
        <v>1</v>
      </c>
      <c r="H1364" s="3">
        <v>1.8</v>
      </c>
      <c r="I1364" s="3" t="s">
        <v>35</v>
      </c>
      <c r="J1364" s="3">
        <v>227</v>
      </c>
      <c r="K1364" s="3" t="s">
        <v>36</v>
      </c>
      <c r="L1364" s="3" t="s">
        <v>36</v>
      </c>
      <c r="M1364" s="3" t="s">
        <v>36</v>
      </c>
      <c r="N1364" s="3" t="s">
        <v>36</v>
      </c>
      <c r="O1364" s="3" t="s">
        <v>37</v>
      </c>
    </row>
    <row r="1365" spans="1:15" hidden="1" x14ac:dyDescent="0.3">
      <c r="A1365" s="7">
        <v>666</v>
      </c>
      <c r="B1365" s="3">
        <v>54</v>
      </c>
      <c r="C1365" s="3">
        <v>24</v>
      </c>
      <c r="D1365" s="6">
        <v>61</v>
      </c>
      <c r="E1365" s="9" t="str">
        <f t="shared" si="21"/>
        <v>51-100</v>
      </c>
      <c r="F1365" s="8">
        <v>92866</v>
      </c>
      <c r="G1365" s="3">
        <v>4</v>
      </c>
      <c r="H1365" s="3">
        <v>2</v>
      </c>
      <c r="I1365" s="3" t="s">
        <v>35</v>
      </c>
      <c r="J1365" s="3">
        <v>0</v>
      </c>
      <c r="K1365" s="3" t="s">
        <v>36</v>
      </c>
      <c r="L1365" s="3" t="s">
        <v>37</v>
      </c>
      <c r="M1365" s="3" t="s">
        <v>36</v>
      </c>
      <c r="N1365" s="3" t="s">
        <v>37</v>
      </c>
      <c r="O1365" s="3" t="s">
        <v>36</v>
      </c>
    </row>
    <row r="1366" spans="1:15" hidden="1" x14ac:dyDescent="0.3">
      <c r="A1366" s="7">
        <v>690</v>
      </c>
      <c r="B1366" s="3">
        <v>54</v>
      </c>
      <c r="C1366" s="3">
        <v>30</v>
      </c>
      <c r="D1366" s="6">
        <v>18</v>
      </c>
      <c r="E1366" s="9" t="str">
        <f t="shared" si="21"/>
        <v>0-50</v>
      </c>
      <c r="F1366" s="8">
        <v>94591</v>
      </c>
      <c r="G1366" s="3">
        <v>1</v>
      </c>
      <c r="H1366" s="3">
        <v>0.3</v>
      </c>
      <c r="I1366" s="3" t="s">
        <v>33</v>
      </c>
      <c r="J1366" s="3">
        <v>0</v>
      </c>
      <c r="K1366" s="3" t="s">
        <v>36</v>
      </c>
      <c r="L1366" s="3" t="s">
        <v>37</v>
      </c>
      <c r="M1366" s="3" t="s">
        <v>37</v>
      </c>
      <c r="N1366" s="3" t="s">
        <v>37</v>
      </c>
      <c r="O1366" s="3" t="s">
        <v>36</v>
      </c>
    </row>
    <row r="1367" spans="1:15" hidden="1" x14ac:dyDescent="0.3">
      <c r="A1367" s="7">
        <v>764</v>
      </c>
      <c r="B1367" s="3">
        <v>54</v>
      </c>
      <c r="C1367" s="3">
        <v>28</v>
      </c>
      <c r="D1367" s="6">
        <v>65</v>
      </c>
      <c r="E1367" s="9" t="str">
        <f t="shared" si="21"/>
        <v>51-100</v>
      </c>
      <c r="F1367" s="8">
        <v>94122</v>
      </c>
      <c r="G1367" s="3">
        <v>1</v>
      </c>
      <c r="H1367" s="3">
        <v>0.2</v>
      </c>
      <c r="I1367" s="3" t="s">
        <v>33</v>
      </c>
      <c r="J1367" s="3">
        <v>0</v>
      </c>
      <c r="K1367" s="3" t="s">
        <v>36</v>
      </c>
      <c r="L1367" s="3" t="s">
        <v>36</v>
      </c>
      <c r="M1367" s="3" t="s">
        <v>36</v>
      </c>
      <c r="N1367" s="3" t="s">
        <v>36</v>
      </c>
      <c r="O1367" s="3" t="s">
        <v>37</v>
      </c>
    </row>
    <row r="1368" spans="1:15" hidden="1" x14ac:dyDescent="0.3">
      <c r="A1368" s="7">
        <v>773</v>
      </c>
      <c r="B1368" s="3">
        <v>54</v>
      </c>
      <c r="C1368" s="3">
        <v>28</v>
      </c>
      <c r="D1368" s="6">
        <v>165</v>
      </c>
      <c r="E1368" s="9" t="str">
        <f t="shared" si="21"/>
        <v>100+</v>
      </c>
      <c r="F1368" s="8">
        <v>92093</v>
      </c>
      <c r="G1368" s="3">
        <v>1</v>
      </c>
      <c r="H1368" s="3">
        <v>4.0999999999999996</v>
      </c>
      <c r="I1368" s="3" t="s">
        <v>35</v>
      </c>
      <c r="J1368" s="3">
        <v>0</v>
      </c>
      <c r="K1368" s="3" t="s">
        <v>37</v>
      </c>
      <c r="L1368" s="3" t="s">
        <v>36</v>
      </c>
      <c r="M1368" s="3" t="s">
        <v>37</v>
      </c>
      <c r="N1368" s="3" t="s">
        <v>37</v>
      </c>
      <c r="O1368" s="3" t="s">
        <v>37</v>
      </c>
    </row>
    <row r="1369" spans="1:15" hidden="1" x14ac:dyDescent="0.3">
      <c r="A1369" s="7">
        <v>783</v>
      </c>
      <c r="B1369" s="3">
        <v>54</v>
      </c>
      <c r="C1369" s="3">
        <v>30</v>
      </c>
      <c r="D1369" s="6">
        <v>194</v>
      </c>
      <c r="E1369" s="9" t="str">
        <f t="shared" si="21"/>
        <v>100+</v>
      </c>
      <c r="F1369" s="8">
        <v>92056</v>
      </c>
      <c r="G1369" s="3">
        <v>3</v>
      </c>
      <c r="H1369" s="3">
        <v>6</v>
      </c>
      <c r="I1369" s="3" t="s">
        <v>35</v>
      </c>
      <c r="J1369" s="3">
        <v>587</v>
      </c>
      <c r="K1369" s="3" t="s">
        <v>37</v>
      </c>
      <c r="L1369" s="3" t="s">
        <v>37</v>
      </c>
      <c r="M1369" s="3" t="s">
        <v>37</v>
      </c>
      <c r="N1369" s="3" t="s">
        <v>37</v>
      </c>
      <c r="O1369" s="3" t="s">
        <v>37</v>
      </c>
    </row>
    <row r="1370" spans="1:15" hidden="1" x14ac:dyDescent="0.3">
      <c r="A1370" s="7">
        <v>795</v>
      </c>
      <c r="B1370" s="3">
        <v>54</v>
      </c>
      <c r="C1370" s="3">
        <v>29</v>
      </c>
      <c r="D1370" s="6">
        <v>44</v>
      </c>
      <c r="E1370" s="9" t="str">
        <f t="shared" si="21"/>
        <v>0-50</v>
      </c>
      <c r="F1370" s="8">
        <v>91301</v>
      </c>
      <c r="G1370" s="3">
        <v>2</v>
      </c>
      <c r="H1370" s="3">
        <v>2.2999999999999998</v>
      </c>
      <c r="I1370" s="3" t="s">
        <v>35</v>
      </c>
      <c r="J1370" s="3">
        <v>0</v>
      </c>
      <c r="K1370" s="3" t="s">
        <v>36</v>
      </c>
      <c r="L1370" s="3" t="s">
        <v>36</v>
      </c>
      <c r="M1370" s="3" t="s">
        <v>36</v>
      </c>
      <c r="N1370" s="3" t="s">
        <v>37</v>
      </c>
      <c r="O1370" s="3" t="s">
        <v>36</v>
      </c>
    </row>
    <row r="1371" spans="1:15" hidden="1" x14ac:dyDescent="0.3">
      <c r="A1371" s="7">
        <v>805</v>
      </c>
      <c r="B1371" s="3">
        <v>54</v>
      </c>
      <c r="C1371" s="3">
        <v>28</v>
      </c>
      <c r="D1371" s="6">
        <v>34</v>
      </c>
      <c r="E1371" s="9" t="str">
        <f t="shared" si="21"/>
        <v>0-50</v>
      </c>
      <c r="F1371" s="8">
        <v>94061</v>
      </c>
      <c r="G1371" s="3">
        <v>4</v>
      </c>
      <c r="H1371" s="3">
        <v>0.7</v>
      </c>
      <c r="I1371" s="3" t="s">
        <v>34</v>
      </c>
      <c r="J1371" s="3">
        <v>0</v>
      </c>
      <c r="K1371" s="3" t="s">
        <v>36</v>
      </c>
      <c r="L1371" s="3" t="s">
        <v>36</v>
      </c>
      <c r="M1371" s="3" t="s">
        <v>36</v>
      </c>
      <c r="N1371" s="3" t="s">
        <v>37</v>
      </c>
      <c r="O1371" s="3" t="s">
        <v>36</v>
      </c>
    </row>
    <row r="1372" spans="1:15" hidden="1" x14ac:dyDescent="0.3">
      <c r="A1372" s="7">
        <v>810</v>
      </c>
      <c r="B1372" s="3">
        <v>54</v>
      </c>
      <c r="C1372" s="3">
        <v>29</v>
      </c>
      <c r="D1372" s="6">
        <v>111</v>
      </c>
      <c r="E1372" s="9" t="str">
        <f t="shared" si="21"/>
        <v>100+</v>
      </c>
      <c r="F1372" s="8">
        <v>94304</v>
      </c>
      <c r="G1372" s="3">
        <v>1</v>
      </c>
      <c r="H1372" s="3">
        <v>0.1</v>
      </c>
      <c r="I1372" s="3" t="s">
        <v>35</v>
      </c>
      <c r="J1372" s="3">
        <v>0</v>
      </c>
      <c r="K1372" s="3" t="s">
        <v>36</v>
      </c>
      <c r="L1372" s="3" t="s">
        <v>36</v>
      </c>
      <c r="M1372" s="3" t="s">
        <v>36</v>
      </c>
      <c r="N1372" s="3" t="s">
        <v>36</v>
      </c>
      <c r="O1372" s="3" t="s">
        <v>37</v>
      </c>
    </row>
    <row r="1373" spans="1:15" hidden="1" x14ac:dyDescent="0.3">
      <c r="A1373" s="7">
        <v>864</v>
      </c>
      <c r="B1373" s="3">
        <v>54</v>
      </c>
      <c r="C1373" s="3">
        <v>30</v>
      </c>
      <c r="D1373" s="6">
        <v>70</v>
      </c>
      <c r="E1373" s="9" t="str">
        <f t="shared" si="21"/>
        <v>51-100</v>
      </c>
      <c r="F1373" s="8">
        <v>90095</v>
      </c>
      <c r="G1373" s="3">
        <v>1</v>
      </c>
      <c r="H1373" s="3">
        <v>1.6</v>
      </c>
      <c r="I1373" s="3" t="s">
        <v>35</v>
      </c>
      <c r="J1373" s="3">
        <v>265</v>
      </c>
      <c r="K1373" s="3" t="s">
        <v>36</v>
      </c>
      <c r="L1373" s="3" t="s">
        <v>36</v>
      </c>
      <c r="M1373" s="3" t="s">
        <v>36</v>
      </c>
      <c r="N1373" s="3" t="s">
        <v>36</v>
      </c>
      <c r="O1373" s="3" t="s">
        <v>36</v>
      </c>
    </row>
    <row r="1374" spans="1:15" hidden="1" x14ac:dyDescent="0.3">
      <c r="A1374" s="7">
        <v>870</v>
      </c>
      <c r="B1374" s="3">
        <v>54</v>
      </c>
      <c r="C1374" s="3">
        <v>30</v>
      </c>
      <c r="D1374" s="6">
        <v>29</v>
      </c>
      <c r="E1374" s="9" t="str">
        <f t="shared" si="21"/>
        <v>0-50</v>
      </c>
      <c r="F1374" s="8">
        <v>93014</v>
      </c>
      <c r="G1374" s="3">
        <v>2</v>
      </c>
      <c r="H1374" s="3">
        <v>0.8</v>
      </c>
      <c r="I1374" s="3" t="s">
        <v>33</v>
      </c>
      <c r="J1374" s="3">
        <v>0</v>
      </c>
      <c r="K1374" s="3" t="s">
        <v>36</v>
      </c>
      <c r="L1374" s="3" t="s">
        <v>36</v>
      </c>
      <c r="M1374" s="3" t="s">
        <v>36</v>
      </c>
      <c r="N1374" s="3" t="s">
        <v>36</v>
      </c>
      <c r="O1374" s="3" t="s">
        <v>37</v>
      </c>
    </row>
    <row r="1375" spans="1:15" hidden="1" x14ac:dyDescent="0.3">
      <c r="A1375" s="7">
        <v>872</v>
      </c>
      <c r="B1375" s="3">
        <v>54</v>
      </c>
      <c r="C1375" s="3">
        <v>28</v>
      </c>
      <c r="D1375" s="6">
        <v>48</v>
      </c>
      <c r="E1375" s="9" t="str">
        <f t="shared" si="21"/>
        <v>0-50</v>
      </c>
      <c r="F1375" s="8">
        <v>96091</v>
      </c>
      <c r="G1375" s="3">
        <v>4</v>
      </c>
      <c r="H1375" s="3">
        <v>2.8</v>
      </c>
      <c r="I1375" s="3" t="s">
        <v>34</v>
      </c>
      <c r="J1375" s="3">
        <v>0</v>
      </c>
      <c r="K1375" s="3" t="s">
        <v>36</v>
      </c>
      <c r="L1375" s="3" t="s">
        <v>36</v>
      </c>
      <c r="M1375" s="3" t="s">
        <v>36</v>
      </c>
      <c r="N1375" s="3" t="s">
        <v>37</v>
      </c>
      <c r="O1375" s="3" t="s">
        <v>36</v>
      </c>
    </row>
    <row r="1376" spans="1:15" hidden="1" x14ac:dyDescent="0.3">
      <c r="A1376" s="7">
        <v>887</v>
      </c>
      <c r="B1376" s="3">
        <v>54</v>
      </c>
      <c r="C1376" s="3">
        <v>29</v>
      </c>
      <c r="D1376" s="6">
        <v>74</v>
      </c>
      <c r="E1376" s="9" t="str">
        <f t="shared" si="21"/>
        <v>51-100</v>
      </c>
      <c r="F1376" s="8">
        <v>93907</v>
      </c>
      <c r="G1376" s="3">
        <v>3</v>
      </c>
      <c r="H1376" s="3">
        <v>2</v>
      </c>
      <c r="I1376" s="3" t="s">
        <v>34</v>
      </c>
      <c r="J1376" s="3">
        <v>0</v>
      </c>
      <c r="K1376" s="3" t="s">
        <v>36</v>
      </c>
      <c r="L1376" s="3" t="s">
        <v>36</v>
      </c>
      <c r="M1376" s="3" t="s">
        <v>36</v>
      </c>
      <c r="N1376" s="3" t="s">
        <v>36</v>
      </c>
      <c r="O1376" s="3" t="s">
        <v>36</v>
      </c>
    </row>
    <row r="1377" spans="1:15" hidden="1" x14ac:dyDescent="0.3">
      <c r="A1377" s="7">
        <v>977</v>
      </c>
      <c r="B1377" s="3">
        <v>54</v>
      </c>
      <c r="C1377" s="3">
        <v>30</v>
      </c>
      <c r="D1377" s="6">
        <v>24</v>
      </c>
      <c r="E1377" s="9" t="str">
        <f t="shared" si="21"/>
        <v>0-50</v>
      </c>
      <c r="F1377" s="8">
        <v>94109</v>
      </c>
      <c r="G1377" s="3">
        <v>4</v>
      </c>
      <c r="H1377" s="3">
        <v>0.2</v>
      </c>
      <c r="I1377" s="3" t="s">
        <v>33</v>
      </c>
      <c r="J1377" s="3">
        <v>0</v>
      </c>
      <c r="K1377" s="3" t="s">
        <v>36</v>
      </c>
      <c r="L1377" s="3" t="s">
        <v>37</v>
      </c>
      <c r="M1377" s="3" t="s">
        <v>36</v>
      </c>
      <c r="N1377" s="3" t="s">
        <v>36</v>
      </c>
      <c r="O1377" s="3" t="s">
        <v>36</v>
      </c>
    </row>
    <row r="1378" spans="1:15" hidden="1" x14ac:dyDescent="0.3">
      <c r="A1378" s="7">
        <v>978</v>
      </c>
      <c r="B1378" s="3">
        <v>54</v>
      </c>
      <c r="C1378" s="3">
        <v>30</v>
      </c>
      <c r="D1378" s="6">
        <v>45</v>
      </c>
      <c r="E1378" s="9" t="str">
        <f t="shared" si="21"/>
        <v>0-50</v>
      </c>
      <c r="F1378" s="8">
        <v>95134</v>
      </c>
      <c r="G1378" s="3">
        <v>4</v>
      </c>
      <c r="H1378" s="3">
        <v>1.1000000000000001</v>
      </c>
      <c r="I1378" s="3" t="s">
        <v>34</v>
      </c>
      <c r="J1378" s="3">
        <v>205</v>
      </c>
      <c r="K1378" s="3" t="s">
        <v>36</v>
      </c>
      <c r="L1378" s="3" t="s">
        <v>36</v>
      </c>
      <c r="M1378" s="3" t="s">
        <v>36</v>
      </c>
      <c r="N1378" s="3" t="s">
        <v>37</v>
      </c>
      <c r="O1378" s="3" t="s">
        <v>36</v>
      </c>
    </row>
    <row r="1379" spans="1:15" hidden="1" x14ac:dyDescent="0.3">
      <c r="A1379" s="7">
        <v>1021</v>
      </c>
      <c r="B1379" s="3">
        <v>54</v>
      </c>
      <c r="C1379" s="3">
        <v>29</v>
      </c>
      <c r="D1379" s="6">
        <v>29</v>
      </c>
      <c r="E1379" s="9" t="str">
        <f t="shared" si="21"/>
        <v>0-50</v>
      </c>
      <c r="F1379" s="8">
        <v>90071</v>
      </c>
      <c r="G1379" s="3">
        <v>1</v>
      </c>
      <c r="H1379" s="3">
        <v>1.5</v>
      </c>
      <c r="I1379" s="3" t="s">
        <v>34</v>
      </c>
      <c r="J1379" s="3">
        <v>97</v>
      </c>
      <c r="K1379" s="3" t="s">
        <v>36</v>
      </c>
      <c r="L1379" s="3" t="s">
        <v>36</v>
      </c>
      <c r="M1379" s="3" t="s">
        <v>36</v>
      </c>
      <c r="N1379" s="3" t="s">
        <v>37</v>
      </c>
      <c r="O1379" s="3" t="s">
        <v>36</v>
      </c>
    </row>
    <row r="1380" spans="1:15" hidden="1" x14ac:dyDescent="0.3">
      <c r="A1380" s="7">
        <v>1073</v>
      </c>
      <c r="B1380" s="3">
        <v>54</v>
      </c>
      <c r="C1380" s="3">
        <v>24</v>
      </c>
      <c r="D1380" s="6">
        <v>75</v>
      </c>
      <c r="E1380" s="9" t="str">
        <f t="shared" si="21"/>
        <v>51-100</v>
      </c>
      <c r="F1380" s="8">
        <v>90089</v>
      </c>
      <c r="G1380" s="3">
        <v>2</v>
      </c>
      <c r="H1380" s="3">
        <v>4.5</v>
      </c>
      <c r="I1380" s="3" t="s">
        <v>35</v>
      </c>
      <c r="J1380" s="3">
        <v>0</v>
      </c>
      <c r="K1380" s="3" t="s">
        <v>36</v>
      </c>
      <c r="L1380" s="3" t="s">
        <v>36</v>
      </c>
      <c r="M1380" s="3" t="s">
        <v>36</v>
      </c>
      <c r="N1380" s="3" t="s">
        <v>36</v>
      </c>
      <c r="O1380" s="3" t="s">
        <v>36</v>
      </c>
    </row>
    <row r="1381" spans="1:15" hidden="1" x14ac:dyDescent="0.3">
      <c r="A1381" s="7">
        <v>1080</v>
      </c>
      <c r="B1381" s="3">
        <v>54</v>
      </c>
      <c r="C1381" s="3">
        <v>30</v>
      </c>
      <c r="D1381" s="6">
        <v>145</v>
      </c>
      <c r="E1381" s="9" t="str">
        <f t="shared" si="21"/>
        <v>100+</v>
      </c>
      <c r="F1381" s="8">
        <v>94591</v>
      </c>
      <c r="G1381" s="3">
        <v>2</v>
      </c>
      <c r="H1381" s="3">
        <v>6.8</v>
      </c>
      <c r="I1381" s="3" t="s">
        <v>33</v>
      </c>
      <c r="J1381" s="3">
        <v>0</v>
      </c>
      <c r="K1381" s="3" t="s">
        <v>36</v>
      </c>
      <c r="L1381" s="3" t="s">
        <v>37</v>
      </c>
      <c r="M1381" s="3" t="s">
        <v>36</v>
      </c>
      <c r="N1381" s="3" t="s">
        <v>36</v>
      </c>
      <c r="O1381" s="3" t="s">
        <v>36</v>
      </c>
    </row>
    <row r="1382" spans="1:15" hidden="1" x14ac:dyDescent="0.3">
      <c r="A1382" s="7">
        <v>1112</v>
      </c>
      <c r="B1382" s="3">
        <v>54</v>
      </c>
      <c r="C1382" s="3">
        <v>28</v>
      </c>
      <c r="D1382" s="6">
        <v>183</v>
      </c>
      <c r="E1382" s="9" t="str">
        <f t="shared" si="21"/>
        <v>100+</v>
      </c>
      <c r="F1382" s="8">
        <v>90071</v>
      </c>
      <c r="G1382" s="3">
        <v>1</v>
      </c>
      <c r="H1382" s="3">
        <v>1</v>
      </c>
      <c r="I1382" s="3" t="s">
        <v>33</v>
      </c>
      <c r="J1382" s="3">
        <v>442</v>
      </c>
      <c r="K1382" s="3" t="s">
        <v>36</v>
      </c>
      <c r="L1382" s="3" t="s">
        <v>36</v>
      </c>
      <c r="M1382" s="3" t="s">
        <v>36</v>
      </c>
      <c r="N1382" s="3" t="s">
        <v>36</v>
      </c>
      <c r="O1382" s="3" t="s">
        <v>36</v>
      </c>
    </row>
    <row r="1383" spans="1:15" hidden="1" x14ac:dyDescent="0.3">
      <c r="A1383" s="7">
        <v>1236</v>
      </c>
      <c r="B1383" s="3">
        <v>54</v>
      </c>
      <c r="C1383" s="3">
        <v>28</v>
      </c>
      <c r="D1383" s="6">
        <v>60</v>
      </c>
      <c r="E1383" s="9" t="str">
        <f t="shared" si="21"/>
        <v>51-100</v>
      </c>
      <c r="F1383" s="8">
        <v>94110</v>
      </c>
      <c r="G1383" s="3">
        <v>4</v>
      </c>
      <c r="H1383" s="3">
        <v>2.6</v>
      </c>
      <c r="I1383" s="3" t="s">
        <v>35</v>
      </c>
      <c r="J1383" s="3">
        <v>0</v>
      </c>
      <c r="K1383" s="3" t="s">
        <v>36</v>
      </c>
      <c r="L1383" s="3" t="s">
        <v>36</v>
      </c>
      <c r="M1383" s="3" t="s">
        <v>36</v>
      </c>
      <c r="N1383" s="3" t="s">
        <v>36</v>
      </c>
      <c r="O1383" s="3" t="s">
        <v>36</v>
      </c>
    </row>
    <row r="1384" spans="1:15" hidden="1" x14ac:dyDescent="0.3">
      <c r="A1384" s="7">
        <v>1309</v>
      </c>
      <c r="B1384" s="3">
        <v>54</v>
      </c>
      <c r="C1384" s="3">
        <v>24</v>
      </c>
      <c r="D1384" s="6">
        <v>50</v>
      </c>
      <c r="E1384" s="9" t="str">
        <f t="shared" si="21"/>
        <v>0-50</v>
      </c>
      <c r="F1384" s="8">
        <v>92037</v>
      </c>
      <c r="G1384" s="3">
        <v>3</v>
      </c>
      <c r="H1384" s="3">
        <v>2</v>
      </c>
      <c r="I1384" s="3" t="s">
        <v>35</v>
      </c>
      <c r="J1384" s="3">
        <v>0</v>
      </c>
      <c r="K1384" s="3" t="s">
        <v>36</v>
      </c>
      <c r="L1384" s="3" t="s">
        <v>36</v>
      </c>
      <c r="M1384" s="3" t="s">
        <v>36</v>
      </c>
      <c r="N1384" s="3" t="s">
        <v>37</v>
      </c>
      <c r="O1384" s="3" t="s">
        <v>37</v>
      </c>
    </row>
    <row r="1385" spans="1:15" hidden="1" x14ac:dyDescent="0.3">
      <c r="A1385" s="7">
        <v>1361</v>
      </c>
      <c r="B1385" s="3">
        <v>54</v>
      </c>
      <c r="C1385" s="3">
        <v>28</v>
      </c>
      <c r="D1385" s="6">
        <v>85</v>
      </c>
      <c r="E1385" s="9" t="str">
        <f t="shared" si="21"/>
        <v>51-100</v>
      </c>
      <c r="F1385" s="8">
        <v>92028</v>
      </c>
      <c r="G1385" s="3">
        <v>4</v>
      </c>
      <c r="H1385" s="3">
        <v>4.9000000000000004</v>
      </c>
      <c r="I1385" s="3" t="s">
        <v>33</v>
      </c>
      <c r="J1385" s="3">
        <v>0</v>
      </c>
      <c r="K1385" s="3" t="s">
        <v>36</v>
      </c>
      <c r="L1385" s="3" t="s">
        <v>36</v>
      </c>
      <c r="M1385" s="3" t="s">
        <v>36</v>
      </c>
      <c r="N1385" s="3" t="s">
        <v>37</v>
      </c>
      <c r="O1385" s="3" t="s">
        <v>36</v>
      </c>
    </row>
    <row r="1386" spans="1:15" hidden="1" x14ac:dyDescent="0.3">
      <c r="A1386" s="7">
        <v>1379</v>
      </c>
      <c r="B1386" s="3">
        <v>54</v>
      </c>
      <c r="C1386" s="3">
        <v>29</v>
      </c>
      <c r="D1386" s="6">
        <v>34</v>
      </c>
      <c r="E1386" s="9" t="str">
        <f t="shared" si="21"/>
        <v>0-50</v>
      </c>
      <c r="F1386" s="8">
        <v>93305</v>
      </c>
      <c r="G1386" s="3">
        <v>4</v>
      </c>
      <c r="H1386" s="3">
        <v>0.1</v>
      </c>
      <c r="I1386" s="3" t="s">
        <v>35</v>
      </c>
      <c r="J1386" s="3">
        <v>0</v>
      </c>
      <c r="K1386" s="3" t="s">
        <v>36</v>
      </c>
      <c r="L1386" s="3" t="s">
        <v>36</v>
      </c>
      <c r="M1386" s="3" t="s">
        <v>36</v>
      </c>
      <c r="N1386" s="3" t="s">
        <v>37</v>
      </c>
      <c r="O1386" s="3" t="s">
        <v>36</v>
      </c>
    </row>
    <row r="1387" spans="1:15" hidden="1" x14ac:dyDescent="0.3">
      <c r="A1387" s="7">
        <v>1453</v>
      </c>
      <c r="B1387" s="3">
        <v>54</v>
      </c>
      <c r="C1387" s="3">
        <v>28</v>
      </c>
      <c r="D1387" s="6">
        <v>52</v>
      </c>
      <c r="E1387" s="9" t="str">
        <f t="shared" si="21"/>
        <v>51-100</v>
      </c>
      <c r="F1387" s="8">
        <v>94102</v>
      </c>
      <c r="G1387" s="3">
        <v>4</v>
      </c>
      <c r="H1387" s="3">
        <v>2.5</v>
      </c>
      <c r="I1387" s="3" t="s">
        <v>33</v>
      </c>
      <c r="J1387" s="3">
        <v>0</v>
      </c>
      <c r="K1387" s="3" t="s">
        <v>36</v>
      </c>
      <c r="L1387" s="3" t="s">
        <v>36</v>
      </c>
      <c r="M1387" s="3" t="s">
        <v>36</v>
      </c>
      <c r="N1387" s="3" t="s">
        <v>37</v>
      </c>
      <c r="O1387" s="3" t="s">
        <v>36</v>
      </c>
    </row>
    <row r="1388" spans="1:15" hidden="1" x14ac:dyDescent="0.3">
      <c r="A1388" s="7">
        <v>1462</v>
      </c>
      <c r="B1388" s="3">
        <v>54</v>
      </c>
      <c r="C1388" s="3">
        <v>28</v>
      </c>
      <c r="D1388" s="6">
        <v>48</v>
      </c>
      <c r="E1388" s="9" t="str">
        <f t="shared" si="21"/>
        <v>0-50</v>
      </c>
      <c r="F1388" s="8">
        <v>93022</v>
      </c>
      <c r="G1388" s="3"/>
      <c r="H1388" s="3">
        <v>0.2</v>
      </c>
      <c r="I1388" s="3" t="s">
        <v>33</v>
      </c>
      <c r="J1388" s="3">
        <v>0</v>
      </c>
      <c r="K1388" s="3" t="s">
        <v>36</v>
      </c>
      <c r="L1388" s="3" t="s">
        <v>36</v>
      </c>
      <c r="M1388" s="3" t="s">
        <v>36</v>
      </c>
      <c r="N1388" s="3" t="s">
        <v>37</v>
      </c>
      <c r="O1388" s="3" t="s">
        <v>36</v>
      </c>
    </row>
    <row r="1389" spans="1:15" hidden="1" x14ac:dyDescent="0.3">
      <c r="A1389" s="7">
        <v>1501</v>
      </c>
      <c r="B1389" s="3">
        <v>54</v>
      </c>
      <c r="C1389" s="3">
        <v>28</v>
      </c>
      <c r="D1389" s="6">
        <v>74</v>
      </c>
      <c r="E1389" s="9" t="str">
        <f t="shared" si="21"/>
        <v>51-100</v>
      </c>
      <c r="F1389" s="8">
        <v>95014</v>
      </c>
      <c r="G1389" s="3">
        <v>2</v>
      </c>
      <c r="H1389" s="3">
        <v>1.1000000000000001</v>
      </c>
      <c r="I1389" s="3" t="s">
        <v>33</v>
      </c>
      <c r="J1389" s="3">
        <v>0</v>
      </c>
      <c r="K1389" s="3" t="s">
        <v>36</v>
      </c>
      <c r="L1389" s="3" t="s">
        <v>36</v>
      </c>
      <c r="M1389" s="3" t="s">
        <v>36</v>
      </c>
      <c r="N1389" s="3" t="s">
        <v>37</v>
      </c>
      <c r="O1389" s="3" t="s">
        <v>36</v>
      </c>
    </row>
    <row r="1390" spans="1:15" hidden="1" x14ac:dyDescent="0.3">
      <c r="A1390" s="7">
        <v>1516</v>
      </c>
      <c r="B1390" s="3">
        <v>54</v>
      </c>
      <c r="C1390" s="3">
        <v>28</v>
      </c>
      <c r="D1390" s="6">
        <v>28</v>
      </c>
      <c r="E1390" s="9" t="str">
        <f t="shared" si="21"/>
        <v>0-50</v>
      </c>
      <c r="F1390" s="8">
        <v>94305</v>
      </c>
      <c r="G1390" s="3">
        <v>4</v>
      </c>
      <c r="H1390" s="3">
        <v>1.5</v>
      </c>
      <c r="I1390" s="3" t="s">
        <v>35</v>
      </c>
      <c r="J1390" s="3">
        <v>0</v>
      </c>
      <c r="K1390" s="3" t="s">
        <v>36</v>
      </c>
      <c r="L1390" s="3" t="s">
        <v>36</v>
      </c>
      <c r="M1390" s="3" t="s">
        <v>36</v>
      </c>
      <c r="N1390" s="3" t="s">
        <v>37</v>
      </c>
      <c r="O1390" s="3" t="s">
        <v>37</v>
      </c>
    </row>
    <row r="1391" spans="1:15" hidden="1" x14ac:dyDescent="0.3">
      <c r="A1391" s="7">
        <v>1521</v>
      </c>
      <c r="B1391" s="3">
        <v>54</v>
      </c>
      <c r="C1391" s="3">
        <v>30</v>
      </c>
      <c r="D1391" s="6">
        <v>120</v>
      </c>
      <c r="E1391" s="9" t="str">
        <f t="shared" si="21"/>
        <v>100+</v>
      </c>
      <c r="F1391" s="8">
        <v>95039</v>
      </c>
      <c r="G1391" s="3">
        <v>1</v>
      </c>
      <c r="H1391" s="3">
        <v>7.4</v>
      </c>
      <c r="I1391" s="3" t="s">
        <v>33</v>
      </c>
      <c r="J1391" s="3">
        <v>119</v>
      </c>
      <c r="K1391" s="3" t="s">
        <v>36</v>
      </c>
      <c r="L1391" s="3" t="s">
        <v>36</v>
      </c>
      <c r="M1391" s="3" t="s">
        <v>36</v>
      </c>
      <c r="N1391" s="3" t="s">
        <v>37</v>
      </c>
      <c r="O1391" s="3" t="s">
        <v>37</v>
      </c>
    </row>
    <row r="1392" spans="1:15" hidden="1" x14ac:dyDescent="0.3">
      <c r="A1392" s="7">
        <v>1606</v>
      </c>
      <c r="B1392" s="3">
        <v>54</v>
      </c>
      <c r="C1392" s="3">
        <v>28</v>
      </c>
      <c r="D1392" s="6">
        <v>83</v>
      </c>
      <c r="E1392" s="9" t="str">
        <f t="shared" si="21"/>
        <v>51-100</v>
      </c>
      <c r="F1392" s="8">
        <v>93555</v>
      </c>
      <c r="G1392" s="3">
        <v>3</v>
      </c>
      <c r="H1392" s="3">
        <v>0.8</v>
      </c>
      <c r="I1392" s="3" t="s">
        <v>33</v>
      </c>
      <c r="J1392" s="3">
        <v>0</v>
      </c>
      <c r="K1392" s="3" t="s">
        <v>36</v>
      </c>
      <c r="L1392" s="3" t="s">
        <v>36</v>
      </c>
      <c r="M1392" s="3" t="s">
        <v>36</v>
      </c>
      <c r="N1392" s="3" t="s">
        <v>37</v>
      </c>
      <c r="O1392" s="3" t="s">
        <v>36</v>
      </c>
    </row>
    <row r="1393" spans="1:15" hidden="1" x14ac:dyDescent="0.3">
      <c r="A1393" s="7">
        <v>1722</v>
      </c>
      <c r="B1393" s="3">
        <v>54</v>
      </c>
      <c r="C1393" s="3">
        <v>29</v>
      </c>
      <c r="D1393" s="6">
        <v>59</v>
      </c>
      <c r="E1393" s="9" t="str">
        <f t="shared" si="21"/>
        <v>51-100</v>
      </c>
      <c r="F1393" s="8">
        <v>92867</v>
      </c>
      <c r="G1393" s="3">
        <v>2</v>
      </c>
      <c r="H1393" s="3">
        <v>2.2999999999999998</v>
      </c>
      <c r="I1393" s="3" t="s">
        <v>35</v>
      </c>
      <c r="J1393" s="3">
        <v>152</v>
      </c>
      <c r="K1393" s="3" t="s">
        <v>36</v>
      </c>
      <c r="L1393" s="3" t="s">
        <v>36</v>
      </c>
      <c r="M1393" s="3" t="s">
        <v>36</v>
      </c>
      <c r="N1393" s="3" t="s">
        <v>37</v>
      </c>
      <c r="O1393" s="3" t="s">
        <v>36</v>
      </c>
    </row>
    <row r="1394" spans="1:15" hidden="1" x14ac:dyDescent="0.3">
      <c r="A1394" s="7">
        <v>1785</v>
      </c>
      <c r="B1394" s="3">
        <v>54</v>
      </c>
      <c r="C1394" s="3">
        <v>29</v>
      </c>
      <c r="D1394" s="6">
        <v>119</v>
      </c>
      <c r="E1394" s="9" t="str">
        <f t="shared" si="21"/>
        <v>100+</v>
      </c>
      <c r="F1394" s="8">
        <v>91355</v>
      </c>
      <c r="G1394" s="3">
        <v>3</v>
      </c>
      <c r="H1394" s="3">
        <v>2</v>
      </c>
      <c r="I1394" s="3" t="s">
        <v>33</v>
      </c>
      <c r="J1394" s="3">
        <v>0</v>
      </c>
      <c r="K1394" s="3" t="s">
        <v>37</v>
      </c>
      <c r="L1394" s="3" t="s">
        <v>37</v>
      </c>
      <c r="M1394" s="3" t="s">
        <v>37</v>
      </c>
      <c r="N1394" s="3" t="s">
        <v>36</v>
      </c>
      <c r="O1394" s="3" t="s">
        <v>36</v>
      </c>
    </row>
    <row r="1395" spans="1:15" hidden="1" x14ac:dyDescent="0.3">
      <c r="A1395" s="7">
        <v>1833</v>
      </c>
      <c r="B1395" s="3">
        <v>54</v>
      </c>
      <c r="C1395" s="3">
        <v>29</v>
      </c>
      <c r="D1395" s="6">
        <v>79</v>
      </c>
      <c r="E1395" s="9" t="str">
        <f t="shared" si="21"/>
        <v>51-100</v>
      </c>
      <c r="F1395" s="8">
        <v>91330</v>
      </c>
      <c r="G1395" s="3">
        <v>4</v>
      </c>
      <c r="H1395" s="3">
        <v>3.8</v>
      </c>
      <c r="I1395" s="3" t="s">
        <v>34</v>
      </c>
      <c r="J1395" s="3">
        <v>0</v>
      </c>
      <c r="K1395" s="3" t="s">
        <v>36</v>
      </c>
      <c r="L1395" s="3" t="s">
        <v>37</v>
      </c>
      <c r="M1395" s="3" t="s">
        <v>36</v>
      </c>
      <c r="N1395" s="3" t="s">
        <v>37</v>
      </c>
      <c r="O1395" s="3" t="s">
        <v>36</v>
      </c>
    </row>
    <row r="1396" spans="1:15" hidden="1" x14ac:dyDescent="0.3">
      <c r="A1396" s="7">
        <v>1898</v>
      </c>
      <c r="B1396" s="3">
        <v>54</v>
      </c>
      <c r="C1396" s="3">
        <v>29</v>
      </c>
      <c r="D1396" s="6">
        <v>98</v>
      </c>
      <c r="E1396" s="9" t="str">
        <f t="shared" si="21"/>
        <v>51-100</v>
      </c>
      <c r="F1396" s="8">
        <v>93065</v>
      </c>
      <c r="G1396" s="3">
        <v>1</v>
      </c>
      <c r="H1396" s="3">
        <v>0.1</v>
      </c>
      <c r="I1396" s="3" t="s">
        <v>35</v>
      </c>
      <c r="J1396" s="3">
        <v>0</v>
      </c>
      <c r="K1396" s="3" t="s">
        <v>36</v>
      </c>
      <c r="L1396" s="3" t="s">
        <v>36</v>
      </c>
      <c r="M1396" s="3" t="s">
        <v>36</v>
      </c>
      <c r="N1396" s="3" t="s">
        <v>36</v>
      </c>
      <c r="O1396" s="3" t="s">
        <v>36</v>
      </c>
    </row>
    <row r="1397" spans="1:15" hidden="1" x14ac:dyDescent="0.3">
      <c r="A1397" s="7">
        <v>1921</v>
      </c>
      <c r="B1397" s="3">
        <v>54</v>
      </c>
      <c r="C1397" s="3">
        <v>28</v>
      </c>
      <c r="D1397" s="6">
        <v>31</v>
      </c>
      <c r="E1397" s="9" t="str">
        <f t="shared" si="21"/>
        <v>0-50</v>
      </c>
      <c r="F1397" s="8">
        <v>92130</v>
      </c>
      <c r="G1397" s="3">
        <v>2</v>
      </c>
      <c r="H1397" s="3">
        <v>0.4</v>
      </c>
      <c r="I1397" s="3" t="s">
        <v>35</v>
      </c>
      <c r="J1397" s="3">
        <v>0</v>
      </c>
      <c r="K1397" s="3" t="s">
        <v>36</v>
      </c>
      <c r="L1397" s="3" t="s">
        <v>36</v>
      </c>
      <c r="M1397" s="3" t="s">
        <v>36</v>
      </c>
      <c r="N1397" s="3" t="s">
        <v>36</v>
      </c>
      <c r="O1397" s="3" t="s">
        <v>36</v>
      </c>
    </row>
    <row r="1398" spans="1:15" hidden="1" x14ac:dyDescent="0.3">
      <c r="A1398" s="7">
        <v>1969</v>
      </c>
      <c r="B1398" s="3">
        <v>54</v>
      </c>
      <c r="C1398" s="3">
        <v>24</v>
      </c>
      <c r="D1398" s="6">
        <v>49</v>
      </c>
      <c r="E1398" s="9" t="str">
        <f t="shared" si="21"/>
        <v>0-50</v>
      </c>
      <c r="F1398" s="8">
        <v>91801</v>
      </c>
      <c r="G1398" s="3">
        <v>1</v>
      </c>
      <c r="H1398" s="3">
        <v>1.4</v>
      </c>
      <c r="I1398" s="3" t="s">
        <v>35</v>
      </c>
      <c r="J1398" s="3">
        <v>0</v>
      </c>
      <c r="K1398" s="3" t="s">
        <v>36</v>
      </c>
      <c r="L1398" s="3" t="s">
        <v>36</v>
      </c>
      <c r="M1398" s="3" t="s">
        <v>36</v>
      </c>
      <c r="N1398" s="3" t="s">
        <v>37</v>
      </c>
      <c r="O1398" s="3" t="s">
        <v>36</v>
      </c>
    </row>
    <row r="1399" spans="1:15" hidden="1" x14ac:dyDescent="0.3">
      <c r="A1399" s="7">
        <v>1998</v>
      </c>
      <c r="B1399" s="3">
        <v>54</v>
      </c>
      <c r="C1399" s="3">
        <v>30</v>
      </c>
      <c r="D1399" s="6">
        <v>61</v>
      </c>
      <c r="E1399" s="9" t="str">
        <f t="shared" si="21"/>
        <v>51-100</v>
      </c>
      <c r="F1399" s="8">
        <v>92093</v>
      </c>
      <c r="G1399" s="3">
        <v>1</v>
      </c>
      <c r="H1399" s="3">
        <v>1.8</v>
      </c>
      <c r="I1399" s="3" t="s">
        <v>35</v>
      </c>
      <c r="J1399" s="3">
        <v>0</v>
      </c>
      <c r="K1399" s="3" t="s">
        <v>36</v>
      </c>
      <c r="L1399" s="3" t="s">
        <v>36</v>
      </c>
      <c r="M1399" s="3" t="s">
        <v>36</v>
      </c>
      <c r="N1399" s="3" t="s">
        <v>37</v>
      </c>
      <c r="O1399" s="3" t="s">
        <v>36</v>
      </c>
    </row>
    <row r="1400" spans="1:15" hidden="1" x14ac:dyDescent="0.3">
      <c r="A1400" s="7">
        <v>2061</v>
      </c>
      <c r="B1400" s="3">
        <v>54</v>
      </c>
      <c r="C1400" s="3">
        <v>29</v>
      </c>
      <c r="D1400" s="6">
        <v>34</v>
      </c>
      <c r="E1400" s="9" t="str">
        <f t="shared" si="21"/>
        <v>0-50</v>
      </c>
      <c r="F1400" s="8">
        <v>92093</v>
      </c>
      <c r="G1400" s="3">
        <v>4</v>
      </c>
      <c r="H1400" s="3">
        <v>0.1</v>
      </c>
      <c r="I1400" s="3" t="s">
        <v>35</v>
      </c>
      <c r="J1400" s="3">
        <v>0</v>
      </c>
      <c r="K1400" s="3" t="s">
        <v>36</v>
      </c>
      <c r="L1400" s="3" t="s">
        <v>36</v>
      </c>
      <c r="M1400" s="3" t="s">
        <v>36</v>
      </c>
      <c r="N1400" s="3" t="s">
        <v>37</v>
      </c>
      <c r="O1400" s="3" t="s">
        <v>37</v>
      </c>
    </row>
    <row r="1401" spans="1:15" hidden="1" x14ac:dyDescent="0.3">
      <c r="A1401" s="7">
        <v>2065</v>
      </c>
      <c r="B1401" s="3">
        <v>54</v>
      </c>
      <c r="C1401" s="3">
        <v>29</v>
      </c>
      <c r="D1401" s="6">
        <v>65</v>
      </c>
      <c r="E1401" s="9" t="str">
        <f t="shared" si="21"/>
        <v>51-100</v>
      </c>
      <c r="F1401" s="8">
        <v>94545</v>
      </c>
      <c r="G1401" s="3">
        <v>4</v>
      </c>
      <c r="H1401" s="3">
        <v>1.8</v>
      </c>
      <c r="I1401" s="3" t="s">
        <v>35</v>
      </c>
      <c r="J1401" s="3">
        <v>0</v>
      </c>
      <c r="K1401" s="3" t="s">
        <v>36</v>
      </c>
      <c r="L1401" s="3" t="s">
        <v>36</v>
      </c>
      <c r="M1401" s="3" t="s">
        <v>36</v>
      </c>
      <c r="N1401" s="3" t="s">
        <v>36</v>
      </c>
      <c r="O1401" s="3" t="s">
        <v>37</v>
      </c>
    </row>
    <row r="1402" spans="1:15" hidden="1" x14ac:dyDescent="0.3">
      <c r="A1402" s="7">
        <v>2149</v>
      </c>
      <c r="B1402" s="3">
        <v>54</v>
      </c>
      <c r="C1402" s="3">
        <v>30</v>
      </c>
      <c r="D1402" s="6">
        <v>58</v>
      </c>
      <c r="E1402" s="9" t="str">
        <f t="shared" si="21"/>
        <v>51-100</v>
      </c>
      <c r="F1402" s="8">
        <v>92007</v>
      </c>
      <c r="G1402" s="3">
        <v>2</v>
      </c>
      <c r="H1402" s="3">
        <v>3.2</v>
      </c>
      <c r="I1402" s="3" t="s">
        <v>35</v>
      </c>
      <c r="J1402" s="3">
        <v>0</v>
      </c>
      <c r="K1402" s="3" t="s">
        <v>36</v>
      </c>
      <c r="L1402" s="3" t="s">
        <v>36</v>
      </c>
      <c r="M1402" s="3" t="s">
        <v>36</v>
      </c>
      <c r="N1402" s="3" t="s">
        <v>36</v>
      </c>
      <c r="O1402" s="3" t="s">
        <v>36</v>
      </c>
    </row>
    <row r="1403" spans="1:15" hidden="1" x14ac:dyDescent="0.3">
      <c r="A1403" s="7">
        <v>2186</v>
      </c>
      <c r="B1403" s="3">
        <v>54</v>
      </c>
      <c r="C1403" s="3">
        <v>30</v>
      </c>
      <c r="D1403" s="6">
        <v>69</v>
      </c>
      <c r="E1403" s="9" t="str">
        <f t="shared" si="21"/>
        <v>51-100</v>
      </c>
      <c r="F1403" s="8">
        <v>92009</v>
      </c>
      <c r="G1403" s="3">
        <v>1</v>
      </c>
      <c r="H1403" s="3">
        <v>1.6</v>
      </c>
      <c r="I1403" s="3" t="s">
        <v>35</v>
      </c>
      <c r="J1403" s="3">
        <v>0</v>
      </c>
      <c r="K1403" s="3" t="s">
        <v>36</v>
      </c>
      <c r="L1403" s="3" t="s">
        <v>36</v>
      </c>
      <c r="M1403" s="3" t="s">
        <v>36</v>
      </c>
      <c r="N1403" s="3" t="s">
        <v>37</v>
      </c>
      <c r="O1403" s="3" t="s">
        <v>37</v>
      </c>
    </row>
    <row r="1404" spans="1:15" hidden="1" x14ac:dyDescent="0.3">
      <c r="A1404" s="7">
        <v>2188</v>
      </c>
      <c r="B1404" s="3">
        <v>54</v>
      </c>
      <c r="C1404" s="3">
        <v>30</v>
      </c>
      <c r="D1404" s="6">
        <v>40</v>
      </c>
      <c r="E1404" s="9" t="str">
        <f t="shared" si="21"/>
        <v>0-50</v>
      </c>
      <c r="F1404" s="8">
        <v>90024</v>
      </c>
      <c r="G1404" s="3">
        <v>2</v>
      </c>
      <c r="H1404" s="3">
        <v>1</v>
      </c>
      <c r="I1404" s="3" t="s">
        <v>35</v>
      </c>
      <c r="J1404" s="3">
        <v>0</v>
      </c>
      <c r="K1404" s="3" t="s">
        <v>36</v>
      </c>
      <c r="L1404" s="3" t="s">
        <v>36</v>
      </c>
      <c r="M1404" s="3" t="s">
        <v>36</v>
      </c>
      <c r="N1404" s="3" t="s">
        <v>36</v>
      </c>
      <c r="O1404" s="3" t="s">
        <v>36</v>
      </c>
    </row>
    <row r="1405" spans="1:15" hidden="1" x14ac:dyDescent="0.3">
      <c r="A1405" s="7">
        <v>2226</v>
      </c>
      <c r="B1405" s="3">
        <v>54</v>
      </c>
      <c r="C1405" s="3">
        <v>24</v>
      </c>
      <c r="D1405" s="6">
        <v>25</v>
      </c>
      <c r="E1405" s="9" t="str">
        <f t="shared" si="21"/>
        <v>0-50</v>
      </c>
      <c r="F1405" s="8">
        <v>90505</v>
      </c>
      <c r="G1405" s="3">
        <v>4</v>
      </c>
      <c r="H1405" s="3">
        <v>0.4</v>
      </c>
      <c r="I1405" s="3" t="s">
        <v>35</v>
      </c>
      <c r="J1405" s="3">
        <v>115</v>
      </c>
      <c r="K1405" s="3" t="s">
        <v>36</v>
      </c>
      <c r="L1405" s="3" t="s">
        <v>36</v>
      </c>
      <c r="M1405" s="3" t="s">
        <v>36</v>
      </c>
      <c r="N1405" s="3" t="s">
        <v>36</v>
      </c>
      <c r="O1405" s="3" t="s">
        <v>36</v>
      </c>
    </row>
    <row r="1406" spans="1:15" hidden="1" x14ac:dyDescent="0.3">
      <c r="A1406" s="7">
        <v>2244</v>
      </c>
      <c r="B1406" s="3">
        <v>54</v>
      </c>
      <c r="C1406" s="3">
        <v>28</v>
      </c>
      <c r="D1406" s="6">
        <v>79</v>
      </c>
      <c r="E1406" s="9" t="str">
        <f t="shared" si="21"/>
        <v>51-100</v>
      </c>
      <c r="F1406" s="8">
        <v>91342</v>
      </c>
      <c r="G1406" s="3">
        <v>3</v>
      </c>
      <c r="H1406" s="3">
        <v>1.7</v>
      </c>
      <c r="I1406" s="3" t="s">
        <v>34</v>
      </c>
      <c r="J1406" s="3">
        <v>150</v>
      </c>
      <c r="K1406" s="3" t="s">
        <v>36</v>
      </c>
      <c r="L1406" s="3" t="s">
        <v>36</v>
      </c>
      <c r="M1406" s="3" t="s">
        <v>36</v>
      </c>
      <c r="N1406" s="3" t="s">
        <v>37</v>
      </c>
      <c r="O1406" s="3" t="s">
        <v>37</v>
      </c>
    </row>
    <row r="1407" spans="1:15" hidden="1" x14ac:dyDescent="0.3">
      <c r="A1407" s="7">
        <v>2246</v>
      </c>
      <c r="B1407" s="3">
        <v>54</v>
      </c>
      <c r="C1407" s="3">
        <v>28</v>
      </c>
      <c r="D1407" s="6">
        <v>33</v>
      </c>
      <c r="E1407" s="9" t="str">
        <f t="shared" si="21"/>
        <v>0-50</v>
      </c>
      <c r="F1407" s="8">
        <v>94111</v>
      </c>
      <c r="G1407" s="3">
        <v>2</v>
      </c>
      <c r="H1407" s="3">
        <v>0.7</v>
      </c>
      <c r="I1407" s="3" t="s">
        <v>34</v>
      </c>
      <c r="J1407" s="3">
        <v>0</v>
      </c>
      <c r="K1407" s="3" t="s">
        <v>36</v>
      </c>
      <c r="L1407" s="3" t="s">
        <v>36</v>
      </c>
      <c r="M1407" s="3" t="s">
        <v>36</v>
      </c>
      <c r="N1407" s="3" t="s">
        <v>36</v>
      </c>
      <c r="O1407" s="3" t="s">
        <v>37</v>
      </c>
    </row>
    <row r="1408" spans="1:15" hidden="1" x14ac:dyDescent="0.3">
      <c r="A1408" s="7">
        <v>2284</v>
      </c>
      <c r="B1408" s="3">
        <v>54</v>
      </c>
      <c r="C1408" s="3">
        <v>28</v>
      </c>
      <c r="D1408" s="6">
        <v>79</v>
      </c>
      <c r="E1408" s="9" t="str">
        <f t="shared" si="21"/>
        <v>51-100</v>
      </c>
      <c r="F1408" s="8">
        <v>92677</v>
      </c>
      <c r="G1408" s="3">
        <v>4</v>
      </c>
      <c r="H1408" s="3">
        <v>2.6</v>
      </c>
      <c r="I1408" s="3" t="s">
        <v>35</v>
      </c>
      <c r="J1408" s="3">
        <v>0</v>
      </c>
      <c r="K1408" s="3" t="s">
        <v>36</v>
      </c>
      <c r="L1408" s="3" t="s">
        <v>36</v>
      </c>
      <c r="M1408" s="3" t="s">
        <v>36</v>
      </c>
      <c r="N1408" s="3" t="s">
        <v>36</v>
      </c>
      <c r="O1408" s="3" t="s">
        <v>36</v>
      </c>
    </row>
    <row r="1409" spans="1:15" hidden="1" x14ac:dyDescent="0.3">
      <c r="A1409" s="7">
        <v>2317</v>
      </c>
      <c r="B1409" s="3">
        <v>54</v>
      </c>
      <c r="C1409" s="3">
        <v>30</v>
      </c>
      <c r="D1409" s="6">
        <v>112</v>
      </c>
      <c r="E1409" s="9" t="str">
        <f t="shared" si="21"/>
        <v>100+</v>
      </c>
      <c r="F1409" s="8">
        <v>94920</v>
      </c>
      <c r="G1409" s="3">
        <v>2</v>
      </c>
      <c r="H1409" s="3">
        <v>6.8</v>
      </c>
      <c r="I1409" s="3" t="s">
        <v>33</v>
      </c>
      <c r="J1409" s="3">
        <v>0</v>
      </c>
      <c r="K1409" s="3" t="s">
        <v>36</v>
      </c>
      <c r="L1409" s="3" t="s">
        <v>36</v>
      </c>
      <c r="M1409" s="3" t="s">
        <v>36</v>
      </c>
      <c r="N1409" s="3" t="s">
        <v>37</v>
      </c>
      <c r="O1409" s="3" t="s">
        <v>36</v>
      </c>
    </row>
    <row r="1410" spans="1:15" hidden="1" x14ac:dyDescent="0.3">
      <c r="A1410" s="7">
        <v>2426</v>
      </c>
      <c r="B1410" s="3">
        <v>54</v>
      </c>
      <c r="C1410" s="3">
        <v>30</v>
      </c>
      <c r="D1410" s="6">
        <v>78</v>
      </c>
      <c r="E1410" s="9" t="str">
        <f t="shared" si="21"/>
        <v>51-100</v>
      </c>
      <c r="F1410" s="8">
        <v>92507</v>
      </c>
      <c r="G1410" s="3">
        <v>4</v>
      </c>
      <c r="H1410" s="3">
        <v>1.6</v>
      </c>
      <c r="I1410" s="3" t="s">
        <v>34</v>
      </c>
      <c r="J1410" s="3">
        <v>0</v>
      </c>
      <c r="K1410" s="3" t="s">
        <v>36</v>
      </c>
      <c r="L1410" s="3" t="s">
        <v>36</v>
      </c>
      <c r="M1410" s="3" t="s">
        <v>36</v>
      </c>
      <c r="N1410" s="3" t="s">
        <v>37</v>
      </c>
      <c r="O1410" s="3" t="s">
        <v>37</v>
      </c>
    </row>
    <row r="1411" spans="1:15" hidden="1" x14ac:dyDescent="0.3">
      <c r="A1411" s="7">
        <v>2433</v>
      </c>
      <c r="B1411" s="3">
        <v>54</v>
      </c>
      <c r="C1411" s="3">
        <v>30</v>
      </c>
      <c r="D1411" s="6">
        <v>45</v>
      </c>
      <c r="E1411" s="9" t="str">
        <f t="shared" ref="E1411:E1474" si="22">IF(D1411&lt;=50,"0-50",IF(D1411&lt;=100,"51-100","100+"))</f>
        <v>0-50</v>
      </c>
      <c r="F1411" s="8">
        <v>92182</v>
      </c>
      <c r="G1411" s="3">
        <v>4</v>
      </c>
      <c r="H1411" s="3">
        <v>0.9</v>
      </c>
      <c r="I1411" s="3" t="s">
        <v>34</v>
      </c>
      <c r="J1411" s="3">
        <v>0</v>
      </c>
      <c r="K1411" s="3" t="s">
        <v>36</v>
      </c>
      <c r="L1411" s="3" t="s">
        <v>36</v>
      </c>
      <c r="M1411" s="3" t="s">
        <v>36</v>
      </c>
      <c r="N1411" s="3" t="s">
        <v>36</v>
      </c>
      <c r="O1411" s="3" t="s">
        <v>37</v>
      </c>
    </row>
    <row r="1412" spans="1:15" hidden="1" x14ac:dyDescent="0.3">
      <c r="A1412" s="7">
        <v>2455</v>
      </c>
      <c r="B1412" s="3">
        <v>54</v>
      </c>
      <c r="C1412" s="3">
        <v>29</v>
      </c>
      <c r="D1412" s="6">
        <v>23</v>
      </c>
      <c r="E1412" s="9" t="str">
        <f t="shared" si="22"/>
        <v>0-50</v>
      </c>
      <c r="F1412" s="8">
        <v>93955</v>
      </c>
      <c r="G1412" s="3">
        <v>1</v>
      </c>
      <c r="H1412" s="3">
        <v>1.5</v>
      </c>
      <c r="I1412" s="3" t="s">
        <v>34</v>
      </c>
      <c r="J1412" s="3">
        <v>0</v>
      </c>
      <c r="K1412" s="3" t="s">
        <v>36</v>
      </c>
      <c r="L1412" s="3" t="s">
        <v>36</v>
      </c>
      <c r="M1412" s="3" t="s">
        <v>36</v>
      </c>
      <c r="N1412" s="3" t="s">
        <v>36</v>
      </c>
      <c r="O1412" s="3" t="s">
        <v>36</v>
      </c>
    </row>
    <row r="1413" spans="1:15" hidden="1" x14ac:dyDescent="0.3">
      <c r="A1413" s="7">
        <v>2457</v>
      </c>
      <c r="B1413" s="3">
        <v>54</v>
      </c>
      <c r="C1413" s="3">
        <v>30</v>
      </c>
      <c r="D1413" s="6">
        <v>39</v>
      </c>
      <c r="E1413" s="9" t="str">
        <f t="shared" si="22"/>
        <v>0-50</v>
      </c>
      <c r="F1413" s="8">
        <v>95211</v>
      </c>
      <c r="G1413" s="3">
        <v>2</v>
      </c>
      <c r="H1413" s="3">
        <v>0.8</v>
      </c>
      <c r="I1413" s="3" t="s">
        <v>33</v>
      </c>
      <c r="J1413" s="3">
        <v>0</v>
      </c>
      <c r="K1413" s="3" t="s">
        <v>36</v>
      </c>
      <c r="L1413" s="3" t="s">
        <v>36</v>
      </c>
      <c r="M1413" s="3" t="s">
        <v>36</v>
      </c>
      <c r="N1413" s="3" t="s">
        <v>36</v>
      </c>
      <c r="O1413" s="3" t="s">
        <v>37</v>
      </c>
    </row>
    <row r="1414" spans="1:15" hidden="1" x14ac:dyDescent="0.3">
      <c r="A1414" s="7">
        <v>2477</v>
      </c>
      <c r="B1414" s="3">
        <v>54</v>
      </c>
      <c r="C1414" s="3">
        <v>28</v>
      </c>
      <c r="D1414" s="6">
        <v>30</v>
      </c>
      <c r="E1414" s="9" t="str">
        <f t="shared" si="22"/>
        <v>0-50</v>
      </c>
      <c r="F1414" s="8">
        <v>95616</v>
      </c>
      <c r="G1414" s="3">
        <v>4</v>
      </c>
      <c r="H1414" s="3">
        <v>0.7</v>
      </c>
      <c r="I1414" s="3" t="s">
        <v>34</v>
      </c>
      <c r="J1414" s="3">
        <v>0</v>
      </c>
      <c r="K1414" s="3" t="s">
        <v>36</v>
      </c>
      <c r="L1414" s="3" t="s">
        <v>36</v>
      </c>
      <c r="M1414" s="3" t="s">
        <v>36</v>
      </c>
      <c r="N1414" s="3" t="s">
        <v>37</v>
      </c>
      <c r="O1414" s="3" t="s">
        <v>36</v>
      </c>
    </row>
    <row r="1415" spans="1:15" hidden="1" x14ac:dyDescent="0.3">
      <c r="A1415" s="7">
        <v>2534</v>
      </c>
      <c r="B1415" s="3">
        <v>54</v>
      </c>
      <c r="C1415" s="3">
        <v>29</v>
      </c>
      <c r="D1415" s="6">
        <v>111</v>
      </c>
      <c r="E1415" s="9" t="str">
        <f t="shared" si="22"/>
        <v>100+</v>
      </c>
      <c r="F1415" s="8">
        <v>93023</v>
      </c>
      <c r="G1415" s="3">
        <v>1</v>
      </c>
      <c r="H1415" s="3">
        <v>1.1000000000000001</v>
      </c>
      <c r="I1415" s="3" t="s">
        <v>34</v>
      </c>
      <c r="J1415" s="3">
        <v>0</v>
      </c>
      <c r="K1415" s="3" t="s">
        <v>37</v>
      </c>
      <c r="L1415" s="3" t="s">
        <v>36</v>
      </c>
      <c r="M1415" s="3" t="s">
        <v>36</v>
      </c>
      <c r="N1415" s="3" t="s">
        <v>37</v>
      </c>
      <c r="O1415" s="3" t="s">
        <v>36</v>
      </c>
    </row>
    <row r="1416" spans="1:15" hidden="1" x14ac:dyDescent="0.3">
      <c r="A1416" s="7">
        <v>2543</v>
      </c>
      <c r="B1416" s="3">
        <v>54</v>
      </c>
      <c r="C1416" s="3">
        <v>30</v>
      </c>
      <c r="D1416" s="6">
        <v>79</v>
      </c>
      <c r="E1416" s="9" t="str">
        <f t="shared" si="22"/>
        <v>51-100</v>
      </c>
      <c r="F1416" s="8">
        <v>92630</v>
      </c>
      <c r="G1416" s="3">
        <v>4</v>
      </c>
      <c r="H1416" s="3">
        <v>1.6</v>
      </c>
      <c r="I1416" s="3" t="s">
        <v>34</v>
      </c>
      <c r="J1416" s="3">
        <v>0</v>
      </c>
      <c r="K1416" s="3" t="s">
        <v>36</v>
      </c>
      <c r="L1416" s="3" t="s">
        <v>36</v>
      </c>
      <c r="M1416" s="3" t="s">
        <v>36</v>
      </c>
      <c r="N1416" s="3" t="s">
        <v>37</v>
      </c>
      <c r="O1416" s="3" t="s">
        <v>36</v>
      </c>
    </row>
    <row r="1417" spans="1:15" hidden="1" x14ac:dyDescent="0.3">
      <c r="A1417" s="7">
        <v>2623</v>
      </c>
      <c r="B1417" s="3">
        <v>54</v>
      </c>
      <c r="C1417" s="3">
        <v>28</v>
      </c>
      <c r="D1417" s="6">
        <v>39</v>
      </c>
      <c r="E1417" s="9" t="str">
        <f t="shared" si="22"/>
        <v>0-50</v>
      </c>
      <c r="F1417" s="8">
        <v>90245</v>
      </c>
      <c r="G1417" s="3">
        <v>4</v>
      </c>
      <c r="H1417" s="3">
        <v>0.7</v>
      </c>
      <c r="I1417" s="3" t="s">
        <v>34</v>
      </c>
      <c r="J1417" s="3">
        <v>0</v>
      </c>
      <c r="K1417" s="3" t="s">
        <v>36</v>
      </c>
      <c r="L1417" s="3" t="s">
        <v>36</v>
      </c>
      <c r="M1417" s="3" t="s">
        <v>36</v>
      </c>
      <c r="N1417" s="3" t="s">
        <v>37</v>
      </c>
      <c r="O1417" s="3" t="s">
        <v>36</v>
      </c>
    </row>
    <row r="1418" spans="1:15" hidden="1" x14ac:dyDescent="0.3">
      <c r="A1418" s="7">
        <v>2643</v>
      </c>
      <c r="B1418" s="3">
        <v>54</v>
      </c>
      <c r="C1418" s="3">
        <v>29</v>
      </c>
      <c r="D1418" s="6">
        <v>81</v>
      </c>
      <c r="E1418" s="9" t="str">
        <f t="shared" si="22"/>
        <v>51-100</v>
      </c>
      <c r="F1418" s="8">
        <v>92096</v>
      </c>
      <c r="G1418" s="3">
        <v>2</v>
      </c>
      <c r="H1418" s="3">
        <v>0</v>
      </c>
      <c r="I1418" s="3" t="s">
        <v>35</v>
      </c>
      <c r="J1418" s="3">
        <v>0</v>
      </c>
      <c r="K1418" s="3" t="s">
        <v>36</v>
      </c>
      <c r="L1418" s="3" t="s">
        <v>36</v>
      </c>
      <c r="M1418" s="3" t="s">
        <v>36</v>
      </c>
      <c r="N1418" s="3" t="s">
        <v>37</v>
      </c>
      <c r="O1418" s="3" t="s">
        <v>36</v>
      </c>
    </row>
    <row r="1419" spans="1:15" hidden="1" x14ac:dyDescent="0.3">
      <c r="A1419" s="7">
        <v>2664</v>
      </c>
      <c r="B1419" s="3">
        <v>54</v>
      </c>
      <c r="C1419" s="3">
        <v>28</v>
      </c>
      <c r="D1419" s="6">
        <v>78</v>
      </c>
      <c r="E1419" s="9" t="str">
        <f t="shared" si="22"/>
        <v>51-100</v>
      </c>
      <c r="F1419" s="8">
        <v>91311</v>
      </c>
      <c r="G1419" s="3">
        <v>4</v>
      </c>
      <c r="H1419" s="3">
        <v>4.9000000000000004</v>
      </c>
      <c r="I1419" s="3" t="s">
        <v>33</v>
      </c>
      <c r="J1419" s="3">
        <v>0</v>
      </c>
      <c r="K1419" s="3" t="s">
        <v>36</v>
      </c>
      <c r="L1419" s="3" t="s">
        <v>36</v>
      </c>
      <c r="M1419" s="3" t="s">
        <v>36</v>
      </c>
      <c r="N1419" s="3" t="s">
        <v>36</v>
      </c>
      <c r="O1419" s="3" t="s">
        <v>36</v>
      </c>
    </row>
    <row r="1420" spans="1:15" hidden="1" x14ac:dyDescent="0.3">
      <c r="A1420" s="7">
        <v>2665</v>
      </c>
      <c r="B1420" s="3">
        <v>54</v>
      </c>
      <c r="C1420" s="3">
        <v>29</v>
      </c>
      <c r="D1420" s="6">
        <v>154</v>
      </c>
      <c r="E1420" s="9" t="str">
        <f t="shared" si="22"/>
        <v>100+</v>
      </c>
      <c r="F1420" s="8">
        <v>95014</v>
      </c>
      <c r="G1420" s="3">
        <v>1</v>
      </c>
      <c r="H1420" s="3">
        <v>2.4</v>
      </c>
      <c r="I1420" s="3" t="s">
        <v>34</v>
      </c>
      <c r="J1420" s="3">
        <v>352</v>
      </c>
      <c r="K1420" s="3" t="s">
        <v>37</v>
      </c>
      <c r="L1420" s="3" t="s">
        <v>36</v>
      </c>
      <c r="M1420" s="3" t="s">
        <v>36</v>
      </c>
      <c r="N1420" s="3" t="s">
        <v>37</v>
      </c>
      <c r="O1420" s="3" t="s">
        <v>36</v>
      </c>
    </row>
    <row r="1421" spans="1:15" hidden="1" x14ac:dyDescent="0.3">
      <c r="A1421" s="7">
        <v>2674</v>
      </c>
      <c r="B1421" s="3">
        <v>54</v>
      </c>
      <c r="C1421" s="3">
        <v>30</v>
      </c>
      <c r="D1421" s="6">
        <v>88</v>
      </c>
      <c r="E1421" s="9" t="str">
        <f t="shared" si="22"/>
        <v>51-100</v>
      </c>
      <c r="F1421" s="8">
        <v>92647</v>
      </c>
      <c r="G1421" s="3">
        <v>4</v>
      </c>
      <c r="H1421" s="3">
        <v>1</v>
      </c>
      <c r="I1421" s="3" t="s">
        <v>34</v>
      </c>
      <c r="J1421" s="3">
        <v>122</v>
      </c>
      <c r="K1421" s="3" t="s">
        <v>36</v>
      </c>
      <c r="L1421" s="3" t="s">
        <v>36</v>
      </c>
      <c r="M1421" s="3" t="s">
        <v>36</v>
      </c>
      <c r="N1421" s="3" t="s">
        <v>37</v>
      </c>
      <c r="O1421" s="3" t="s">
        <v>36</v>
      </c>
    </row>
    <row r="1422" spans="1:15" hidden="1" x14ac:dyDescent="0.3">
      <c r="A1422" s="7">
        <v>2724</v>
      </c>
      <c r="B1422" s="3">
        <v>54</v>
      </c>
      <c r="C1422" s="3">
        <v>29</v>
      </c>
      <c r="D1422" s="6">
        <v>72</v>
      </c>
      <c r="E1422" s="9" t="str">
        <f t="shared" si="22"/>
        <v>51-100</v>
      </c>
      <c r="F1422" s="8">
        <v>94558</v>
      </c>
      <c r="G1422" s="3">
        <v>2</v>
      </c>
      <c r="H1422" s="3">
        <v>3.7</v>
      </c>
      <c r="I1422" s="3" t="s">
        <v>33</v>
      </c>
      <c r="J1422" s="3">
        <v>144</v>
      </c>
      <c r="K1422" s="3" t="s">
        <v>36</v>
      </c>
      <c r="L1422" s="3" t="s">
        <v>36</v>
      </c>
      <c r="M1422" s="3" t="s">
        <v>36</v>
      </c>
      <c r="N1422" s="3" t="s">
        <v>37</v>
      </c>
      <c r="O1422" s="3" t="s">
        <v>36</v>
      </c>
    </row>
    <row r="1423" spans="1:15" hidden="1" x14ac:dyDescent="0.3">
      <c r="A1423" s="7">
        <v>2741</v>
      </c>
      <c r="B1423" s="3">
        <v>54</v>
      </c>
      <c r="C1423" s="3">
        <v>29</v>
      </c>
      <c r="D1423" s="6">
        <v>48</v>
      </c>
      <c r="E1423" s="9" t="str">
        <f t="shared" si="22"/>
        <v>0-50</v>
      </c>
      <c r="F1423" s="8">
        <v>92182</v>
      </c>
      <c r="G1423" s="3">
        <v>2</v>
      </c>
      <c r="H1423" s="3">
        <v>2.1</v>
      </c>
      <c r="I1423" s="3" t="s">
        <v>35</v>
      </c>
      <c r="J1423" s="3">
        <v>142</v>
      </c>
      <c r="K1423" s="3" t="s">
        <v>36</v>
      </c>
      <c r="L1423" s="3" t="s">
        <v>36</v>
      </c>
      <c r="M1423" s="3" t="s">
        <v>36</v>
      </c>
      <c r="N1423" s="3" t="s">
        <v>37</v>
      </c>
      <c r="O1423" s="3" t="s">
        <v>36</v>
      </c>
    </row>
    <row r="1424" spans="1:15" hidden="1" x14ac:dyDescent="0.3">
      <c r="A1424" s="7">
        <v>2747</v>
      </c>
      <c r="B1424" s="3">
        <v>54</v>
      </c>
      <c r="C1424" s="3">
        <v>29</v>
      </c>
      <c r="D1424" s="6">
        <v>49</v>
      </c>
      <c r="E1424" s="9" t="str">
        <f t="shared" si="22"/>
        <v>0-50</v>
      </c>
      <c r="F1424" s="8">
        <v>92703</v>
      </c>
      <c r="G1424" s="3">
        <v>2</v>
      </c>
      <c r="H1424" s="3">
        <v>2.1</v>
      </c>
      <c r="I1424" s="3" t="s">
        <v>35</v>
      </c>
      <c r="J1424" s="3">
        <v>95</v>
      </c>
      <c r="K1424" s="3" t="s">
        <v>36</v>
      </c>
      <c r="L1424" s="3" t="s">
        <v>36</v>
      </c>
      <c r="M1424" s="3" t="s">
        <v>36</v>
      </c>
      <c r="N1424" s="3" t="s">
        <v>37</v>
      </c>
      <c r="O1424" s="3" t="s">
        <v>37</v>
      </c>
    </row>
    <row r="1425" spans="1:15" hidden="1" x14ac:dyDescent="0.3">
      <c r="A1425" s="7">
        <v>2754</v>
      </c>
      <c r="B1425" s="3">
        <v>54</v>
      </c>
      <c r="C1425" s="3">
        <v>27</v>
      </c>
      <c r="D1425" s="6">
        <v>195</v>
      </c>
      <c r="E1425" s="9" t="str">
        <f t="shared" si="22"/>
        <v>100+</v>
      </c>
      <c r="F1425" s="8">
        <v>93117</v>
      </c>
      <c r="G1425" s="3">
        <v>2</v>
      </c>
      <c r="H1425" s="3">
        <v>4.75</v>
      </c>
      <c r="I1425" s="3" t="s">
        <v>34</v>
      </c>
      <c r="J1425" s="3">
        <v>477</v>
      </c>
      <c r="K1425" s="3" t="s">
        <v>37</v>
      </c>
      <c r="L1425" s="3" t="s">
        <v>36</v>
      </c>
      <c r="M1425" s="3" t="s">
        <v>36</v>
      </c>
      <c r="N1425" s="3" t="s">
        <v>36</v>
      </c>
      <c r="O1425" s="3" t="s">
        <v>36</v>
      </c>
    </row>
    <row r="1426" spans="1:15" hidden="1" x14ac:dyDescent="0.3">
      <c r="A1426" s="7">
        <v>2766</v>
      </c>
      <c r="B1426" s="3">
        <v>54</v>
      </c>
      <c r="C1426" s="3">
        <v>29</v>
      </c>
      <c r="D1426" s="6">
        <v>28</v>
      </c>
      <c r="E1426" s="9" t="str">
        <f t="shared" si="22"/>
        <v>0-50</v>
      </c>
      <c r="F1426" s="8">
        <v>92093</v>
      </c>
      <c r="G1426" s="3">
        <v>4</v>
      </c>
      <c r="H1426" s="3">
        <v>0.2</v>
      </c>
      <c r="I1426" s="3" t="s">
        <v>34</v>
      </c>
      <c r="J1426" s="3">
        <v>101</v>
      </c>
      <c r="K1426" s="3" t="s">
        <v>36</v>
      </c>
      <c r="L1426" s="3" t="s">
        <v>36</v>
      </c>
      <c r="M1426" s="3" t="s">
        <v>36</v>
      </c>
      <c r="N1426" s="3" t="s">
        <v>37</v>
      </c>
      <c r="O1426" s="3" t="s">
        <v>36</v>
      </c>
    </row>
    <row r="1427" spans="1:15" hidden="1" x14ac:dyDescent="0.3">
      <c r="A1427" s="7">
        <v>2793</v>
      </c>
      <c r="B1427" s="3">
        <v>54</v>
      </c>
      <c r="C1427" s="3">
        <v>30</v>
      </c>
      <c r="D1427" s="6">
        <v>44</v>
      </c>
      <c r="E1427" s="9" t="str">
        <f t="shared" si="22"/>
        <v>0-50</v>
      </c>
      <c r="F1427" s="8">
        <v>95616</v>
      </c>
      <c r="G1427" s="3">
        <v>3</v>
      </c>
      <c r="H1427" s="3">
        <v>1.5</v>
      </c>
      <c r="I1427" s="3" t="s">
        <v>33</v>
      </c>
      <c r="J1427" s="3">
        <v>117</v>
      </c>
      <c r="K1427" s="3" t="s">
        <v>36</v>
      </c>
      <c r="L1427" s="3" t="s">
        <v>36</v>
      </c>
      <c r="M1427" s="3" t="s">
        <v>36</v>
      </c>
      <c r="N1427" s="3" t="s">
        <v>37</v>
      </c>
      <c r="O1427" s="3" t="s">
        <v>36</v>
      </c>
    </row>
    <row r="1428" spans="1:15" hidden="1" x14ac:dyDescent="0.3">
      <c r="A1428" s="7">
        <v>2815</v>
      </c>
      <c r="B1428" s="3">
        <v>54</v>
      </c>
      <c r="C1428" s="3">
        <v>28</v>
      </c>
      <c r="D1428" s="6">
        <v>53</v>
      </c>
      <c r="E1428" s="9" t="str">
        <f t="shared" si="22"/>
        <v>51-100</v>
      </c>
      <c r="F1428" s="8">
        <v>94002</v>
      </c>
      <c r="G1428" s="3">
        <v>1</v>
      </c>
      <c r="H1428" s="3">
        <v>2.2000000000000002</v>
      </c>
      <c r="I1428" s="3" t="s">
        <v>35</v>
      </c>
      <c r="J1428" s="3">
        <v>0</v>
      </c>
      <c r="K1428" s="3" t="s">
        <v>36</v>
      </c>
      <c r="L1428" s="3" t="s">
        <v>36</v>
      </c>
      <c r="M1428" s="3" t="s">
        <v>36</v>
      </c>
      <c r="N1428" s="3" t="s">
        <v>37</v>
      </c>
      <c r="O1428" s="3" t="s">
        <v>37</v>
      </c>
    </row>
    <row r="1429" spans="1:15" hidden="1" x14ac:dyDescent="0.3">
      <c r="A1429" s="7">
        <v>2853</v>
      </c>
      <c r="B1429" s="3">
        <v>54</v>
      </c>
      <c r="C1429" s="3">
        <v>29</v>
      </c>
      <c r="D1429" s="6">
        <v>183</v>
      </c>
      <c r="E1429" s="9" t="str">
        <f t="shared" si="22"/>
        <v>100+</v>
      </c>
      <c r="F1429" s="8">
        <v>93105</v>
      </c>
      <c r="G1429" s="3">
        <v>1</v>
      </c>
      <c r="H1429" s="3">
        <v>8.1</v>
      </c>
      <c r="I1429" s="3" t="s">
        <v>33</v>
      </c>
      <c r="J1429" s="3">
        <v>0</v>
      </c>
      <c r="K1429" s="3" t="s">
        <v>36</v>
      </c>
      <c r="L1429" s="3" t="s">
        <v>36</v>
      </c>
      <c r="M1429" s="3" t="s">
        <v>36</v>
      </c>
      <c r="N1429" s="3" t="s">
        <v>37</v>
      </c>
      <c r="O1429" s="3" t="s">
        <v>37</v>
      </c>
    </row>
    <row r="1430" spans="1:15" hidden="1" x14ac:dyDescent="0.3">
      <c r="A1430" s="7">
        <v>2897</v>
      </c>
      <c r="B1430" s="3">
        <v>54</v>
      </c>
      <c r="C1430" s="3">
        <v>28</v>
      </c>
      <c r="D1430" s="6">
        <v>81</v>
      </c>
      <c r="E1430" s="9" t="str">
        <f t="shared" si="22"/>
        <v>51-100</v>
      </c>
      <c r="F1430" s="8">
        <v>94720</v>
      </c>
      <c r="G1430" s="3">
        <v>3</v>
      </c>
      <c r="H1430" s="3">
        <v>0.8</v>
      </c>
      <c r="I1430" s="3" t="s">
        <v>33</v>
      </c>
      <c r="J1430" s="3">
        <v>0</v>
      </c>
      <c r="K1430" s="3" t="s">
        <v>36</v>
      </c>
      <c r="L1430" s="3" t="s">
        <v>36</v>
      </c>
      <c r="M1430" s="3" t="s">
        <v>36</v>
      </c>
      <c r="N1430" s="3" t="s">
        <v>36</v>
      </c>
      <c r="O1430" s="3" t="s">
        <v>36</v>
      </c>
    </row>
    <row r="1431" spans="1:15" hidden="1" x14ac:dyDescent="0.3">
      <c r="A1431" s="7">
        <v>2902</v>
      </c>
      <c r="B1431" s="3">
        <v>54</v>
      </c>
      <c r="C1431" s="3">
        <v>30</v>
      </c>
      <c r="D1431" s="6">
        <v>21</v>
      </c>
      <c r="E1431" s="9" t="str">
        <f t="shared" si="22"/>
        <v>0-50</v>
      </c>
      <c r="F1431" s="8">
        <v>95351</v>
      </c>
      <c r="G1431" s="3">
        <v>1</v>
      </c>
      <c r="H1431" s="3">
        <v>0.1</v>
      </c>
      <c r="I1431" s="3" t="s">
        <v>34</v>
      </c>
      <c r="J1431" s="3">
        <v>76</v>
      </c>
      <c r="K1431" s="3" t="s">
        <v>36</v>
      </c>
      <c r="L1431" s="3" t="s">
        <v>36</v>
      </c>
      <c r="M1431" s="3" t="s">
        <v>36</v>
      </c>
      <c r="N1431" s="3" t="s">
        <v>37</v>
      </c>
      <c r="O1431" s="3" t="s">
        <v>36</v>
      </c>
    </row>
    <row r="1432" spans="1:15" hidden="1" x14ac:dyDescent="0.3">
      <c r="A1432" s="7">
        <v>2940</v>
      </c>
      <c r="B1432" s="3">
        <v>54</v>
      </c>
      <c r="C1432" s="3">
        <v>24</v>
      </c>
      <c r="D1432" s="6">
        <v>25</v>
      </c>
      <c r="E1432" s="9" t="str">
        <f t="shared" si="22"/>
        <v>0-50</v>
      </c>
      <c r="F1432" s="8">
        <v>90016</v>
      </c>
      <c r="G1432" s="3">
        <v>4</v>
      </c>
      <c r="H1432" s="3">
        <v>0.4</v>
      </c>
      <c r="I1432" s="3" t="s">
        <v>35</v>
      </c>
      <c r="J1432" s="3">
        <v>0</v>
      </c>
      <c r="K1432" s="3" t="s">
        <v>36</v>
      </c>
      <c r="L1432" s="3" t="s">
        <v>36</v>
      </c>
      <c r="M1432" s="3" t="s">
        <v>36</v>
      </c>
      <c r="N1432" s="3" t="s">
        <v>36</v>
      </c>
      <c r="O1432" s="3" t="s">
        <v>37</v>
      </c>
    </row>
    <row r="1433" spans="1:15" hidden="1" x14ac:dyDescent="0.3">
      <c r="A1433" s="7">
        <v>2956</v>
      </c>
      <c r="B1433" s="3">
        <v>54</v>
      </c>
      <c r="C1433" s="3">
        <v>29</v>
      </c>
      <c r="D1433" s="6">
        <v>44</v>
      </c>
      <c r="E1433" s="9" t="str">
        <f t="shared" si="22"/>
        <v>0-50</v>
      </c>
      <c r="F1433" s="8">
        <v>95518</v>
      </c>
      <c r="G1433" s="3">
        <v>2</v>
      </c>
      <c r="H1433" s="3">
        <v>2.2999999999999998</v>
      </c>
      <c r="I1433" s="3" t="s">
        <v>35</v>
      </c>
      <c r="J1433" s="3">
        <v>187</v>
      </c>
      <c r="K1433" s="3" t="s">
        <v>36</v>
      </c>
      <c r="L1433" s="3" t="s">
        <v>36</v>
      </c>
      <c r="M1433" s="3" t="s">
        <v>36</v>
      </c>
      <c r="N1433" s="3" t="s">
        <v>37</v>
      </c>
      <c r="O1433" s="3" t="s">
        <v>36</v>
      </c>
    </row>
    <row r="1434" spans="1:15" hidden="1" x14ac:dyDescent="0.3">
      <c r="A1434" s="7">
        <v>2971</v>
      </c>
      <c r="B1434" s="3">
        <v>54</v>
      </c>
      <c r="C1434" s="3">
        <v>30</v>
      </c>
      <c r="D1434" s="6">
        <v>121</v>
      </c>
      <c r="E1434" s="9" t="str">
        <f t="shared" si="22"/>
        <v>100+</v>
      </c>
      <c r="F1434" s="8">
        <v>95039</v>
      </c>
      <c r="G1434" s="3">
        <v>2</v>
      </c>
      <c r="H1434" s="3">
        <v>1.1000000000000001</v>
      </c>
      <c r="I1434" s="3" t="s">
        <v>35</v>
      </c>
      <c r="J1434" s="3">
        <v>0</v>
      </c>
      <c r="K1434" s="3" t="s">
        <v>37</v>
      </c>
      <c r="L1434" s="3" t="s">
        <v>37</v>
      </c>
      <c r="M1434" s="3" t="s">
        <v>36</v>
      </c>
      <c r="N1434" s="3" t="s">
        <v>36</v>
      </c>
      <c r="O1434" s="3" t="s">
        <v>36</v>
      </c>
    </row>
    <row r="1435" spans="1:15" hidden="1" x14ac:dyDescent="0.3">
      <c r="A1435" s="7">
        <v>2985</v>
      </c>
      <c r="B1435" s="3">
        <v>54</v>
      </c>
      <c r="C1435" s="3">
        <v>28</v>
      </c>
      <c r="D1435" s="6">
        <v>94</v>
      </c>
      <c r="E1435" s="9" t="str">
        <f t="shared" si="22"/>
        <v>51-100</v>
      </c>
      <c r="F1435" s="8">
        <v>92709</v>
      </c>
      <c r="G1435" s="3">
        <v>2</v>
      </c>
      <c r="H1435" s="3">
        <v>1.1000000000000001</v>
      </c>
      <c r="I1435" s="3" t="s">
        <v>33</v>
      </c>
      <c r="J1435" s="3">
        <v>188</v>
      </c>
      <c r="K1435" s="3" t="s">
        <v>36</v>
      </c>
      <c r="L1435" s="3" t="s">
        <v>36</v>
      </c>
      <c r="M1435" s="3" t="s">
        <v>36</v>
      </c>
      <c r="N1435" s="3" t="s">
        <v>36</v>
      </c>
      <c r="O1435" s="3" t="s">
        <v>36</v>
      </c>
    </row>
    <row r="1436" spans="1:15" hidden="1" x14ac:dyDescent="0.3">
      <c r="A1436" s="7">
        <v>2996</v>
      </c>
      <c r="B1436" s="3">
        <v>54</v>
      </c>
      <c r="C1436" s="3">
        <v>24</v>
      </c>
      <c r="D1436" s="6">
        <v>91</v>
      </c>
      <c r="E1436" s="9" t="str">
        <f t="shared" si="22"/>
        <v>51-100</v>
      </c>
      <c r="F1436" s="8">
        <v>91101</v>
      </c>
      <c r="G1436" s="3">
        <v>2</v>
      </c>
      <c r="H1436" s="3">
        <v>4.5</v>
      </c>
      <c r="I1436" s="3" t="s">
        <v>35</v>
      </c>
      <c r="J1436" s="3">
        <v>90</v>
      </c>
      <c r="K1436" s="3" t="s">
        <v>36</v>
      </c>
      <c r="L1436" s="3" t="s">
        <v>36</v>
      </c>
      <c r="M1436" s="3" t="s">
        <v>36</v>
      </c>
      <c r="N1436" s="3" t="s">
        <v>37</v>
      </c>
      <c r="O1436" s="3" t="s">
        <v>36</v>
      </c>
    </row>
    <row r="1437" spans="1:15" hidden="1" x14ac:dyDescent="0.3">
      <c r="A1437" s="7">
        <v>3022</v>
      </c>
      <c r="B1437" s="3">
        <v>54</v>
      </c>
      <c r="C1437" s="3">
        <v>28</v>
      </c>
      <c r="D1437" s="6">
        <v>159</v>
      </c>
      <c r="E1437" s="9" t="str">
        <f t="shared" si="22"/>
        <v>100+</v>
      </c>
      <c r="F1437" s="8">
        <v>90245</v>
      </c>
      <c r="G1437" s="3">
        <v>2</v>
      </c>
      <c r="H1437" s="3">
        <v>0.5</v>
      </c>
      <c r="I1437" s="3" t="s">
        <v>33</v>
      </c>
      <c r="J1437" s="3">
        <v>461</v>
      </c>
      <c r="K1437" s="3" t="s">
        <v>36</v>
      </c>
      <c r="L1437" s="3" t="s">
        <v>36</v>
      </c>
      <c r="M1437" s="3" t="s">
        <v>36</v>
      </c>
      <c r="N1437" s="3" t="s">
        <v>37</v>
      </c>
      <c r="O1437" s="3" t="s">
        <v>36</v>
      </c>
    </row>
    <row r="1438" spans="1:15" hidden="1" x14ac:dyDescent="0.3">
      <c r="A1438" s="7">
        <v>3053</v>
      </c>
      <c r="B1438" s="3">
        <v>54</v>
      </c>
      <c r="C1438" s="3">
        <v>30</v>
      </c>
      <c r="D1438" s="6">
        <v>75</v>
      </c>
      <c r="E1438" s="9" t="str">
        <f t="shared" si="22"/>
        <v>51-100</v>
      </c>
      <c r="F1438" s="8">
        <v>94720</v>
      </c>
      <c r="G1438" s="3">
        <v>2</v>
      </c>
      <c r="H1438" s="3">
        <v>3.2</v>
      </c>
      <c r="I1438" s="3" t="s">
        <v>35</v>
      </c>
      <c r="J1438" s="3">
        <v>0</v>
      </c>
      <c r="K1438" s="3" t="s">
        <v>36</v>
      </c>
      <c r="L1438" s="3" t="s">
        <v>36</v>
      </c>
      <c r="M1438" s="3" t="s">
        <v>36</v>
      </c>
      <c r="N1438" s="3" t="s">
        <v>36</v>
      </c>
      <c r="O1438" s="3" t="s">
        <v>37</v>
      </c>
    </row>
    <row r="1439" spans="1:15" hidden="1" x14ac:dyDescent="0.3">
      <c r="A1439" s="7">
        <v>3057</v>
      </c>
      <c r="B1439" s="3">
        <v>54</v>
      </c>
      <c r="C1439" s="3">
        <v>29</v>
      </c>
      <c r="D1439" s="6">
        <v>62</v>
      </c>
      <c r="E1439" s="9" t="str">
        <f t="shared" si="22"/>
        <v>51-100</v>
      </c>
      <c r="F1439" s="8">
        <v>94301</v>
      </c>
      <c r="G1439" s="3">
        <v>4</v>
      </c>
      <c r="H1439" s="3">
        <v>3.8</v>
      </c>
      <c r="I1439" s="3" t="s">
        <v>34</v>
      </c>
      <c r="J1439" s="3">
        <v>149</v>
      </c>
      <c r="K1439" s="3" t="s">
        <v>36</v>
      </c>
      <c r="L1439" s="3" t="s">
        <v>36</v>
      </c>
      <c r="M1439" s="3" t="s">
        <v>36</v>
      </c>
      <c r="N1439" s="3" t="s">
        <v>37</v>
      </c>
      <c r="O1439" s="3" t="s">
        <v>36</v>
      </c>
    </row>
    <row r="1440" spans="1:15" hidden="1" x14ac:dyDescent="0.3">
      <c r="A1440" s="7">
        <v>3064</v>
      </c>
      <c r="B1440" s="3">
        <v>54</v>
      </c>
      <c r="C1440" s="3">
        <v>29</v>
      </c>
      <c r="D1440" s="6">
        <v>21</v>
      </c>
      <c r="E1440" s="9" t="str">
        <f t="shared" si="22"/>
        <v>0-50</v>
      </c>
      <c r="F1440" s="8">
        <v>95841</v>
      </c>
      <c r="G1440" s="3">
        <v>4</v>
      </c>
      <c r="H1440" s="3">
        <v>0.1</v>
      </c>
      <c r="I1440" s="3" t="s">
        <v>35</v>
      </c>
      <c r="J1440" s="3">
        <v>0</v>
      </c>
      <c r="K1440" s="3" t="s">
        <v>36</v>
      </c>
      <c r="L1440" s="3" t="s">
        <v>36</v>
      </c>
      <c r="M1440" s="3" t="s">
        <v>36</v>
      </c>
      <c r="N1440" s="3" t="s">
        <v>36</v>
      </c>
      <c r="O1440" s="3" t="s">
        <v>36</v>
      </c>
    </row>
    <row r="1441" spans="1:15" hidden="1" x14ac:dyDescent="0.3">
      <c r="A1441" s="7">
        <v>3073</v>
      </c>
      <c r="B1441" s="3">
        <v>54</v>
      </c>
      <c r="C1441" s="3">
        <v>30</v>
      </c>
      <c r="D1441" s="6">
        <v>51</v>
      </c>
      <c r="E1441" s="9" t="str">
        <f t="shared" si="22"/>
        <v>51-100</v>
      </c>
      <c r="F1441" s="8">
        <v>92821</v>
      </c>
      <c r="G1441" s="3">
        <v>2</v>
      </c>
      <c r="H1441" s="3">
        <v>3.2</v>
      </c>
      <c r="I1441" s="3" t="s">
        <v>35</v>
      </c>
      <c r="J1441" s="3">
        <v>0</v>
      </c>
      <c r="K1441" s="3" t="s">
        <v>36</v>
      </c>
      <c r="L1441" s="3" t="s">
        <v>36</v>
      </c>
      <c r="M1441" s="3" t="s">
        <v>36</v>
      </c>
      <c r="N1441" s="3" t="s">
        <v>36</v>
      </c>
      <c r="O1441" s="3" t="s">
        <v>36</v>
      </c>
    </row>
    <row r="1442" spans="1:15" hidden="1" x14ac:dyDescent="0.3">
      <c r="A1442" s="7">
        <v>3135</v>
      </c>
      <c r="B1442" s="3">
        <v>54</v>
      </c>
      <c r="C1442" s="3">
        <v>30</v>
      </c>
      <c r="D1442" s="6">
        <v>22</v>
      </c>
      <c r="E1442" s="9" t="str">
        <f t="shared" si="22"/>
        <v>0-50</v>
      </c>
      <c r="F1442" s="8">
        <v>95060</v>
      </c>
      <c r="G1442" s="3">
        <v>2</v>
      </c>
      <c r="H1442" s="3">
        <v>0.4</v>
      </c>
      <c r="I1442" s="3" t="s">
        <v>33</v>
      </c>
      <c r="J1442" s="3">
        <v>89</v>
      </c>
      <c r="K1442" s="3" t="s">
        <v>36</v>
      </c>
      <c r="L1442" s="3" t="s">
        <v>36</v>
      </c>
      <c r="M1442" s="3" t="s">
        <v>36</v>
      </c>
      <c r="N1442" s="3" t="s">
        <v>37</v>
      </c>
      <c r="O1442" s="3" t="s">
        <v>36</v>
      </c>
    </row>
    <row r="1443" spans="1:15" hidden="1" x14ac:dyDescent="0.3">
      <c r="A1443" s="7">
        <v>3157</v>
      </c>
      <c r="B1443" s="3">
        <v>54</v>
      </c>
      <c r="C1443" s="3">
        <v>30</v>
      </c>
      <c r="D1443" s="6">
        <v>24</v>
      </c>
      <c r="E1443" s="9" t="str">
        <f t="shared" si="22"/>
        <v>0-50</v>
      </c>
      <c r="F1443" s="8">
        <v>92647</v>
      </c>
      <c r="G1443" s="3">
        <v>1</v>
      </c>
      <c r="H1443" s="3">
        <v>0.1</v>
      </c>
      <c r="I1443" s="3" t="s">
        <v>34</v>
      </c>
      <c r="J1443" s="3">
        <v>0</v>
      </c>
      <c r="K1443" s="3" t="s">
        <v>36</v>
      </c>
      <c r="L1443" s="3" t="s">
        <v>36</v>
      </c>
      <c r="M1443" s="3" t="s">
        <v>36</v>
      </c>
      <c r="N1443" s="3" t="s">
        <v>36</v>
      </c>
      <c r="O1443" s="3" t="s">
        <v>36</v>
      </c>
    </row>
    <row r="1444" spans="1:15" hidden="1" x14ac:dyDescent="0.3">
      <c r="A1444" s="7">
        <v>3159</v>
      </c>
      <c r="B1444" s="3">
        <v>54</v>
      </c>
      <c r="C1444" s="3">
        <v>28</v>
      </c>
      <c r="D1444" s="6">
        <v>64</v>
      </c>
      <c r="E1444" s="9" t="str">
        <f t="shared" si="22"/>
        <v>51-100</v>
      </c>
      <c r="F1444" s="8">
        <v>90095</v>
      </c>
      <c r="G1444" s="3">
        <v>2</v>
      </c>
      <c r="H1444" s="3">
        <v>0.8</v>
      </c>
      <c r="I1444" s="3" t="s">
        <v>35</v>
      </c>
      <c r="J1444" s="3">
        <v>0</v>
      </c>
      <c r="K1444" s="3" t="s">
        <v>36</v>
      </c>
      <c r="L1444" s="3" t="s">
        <v>37</v>
      </c>
      <c r="M1444" s="3" t="s">
        <v>36</v>
      </c>
      <c r="N1444" s="3" t="s">
        <v>37</v>
      </c>
      <c r="O1444" s="3" t="s">
        <v>36</v>
      </c>
    </row>
    <row r="1445" spans="1:15" hidden="1" x14ac:dyDescent="0.3">
      <c r="A1445" s="7">
        <v>3400</v>
      </c>
      <c r="B1445" s="3">
        <v>54</v>
      </c>
      <c r="C1445" s="3">
        <v>29</v>
      </c>
      <c r="D1445" s="6">
        <v>54</v>
      </c>
      <c r="E1445" s="9" t="str">
        <f t="shared" si="22"/>
        <v>51-100</v>
      </c>
      <c r="F1445" s="8">
        <v>94720</v>
      </c>
      <c r="G1445" s="3">
        <v>2</v>
      </c>
      <c r="H1445" s="3">
        <v>2.1</v>
      </c>
      <c r="I1445" s="3" t="s">
        <v>35</v>
      </c>
      <c r="J1445" s="3">
        <v>97</v>
      </c>
      <c r="K1445" s="3" t="s">
        <v>36</v>
      </c>
      <c r="L1445" s="3" t="s">
        <v>36</v>
      </c>
      <c r="M1445" s="3" t="s">
        <v>36</v>
      </c>
      <c r="N1445" s="3" t="s">
        <v>36</v>
      </c>
      <c r="O1445" s="3" t="s">
        <v>36</v>
      </c>
    </row>
    <row r="1446" spans="1:15" hidden="1" x14ac:dyDescent="0.3">
      <c r="A1446" s="7">
        <v>3404</v>
      </c>
      <c r="B1446" s="3">
        <v>54</v>
      </c>
      <c r="C1446" s="3">
        <v>29</v>
      </c>
      <c r="D1446" s="6">
        <v>82</v>
      </c>
      <c r="E1446" s="9" t="str">
        <f t="shared" si="22"/>
        <v>51-100</v>
      </c>
      <c r="F1446" s="8">
        <v>94709</v>
      </c>
      <c r="G1446" s="3">
        <v>3</v>
      </c>
      <c r="H1446" s="3">
        <v>3.7</v>
      </c>
      <c r="I1446" s="3" t="s">
        <v>34</v>
      </c>
      <c r="J1446" s="3">
        <v>0</v>
      </c>
      <c r="K1446" s="3" t="s">
        <v>37</v>
      </c>
      <c r="L1446" s="3" t="s">
        <v>36</v>
      </c>
      <c r="M1446" s="3" t="s">
        <v>36</v>
      </c>
      <c r="N1446" s="3" t="s">
        <v>37</v>
      </c>
      <c r="O1446" s="3" t="s">
        <v>36</v>
      </c>
    </row>
    <row r="1447" spans="1:15" hidden="1" x14ac:dyDescent="0.3">
      <c r="A1447" s="7">
        <v>3414</v>
      </c>
      <c r="B1447" s="3">
        <v>54</v>
      </c>
      <c r="C1447" s="3">
        <v>24</v>
      </c>
      <c r="D1447" s="6">
        <v>72</v>
      </c>
      <c r="E1447" s="9" t="str">
        <f t="shared" si="22"/>
        <v>51-100</v>
      </c>
      <c r="F1447" s="8">
        <v>95123</v>
      </c>
      <c r="G1447" s="3">
        <v>3</v>
      </c>
      <c r="H1447" s="3">
        <v>1.4</v>
      </c>
      <c r="I1447" s="3" t="s">
        <v>35</v>
      </c>
      <c r="J1447" s="3">
        <v>0</v>
      </c>
      <c r="K1447" s="3" t="s">
        <v>36</v>
      </c>
      <c r="L1447" s="3" t="s">
        <v>36</v>
      </c>
      <c r="M1447" s="3" t="s">
        <v>36</v>
      </c>
      <c r="N1447" s="3" t="s">
        <v>36</v>
      </c>
      <c r="O1447" s="3" t="s">
        <v>37</v>
      </c>
    </row>
    <row r="1448" spans="1:15" hidden="1" x14ac:dyDescent="0.3">
      <c r="A1448" s="7">
        <v>3448</v>
      </c>
      <c r="B1448" s="3">
        <v>54</v>
      </c>
      <c r="C1448" s="3">
        <v>29</v>
      </c>
      <c r="D1448" s="6">
        <v>25</v>
      </c>
      <c r="E1448" s="9" t="str">
        <f t="shared" si="22"/>
        <v>0-50</v>
      </c>
      <c r="F1448" s="8">
        <v>90747</v>
      </c>
      <c r="G1448" s="3">
        <v>4</v>
      </c>
      <c r="H1448" s="3">
        <v>0.1</v>
      </c>
      <c r="I1448" s="3" t="s">
        <v>35</v>
      </c>
      <c r="J1448" s="3">
        <v>109</v>
      </c>
      <c r="K1448" s="3" t="s">
        <v>36</v>
      </c>
      <c r="L1448" s="3" t="s">
        <v>36</v>
      </c>
      <c r="M1448" s="3" t="s">
        <v>36</v>
      </c>
      <c r="N1448" s="3" t="s">
        <v>36</v>
      </c>
      <c r="O1448" s="3" t="s">
        <v>36</v>
      </c>
    </row>
    <row r="1449" spans="1:15" hidden="1" x14ac:dyDescent="0.3">
      <c r="A1449" s="7">
        <v>3452</v>
      </c>
      <c r="B1449" s="3">
        <v>54</v>
      </c>
      <c r="C1449" s="3">
        <v>30</v>
      </c>
      <c r="D1449" s="6">
        <v>70</v>
      </c>
      <c r="E1449" s="9" t="str">
        <f t="shared" si="22"/>
        <v>51-100</v>
      </c>
      <c r="F1449" s="8">
        <v>92182</v>
      </c>
      <c r="G1449" s="3">
        <v>1</v>
      </c>
      <c r="H1449" s="3">
        <v>1.6</v>
      </c>
      <c r="I1449" s="3" t="s">
        <v>35</v>
      </c>
      <c r="J1449" s="3">
        <v>251</v>
      </c>
      <c r="K1449" s="3" t="s">
        <v>36</v>
      </c>
      <c r="L1449" s="3" t="s">
        <v>36</v>
      </c>
      <c r="M1449" s="3" t="s">
        <v>36</v>
      </c>
      <c r="N1449" s="3" t="s">
        <v>37</v>
      </c>
      <c r="O1449" s="3" t="s">
        <v>37</v>
      </c>
    </row>
    <row r="1450" spans="1:15" hidden="1" x14ac:dyDescent="0.3">
      <c r="A1450" s="7">
        <v>3473</v>
      </c>
      <c r="B1450" s="3">
        <v>54</v>
      </c>
      <c r="C1450" s="3">
        <v>27</v>
      </c>
      <c r="D1450" s="6">
        <v>120</v>
      </c>
      <c r="E1450" s="9" t="str">
        <f t="shared" si="22"/>
        <v>100+</v>
      </c>
      <c r="F1450" s="8">
        <v>92672</v>
      </c>
      <c r="G1450" s="3">
        <v>4</v>
      </c>
      <c r="H1450" s="3">
        <v>3</v>
      </c>
      <c r="I1450" s="3" t="s">
        <v>34</v>
      </c>
      <c r="J1450" s="3">
        <v>431</v>
      </c>
      <c r="K1450" s="3" t="s">
        <v>37</v>
      </c>
      <c r="L1450" s="3" t="s">
        <v>36</v>
      </c>
      <c r="M1450" s="3" t="s">
        <v>36</v>
      </c>
      <c r="N1450" s="3" t="s">
        <v>37</v>
      </c>
      <c r="O1450" s="3" t="s">
        <v>36</v>
      </c>
    </row>
    <row r="1451" spans="1:15" hidden="1" x14ac:dyDescent="0.3">
      <c r="A1451" s="7">
        <v>3476</v>
      </c>
      <c r="B1451" s="3">
        <v>54</v>
      </c>
      <c r="C1451" s="3">
        <v>30</v>
      </c>
      <c r="D1451" s="6">
        <v>13</v>
      </c>
      <c r="E1451" s="9" t="str">
        <f t="shared" si="22"/>
        <v>0-50</v>
      </c>
      <c r="F1451" s="8">
        <v>92037</v>
      </c>
      <c r="G1451" s="3">
        <v>1</v>
      </c>
      <c r="H1451" s="3">
        <v>0.3</v>
      </c>
      <c r="I1451" s="3" t="s">
        <v>33</v>
      </c>
      <c r="J1451" s="3">
        <v>0</v>
      </c>
      <c r="K1451" s="3" t="s">
        <v>36</v>
      </c>
      <c r="L1451" s="3" t="s">
        <v>36</v>
      </c>
      <c r="M1451" s="3" t="s">
        <v>36</v>
      </c>
      <c r="N1451" s="3" t="s">
        <v>36</v>
      </c>
      <c r="O1451" s="3" t="s">
        <v>36</v>
      </c>
    </row>
    <row r="1452" spans="1:15" hidden="1" x14ac:dyDescent="0.3">
      <c r="A1452" s="7">
        <v>3494</v>
      </c>
      <c r="B1452" s="3">
        <v>54</v>
      </c>
      <c r="C1452" s="3">
        <v>28</v>
      </c>
      <c r="D1452" s="6">
        <v>33</v>
      </c>
      <c r="E1452" s="9" t="str">
        <f t="shared" si="22"/>
        <v>0-50</v>
      </c>
      <c r="F1452" s="8">
        <v>94710</v>
      </c>
      <c r="G1452" s="3">
        <v>2</v>
      </c>
      <c r="H1452" s="3">
        <v>0.4</v>
      </c>
      <c r="I1452" s="3" t="s">
        <v>35</v>
      </c>
      <c r="J1452" s="3">
        <v>0</v>
      </c>
      <c r="K1452" s="3" t="s">
        <v>36</v>
      </c>
      <c r="L1452" s="3" t="s">
        <v>36</v>
      </c>
      <c r="M1452" s="3" t="s">
        <v>36</v>
      </c>
      <c r="N1452" s="3" t="s">
        <v>37</v>
      </c>
      <c r="O1452" s="3" t="s">
        <v>36</v>
      </c>
    </row>
    <row r="1453" spans="1:15" hidden="1" x14ac:dyDescent="0.3">
      <c r="A1453" s="7">
        <v>3531</v>
      </c>
      <c r="B1453" s="3">
        <v>54</v>
      </c>
      <c r="C1453" s="3">
        <v>28</v>
      </c>
      <c r="D1453" s="6">
        <v>49</v>
      </c>
      <c r="E1453" s="9" t="str">
        <f t="shared" si="22"/>
        <v>0-50</v>
      </c>
      <c r="F1453" s="8">
        <v>90073</v>
      </c>
      <c r="G1453" s="3">
        <v>4</v>
      </c>
      <c r="H1453" s="3">
        <v>2.8</v>
      </c>
      <c r="I1453" s="3" t="s">
        <v>34</v>
      </c>
      <c r="J1453" s="3">
        <v>0</v>
      </c>
      <c r="K1453" s="3" t="s">
        <v>36</v>
      </c>
      <c r="L1453" s="3" t="s">
        <v>37</v>
      </c>
      <c r="M1453" s="3" t="s">
        <v>36</v>
      </c>
      <c r="N1453" s="3" t="s">
        <v>36</v>
      </c>
      <c r="O1453" s="3" t="s">
        <v>36</v>
      </c>
    </row>
    <row r="1454" spans="1:15" hidden="1" x14ac:dyDescent="0.3">
      <c r="A1454" s="7">
        <v>3571</v>
      </c>
      <c r="B1454" s="3">
        <v>54</v>
      </c>
      <c r="C1454" s="3">
        <v>29</v>
      </c>
      <c r="D1454" s="6">
        <v>32</v>
      </c>
      <c r="E1454" s="9" t="str">
        <f t="shared" si="22"/>
        <v>0-50</v>
      </c>
      <c r="F1454" s="8">
        <v>91107</v>
      </c>
      <c r="G1454" s="3">
        <v>2</v>
      </c>
      <c r="H1454" s="3">
        <v>0.6</v>
      </c>
      <c r="I1454" s="3" t="s">
        <v>35</v>
      </c>
      <c r="J1454" s="3">
        <v>0</v>
      </c>
      <c r="K1454" s="3" t="s">
        <v>36</v>
      </c>
      <c r="L1454" s="3" t="s">
        <v>36</v>
      </c>
      <c r="M1454" s="3" t="s">
        <v>36</v>
      </c>
      <c r="N1454" s="3" t="s">
        <v>37</v>
      </c>
      <c r="O1454" s="3" t="s">
        <v>37</v>
      </c>
    </row>
    <row r="1455" spans="1:15" hidden="1" x14ac:dyDescent="0.3">
      <c r="A1455" s="7">
        <v>3623</v>
      </c>
      <c r="B1455" s="3">
        <v>54</v>
      </c>
      <c r="C1455" s="3">
        <v>29</v>
      </c>
      <c r="D1455" s="6">
        <v>60</v>
      </c>
      <c r="E1455" s="9" t="str">
        <f t="shared" si="22"/>
        <v>51-100</v>
      </c>
      <c r="F1455" s="8">
        <v>94901</v>
      </c>
      <c r="G1455" s="3">
        <v>4</v>
      </c>
      <c r="H1455" s="3">
        <v>3.8</v>
      </c>
      <c r="I1455" s="3" t="s">
        <v>34</v>
      </c>
      <c r="J1455" s="3">
        <v>0</v>
      </c>
      <c r="K1455" s="3" t="s">
        <v>36</v>
      </c>
      <c r="L1455" s="3" t="s">
        <v>36</v>
      </c>
      <c r="M1455" s="3" t="s">
        <v>36</v>
      </c>
      <c r="N1455" s="3" t="s">
        <v>37</v>
      </c>
      <c r="O1455" s="3" t="s">
        <v>37</v>
      </c>
    </row>
    <row r="1456" spans="1:15" hidden="1" x14ac:dyDescent="0.3">
      <c r="A1456" s="7">
        <v>3737</v>
      </c>
      <c r="B1456" s="3">
        <v>54</v>
      </c>
      <c r="C1456" s="3">
        <v>30</v>
      </c>
      <c r="D1456" s="6">
        <v>78</v>
      </c>
      <c r="E1456" s="9" t="str">
        <f t="shared" si="22"/>
        <v>51-100</v>
      </c>
      <c r="F1456" s="8">
        <v>96001</v>
      </c>
      <c r="G1456" s="3">
        <v>3</v>
      </c>
      <c r="H1456" s="3">
        <v>1.8</v>
      </c>
      <c r="I1456" s="3" t="s">
        <v>34</v>
      </c>
      <c r="J1456" s="3">
        <v>0</v>
      </c>
      <c r="K1456" s="3" t="s">
        <v>36</v>
      </c>
      <c r="L1456" s="3" t="s">
        <v>36</v>
      </c>
      <c r="M1456" s="3" t="s">
        <v>36</v>
      </c>
      <c r="N1456" s="3" t="s">
        <v>36</v>
      </c>
      <c r="O1456" s="3" t="s">
        <v>36</v>
      </c>
    </row>
    <row r="1457" spans="1:15" hidden="1" x14ac:dyDescent="0.3">
      <c r="A1457" s="7">
        <v>3739</v>
      </c>
      <c r="B1457" s="3">
        <v>54</v>
      </c>
      <c r="C1457" s="3">
        <v>28</v>
      </c>
      <c r="D1457" s="6">
        <v>45</v>
      </c>
      <c r="E1457" s="9" t="str">
        <f t="shared" si="22"/>
        <v>0-50</v>
      </c>
      <c r="F1457" s="8">
        <v>95008</v>
      </c>
      <c r="G1457" s="3">
        <v>3</v>
      </c>
      <c r="H1457" s="3">
        <v>1.4</v>
      </c>
      <c r="I1457" s="3" t="s">
        <v>33</v>
      </c>
      <c r="J1457" s="3">
        <v>0</v>
      </c>
      <c r="K1457" s="3" t="s">
        <v>36</v>
      </c>
      <c r="L1457" s="3" t="s">
        <v>36</v>
      </c>
      <c r="M1457" s="3" t="s">
        <v>36</v>
      </c>
      <c r="N1457" s="3" t="s">
        <v>36</v>
      </c>
      <c r="O1457" s="3" t="s">
        <v>37</v>
      </c>
    </row>
    <row r="1458" spans="1:15" hidden="1" x14ac:dyDescent="0.3">
      <c r="A1458" s="7">
        <v>3745</v>
      </c>
      <c r="B1458" s="3">
        <v>54</v>
      </c>
      <c r="C1458" s="3">
        <v>29</v>
      </c>
      <c r="D1458" s="6">
        <v>79</v>
      </c>
      <c r="E1458" s="9" t="str">
        <f t="shared" si="22"/>
        <v>51-100</v>
      </c>
      <c r="F1458" s="8">
        <v>90025</v>
      </c>
      <c r="G1458" s="3">
        <v>3</v>
      </c>
      <c r="H1458" s="3">
        <v>1.6</v>
      </c>
      <c r="I1458" s="3" t="s">
        <v>35</v>
      </c>
      <c r="J1458" s="3">
        <v>0</v>
      </c>
      <c r="K1458" s="3" t="s">
        <v>36</v>
      </c>
      <c r="L1458" s="3" t="s">
        <v>36</v>
      </c>
      <c r="M1458" s="3" t="s">
        <v>36</v>
      </c>
      <c r="N1458" s="3" t="s">
        <v>36</v>
      </c>
      <c r="O1458" s="3" t="s">
        <v>36</v>
      </c>
    </row>
    <row r="1459" spans="1:15" hidden="1" x14ac:dyDescent="0.3">
      <c r="A1459" s="7">
        <v>3786</v>
      </c>
      <c r="B1459" s="3">
        <v>54</v>
      </c>
      <c r="C1459" s="3">
        <v>28</v>
      </c>
      <c r="D1459" s="6">
        <v>83</v>
      </c>
      <c r="E1459" s="9" t="str">
        <f t="shared" si="22"/>
        <v>51-100</v>
      </c>
      <c r="F1459" s="8">
        <v>95841</v>
      </c>
      <c r="G1459" s="3">
        <v>1</v>
      </c>
      <c r="H1459" s="3">
        <v>2.4</v>
      </c>
      <c r="I1459" s="3" t="s">
        <v>33</v>
      </c>
      <c r="J1459" s="3">
        <v>0</v>
      </c>
      <c r="K1459" s="3" t="s">
        <v>36</v>
      </c>
      <c r="L1459" s="3" t="s">
        <v>36</v>
      </c>
      <c r="M1459" s="3" t="s">
        <v>36</v>
      </c>
      <c r="N1459" s="3" t="s">
        <v>37</v>
      </c>
      <c r="O1459" s="3" t="s">
        <v>36</v>
      </c>
    </row>
    <row r="1460" spans="1:15" hidden="1" x14ac:dyDescent="0.3">
      <c r="A1460" s="7">
        <v>3787</v>
      </c>
      <c r="B1460" s="3">
        <v>54</v>
      </c>
      <c r="C1460" s="3">
        <v>28</v>
      </c>
      <c r="D1460" s="6">
        <v>90</v>
      </c>
      <c r="E1460" s="9" t="str">
        <f t="shared" si="22"/>
        <v>51-100</v>
      </c>
      <c r="F1460" s="8">
        <v>91301</v>
      </c>
      <c r="G1460" s="3">
        <v>1</v>
      </c>
      <c r="H1460" s="3">
        <v>0.3</v>
      </c>
      <c r="I1460" s="3" t="s">
        <v>33</v>
      </c>
      <c r="J1460" s="3">
        <v>0</v>
      </c>
      <c r="K1460" s="3" t="s">
        <v>36</v>
      </c>
      <c r="L1460" s="3" t="s">
        <v>36</v>
      </c>
      <c r="M1460" s="3" t="s">
        <v>36</v>
      </c>
      <c r="N1460" s="3" t="s">
        <v>37</v>
      </c>
      <c r="O1460" s="3" t="s">
        <v>36</v>
      </c>
    </row>
    <row r="1461" spans="1:15" hidden="1" x14ac:dyDescent="0.3">
      <c r="A1461" s="7">
        <v>3794</v>
      </c>
      <c r="B1461" s="3">
        <v>54</v>
      </c>
      <c r="C1461" s="3">
        <v>28</v>
      </c>
      <c r="D1461" s="6">
        <v>140</v>
      </c>
      <c r="E1461" s="9" t="str">
        <f t="shared" si="22"/>
        <v>100+</v>
      </c>
      <c r="F1461" s="8">
        <v>91711</v>
      </c>
      <c r="G1461" s="3">
        <v>1</v>
      </c>
      <c r="H1461" s="3">
        <v>2.9</v>
      </c>
      <c r="I1461" s="3" t="s">
        <v>33</v>
      </c>
      <c r="J1461" s="3">
        <v>0</v>
      </c>
      <c r="K1461" s="3" t="s">
        <v>36</v>
      </c>
      <c r="L1461" s="3" t="s">
        <v>36</v>
      </c>
      <c r="M1461" s="3" t="s">
        <v>36</v>
      </c>
      <c r="N1461" s="3" t="s">
        <v>37</v>
      </c>
      <c r="O1461" s="3" t="s">
        <v>36</v>
      </c>
    </row>
    <row r="1462" spans="1:15" hidden="1" x14ac:dyDescent="0.3">
      <c r="A1462" s="7">
        <v>3874</v>
      </c>
      <c r="B1462" s="3">
        <v>54</v>
      </c>
      <c r="C1462" s="3">
        <v>30</v>
      </c>
      <c r="D1462" s="6">
        <v>54</v>
      </c>
      <c r="E1462" s="9" t="str">
        <f t="shared" si="22"/>
        <v>51-100</v>
      </c>
      <c r="F1462" s="8">
        <v>94550</v>
      </c>
      <c r="G1462" s="3">
        <v>1</v>
      </c>
      <c r="H1462" s="3">
        <v>1.6</v>
      </c>
      <c r="I1462" s="3" t="s">
        <v>35</v>
      </c>
      <c r="J1462" s="3">
        <v>185</v>
      </c>
      <c r="K1462" s="3" t="s">
        <v>36</v>
      </c>
      <c r="L1462" s="3" t="s">
        <v>36</v>
      </c>
      <c r="M1462" s="3" t="s">
        <v>36</v>
      </c>
      <c r="N1462" s="3" t="s">
        <v>37</v>
      </c>
      <c r="O1462" s="3" t="s">
        <v>36</v>
      </c>
    </row>
    <row r="1463" spans="1:15" x14ac:dyDescent="0.3">
      <c r="A1463" s="7">
        <v>3978</v>
      </c>
      <c r="B1463" s="3">
        <v>54</v>
      </c>
      <c r="C1463" s="3">
        <v>27</v>
      </c>
      <c r="D1463" s="6">
        <v>51</v>
      </c>
      <c r="E1463" s="9" t="str">
        <f t="shared" si="22"/>
        <v>51-100</v>
      </c>
      <c r="F1463" s="8">
        <v>94309</v>
      </c>
      <c r="G1463" s="3">
        <v>3</v>
      </c>
      <c r="H1463" s="3">
        <v>1</v>
      </c>
      <c r="I1463" s="3" t="s">
        <v>34</v>
      </c>
      <c r="J1463" s="3">
        <v>113</v>
      </c>
      <c r="K1463" s="3" t="s">
        <v>36</v>
      </c>
      <c r="L1463" s="3" t="s">
        <v>37</v>
      </c>
      <c r="M1463" s="3" t="s">
        <v>37</v>
      </c>
      <c r="N1463" s="3" t="s">
        <v>37</v>
      </c>
      <c r="O1463" s="3" t="s">
        <v>37</v>
      </c>
    </row>
    <row r="1464" spans="1:15" hidden="1" x14ac:dyDescent="0.3">
      <c r="A1464" s="7">
        <v>4034</v>
      </c>
      <c r="B1464" s="3">
        <v>54</v>
      </c>
      <c r="C1464" s="3">
        <v>24</v>
      </c>
      <c r="D1464" s="6">
        <v>69</v>
      </c>
      <c r="E1464" s="9" t="str">
        <f t="shared" si="22"/>
        <v>51-100</v>
      </c>
      <c r="F1464" s="8">
        <v>93117</v>
      </c>
      <c r="G1464" s="3">
        <v>3</v>
      </c>
      <c r="H1464" s="3">
        <v>1.4</v>
      </c>
      <c r="I1464" s="3" t="s">
        <v>35</v>
      </c>
      <c r="J1464" s="3">
        <v>132</v>
      </c>
      <c r="K1464" s="3" t="s">
        <v>36</v>
      </c>
      <c r="L1464" s="3" t="s">
        <v>36</v>
      </c>
      <c r="M1464" s="3" t="s">
        <v>36</v>
      </c>
      <c r="N1464" s="3" t="s">
        <v>37</v>
      </c>
      <c r="O1464" s="3" t="s">
        <v>36</v>
      </c>
    </row>
    <row r="1465" spans="1:15" hidden="1" x14ac:dyDescent="0.3">
      <c r="A1465" s="7">
        <v>4050</v>
      </c>
      <c r="B1465" s="3">
        <v>54</v>
      </c>
      <c r="C1465" s="3">
        <v>28</v>
      </c>
      <c r="D1465" s="6">
        <v>82</v>
      </c>
      <c r="E1465" s="9" t="str">
        <f t="shared" si="22"/>
        <v>51-100</v>
      </c>
      <c r="F1465" s="8">
        <v>94122</v>
      </c>
      <c r="G1465" s="3">
        <v>4</v>
      </c>
      <c r="H1465" s="3">
        <v>2.6</v>
      </c>
      <c r="I1465" s="3" t="s">
        <v>35</v>
      </c>
      <c r="J1465" s="3">
        <v>294</v>
      </c>
      <c r="K1465" s="3" t="s">
        <v>36</v>
      </c>
      <c r="L1465" s="3" t="s">
        <v>36</v>
      </c>
      <c r="M1465" s="3" t="s">
        <v>36</v>
      </c>
      <c r="N1465" s="3" t="s">
        <v>36</v>
      </c>
      <c r="O1465" s="3" t="s">
        <v>36</v>
      </c>
    </row>
    <row r="1466" spans="1:15" hidden="1" x14ac:dyDescent="0.3">
      <c r="A1466" s="7">
        <v>4164</v>
      </c>
      <c r="B1466" s="3">
        <v>54</v>
      </c>
      <c r="C1466" s="3">
        <v>28</v>
      </c>
      <c r="D1466" s="6">
        <v>108</v>
      </c>
      <c r="E1466" s="9" t="str">
        <f t="shared" si="22"/>
        <v>100+</v>
      </c>
      <c r="F1466" s="8">
        <v>94110</v>
      </c>
      <c r="G1466" s="3">
        <v>4</v>
      </c>
      <c r="H1466" s="3">
        <v>1.9</v>
      </c>
      <c r="I1466" s="3" t="s">
        <v>34</v>
      </c>
      <c r="J1466" s="3">
        <v>0</v>
      </c>
      <c r="K1466" s="3" t="s">
        <v>37</v>
      </c>
      <c r="L1466" s="3" t="s">
        <v>36</v>
      </c>
      <c r="M1466" s="3" t="s">
        <v>36</v>
      </c>
      <c r="N1466" s="3" t="s">
        <v>37</v>
      </c>
      <c r="O1466" s="3" t="s">
        <v>36</v>
      </c>
    </row>
    <row r="1467" spans="1:15" hidden="1" x14ac:dyDescent="0.3">
      <c r="A1467" s="7">
        <v>4221</v>
      </c>
      <c r="B1467" s="3">
        <v>54</v>
      </c>
      <c r="C1467" s="3">
        <v>30</v>
      </c>
      <c r="D1467" s="6">
        <v>39</v>
      </c>
      <c r="E1467" s="9" t="str">
        <f t="shared" si="22"/>
        <v>0-50</v>
      </c>
      <c r="F1467" s="8">
        <v>94806</v>
      </c>
      <c r="G1467" s="3">
        <v>4</v>
      </c>
      <c r="H1467" s="3">
        <v>0.1</v>
      </c>
      <c r="I1467" s="3" t="s">
        <v>35</v>
      </c>
      <c r="J1467" s="3">
        <v>0</v>
      </c>
      <c r="K1467" s="3" t="s">
        <v>36</v>
      </c>
      <c r="L1467" s="3" t="s">
        <v>37</v>
      </c>
      <c r="M1467" s="3" t="s">
        <v>36</v>
      </c>
      <c r="N1467" s="3" t="s">
        <v>37</v>
      </c>
      <c r="O1467" s="3" t="s">
        <v>36</v>
      </c>
    </row>
    <row r="1468" spans="1:15" hidden="1" x14ac:dyDescent="0.3">
      <c r="A1468" s="7">
        <v>4230</v>
      </c>
      <c r="B1468" s="3">
        <v>54</v>
      </c>
      <c r="C1468" s="3">
        <v>24</v>
      </c>
      <c r="D1468" s="6">
        <v>83</v>
      </c>
      <c r="E1468" s="9" t="str">
        <f t="shared" si="22"/>
        <v>51-100</v>
      </c>
      <c r="F1468" s="8">
        <v>94596</v>
      </c>
      <c r="G1468" s="3">
        <v>1</v>
      </c>
      <c r="H1468" s="3">
        <v>3</v>
      </c>
      <c r="I1468" s="3" t="s">
        <v>35</v>
      </c>
      <c r="J1468" s="3">
        <v>0</v>
      </c>
      <c r="K1468" s="3" t="s">
        <v>36</v>
      </c>
      <c r="L1468" s="3" t="s">
        <v>36</v>
      </c>
      <c r="M1468" s="3" t="s">
        <v>36</v>
      </c>
      <c r="N1468" s="3" t="s">
        <v>36</v>
      </c>
      <c r="O1468" s="3" t="s">
        <v>36</v>
      </c>
    </row>
    <row r="1469" spans="1:15" hidden="1" x14ac:dyDescent="0.3">
      <c r="A1469" s="7">
        <v>4253</v>
      </c>
      <c r="B1469" s="3">
        <v>54</v>
      </c>
      <c r="C1469" s="3">
        <v>29</v>
      </c>
      <c r="D1469" s="6">
        <v>81</v>
      </c>
      <c r="E1469" s="9" t="str">
        <f t="shared" si="22"/>
        <v>51-100</v>
      </c>
      <c r="F1469" s="8">
        <v>91107</v>
      </c>
      <c r="G1469" s="3">
        <v>1</v>
      </c>
      <c r="H1469" s="3">
        <v>0.1</v>
      </c>
      <c r="I1469" s="3" t="s">
        <v>35</v>
      </c>
      <c r="J1469" s="3">
        <v>0</v>
      </c>
      <c r="K1469" s="3" t="s">
        <v>36</v>
      </c>
      <c r="L1469" s="3" t="s">
        <v>36</v>
      </c>
      <c r="M1469" s="3" t="s">
        <v>36</v>
      </c>
      <c r="N1469" s="3" t="s">
        <v>36</v>
      </c>
      <c r="O1469" s="3" t="s">
        <v>36</v>
      </c>
    </row>
    <row r="1470" spans="1:15" hidden="1" x14ac:dyDescent="0.3">
      <c r="A1470" s="7">
        <v>4254</v>
      </c>
      <c r="B1470" s="3">
        <v>54</v>
      </c>
      <c r="C1470" s="3">
        <v>28</v>
      </c>
      <c r="D1470" s="6">
        <v>61</v>
      </c>
      <c r="E1470" s="9" t="str">
        <f t="shared" si="22"/>
        <v>51-100</v>
      </c>
      <c r="F1470" s="8">
        <v>90601</v>
      </c>
      <c r="G1470" s="3">
        <v>3</v>
      </c>
      <c r="H1470" s="3">
        <v>3</v>
      </c>
      <c r="I1470" s="3" t="s">
        <v>34</v>
      </c>
      <c r="J1470" s="3">
        <v>0</v>
      </c>
      <c r="K1470" s="3" t="s">
        <v>36</v>
      </c>
      <c r="L1470" s="3" t="s">
        <v>36</v>
      </c>
      <c r="M1470" s="3" t="s">
        <v>36</v>
      </c>
      <c r="N1470" s="3" t="s">
        <v>37</v>
      </c>
      <c r="O1470" s="3" t="s">
        <v>37</v>
      </c>
    </row>
    <row r="1471" spans="1:15" hidden="1" x14ac:dyDescent="0.3">
      <c r="A1471" s="7">
        <v>4288</v>
      </c>
      <c r="B1471" s="3">
        <v>54</v>
      </c>
      <c r="C1471" s="3">
        <v>28</v>
      </c>
      <c r="D1471" s="6">
        <v>42</v>
      </c>
      <c r="E1471" s="9" t="str">
        <f t="shared" si="22"/>
        <v>0-50</v>
      </c>
      <c r="F1471" s="8">
        <v>95207</v>
      </c>
      <c r="G1471" s="3">
        <v>4</v>
      </c>
      <c r="H1471" s="3">
        <v>2.5</v>
      </c>
      <c r="I1471" s="3" t="s">
        <v>33</v>
      </c>
      <c r="J1471" s="3">
        <v>0</v>
      </c>
      <c r="K1471" s="3" t="s">
        <v>36</v>
      </c>
      <c r="L1471" s="3" t="s">
        <v>36</v>
      </c>
      <c r="M1471" s="3" t="s">
        <v>36</v>
      </c>
      <c r="N1471" s="3" t="s">
        <v>37</v>
      </c>
      <c r="O1471" s="3" t="s">
        <v>37</v>
      </c>
    </row>
    <row r="1472" spans="1:15" hidden="1" x14ac:dyDescent="0.3">
      <c r="A1472" s="7">
        <v>4290</v>
      </c>
      <c r="B1472" s="3">
        <v>54</v>
      </c>
      <c r="C1472" s="3">
        <v>28</v>
      </c>
      <c r="D1472" s="6">
        <v>95</v>
      </c>
      <c r="E1472" s="9" t="str">
        <f t="shared" si="22"/>
        <v>51-100</v>
      </c>
      <c r="F1472" s="8">
        <v>90254</v>
      </c>
      <c r="G1472" s="3">
        <v>1</v>
      </c>
      <c r="H1472" s="3">
        <v>1.9</v>
      </c>
      <c r="I1472" s="3" t="s">
        <v>34</v>
      </c>
      <c r="J1472" s="3">
        <v>0</v>
      </c>
      <c r="K1472" s="3" t="s">
        <v>36</v>
      </c>
      <c r="L1472" s="3" t="s">
        <v>36</v>
      </c>
      <c r="M1472" s="3" t="s">
        <v>36</v>
      </c>
      <c r="N1472" s="3" t="s">
        <v>37</v>
      </c>
      <c r="O1472" s="3" t="s">
        <v>36</v>
      </c>
    </row>
    <row r="1473" spans="1:15" hidden="1" x14ac:dyDescent="0.3">
      <c r="A1473" s="7">
        <v>4339</v>
      </c>
      <c r="B1473" s="3">
        <v>54</v>
      </c>
      <c r="C1473" s="3">
        <v>30</v>
      </c>
      <c r="D1473" s="6">
        <v>121</v>
      </c>
      <c r="E1473" s="9" t="str">
        <f t="shared" si="22"/>
        <v>100+</v>
      </c>
      <c r="F1473" s="8">
        <v>92121</v>
      </c>
      <c r="G1473" s="3">
        <v>2</v>
      </c>
      <c r="H1473" s="3">
        <v>0.4</v>
      </c>
      <c r="I1473" s="3" t="s">
        <v>33</v>
      </c>
      <c r="J1473" s="3">
        <v>0</v>
      </c>
      <c r="K1473" s="3" t="s">
        <v>36</v>
      </c>
      <c r="L1473" s="3" t="s">
        <v>36</v>
      </c>
      <c r="M1473" s="3" t="s">
        <v>36</v>
      </c>
      <c r="N1473" s="3" t="s">
        <v>37</v>
      </c>
      <c r="O1473" s="3" t="s">
        <v>36</v>
      </c>
    </row>
    <row r="1474" spans="1:15" hidden="1" x14ac:dyDescent="0.3">
      <c r="A1474" s="7">
        <v>4418</v>
      </c>
      <c r="B1474" s="3">
        <v>54</v>
      </c>
      <c r="C1474" s="3">
        <v>28</v>
      </c>
      <c r="D1474" s="6">
        <v>92</v>
      </c>
      <c r="E1474" s="9" t="str">
        <f t="shared" si="22"/>
        <v>51-100</v>
      </c>
      <c r="F1474" s="8">
        <v>92374</v>
      </c>
      <c r="G1474" s="3">
        <v>2</v>
      </c>
      <c r="H1474" s="3">
        <v>1.1000000000000001</v>
      </c>
      <c r="I1474" s="3" t="s">
        <v>33</v>
      </c>
      <c r="J1474" s="3">
        <v>0</v>
      </c>
      <c r="K1474" s="3" t="s">
        <v>36</v>
      </c>
      <c r="L1474" s="3" t="s">
        <v>36</v>
      </c>
      <c r="M1474" s="3" t="s">
        <v>36</v>
      </c>
      <c r="N1474" s="3" t="s">
        <v>37</v>
      </c>
      <c r="O1474" s="3" t="s">
        <v>36</v>
      </c>
    </row>
    <row r="1475" spans="1:15" hidden="1" x14ac:dyDescent="0.3">
      <c r="A1475" s="7">
        <v>4484</v>
      </c>
      <c r="B1475" s="3">
        <v>54</v>
      </c>
      <c r="C1475" s="3">
        <v>28</v>
      </c>
      <c r="D1475" s="6">
        <v>155</v>
      </c>
      <c r="E1475" s="9" t="str">
        <f t="shared" ref="E1475:E1538" si="23">IF(D1475&lt;=50,"0-50",IF(D1475&lt;=100,"51-100","100+"))</f>
        <v>100+</v>
      </c>
      <c r="F1475" s="8">
        <v>90095</v>
      </c>
      <c r="G1475" s="3">
        <v>1</v>
      </c>
      <c r="H1475" s="3">
        <v>1</v>
      </c>
      <c r="I1475" s="3" t="s">
        <v>33</v>
      </c>
      <c r="J1475" s="3">
        <v>256</v>
      </c>
      <c r="K1475" s="3" t="s">
        <v>36</v>
      </c>
      <c r="L1475" s="3" t="s">
        <v>36</v>
      </c>
      <c r="M1475" s="3" t="s">
        <v>36</v>
      </c>
      <c r="N1475" s="3" t="s">
        <v>37</v>
      </c>
      <c r="O1475" s="3" t="s">
        <v>37</v>
      </c>
    </row>
    <row r="1476" spans="1:15" hidden="1" x14ac:dyDescent="0.3">
      <c r="A1476" s="7">
        <v>4594</v>
      </c>
      <c r="B1476" s="3">
        <v>54</v>
      </c>
      <c r="C1476" s="3">
        <v>30</v>
      </c>
      <c r="D1476" s="6">
        <v>133</v>
      </c>
      <c r="E1476" s="9" t="str">
        <f t="shared" si="23"/>
        <v>100+</v>
      </c>
      <c r="F1476" s="8">
        <v>95747</v>
      </c>
      <c r="G1476" s="3">
        <v>1</v>
      </c>
      <c r="H1476" s="3">
        <v>5</v>
      </c>
      <c r="I1476" s="3" t="s">
        <v>34</v>
      </c>
      <c r="J1476" s="3">
        <v>0</v>
      </c>
      <c r="K1476" s="3" t="s">
        <v>37</v>
      </c>
      <c r="L1476" s="3" t="s">
        <v>36</v>
      </c>
      <c r="M1476" s="3" t="s">
        <v>36</v>
      </c>
      <c r="N1476" s="3" t="s">
        <v>36</v>
      </c>
      <c r="O1476" s="3" t="s">
        <v>37</v>
      </c>
    </row>
    <row r="1477" spans="1:15" hidden="1" x14ac:dyDescent="0.3">
      <c r="A1477" s="7">
        <v>4601</v>
      </c>
      <c r="B1477" s="3">
        <v>54</v>
      </c>
      <c r="C1477" s="3">
        <v>24</v>
      </c>
      <c r="D1477" s="6">
        <v>75</v>
      </c>
      <c r="E1477" s="9" t="str">
        <f t="shared" si="23"/>
        <v>51-100</v>
      </c>
      <c r="F1477" s="8">
        <v>93555</v>
      </c>
      <c r="G1477" s="3">
        <v>1</v>
      </c>
      <c r="H1477" s="3">
        <v>1.4</v>
      </c>
      <c r="I1477" s="3" t="s">
        <v>35</v>
      </c>
      <c r="J1477" s="3">
        <v>0</v>
      </c>
      <c r="K1477" s="3" t="s">
        <v>36</v>
      </c>
      <c r="L1477" s="3" t="s">
        <v>36</v>
      </c>
      <c r="M1477" s="3" t="s">
        <v>36</v>
      </c>
      <c r="N1477" s="3" t="s">
        <v>36</v>
      </c>
      <c r="O1477" s="3" t="s">
        <v>36</v>
      </c>
    </row>
    <row r="1478" spans="1:15" hidden="1" x14ac:dyDescent="0.3">
      <c r="A1478" s="7">
        <v>4610</v>
      </c>
      <c r="B1478" s="3">
        <v>54</v>
      </c>
      <c r="C1478" s="3">
        <v>28</v>
      </c>
      <c r="D1478" s="6">
        <v>80</v>
      </c>
      <c r="E1478" s="9" t="str">
        <f t="shared" si="23"/>
        <v>51-100</v>
      </c>
      <c r="F1478" s="8">
        <v>95006</v>
      </c>
      <c r="G1478" s="3">
        <v>4</v>
      </c>
      <c r="H1478" s="3">
        <v>2.6</v>
      </c>
      <c r="I1478" s="3" t="s">
        <v>35</v>
      </c>
      <c r="J1478" s="3">
        <v>143</v>
      </c>
      <c r="K1478" s="3" t="s">
        <v>36</v>
      </c>
      <c r="L1478" s="3" t="s">
        <v>36</v>
      </c>
      <c r="M1478" s="3" t="s">
        <v>36</v>
      </c>
      <c r="N1478" s="3" t="s">
        <v>36</v>
      </c>
      <c r="O1478" s="3" t="s">
        <v>36</v>
      </c>
    </row>
    <row r="1479" spans="1:15" hidden="1" x14ac:dyDescent="0.3">
      <c r="A1479" s="7">
        <v>4633</v>
      </c>
      <c r="B1479" s="3">
        <v>54</v>
      </c>
      <c r="C1479" s="3">
        <v>29</v>
      </c>
      <c r="D1479" s="6">
        <v>62</v>
      </c>
      <c r="E1479" s="9" t="str">
        <f t="shared" si="23"/>
        <v>51-100</v>
      </c>
      <c r="F1479" s="8">
        <v>94720</v>
      </c>
      <c r="G1479" s="3">
        <v>4</v>
      </c>
      <c r="H1479" s="3">
        <v>0.7</v>
      </c>
      <c r="I1479" s="3" t="s">
        <v>33</v>
      </c>
      <c r="J1479" s="3">
        <v>0</v>
      </c>
      <c r="K1479" s="3" t="s">
        <v>36</v>
      </c>
      <c r="L1479" s="3" t="s">
        <v>36</v>
      </c>
      <c r="M1479" s="3" t="s">
        <v>36</v>
      </c>
      <c r="N1479" s="3" t="s">
        <v>36</v>
      </c>
      <c r="O1479" s="3" t="s">
        <v>37</v>
      </c>
    </row>
    <row r="1480" spans="1:15" hidden="1" x14ac:dyDescent="0.3">
      <c r="A1480" s="7">
        <v>4705</v>
      </c>
      <c r="B1480" s="3">
        <v>54</v>
      </c>
      <c r="C1480" s="3">
        <v>28</v>
      </c>
      <c r="D1480" s="6">
        <v>102</v>
      </c>
      <c r="E1480" s="9" t="str">
        <f t="shared" si="23"/>
        <v>100+</v>
      </c>
      <c r="F1480" s="8">
        <v>91360</v>
      </c>
      <c r="G1480" s="3">
        <v>3</v>
      </c>
      <c r="H1480" s="3">
        <v>1.7</v>
      </c>
      <c r="I1480" s="3" t="s">
        <v>34</v>
      </c>
      <c r="J1480" s="3">
        <v>0</v>
      </c>
      <c r="K1480" s="3" t="s">
        <v>36</v>
      </c>
      <c r="L1480" s="3" t="s">
        <v>36</v>
      </c>
      <c r="M1480" s="3" t="s">
        <v>36</v>
      </c>
      <c r="N1480" s="3" t="s">
        <v>37</v>
      </c>
      <c r="O1480" s="3" t="s">
        <v>36</v>
      </c>
    </row>
    <row r="1481" spans="1:15" hidden="1" x14ac:dyDescent="0.3">
      <c r="A1481" s="7">
        <v>4837</v>
      </c>
      <c r="B1481" s="3">
        <v>54</v>
      </c>
      <c r="C1481" s="3">
        <v>24</v>
      </c>
      <c r="D1481" s="6">
        <v>72</v>
      </c>
      <c r="E1481" s="9" t="str">
        <f t="shared" si="23"/>
        <v>51-100</v>
      </c>
      <c r="F1481" s="8">
        <v>93943</v>
      </c>
      <c r="G1481" s="3">
        <v>3</v>
      </c>
      <c r="H1481" s="3">
        <v>1.4</v>
      </c>
      <c r="I1481" s="3" t="s">
        <v>35</v>
      </c>
      <c r="J1481" s="3">
        <v>218</v>
      </c>
      <c r="K1481" s="3" t="s">
        <v>36</v>
      </c>
      <c r="L1481" s="3" t="s">
        <v>36</v>
      </c>
      <c r="M1481" s="3" t="s">
        <v>36</v>
      </c>
      <c r="N1481" s="3" t="s">
        <v>36</v>
      </c>
      <c r="O1481" s="3" t="s">
        <v>37</v>
      </c>
    </row>
    <row r="1482" spans="1:15" hidden="1" x14ac:dyDescent="0.3">
      <c r="A1482" s="7">
        <v>4886</v>
      </c>
      <c r="B1482" s="3">
        <v>54</v>
      </c>
      <c r="C1482" s="3">
        <v>30</v>
      </c>
      <c r="D1482" s="6">
        <v>28</v>
      </c>
      <c r="E1482" s="9" t="str">
        <f t="shared" si="23"/>
        <v>0-50</v>
      </c>
      <c r="F1482" s="8">
        <v>92103</v>
      </c>
      <c r="G1482" s="3">
        <v>2</v>
      </c>
      <c r="H1482" s="3">
        <v>0.8</v>
      </c>
      <c r="I1482" s="3" t="s">
        <v>33</v>
      </c>
      <c r="J1482" s="3">
        <v>0</v>
      </c>
      <c r="K1482" s="3" t="s">
        <v>36</v>
      </c>
      <c r="L1482" s="3" t="s">
        <v>36</v>
      </c>
      <c r="M1482" s="3" t="s">
        <v>36</v>
      </c>
      <c r="N1482" s="3" t="s">
        <v>37</v>
      </c>
      <c r="O1482" s="3" t="s">
        <v>36</v>
      </c>
    </row>
    <row r="1483" spans="1:15" hidden="1" x14ac:dyDescent="0.3">
      <c r="A1483" s="7">
        <v>4900</v>
      </c>
      <c r="B1483" s="3">
        <v>54</v>
      </c>
      <c r="C1483" s="3">
        <v>29</v>
      </c>
      <c r="D1483" s="6">
        <v>85</v>
      </c>
      <c r="E1483" s="9" t="str">
        <f t="shared" si="23"/>
        <v>51-100</v>
      </c>
      <c r="F1483" s="8">
        <v>94928</v>
      </c>
      <c r="G1483" s="3">
        <v>4</v>
      </c>
      <c r="H1483" s="3">
        <v>1.3</v>
      </c>
      <c r="I1483" s="3" t="s">
        <v>35</v>
      </c>
      <c r="J1483" s="3">
        <v>299</v>
      </c>
      <c r="K1483" s="3" t="s">
        <v>36</v>
      </c>
      <c r="L1483" s="3" t="s">
        <v>36</v>
      </c>
      <c r="M1483" s="3" t="s">
        <v>36</v>
      </c>
      <c r="N1483" s="3" t="s">
        <v>37</v>
      </c>
      <c r="O1483" s="3" t="s">
        <v>36</v>
      </c>
    </row>
    <row r="1484" spans="1:15" hidden="1" x14ac:dyDescent="0.3">
      <c r="A1484" s="7">
        <v>4907</v>
      </c>
      <c r="B1484" s="3">
        <v>54</v>
      </c>
      <c r="C1484" s="3">
        <v>28</v>
      </c>
      <c r="D1484" s="6">
        <v>49</v>
      </c>
      <c r="E1484" s="9" t="str">
        <f t="shared" si="23"/>
        <v>0-50</v>
      </c>
      <c r="F1484" s="8">
        <v>94608</v>
      </c>
      <c r="G1484" s="3">
        <v>1</v>
      </c>
      <c r="H1484" s="3">
        <v>2.2000000000000002</v>
      </c>
      <c r="I1484" s="3" t="s">
        <v>35</v>
      </c>
      <c r="J1484" s="3">
        <v>128</v>
      </c>
      <c r="K1484" s="3" t="s">
        <v>36</v>
      </c>
      <c r="L1484" s="3" t="s">
        <v>36</v>
      </c>
      <c r="M1484" s="3" t="s">
        <v>36</v>
      </c>
      <c r="N1484" s="3" t="s">
        <v>36</v>
      </c>
      <c r="O1484" s="3" t="s">
        <v>36</v>
      </c>
    </row>
    <row r="1485" spans="1:15" hidden="1" x14ac:dyDescent="0.3">
      <c r="A1485" s="7">
        <v>4940</v>
      </c>
      <c r="B1485" s="3">
        <v>54</v>
      </c>
      <c r="C1485" s="3">
        <v>29</v>
      </c>
      <c r="D1485" s="6">
        <v>70</v>
      </c>
      <c r="E1485" s="9" t="str">
        <f t="shared" si="23"/>
        <v>51-100</v>
      </c>
      <c r="F1485" s="8">
        <v>92093</v>
      </c>
      <c r="G1485" s="3">
        <v>3</v>
      </c>
      <c r="H1485" s="3">
        <v>2</v>
      </c>
      <c r="I1485" s="3" t="s">
        <v>34</v>
      </c>
      <c r="J1485" s="3">
        <v>116</v>
      </c>
      <c r="K1485" s="3" t="s">
        <v>36</v>
      </c>
      <c r="L1485" s="3" t="s">
        <v>36</v>
      </c>
      <c r="M1485" s="3" t="s">
        <v>36</v>
      </c>
      <c r="N1485" s="3" t="s">
        <v>37</v>
      </c>
      <c r="O1485" s="3" t="s">
        <v>37</v>
      </c>
    </row>
    <row r="1486" spans="1:15" hidden="1" x14ac:dyDescent="0.3">
      <c r="A1486" s="7">
        <v>7</v>
      </c>
      <c r="B1486" s="3">
        <v>53</v>
      </c>
      <c r="C1486" s="3">
        <v>27</v>
      </c>
      <c r="D1486" s="6">
        <v>72</v>
      </c>
      <c r="E1486" s="9" t="str">
        <f t="shared" si="23"/>
        <v>51-100</v>
      </c>
      <c r="F1486" s="8">
        <v>91711</v>
      </c>
      <c r="G1486" s="5">
        <v>2</v>
      </c>
      <c r="H1486" s="3">
        <v>1.5</v>
      </c>
      <c r="I1486" s="3" t="s">
        <v>34</v>
      </c>
      <c r="J1486" s="3">
        <v>0</v>
      </c>
      <c r="K1486" s="3" t="s">
        <v>36</v>
      </c>
      <c r="L1486" s="3" t="s">
        <v>36</v>
      </c>
      <c r="M1486" s="3" t="s">
        <v>36</v>
      </c>
      <c r="N1486" s="3" t="s">
        <v>37</v>
      </c>
      <c r="O1486" s="3" t="s">
        <v>36</v>
      </c>
    </row>
    <row r="1487" spans="1:15" hidden="1" x14ac:dyDescent="0.3">
      <c r="A1487" s="7">
        <v>33</v>
      </c>
      <c r="B1487" s="3">
        <v>53</v>
      </c>
      <c r="C1487" s="3">
        <v>28</v>
      </c>
      <c r="D1487" s="6">
        <v>41</v>
      </c>
      <c r="E1487" s="9" t="str">
        <f t="shared" si="23"/>
        <v>0-50</v>
      </c>
      <c r="F1487" s="8">
        <v>94801</v>
      </c>
      <c r="G1487" s="3">
        <v>2</v>
      </c>
      <c r="H1487" s="3">
        <v>0.6</v>
      </c>
      <c r="I1487" s="3" t="s">
        <v>35</v>
      </c>
      <c r="J1487" s="3">
        <v>193</v>
      </c>
      <c r="K1487" s="3" t="s">
        <v>36</v>
      </c>
      <c r="L1487" s="3" t="s">
        <v>36</v>
      </c>
      <c r="M1487" s="3" t="s">
        <v>36</v>
      </c>
      <c r="N1487" s="3" t="s">
        <v>36</v>
      </c>
      <c r="O1487" s="3" t="s">
        <v>36</v>
      </c>
    </row>
    <row r="1488" spans="1:15" hidden="1" x14ac:dyDescent="0.3">
      <c r="A1488" s="7">
        <v>68</v>
      </c>
      <c r="B1488" s="3">
        <v>53</v>
      </c>
      <c r="C1488" s="3">
        <v>23</v>
      </c>
      <c r="D1488" s="6">
        <v>45</v>
      </c>
      <c r="E1488" s="9" t="str">
        <f t="shared" si="23"/>
        <v>0-50</v>
      </c>
      <c r="F1488" s="8">
        <v>95123</v>
      </c>
      <c r="G1488" s="3">
        <v>4</v>
      </c>
      <c r="H1488" s="3">
        <v>2</v>
      </c>
      <c r="I1488" s="3" t="s">
        <v>35</v>
      </c>
      <c r="J1488" s="3">
        <v>132</v>
      </c>
      <c r="K1488" s="3" t="s">
        <v>36</v>
      </c>
      <c r="L1488" s="3" t="s">
        <v>37</v>
      </c>
      <c r="M1488" s="3" t="s">
        <v>36</v>
      </c>
      <c r="N1488" s="3" t="s">
        <v>36</v>
      </c>
      <c r="O1488" s="3" t="s">
        <v>36</v>
      </c>
    </row>
    <row r="1489" spans="1:15" hidden="1" x14ac:dyDescent="0.3">
      <c r="A1489" s="7">
        <v>70</v>
      </c>
      <c r="B1489" s="3">
        <v>53</v>
      </c>
      <c r="C1489" s="3">
        <v>29</v>
      </c>
      <c r="D1489" s="6">
        <v>20</v>
      </c>
      <c r="E1489" s="9" t="str">
        <f t="shared" si="23"/>
        <v>0-50</v>
      </c>
      <c r="F1489" s="8">
        <v>90045</v>
      </c>
      <c r="G1489" s="3">
        <v>4</v>
      </c>
      <c r="H1489" s="3">
        <v>0.2</v>
      </c>
      <c r="I1489" s="3" t="s">
        <v>33</v>
      </c>
      <c r="J1489" s="3">
        <v>0</v>
      </c>
      <c r="K1489" s="3" t="s">
        <v>36</v>
      </c>
      <c r="L1489" s="3" t="s">
        <v>36</v>
      </c>
      <c r="M1489" s="3" t="s">
        <v>36</v>
      </c>
      <c r="N1489" s="3" t="s">
        <v>37</v>
      </c>
      <c r="O1489" s="3" t="s">
        <v>36</v>
      </c>
    </row>
    <row r="1490" spans="1:15" hidden="1" x14ac:dyDescent="0.3">
      <c r="A1490" s="7">
        <v>72</v>
      </c>
      <c r="B1490" s="3">
        <v>53</v>
      </c>
      <c r="C1490" s="3">
        <v>29</v>
      </c>
      <c r="D1490" s="6">
        <v>69</v>
      </c>
      <c r="E1490" s="9" t="str">
        <f t="shared" si="23"/>
        <v>51-100</v>
      </c>
      <c r="F1490" s="8">
        <v>93907</v>
      </c>
      <c r="G1490" s="3">
        <v>4</v>
      </c>
      <c r="H1490" s="3">
        <v>1</v>
      </c>
      <c r="I1490" s="3" t="s">
        <v>34</v>
      </c>
      <c r="J1490" s="3">
        <v>0</v>
      </c>
      <c r="K1490" s="3" t="s">
        <v>36</v>
      </c>
      <c r="L1490" s="3" t="s">
        <v>36</v>
      </c>
      <c r="M1490" s="3" t="s">
        <v>36</v>
      </c>
      <c r="N1490" s="3" t="s">
        <v>37</v>
      </c>
      <c r="O1490" s="3" t="s">
        <v>36</v>
      </c>
    </row>
    <row r="1491" spans="1:15" hidden="1" x14ac:dyDescent="0.3">
      <c r="A1491" s="7">
        <v>103</v>
      </c>
      <c r="B1491" s="3">
        <v>53</v>
      </c>
      <c r="C1491" s="3">
        <v>23</v>
      </c>
      <c r="D1491" s="6">
        <v>44</v>
      </c>
      <c r="E1491" s="9" t="str">
        <f t="shared" si="23"/>
        <v>0-50</v>
      </c>
      <c r="F1491" s="8">
        <v>93555</v>
      </c>
      <c r="G1491" s="3">
        <v>3</v>
      </c>
      <c r="H1491" s="3">
        <v>1</v>
      </c>
      <c r="I1491" s="3" t="s">
        <v>35</v>
      </c>
      <c r="J1491" s="3">
        <v>198</v>
      </c>
      <c r="K1491" s="3" t="s">
        <v>36</v>
      </c>
      <c r="L1491" s="3" t="s">
        <v>36</v>
      </c>
      <c r="M1491" s="3" t="s">
        <v>36</v>
      </c>
      <c r="N1491" s="3" t="s">
        <v>37</v>
      </c>
      <c r="O1491" s="3" t="s">
        <v>37</v>
      </c>
    </row>
    <row r="1492" spans="1:15" hidden="1" x14ac:dyDescent="0.3">
      <c r="A1492" s="7">
        <v>135</v>
      </c>
      <c r="B1492" s="3">
        <v>53</v>
      </c>
      <c r="C1492" s="3">
        <v>29</v>
      </c>
      <c r="D1492" s="6">
        <v>98</v>
      </c>
      <c r="E1492" s="9" t="str">
        <f t="shared" si="23"/>
        <v>51-100</v>
      </c>
      <c r="F1492" s="8">
        <v>95035</v>
      </c>
      <c r="G1492" s="3">
        <v>3</v>
      </c>
      <c r="H1492" s="3">
        <v>1.8</v>
      </c>
      <c r="I1492" s="3" t="s">
        <v>34</v>
      </c>
      <c r="J1492" s="3">
        <v>0</v>
      </c>
      <c r="K1492" s="3" t="s">
        <v>36</v>
      </c>
      <c r="L1492" s="3" t="s">
        <v>36</v>
      </c>
      <c r="M1492" s="3" t="s">
        <v>36</v>
      </c>
      <c r="N1492" s="3" t="s">
        <v>36</v>
      </c>
      <c r="O1492" s="3" t="s">
        <v>36</v>
      </c>
    </row>
    <row r="1493" spans="1:15" hidden="1" x14ac:dyDescent="0.3">
      <c r="A1493" s="7">
        <v>165</v>
      </c>
      <c r="B1493" s="3">
        <v>53</v>
      </c>
      <c r="C1493" s="3">
        <v>27</v>
      </c>
      <c r="D1493" s="6">
        <v>92</v>
      </c>
      <c r="E1493" s="9" t="str">
        <f t="shared" si="23"/>
        <v>51-100</v>
      </c>
      <c r="F1493" s="8">
        <v>95120</v>
      </c>
      <c r="G1493" s="3">
        <v>2</v>
      </c>
      <c r="H1493" s="3">
        <v>1.1000000000000001</v>
      </c>
      <c r="I1493" s="3" t="s">
        <v>33</v>
      </c>
      <c r="J1493" s="3">
        <v>0</v>
      </c>
      <c r="K1493" s="3" t="s">
        <v>36</v>
      </c>
      <c r="L1493" s="3" t="s">
        <v>37</v>
      </c>
      <c r="M1493" s="3" t="s">
        <v>36</v>
      </c>
      <c r="N1493" s="3" t="s">
        <v>36</v>
      </c>
      <c r="O1493" s="3" t="s">
        <v>36</v>
      </c>
    </row>
    <row r="1494" spans="1:15" hidden="1" x14ac:dyDescent="0.3">
      <c r="A1494" s="7">
        <v>179</v>
      </c>
      <c r="B1494" s="3">
        <v>53</v>
      </c>
      <c r="C1494" s="3">
        <v>29</v>
      </c>
      <c r="D1494" s="6">
        <v>24</v>
      </c>
      <c r="E1494" s="9" t="str">
        <f t="shared" si="23"/>
        <v>0-50</v>
      </c>
      <c r="F1494" s="8">
        <v>95818</v>
      </c>
      <c r="G1494" s="3">
        <v>4</v>
      </c>
      <c r="H1494" s="3">
        <v>0.2</v>
      </c>
      <c r="I1494" s="3" t="s">
        <v>33</v>
      </c>
      <c r="J1494" s="3">
        <v>0</v>
      </c>
      <c r="K1494" s="3" t="s">
        <v>36</v>
      </c>
      <c r="L1494" s="3" t="s">
        <v>36</v>
      </c>
      <c r="M1494" s="3" t="s">
        <v>36</v>
      </c>
      <c r="N1494" s="3" t="s">
        <v>37</v>
      </c>
      <c r="O1494" s="3" t="s">
        <v>37</v>
      </c>
    </row>
    <row r="1495" spans="1:15" hidden="1" x14ac:dyDescent="0.3">
      <c r="A1495" s="7">
        <v>195</v>
      </c>
      <c r="B1495" s="3">
        <v>53</v>
      </c>
      <c r="C1495" s="3">
        <v>29</v>
      </c>
      <c r="D1495" s="6">
        <v>144</v>
      </c>
      <c r="E1495" s="9" t="str">
        <f t="shared" si="23"/>
        <v>100+</v>
      </c>
      <c r="F1495" s="8">
        <v>92697</v>
      </c>
      <c r="G1495" s="3">
        <v>2</v>
      </c>
      <c r="H1495" s="3">
        <v>6.8</v>
      </c>
      <c r="I1495" s="3" t="s">
        <v>33</v>
      </c>
      <c r="J1495" s="3">
        <v>0</v>
      </c>
      <c r="K1495" s="3" t="s">
        <v>36</v>
      </c>
      <c r="L1495" s="3" t="s">
        <v>36</v>
      </c>
      <c r="M1495" s="3" t="s">
        <v>36</v>
      </c>
      <c r="N1495" s="3" t="s">
        <v>37</v>
      </c>
      <c r="O1495" s="3" t="s">
        <v>36</v>
      </c>
    </row>
    <row r="1496" spans="1:15" hidden="1" x14ac:dyDescent="0.3">
      <c r="A1496" s="7">
        <v>248</v>
      </c>
      <c r="B1496" s="3">
        <v>53</v>
      </c>
      <c r="C1496" s="3">
        <v>29</v>
      </c>
      <c r="D1496" s="6">
        <v>120</v>
      </c>
      <c r="E1496" s="9" t="str">
        <f t="shared" si="23"/>
        <v>100+</v>
      </c>
      <c r="F1496" s="8">
        <v>92626</v>
      </c>
      <c r="G1496" s="3">
        <v>4</v>
      </c>
      <c r="H1496" s="3">
        <v>2.7</v>
      </c>
      <c r="I1496" s="3" t="s">
        <v>34</v>
      </c>
      <c r="J1496" s="3">
        <v>111</v>
      </c>
      <c r="K1496" s="3" t="s">
        <v>37</v>
      </c>
      <c r="L1496" s="3" t="s">
        <v>37</v>
      </c>
      <c r="M1496" s="3" t="s">
        <v>37</v>
      </c>
      <c r="N1496" s="3" t="s">
        <v>37</v>
      </c>
      <c r="O1496" s="3" t="s">
        <v>36</v>
      </c>
    </row>
    <row r="1497" spans="1:15" hidden="1" x14ac:dyDescent="0.3">
      <c r="A1497" s="7">
        <v>354</v>
      </c>
      <c r="B1497" s="3">
        <v>53</v>
      </c>
      <c r="C1497" s="3">
        <v>29</v>
      </c>
      <c r="D1497" s="6">
        <v>55</v>
      </c>
      <c r="E1497" s="9" t="str">
        <f t="shared" si="23"/>
        <v>51-100</v>
      </c>
      <c r="F1497" s="8">
        <v>95818</v>
      </c>
      <c r="G1497" s="3">
        <v>4</v>
      </c>
      <c r="H1497" s="3">
        <v>1.1000000000000001</v>
      </c>
      <c r="I1497" s="3" t="s">
        <v>34</v>
      </c>
      <c r="J1497" s="3">
        <v>0</v>
      </c>
      <c r="K1497" s="3" t="s">
        <v>36</v>
      </c>
      <c r="L1497" s="3" t="s">
        <v>36</v>
      </c>
      <c r="M1497" s="3" t="s">
        <v>36</v>
      </c>
      <c r="N1497" s="3" t="s">
        <v>37</v>
      </c>
      <c r="O1497" s="3" t="s">
        <v>36</v>
      </c>
    </row>
    <row r="1498" spans="1:15" x14ac:dyDescent="0.3">
      <c r="A1498" s="7">
        <v>394</v>
      </c>
      <c r="B1498" s="3">
        <v>53</v>
      </c>
      <c r="C1498" s="3">
        <v>28</v>
      </c>
      <c r="D1498" s="6">
        <v>18</v>
      </c>
      <c r="E1498" s="9" t="str">
        <f t="shared" si="23"/>
        <v>0-50</v>
      </c>
      <c r="F1498" s="8">
        <v>90095</v>
      </c>
      <c r="G1498" s="3">
        <v>4</v>
      </c>
      <c r="H1498" s="3">
        <v>0.1</v>
      </c>
      <c r="I1498" s="3" t="s">
        <v>35</v>
      </c>
      <c r="J1498" s="3">
        <v>109</v>
      </c>
      <c r="K1498" s="3" t="s">
        <v>36</v>
      </c>
      <c r="L1498" s="3" t="s">
        <v>37</v>
      </c>
      <c r="M1498" s="3" t="s">
        <v>37</v>
      </c>
      <c r="N1498" s="3" t="s">
        <v>37</v>
      </c>
      <c r="O1498" s="3" t="s">
        <v>37</v>
      </c>
    </row>
    <row r="1499" spans="1:15" hidden="1" x14ac:dyDescent="0.3">
      <c r="A1499" s="7">
        <v>418</v>
      </c>
      <c r="B1499" s="3">
        <v>53</v>
      </c>
      <c r="C1499" s="3">
        <v>29</v>
      </c>
      <c r="D1499" s="6">
        <v>83</v>
      </c>
      <c r="E1499" s="9" t="str">
        <f t="shared" si="23"/>
        <v>51-100</v>
      </c>
      <c r="F1499" s="8">
        <v>90073</v>
      </c>
      <c r="G1499" s="3">
        <v>4</v>
      </c>
      <c r="H1499" s="3">
        <v>1</v>
      </c>
      <c r="I1499" s="3" t="s">
        <v>34</v>
      </c>
      <c r="J1499" s="3">
        <v>0</v>
      </c>
      <c r="K1499" s="3" t="s">
        <v>36</v>
      </c>
      <c r="L1499" s="3" t="s">
        <v>36</v>
      </c>
      <c r="M1499" s="3" t="s">
        <v>36</v>
      </c>
      <c r="N1499" s="3" t="s">
        <v>37</v>
      </c>
      <c r="O1499" s="3" t="s">
        <v>36</v>
      </c>
    </row>
    <row r="1500" spans="1:15" x14ac:dyDescent="0.3">
      <c r="A1500" s="7">
        <v>490</v>
      </c>
      <c r="B1500" s="3">
        <v>53</v>
      </c>
      <c r="C1500" s="3">
        <v>28</v>
      </c>
      <c r="D1500" s="6">
        <v>43</v>
      </c>
      <c r="E1500" s="9" t="str">
        <f t="shared" si="23"/>
        <v>0-50</v>
      </c>
      <c r="F1500" s="8">
        <v>91380</v>
      </c>
      <c r="G1500" s="3">
        <v>2</v>
      </c>
      <c r="H1500" s="3">
        <v>2.1</v>
      </c>
      <c r="I1500" s="3" t="s">
        <v>35</v>
      </c>
      <c r="J1500" s="3">
        <v>0</v>
      </c>
      <c r="K1500" s="3" t="s">
        <v>36</v>
      </c>
      <c r="L1500" s="3" t="s">
        <v>36</v>
      </c>
      <c r="M1500" s="3" t="s">
        <v>37</v>
      </c>
      <c r="N1500" s="3" t="s">
        <v>37</v>
      </c>
      <c r="O1500" s="3" t="s">
        <v>37</v>
      </c>
    </row>
    <row r="1501" spans="1:15" hidden="1" x14ac:dyDescent="0.3">
      <c r="A1501" s="7">
        <v>517</v>
      </c>
      <c r="B1501" s="3">
        <v>53</v>
      </c>
      <c r="C1501" s="3">
        <v>27</v>
      </c>
      <c r="D1501" s="6">
        <v>81</v>
      </c>
      <c r="E1501" s="9" t="str">
        <f t="shared" si="23"/>
        <v>51-100</v>
      </c>
      <c r="F1501" s="8">
        <v>90009</v>
      </c>
      <c r="G1501" s="3">
        <v>3</v>
      </c>
      <c r="H1501" s="3">
        <v>1.7</v>
      </c>
      <c r="I1501" s="3" t="s">
        <v>34</v>
      </c>
      <c r="J1501" s="3">
        <v>0</v>
      </c>
      <c r="K1501" s="3" t="s">
        <v>36</v>
      </c>
      <c r="L1501" s="3" t="s">
        <v>36</v>
      </c>
      <c r="M1501" s="3" t="s">
        <v>36</v>
      </c>
      <c r="N1501" s="3" t="s">
        <v>36</v>
      </c>
      <c r="O1501" s="3" t="s">
        <v>36</v>
      </c>
    </row>
    <row r="1502" spans="1:15" hidden="1" x14ac:dyDescent="0.3">
      <c r="A1502" s="7">
        <v>535</v>
      </c>
      <c r="B1502" s="3">
        <v>53</v>
      </c>
      <c r="C1502" s="3">
        <v>28</v>
      </c>
      <c r="D1502" s="6">
        <v>41</v>
      </c>
      <c r="E1502" s="9" t="str">
        <f t="shared" si="23"/>
        <v>0-50</v>
      </c>
      <c r="F1502" s="8">
        <v>93117</v>
      </c>
      <c r="G1502" s="3">
        <v>2</v>
      </c>
      <c r="H1502" s="3">
        <v>0.6</v>
      </c>
      <c r="I1502" s="3" t="s">
        <v>35</v>
      </c>
      <c r="J1502" s="3">
        <v>0</v>
      </c>
      <c r="K1502" s="3" t="s">
        <v>36</v>
      </c>
      <c r="L1502" s="3" t="s">
        <v>37</v>
      </c>
      <c r="M1502" s="3" t="s">
        <v>36</v>
      </c>
      <c r="N1502" s="3" t="s">
        <v>36</v>
      </c>
      <c r="O1502" s="3" t="s">
        <v>36</v>
      </c>
    </row>
    <row r="1503" spans="1:15" hidden="1" x14ac:dyDescent="0.3">
      <c r="A1503" s="7">
        <v>567</v>
      </c>
      <c r="B1503" s="3">
        <v>53</v>
      </c>
      <c r="C1503" s="3">
        <v>28</v>
      </c>
      <c r="D1503" s="6">
        <v>175</v>
      </c>
      <c r="E1503" s="9" t="str">
        <f t="shared" si="23"/>
        <v>100+</v>
      </c>
      <c r="F1503" s="8">
        <v>95060</v>
      </c>
      <c r="G1503" s="3">
        <v>3</v>
      </c>
      <c r="H1503" s="3">
        <v>3.6</v>
      </c>
      <c r="I1503" s="3" t="s">
        <v>35</v>
      </c>
      <c r="J1503" s="3">
        <v>0</v>
      </c>
      <c r="K1503" s="3" t="s">
        <v>37</v>
      </c>
      <c r="L1503" s="3" t="s">
        <v>36</v>
      </c>
      <c r="M1503" s="3" t="s">
        <v>37</v>
      </c>
      <c r="N1503" s="3" t="s">
        <v>37</v>
      </c>
      <c r="O1503" s="3" t="s">
        <v>37</v>
      </c>
    </row>
    <row r="1504" spans="1:15" hidden="1" x14ac:dyDescent="0.3">
      <c r="A1504" s="7">
        <v>638</v>
      </c>
      <c r="B1504" s="3">
        <v>53</v>
      </c>
      <c r="C1504" s="3">
        <v>28</v>
      </c>
      <c r="D1504" s="6">
        <v>31</v>
      </c>
      <c r="E1504" s="9" t="str">
        <f t="shared" si="23"/>
        <v>0-50</v>
      </c>
      <c r="F1504" s="8">
        <v>90245</v>
      </c>
      <c r="G1504" s="3">
        <v>4</v>
      </c>
      <c r="H1504" s="3">
        <v>0.1</v>
      </c>
      <c r="I1504" s="3" t="s">
        <v>35</v>
      </c>
      <c r="J1504" s="3">
        <v>0</v>
      </c>
      <c r="K1504" s="3" t="s">
        <v>36</v>
      </c>
      <c r="L1504" s="3" t="s">
        <v>36</v>
      </c>
      <c r="M1504" s="3" t="s">
        <v>36</v>
      </c>
      <c r="N1504" s="3" t="s">
        <v>37</v>
      </c>
      <c r="O1504" s="3" t="s">
        <v>36</v>
      </c>
    </row>
    <row r="1505" spans="1:15" hidden="1" x14ac:dyDescent="0.3">
      <c r="A1505" s="7">
        <v>752</v>
      </c>
      <c r="B1505" s="3">
        <v>53</v>
      </c>
      <c r="C1505" s="3">
        <v>28</v>
      </c>
      <c r="D1505" s="6">
        <v>98</v>
      </c>
      <c r="E1505" s="9" t="str">
        <f t="shared" si="23"/>
        <v>51-100</v>
      </c>
      <c r="F1505" s="8">
        <v>90210</v>
      </c>
      <c r="G1505" s="3">
        <v>1</v>
      </c>
      <c r="H1505" s="3">
        <v>1.3</v>
      </c>
      <c r="I1505" s="3" t="s">
        <v>35</v>
      </c>
      <c r="J1505" s="3">
        <v>355</v>
      </c>
      <c r="K1505" s="3" t="s">
        <v>36</v>
      </c>
      <c r="L1505" s="3" t="s">
        <v>36</v>
      </c>
      <c r="M1505" s="3" t="s">
        <v>36</v>
      </c>
      <c r="N1505" s="3" t="s">
        <v>37</v>
      </c>
      <c r="O1505" s="3" t="s">
        <v>36</v>
      </c>
    </row>
    <row r="1506" spans="1:15" hidden="1" x14ac:dyDescent="0.3">
      <c r="A1506" s="7">
        <v>760</v>
      </c>
      <c r="B1506" s="3">
        <v>53</v>
      </c>
      <c r="C1506" s="3">
        <v>28</v>
      </c>
      <c r="D1506" s="6">
        <v>59</v>
      </c>
      <c r="E1506" s="9" t="str">
        <f t="shared" si="23"/>
        <v>51-100</v>
      </c>
      <c r="F1506" s="8">
        <v>91950</v>
      </c>
      <c r="G1506" s="3">
        <v>2</v>
      </c>
      <c r="H1506" s="3">
        <v>1.9</v>
      </c>
      <c r="I1506" s="3" t="s">
        <v>34</v>
      </c>
      <c r="J1506" s="3">
        <v>0</v>
      </c>
      <c r="K1506" s="3" t="s">
        <v>36</v>
      </c>
      <c r="L1506" s="3" t="s">
        <v>36</v>
      </c>
      <c r="M1506" s="3" t="s">
        <v>36</v>
      </c>
      <c r="N1506" s="3" t="s">
        <v>37</v>
      </c>
      <c r="O1506" s="3" t="s">
        <v>36</v>
      </c>
    </row>
    <row r="1507" spans="1:15" hidden="1" x14ac:dyDescent="0.3">
      <c r="A1507" s="7">
        <v>780</v>
      </c>
      <c r="B1507" s="3">
        <v>53</v>
      </c>
      <c r="C1507" s="3">
        <v>28</v>
      </c>
      <c r="D1507" s="6">
        <v>192</v>
      </c>
      <c r="E1507" s="9" t="str">
        <f t="shared" si="23"/>
        <v>100+</v>
      </c>
      <c r="F1507" s="8">
        <v>94304</v>
      </c>
      <c r="G1507" s="3">
        <v>2</v>
      </c>
      <c r="H1507" s="3">
        <v>6.4</v>
      </c>
      <c r="I1507" s="3" t="s">
        <v>35</v>
      </c>
      <c r="J1507" s="3">
        <v>0</v>
      </c>
      <c r="K1507" s="3" t="s">
        <v>37</v>
      </c>
      <c r="L1507" s="3" t="s">
        <v>36</v>
      </c>
      <c r="M1507" s="3" t="s">
        <v>36</v>
      </c>
      <c r="N1507" s="3" t="s">
        <v>36</v>
      </c>
      <c r="O1507" s="3" t="s">
        <v>36</v>
      </c>
    </row>
    <row r="1508" spans="1:15" hidden="1" x14ac:dyDescent="0.3">
      <c r="A1508" s="7">
        <v>807</v>
      </c>
      <c r="B1508" s="3">
        <v>53</v>
      </c>
      <c r="C1508" s="3">
        <v>27</v>
      </c>
      <c r="D1508" s="6">
        <v>44</v>
      </c>
      <c r="E1508" s="9" t="str">
        <f t="shared" si="23"/>
        <v>0-50</v>
      </c>
      <c r="F1508" s="8">
        <v>94542</v>
      </c>
      <c r="G1508" s="3">
        <v>4</v>
      </c>
      <c r="H1508" s="3">
        <v>1.5</v>
      </c>
      <c r="I1508" s="3" t="s">
        <v>35</v>
      </c>
      <c r="J1508" s="3">
        <v>0</v>
      </c>
      <c r="K1508" s="3" t="s">
        <v>36</v>
      </c>
      <c r="L1508" s="3" t="s">
        <v>36</v>
      </c>
      <c r="M1508" s="3" t="s">
        <v>36</v>
      </c>
      <c r="N1508" s="3" t="s">
        <v>36</v>
      </c>
      <c r="O1508" s="3" t="s">
        <v>36</v>
      </c>
    </row>
    <row r="1509" spans="1:15" hidden="1" x14ac:dyDescent="0.3">
      <c r="A1509" s="7">
        <v>916</v>
      </c>
      <c r="B1509" s="3">
        <v>53</v>
      </c>
      <c r="C1509" s="3">
        <v>28</v>
      </c>
      <c r="D1509" s="6">
        <v>184</v>
      </c>
      <c r="E1509" s="9" t="str">
        <f t="shared" si="23"/>
        <v>100+</v>
      </c>
      <c r="F1509" s="8">
        <v>94550</v>
      </c>
      <c r="G1509" s="3">
        <v>1</v>
      </c>
      <c r="H1509" s="3">
        <v>8.1</v>
      </c>
      <c r="I1509" s="3" t="s">
        <v>33</v>
      </c>
      <c r="J1509" s="3">
        <v>303</v>
      </c>
      <c r="K1509" s="3" t="s">
        <v>36</v>
      </c>
      <c r="L1509" s="3" t="s">
        <v>36</v>
      </c>
      <c r="M1509" s="3" t="s">
        <v>36</v>
      </c>
      <c r="N1509" s="3" t="s">
        <v>37</v>
      </c>
      <c r="O1509" s="3" t="s">
        <v>36</v>
      </c>
    </row>
    <row r="1510" spans="1:15" hidden="1" x14ac:dyDescent="0.3">
      <c r="A1510" s="7">
        <v>987</v>
      </c>
      <c r="B1510" s="3">
        <v>53</v>
      </c>
      <c r="C1510" s="3">
        <v>27</v>
      </c>
      <c r="D1510" s="6">
        <v>101</v>
      </c>
      <c r="E1510" s="9" t="str">
        <f t="shared" si="23"/>
        <v>100+</v>
      </c>
      <c r="F1510" s="8">
        <v>90245</v>
      </c>
      <c r="G1510" s="3">
        <v>4</v>
      </c>
      <c r="H1510" s="3">
        <v>4.9000000000000004</v>
      </c>
      <c r="I1510" s="3" t="s">
        <v>33</v>
      </c>
      <c r="J1510" s="3">
        <v>0</v>
      </c>
      <c r="K1510" s="3" t="s">
        <v>36</v>
      </c>
      <c r="L1510" s="3" t="s">
        <v>36</v>
      </c>
      <c r="M1510" s="3" t="s">
        <v>36</v>
      </c>
      <c r="N1510" s="3" t="s">
        <v>37</v>
      </c>
      <c r="O1510" s="3" t="s">
        <v>36</v>
      </c>
    </row>
    <row r="1511" spans="1:15" hidden="1" x14ac:dyDescent="0.3">
      <c r="A1511" s="7">
        <v>1005</v>
      </c>
      <c r="B1511" s="3">
        <v>53</v>
      </c>
      <c r="C1511" s="3">
        <v>23</v>
      </c>
      <c r="D1511" s="6">
        <v>65</v>
      </c>
      <c r="E1511" s="9" t="str">
        <f t="shared" si="23"/>
        <v>51-100</v>
      </c>
      <c r="F1511" s="8">
        <v>95054</v>
      </c>
      <c r="G1511" s="3">
        <v>4</v>
      </c>
      <c r="H1511" s="3">
        <v>2</v>
      </c>
      <c r="I1511" s="3" t="s">
        <v>35</v>
      </c>
      <c r="J1511" s="3">
        <v>0</v>
      </c>
      <c r="K1511" s="3" t="s">
        <v>36</v>
      </c>
      <c r="L1511" s="3" t="s">
        <v>36</v>
      </c>
      <c r="M1511" s="3" t="s">
        <v>36</v>
      </c>
      <c r="N1511" s="3" t="s">
        <v>37</v>
      </c>
      <c r="O1511" s="3" t="s">
        <v>36</v>
      </c>
    </row>
    <row r="1512" spans="1:15" hidden="1" x14ac:dyDescent="0.3">
      <c r="A1512" s="7">
        <v>1037</v>
      </c>
      <c r="B1512" s="3">
        <v>53</v>
      </c>
      <c r="C1512" s="3">
        <v>28</v>
      </c>
      <c r="D1512" s="6">
        <v>55</v>
      </c>
      <c r="E1512" s="9" t="str">
        <f t="shared" si="23"/>
        <v>51-100</v>
      </c>
      <c r="F1512" s="8">
        <v>94720</v>
      </c>
      <c r="G1512" s="3">
        <v>4</v>
      </c>
      <c r="H1512" s="3">
        <v>0.9</v>
      </c>
      <c r="I1512" s="3" t="s">
        <v>33</v>
      </c>
      <c r="J1512" s="3">
        <v>119</v>
      </c>
      <c r="K1512" s="3" t="s">
        <v>36</v>
      </c>
      <c r="L1512" s="3" t="s">
        <v>36</v>
      </c>
      <c r="M1512" s="3" t="s">
        <v>36</v>
      </c>
      <c r="N1512" s="3" t="s">
        <v>37</v>
      </c>
      <c r="O1512" s="3" t="s">
        <v>37</v>
      </c>
    </row>
    <row r="1513" spans="1:15" hidden="1" x14ac:dyDescent="0.3">
      <c r="A1513" s="7">
        <v>1051</v>
      </c>
      <c r="B1513" s="3">
        <v>53</v>
      </c>
      <c r="C1513" s="3">
        <v>27</v>
      </c>
      <c r="D1513" s="6">
        <v>145</v>
      </c>
      <c r="E1513" s="9" t="str">
        <f t="shared" si="23"/>
        <v>100+</v>
      </c>
      <c r="F1513" s="8">
        <v>90095</v>
      </c>
      <c r="G1513" s="3">
        <v>2</v>
      </c>
      <c r="H1513" s="3">
        <v>6.1</v>
      </c>
      <c r="I1513" s="3" t="s">
        <v>35</v>
      </c>
      <c r="J1513" s="3">
        <v>294</v>
      </c>
      <c r="K1513" s="3" t="s">
        <v>37</v>
      </c>
      <c r="L1513" s="3" t="s">
        <v>36</v>
      </c>
      <c r="M1513" s="3" t="s">
        <v>37</v>
      </c>
      <c r="N1513" s="3" t="s">
        <v>37</v>
      </c>
      <c r="O1513" s="3" t="s">
        <v>37</v>
      </c>
    </row>
    <row r="1514" spans="1:15" hidden="1" x14ac:dyDescent="0.3">
      <c r="A1514" s="7">
        <v>1082</v>
      </c>
      <c r="B1514" s="3">
        <v>53</v>
      </c>
      <c r="C1514" s="3">
        <v>28</v>
      </c>
      <c r="D1514" s="6">
        <v>20</v>
      </c>
      <c r="E1514" s="9" t="str">
        <f t="shared" si="23"/>
        <v>0-50</v>
      </c>
      <c r="F1514" s="8">
        <v>94080</v>
      </c>
      <c r="G1514" s="3">
        <v>3</v>
      </c>
      <c r="H1514" s="3">
        <v>0.1</v>
      </c>
      <c r="I1514" s="3" t="s">
        <v>34</v>
      </c>
      <c r="J1514" s="3">
        <v>0</v>
      </c>
      <c r="K1514" s="3" t="s">
        <v>36</v>
      </c>
      <c r="L1514" s="3" t="s">
        <v>36</v>
      </c>
      <c r="M1514" s="3" t="s">
        <v>36</v>
      </c>
      <c r="N1514" s="3" t="s">
        <v>36</v>
      </c>
      <c r="O1514" s="3" t="s">
        <v>36</v>
      </c>
    </row>
    <row r="1515" spans="1:15" hidden="1" x14ac:dyDescent="0.3">
      <c r="A1515" s="7">
        <v>1090</v>
      </c>
      <c r="B1515" s="3">
        <v>53</v>
      </c>
      <c r="C1515" s="3">
        <v>29</v>
      </c>
      <c r="D1515" s="6">
        <v>94</v>
      </c>
      <c r="E1515" s="9" t="str">
        <f t="shared" si="23"/>
        <v>51-100</v>
      </c>
      <c r="F1515" s="8">
        <v>92103</v>
      </c>
      <c r="G1515" s="3">
        <v>4</v>
      </c>
      <c r="H1515" s="3">
        <v>1</v>
      </c>
      <c r="I1515" s="3" t="s">
        <v>34</v>
      </c>
      <c r="J1515" s="3">
        <v>0</v>
      </c>
      <c r="K1515" s="3" t="s">
        <v>36</v>
      </c>
      <c r="L1515" s="3" t="s">
        <v>36</v>
      </c>
      <c r="M1515" s="3" t="s">
        <v>36</v>
      </c>
      <c r="N1515" s="3" t="s">
        <v>37</v>
      </c>
      <c r="O1515" s="3" t="s">
        <v>36</v>
      </c>
    </row>
    <row r="1516" spans="1:15" hidden="1" x14ac:dyDescent="0.3">
      <c r="A1516" s="7">
        <v>1234</v>
      </c>
      <c r="B1516" s="3">
        <v>53</v>
      </c>
      <c r="C1516" s="3">
        <v>29</v>
      </c>
      <c r="D1516" s="6">
        <v>22</v>
      </c>
      <c r="E1516" s="9" t="str">
        <f t="shared" si="23"/>
        <v>0-50</v>
      </c>
      <c r="F1516" s="8">
        <v>93943</v>
      </c>
      <c r="G1516" s="3">
        <v>2</v>
      </c>
      <c r="H1516" s="3">
        <v>0.4</v>
      </c>
      <c r="I1516" s="3" t="s">
        <v>33</v>
      </c>
      <c r="J1516" s="3">
        <v>0</v>
      </c>
      <c r="K1516" s="3" t="s">
        <v>36</v>
      </c>
      <c r="L1516" s="3" t="s">
        <v>36</v>
      </c>
      <c r="M1516" s="3" t="s">
        <v>36</v>
      </c>
      <c r="N1516" s="3" t="s">
        <v>37</v>
      </c>
      <c r="O1516" s="3" t="s">
        <v>36</v>
      </c>
    </row>
    <row r="1517" spans="1:15" hidden="1" x14ac:dyDescent="0.3">
      <c r="A1517" s="7">
        <v>1407</v>
      </c>
      <c r="B1517" s="3">
        <v>53</v>
      </c>
      <c r="C1517" s="3">
        <v>23</v>
      </c>
      <c r="D1517" s="6">
        <v>20</v>
      </c>
      <c r="E1517" s="9" t="str">
        <f t="shared" si="23"/>
        <v>0-50</v>
      </c>
      <c r="F1517" s="8">
        <v>92123</v>
      </c>
      <c r="G1517" s="3">
        <v>4</v>
      </c>
      <c r="H1517" s="3">
        <v>0.4</v>
      </c>
      <c r="I1517" s="3" t="s">
        <v>35</v>
      </c>
      <c r="J1517" s="3">
        <v>0</v>
      </c>
      <c r="K1517" s="3" t="s">
        <v>36</v>
      </c>
      <c r="L1517" s="3" t="s">
        <v>36</v>
      </c>
      <c r="M1517" s="3" t="s">
        <v>36</v>
      </c>
      <c r="N1517" s="3" t="s">
        <v>37</v>
      </c>
      <c r="O1517" s="3" t="s">
        <v>37</v>
      </c>
    </row>
    <row r="1518" spans="1:15" hidden="1" x14ac:dyDescent="0.3">
      <c r="A1518" s="7">
        <v>1513</v>
      </c>
      <c r="B1518" s="3">
        <v>53</v>
      </c>
      <c r="C1518" s="3">
        <v>28</v>
      </c>
      <c r="D1518" s="6">
        <v>44</v>
      </c>
      <c r="E1518" s="9" t="str">
        <f t="shared" si="23"/>
        <v>0-50</v>
      </c>
      <c r="F1518" s="8">
        <v>91604</v>
      </c>
      <c r="G1518" s="3">
        <v>3</v>
      </c>
      <c r="H1518" s="3">
        <v>1.7</v>
      </c>
      <c r="I1518" s="3" t="s">
        <v>33</v>
      </c>
      <c r="J1518" s="3">
        <v>0</v>
      </c>
      <c r="K1518" s="3" t="s">
        <v>36</v>
      </c>
      <c r="L1518" s="3" t="s">
        <v>36</v>
      </c>
      <c r="M1518" s="3" t="s">
        <v>36</v>
      </c>
      <c r="N1518" s="3" t="s">
        <v>36</v>
      </c>
      <c r="O1518" s="3" t="s">
        <v>36</v>
      </c>
    </row>
    <row r="1519" spans="1:15" hidden="1" x14ac:dyDescent="0.3">
      <c r="A1519" s="7">
        <v>1582</v>
      </c>
      <c r="B1519" s="3">
        <v>53</v>
      </c>
      <c r="C1519" s="3">
        <v>29</v>
      </c>
      <c r="D1519" s="6">
        <v>24</v>
      </c>
      <c r="E1519" s="9" t="str">
        <f t="shared" si="23"/>
        <v>0-50</v>
      </c>
      <c r="F1519" s="8">
        <v>94105</v>
      </c>
      <c r="G1519" s="3">
        <v>2</v>
      </c>
      <c r="H1519" s="3">
        <v>0.2</v>
      </c>
      <c r="I1519" s="3" t="s">
        <v>33</v>
      </c>
      <c r="J1519" s="3">
        <v>0</v>
      </c>
      <c r="K1519" s="3" t="s">
        <v>36</v>
      </c>
      <c r="L1519" s="3" t="s">
        <v>36</v>
      </c>
      <c r="M1519" s="3" t="s">
        <v>36</v>
      </c>
      <c r="N1519" s="3" t="s">
        <v>36</v>
      </c>
      <c r="O1519" s="3" t="s">
        <v>37</v>
      </c>
    </row>
    <row r="1520" spans="1:15" hidden="1" x14ac:dyDescent="0.3">
      <c r="A1520" s="7">
        <v>1630</v>
      </c>
      <c r="B1520" s="3">
        <v>53</v>
      </c>
      <c r="C1520" s="3">
        <v>29</v>
      </c>
      <c r="D1520" s="6">
        <v>154</v>
      </c>
      <c r="E1520" s="9" t="str">
        <f t="shared" si="23"/>
        <v>100+</v>
      </c>
      <c r="F1520" s="8">
        <v>93407</v>
      </c>
      <c r="G1520" s="3">
        <v>4</v>
      </c>
      <c r="H1520" s="3">
        <v>7.4</v>
      </c>
      <c r="I1520" s="3" t="s">
        <v>35</v>
      </c>
      <c r="J1520" s="3">
        <v>0</v>
      </c>
      <c r="K1520" s="3" t="s">
        <v>37</v>
      </c>
      <c r="L1520" s="3" t="s">
        <v>36</v>
      </c>
      <c r="M1520" s="3" t="s">
        <v>36</v>
      </c>
      <c r="N1520" s="3" t="s">
        <v>36</v>
      </c>
      <c r="O1520" s="3" t="s">
        <v>36</v>
      </c>
    </row>
    <row r="1521" spans="1:15" hidden="1" x14ac:dyDescent="0.3">
      <c r="A1521" s="7">
        <v>1754</v>
      </c>
      <c r="B1521" s="3">
        <v>53</v>
      </c>
      <c r="C1521" s="3">
        <v>29</v>
      </c>
      <c r="D1521" s="6">
        <v>25</v>
      </c>
      <c r="E1521" s="9" t="str">
        <f t="shared" si="23"/>
        <v>0-50</v>
      </c>
      <c r="F1521" s="8">
        <v>92008</v>
      </c>
      <c r="G1521" s="3">
        <v>2</v>
      </c>
      <c r="H1521" s="3">
        <v>0.4</v>
      </c>
      <c r="I1521" s="3" t="s">
        <v>33</v>
      </c>
      <c r="J1521" s="3">
        <v>0</v>
      </c>
      <c r="K1521" s="3" t="s">
        <v>36</v>
      </c>
      <c r="L1521" s="3" t="s">
        <v>36</v>
      </c>
      <c r="M1521" s="3" t="s">
        <v>36</v>
      </c>
      <c r="N1521" s="3" t="s">
        <v>37</v>
      </c>
      <c r="O1521" s="3" t="s">
        <v>36</v>
      </c>
    </row>
    <row r="1522" spans="1:15" hidden="1" x14ac:dyDescent="0.3">
      <c r="A1522" s="7">
        <v>1784</v>
      </c>
      <c r="B1522" s="3">
        <v>53</v>
      </c>
      <c r="C1522" s="3">
        <v>27</v>
      </c>
      <c r="D1522" s="6">
        <v>192</v>
      </c>
      <c r="E1522" s="9" t="str">
        <f t="shared" si="23"/>
        <v>100+</v>
      </c>
      <c r="F1522" s="8">
        <v>94720</v>
      </c>
      <c r="G1522" s="3">
        <v>1</v>
      </c>
      <c r="H1522" s="3">
        <v>1.7</v>
      </c>
      <c r="I1522" s="3" t="s">
        <v>33</v>
      </c>
      <c r="J1522" s="3">
        <v>601</v>
      </c>
      <c r="K1522" s="3" t="s">
        <v>36</v>
      </c>
      <c r="L1522" s="3" t="s">
        <v>36</v>
      </c>
      <c r="M1522" s="3" t="s">
        <v>36</v>
      </c>
      <c r="N1522" s="3" t="s">
        <v>37</v>
      </c>
      <c r="O1522" s="3" t="s">
        <v>36</v>
      </c>
    </row>
    <row r="1523" spans="1:15" hidden="1" x14ac:dyDescent="0.3">
      <c r="A1523" s="7">
        <v>1843</v>
      </c>
      <c r="B1523" s="3">
        <v>53</v>
      </c>
      <c r="C1523" s="3">
        <v>29</v>
      </c>
      <c r="D1523" s="6">
        <v>93</v>
      </c>
      <c r="E1523" s="9" t="str">
        <f t="shared" si="23"/>
        <v>51-100</v>
      </c>
      <c r="F1523" s="8">
        <v>95051</v>
      </c>
      <c r="G1523" s="3">
        <v>1</v>
      </c>
      <c r="H1523" s="3">
        <v>2.7</v>
      </c>
      <c r="I1523" s="3" t="s">
        <v>34</v>
      </c>
      <c r="J1523" s="3">
        <v>256</v>
      </c>
      <c r="K1523" s="3" t="s">
        <v>36</v>
      </c>
      <c r="L1523" s="3" t="s">
        <v>36</v>
      </c>
      <c r="M1523" s="3" t="s">
        <v>36</v>
      </c>
      <c r="N1523" s="3" t="s">
        <v>37</v>
      </c>
      <c r="O1523" s="3" t="s">
        <v>36</v>
      </c>
    </row>
    <row r="1524" spans="1:15" hidden="1" x14ac:dyDescent="0.3">
      <c r="A1524" s="7">
        <v>1947</v>
      </c>
      <c r="B1524" s="3">
        <v>53</v>
      </c>
      <c r="C1524" s="3">
        <v>23</v>
      </c>
      <c r="D1524" s="6">
        <v>58</v>
      </c>
      <c r="E1524" s="9" t="str">
        <f t="shared" si="23"/>
        <v>51-100</v>
      </c>
      <c r="F1524" s="8">
        <v>94720</v>
      </c>
      <c r="G1524" s="3">
        <v>4</v>
      </c>
      <c r="H1524" s="3">
        <v>2</v>
      </c>
      <c r="I1524" s="3" t="s">
        <v>35</v>
      </c>
      <c r="J1524" s="3">
        <v>0</v>
      </c>
      <c r="K1524" s="3" t="s">
        <v>36</v>
      </c>
      <c r="L1524" s="3" t="s">
        <v>36</v>
      </c>
      <c r="M1524" s="3" t="s">
        <v>36</v>
      </c>
      <c r="N1524" s="3" t="s">
        <v>37</v>
      </c>
      <c r="O1524" s="3" t="s">
        <v>37</v>
      </c>
    </row>
    <row r="1525" spans="1:15" hidden="1" x14ac:dyDescent="0.3">
      <c r="A1525" s="7">
        <v>2090</v>
      </c>
      <c r="B1525" s="3">
        <v>53</v>
      </c>
      <c r="C1525" s="3">
        <v>29</v>
      </c>
      <c r="D1525" s="6">
        <v>95</v>
      </c>
      <c r="E1525" s="9" t="str">
        <f t="shared" si="23"/>
        <v>51-100</v>
      </c>
      <c r="F1525" s="8">
        <v>94304</v>
      </c>
      <c r="G1525" s="3">
        <v>1</v>
      </c>
      <c r="H1525" s="3">
        <v>2.7</v>
      </c>
      <c r="I1525" s="3" t="s">
        <v>34</v>
      </c>
      <c r="J1525" s="3">
        <v>0</v>
      </c>
      <c r="K1525" s="3" t="s">
        <v>36</v>
      </c>
      <c r="L1525" s="3" t="s">
        <v>36</v>
      </c>
      <c r="M1525" s="3" t="s">
        <v>36</v>
      </c>
      <c r="N1525" s="3" t="s">
        <v>37</v>
      </c>
      <c r="O1525" s="3" t="s">
        <v>36</v>
      </c>
    </row>
    <row r="1526" spans="1:15" hidden="1" x14ac:dyDescent="0.3">
      <c r="A1526" s="7">
        <v>2093</v>
      </c>
      <c r="B1526" s="3">
        <v>53</v>
      </c>
      <c r="C1526" s="3">
        <v>23</v>
      </c>
      <c r="D1526" s="6">
        <v>19</v>
      </c>
      <c r="E1526" s="9" t="str">
        <f t="shared" si="23"/>
        <v>0-50</v>
      </c>
      <c r="F1526" s="8">
        <v>92673</v>
      </c>
      <c r="G1526" s="3">
        <v>4</v>
      </c>
      <c r="H1526" s="3">
        <v>0.4</v>
      </c>
      <c r="I1526" s="3" t="s">
        <v>35</v>
      </c>
      <c r="J1526" s="3">
        <v>84</v>
      </c>
      <c r="K1526" s="3" t="s">
        <v>36</v>
      </c>
      <c r="L1526" s="3" t="s">
        <v>36</v>
      </c>
      <c r="M1526" s="3" t="s">
        <v>36</v>
      </c>
      <c r="N1526" s="3" t="s">
        <v>37</v>
      </c>
      <c r="O1526" s="3" t="s">
        <v>36</v>
      </c>
    </row>
    <row r="1527" spans="1:15" hidden="1" x14ac:dyDescent="0.3">
      <c r="A1527" s="7">
        <v>2100</v>
      </c>
      <c r="B1527" s="3">
        <v>53</v>
      </c>
      <c r="C1527" s="3">
        <v>29</v>
      </c>
      <c r="D1527" s="6">
        <v>10</v>
      </c>
      <c r="E1527" s="9" t="str">
        <f t="shared" si="23"/>
        <v>0-50</v>
      </c>
      <c r="F1527" s="8">
        <v>90095</v>
      </c>
      <c r="G1527" s="3">
        <v>2</v>
      </c>
      <c r="H1527" s="3">
        <v>0.4</v>
      </c>
      <c r="I1527" s="3" t="s">
        <v>33</v>
      </c>
      <c r="J1527" s="3">
        <v>0</v>
      </c>
      <c r="K1527" s="3" t="s">
        <v>36</v>
      </c>
      <c r="L1527" s="3" t="s">
        <v>36</v>
      </c>
      <c r="M1527" s="3" t="s">
        <v>36</v>
      </c>
      <c r="N1527" s="3" t="s">
        <v>36</v>
      </c>
      <c r="O1527" s="3" t="s">
        <v>36</v>
      </c>
    </row>
    <row r="1528" spans="1:15" hidden="1" x14ac:dyDescent="0.3">
      <c r="A1528" s="7">
        <v>2141</v>
      </c>
      <c r="B1528" s="3">
        <v>53</v>
      </c>
      <c r="C1528" s="3">
        <v>27</v>
      </c>
      <c r="D1528" s="6">
        <v>89</v>
      </c>
      <c r="E1528" s="9" t="str">
        <f t="shared" si="23"/>
        <v>51-100</v>
      </c>
      <c r="F1528" s="8">
        <v>92130</v>
      </c>
      <c r="G1528" s="3">
        <v>1</v>
      </c>
      <c r="H1528" s="3">
        <v>0.8</v>
      </c>
      <c r="I1528" s="3" t="s">
        <v>35</v>
      </c>
      <c r="J1528" s="3">
        <v>0</v>
      </c>
      <c r="K1528" s="3" t="s">
        <v>36</v>
      </c>
      <c r="L1528" s="3" t="s">
        <v>37</v>
      </c>
      <c r="M1528" s="3" t="s">
        <v>36</v>
      </c>
      <c r="N1528" s="3" t="s">
        <v>37</v>
      </c>
      <c r="O1528" s="3" t="s">
        <v>36</v>
      </c>
    </row>
    <row r="1529" spans="1:15" hidden="1" x14ac:dyDescent="0.3">
      <c r="A1529" s="7">
        <v>2215</v>
      </c>
      <c r="B1529" s="3">
        <v>53</v>
      </c>
      <c r="C1529" s="3">
        <v>27</v>
      </c>
      <c r="D1529" s="6">
        <v>89</v>
      </c>
      <c r="E1529" s="9" t="str">
        <f t="shared" si="23"/>
        <v>51-100</v>
      </c>
      <c r="F1529" s="8">
        <v>92735</v>
      </c>
      <c r="G1529" s="3">
        <v>1</v>
      </c>
      <c r="H1529" s="3">
        <v>0.8</v>
      </c>
      <c r="I1529" s="3" t="s">
        <v>35</v>
      </c>
      <c r="J1529" s="3">
        <v>146</v>
      </c>
      <c r="K1529" s="3" t="s">
        <v>36</v>
      </c>
      <c r="L1529" s="3" t="s">
        <v>36</v>
      </c>
      <c r="M1529" s="3" t="s">
        <v>36</v>
      </c>
      <c r="N1529" s="3" t="s">
        <v>37</v>
      </c>
      <c r="O1529" s="3" t="s">
        <v>37</v>
      </c>
    </row>
    <row r="1530" spans="1:15" hidden="1" x14ac:dyDescent="0.3">
      <c r="A1530" s="7">
        <v>2224</v>
      </c>
      <c r="B1530" s="3">
        <v>53</v>
      </c>
      <c r="C1530" s="3">
        <v>28</v>
      </c>
      <c r="D1530" s="6">
        <v>74</v>
      </c>
      <c r="E1530" s="9" t="str">
        <f t="shared" si="23"/>
        <v>51-100</v>
      </c>
      <c r="F1530" s="8">
        <v>91711</v>
      </c>
      <c r="G1530" s="3">
        <v>3</v>
      </c>
      <c r="H1530" s="3">
        <v>2</v>
      </c>
      <c r="I1530" s="3" t="s">
        <v>34</v>
      </c>
      <c r="J1530" s="3">
        <v>0</v>
      </c>
      <c r="K1530" s="3" t="s">
        <v>36</v>
      </c>
      <c r="L1530" s="3" t="s">
        <v>37</v>
      </c>
      <c r="M1530" s="3" t="s">
        <v>36</v>
      </c>
      <c r="N1530" s="3" t="s">
        <v>36</v>
      </c>
      <c r="O1530" s="3" t="s">
        <v>36</v>
      </c>
    </row>
    <row r="1531" spans="1:15" hidden="1" x14ac:dyDescent="0.3">
      <c r="A1531" s="7">
        <v>2296</v>
      </c>
      <c r="B1531" s="3">
        <v>53</v>
      </c>
      <c r="C1531" s="3">
        <v>23</v>
      </c>
      <c r="D1531" s="6">
        <v>39</v>
      </c>
      <c r="E1531" s="9" t="str">
        <f t="shared" si="23"/>
        <v>0-50</v>
      </c>
      <c r="F1531" s="8">
        <v>92101</v>
      </c>
      <c r="G1531" s="3">
        <v>3</v>
      </c>
      <c r="H1531" s="3">
        <v>1</v>
      </c>
      <c r="I1531" s="3" t="s">
        <v>35</v>
      </c>
      <c r="J1531" s="3">
        <v>87</v>
      </c>
      <c r="K1531" s="3" t="s">
        <v>36</v>
      </c>
      <c r="L1531" s="3" t="s">
        <v>36</v>
      </c>
      <c r="M1531" s="3" t="s">
        <v>36</v>
      </c>
      <c r="N1531" s="3" t="s">
        <v>37</v>
      </c>
      <c r="O1531" s="3" t="s">
        <v>36</v>
      </c>
    </row>
    <row r="1532" spans="1:15" hidden="1" x14ac:dyDescent="0.3">
      <c r="A1532" s="7">
        <v>2359</v>
      </c>
      <c r="B1532" s="3">
        <v>53</v>
      </c>
      <c r="C1532" s="3">
        <v>27</v>
      </c>
      <c r="D1532" s="6">
        <v>63</v>
      </c>
      <c r="E1532" s="9" t="str">
        <f t="shared" si="23"/>
        <v>51-100</v>
      </c>
      <c r="F1532" s="8">
        <v>93109</v>
      </c>
      <c r="G1532" s="3">
        <v>2</v>
      </c>
      <c r="H1532" s="3">
        <v>0.8</v>
      </c>
      <c r="I1532" s="3" t="s">
        <v>35</v>
      </c>
      <c r="J1532" s="3">
        <v>0</v>
      </c>
      <c r="K1532" s="3" t="s">
        <v>36</v>
      </c>
      <c r="L1532" s="3" t="s">
        <v>37</v>
      </c>
      <c r="M1532" s="3" t="s">
        <v>36</v>
      </c>
      <c r="N1532" s="3" t="s">
        <v>37</v>
      </c>
      <c r="O1532" s="3" t="s">
        <v>36</v>
      </c>
    </row>
    <row r="1533" spans="1:15" hidden="1" x14ac:dyDescent="0.3">
      <c r="A1533" s="7">
        <v>2394</v>
      </c>
      <c r="B1533" s="3">
        <v>53</v>
      </c>
      <c r="C1533" s="3">
        <v>28</v>
      </c>
      <c r="D1533" s="6">
        <v>14</v>
      </c>
      <c r="E1533" s="9" t="str">
        <f t="shared" si="23"/>
        <v>0-50</v>
      </c>
      <c r="F1533" s="8">
        <v>94005</v>
      </c>
      <c r="G1533" s="3">
        <v>4</v>
      </c>
      <c r="H1533" s="3">
        <v>0.8</v>
      </c>
      <c r="I1533" s="3" t="s">
        <v>33</v>
      </c>
      <c r="J1533" s="3">
        <v>0</v>
      </c>
      <c r="K1533" s="3" t="s">
        <v>36</v>
      </c>
      <c r="L1533" s="3" t="s">
        <v>36</v>
      </c>
      <c r="M1533" s="3" t="s">
        <v>36</v>
      </c>
      <c r="N1533" s="3" t="s">
        <v>37</v>
      </c>
      <c r="O1533" s="3" t="s">
        <v>37</v>
      </c>
    </row>
    <row r="1534" spans="1:15" hidden="1" x14ac:dyDescent="0.3">
      <c r="A1534" s="7">
        <v>2399</v>
      </c>
      <c r="B1534" s="3">
        <v>53</v>
      </c>
      <c r="C1534" s="3">
        <v>29</v>
      </c>
      <c r="D1534" s="6">
        <v>90</v>
      </c>
      <c r="E1534" s="9" t="str">
        <f t="shared" si="23"/>
        <v>51-100</v>
      </c>
      <c r="F1534" s="8">
        <v>95053</v>
      </c>
      <c r="G1534" s="3">
        <v>2</v>
      </c>
      <c r="H1534" s="3">
        <v>0.3</v>
      </c>
      <c r="I1534" s="3" t="s">
        <v>33</v>
      </c>
      <c r="J1534" s="3">
        <v>217</v>
      </c>
      <c r="K1534" s="3" t="s">
        <v>36</v>
      </c>
      <c r="L1534" s="3" t="s">
        <v>37</v>
      </c>
      <c r="M1534" s="3" t="s">
        <v>36</v>
      </c>
      <c r="N1534" s="3" t="s">
        <v>36</v>
      </c>
      <c r="O1534" s="3" t="s">
        <v>37</v>
      </c>
    </row>
    <row r="1535" spans="1:15" hidden="1" x14ac:dyDescent="0.3">
      <c r="A1535" s="7">
        <v>2437</v>
      </c>
      <c r="B1535" s="3">
        <v>53</v>
      </c>
      <c r="C1535" s="3">
        <v>29</v>
      </c>
      <c r="D1535" s="6">
        <v>39</v>
      </c>
      <c r="E1535" s="9" t="str">
        <f t="shared" si="23"/>
        <v>0-50</v>
      </c>
      <c r="F1535" s="8">
        <v>92626</v>
      </c>
      <c r="G1535" s="3">
        <v>3</v>
      </c>
      <c r="H1535" s="3">
        <v>1.5</v>
      </c>
      <c r="I1535" s="3" t="s">
        <v>33</v>
      </c>
      <c r="J1535" s="3">
        <v>0</v>
      </c>
      <c r="K1535" s="3" t="s">
        <v>36</v>
      </c>
      <c r="L1535" s="3" t="s">
        <v>36</v>
      </c>
      <c r="M1535" s="3" t="s">
        <v>36</v>
      </c>
      <c r="N1535" s="3" t="s">
        <v>37</v>
      </c>
      <c r="O1535" s="3" t="s">
        <v>36</v>
      </c>
    </row>
    <row r="1536" spans="1:15" hidden="1" x14ac:dyDescent="0.3">
      <c r="A1536" s="7">
        <v>2500</v>
      </c>
      <c r="B1536" s="3">
        <v>53</v>
      </c>
      <c r="C1536" s="3">
        <v>27</v>
      </c>
      <c r="D1536" s="6">
        <v>38</v>
      </c>
      <c r="E1536" s="9" t="str">
        <f t="shared" si="23"/>
        <v>0-50</v>
      </c>
      <c r="F1536" s="8">
        <v>94105</v>
      </c>
      <c r="G1536" s="3">
        <v>4</v>
      </c>
      <c r="H1536" s="3">
        <v>2.8</v>
      </c>
      <c r="I1536" s="3" t="s">
        <v>34</v>
      </c>
      <c r="J1536" s="3">
        <v>144</v>
      </c>
      <c r="K1536" s="3" t="s">
        <v>36</v>
      </c>
      <c r="L1536" s="3" t="s">
        <v>37</v>
      </c>
      <c r="M1536" s="3" t="s">
        <v>36</v>
      </c>
      <c r="N1536" s="3" t="s">
        <v>37</v>
      </c>
      <c r="O1536" s="3" t="s">
        <v>36</v>
      </c>
    </row>
    <row r="1537" spans="1:15" hidden="1" x14ac:dyDescent="0.3">
      <c r="A1537" s="7">
        <v>2533</v>
      </c>
      <c r="B1537" s="3">
        <v>53</v>
      </c>
      <c r="C1537" s="3">
        <v>28</v>
      </c>
      <c r="D1537" s="6">
        <v>19</v>
      </c>
      <c r="E1537" s="9" t="str">
        <f t="shared" si="23"/>
        <v>0-50</v>
      </c>
      <c r="F1537" s="8">
        <v>94608</v>
      </c>
      <c r="G1537" s="3">
        <v>4</v>
      </c>
      <c r="H1537" s="3">
        <v>0.8</v>
      </c>
      <c r="I1537" s="3" t="s">
        <v>33</v>
      </c>
      <c r="J1537" s="3">
        <v>106</v>
      </c>
      <c r="K1537" s="3" t="s">
        <v>36</v>
      </c>
      <c r="L1537" s="3" t="s">
        <v>36</v>
      </c>
      <c r="M1537" s="3" t="s">
        <v>36</v>
      </c>
      <c r="N1537" s="3" t="s">
        <v>36</v>
      </c>
      <c r="O1537" s="3" t="s">
        <v>37</v>
      </c>
    </row>
    <row r="1538" spans="1:15" hidden="1" x14ac:dyDescent="0.3">
      <c r="A1538" s="7">
        <v>2538</v>
      </c>
      <c r="B1538" s="3">
        <v>53</v>
      </c>
      <c r="C1538" s="3">
        <v>27</v>
      </c>
      <c r="D1538" s="6">
        <v>75</v>
      </c>
      <c r="E1538" s="9" t="str">
        <f t="shared" si="23"/>
        <v>51-100</v>
      </c>
      <c r="F1538" s="8">
        <v>94303</v>
      </c>
      <c r="G1538" s="3">
        <v>1</v>
      </c>
      <c r="H1538" s="3">
        <v>1.9</v>
      </c>
      <c r="I1538" s="3" t="s">
        <v>34</v>
      </c>
      <c r="J1538" s="3">
        <v>0</v>
      </c>
      <c r="K1538" s="3" t="s">
        <v>36</v>
      </c>
      <c r="L1538" s="3" t="s">
        <v>36</v>
      </c>
      <c r="M1538" s="3" t="s">
        <v>36</v>
      </c>
      <c r="N1538" s="3" t="s">
        <v>37</v>
      </c>
      <c r="O1538" s="3" t="s">
        <v>36</v>
      </c>
    </row>
    <row r="1539" spans="1:15" hidden="1" x14ac:dyDescent="0.3">
      <c r="A1539" s="7">
        <v>2604</v>
      </c>
      <c r="B1539" s="3">
        <v>53</v>
      </c>
      <c r="C1539" s="3">
        <v>27</v>
      </c>
      <c r="D1539" s="6">
        <v>60</v>
      </c>
      <c r="E1539" s="9" t="str">
        <f t="shared" ref="E1539:E1602" si="24">IF(D1539&lt;=50,"0-50",IF(D1539&lt;=100,"51-100","100+"))</f>
        <v>51-100</v>
      </c>
      <c r="F1539" s="8">
        <v>90049</v>
      </c>
      <c r="G1539" s="3">
        <v>1</v>
      </c>
      <c r="H1539" s="3">
        <v>0.2</v>
      </c>
      <c r="I1539" s="3" t="s">
        <v>33</v>
      </c>
      <c r="J1539" s="3">
        <v>0</v>
      </c>
      <c r="K1539" s="3" t="s">
        <v>36</v>
      </c>
      <c r="L1539" s="3" t="s">
        <v>36</v>
      </c>
      <c r="M1539" s="3" t="s">
        <v>36</v>
      </c>
      <c r="N1539" s="3" t="s">
        <v>37</v>
      </c>
      <c r="O1539" s="3" t="s">
        <v>36</v>
      </c>
    </row>
    <row r="1540" spans="1:15" hidden="1" x14ac:dyDescent="0.3">
      <c r="A1540" s="7">
        <v>2627</v>
      </c>
      <c r="B1540" s="3">
        <v>53</v>
      </c>
      <c r="C1540" s="3">
        <v>27</v>
      </c>
      <c r="D1540" s="6">
        <v>59</v>
      </c>
      <c r="E1540" s="9" t="str">
        <f t="shared" si="24"/>
        <v>51-100</v>
      </c>
      <c r="F1540" s="8">
        <v>92038</v>
      </c>
      <c r="G1540" s="3">
        <v>2</v>
      </c>
      <c r="H1540" s="3">
        <v>0.8</v>
      </c>
      <c r="I1540" s="3" t="s">
        <v>35</v>
      </c>
      <c r="J1540" s="3">
        <v>0</v>
      </c>
      <c r="K1540" s="3" t="s">
        <v>36</v>
      </c>
      <c r="L1540" s="3" t="s">
        <v>36</v>
      </c>
      <c r="M1540" s="3" t="s">
        <v>36</v>
      </c>
      <c r="N1540" s="3" t="s">
        <v>37</v>
      </c>
      <c r="O1540" s="3" t="s">
        <v>36</v>
      </c>
    </row>
    <row r="1541" spans="1:15" hidden="1" x14ac:dyDescent="0.3">
      <c r="A1541" s="7">
        <v>2683</v>
      </c>
      <c r="B1541" s="3">
        <v>53</v>
      </c>
      <c r="C1541" s="3">
        <v>27</v>
      </c>
      <c r="D1541" s="6">
        <v>81</v>
      </c>
      <c r="E1541" s="9" t="str">
        <f t="shared" si="24"/>
        <v>51-100</v>
      </c>
      <c r="F1541" s="8">
        <v>90032</v>
      </c>
      <c r="G1541" s="3">
        <v>4</v>
      </c>
      <c r="H1541" s="3">
        <v>2.6</v>
      </c>
      <c r="I1541" s="3" t="s">
        <v>35</v>
      </c>
      <c r="J1541" s="3">
        <v>0</v>
      </c>
      <c r="K1541" s="3" t="s">
        <v>36</v>
      </c>
      <c r="L1541" s="3" t="s">
        <v>36</v>
      </c>
      <c r="M1541" s="3" t="s">
        <v>36</v>
      </c>
      <c r="N1541" s="3" t="s">
        <v>37</v>
      </c>
      <c r="O1541" s="3" t="s">
        <v>36</v>
      </c>
    </row>
    <row r="1542" spans="1:15" hidden="1" x14ac:dyDescent="0.3">
      <c r="A1542" s="7">
        <v>2706</v>
      </c>
      <c r="B1542" s="3">
        <v>53</v>
      </c>
      <c r="C1542" s="3">
        <v>26</v>
      </c>
      <c r="D1542" s="6">
        <v>22</v>
      </c>
      <c r="E1542" s="9" t="str">
        <f t="shared" si="24"/>
        <v>0-50</v>
      </c>
      <c r="F1542" s="8">
        <v>92831</v>
      </c>
      <c r="G1542" s="3">
        <v>1</v>
      </c>
      <c r="H1542" s="3">
        <v>0.5</v>
      </c>
      <c r="I1542" s="3" t="s">
        <v>34</v>
      </c>
      <c r="J1542" s="3">
        <v>100</v>
      </c>
      <c r="K1542" s="3" t="s">
        <v>36</v>
      </c>
      <c r="L1542" s="3" t="s">
        <v>36</v>
      </c>
      <c r="M1542" s="3" t="s">
        <v>36</v>
      </c>
      <c r="N1542" s="3" t="s">
        <v>37</v>
      </c>
      <c r="O1542" s="3" t="s">
        <v>36</v>
      </c>
    </row>
    <row r="1543" spans="1:15" hidden="1" x14ac:dyDescent="0.3">
      <c r="A1543" s="7">
        <v>2737</v>
      </c>
      <c r="B1543" s="3">
        <v>53</v>
      </c>
      <c r="C1543" s="3">
        <v>29</v>
      </c>
      <c r="D1543" s="6">
        <v>12</v>
      </c>
      <c r="E1543" s="9" t="str">
        <f t="shared" si="24"/>
        <v>0-50</v>
      </c>
      <c r="F1543" s="8">
        <v>95621</v>
      </c>
      <c r="G1543" s="3">
        <v>1</v>
      </c>
      <c r="H1543" s="3">
        <v>0.3</v>
      </c>
      <c r="I1543" s="3" t="s">
        <v>33</v>
      </c>
      <c r="J1543" s="3">
        <v>0</v>
      </c>
      <c r="K1543" s="3" t="s">
        <v>36</v>
      </c>
      <c r="L1543" s="3" t="s">
        <v>36</v>
      </c>
      <c r="M1543" s="3" t="s">
        <v>36</v>
      </c>
      <c r="N1543" s="3" t="s">
        <v>36</v>
      </c>
      <c r="O1543" s="3" t="s">
        <v>36</v>
      </c>
    </row>
    <row r="1544" spans="1:15" hidden="1" x14ac:dyDescent="0.3">
      <c r="A1544" s="7">
        <v>2775</v>
      </c>
      <c r="B1544" s="3">
        <v>53</v>
      </c>
      <c r="C1544" s="3">
        <v>29</v>
      </c>
      <c r="D1544" s="6">
        <v>118</v>
      </c>
      <c r="E1544" s="9" t="str">
        <f t="shared" si="24"/>
        <v>100+</v>
      </c>
      <c r="F1544" s="8">
        <v>94066</v>
      </c>
      <c r="G1544" s="3">
        <v>2</v>
      </c>
      <c r="H1544" s="3">
        <v>0.3</v>
      </c>
      <c r="I1544" s="3" t="s">
        <v>33</v>
      </c>
      <c r="J1544" s="3">
        <v>0</v>
      </c>
      <c r="K1544" s="3" t="s">
        <v>36</v>
      </c>
      <c r="L1544" s="3" t="s">
        <v>36</v>
      </c>
      <c r="M1544" s="3" t="s">
        <v>36</v>
      </c>
      <c r="N1544" s="3" t="s">
        <v>37</v>
      </c>
      <c r="O1544" s="3" t="s">
        <v>36</v>
      </c>
    </row>
    <row r="1545" spans="1:15" x14ac:dyDescent="0.3">
      <c r="A1545" s="7">
        <v>2784</v>
      </c>
      <c r="B1545" s="3">
        <v>53</v>
      </c>
      <c r="C1545" s="3">
        <v>26</v>
      </c>
      <c r="D1545" s="6">
        <v>25</v>
      </c>
      <c r="E1545" s="9" t="str">
        <f t="shared" si="24"/>
        <v>0-50</v>
      </c>
      <c r="F1545" s="8">
        <v>92123</v>
      </c>
      <c r="G1545" s="3">
        <v>2</v>
      </c>
      <c r="H1545" s="3">
        <v>1</v>
      </c>
      <c r="I1545" s="3" t="s">
        <v>34</v>
      </c>
      <c r="J1545" s="3">
        <v>0</v>
      </c>
      <c r="K1545" s="3" t="s">
        <v>36</v>
      </c>
      <c r="L1545" s="3" t="s">
        <v>36</v>
      </c>
      <c r="M1545" s="3" t="s">
        <v>37</v>
      </c>
      <c r="N1545" s="3" t="s">
        <v>37</v>
      </c>
      <c r="O1545" s="3" t="s">
        <v>37</v>
      </c>
    </row>
    <row r="1546" spans="1:15" hidden="1" x14ac:dyDescent="0.3">
      <c r="A1546" s="7">
        <v>2807</v>
      </c>
      <c r="B1546" s="3">
        <v>53</v>
      </c>
      <c r="C1546" s="3">
        <v>27</v>
      </c>
      <c r="D1546" s="6">
        <v>59</v>
      </c>
      <c r="E1546" s="9" t="str">
        <f t="shared" si="24"/>
        <v>51-100</v>
      </c>
      <c r="F1546" s="8">
        <v>90740</v>
      </c>
      <c r="G1546" s="3">
        <v>2</v>
      </c>
      <c r="H1546" s="3">
        <v>0.8</v>
      </c>
      <c r="I1546" s="3" t="s">
        <v>35</v>
      </c>
      <c r="J1546" s="3">
        <v>0</v>
      </c>
      <c r="K1546" s="3" t="s">
        <v>36</v>
      </c>
      <c r="L1546" s="3" t="s">
        <v>36</v>
      </c>
      <c r="M1546" s="3" t="s">
        <v>36</v>
      </c>
      <c r="N1546" s="3" t="s">
        <v>37</v>
      </c>
      <c r="O1546" s="3" t="s">
        <v>36</v>
      </c>
    </row>
    <row r="1547" spans="1:15" hidden="1" x14ac:dyDescent="0.3">
      <c r="A1547" s="7">
        <v>2809</v>
      </c>
      <c r="B1547" s="3">
        <v>53</v>
      </c>
      <c r="C1547" s="3">
        <v>27</v>
      </c>
      <c r="D1547" s="6">
        <v>35</v>
      </c>
      <c r="E1547" s="9" t="str">
        <f t="shared" si="24"/>
        <v>0-50</v>
      </c>
      <c r="F1547" s="8">
        <v>94583</v>
      </c>
      <c r="G1547" s="3">
        <v>3</v>
      </c>
      <c r="H1547" s="3">
        <v>0.9</v>
      </c>
      <c r="I1547" s="3" t="s">
        <v>35</v>
      </c>
      <c r="J1547" s="3">
        <v>136</v>
      </c>
      <c r="K1547" s="3" t="s">
        <v>36</v>
      </c>
      <c r="L1547" s="3" t="s">
        <v>36</v>
      </c>
      <c r="M1547" s="3" t="s">
        <v>36</v>
      </c>
      <c r="N1547" s="3" t="s">
        <v>37</v>
      </c>
      <c r="O1547" s="3" t="s">
        <v>36</v>
      </c>
    </row>
    <row r="1548" spans="1:15" hidden="1" x14ac:dyDescent="0.3">
      <c r="A1548" s="7">
        <v>2813</v>
      </c>
      <c r="B1548" s="3">
        <v>53</v>
      </c>
      <c r="C1548" s="3">
        <v>28</v>
      </c>
      <c r="D1548" s="6">
        <v>183</v>
      </c>
      <c r="E1548" s="9" t="str">
        <f t="shared" si="24"/>
        <v>100+</v>
      </c>
      <c r="F1548" s="8">
        <v>96008</v>
      </c>
      <c r="G1548" s="3">
        <v>3</v>
      </c>
      <c r="H1548" s="3">
        <v>8.1999999999999993</v>
      </c>
      <c r="I1548" s="3" t="s">
        <v>35</v>
      </c>
      <c r="J1548" s="3">
        <v>467</v>
      </c>
      <c r="K1548" s="3" t="s">
        <v>37</v>
      </c>
      <c r="L1548" s="3" t="s">
        <v>36</v>
      </c>
      <c r="M1548" s="3" t="s">
        <v>37</v>
      </c>
      <c r="N1548" s="3" t="s">
        <v>37</v>
      </c>
      <c r="O1548" s="3" t="s">
        <v>37</v>
      </c>
    </row>
    <row r="1549" spans="1:15" hidden="1" x14ac:dyDescent="0.3">
      <c r="A1549" s="7">
        <v>2832</v>
      </c>
      <c r="B1549" s="3">
        <v>53</v>
      </c>
      <c r="C1549" s="3">
        <v>27</v>
      </c>
      <c r="D1549" s="6">
        <v>45</v>
      </c>
      <c r="E1549" s="9" t="str">
        <f t="shared" si="24"/>
        <v>0-50</v>
      </c>
      <c r="F1549" s="8">
        <v>90405</v>
      </c>
      <c r="G1549" s="3">
        <v>2</v>
      </c>
      <c r="H1549" s="3">
        <v>0.8</v>
      </c>
      <c r="I1549" s="3" t="s">
        <v>35</v>
      </c>
      <c r="J1549" s="3">
        <v>0</v>
      </c>
      <c r="K1549" s="3" t="s">
        <v>36</v>
      </c>
      <c r="L1549" s="3" t="s">
        <v>36</v>
      </c>
      <c r="M1549" s="3" t="s">
        <v>36</v>
      </c>
      <c r="N1549" s="3" t="s">
        <v>37</v>
      </c>
      <c r="O1549" s="3" t="s">
        <v>37</v>
      </c>
    </row>
    <row r="1550" spans="1:15" hidden="1" x14ac:dyDescent="0.3">
      <c r="A1550" s="7">
        <v>2890</v>
      </c>
      <c r="B1550" s="3">
        <v>53</v>
      </c>
      <c r="C1550" s="3">
        <v>29</v>
      </c>
      <c r="D1550" s="6">
        <v>33</v>
      </c>
      <c r="E1550" s="9" t="str">
        <f t="shared" si="24"/>
        <v>0-50</v>
      </c>
      <c r="F1550" s="8">
        <v>94591</v>
      </c>
      <c r="G1550" s="3">
        <v>3</v>
      </c>
      <c r="H1550" s="3">
        <v>1.9</v>
      </c>
      <c r="I1550" s="3" t="s">
        <v>34</v>
      </c>
      <c r="J1550" s="3">
        <v>144</v>
      </c>
      <c r="K1550" s="3" t="s">
        <v>36</v>
      </c>
      <c r="L1550" s="3" t="s">
        <v>36</v>
      </c>
      <c r="M1550" s="3" t="s">
        <v>36</v>
      </c>
      <c r="N1550" s="3" t="s">
        <v>36</v>
      </c>
      <c r="O1550" s="3" t="s">
        <v>36</v>
      </c>
    </row>
    <row r="1551" spans="1:15" hidden="1" x14ac:dyDescent="0.3">
      <c r="A1551" s="7">
        <v>2927</v>
      </c>
      <c r="B1551" s="3">
        <v>53</v>
      </c>
      <c r="C1551" s="3">
        <v>28</v>
      </c>
      <c r="D1551" s="6">
        <v>44</v>
      </c>
      <c r="E1551" s="9" t="str">
        <f t="shared" si="24"/>
        <v>0-50</v>
      </c>
      <c r="F1551" s="8">
        <v>92152</v>
      </c>
      <c r="G1551" s="3">
        <v>2</v>
      </c>
      <c r="H1551" s="3">
        <v>0.6</v>
      </c>
      <c r="I1551" s="3" t="s">
        <v>35</v>
      </c>
      <c r="J1551" s="3">
        <v>0</v>
      </c>
      <c r="K1551" s="3" t="s">
        <v>36</v>
      </c>
      <c r="L1551" s="3" t="s">
        <v>36</v>
      </c>
      <c r="M1551" s="3" t="s">
        <v>36</v>
      </c>
      <c r="N1551" s="3" t="s">
        <v>37</v>
      </c>
      <c r="O1551" s="3" t="s">
        <v>37</v>
      </c>
    </row>
    <row r="1552" spans="1:15" hidden="1" x14ac:dyDescent="0.3">
      <c r="A1552" s="7">
        <v>2936</v>
      </c>
      <c r="B1552" s="3">
        <v>53</v>
      </c>
      <c r="C1552" s="3">
        <v>23</v>
      </c>
      <c r="D1552" s="6">
        <v>80</v>
      </c>
      <c r="E1552" s="9" t="str">
        <f t="shared" si="24"/>
        <v>51-100</v>
      </c>
      <c r="F1552" s="8">
        <v>93023</v>
      </c>
      <c r="G1552" s="3">
        <v>1</v>
      </c>
      <c r="H1552" s="3">
        <v>3</v>
      </c>
      <c r="I1552" s="3" t="s">
        <v>35</v>
      </c>
      <c r="J1552" s="3">
        <v>0</v>
      </c>
      <c r="K1552" s="3" t="s">
        <v>36</v>
      </c>
      <c r="L1552" s="3" t="s">
        <v>36</v>
      </c>
      <c r="M1552" s="3" t="s">
        <v>36</v>
      </c>
      <c r="N1552" s="3" t="s">
        <v>37</v>
      </c>
      <c r="O1552" s="3" t="s">
        <v>37</v>
      </c>
    </row>
    <row r="1553" spans="1:15" hidden="1" x14ac:dyDescent="0.3">
      <c r="A1553" s="7">
        <v>2966</v>
      </c>
      <c r="B1553" s="3">
        <v>53</v>
      </c>
      <c r="C1553" s="3">
        <v>27</v>
      </c>
      <c r="D1553" s="6">
        <v>31</v>
      </c>
      <c r="E1553" s="9" t="str">
        <f t="shared" si="24"/>
        <v>0-50</v>
      </c>
      <c r="F1553" s="8">
        <v>91605</v>
      </c>
      <c r="G1553" s="3">
        <v>2</v>
      </c>
      <c r="H1553" s="3">
        <v>0.4</v>
      </c>
      <c r="I1553" s="3" t="s">
        <v>35</v>
      </c>
      <c r="J1553" s="3">
        <v>104</v>
      </c>
      <c r="K1553" s="3" t="s">
        <v>36</v>
      </c>
      <c r="L1553" s="3" t="s">
        <v>36</v>
      </c>
      <c r="M1553" s="3" t="s">
        <v>36</v>
      </c>
      <c r="N1553" s="3" t="s">
        <v>36</v>
      </c>
      <c r="O1553" s="3" t="s">
        <v>37</v>
      </c>
    </row>
    <row r="1554" spans="1:15" hidden="1" x14ac:dyDescent="0.3">
      <c r="A1554" s="7">
        <v>2982</v>
      </c>
      <c r="B1554" s="3">
        <v>53</v>
      </c>
      <c r="C1554" s="3">
        <v>28</v>
      </c>
      <c r="D1554" s="6">
        <v>85</v>
      </c>
      <c r="E1554" s="9" t="str">
        <f t="shared" si="24"/>
        <v>51-100</v>
      </c>
      <c r="F1554" s="8">
        <v>92037</v>
      </c>
      <c r="G1554" s="3">
        <v>1</v>
      </c>
      <c r="H1554" s="3">
        <v>1.2</v>
      </c>
      <c r="I1554" s="3" t="s">
        <v>33</v>
      </c>
      <c r="J1554" s="3">
        <v>0</v>
      </c>
      <c r="K1554" s="3" t="s">
        <v>36</v>
      </c>
      <c r="L1554" s="3" t="s">
        <v>36</v>
      </c>
      <c r="M1554" s="3" t="s">
        <v>36</v>
      </c>
      <c r="N1554" s="3" t="s">
        <v>36</v>
      </c>
      <c r="O1554" s="3" t="s">
        <v>36</v>
      </c>
    </row>
    <row r="1555" spans="1:15" hidden="1" x14ac:dyDescent="0.3">
      <c r="A1555" s="7">
        <v>3028</v>
      </c>
      <c r="B1555" s="3">
        <v>53</v>
      </c>
      <c r="C1555" s="3">
        <v>29</v>
      </c>
      <c r="D1555" s="6">
        <v>50</v>
      </c>
      <c r="E1555" s="9" t="str">
        <f t="shared" si="24"/>
        <v>0-50</v>
      </c>
      <c r="F1555" s="8">
        <v>93305</v>
      </c>
      <c r="G1555" s="3">
        <v>4</v>
      </c>
      <c r="H1555" s="3">
        <v>0.1</v>
      </c>
      <c r="I1555" s="3" t="s">
        <v>35</v>
      </c>
      <c r="J1555" s="3">
        <v>152</v>
      </c>
      <c r="K1555" s="3" t="s">
        <v>36</v>
      </c>
      <c r="L1555" s="3" t="s">
        <v>36</v>
      </c>
      <c r="M1555" s="3" t="s">
        <v>36</v>
      </c>
      <c r="N1555" s="3" t="s">
        <v>37</v>
      </c>
      <c r="O1555" s="3" t="s">
        <v>36</v>
      </c>
    </row>
    <row r="1556" spans="1:15" hidden="1" x14ac:dyDescent="0.3">
      <c r="A1556" s="7">
        <v>3209</v>
      </c>
      <c r="B1556" s="3">
        <v>53</v>
      </c>
      <c r="C1556" s="3">
        <v>29</v>
      </c>
      <c r="D1556" s="6">
        <v>61</v>
      </c>
      <c r="E1556" s="9" t="str">
        <f t="shared" si="24"/>
        <v>51-100</v>
      </c>
      <c r="F1556" s="8">
        <v>95032</v>
      </c>
      <c r="G1556" s="3">
        <v>4</v>
      </c>
      <c r="H1556" s="3">
        <v>1.6</v>
      </c>
      <c r="I1556" s="3" t="s">
        <v>34</v>
      </c>
      <c r="J1556" s="3">
        <v>0</v>
      </c>
      <c r="K1556" s="3" t="s">
        <v>36</v>
      </c>
      <c r="L1556" s="3" t="s">
        <v>36</v>
      </c>
      <c r="M1556" s="3" t="s">
        <v>36</v>
      </c>
      <c r="N1556" s="3" t="s">
        <v>37</v>
      </c>
      <c r="O1556" s="3" t="s">
        <v>36</v>
      </c>
    </row>
    <row r="1557" spans="1:15" hidden="1" x14ac:dyDescent="0.3">
      <c r="A1557" s="7">
        <v>3292</v>
      </c>
      <c r="B1557" s="3">
        <v>53</v>
      </c>
      <c r="C1557" s="3">
        <v>28</v>
      </c>
      <c r="D1557" s="6">
        <v>38</v>
      </c>
      <c r="E1557" s="9" t="str">
        <f t="shared" si="24"/>
        <v>0-50</v>
      </c>
      <c r="F1557" s="8">
        <v>94998</v>
      </c>
      <c r="G1557" s="3">
        <v>1</v>
      </c>
      <c r="H1557" s="3">
        <v>1.3</v>
      </c>
      <c r="I1557" s="3" t="s">
        <v>34</v>
      </c>
      <c r="J1557" s="3">
        <v>0</v>
      </c>
      <c r="K1557" s="3" t="s">
        <v>36</v>
      </c>
      <c r="L1557" s="3" t="s">
        <v>36</v>
      </c>
      <c r="M1557" s="3" t="s">
        <v>36</v>
      </c>
      <c r="N1557" s="3" t="s">
        <v>37</v>
      </c>
      <c r="O1557" s="3" t="s">
        <v>36</v>
      </c>
    </row>
    <row r="1558" spans="1:15" hidden="1" x14ac:dyDescent="0.3">
      <c r="A1558" s="7">
        <v>3311</v>
      </c>
      <c r="B1558" s="3">
        <v>53</v>
      </c>
      <c r="C1558" s="3">
        <v>29</v>
      </c>
      <c r="D1558" s="6">
        <v>95</v>
      </c>
      <c r="E1558" s="9" t="str">
        <f t="shared" si="24"/>
        <v>51-100</v>
      </c>
      <c r="F1558" s="8">
        <v>94720</v>
      </c>
      <c r="G1558" s="3">
        <v>4</v>
      </c>
      <c r="H1558" s="3">
        <v>1</v>
      </c>
      <c r="I1558" s="3" t="s">
        <v>34</v>
      </c>
      <c r="J1558" s="3">
        <v>0</v>
      </c>
      <c r="K1558" s="3" t="s">
        <v>36</v>
      </c>
      <c r="L1558" s="3" t="s">
        <v>36</v>
      </c>
      <c r="M1558" s="3" t="s">
        <v>36</v>
      </c>
      <c r="N1558" s="3" t="s">
        <v>37</v>
      </c>
      <c r="O1558" s="3" t="s">
        <v>37</v>
      </c>
    </row>
    <row r="1559" spans="1:15" hidden="1" x14ac:dyDescent="0.3">
      <c r="A1559" s="7">
        <v>3327</v>
      </c>
      <c r="B1559" s="3">
        <v>53</v>
      </c>
      <c r="C1559" s="3">
        <v>27</v>
      </c>
      <c r="D1559" s="6">
        <v>174</v>
      </c>
      <c r="E1559" s="9" t="str">
        <f t="shared" si="24"/>
        <v>100+</v>
      </c>
      <c r="F1559" s="8">
        <v>91006</v>
      </c>
      <c r="G1559" s="3">
        <v>1</v>
      </c>
      <c r="H1559" s="3">
        <v>2.9</v>
      </c>
      <c r="I1559" s="3" t="s">
        <v>34</v>
      </c>
      <c r="J1559" s="3">
        <v>0</v>
      </c>
      <c r="K1559" s="3" t="s">
        <v>37</v>
      </c>
      <c r="L1559" s="3" t="s">
        <v>36</v>
      </c>
      <c r="M1559" s="3" t="s">
        <v>36</v>
      </c>
      <c r="N1559" s="3" t="s">
        <v>37</v>
      </c>
      <c r="O1559" s="3" t="s">
        <v>36</v>
      </c>
    </row>
    <row r="1560" spans="1:15" hidden="1" x14ac:dyDescent="0.3">
      <c r="A1560" s="7">
        <v>3564</v>
      </c>
      <c r="B1560" s="3">
        <v>53</v>
      </c>
      <c r="C1560" s="3">
        <v>27</v>
      </c>
      <c r="D1560" s="6">
        <v>139</v>
      </c>
      <c r="E1560" s="9" t="str">
        <f t="shared" si="24"/>
        <v>100+</v>
      </c>
      <c r="F1560" s="8">
        <v>94998</v>
      </c>
      <c r="G1560" s="3">
        <v>1</v>
      </c>
      <c r="H1560" s="3">
        <v>0.9</v>
      </c>
      <c r="I1560" s="3" t="s">
        <v>35</v>
      </c>
      <c r="J1560" s="3">
        <v>0</v>
      </c>
      <c r="K1560" s="3" t="s">
        <v>37</v>
      </c>
      <c r="L1560" s="3" t="s">
        <v>36</v>
      </c>
      <c r="M1560" s="3" t="s">
        <v>36</v>
      </c>
      <c r="N1560" s="3" t="s">
        <v>36</v>
      </c>
      <c r="O1560" s="3" t="s">
        <v>36</v>
      </c>
    </row>
    <row r="1561" spans="1:15" hidden="1" x14ac:dyDescent="0.3">
      <c r="A1561" s="7">
        <v>3621</v>
      </c>
      <c r="B1561" s="3">
        <v>53</v>
      </c>
      <c r="C1561" s="3">
        <v>29</v>
      </c>
      <c r="D1561" s="6">
        <v>132</v>
      </c>
      <c r="E1561" s="9" t="str">
        <f t="shared" si="24"/>
        <v>100+</v>
      </c>
      <c r="F1561" s="8">
        <v>95020</v>
      </c>
      <c r="G1561" s="3">
        <v>2</v>
      </c>
      <c r="H1561" s="3">
        <v>0.3</v>
      </c>
      <c r="I1561" s="3" t="s">
        <v>33</v>
      </c>
      <c r="J1561" s="3">
        <v>403</v>
      </c>
      <c r="K1561" s="3" t="s">
        <v>36</v>
      </c>
      <c r="L1561" s="3" t="s">
        <v>36</v>
      </c>
      <c r="M1561" s="3" t="s">
        <v>36</v>
      </c>
      <c r="N1561" s="3" t="s">
        <v>36</v>
      </c>
      <c r="O1561" s="3" t="s">
        <v>36</v>
      </c>
    </row>
    <row r="1562" spans="1:15" hidden="1" x14ac:dyDescent="0.3">
      <c r="A1562" s="7">
        <v>3622</v>
      </c>
      <c r="B1562" s="3">
        <v>53</v>
      </c>
      <c r="C1562" s="3">
        <v>27</v>
      </c>
      <c r="D1562" s="6">
        <v>81</v>
      </c>
      <c r="E1562" s="9" t="str">
        <f t="shared" si="24"/>
        <v>51-100</v>
      </c>
      <c r="F1562" s="8">
        <v>91730</v>
      </c>
      <c r="G1562" s="3">
        <v>3</v>
      </c>
      <c r="H1562" s="3">
        <v>1.7</v>
      </c>
      <c r="I1562" s="3" t="s">
        <v>34</v>
      </c>
      <c r="J1562" s="3">
        <v>193</v>
      </c>
      <c r="K1562" s="3" t="s">
        <v>36</v>
      </c>
      <c r="L1562" s="3" t="s">
        <v>36</v>
      </c>
      <c r="M1562" s="3" t="s">
        <v>36</v>
      </c>
      <c r="N1562" s="3" t="s">
        <v>37</v>
      </c>
      <c r="O1562" s="3" t="s">
        <v>36</v>
      </c>
    </row>
    <row r="1563" spans="1:15" hidden="1" x14ac:dyDescent="0.3">
      <c r="A1563" s="7">
        <v>3650</v>
      </c>
      <c r="B1563" s="3">
        <v>53</v>
      </c>
      <c r="C1563" s="3">
        <v>29</v>
      </c>
      <c r="D1563" s="6">
        <v>85</v>
      </c>
      <c r="E1563" s="9" t="str">
        <f t="shared" si="24"/>
        <v>51-100</v>
      </c>
      <c r="F1563" s="8">
        <v>92691</v>
      </c>
      <c r="G1563" s="3">
        <v>3</v>
      </c>
      <c r="H1563" s="3">
        <v>1.8</v>
      </c>
      <c r="I1563" s="3" t="s">
        <v>34</v>
      </c>
      <c r="J1563" s="3">
        <v>0</v>
      </c>
      <c r="K1563" s="3" t="s">
        <v>36</v>
      </c>
      <c r="L1563" s="3" t="s">
        <v>36</v>
      </c>
      <c r="M1563" s="3" t="s">
        <v>36</v>
      </c>
      <c r="N1563" s="3" t="s">
        <v>37</v>
      </c>
      <c r="O1563" s="3" t="s">
        <v>36</v>
      </c>
    </row>
    <row r="1564" spans="1:15" hidden="1" x14ac:dyDescent="0.3">
      <c r="A1564" s="7">
        <v>3655</v>
      </c>
      <c r="B1564" s="3">
        <v>53</v>
      </c>
      <c r="C1564" s="3">
        <v>28</v>
      </c>
      <c r="D1564" s="6">
        <v>61</v>
      </c>
      <c r="E1564" s="9" t="str">
        <f t="shared" si="24"/>
        <v>51-100</v>
      </c>
      <c r="F1564" s="8">
        <v>94061</v>
      </c>
      <c r="G1564" s="3">
        <v>4</v>
      </c>
      <c r="H1564" s="3">
        <v>0.9</v>
      </c>
      <c r="I1564" s="3" t="s">
        <v>33</v>
      </c>
      <c r="J1564" s="3">
        <v>177</v>
      </c>
      <c r="K1564" s="3" t="s">
        <v>36</v>
      </c>
      <c r="L1564" s="3" t="s">
        <v>36</v>
      </c>
      <c r="M1564" s="3" t="s">
        <v>36</v>
      </c>
      <c r="N1564" s="3" t="s">
        <v>36</v>
      </c>
      <c r="O1564" s="3" t="s">
        <v>36</v>
      </c>
    </row>
    <row r="1565" spans="1:15" hidden="1" x14ac:dyDescent="0.3">
      <c r="A1565" s="7">
        <v>3684</v>
      </c>
      <c r="B1565" s="3">
        <v>53</v>
      </c>
      <c r="C1565" s="3">
        <v>27</v>
      </c>
      <c r="D1565" s="6">
        <v>62</v>
      </c>
      <c r="E1565" s="9" t="str">
        <f t="shared" si="24"/>
        <v>51-100</v>
      </c>
      <c r="F1565" s="8">
        <v>95070</v>
      </c>
      <c r="G1565" s="3">
        <v>3</v>
      </c>
      <c r="H1565" s="3">
        <v>3</v>
      </c>
      <c r="I1565" s="3" t="s">
        <v>34</v>
      </c>
      <c r="J1565" s="3">
        <v>0</v>
      </c>
      <c r="K1565" s="3" t="s">
        <v>36</v>
      </c>
      <c r="L1565" s="3" t="s">
        <v>37</v>
      </c>
      <c r="M1565" s="3" t="s">
        <v>36</v>
      </c>
      <c r="N1565" s="3" t="s">
        <v>36</v>
      </c>
      <c r="O1565" s="3" t="s">
        <v>36</v>
      </c>
    </row>
    <row r="1566" spans="1:15" hidden="1" x14ac:dyDescent="0.3">
      <c r="A1566" s="7">
        <v>3686</v>
      </c>
      <c r="B1566" s="3">
        <v>53</v>
      </c>
      <c r="C1566" s="3">
        <v>27</v>
      </c>
      <c r="D1566" s="6">
        <v>93</v>
      </c>
      <c r="E1566" s="9" t="str">
        <f t="shared" si="24"/>
        <v>51-100</v>
      </c>
      <c r="F1566" s="8">
        <v>94588</v>
      </c>
      <c r="G1566" s="3">
        <v>1</v>
      </c>
      <c r="H1566" s="3">
        <v>0.8</v>
      </c>
      <c r="I1566" s="3" t="s">
        <v>35</v>
      </c>
      <c r="J1566" s="3">
        <v>313</v>
      </c>
      <c r="K1566" s="3" t="s">
        <v>36</v>
      </c>
      <c r="L1566" s="3" t="s">
        <v>36</v>
      </c>
      <c r="M1566" s="3" t="s">
        <v>36</v>
      </c>
      <c r="N1566" s="3" t="s">
        <v>36</v>
      </c>
      <c r="O1566" s="3" t="s">
        <v>36</v>
      </c>
    </row>
    <row r="1567" spans="1:15" hidden="1" x14ac:dyDescent="0.3">
      <c r="A1567" s="7">
        <v>3742</v>
      </c>
      <c r="B1567" s="3">
        <v>53</v>
      </c>
      <c r="C1567" s="3">
        <v>29</v>
      </c>
      <c r="D1567" s="6">
        <v>51</v>
      </c>
      <c r="E1567" s="9" t="str">
        <f t="shared" si="24"/>
        <v>51-100</v>
      </c>
      <c r="F1567" s="8">
        <v>92152</v>
      </c>
      <c r="G1567" s="3">
        <v>2</v>
      </c>
      <c r="H1567" s="3">
        <v>3.2</v>
      </c>
      <c r="I1567" s="3" t="s">
        <v>35</v>
      </c>
      <c r="J1567" s="3">
        <v>0</v>
      </c>
      <c r="K1567" s="3" t="s">
        <v>36</v>
      </c>
      <c r="L1567" s="3" t="s">
        <v>36</v>
      </c>
      <c r="M1567" s="3" t="s">
        <v>36</v>
      </c>
      <c r="N1567" s="3" t="s">
        <v>37</v>
      </c>
      <c r="O1567" s="3" t="s">
        <v>36</v>
      </c>
    </row>
    <row r="1568" spans="1:15" hidden="1" x14ac:dyDescent="0.3">
      <c r="A1568" s="7">
        <v>3763</v>
      </c>
      <c r="B1568" s="3">
        <v>53</v>
      </c>
      <c r="C1568" s="3">
        <v>27</v>
      </c>
      <c r="D1568" s="6">
        <v>84</v>
      </c>
      <c r="E1568" s="9" t="str">
        <f t="shared" si="24"/>
        <v>51-100</v>
      </c>
      <c r="F1568" s="8">
        <v>95616</v>
      </c>
      <c r="G1568" s="3">
        <v>2</v>
      </c>
      <c r="H1568" s="3">
        <v>1.1000000000000001</v>
      </c>
      <c r="I1568" s="3" t="s">
        <v>33</v>
      </c>
      <c r="J1568" s="3">
        <v>0</v>
      </c>
      <c r="K1568" s="3" t="s">
        <v>36</v>
      </c>
      <c r="L1568" s="3" t="s">
        <v>36</v>
      </c>
      <c r="M1568" s="3" t="s">
        <v>36</v>
      </c>
      <c r="N1568" s="3" t="s">
        <v>37</v>
      </c>
      <c r="O1568" s="3" t="s">
        <v>36</v>
      </c>
    </row>
    <row r="1569" spans="1:15" hidden="1" x14ac:dyDescent="0.3">
      <c r="A1569" s="7">
        <v>3780</v>
      </c>
      <c r="B1569" s="3">
        <v>53</v>
      </c>
      <c r="C1569" s="3">
        <v>27</v>
      </c>
      <c r="D1569" s="6">
        <v>64</v>
      </c>
      <c r="E1569" s="9" t="str">
        <f t="shared" si="24"/>
        <v>51-100</v>
      </c>
      <c r="F1569" s="8">
        <v>93407</v>
      </c>
      <c r="G1569" s="3">
        <v>4</v>
      </c>
      <c r="H1569" s="3">
        <v>2.6</v>
      </c>
      <c r="I1569" s="3" t="s">
        <v>33</v>
      </c>
      <c r="J1569" s="3">
        <v>0</v>
      </c>
      <c r="K1569" s="3" t="s">
        <v>36</v>
      </c>
      <c r="L1569" s="3" t="s">
        <v>36</v>
      </c>
      <c r="M1569" s="3" t="s">
        <v>36</v>
      </c>
      <c r="N1569" s="3" t="s">
        <v>37</v>
      </c>
      <c r="O1569" s="3" t="s">
        <v>37</v>
      </c>
    </row>
    <row r="1570" spans="1:15" hidden="1" x14ac:dyDescent="0.3">
      <c r="A1570" s="7">
        <v>3873</v>
      </c>
      <c r="B1570" s="3">
        <v>53</v>
      </c>
      <c r="C1570" s="3">
        <v>29</v>
      </c>
      <c r="D1570" s="6">
        <v>63</v>
      </c>
      <c r="E1570" s="9" t="str">
        <f t="shared" si="24"/>
        <v>51-100</v>
      </c>
      <c r="F1570" s="8">
        <v>94720</v>
      </c>
      <c r="G1570" s="3">
        <v>2</v>
      </c>
      <c r="H1570" s="3">
        <v>1</v>
      </c>
      <c r="I1570" s="3" t="s">
        <v>35</v>
      </c>
      <c r="J1570" s="3">
        <v>0</v>
      </c>
      <c r="K1570" s="3" t="s">
        <v>36</v>
      </c>
      <c r="L1570" s="3" t="s">
        <v>36</v>
      </c>
      <c r="M1570" s="3" t="s">
        <v>36</v>
      </c>
      <c r="N1570" s="3" t="s">
        <v>37</v>
      </c>
      <c r="O1570" s="3" t="s">
        <v>36</v>
      </c>
    </row>
    <row r="1571" spans="1:15" hidden="1" x14ac:dyDescent="0.3">
      <c r="A1571" s="7">
        <v>3931</v>
      </c>
      <c r="B1571" s="3">
        <v>53</v>
      </c>
      <c r="C1571" s="3">
        <v>27</v>
      </c>
      <c r="D1571" s="6">
        <v>145</v>
      </c>
      <c r="E1571" s="9" t="str">
        <f t="shared" si="24"/>
        <v>100+</v>
      </c>
      <c r="F1571" s="8">
        <v>95605</v>
      </c>
      <c r="G1571" s="3">
        <v>1</v>
      </c>
      <c r="H1571" s="3">
        <v>2.9</v>
      </c>
      <c r="I1571" s="3" t="s">
        <v>33</v>
      </c>
      <c r="J1571" s="3">
        <v>345</v>
      </c>
      <c r="K1571" s="3" t="s">
        <v>36</v>
      </c>
      <c r="L1571" s="3" t="s">
        <v>36</v>
      </c>
      <c r="M1571" s="3" t="s">
        <v>36</v>
      </c>
      <c r="N1571" s="3" t="s">
        <v>36</v>
      </c>
      <c r="O1571" s="3" t="s">
        <v>36</v>
      </c>
    </row>
    <row r="1572" spans="1:15" hidden="1" x14ac:dyDescent="0.3">
      <c r="A1572" s="7">
        <v>3932</v>
      </c>
      <c r="B1572" s="3">
        <v>53</v>
      </c>
      <c r="C1572" s="3">
        <v>27</v>
      </c>
      <c r="D1572" s="6">
        <v>170</v>
      </c>
      <c r="E1572" s="9" t="str">
        <f t="shared" si="24"/>
        <v>100+</v>
      </c>
      <c r="F1572" s="8">
        <v>95003</v>
      </c>
      <c r="G1572" s="3">
        <v>1</v>
      </c>
      <c r="H1572" s="3">
        <v>1</v>
      </c>
      <c r="I1572" s="3" t="s">
        <v>33</v>
      </c>
      <c r="J1572" s="3">
        <v>0</v>
      </c>
      <c r="K1572" s="3" t="s">
        <v>36</v>
      </c>
      <c r="L1572" s="3" t="s">
        <v>36</v>
      </c>
      <c r="M1572" s="3" t="s">
        <v>36</v>
      </c>
      <c r="N1572" s="3" t="s">
        <v>37</v>
      </c>
      <c r="O1572" s="3" t="s">
        <v>36</v>
      </c>
    </row>
    <row r="1573" spans="1:15" hidden="1" x14ac:dyDescent="0.3">
      <c r="A1573" s="7">
        <v>3996</v>
      </c>
      <c r="B1573" s="3">
        <v>53</v>
      </c>
      <c r="C1573" s="3">
        <v>28</v>
      </c>
      <c r="D1573" s="6">
        <v>34</v>
      </c>
      <c r="E1573" s="9" t="str">
        <f t="shared" si="24"/>
        <v>0-50</v>
      </c>
      <c r="F1573" s="8">
        <v>92697</v>
      </c>
      <c r="G1573" s="3">
        <v>2</v>
      </c>
      <c r="H1573" s="3">
        <v>0.6</v>
      </c>
      <c r="I1573" s="3" t="s">
        <v>35</v>
      </c>
      <c r="J1573" s="3">
        <v>0</v>
      </c>
      <c r="K1573" s="3" t="s">
        <v>36</v>
      </c>
      <c r="L1573" s="3" t="s">
        <v>36</v>
      </c>
      <c r="M1573" s="3" t="s">
        <v>36</v>
      </c>
      <c r="N1573" s="3" t="s">
        <v>37</v>
      </c>
      <c r="O1573" s="3" t="s">
        <v>37</v>
      </c>
    </row>
    <row r="1574" spans="1:15" hidden="1" x14ac:dyDescent="0.3">
      <c r="A1574" s="7">
        <v>4017</v>
      </c>
      <c r="B1574" s="3">
        <v>53</v>
      </c>
      <c r="C1574" s="3">
        <v>28</v>
      </c>
      <c r="D1574" s="6">
        <v>173</v>
      </c>
      <c r="E1574" s="9" t="str">
        <f t="shared" si="24"/>
        <v>100+</v>
      </c>
      <c r="F1574" s="8">
        <v>91614</v>
      </c>
      <c r="G1574" s="3">
        <v>4</v>
      </c>
      <c r="H1574" s="3">
        <v>2.7</v>
      </c>
      <c r="I1574" s="3" t="s">
        <v>33</v>
      </c>
      <c r="J1574" s="3">
        <v>427</v>
      </c>
      <c r="K1574" s="3" t="s">
        <v>37</v>
      </c>
      <c r="L1574" s="3" t="s">
        <v>36</v>
      </c>
      <c r="M1574" s="3" t="s">
        <v>36</v>
      </c>
      <c r="N1574" s="3" t="s">
        <v>37</v>
      </c>
      <c r="O1574" s="3" t="s">
        <v>36</v>
      </c>
    </row>
    <row r="1575" spans="1:15" hidden="1" x14ac:dyDescent="0.3">
      <c r="A1575" s="7">
        <v>4051</v>
      </c>
      <c r="B1575" s="3">
        <v>53</v>
      </c>
      <c r="C1575" s="3">
        <v>26</v>
      </c>
      <c r="D1575" s="6">
        <v>14</v>
      </c>
      <c r="E1575" s="9" t="str">
        <f t="shared" si="24"/>
        <v>0-50</v>
      </c>
      <c r="F1575" s="8">
        <v>94590</v>
      </c>
      <c r="G1575" s="3">
        <v>2</v>
      </c>
      <c r="H1575" s="3">
        <v>1</v>
      </c>
      <c r="I1575" s="3" t="s">
        <v>34</v>
      </c>
      <c r="J1575" s="3">
        <v>83</v>
      </c>
      <c r="K1575" s="3" t="s">
        <v>36</v>
      </c>
      <c r="L1575" s="3" t="s">
        <v>36</v>
      </c>
      <c r="M1575" s="3" t="s">
        <v>36</v>
      </c>
      <c r="N1575" s="3" t="s">
        <v>36</v>
      </c>
      <c r="O1575" s="3" t="s">
        <v>36</v>
      </c>
    </row>
    <row r="1576" spans="1:15" hidden="1" x14ac:dyDescent="0.3">
      <c r="A1576" s="7">
        <v>4060</v>
      </c>
      <c r="B1576" s="3">
        <v>53</v>
      </c>
      <c r="C1576" s="3">
        <v>27</v>
      </c>
      <c r="D1576" s="6">
        <v>39</v>
      </c>
      <c r="E1576" s="9" t="str">
        <f t="shared" si="24"/>
        <v>0-50</v>
      </c>
      <c r="F1576" s="8">
        <v>91330</v>
      </c>
      <c r="G1576" s="3">
        <v>4</v>
      </c>
      <c r="H1576" s="3">
        <v>1.5</v>
      </c>
      <c r="I1576" s="3" t="s">
        <v>35</v>
      </c>
      <c r="J1576" s="3">
        <v>0</v>
      </c>
      <c r="K1576" s="3" t="s">
        <v>36</v>
      </c>
      <c r="L1576" s="3" t="s">
        <v>36</v>
      </c>
      <c r="M1576" s="3" t="s">
        <v>36</v>
      </c>
      <c r="N1576" s="3" t="s">
        <v>37</v>
      </c>
      <c r="O1576" s="3" t="s">
        <v>36</v>
      </c>
    </row>
    <row r="1577" spans="1:15" hidden="1" x14ac:dyDescent="0.3">
      <c r="A1577" s="7">
        <v>4095</v>
      </c>
      <c r="B1577" s="3">
        <v>53</v>
      </c>
      <c r="C1577" s="3">
        <v>23</v>
      </c>
      <c r="D1577" s="6">
        <v>8</v>
      </c>
      <c r="E1577" s="9" t="str">
        <f t="shared" si="24"/>
        <v>0-50</v>
      </c>
      <c r="F1577" s="8">
        <v>95616</v>
      </c>
      <c r="G1577" s="3">
        <v>4</v>
      </c>
      <c r="H1577" s="3">
        <v>0.4</v>
      </c>
      <c r="I1577" s="3" t="s">
        <v>35</v>
      </c>
      <c r="J1577" s="3">
        <v>0</v>
      </c>
      <c r="K1577" s="3" t="s">
        <v>36</v>
      </c>
      <c r="L1577" s="3" t="s">
        <v>37</v>
      </c>
      <c r="M1577" s="3" t="s">
        <v>36</v>
      </c>
      <c r="N1577" s="3" t="s">
        <v>37</v>
      </c>
      <c r="O1577" s="3" t="s">
        <v>36</v>
      </c>
    </row>
    <row r="1578" spans="1:15" hidden="1" x14ac:dyDescent="0.3">
      <c r="A1578" s="7">
        <v>4122</v>
      </c>
      <c r="B1578" s="3">
        <v>53</v>
      </c>
      <c r="C1578" s="3">
        <v>27</v>
      </c>
      <c r="D1578" s="6">
        <v>65</v>
      </c>
      <c r="E1578" s="9" t="str">
        <f t="shared" si="24"/>
        <v>51-100</v>
      </c>
      <c r="F1578" s="8">
        <v>91711</v>
      </c>
      <c r="G1578" s="3">
        <v>4</v>
      </c>
      <c r="H1578" s="3">
        <v>2.8</v>
      </c>
      <c r="I1578" s="3" t="s">
        <v>34</v>
      </c>
      <c r="J1578" s="3">
        <v>0</v>
      </c>
      <c r="K1578" s="3" t="s">
        <v>36</v>
      </c>
      <c r="L1578" s="3" t="s">
        <v>36</v>
      </c>
      <c r="M1578" s="3" t="s">
        <v>36</v>
      </c>
      <c r="N1578" s="3" t="s">
        <v>36</v>
      </c>
      <c r="O1578" s="3" t="s">
        <v>37</v>
      </c>
    </row>
    <row r="1579" spans="1:15" hidden="1" x14ac:dyDescent="0.3">
      <c r="A1579" s="7">
        <v>4125</v>
      </c>
      <c r="B1579" s="3">
        <v>53</v>
      </c>
      <c r="C1579" s="3">
        <v>29</v>
      </c>
      <c r="D1579" s="6">
        <v>141</v>
      </c>
      <c r="E1579" s="9" t="str">
        <f t="shared" si="24"/>
        <v>100+</v>
      </c>
      <c r="F1579" s="8">
        <v>90064</v>
      </c>
      <c r="G1579" s="3">
        <v>2</v>
      </c>
      <c r="H1579" s="3">
        <v>0.2</v>
      </c>
      <c r="I1579" s="3" t="s">
        <v>35</v>
      </c>
      <c r="J1579" s="3">
        <v>0</v>
      </c>
      <c r="K1579" s="3" t="s">
        <v>37</v>
      </c>
      <c r="L1579" s="3" t="s">
        <v>36</v>
      </c>
      <c r="M1579" s="3" t="s">
        <v>36</v>
      </c>
      <c r="N1579" s="3" t="s">
        <v>36</v>
      </c>
      <c r="O1579" s="3" t="s">
        <v>36</v>
      </c>
    </row>
    <row r="1580" spans="1:15" hidden="1" x14ac:dyDescent="0.3">
      <c r="A1580" s="7">
        <v>4147</v>
      </c>
      <c r="B1580" s="3">
        <v>53</v>
      </c>
      <c r="C1580" s="3">
        <v>28</v>
      </c>
      <c r="D1580" s="6">
        <v>85</v>
      </c>
      <c r="E1580" s="9" t="str">
        <f t="shared" si="24"/>
        <v>51-100</v>
      </c>
      <c r="F1580" s="8">
        <v>95814</v>
      </c>
      <c r="G1580" s="3">
        <v>1</v>
      </c>
      <c r="H1580" s="3">
        <v>1.3</v>
      </c>
      <c r="I1580" s="3" t="s">
        <v>35</v>
      </c>
      <c r="J1580" s="3">
        <v>118</v>
      </c>
      <c r="K1580" s="3" t="s">
        <v>36</v>
      </c>
      <c r="L1580" s="3" t="s">
        <v>36</v>
      </c>
      <c r="M1580" s="3" t="s">
        <v>36</v>
      </c>
      <c r="N1580" s="3" t="s">
        <v>37</v>
      </c>
      <c r="O1580" s="3" t="s">
        <v>36</v>
      </c>
    </row>
    <row r="1581" spans="1:15" hidden="1" x14ac:dyDescent="0.3">
      <c r="A1581" s="7">
        <v>4224</v>
      </c>
      <c r="B1581" s="3">
        <v>53</v>
      </c>
      <c r="C1581" s="3">
        <v>26</v>
      </c>
      <c r="D1581" s="6">
        <v>8</v>
      </c>
      <c r="E1581" s="9" t="str">
        <f t="shared" si="24"/>
        <v>0-50</v>
      </c>
      <c r="F1581" s="8">
        <v>94709</v>
      </c>
      <c r="G1581" s="3">
        <v>1</v>
      </c>
      <c r="H1581" s="3">
        <v>0.5</v>
      </c>
      <c r="I1581" s="3" t="s">
        <v>34</v>
      </c>
      <c r="J1581" s="3">
        <v>0</v>
      </c>
      <c r="K1581" s="3" t="s">
        <v>36</v>
      </c>
      <c r="L1581" s="3" t="s">
        <v>36</v>
      </c>
      <c r="M1581" s="3" t="s">
        <v>36</v>
      </c>
      <c r="N1581" s="3" t="s">
        <v>36</v>
      </c>
      <c r="O1581" s="3" t="s">
        <v>37</v>
      </c>
    </row>
    <row r="1582" spans="1:15" hidden="1" x14ac:dyDescent="0.3">
      <c r="A1582" s="7">
        <v>4262</v>
      </c>
      <c r="B1582" s="3">
        <v>53</v>
      </c>
      <c r="C1582" s="3">
        <v>28</v>
      </c>
      <c r="D1582" s="6">
        <v>18</v>
      </c>
      <c r="E1582" s="9" t="str">
        <f t="shared" si="24"/>
        <v>0-50</v>
      </c>
      <c r="F1582" s="8">
        <v>92507</v>
      </c>
      <c r="G1582" s="3">
        <v>4</v>
      </c>
      <c r="H1582" s="3">
        <v>0.8</v>
      </c>
      <c r="I1582" s="3" t="s">
        <v>33</v>
      </c>
      <c r="J1582" s="3">
        <v>0</v>
      </c>
      <c r="K1582" s="3" t="s">
        <v>36</v>
      </c>
      <c r="L1582" s="3" t="s">
        <v>36</v>
      </c>
      <c r="M1582" s="3" t="s">
        <v>36</v>
      </c>
      <c r="N1582" s="3" t="s">
        <v>36</v>
      </c>
      <c r="O1582" s="3" t="s">
        <v>36</v>
      </c>
    </row>
    <row r="1583" spans="1:15" hidden="1" x14ac:dyDescent="0.3">
      <c r="A1583" s="7">
        <v>4287</v>
      </c>
      <c r="B1583" s="3">
        <v>53</v>
      </c>
      <c r="C1583" s="3">
        <v>29</v>
      </c>
      <c r="D1583" s="6">
        <v>20</v>
      </c>
      <c r="E1583" s="9" t="str">
        <f t="shared" si="24"/>
        <v>0-50</v>
      </c>
      <c r="F1583" s="8">
        <v>93955</v>
      </c>
      <c r="G1583" s="3">
        <v>1</v>
      </c>
      <c r="H1583" s="3">
        <v>0.2</v>
      </c>
      <c r="I1583" s="3" t="s">
        <v>33</v>
      </c>
      <c r="J1583" s="3">
        <v>131</v>
      </c>
      <c r="K1583" s="3" t="s">
        <v>36</v>
      </c>
      <c r="L1583" s="3" t="s">
        <v>36</v>
      </c>
      <c r="M1583" s="3" t="s">
        <v>36</v>
      </c>
      <c r="N1583" s="3" t="s">
        <v>37</v>
      </c>
      <c r="O1583" s="3" t="s">
        <v>37</v>
      </c>
    </row>
    <row r="1584" spans="1:15" hidden="1" x14ac:dyDescent="0.3">
      <c r="A1584" s="7">
        <v>4333</v>
      </c>
      <c r="B1584" s="3">
        <v>53</v>
      </c>
      <c r="C1584" s="3">
        <v>26</v>
      </c>
      <c r="D1584" s="6">
        <v>12</v>
      </c>
      <c r="E1584" s="9" t="str">
        <f t="shared" si="24"/>
        <v>0-50</v>
      </c>
      <c r="F1584" s="8">
        <v>92672</v>
      </c>
      <c r="G1584" s="3">
        <v>2</v>
      </c>
      <c r="H1584" s="3">
        <v>1</v>
      </c>
      <c r="I1584" s="3" t="s">
        <v>34</v>
      </c>
      <c r="J1584" s="3">
        <v>0</v>
      </c>
      <c r="K1584" s="3" t="s">
        <v>36</v>
      </c>
      <c r="L1584" s="3" t="s">
        <v>36</v>
      </c>
      <c r="M1584" s="3" t="s">
        <v>36</v>
      </c>
      <c r="N1584" s="3" t="s">
        <v>36</v>
      </c>
      <c r="O1584" s="3" t="s">
        <v>37</v>
      </c>
    </row>
    <row r="1585" spans="1:15" hidden="1" x14ac:dyDescent="0.3">
      <c r="A1585" s="7">
        <v>4345</v>
      </c>
      <c r="B1585" s="3">
        <v>53</v>
      </c>
      <c r="C1585" s="3">
        <v>28</v>
      </c>
      <c r="D1585" s="6">
        <v>181</v>
      </c>
      <c r="E1585" s="9" t="str">
        <f t="shared" si="24"/>
        <v>100+</v>
      </c>
      <c r="F1585" s="8">
        <v>95051</v>
      </c>
      <c r="G1585" s="3">
        <v>1</v>
      </c>
      <c r="H1585" s="3">
        <v>8.1</v>
      </c>
      <c r="I1585" s="3" t="s">
        <v>33</v>
      </c>
      <c r="J1585" s="3">
        <v>0</v>
      </c>
      <c r="K1585" s="3" t="s">
        <v>36</v>
      </c>
      <c r="L1585" s="3" t="s">
        <v>36</v>
      </c>
      <c r="M1585" s="3" t="s">
        <v>36</v>
      </c>
      <c r="N1585" s="3" t="s">
        <v>37</v>
      </c>
      <c r="O1585" s="3" t="s">
        <v>36</v>
      </c>
    </row>
    <row r="1586" spans="1:15" hidden="1" x14ac:dyDescent="0.3">
      <c r="A1586" s="7">
        <v>4387</v>
      </c>
      <c r="B1586" s="3">
        <v>53</v>
      </c>
      <c r="C1586" s="3">
        <v>27</v>
      </c>
      <c r="D1586" s="6">
        <v>122</v>
      </c>
      <c r="E1586" s="9" t="str">
        <f t="shared" si="24"/>
        <v>100+</v>
      </c>
      <c r="F1586" s="8">
        <v>94305</v>
      </c>
      <c r="G1586" s="3">
        <v>1</v>
      </c>
      <c r="H1586" s="3">
        <v>2.4</v>
      </c>
      <c r="I1586" s="3" t="s">
        <v>33</v>
      </c>
      <c r="J1586" s="3">
        <v>330</v>
      </c>
      <c r="K1586" s="3" t="s">
        <v>36</v>
      </c>
      <c r="L1586" s="3" t="s">
        <v>36</v>
      </c>
      <c r="M1586" s="3" t="s">
        <v>36</v>
      </c>
      <c r="N1586" s="3" t="s">
        <v>36</v>
      </c>
      <c r="O1586" s="3" t="s">
        <v>36</v>
      </c>
    </row>
    <row r="1587" spans="1:15" hidden="1" x14ac:dyDescent="0.3">
      <c r="A1587" s="7">
        <v>4433</v>
      </c>
      <c r="B1587" s="3">
        <v>53</v>
      </c>
      <c r="C1587" s="3">
        <v>27</v>
      </c>
      <c r="D1587" s="6">
        <v>50</v>
      </c>
      <c r="E1587" s="9" t="str">
        <f t="shared" si="24"/>
        <v>0-50</v>
      </c>
      <c r="F1587" s="8">
        <v>92660</v>
      </c>
      <c r="G1587" s="3">
        <v>2</v>
      </c>
      <c r="H1587" s="3">
        <v>0.8</v>
      </c>
      <c r="I1587" s="3" t="s">
        <v>35</v>
      </c>
      <c r="J1587" s="3">
        <v>0</v>
      </c>
      <c r="K1587" s="3" t="s">
        <v>36</v>
      </c>
      <c r="L1587" s="3" t="s">
        <v>36</v>
      </c>
      <c r="M1587" s="3" t="s">
        <v>36</v>
      </c>
      <c r="N1587" s="3" t="s">
        <v>37</v>
      </c>
      <c r="O1587" s="3" t="s">
        <v>36</v>
      </c>
    </row>
    <row r="1588" spans="1:15" hidden="1" x14ac:dyDescent="0.3">
      <c r="A1588" s="7">
        <v>4500</v>
      </c>
      <c r="B1588" s="3">
        <v>53</v>
      </c>
      <c r="C1588" s="3">
        <v>26</v>
      </c>
      <c r="D1588" s="6">
        <v>22</v>
      </c>
      <c r="E1588" s="9" t="str">
        <f t="shared" si="24"/>
        <v>0-50</v>
      </c>
      <c r="F1588" s="8">
        <v>91304</v>
      </c>
      <c r="G1588" s="3">
        <v>1</v>
      </c>
      <c r="H1588" s="3">
        <v>0.5</v>
      </c>
      <c r="I1588" s="3" t="s">
        <v>34</v>
      </c>
      <c r="J1588" s="3">
        <v>0</v>
      </c>
      <c r="K1588" s="3" t="s">
        <v>36</v>
      </c>
      <c r="L1588" s="3" t="s">
        <v>36</v>
      </c>
      <c r="M1588" s="3" t="s">
        <v>36</v>
      </c>
      <c r="N1588" s="3" t="s">
        <v>37</v>
      </c>
      <c r="O1588" s="3" t="s">
        <v>37</v>
      </c>
    </row>
    <row r="1589" spans="1:15" hidden="1" x14ac:dyDescent="0.3">
      <c r="A1589" s="7">
        <v>4519</v>
      </c>
      <c r="B1589" s="3">
        <v>53</v>
      </c>
      <c r="C1589" s="3">
        <v>28</v>
      </c>
      <c r="D1589" s="6">
        <v>30</v>
      </c>
      <c r="E1589" s="9" t="str">
        <f t="shared" si="24"/>
        <v>0-50</v>
      </c>
      <c r="F1589" s="8">
        <v>94609</v>
      </c>
      <c r="G1589" s="3">
        <v>4</v>
      </c>
      <c r="H1589" s="3">
        <v>0.2</v>
      </c>
      <c r="I1589" s="3" t="s">
        <v>34</v>
      </c>
      <c r="J1589" s="3">
        <v>0</v>
      </c>
      <c r="K1589" s="3" t="s">
        <v>36</v>
      </c>
      <c r="L1589" s="3" t="s">
        <v>36</v>
      </c>
      <c r="M1589" s="3" t="s">
        <v>36</v>
      </c>
      <c r="N1589" s="3" t="s">
        <v>37</v>
      </c>
      <c r="O1589" s="3" t="s">
        <v>36</v>
      </c>
    </row>
    <row r="1590" spans="1:15" x14ac:dyDescent="0.3">
      <c r="A1590" s="7">
        <v>4543</v>
      </c>
      <c r="B1590" s="3">
        <v>53</v>
      </c>
      <c r="C1590" s="3">
        <v>29</v>
      </c>
      <c r="D1590" s="6">
        <v>20</v>
      </c>
      <c r="E1590" s="9" t="str">
        <f t="shared" si="24"/>
        <v>0-50</v>
      </c>
      <c r="F1590" s="8">
        <v>94131</v>
      </c>
      <c r="G1590" s="3">
        <v>1</v>
      </c>
      <c r="H1590" s="3">
        <v>0.2</v>
      </c>
      <c r="I1590" s="3" t="s">
        <v>33</v>
      </c>
      <c r="J1590" s="3">
        <v>0</v>
      </c>
      <c r="K1590" s="3" t="s">
        <v>36</v>
      </c>
      <c r="L1590" s="3" t="s">
        <v>37</v>
      </c>
      <c r="M1590" s="3" t="s">
        <v>37</v>
      </c>
      <c r="N1590" s="3" t="s">
        <v>37</v>
      </c>
      <c r="O1590" s="3" t="s">
        <v>37</v>
      </c>
    </row>
    <row r="1591" spans="1:15" hidden="1" x14ac:dyDescent="0.3">
      <c r="A1591" s="7">
        <v>4550</v>
      </c>
      <c r="B1591" s="3">
        <v>53</v>
      </c>
      <c r="C1591" s="3">
        <v>29</v>
      </c>
      <c r="D1591" s="6">
        <v>41</v>
      </c>
      <c r="E1591" s="9" t="str">
        <f t="shared" si="24"/>
        <v>0-50</v>
      </c>
      <c r="F1591" s="8">
        <v>94080</v>
      </c>
      <c r="G1591" s="3">
        <v>2</v>
      </c>
      <c r="H1591" s="3">
        <v>0.8</v>
      </c>
      <c r="I1591" s="3" t="s">
        <v>33</v>
      </c>
      <c r="J1591" s="3">
        <v>0</v>
      </c>
      <c r="K1591" s="3" t="s">
        <v>36</v>
      </c>
      <c r="L1591" s="3" t="s">
        <v>36</v>
      </c>
      <c r="M1591" s="3" t="s">
        <v>36</v>
      </c>
      <c r="N1591" s="3" t="s">
        <v>37</v>
      </c>
      <c r="O1591" s="3" t="s">
        <v>36</v>
      </c>
    </row>
    <row r="1592" spans="1:15" hidden="1" x14ac:dyDescent="0.3">
      <c r="A1592" s="7">
        <v>4576</v>
      </c>
      <c r="B1592" s="3">
        <v>53</v>
      </c>
      <c r="C1592" s="3">
        <v>27</v>
      </c>
      <c r="D1592" s="6">
        <v>115</v>
      </c>
      <c r="E1592" s="9" t="str">
        <f t="shared" si="24"/>
        <v>100+</v>
      </c>
      <c r="F1592" s="8">
        <v>90095</v>
      </c>
      <c r="G1592" s="3">
        <v>2</v>
      </c>
      <c r="H1592" s="3">
        <v>0.5</v>
      </c>
      <c r="I1592" s="3" t="s">
        <v>35</v>
      </c>
      <c r="J1592" s="3">
        <v>0</v>
      </c>
      <c r="K1592" s="3" t="s">
        <v>37</v>
      </c>
      <c r="L1592" s="3" t="s">
        <v>36</v>
      </c>
      <c r="M1592" s="3" t="s">
        <v>36</v>
      </c>
      <c r="N1592" s="3" t="s">
        <v>36</v>
      </c>
      <c r="O1592" s="3" t="s">
        <v>36</v>
      </c>
    </row>
    <row r="1593" spans="1:15" hidden="1" x14ac:dyDescent="0.3">
      <c r="A1593" s="7">
        <v>4595</v>
      </c>
      <c r="B1593" s="3">
        <v>53</v>
      </c>
      <c r="C1593" s="3">
        <v>27</v>
      </c>
      <c r="D1593" s="6">
        <v>31</v>
      </c>
      <c r="E1593" s="9" t="str">
        <f t="shared" si="24"/>
        <v>0-50</v>
      </c>
      <c r="F1593" s="8">
        <v>91320</v>
      </c>
      <c r="G1593" s="3">
        <v>3</v>
      </c>
      <c r="H1593" s="3">
        <v>0.9</v>
      </c>
      <c r="I1593" s="3" t="s">
        <v>35</v>
      </c>
      <c r="J1593" s="3">
        <v>78</v>
      </c>
      <c r="K1593" s="3" t="s">
        <v>36</v>
      </c>
      <c r="L1593" s="3" t="s">
        <v>36</v>
      </c>
      <c r="M1593" s="3" t="s">
        <v>36</v>
      </c>
      <c r="N1593" s="3" t="s">
        <v>37</v>
      </c>
      <c r="O1593" s="3" t="s">
        <v>36</v>
      </c>
    </row>
    <row r="1594" spans="1:15" hidden="1" x14ac:dyDescent="0.3">
      <c r="A1594" s="7">
        <v>4774</v>
      </c>
      <c r="B1594" s="3">
        <v>53</v>
      </c>
      <c r="C1594" s="3">
        <v>28</v>
      </c>
      <c r="D1594" s="6">
        <v>48</v>
      </c>
      <c r="E1594" s="9" t="str">
        <f t="shared" si="24"/>
        <v>0-50</v>
      </c>
      <c r="F1594" s="8">
        <v>92029</v>
      </c>
      <c r="G1594" s="3">
        <v>2</v>
      </c>
      <c r="H1594" s="3">
        <v>1.9</v>
      </c>
      <c r="I1594" s="3" t="s">
        <v>34</v>
      </c>
      <c r="J1594" s="3">
        <v>0</v>
      </c>
      <c r="K1594" s="3" t="s">
        <v>36</v>
      </c>
      <c r="L1594" s="3" t="s">
        <v>36</v>
      </c>
      <c r="M1594" s="3" t="s">
        <v>36</v>
      </c>
      <c r="N1594" s="3" t="s">
        <v>37</v>
      </c>
      <c r="O1594" s="3" t="s">
        <v>36</v>
      </c>
    </row>
    <row r="1595" spans="1:15" hidden="1" x14ac:dyDescent="0.3">
      <c r="A1595" s="7">
        <v>4878</v>
      </c>
      <c r="B1595" s="3">
        <v>53</v>
      </c>
      <c r="C1595" s="3">
        <v>29</v>
      </c>
      <c r="D1595" s="6">
        <v>53</v>
      </c>
      <c r="E1595" s="9" t="str">
        <f t="shared" si="24"/>
        <v>51-100</v>
      </c>
      <c r="F1595" s="8">
        <v>92648</v>
      </c>
      <c r="G1595" s="3">
        <v>4</v>
      </c>
      <c r="H1595" s="3">
        <v>0.1</v>
      </c>
      <c r="I1595" s="3" t="s">
        <v>35</v>
      </c>
      <c r="J1595" s="3">
        <v>0</v>
      </c>
      <c r="K1595" s="3" t="s">
        <v>36</v>
      </c>
      <c r="L1595" s="3" t="s">
        <v>36</v>
      </c>
      <c r="M1595" s="3" t="s">
        <v>36</v>
      </c>
      <c r="N1595" s="3" t="s">
        <v>36</v>
      </c>
      <c r="O1595" s="3" t="s">
        <v>36</v>
      </c>
    </row>
    <row r="1596" spans="1:15" hidden="1" x14ac:dyDescent="0.3">
      <c r="A1596" s="7">
        <v>4952</v>
      </c>
      <c r="B1596" s="3">
        <v>53</v>
      </c>
      <c r="C1596" s="3">
        <v>27</v>
      </c>
      <c r="D1596" s="6">
        <v>65</v>
      </c>
      <c r="E1596" s="9" t="str">
        <f t="shared" si="24"/>
        <v>51-100</v>
      </c>
      <c r="F1596" s="8">
        <v>92124</v>
      </c>
      <c r="G1596" s="3">
        <v>1</v>
      </c>
      <c r="H1596" s="3">
        <v>2.2000000000000002</v>
      </c>
      <c r="I1596" s="3" t="s">
        <v>35</v>
      </c>
      <c r="J1596" s="3">
        <v>0</v>
      </c>
      <c r="K1596" s="3" t="s">
        <v>36</v>
      </c>
      <c r="L1596" s="3" t="s">
        <v>36</v>
      </c>
      <c r="M1596" s="3" t="s">
        <v>36</v>
      </c>
      <c r="N1596" s="3" t="s">
        <v>37</v>
      </c>
      <c r="O1596" s="3" t="s">
        <v>37</v>
      </c>
    </row>
    <row r="1597" spans="1:15" hidden="1" x14ac:dyDescent="0.3">
      <c r="A1597" s="7">
        <v>4965</v>
      </c>
      <c r="B1597" s="3">
        <v>53</v>
      </c>
      <c r="C1597" s="3">
        <v>27</v>
      </c>
      <c r="D1597" s="6">
        <v>110</v>
      </c>
      <c r="E1597" s="9" t="str">
        <f t="shared" si="24"/>
        <v>100+</v>
      </c>
      <c r="F1597" s="8">
        <v>90245</v>
      </c>
      <c r="G1597" s="3">
        <v>1</v>
      </c>
      <c r="H1597" s="3">
        <v>4.9000000000000004</v>
      </c>
      <c r="I1597" s="3" t="s">
        <v>33</v>
      </c>
      <c r="J1597" s="3">
        <v>0</v>
      </c>
      <c r="K1597" s="3" t="s">
        <v>36</v>
      </c>
      <c r="L1597" s="3" t="s">
        <v>36</v>
      </c>
      <c r="M1597" s="3" t="s">
        <v>36</v>
      </c>
      <c r="N1597" s="3" t="s">
        <v>37</v>
      </c>
      <c r="O1597" s="3" t="s">
        <v>36</v>
      </c>
    </row>
    <row r="1598" spans="1:15" hidden="1" x14ac:dyDescent="0.3">
      <c r="A1598" s="7">
        <v>122</v>
      </c>
      <c r="B1598" s="3">
        <v>52</v>
      </c>
      <c r="C1598" s="3">
        <v>26</v>
      </c>
      <c r="D1598" s="6">
        <v>38</v>
      </c>
      <c r="E1598" s="9" t="str">
        <f t="shared" si="24"/>
        <v>0-50</v>
      </c>
      <c r="F1598" s="8">
        <v>91711</v>
      </c>
      <c r="G1598" s="3">
        <v>3</v>
      </c>
      <c r="H1598" s="3">
        <v>0.9</v>
      </c>
      <c r="I1598" s="3" t="s">
        <v>35</v>
      </c>
      <c r="J1598" s="3">
        <v>0</v>
      </c>
      <c r="K1598" s="3" t="s">
        <v>36</v>
      </c>
      <c r="L1598" s="3" t="s">
        <v>36</v>
      </c>
      <c r="M1598" s="3" t="s">
        <v>36</v>
      </c>
      <c r="N1598" s="3" t="s">
        <v>37</v>
      </c>
      <c r="O1598" s="3" t="s">
        <v>36</v>
      </c>
    </row>
    <row r="1599" spans="1:15" hidden="1" x14ac:dyDescent="0.3">
      <c r="A1599" s="7">
        <v>149</v>
      </c>
      <c r="B1599" s="3">
        <v>52</v>
      </c>
      <c r="C1599" s="3">
        <v>28</v>
      </c>
      <c r="D1599" s="6">
        <v>163</v>
      </c>
      <c r="E1599" s="9" t="str">
        <f t="shared" si="24"/>
        <v>100+</v>
      </c>
      <c r="F1599" s="8">
        <v>91423</v>
      </c>
      <c r="G1599" s="3">
        <v>2</v>
      </c>
      <c r="H1599" s="3">
        <v>0.4</v>
      </c>
      <c r="I1599" s="3" t="s">
        <v>33</v>
      </c>
      <c r="J1599" s="3">
        <v>116</v>
      </c>
      <c r="K1599" s="3" t="s">
        <v>36</v>
      </c>
      <c r="L1599" s="3" t="s">
        <v>36</v>
      </c>
      <c r="M1599" s="3" t="s">
        <v>36</v>
      </c>
      <c r="N1599" s="3" t="s">
        <v>37</v>
      </c>
      <c r="O1599" s="3" t="s">
        <v>36</v>
      </c>
    </row>
    <row r="1600" spans="1:15" hidden="1" x14ac:dyDescent="0.3">
      <c r="A1600" s="7">
        <v>172</v>
      </c>
      <c r="B1600" s="3">
        <v>52</v>
      </c>
      <c r="C1600" s="3">
        <v>28</v>
      </c>
      <c r="D1600" s="6">
        <v>11</v>
      </c>
      <c r="E1600" s="9" t="str">
        <f t="shared" si="24"/>
        <v>0-50</v>
      </c>
      <c r="F1600" s="8">
        <v>95817</v>
      </c>
      <c r="G1600" s="3">
        <v>3</v>
      </c>
      <c r="H1600" s="3">
        <v>0.4</v>
      </c>
      <c r="I1600" s="3" t="s">
        <v>33</v>
      </c>
      <c r="J1600" s="3">
        <v>0</v>
      </c>
      <c r="K1600" s="3" t="s">
        <v>36</v>
      </c>
      <c r="L1600" s="3" t="s">
        <v>37</v>
      </c>
      <c r="M1600" s="3" t="s">
        <v>36</v>
      </c>
      <c r="N1600" s="3" t="s">
        <v>36</v>
      </c>
      <c r="O1600" s="3" t="s">
        <v>36</v>
      </c>
    </row>
    <row r="1601" spans="1:15" hidden="1" x14ac:dyDescent="0.3">
      <c r="A1601" s="7">
        <v>177</v>
      </c>
      <c r="B1601" s="3">
        <v>52</v>
      </c>
      <c r="C1601" s="3">
        <v>25</v>
      </c>
      <c r="D1601" s="6">
        <v>44</v>
      </c>
      <c r="E1601" s="9" t="str">
        <f t="shared" si="24"/>
        <v>0-50</v>
      </c>
      <c r="F1601" s="8">
        <v>93111</v>
      </c>
      <c r="G1601" s="3">
        <v>3</v>
      </c>
      <c r="H1601" s="3">
        <v>1</v>
      </c>
      <c r="I1601" s="3" t="s">
        <v>34</v>
      </c>
      <c r="J1601" s="3">
        <v>135</v>
      </c>
      <c r="K1601" s="3" t="s">
        <v>36</v>
      </c>
      <c r="L1601" s="3" t="s">
        <v>36</v>
      </c>
      <c r="M1601" s="3" t="s">
        <v>36</v>
      </c>
      <c r="N1601" s="3" t="s">
        <v>37</v>
      </c>
      <c r="O1601" s="3" t="s">
        <v>36</v>
      </c>
    </row>
    <row r="1602" spans="1:15" hidden="1" x14ac:dyDescent="0.3">
      <c r="A1602" s="7">
        <v>185</v>
      </c>
      <c r="B1602" s="3">
        <v>52</v>
      </c>
      <c r="C1602" s="3">
        <v>26</v>
      </c>
      <c r="D1602" s="6">
        <v>63</v>
      </c>
      <c r="E1602" s="9" t="str">
        <f t="shared" si="24"/>
        <v>51-100</v>
      </c>
      <c r="F1602" s="8">
        <v>92717</v>
      </c>
      <c r="G1602" s="3">
        <v>2</v>
      </c>
      <c r="H1602" s="3">
        <v>1.5</v>
      </c>
      <c r="I1602" s="3" t="s">
        <v>34</v>
      </c>
      <c r="J1602" s="3">
        <v>0</v>
      </c>
      <c r="K1602" s="3" t="s">
        <v>36</v>
      </c>
      <c r="L1602" s="3" t="s">
        <v>37</v>
      </c>
      <c r="M1602" s="3" t="s">
        <v>36</v>
      </c>
      <c r="N1602" s="3" t="s">
        <v>37</v>
      </c>
      <c r="O1602" s="3" t="s">
        <v>36</v>
      </c>
    </row>
    <row r="1603" spans="1:15" hidden="1" x14ac:dyDescent="0.3">
      <c r="A1603" s="7">
        <v>225</v>
      </c>
      <c r="B1603" s="3">
        <v>52</v>
      </c>
      <c r="C1603" s="3">
        <v>27</v>
      </c>
      <c r="D1603" s="6">
        <v>58</v>
      </c>
      <c r="E1603" s="9" t="str">
        <f t="shared" ref="E1603:E1666" si="25">IF(D1603&lt;=50,"0-50",IF(D1603&lt;=100,"51-100","100+"))</f>
        <v>51-100</v>
      </c>
      <c r="F1603" s="8">
        <v>94305</v>
      </c>
      <c r="G1603" s="3">
        <v>4</v>
      </c>
      <c r="H1603" s="3">
        <v>1.8</v>
      </c>
      <c r="I1603" s="3" t="s">
        <v>35</v>
      </c>
      <c r="J1603" s="3">
        <v>91</v>
      </c>
      <c r="K1603" s="3" t="s">
        <v>36</v>
      </c>
      <c r="L1603" s="3" t="s">
        <v>36</v>
      </c>
      <c r="M1603" s="3" t="s">
        <v>36</v>
      </c>
      <c r="N1603" s="3" t="s">
        <v>36</v>
      </c>
      <c r="O1603" s="3" t="s">
        <v>36</v>
      </c>
    </row>
    <row r="1604" spans="1:15" hidden="1" x14ac:dyDescent="0.3">
      <c r="A1604" s="7">
        <v>312</v>
      </c>
      <c r="B1604" s="3">
        <v>52</v>
      </c>
      <c r="C1604" s="3">
        <v>26</v>
      </c>
      <c r="D1604" s="6">
        <v>121</v>
      </c>
      <c r="E1604" s="9" t="str">
        <f t="shared" si="25"/>
        <v>100+</v>
      </c>
      <c r="F1604" s="8">
        <v>94550</v>
      </c>
      <c r="G1604" s="3">
        <v>1</v>
      </c>
      <c r="H1604" s="3">
        <v>7.3</v>
      </c>
      <c r="I1604" s="3" t="s">
        <v>33</v>
      </c>
      <c r="J1604" s="3">
        <v>167</v>
      </c>
      <c r="K1604" s="3" t="s">
        <v>36</v>
      </c>
      <c r="L1604" s="3" t="s">
        <v>36</v>
      </c>
      <c r="M1604" s="3" t="s">
        <v>36</v>
      </c>
      <c r="N1604" s="3" t="s">
        <v>37</v>
      </c>
      <c r="O1604" s="3" t="s">
        <v>36</v>
      </c>
    </row>
    <row r="1605" spans="1:15" x14ac:dyDescent="0.3">
      <c r="A1605" s="7">
        <v>327</v>
      </c>
      <c r="B1605" s="3">
        <v>52</v>
      </c>
      <c r="C1605" s="3">
        <v>27</v>
      </c>
      <c r="D1605" s="6">
        <v>80</v>
      </c>
      <c r="E1605" s="9" t="str">
        <f t="shared" si="25"/>
        <v>51-100</v>
      </c>
      <c r="F1605" s="8">
        <v>95616</v>
      </c>
      <c r="G1605" s="3">
        <v>1</v>
      </c>
      <c r="H1605" s="3">
        <v>1.3</v>
      </c>
      <c r="I1605" s="3" t="s">
        <v>35</v>
      </c>
      <c r="J1605" s="3">
        <v>0</v>
      </c>
      <c r="K1605" s="3" t="s">
        <v>36</v>
      </c>
      <c r="L1605" s="3" t="s">
        <v>36</v>
      </c>
      <c r="M1605" s="3" t="s">
        <v>37</v>
      </c>
      <c r="N1605" s="3" t="s">
        <v>37</v>
      </c>
      <c r="O1605" s="3" t="s">
        <v>37</v>
      </c>
    </row>
    <row r="1606" spans="1:15" hidden="1" x14ac:dyDescent="0.3">
      <c r="A1606" s="7">
        <v>353</v>
      </c>
      <c r="B1606" s="3">
        <v>52</v>
      </c>
      <c r="C1606" s="3">
        <v>28</v>
      </c>
      <c r="D1606" s="6">
        <v>91</v>
      </c>
      <c r="E1606" s="9" t="str">
        <f t="shared" si="25"/>
        <v>51-100</v>
      </c>
      <c r="F1606" s="8">
        <v>92692</v>
      </c>
      <c r="G1606" s="3">
        <v>4</v>
      </c>
      <c r="H1606" s="3">
        <v>1</v>
      </c>
      <c r="I1606" s="3" t="s">
        <v>34</v>
      </c>
      <c r="J1606" s="3">
        <v>0</v>
      </c>
      <c r="K1606" s="3" t="s">
        <v>36</v>
      </c>
      <c r="L1606" s="3" t="s">
        <v>36</v>
      </c>
      <c r="M1606" s="3" t="s">
        <v>36</v>
      </c>
      <c r="N1606" s="3" t="s">
        <v>36</v>
      </c>
      <c r="O1606" s="3" t="s">
        <v>37</v>
      </c>
    </row>
    <row r="1607" spans="1:15" hidden="1" x14ac:dyDescent="0.3">
      <c r="A1607" s="7">
        <v>415</v>
      </c>
      <c r="B1607" s="3">
        <v>52</v>
      </c>
      <c r="C1607" s="3">
        <v>28</v>
      </c>
      <c r="D1607" s="6">
        <v>41</v>
      </c>
      <c r="E1607" s="9" t="str">
        <f t="shared" si="25"/>
        <v>0-50</v>
      </c>
      <c r="F1607" s="8">
        <v>94309</v>
      </c>
      <c r="G1607" s="3">
        <v>3</v>
      </c>
      <c r="H1607" s="3">
        <v>1.9</v>
      </c>
      <c r="I1607" s="3" t="s">
        <v>34</v>
      </c>
      <c r="J1607" s="3">
        <v>0</v>
      </c>
      <c r="K1607" s="3" t="s">
        <v>36</v>
      </c>
      <c r="L1607" s="3" t="s">
        <v>36</v>
      </c>
      <c r="M1607" s="3" t="s">
        <v>36</v>
      </c>
      <c r="N1607" s="3" t="s">
        <v>36</v>
      </c>
      <c r="O1607" s="3" t="s">
        <v>37</v>
      </c>
    </row>
    <row r="1608" spans="1:15" hidden="1" x14ac:dyDescent="0.3">
      <c r="A1608" s="7">
        <v>434</v>
      </c>
      <c r="B1608" s="3">
        <v>52</v>
      </c>
      <c r="C1608" s="3">
        <v>28</v>
      </c>
      <c r="D1608" s="6">
        <v>31</v>
      </c>
      <c r="E1608" s="9" t="str">
        <f t="shared" si="25"/>
        <v>0-50</v>
      </c>
      <c r="F1608" s="8">
        <v>91330</v>
      </c>
      <c r="G1608" s="3">
        <v>4</v>
      </c>
      <c r="H1608" s="3">
        <v>0.2</v>
      </c>
      <c r="I1608" s="3" t="s">
        <v>33</v>
      </c>
      <c r="J1608" s="3">
        <v>141</v>
      </c>
      <c r="K1608" s="3" t="s">
        <v>36</v>
      </c>
      <c r="L1608" s="3" t="s">
        <v>36</v>
      </c>
      <c r="M1608" s="3" t="s">
        <v>36</v>
      </c>
      <c r="N1608" s="3" t="s">
        <v>37</v>
      </c>
      <c r="O1608" s="3" t="s">
        <v>37</v>
      </c>
    </row>
    <row r="1609" spans="1:15" hidden="1" x14ac:dyDescent="0.3">
      <c r="A1609" s="7">
        <v>436</v>
      </c>
      <c r="B1609" s="3">
        <v>52</v>
      </c>
      <c r="C1609" s="3">
        <v>26</v>
      </c>
      <c r="D1609" s="6">
        <v>80</v>
      </c>
      <c r="E1609" s="9" t="str">
        <f t="shared" si="25"/>
        <v>51-100</v>
      </c>
      <c r="F1609" s="8">
        <v>94709</v>
      </c>
      <c r="G1609" s="3">
        <v>3</v>
      </c>
      <c r="H1609" s="3">
        <v>0.8</v>
      </c>
      <c r="I1609" s="3" t="s">
        <v>33</v>
      </c>
      <c r="J1609" s="3">
        <v>0</v>
      </c>
      <c r="K1609" s="3" t="s">
        <v>36</v>
      </c>
      <c r="L1609" s="3" t="s">
        <v>36</v>
      </c>
      <c r="M1609" s="3" t="s">
        <v>36</v>
      </c>
      <c r="N1609" s="3" t="s">
        <v>36</v>
      </c>
      <c r="O1609" s="3" t="s">
        <v>36</v>
      </c>
    </row>
    <row r="1610" spans="1:15" hidden="1" x14ac:dyDescent="0.3">
      <c r="A1610" s="7">
        <v>442</v>
      </c>
      <c r="B1610" s="3">
        <v>52</v>
      </c>
      <c r="C1610" s="3">
        <v>27</v>
      </c>
      <c r="D1610" s="6">
        <v>43</v>
      </c>
      <c r="E1610" s="9" t="str">
        <f t="shared" si="25"/>
        <v>0-50</v>
      </c>
      <c r="F1610" s="8">
        <v>93555</v>
      </c>
      <c r="G1610" s="3">
        <v>1</v>
      </c>
      <c r="H1610" s="3">
        <v>1.3</v>
      </c>
      <c r="I1610" s="3" t="s">
        <v>34</v>
      </c>
      <c r="J1610" s="3">
        <v>0</v>
      </c>
      <c r="K1610" s="3" t="s">
        <v>36</v>
      </c>
      <c r="L1610" s="3" t="s">
        <v>37</v>
      </c>
      <c r="M1610" s="3" t="s">
        <v>36</v>
      </c>
      <c r="N1610" s="3" t="s">
        <v>37</v>
      </c>
      <c r="O1610" s="3" t="s">
        <v>36</v>
      </c>
    </row>
    <row r="1611" spans="1:15" hidden="1" x14ac:dyDescent="0.3">
      <c r="A1611" s="7">
        <v>510</v>
      </c>
      <c r="B1611" s="3">
        <v>52</v>
      </c>
      <c r="C1611" s="3">
        <v>28</v>
      </c>
      <c r="D1611" s="6">
        <v>118</v>
      </c>
      <c r="E1611" s="9" t="str">
        <f t="shared" si="25"/>
        <v>100+</v>
      </c>
      <c r="F1611" s="8">
        <v>90503</v>
      </c>
      <c r="G1611" s="3">
        <v>2</v>
      </c>
      <c r="H1611" s="3">
        <v>6.8</v>
      </c>
      <c r="I1611" s="3" t="s">
        <v>33</v>
      </c>
      <c r="J1611" s="3">
        <v>112</v>
      </c>
      <c r="K1611" s="3" t="s">
        <v>36</v>
      </c>
      <c r="L1611" s="3" t="s">
        <v>36</v>
      </c>
      <c r="M1611" s="3" t="s">
        <v>36</v>
      </c>
      <c r="N1611" s="3" t="s">
        <v>37</v>
      </c>
      <c r="O1611" s="3" t="s">
        <v>36</v>
      </c>
    </row>
    <row r="1612" spans="1:15" hidden="1" x14ac:dyDescent="0.3">
      <c r="A1612" s="7">
        <v>554</v>
      </c>
      <c r="B1612" s="3">
        <v>52</v>
      </c>
      <c r="C1612" s="3">
        <v>28</v>
      </c>
      <c r="D1612" s="6">
        <v>101</v>
      </c>
      <c r="E1612" s="9" t="str">
        <f t="shared" si="25"/>
        <v>100+</v>
      </c>
      <c r="F1612" s="8">
        <v>91330</v>
      </c>
      <c r="G1612" s="3">
        <v>2</v>
      </c>
      <c r="H1612" s="3">
        <v>0.3</v>
      </c>
      <c r="I1612" s="3" t="s">
        <v>33</v>
      </c>
      <c r="J1612" s="3">
        <v>0</v>
      </c>
      <c r="K1612" s="3" t="s">
        <v>36</v>
      </c>
      <c r="L1612" s="3" t="s">
        <v>36</v>
      </c>
      <c r="M1612" s="3" t="s">
        <v>36</v>
      </c>
      <c r="N1612" s="3" t="s">
        <v>36</v>
      </c>
      <c r="O1612" s="3" t="s">
        <v>36</v>
      </c>
    </row>
    <row r="1613" spans="1:15" hidden="1" x14ac:dyDescent="0.3">
      <c r="A1613" s="7">
        <v>578</v>
      </c>
      <c r="B1613" s="3">
        <v>52</v>
      </c>
      <c r="C1613" s="3">
        <v>28</v>
      </c>
      <c r="D1613" s="6">
        <v>149</v>
      </c>
      <c r="E1613" s="9" t="str">
        <f t="shared" si="25"/>
        <v>100+</v>
      </c>
      <c r="F1613" s="8">
        <v>94043</v>
      </c>
      <c r="G1613" s="3">
        <v>2</v>
      </c>
      <c r="H1613" s="3">
        <v>6.8</v>
      </c>
      <c r="I1613" s="3" t="s">
        <v>33</v>
      </c>
      <c r="J1613" s="3">
        <v>0</v>
      </c>
      <c r="K1613" s="3" t="s">
        <v>36</v>
      </c>
      <c r="L1613" s="3" t="s">
        <v>36</v>
      </c>
      <c r="M1613" s="3" t="s">
        <v>36</v>
      </c>
      <c r="N1613" s="3" t="s">
        <v>37</v>
      </c>
      <c r="O1613" s="3" t="s">
        <v>36</v>
      </c>
    </row>
    <row r="1614" spans="1:15" hidden="1" x14ac:dyDescent="0.3">
      <c r="A1614" s="7">
        <v>581</v>
      </c>
      <c r="B1614" s="3">
        <v>52</v>
      </c>
      <c r="C1614" s="3">
        <v>22</v>
      </c>
      <c r="D1614" s="6">
        <v>22</v>
      </c>
      <c r="E1614" s="9" t="str">
        <f t="shared" si="25"/>
        <v>0-50</v>
      </c>
      <c r="F1614" s="8">
        <v>90049</v>
      </c>
      <c r="G1614" s="3">
        <v>4</v>
      </c>
      <c r="H1614" s="3">
        <v>0.4</v>
      </c>
      <c r="I1614" s="3" t="s">
        <v>35</v>
      </c>
      <c r="J1614" s="3">
        <v>0</v>
      </c>
      <c r="K1614" s="3" t="s">
        <v>36</v>
      </c>
      <c r="L1614" s="3" t="s">
        <v>36</v>
      </c>
      <c r="M1614" s="3" t="s">
        <v>36</v>
      </c>
      <c r="N1614" s="3" t="s">
        <v>37</v>
      </c>
      <c r="O1614" s="3" t="s">
        <v>37</v>
      </c>
    </row>
    <row r="1615" spans="1:15" hidden="1" x14ac:dyDescent="0.3">
      <c r="A1615" s="7">
        <v>611</v>
      </c>
      <c r="B1615" s="3">
        <v>52</v>
      </c>
      <c r="C1615" s="3">
        <v>28</v>
      </c>
      <c r="D1615" s="6">
        <v>81</v>
      </c>
      <c r="E1615" s="9" t="str">
        <f t="shared" si="25"/>
        <v>51-100</v>
      </c>
      <c r="F1615" s="8">
        <v>94132</v>
      </c>
      <c r="G1615" s="3">
        <v>3</v>
      </c>
      <c r="H1615" s="3">
        <v>1.8</v>
      </c>
      <c r="I1615" s="3" t="s">
        <v>34</v>
      </c>
      <c r="J1615" s="3">
        <v>275</v>
      </c>
      <c r="K1615" s="3" t="s">
        <v>36</v>
      </c>
      <c r="L1615" s="3" t="s">
        <v>36</v>
      </c>
      <c r="M1615" s="3" t="s">
        <v>36</v>
      </c>
      <c r="N1615" s="3" t="s">
        <v>36</v>
      </c>
      <c r="O1615" s="3" t="s">
        <v>36</v>
      </c>
    </row>
    <row r="1616" spans="1:15" hidden="1" x14ac:dyDescent="0.3">
      <c r="A1616" s="7">
        <v>626</v>
      </c>
      <c r="B1616" s="3">
        <v>52</v>
      </c>
      <c r="C1616" s="3">
        <v>28</v>
      </c>
      <c r="D1616" s="6">
        <v>64</v>
      </c>
      <c r="E1616" s="9" t="str">
        <f t="shared" si="25"/>
        <v>51-100</v>
      </c>
      <c r="F1616" s="8">
        <v>95605</v>
      </c>
      <c r="G1616" s="3">
        <v>2</v>
      </c>
      <c r="H1616" s="3">
        <v>1</v>
      </c>
      <c r="I1616" s="3" t="s">
        <v>35</v>
      </c>
      <c r="J1616" s="3">
        <v>211</v>
      </c>
      <c r="K1616" s="3" t="s">
        <v>36</v>
      </c>
      <c r="L1616" s="3" t="s">
        <v>36</v>
      </c>
      <c r="M1616" s="3" t="s">
        <v>36</v>
      </c>
      <c r="N1616" s="3" t="s">
        <v>37</v>
      </c>
      <c r="O1616" s="3" t="s">
        <v>36</v>
      </c>
    </row>
    <row r="1617" spans="1:15" hidden="1" x14ac:dyDescent="0.3">
      <c r="A1617" s="7">
        <v>645</v>
      </c>
      <c r="B1617" s="3">
        <v>52</v>
      </c>
      <c r="C1617" s="3">
        <v>27</v>
      </c>
      <c r="D1617" s="6">
        <v>33</v>
      </c>
      <c r="E1617" s="9" t="str">
        <f t="shared" si="25"/>
        <v>0-50</v>
      </c>
      <c r="F1617" s="8">
        <v>92121</v>
      </c>
      <c r="G1617" s="3">
        <v>2</v>
      </c>
      <c r="H1617" s="3">
        <v>2</v>
      </c>
      <c r="I1617" s="3" t="s">
        <v>34</v>
      </c>
      <c r="J1617" s="3">
        <v>0</v>
      </c>
      <c r="K1617" s="3" t="s">
        <v>36</v>
      </c>
      <c r="L1617" s="3" t="s">
        <v>36</v>
      </c>
      <c r="M1617" s="3" t="s">
        <v>36</v>
      </c>
      <c r="N1617" s="3" t="s">
        <v>37</v>
      </c>
      <c r="O1617" s="3" t="s">
        <v>36</v>
      </c>
    </row>
    <row r="1618" spans="1:15" hidden="1" x14ac:dyDescent="0.3">
      <c r="A1618" s="7">
        <v>659</v>
      </c>
      <c r="B1618" s="3">
        <v>52</v>
      </c>
      <c r="C1618" s="3">
        <v>26</v>
      </c>
      <c r="D1618" s="6">
        <v>35</v>
      </c>
      <c r="E1618" s="9" t="str">
        <f t="shared" si="25"/>
        <v>0-50</v>
      </c>
      <c r="F1618" s="8">
        <v>91711</v>
      </c>
      <c r="G1618" s="3">
        <v>3</v>
      </c>
      <c r="H1618" s="3">
        <v>0.9</v>
      </c>
      <c r="I1618" s="3" t="s">
        <v>35</v>
      </c>
      <c r="J1618" s="3">
        <v>0</v>
      </c>
      <c r="K1618" s="3" t="s">
        <v>36</v>
      </c>
      <c r="L1618" s="3" t="s">
        <v>36</v>
      </c>
      <c r="M1618" s="3" t="s">
        <v>36</v>
      </c>
      <c r="N1618" s="3" t="s">
        <v>36</v>
      </c>
      <c r="O1618" s="3" t="s">
        <v>36</v>
      </c>
    </row>
    <row r="1619" spans="1:15" x14ac:dyDescent="0.3">
      <c r="A1619" s="7">
        <v>667</v>
      </c>
      <c r="B1619" s="3">
        <v>52</v>
      </c>
      <c r="C1619" s="3">
        <v>26</v>
      </c>
      <c r="D1619" s="6">
        <v>112</v>
      </c>
      <c r="E1619" s="9" t="str">
        <f t="shared" si="25"/>
        <v>100+</v>
      </c>
      <c r="F1619" s="8">
        <v>92120</v>
      </c>
      <c r="G1619" s="3">
        <v>1</v>
      </c>
      <c r="H1619" s="3">
        <v>2.4</v>
      </c>
      <c r="I1619" s="3" t="s">
        <v>33</v>
      </c>
      <c r="J1619" s="3">
        <v>0</v>
      </c>
      <c r="K1619" s="3" t="s">
        <v>36</v>
      </c>
      <c r="L1619" s="3" t="s">
        <v>37</v>
      </c>
      <c r="M1619" s="3" t="s">
        <v>37</v>
      </c>
      <c r="N1619" s="3" t="s">
        <v>37</v>
      </c>
      <c r="O1619" s="3" t="s">
        <v>37</v>
      </c>
    </row>
    <row r="1620" spans="1:15" hidden="1" x14ac:dyDescent="0.3">
      <c r="A1620" s="7">
        <v>679</v>
      </c>
      <c r="B1620" s="3">
        <v>52</v>
      </c>
      <c r="C1620" s="3">
        <v>27</v>
      </c>
      <c r="D1620" s="6">
        <v>61</v>
      </c>
      <c r="E1620" s="9" t="str">
        <f t="shared" si="25"/>
        <v>51-100</v>
      </c>
      <c r="F1620" s="8">
        <v>92101</v>
      </c>
      <c r="G1620" s="3">
        <v>4</v>
      </c>
      <c r="H1620" s="3">
        <v>1.8</v>
      </c>
      <c r="I1620" s="3" t="s">
        <v>35</v>
      </c>
      <c r="J1620" s="3">
        <v>207</v>
      </c>
      <c r="K1620" s="3" t="s">
        <v>36</v>
      </c>
      <c r="L1620" s="3" t="s">
        <v>36</v>
      </c>
      <c r="M1620" s="3" t="s">
        <v>36</v>
      </c>
      <c r="N1620" s="3" t="s">
        <v>36</v>
      </c>
      <c r="O1620" s="3" t="s">
        <v>36</v>
      </c>
    </row>
    <row r="1621" spans="1:15" hidden="1" x14ac:dyDescent="0.3">
      <c r="A1621" s="7">
        <v>741</v>
      </c>
      <c r="B1621" s="3">
        <v>52</v>
      </c>
      <c r="C1621" s="3">
        <v>27</v>
      </c>
      <c r="D1621" s="6">
        <v>195</v>
      </c>
      <c r="E1621" s="9" t="str">
        <f t="shared" si="25"/>
        <v>100+</v>
      </c>
      <c r="F1621" s="8">
        <v>90266</v>
      </c>
      <c r="G1621" s="3">
        <v>1</v>
      </c>
      <c r="H1621" s="3">
        <v>8.1</v>
      </c>
      <c r="I1621" s="3" t="s">
        <v>33</v>
      </c>
      <c r="J1621" s="3">
        <v>0</v>
      </c>
      <c r="K1621" s="3" t="s">
        <v>36</v>
      </c>
      <c r="L1621" s="3" t="s">
        <v>36</v>
      </c>
      <c r="M1621" s="3" t="s">
        <v>36</v>
      </c>
      <c r="N1621" s="3" t="s">
        <v>36</v>
      </c>
      <c r="O1621" s="3" t="s">
        <v>36</v>
      </c>
    </row>
    <row r="1622" spans="1:15" hidden="1" x14ac:dyDescent="0.3">
      <c r="A1622" s="7">
        <v>758</v>
      </c>
      <c r="B1622" s="3">
        <v>52</v>
      </c>
      <c r="C1622" s="3">
        <v>28</v>
      </c>
      <c r="D1622" s="6">
        <v>81</v>
      </c>
      <c r="E1622" s="9" t="str">
        <f t="shared" si="25"/>
        <v>51-100</v>
      </c>
      <c r="F1622" s="8">
        <v>91745</v>
      </c>
      <c r="G1622" s="3">
        <v>3</v>
      </c>
      <c r="H1622" s="3">
        <v>1.8</v>
      </c>
      <c r="I1622" s="3" t="s">
        <v>34</v>
      </c>
      <c r="J1622" s="3">
        <v>0</v>
      </c>
      <c r="K1622" s="3" t="s">
        <v>36</v>
      </c>
      <c r="L1622" s="3" t="s">
        <v>37</v>
      </c>
      <c r="M1622" s="3" t="s">
        <v>36</v>
      </c>
      <c r="N1622" s="3" t="s">
        <v>36</v>
      </c>
      <c r="O1622" s="3" t="s">
        <v>36</v>
      </c>
    </row>
    <row r="1623" spans="1:15" hidden="1" x14ac:dyDescent="0.3">
      <c r="A1623" s="7">
        <v>804</v>
      </c>
      <c r="B1623" s="3">
        <v>52</v>
      </c>
      <c r="C1623" s="3">
        <v>27</v>
      </c>
      <c r="D1623" s="6">
        <v>62</v>
      </c>
      <c r="E1623" s="9" t="str">
        <f t="shared" si="25"/>
        <v>51-100</v>
      </c>
      <c r="F1623" s="8">
        <v>92661</v>
      </c>
      <c r="G1623" s="3">
        <v>4</v>
      </c>
      <c r="H1623" s="3">
        <v>1.8</v>
      </c>
      <c r="I1623" s="3" t="s">
        <v>35</v>
      </c>
      <c r="J1623" s="3">
        <v>82</v>
      </c>
      <c r="K1623" s="3" t="s">
        <v>36</v>
      </c>
      <c r="L1623" s="3" t="s">
        <v>36</v>
      </c>
      <c r="M1623" s="3" t="s">
        <v>36</v>
      </c>
      <c r="N1623" s="3" t="s">
        <v>36</v>
      </c>
      <c r="O1623" s="3" t="s">
        <v>36</v>
      </c>
    </row>
    <row r="1624" spans="1:15" hidden="1" x14ac:dyDescent="0.3">
      <c r="A1624" s="7">
        <v>808</v>
      </c>
      <c r="B1624" s="3">
        <v>52</v>
      </c>
      <c r="C1624" s="3">
        <v>27</v>
      </c>
      <c r="D1624" s="6">
        <v>162</v>
      </c>
      <c r="E1624" s="9" t="str">
        <f t="shared" si="25"/>
        <v>100+</v>
      </c>
      <c r="F1624" s="8">
        <v>92096</v>
      </c>
      <c r="G1624" s="3">
        <v>1</v>
      </c>
      <c r="H1624" s="3">
        <v>8.1</v>
      </c>
      <c r="I1624" s="3" t="s">
        <v>33</v>
      </c>
      <c r="J1624" s="3">
        <v>0</v>
      </c>
      <c r="K1624" s="3" t="s">
        <v>36</v>
      </c>
      <c r="L1624" s="3" t="s">
        <v>36</v>
      </c>
      <c r="M1624" s="3" t="s">
        <v>36</v>
      </c>
      <c r="N1624" s="3" t="s">
        <v>37</v>
      </c>
      <c r="O1624" s="3" t="s">
        <v>36</v>
      </c>
    </row>
    <row r="1625" spans="1:15" hidden="1" x14ac:dyDescent="0.3">
      <c r="A1625" s="7">
        <v>855</v>
      </c>
      <c r="B1625" s="3">
        <v>52</v>
      </c>
      <c r="C1625" s="3">
        <v>28</v>
      </c>
      <c r="D1625" s="6">
        <v>90</v>
      </c>
      <c r="E1625" s="9" t="str">
        <f t="shared" si="25"/>
        <v>51-100</v>
      </c>
      <c r="F1625" s="8">
        <v>95814</v>
      </c>
      <c r="G1625" s="3">
        <v>1</v>
      </c>
      <c r="H1625" s="3">
        <v>2.6</v>
      </c>
      <c r="I1625" s="3" t="s">
        <v>34</v>
      </c>
      <c r="J1625" s="3">
        <v>0</v>
      </c>
      <c r="K1625" s="3" t="s">
        <v>36</v>
      </c>
      <c r="L1625" s="3" t="s">
        <v>37</v>
      </c>
      <c r="M1625" s="3" t="s">
        <v>36</v>
      </c>
      <c r="N1625" s="3" t="s">
        <v>37</v>
      </c>
      <c r="O1625" s="3" t="s">
        <v>36</v>
      </c>
    </row>
    <row r="1626" spans="1:15" hidden="1" x14ac:dyDescent="0.3">
      <c r="A1626" s="7">
        <v>979</v>
      </c>
      <c r="B1626" s="3">
        <v>52</v>
      </c>
      <c r="C1626" s="3">
        <v>26</v>
      </c>
      <c r="D1626" s="6">
        <v>68</v>
      </c>
      <c r="E1626" s="9" t="str">
        <f t="shared" si="25"/>
        <v>51-100</v>
      </c>
      <c r="F1626" s="8">
        <v>92068</v>
      </c>
      <c r="G1626" s="3">
        <v>1</v>
      </c>
      <c r="H1626" s="3">
        <v>0.8</v>
      </c>
      <c r="I1626" s="3" t="s">
        <v>35</v>
      </c>
      <c r="J1626" s="3">
        <v>0</v>
      </c>
      <c r="K1626" s="3" t="s">
        <v>36</v>
      </c>
      <c r="L1626" s="3" t="s">
        <v>36</v>
      </c>
      <c r="M1626" s="3" t="s">
        <v>36</v>
      </c>
      <c r="N1626" s="3" t="s">
        <v>37</v>
      </c>
      <c r="O1626" s="3" t="s">
        <v>37</v>
      </c>
    </row>
    <row r="1627" spans="1:15" hidden="1" x14ac:dyDescent="0.3">
      <c r="A1627" s="7">
        <v>999</v>
      </c>
      <c r="B1627" s="3">
        <v>52</v>
      </c>
      <c r="C1627" s="3">
        <v>27</v>
      </c>
      <c r="D1627" s="6">
        <v>94</v>
      </c>
      <c r="E1627" s="9" t="str">
        <f t="shared" si="25"/>
        <v>51-100</v>
      </c>
      <c r="F1627" s="8">
        <v>93106</v>
      </c>
      <c r="G1627" s="3">
        <v>1</v>
      </c>
      <c r="H1627" s="3">
        <v>2.8</v>
      </c>
      <c r="I1627" s="3" t="s">
        <v>34</v>
      </c>
      <c r="J1627" s="3">
        <v>333</v>
      </c>
      <c r="K1627" s="3" t="s">
        <v>36</v>
      </c>
      <c r="L1627" s="3" t="s">
        <v>36</v>
      </c>
      <c r="M1627" s="3" t="s">
        <v>36</v>
      </c>
      <c r="N1627" s="3" t="s">
        <v>37</v>
      </c>
      <c r="O1627" s="3" t="s">
        <v>36</v>
      </c>
    </row>
    <row r="1628" spans="1:15" hidden="1" x14ac:dyDescent="0.3">
      <c r="A1628" s="7">
        <v>1012</v>
      </c>
      <c r="B1628" s="3">
        <v>52</v>
      </c>
      <c r="C1628" s="3">
        <v>27</v>
      </c>
      <c r="D1628" s="6">
        <v>39</v>
      </c>
      <c r="E1628" s="9" t="str">
        <f t="shared" si="25"/>
        <v>0-50</v>
      </c>
      <c r="F1628" s="8">
        <v>94304</v>
      </c>
      <c r="G1628" s="3">
        <v>2</v>
      </c>
      <c r="H1628" s="3">
        <v>0.7</v>
      </c>
      <c r="I1628" s="3" t="s">
        <v>34</v>
      </c>
      <c r="J1628" s="3">
        <v>166</v>
      </c>
      <c r="K1628" s="3" t="s">
        <v>36</v>
      </c>
      <c r="L1628" s="3" t="s">
        <v>36</v>
      </c>
      <c r="M1628" s="3" t="s">
        <v>36</v>
      </c>
      <c r="N1628" s="3" t="s">
        <v>37</v>
      </c>
      <c r="O1628" s="3" t="s">
        <v>36</v>
      </c>
    </row>
    <row r="1629" spans="1:15" hidden="1" x14ac:dyDescent="0.3">
      <c r="A1629" s="7">
        <v>1113</v>
      </c>
      <c r="B1629" s="3">
        <v>52</v>
      </c>
      <c r="C1629" s="3">
        <v>28</v>
      </c>
      <c r="D1629" s="6">
        <v>51</v>
      </c>
      <c r="E1629" s="9" t="str">
        <f t="shared" si="25"/>
        <v>51-100</v>
      </c>
      <c r="F1629" s="8">
        <v>94949</v>
      </c>
      <c r="G1629" s="3">
        <v>1</v>
      </c>
      <c r="H1629" s="3">
        <v>1.6</v>
      </c>
      <c r="I1629" s="3" t="s">
        <v>35</v>
      </c>
      <c r="J1629" s="3">
        <v>0</v>
      </c>
      <c r="K1629" s="3" t="s">
        <v>36</v>
      </c>
      <c r="L1629" s="3" t="s">
        <v>37</v>
      </c>
      <c r="M1629" s="3" t="s">
        <v>36</v>
      </c>
      <c r="N1629" s="3" t="s">
        <v>36</v>
      </c>
      <c r="O1629" s="3" t="s">
        <v>37</v>
      </c>
    </row>
    <row r="1630" spans="1:15" hidden="1" x14ac:dyDescent="0.3">
      <c r="A1630" s="7">
        <v>1241</v>
      </c>
      <c r="B1630" s="3">
        <v>52</v>
      </c>
      <c r="C1630" s="3">
        <v>27</v>
      </c>
      <c r="D1630" s="6">
        <v>15</v>
      </c>
      <c r="E1630" s="9" t="str">
        <f t="shared" si="25"/>
        <v>0-50</v>
      </c>
      <c r="F1630" s="8">
        <v>91320</v>
      </c>
      <c r="G1630" s="3">
        <v>4</v>
      </c>
      <c r="H1630" s="3">
        <v>0.8</v>
      </c>
      <c r="I1630" s="3" t="s">
        <v>33</v>
      </c>
      <c r="J1630" s="3">
        <v>101</v>
      </c>
      <c r="K1630" s="3" t="s">
        <v>36</v>
      </c>
      <c r="L1630" s="3" t="s">
        <v>36</v>
      </c>
      <c r="M1630" s="3" t="s">
        <v>36</v>
      </c>
      <c r="N1630" s="3" t="s">
        <v>36</v>
      </c>
      <c r="O1630" s="3" t="s">
        <v>36</v>
      </c>
    </row>
    <row r="1631" spans="1:15" hidden="1" x14ac:dyDescent="0.3">
      <c r="A1631" s="7">
        <v>1248</v>
      </c>
      <c r="B1631" s="3">
        <v>52</v>
      </c>
      <c r="C1631" s="3">
        <v>28</v>
      </c>
      <c r="D1631" s="6">
        <v>39</v>
      </c>
      <c r="E1631" s="9" t="str">
        <f t="shared" si="25"/>
        <v>0-50</v>
      </c>
      <c r="F1631" s="8">
        <v>94606</v>
      </c>
      <c r="G1631" s="3">
        <v>2</v>
      </c>
      <c r="H1631" s="3">
        <v>0.8</v>
      </c>
      <c r="I1631" s="3" t="s">
        <v>33</v>
      </c>
      <c r="J1631" s="3">
        <v>0</v>
      </c>
      <c r="K1631" s="3" t="s">
        <v>36</v>
      </c>
      <c r="L1631" s="3" t="s">
        <v>36</v>
      </c>
      <c r="M1631" s="3" t="s">
        <v>36</v>
      </c>
      <c r="N1631" s="3" t="s">
        <v>37</v>
      </c>
      <c r="O1631" s="3" t="s">
        <v>36</v>
      </c>
    </row>
    <row r="1632" spans="1:15" hidden="1" x14ac:dyDescent="0.3">
      <c r="A1632" s="7">
        <v>1260</v>
      </c>
      <c r="B1632" s="3">
        <v>52</v>
      </c>
      <c r="C1632" s="3">
        <v>27</v>
      </c>
      <c r="D1632" s="6">
        <v>35</v>
      </c>
      <c r="E1632" s="9" t="str">
        <f t="shared" si="25"/>
        <v>0-50</v>
      </c>
      <c r="F1632" s="8">
        <v>95616</v>
      </c>
      <c r="G1632" s="3">
        <v>4</v>
      </c>
      <c r="H1632" s="3">
        <v>0.2</v>
      </c>
      <c r="I1632" s="3" t="s">
        <v>34</v>
      </c>
      <c r="J1632" s="3">
        <v>0</v>
      </c>
      <c r="K1632" s="3" t="s">
        <v>36</v>
      </c>
      <c r="L1632" s="3" t="s">
        <v>36</v>
      </c>
      <c r="M1632" s="3" t="s">
        <v>36</v>
      </c>
      <c r="N1632" s="3" t="s">
        <v>37</v>
      </c>
      <c r="O1632" s="3" t="s">
        <v>36</v>
      </c>
    </row>
    <row r="1633" spans="1:15" hidden="1" x14ac:dyDescent="0.3">
      <c r="A1633" s="7">
        <v>1314</v>
      </c>
      <c r="B1633" s="3">
        <v>52</v>
      </c>
      <c r="C1633" s="3">
        <v>27</v>
      </c>
      <c r="D1633" s="6">
        <v>78</v>
      </c>
      <c r="E1633" s="9" t="str">
        <f t="shared" si="25"/>
        <v>51-100</v>
      </c>
      <c r="F1633" s="8">
        <v>92008</v>
      </c>
      <c r="G1633" s="3">
        <v>4</v>
      </c>
      <c r="H1633" s="3">
        <v>3.6</v>
      </c>
      <c r="I1633" s="3" t="s">
        <v>35</v>
      </c>
      <c r="J1633" s="3">
        <v>141</v>
      </c>
      <c r="K1633" s="3" t="s">
        <v>36</v>
      </c>
      <c r="L1633" s="3" t="s">
        <v>36</v>
      </c>
      <c r="M1633" s="3" t="s">
        <v>36</v>
      </c>
      <c r="N1633" s="3" t="s">
        <v>37</v>
      </c>
      <c r="O1633" s="3" t="s">
        <v>36</v>
      </c>
    </row>
    <row r="1634" spans="1:15" hidden="1" x14ac:dyDescent="0.3">
      <c r="A1634" s="7">
        <v>1319</v>
      </c>
      <c r="B1634" s="3">
        <v>52</v>
      </c>
      <c r="C1634" s="3">
        <v>26</v>
      </c>
      <c r="D1634" s="6">
        <v>178</v>
      </c>
      <c r="E1634" s="9" t="str">
        <f t="shared" si="25"/>
        <v>100+</v>
      </c>
      <c r="F1634" s="8">
        <v>94234</v>
      </c>
      <c r="G1634" s="3">
        <v>1</v>
      </c>
      <c r="H1634" s="3">
        <v>1</v>
      </c>
      <c r="I1634" s="3" t="s">
        <v>33</v>
      </c>
      <c r="J1634" s="3">
        <v>0</v>
      </c>
      <c r="K1634" s="3" t="s">
        <v>36</v>
      </c>
      <c r="L1634" s="3" t="s">
        <v>36</v>
      </c>
      <c r="M1634" s="3" t="s">
        <v>36</v>
      </c>
      <c r="N1634" s="3" t="s">
        <v>36</v>
      </c>
      <c r="O1634" s="3" t="s">
        <v>36</v>
      </c>
    </row>
    <row r="1635" spans="1:15" hidden="1" x14ac:dyDescent="0.3">
      <c r="A1635" s="7">
        <v>1324</v>
      </c>
      <c r="B1635" s="3">
        <v>52</v>
      </c>
      <c r="C1635" s="3">
        <v>26</v>
      </c>
      <c r="D1635" s="6">
        <v>45</v>
      </c>
      <c r="E1635" s="9" t="str">
        <f t="shared" si="25"/>
        <v>0-50</v>
      </c>
      <c r="F1635" s="8">
        <v>91604</v>
      </c>
      <c r="G1635" s="3">
        <v>3</v>
      </c>
      <c r="H1635" s="3">
        <v>0.6</v>
      </c>
      <c r="I1635" s="3" t="s">
        <v>34</v>
      </c>
      <c r="J1635" s="3">
        <v>0</v>
      </c>
      <c r="K1635" s="3" t="s">
        <v>36</v>
      </c>
      <c r="L1635" s="3" t="s">
        <v>36</v>
      </c>
      <c r="M1635" s="3" t="s">
        <v>36</v>
      </c>
      <c r="N1635" s="3" t="s">
        <v>36</v>
      </c>
      <c r="O1635" s="3" t="s">
        <v>36</v>
      </c>
    </row>
    <row r="1636" spans="1:15" hidden="1" x14ac:dyDescent="0.3">
      <c r="A1636" s="7">
        <v>1325</v>
      </c>
      <c r="B1636" s="3">
        <v>52</v>
      </c>
      <c r="C1636" s="3">
        <v>28</v>
      </c>
      <c r="D1636" s="6">
        <v>15</v>
      </c>
      <c r="E1636" s="9" t="str">
        <f t="shared" si="25"/>
        <v>0-50</v>
      </c>
      <c r="F1636" s="8">
        <v>95064</v>
      </c>
      <c r="G1636" s="3">
        <v>1</v>
      </c>
      <c r="H1636" s="3">
        <v>0.2</v>
      </c>
      <c r="I1636" s="3" t="s">
        <v>33</v>
      </c>
      <c r="J1636" s="3">
        <v>0</v>
      </c>
      <c r="K1636" s="3" t="s">
        <v>36</v>
      </c>
      <c r="L1636" s="3" t="s">
        <v>36</v>
      </c>
      <c r="M1636" s="3" t="s">
        <v>36</v>
      </c>
      <c r="N1636" s="3" t="s">
        <v>37</v>
      </c>
      <c r="O1636" s="3" t="s">
        <v>36</v>
      </c>
    </row>
    <row r="1637" spans="1:15" hidden="1" x14ac:dyDescent="0.3">
      <c r="A1637" s="7">
        <v>1340</v>
      </c>
      <c r="B1637" s="3">
        <v>52</v>
      </c>
      <c r="C1637" s="3">
        <v>25</v>
      </c>
      <c r="D1637" s="6">
        <v>180</v>
      </c>
      <c r="E1637" s="9" t="str">
        <f t="shared" si="25"/>
        <v>100+</v>
      </c>
      <c r="F1637" s="8">
        <v>94545</v>
      </c>
      <c r="G1637" s="3">
        <v>2</v>
      </c>
      <c r="H1637" s="3">
        <v>9</v>
      </c>
      <c r="I1637" s="3" t="s">
        <v>34</v>
      </c>
      <c r="J1637" s="3">
        <v>297</v>
      </c>
      <c r="K1637" s="3" t="s">
        <v>37</v>
      </c>
      <c r="L1637" s="3" t="s">
        <v>36</v>
      </c>
      <c r="M1637" s="3" t="s">
        <v>36</v>
      </c>
      <c r="N1637" s="3" t="s">
        <v>37</v>
      </c>
      <c r="O1637" s="3" t="s">
        <v>36</v>
      </c>
    </row>
    <row r="1638" spans="1:15" hidden="1" x14ac:dyDescent="0.3">
      <c r="A1638" s="7">
        <v>1389</v>
      </c>
      <c r="B1638" s="3">
        <v>52</v>
      </c>
      <c r="C1638" s="3">
        <v>28</v>
      </c>
      <c r="D1638" s="6">
        <v>25</v>
      </c>
      <c r="E1638" s="9" t="str">
        <f t="shared" si="25"/>
        <v>0-50</v>
      </c>
      <c r="F1638" s="8">
        <v>90212</v>
      </c>
      <c r="G1638" s="3">
        <v>4</v>
      </c>
      <c r="H1638" s="3">
        <v>1</v>
      </c>
      <c r="I1638" s="3" t="s">
        <v>33</v>
      </c>
      <c r="J1638" s="3">
        <v>0</v>
      </c>
      <c r="K1638" s="3" t="s">
        <v>36</v>
      </c>
      <c r="L1638" s="3" t="s">
        <v>36</v>
      </c>
      <c r="M1638" s="3" t="s">
        <v>36</v>
      </c>
      <c r="N1638" s="3" t="s">
        <v>36</v>
      </c>
      <c r="O1638" s="3" t="s">
        <v>36</v>
      </c>
    </row>
    <row r="1639" spans="1:15" hidden="1" x14ac:dyDescent="0.3">
      <c r="A1639" s="7">
        <v>1395</v>
      </c>
      <c r="B1639" s="3">
        <v>52</v>
      </c>
      <c r="C1639" s="3">
        <v>27</v>
      </c>
      <c r="D1639" s="6">
        <v>33</v>
      </c>
      <c r="E1639" s="9" t="str">
        <f t="shared" si="25"/>
        <v>0-50</v>
      </c>
      <c r="F1639" s="8">
        <v>90095</v>
      </c>
      <c r="G1639" s="3">
        <v>2</v>
      </c>
      <c r="H1639" s="3">
        <v>0.7</v>
      </c>
      <c r="I1639" s="3" t="s">
        <v>34</v>
      </c>
      <c r="J1639" s="3">
        <v>0</v>
      </c>
      <c r="K1639" s="3" t="s">
        <v>36</v>
      </c>
      <c r="L1639" s="3" t="s">
        <v>36</v>
      </c>
      <c r="M1639" s="3" t="s">
        <v>36</v>
      </c>
      <c r="N1639" s="3" t="s">
        <v>36</v>
      </c>
      <c r="O1639" s="3" t="s">
        <v>37</v>
      </c>
    </row>
    <row r="1640" spans="1:15" hidden="1" x14ac:dyDescent="0.3">
      <c r="A1640" s="7">
        <v>1448</v>
      </c>
      <c r="B1640" s="3">
        <v>52</v>
      </c>
      <c r="C1640" s="3">
        <v>28</v>
      </c>
      <c r="D1640" s="6">
        <v>145</v>
      </c>
      <c r="E1640" s="9" t="str">
        <f t="shared" si="25"/>
        <v>100+</v>
      </c>
      <c r="F1640" s="8">
        <v>94131</v>
      </c>
      <c r="G1640" s="3">
        <v>2</v>
      </c>
      <c r="H1640" s="3">
        <v>6.8</v>
      </c>
      <c r="I1640" s="3" t="s">
        <v>33</v>
      </c>
      <c r="J1640" s="3">
        <v>0</v>
      </c>
      <c r="K1640" s="3" t="s">
        <v>36</v>
      </c>
      <c r="L1640" s="3" t="s">
        <v>36</v>
      </c>
      <c r="M1640" s="3" t="s">
        <v>36</v>
      </c>
      <c r="N1640" s="3" t="s">
        <v>37</v>
      </c>
      <c r="O1640" s="3" t="s">
        <v>36</v>
      </c>
    </row>
    <row r="1641" spans="1:15" hidden="1" x14ac:dyDescent="0.3">
      <c r="A1641" s="7">
        <v>1472</v>
      </c>
      <c r="B1641" s="3">
        <v>52</v>
      </c>
      <c r="C1641" s="3">
        <v>26</v>
      </c>
      <c r="D1641" s="6">
        <v>180</v>
      </c>
      <c r="E1641" s="9" t="str">
        <f t="shared" si="25"/>
        <v>100+</v>
      </c>
      <c r="F1641" s="8">
        <v>94305</v>
      </c>
      <c r="G1641" s="3">
        <v>1</v>
      </c>
      <c r="H1641" s="3">
        <v>1</v>
      </c>
      <c r="I1641" s="3" t="s">
        <v>33</v>
      </c>
      <c r="J1641" s="3">
        <v>0</v>
      </c>
      <c r="K1641" s="3" t="s">
        <v>36</v>
      </c>
      <c r="L1641" s="3" t="s">
        <v>36</v>
      </c>
      <c r="M1641" s="3" t="s">
        <v>36</v>
      </c>
      <c r="N1641" s="3" t="s">
        <v>37</v>
      </c>
      <c r="O1641" s="3" t="s">
        <v>37</v>
      </c>
    </row>
    <row r="1642" spans="1:15" hidden="1" x14ac:dyDescent="0.3">
      <c r="A1642" s="7">
        <v>1496</v>
      </c>
      <c r="B1642" s="3">
        <v>52</v>
      </c>
      <c r="C1642" s="3">
        <v>28</v>
      </c>
      <c r="D1642" s="6">
        <v>178</v>
      </c>
      <c r="E1642" s="9" t="str">
        <f t="shared" si="25"/>
        <v>100+</v>
      </c>
      <c r="F1642" s="8">
        <v>92647</v>
      </c>
      <c r="G1642" s="3">
        <v>3</v>
      </c>
      <c r="H1642" s="3">
        <v>5.4</v>
      </c>
      <c r="I1642" s="3" t="s">
        <v>35</v>
      </c>
      <c r="J1642" s="3">
        <v>147</v>
      </c>
      <c r="K1642" s="3" t="s">
        <v>37</v>
      </c>
      <c r="L1642" s="3" t="s">
        <v>36</v>
      </c>
      <c r="M1642" s="3" t="s">
        <v>36</v>
      </c>
      <c r="N1642" s="3" t="s">
        <v>37</v>
      </c>
      <c r="O1642" s="3" t="s">
        <v>36</v>
      </c>
    </row>
    <row r="1643" spans="1:15" hidden="1" x14ac:dyDescent="0.3">
      <c r="A1643" s="7">
        <v>1500</v>
      </c>
      <c r="B1643" s="3">
        <v>52</v>
      </c>
      <c r="C1643" s="3">
        <v>26</v>
      </c>
      <c r="D1643" s="6">
        <v>91</v>
      </c>
      <c r="E1643" s="9" t="str">
        <f t="shared" si="25"/>
        <v>51-100</v>
      </c>
      <c r="F1643" s="8">
        <v>92173</v>
      </c>
      <c r="G1643" s="3">
        <v>1</v>
      </c>
      <c r="H1643" s="3">
        <v>4.3</v>
      </c>
      <c r="I1643" s="3" t="s">
        <v>34</v>
      </c>
      <c r="J1643" s="3">
        <v>0</v>
      </c>
      <c r="K1643" s="3" t="s">
        <v>37</v>
      </c>
      <c r="L1643" s="3" t="s">
        <v>36</v>
      </c>
      <c r="M1643" s="3" t="s">
        <v>37</v>
      </c>
      <c r="N1643" s="3" t="s">
        <v>37</v>
      </c>
      <c r="O1643" s="3" t="s">
        <v>37</v>
      </c>
    </row>
    <row r="1644" spans="1:15" hidden="1" x14ac:dyDescent="0.3">
      <c r="A1644" s="7">
        <v>1507</v>
      </c>
      <c r="B1644" s="3">
        <v>52</v>
      </c>
      <c r="C1644" s="3">
        <v>27</v>
      </c>
      <c r="D1644" s="6">
        <v>25</v>
      </c>
      <c r="E1644" s="9" t="str">
        <f t="shared" si="25"/>
        <v>0-50</v>
      </c>
      <c r="F1644" s="8">
        <v>95138</v>
      </c>
      <c r="G1644" s="3">
        <v>2</v>
      </c>
      <c r="H1644" s="3">
        <v>0</v>
      </c>
      <c r="I1644" s="3" t="s">
        <v>33</v>
      </c>
      <c r="J1644" s="3">
        <v>0</v>
      </c>
      <c r="K1644" s="3" t="s">
        <v>36</v>
      </c>
      <c r="L1644" s="3" t="s">
        <v>36</v>
      </c>
      <c r="M1644" s="3" t="s">
        <v>36</v>
      </c>
      <c r="N1644" s="3" t="s">
        <v>37</v>
      </c>
      <c r="O1644" s="3" t="s">
        <v>37</v>
      </c>
    </row>
    <row r="1645" spans="1:15" hidden="1" x14ac:dyDescent="0.3">
      <c r="A1645" s="7">
        <v>1518</v>
      </c>
      <c r="B1645" s="3">
        <v>52</v>
      </c>
      <c r="C1645" s="3">
        <v>26</v>
      </c>
      <c r="D1645" s="6">
        <v>45</v>
      </c>
      <c r="E1645" s="9" t="str">
        <f t="shared" si="25"/>
        <v>0-50</v>
      </c>
      <c r="F1645" s="8">
        <v>92697</v>
      </c>
      <c r="G1645" s="3">
        <v>4</v>
      </c>
      <c r="H1645" s="3">
        <v>1.8</v>
      </c>
      <c r="I1645" s="3" t="s">
        <v>33</v>
      </c>
      <c r="J1645" s="3">
        <v>0</v>
      </c>
      <c r="K1645" s="3" t="s">
        <v>36</v>
      </c>
      <c r="L1645" s="3" t="s">
        <v>36</v>
      </c>
      <c r="M1645" s="3" t="s">
        <v>36</v>
      </c>
      <c r="N1645" s="3" t="s">
        <v>37</v>
      </c>
      <c r="O1645" s="3" t="s">
        <v>36</v>
      </c>
    </row>
    <row r="1646" spans="1:15" hidden="1" x14ac:dyDescent="0.3">
      <c r="A1646" s="7">
        <v>1544</v>
      </c>
      <c r="B1646" s="3">
        <v>52</v>
      </c>
      <c r="C1646" s="3">
        <v>26</v>
      </c>
      <c r="D1646" s="6">
        <v>101</v>
      </c>
      <c r="E1646" s="9" t="str">
        <f t="shared" si="25"/>
        <v>100+</v>
      </c>
      <c r="F1646" s="8">
        <v>93407</v>
      </c>
      <c r="G1646" s="3">
        <v>2</v>
      </c>
      <c r="H1646" s="3">
        <v>2.4</v>
      </c>
      <c r="I1646" s="3" t="s">
        <v>34</v>
      </c>
      <c r="J1646" s="3">
        <v>0</v>
      </c>
      <c r="K1646" s="3" t="s">
        <v>36</v>
      </c>
      <c r="L1646" s="3" t="s">
        <v>36</v>
      </c>
      <c r="M1646" s="3" t="s">
        <v>36</v>
      </c>
      <c r="N1646" s="3" t="s">
        <v>37</v>
      </c>
      <c r="O1646" s="3" t="s">
        <v>36</v>
      </c>
    </row>
    <row r="1647" spans="1:15" hidden="1" x14ac:dyDescent="0.3">
      <c r="A1647" s="7">
        <v>1588</v>
      </c>
      <c r="B1647" s="3">
        <v>52</v>
      </c>
      <c r="C1647" s="3">
        <v>28</v>
      </c>
      <c r="D1647" s="6">
        <v>21</v>
      </c>
      <c r="E1647" s="9" t="str">
        <f t="shared" si="25"/>
        <v>0-50</v>
      </c>
      <c r="F1647" s="8">
        <v>94035</v>
      </c>
      <c r="G1647" s="3">
        <v>2</v>
      </c>
      <c r="H1647" s="3">
        <v>0.4</v>
      </c>
      <c r="I1647" s="3" t="s">
        <v>33</v>
      </c>
      <c r="J1647" s="3">
        <v>0</v>
      </c>
      <c r="K1647" s="3" t="s">
        <v>36</v>
      </c>
      <c r="L1647" s="3" t="s">
        <v>37</v>
      </c>
      <c r="M1647" s="3" t="s">
        <v>36</v>
      </c>
      <c r="N1647" s="3" t="s">
        <v>37</v>
      </c>
      <c r="O1647" s="3" t="s">
        <v>36</v>
      </c>
    </row>
    <row r="1648" spans="1:15" hidden="1" x14ac:dyDescent="0.3">
      <c r="A1648" s="7">
        <v>1647</v>
      </c>
      <c r="B1648" s="3">
        <v>52</v>
      </c>
      <c r="C1648" s="3">
        <v>26</v>
      </c>
      <c r="D1648" s="6">
        <v>93</v>
      </c>
      <c r="E1648" s="9" t="str">
        <f t="shared" si="25"/>
        <v>51-100</v>
      </c>
      <c r="F1648" s="8">
        <v>91745</v>
      </c>
      <c r="G1648" s="3">
        <v>1</v>
      </c>
      <c r="H1648" s="3">
        <v>2.4</v>
      </c>
      <c r="I1648" s="3" t="s">
        <v>33</v>
      </c>
      <c r="J1648" s="3">
        <v>0</v>
      </c>
      <c r="K1648" s="3" t="s">
        <v>36</v>
      </c>
      <c r="L1648" s="3" t="s">
        <v>36</v>
      </c>
      <c r="M1648" s="3" t="s">
        <v>36</v>
      </c>
      <c r="N1648" s="3" t="s">
        <v>37</v>
      </c>
      <c r="O1648" s="3" t="s">
        <v>36</v>
      </c>
    </row>
    <row r="1649" spans="1:15" hidden="1" x14ac:dyDescent="0.3">
      <c r="A1649" s="7">
        <v>1721</v>
      </c>
      <c r="B1649" s="3">
        <v>52</v>
      </c>
      <c r="C1649" s="3">
        <v>28</v>
      </c>
      <c r="D1649" s="6">
        <v>8</v>
      </c>
      <c r="E1649" s="9" t="str">
        <f t="shared" si="25"/>
        <v>0-50</v>
      </c>
      <c r="F1649" s="8">
        <v>95060</v>
      </c>
      <c r="G1649" s="3">
        <v>1</v>
      </c>
      <c r="H1649" s="3">
        <v>0.3</v>
      </c>
      <c r="I1649" s="3" t="s">
        <v>33</v>
      </c>
      <c r="J1649" s="3">
        <v>0</v>
      </c>
      <c r="K1649" s="3" t="s">
        <v>36</v>
      </c>
      <c r="L1649" s="3" t="s">
        <v>36</v>
      </c>
      <c r="M1649" s="3" t="s">
        <v>36</v>
      </c>
      <c r="N1649" s="3" t="s">
        <v>37</v>
      </c>
      <c r="O1649" s="3" t="s">
        <v>36</v>
      </c>
    </row>
    <row r="1650" spans="1:15" hidden="1" x14ac:dyDescent="0.3">
      <c r="A1650" s="7">
        <v>1728</v>
      </c>
      <c r="B1650" s="3">
        <v>52</v>
      </c>
      <c r="C1650" s="3">
        <v>26</v>
      </c>
      <c r="D1650" s="6">
        <v>54</v>
      </c>
      <c r="E1650" s="9" t="str">
        <f t="shared" si="25"/>
        <v>51-100</v>
      </c>
      <c r="F1650" s="8">
        <v>90049</v>
      </c>
      <c r="G1650" s="3">
        <v>2</v>
      </c>
      <c r="H1650" s="3">
        <v>1.5</v>
      </c>
      <c r="I1650" s="3" t="s">
        <v>34</v>
      </c>
      <c r="J1650" s="3">
        <v>0</v>
      </c>
      <c r="K1650" s="3" t="s">
        <v>36</v>
      </c>
      <c r="L1650" s="3" t="s">
        <v>36</v>
      </c>
      <c r="M1650" s="3" t="s">
        <v>36</v>
      </c>
      <c r="N1650" s="3" t="s">
        <v>36</v>
      </c>
      <c r="O1650" s="3" t="s">
        <v>37</v>
      </c>
    </row>
    <row r="1651" spans="1:15" hidden="1" x14ac:dyDescent="0.3">
      <c r="A1651" s="7">
        <v>1729</v>
      </c>
      <c r="B1651" s="3">
        <v>52</v>
      </c>
      <c r="C1651" s="3">
        <v>26</v>
      </c>
      <c r="D1651" s="6">
        <v>28</v>
      </c>
      <c r="E1651" s="9" t="str">
        <f t="shared" si="25"/>
        <v>0-50</v>
      </c>
      <c r="F1651" s="8">
        <v>95405</v>
      </c>
      <c r="G1651" s="3">
        <v>1</v>
      </c>
      <c r="H1651" s="3">
        <v>0.3</v>
      </c>
      <c r="I1651" s="3" t="s">
        <v>35</v>
      </c>
      <c r="J1651" s="3">
        <v>0</v>
      </c>
      <c r="K1651" s="3" t="s">
        <v>36</v>
      </c>
      <c r="L1651" s="3" t="s">
        <v>36</v>
      </c>
      <c r="M1651" s="3" t="s">
        <v>36</v>
      </c>
      <c r="N1651" s="3" t="s">
        <v>37</v>
      </c>
      <c r="O1651" s="3" t="s">
        <v>36</v>
      </c>
    </row>
    <row r="1652" spans="1:15" hidden="1" x14ac:dyDescent="0.3">
      <c r="A1652" s="7">
        <v>1762</v>
      </c>
      <c r="B1652" s="3">
        <v>52</v>
      </c>
      <c r="C1652" s="3">
        <v>27</v>
      </c>
      <c r="D1652" s="6">
        <v>45</v>
      </c>
      <c r="E1652" s="9" t="str">
        <f t="shared" si="25"/>
        <v>0-50</v>
      </c>
      <c r="F1652" s="8">
        <v>94720</v>
      </c>
      <c r="G1652" s="3">
        <v>2</v>
      </c>
      <c r="H1652" s="3">
        <v>2</v>
      </c>
      <c r="I1652" s="3" t="s">
        <v>34</v>
      </c>
      <c r="J1652" s="3">
        <v>121</v>
      </c>
      <c r="K1652" s="3" t="s">
        <v>36</v>
      </c>
      <c r="L1652" s="3" t="s">
        <v>36</v>
      </c>
      <c r="M1652" s="3" t="s">
        <v>36</v>
      </c>
      <c r="N1652" s="3" t="s">
        <v>36</v>
      </c>
      <c r="O1652" s="3" t="s">
        <v>37</v>
      </c>
    </row>
    <row r="1653" spans="1:15" hidden="1" x14ac:dyDescent="0.3">
      <c r="A1653" s="7">
        <v>1778</v>
      </c>
      <c r="B1653" s="3">
        <v>52</v>
      </c>
      <c r="C1653" s="3">
        <v>27</v>
      </c>
      <c r="D1653" s="6">
        <v>34</v>
      </c>
      <c r="E1653" s="9" t="str">
        <f t="shared" si="25"/>
        <v>0-50</v>
      </c>
      <c r="F1653" s="8">
        <v>93117</v>
      </c>
      <c r="G1653" s="3">
        <v>2</v>
      </c>
      <c r="H1653" s="3">
        <v>0.7</v>
      </c>
      <c r="I1653" s="3" t="s">
        <v>34</v>
      </c>
      <c r="J1653" s="3">
        <v>114</v>
      </c>
      <c r="K1653" s="3" t="s">
        <v>36</v>
      </c>
      <c r="L1653" s="3" t="s">
        <v>36</v>
      </c>
      <c r="M1653" s="3" t="s">
        <v>36</v>
      </c>
      <c r="N1653" s="3" t="s">
        <v>37</v>
      </c>
      <c r="O1653" s="3" t="s">
        <v>37</v>
      </c>
    </row>
    <row r="1654" spans="1:15" hidden="1" x14ac:dyDescent="0.3">
      <c r="A1654" s="7">
        <v>1782</v>
      </c>
      <c r="B1654" s="3">
        <v>52</v>
      </c>
      <c r="C1654" s="3">
        <v>26</v>
      </c>
      <c r="D1654" s="6">
        <v>19</v>
      </c>
      <c r="E1654" s="9" t="str">
        <f t="shared" si="25"/>
        <v>0-50</v>
      </c>
      <c r="F1654" s="8">
        <v>90650</v>
      </c>
      <c r="G1654" s="3">
        <v>2</v>
      </c>
      <c r="H1654" s="3">
        <v>0.7</v>
      </c>
      <c r="I1654" s="3" t="s">
        <v>34</v>
      </c>
      <c r="J1654" s="3">
        <v>0</v>
      </c>
      <c r="K1654" s="3" t="s">
        <v>36</v>
      </c>
      <c r="L1654" s="3" t="s">
        <v>36</v>
      </c>
      <c r="M1654" s="3" t="s">
        <v>36</v>
      </c>
      <c r="N1654" s="3" t="s">
        <v>36</v>
      </c>
      <c r="O1654" s="3" t="s">
        <v>37</v>
      </c>
    </row>
    <row r="1655" spans="1:15" hidden="1" x14ac:dyDescent="0.3">
      <c r="A1655" s="7">
        <v>1855</v>
      </c>
      <c r="B1655" s="3">
        <v>52</v>
      </c>
      <c r="C1655" s="3">
        <v>25</v>
      </c>
      <c r="D1655" s="6">
        <v>41</v>
      </c>
      <c r="E1655" s="9" t="str">
        <f t="shared" si="25"/>
        <v>0-50</v>
      </c>
      <c r="F1655" s="8">
        <v>95403</v>
      </c>
      <c r="G1655" s="3">
        <v>3</v>
      </c>
      <c r="H1655" s="3">
        <v>1</v>
      </c>
      <c r="I1655" s="3" t="s">
        <v>34</v>
      </c>
      <c r="J1655" s="3">
        <v>0</v>
      </c>
      <c r="K1655" s="3" t="s">
        <v>36</v>
      </c>
      <c r="L1655" s="3" t="s">
        <v>36</v>
      </c>
      <c r="M1655" s="3" t="s">
        <v>36</v>
      </c>
      <c r="N1655" s="3" t="s">
        <v>37</v>
      </c>
      <c r="O1655" s="3" t="s">
        <v>36</v>
      </c>
    </row>
    <row r="1656" spans="1:15" hidden="1" x14ac:dyDescent="0.3">
      <c r="A1656" s="7">
        <v>1891</v>
      </c>
      <c r="B1656" s="3">
        <v>52</v>
      </c>
      <c r="C1656" s="3">
        <v>27</v>
      </c>
      <c r="D1656" s="6">
        <v>184</v>
      </c>
      <c r="E1656" s="9" t="str">
        <f t="shared" si="25"/>
        <v>100+</v>
      </c>
      <c r="F1656" s="8">
        <v>90630</v>
      </c>
      <c r="G1656" s="3">
        <v>1</v>
      </c>
      <c r="H1656" s="3">
        <v>8.1</v>
      </c>
      <c r="I1656" s="3" t="s">
        <v>33</v>
      </c>
      <c r="J1656" s="3">
        <v>0</v>
      </c>
      <c r="K1656" s="3" t="s">
        <v>36</v>
      </c>
      <c r="L1656" s="3" t="s">
        <v>36</v>
      </c>
      <c r="M1656" s="3" t="s">
        <v>36</v>
      </c>
      <c r="N1656" s="3" t="s">
        <v>36</v>
      </c>
      <c r="O1656" s="3" t="s">
        <v>36</v>
      </c>
    </row>
    <row r="1657" spans="1:15" x14ac:dyDescent="0.3">
      <c r="A1657" s="7">
        <v>1945</v>
      </c>
      <c r="B1657" s="3">
        <v>52</v>
      </c>
      <c r="C1657" s="3">
        <v>28</v>
      </c>
      <c r="D1657" s="6">
        <v>39</v>
      </c>
      <c r="E1657" s="9" t="str">
        <f t="shared" si="25"/>
        <v>0-50</v>
      </c>
      <c r="F1657" s="8">
        <v>90095</v>
      </c>
      <c r="G1657" s="3">
        <v>3</v>
      </c>
      <c r="H1657" s="3">
        <v>1.9</v>
      </c>
      <c r="I1657" s="3" t="s">
        <v>34</v>
      </c>
      <c r="J1657" s="3">
        <v>83</v>
      </c>
      <c r="K1657" s="3" t="s">
        <v>36</v>
      </c>
      <c r="L1657" s="3" t="s">
        <v>36</v>
      </c>
      <c r="M1657" s="3" t="s">
        <v>37</v>
      </c>
      <c r="N1657" s="3" t="s">
        <v>37</v>
      </c>
      <c r="O1657" s="3" t="s">
        <v>37</v>
      </c>
    </row>
    <row r="1658" spans="1:15" hidden="1" x14ac:dyDescent="0.3">
      <c r="A1658" s="7">
        <v>1948</v>
      </c>
      <c r="B1658" s="3">
        <v>52</v>
      </c>
      <c r="C1658" s="3">
        <v>28</v>
      </c>
      <c r="D1658" s="6">
        <v>62</v>
      </c>
      <c r="E1658" s="9" t="str">
        <f t="shared" si="25"/>
        <v>51-100</v>
      </c>
      <c r="F1658" s="8">
        <v>94111</v>
      </c>
      <c r="G1658" s="3">
        <v>1</v>
      </c>
      <c r="H1658" s="3">
        <v>1.8</v>
      </c>
      <c r="I1658" s="3" t="s">
        <v>35</v>
      </c>
      <c r="J1658" s="3">
        <v>231</v>
      </c>
      <c r="K1658" s="3" t="s">
        <v>36</v>
      </c>
      <c r="L1658" s="3" t="s">
        <v>36</v>
      </c>
      <c r="M1658" s="3" t="s">
        <v>36</v>
      </c>
      <c r="N1658" s="3" t="s">
        <v>37</v>
      </c>
      <c r="O1658" s="3" t="s">
        <v>36</v>
      </c>
    </row>
    <row r="1659" spans="1:15" hidden="1" x14ac:dyDescent="0.3">
      <c r="A1659" s="7">
        <v>1962</v>
      </c>
      <c r="B1659" s="3">
        <v>52</v>
      </c>
      <c r="C1659" s="3">
        <v>26</v>
      </c>
      <c r="D1659" s="6">
        <v>114</v>
      </c>
      <c r="E1659" s="9" t="str">
        <f t="shared" si="25"/>
        <v>100+</v>
      </c>
      <c r="F1659" s="8">
        <v>94304</v>
      </c>
      <c r="G1659" s="3">
        <v>1</v>
      </c>
      <c r="H1659" s="3">
        <v>4.9000000000000004</v>
      </c>
      <c r="I1659" s="3" t="s">
        <v>33</v>
      </c>
      <c r="J1659" s="3">
        <v>0</v>
      </c>
      <c r="K1659" s="3" t="s">
        <v>36</v>
      </c>
      <c r="L1659" s="3" t="s">
        <v>36</v>
      </c>
      <c r="M1659" s="3" t="s">
        <v>36</v>
      </c>
      <c r="N1659" s="3" t="s">
        <v>36</v>
      </c>
      <c r="O1659" s="3" t="s">
        <v>36</v>
      </c>
    </row>
    <row r="1660" spans="1:15" hidden="1" x14ac:dyDescent="0.3">
      <c r="A1660" s="7">
        <v>1967</v>
      </c>
      <c r="B1660" s="3">
        <v>52</v>
      </c>
      <c r="C1660" s="3">
        <v>26</v>
      </c>
      <c r="D1660" s="6">
        <v>114</v>
      </c>
      <c r="E1660" s="9" t="str">
        <f t="shared" si="25"/>
        <v>100+</v>
      </c>
      <c r="F1660" s="8">
        <v>91330</v>
      </c>
      <c r="G1660" s="3">
        <v>2</v>
      </c>
      <c r="H1660" s="3">
        <v>2.4</v>
      </c>
      <c r="I1660" s="3" t="s">
        <v>34</v>
      </c>
      <c r="J1660" s="3">
        <v>0</v>
      </c>
      <c r="K1660" s="3" t="s">
        <v>36</v>
      </c>
      <c r="L1660" s="3" t="s">
        <v>36</v>
      </c>
      <c r="M1660" s="3" t="s">
        <v>36</v>
      </c>
      <c r="N1660" s="3" t="s">
        <v>36</v>
      </c>
      <c r="O1660" s="3" t="s">
        <v>36</v>
      </c>
    </row>
    <row r="1661" spans="1:15" hidden="1" x14ac:dyDescent="0.3">
      <c r="A1661" s="7">
        <v>1982</v>
      </c>
      <c r="B1661" s="3">
        <v>52</v>
      </c>
      <c r="C1661" s="3">
        <v>26</v>
      </c>
      <c r="D1661" s="6">
        <v>84</v>
      </c>
      <c r="E1661" s="9" t="str">
        <f t="shared" si="25"/>
        <v>51-100</v>
      </c>
      <c r="F1661" s="8">
        <v>91768</v>
      </c>
      <c r="G1661" s="3">
        <v>3</v>
      </c>
      <c r="H1661" s="3">
        <v>3</v>
      </c>
      <c r="I1661" s="3" t="s">
        <v>34</v>
      </c>
      <c r="J1661" s="3">
        <v>0</v>
      </c>
      <c r="K1661" s="3" t="s">
        <v>36</v>
      </c>
      <c r="L1661" s="3" t="s">
        <v>36</v>
      </c>
      <c r="M1661" s="3" t="s">
        <v>36</v>
      </c>
      <c r="N1661" s="3" t="s">
        <v>37</v>
      </c>
      <c r="O1661" s="3" t="s">
        <v>36</v>
      </c>
    </row>
    <row r="1662" spans="1:15" hidden="1" x14ac:dyDescent="0.3">
      <c r="A1662" s="7">
        <v>1989</v>
      </c>
      <c r="B1662" s="3">
        <v>52</v>
      </c>
      <c r="C1662" s="3">
        <v>28</v>
      </c>
      <c r="D1662" s="6">
        <v>18</v>
      </c>
      <c r="E1662" s="9" t="str">
        <f t="shared" si="25"/>
        <v>0-50</v>
      </c>
      <c r="F1662" s="8">
        <v>91301</v>
      </c>
      <c r="G1662" s="3">
        <v>1</v>
      </c>
      <c r="H1662" s="3">
        <v>0.3</v>
      </c>
      <c r="I1662" s="3" t="s">
        <v>33</v>
      </c>
      <c r="J1662" s="3">
        <v>120</v>
      </c>
      <c r="K1662" s="3" t="s">
        <v>36</v>
      </c>
      <c r="L1662" s="3" t="s">
        <v>36</v>
      </c>
      <c r="M1662" s="3" t="s">
        <v>36</v>
      </c>
      <c r="N1662" s="3" t="s">
        <v>37</v>
      </c>
      <c r="O1662" s="3" t="s">
        <v>36</v>
      </c>
    </row>
    <row r="1663" spans="1:15" hidden="1" x14ac:dyDescent="0.3">
      <c r="A1663" s="7">
        <v>1993</v>
      </c>
      <c r="B1663" s="3">
        <v>52</v>
      </c>
      <c r="C1663" s="3">
        <v>28</v>
      </c>
      <c r="D1663" s="6">
        <v>38</v>
      </c>
      <c r="E1663" s="9" t="str">
        <f t="shared" si="25"/>
        <v>0-50</v>
      </c>
      <c r="F1663" s="8">
        <v>94302</v>
      </c>
      <c r="G1663" s="3">
        <v>2</v>
      </c>
      <c r="H1663" s="3">
        <v>0.8</v>
      </c>
      <c r="I1663" s="3" t="s">
        <v>33</v>
      </c>
      <c r="J1663" s="3">
        <v>0</v>
      </c>
      <c r="K1663" s="3" t="s">
        <v>36</v>
      </c>
      <c r="L1663" s="3" t="s">
        <v>36</v>
      </c>
      <c r="M1663" s="3" t="s">
        <v>36</v>
      </c>
      <c r="N1663" s="3" t="s">
        <v>36</v>
      </c>
      <c r="O1663" s="3" t="s">
        <v>37</v>
      </c>
    </row>
    <row r="1664" spans="1:15" hidden="1" x14ac:dyDescent="0.3">
      <c r="A1664" s="7">
        <v>2046</v>
      </c>
      <c r="B1664" s="3">
        <v>52</v>
      </c>
      <c r="C1664" s="3">
        <v>28</v>
      </c>
      <c r="D1664" s="6">
        <v>44</v>
      </c>
      <c r="E1664" s="9" t="str">
        <f t="shared" si="25"/>
        <v>0-50</v>
      </c>
      <c r="F1664" s="8">
        <v>95051</v>
      </c>
      <c r="G1664" s="3">
        <v>4</v>
      </c>
      <c r="H1664" s="3">
        <v>0.9</v>
      </c>
      <c r="I1664" s="3" t="s">
        <v>34</v>
      </c>
      <c r="J1664" s="3">
        <v>107</v>
      </c>
      <c r="K1664" s="3" t="s">
        <v>36</v>
      </c>
      <c r="L1664" s="3" t="s">
        <v>36</v>
      </c>
      <c r="M1664" s="3" t="s">
        <v>36</v>
      </c>
      <c r="N1664" s="3" t="s">
        <v>37</v>
      </c>
      <c r="O1664" s="3" t="s">
        <v>36</v>
      </c>
    </row>
    <row r="1665" spans="1:15" hidden="1" x14ac:dyDescent="0.3">
      <c r="A1665" s="7">
        <v>2072</v>
      </c>
      <c r="B1665" s="3">
        <v>52</v>
      </c>
      <c r="C1665" s="3">
        <v>28</v>
      </c>
      <c r="D1665" s="6">
        <v>83</v>
      </c>
      <c r="E1665" s="9" t="str">
        <f t="shared" si="25"/>
        <v>51-100</v>
      </c>
      <c r="F1665" s="8">
        <v>94705</v>
      </c>
      <c r="G1665" s="3">
        <v>1</v>
      </c>
      <c r="H1665" s="3">
        <v>0</v>
      </c>
      <c r="I1665" s="3" t="s">
        <v>33</v>
      </c>
      <c r="J1665" s="3">
        <v>0</v>
      </c>
      <c r="K1665" s="3" t="s">
        <v>36</v>
      </c>
      <c r="L1665" s="3" t="s">
        <v>36</v>
      </c>
      <c r="M1665" s="3" t="s">
        <v>36</v>
      </c>
      <c r="N1665" s="3" t="s">
        <v>37</v>
      </c>
      <c r="O1665" s="3" t="s">
        <v>36</v>
      </c>
    </row>
    <row r="1666" spans="1:15" hidden="1" x14ac:dyDescent="0.3">
      <c r="A1666" s="7">
        <v>2075</v>
      </c>
      <c r="B1666" s="3">
        <v>52</v>
      </c>
      <c r="C1666" s="3">
        <v>27</v>
      </c>
      <c r="D1666" s="6">
        <v>81</v>
      </c>
      <c r="E1666" s="9" t="str">
        <f t="shared" si="25"/>
        <v>51-100</v>
      </c>
      <c r="F1666" s="8">
        <v>91942</v>
      </c>
      <c r="G1666" s="3">
        <v>1</v>
      </c>
      <c r="H1666" s="3">
        <v>1.3</v>
      </c>
      <c r="I1666" s="3" t="s">
        <v>35</v>
      </c>
      <c r="J1666" s="3">
        <v>293</v>
      </c>
      <c r="K1666" s="3" t="s">
        <v>36</v>
      </c>
      <c r="L1666" s="3" t="s">
        <v>36</v>
      </c>
      <c r="M1666" s="3" t="s">
        <v>36</v>
      </c>
      <c r="N1666" s="3" t="s">
        <v>36</v>
      </c>
      <c r="O1666" s="3" t="s">
        <v>37</v>
      </c>
    </row>
    <row r="1667" spans="1:15" hidden="1" x14ac:dyDescent="0.3">
      <c r="A1667" s="7">
        <v>2082</v>
      </c>
      <c r="B1667" s="3">
        <v>52</v>
      </c>
      <c r="C1667" s="3">
        <v>27</v>
      </c>
      <c r="D1667" s="6">
        <v>45</v>
      </c>
      <c r="E1667" s="9" t="str">
        <f t="shared" ref="E1667:E1730" si="26">IF(D1667&lt;=50,"0-50",IF(D1667&lt;=100,"51-100","100+"))</f>
        <v>0-50</v>
      </c>
      <c r="F1667" s="8">
        <v>95006</v>
      </c>
      <c r="G1667" s="3">
        <v>1</v>
      </c>
      <c r="H1667" s="3">
        <v>1.3</v>
      </c>
      <c r="I1667" s="3" t="s">
        <v>34</v>
      </c>
      <c r="J1667" s="3">
        <v>0</v>
      </c>
      <c r="K1667" s="3" t="s">
        <v>36</v>
      </c>
      <c r="L1667" s="3" t="s">
        <v>36</v>
      </c>
      <c r="M1667" s="3" t="s">
        <v>36</v>
      </c>
      <c r="N1667" s="3" t="s">
        <v>36</v>
      </c>
      <c r="O1667" s="3" t="s">
        <v>36</v>
      </c>
    </row>
    <row r="1668" spans="1:15" hidden="1" x14ac:dyDescent="0.3">
      <c r="A1668" s="7">
        <v>2162</v>
      </c>
      <c r="B1668" s="3">
        <v>52</v>
      </c>
      <c r="C1668" s="3">
        <v>28</v>
      </c>
      <c r="D1668" s="6">
        <v>38</v>
      </c>
      <c r="E1668" s="9" t="str">
        <f t="shared" si="26"/>
        <v>0-50</v>
      </c>
      <c r="F1668" s="8">
        <v>94131</v>
      </c>
      <c r="G1668" s="3">
        <v>4</v>
      </c>
      <c r="H1668" s="3">
        <v>0.9</v>
      </c>
      <c r="I1668" s="3" t="s">
        <v>34</v>
      </c>
      <c r="J1668" s="3">
        <v>95</v>
      </c>
      <c r="K1668" s="3" t="s">
        <v>36</v>
      </c>
      <c r="L1668" s="3" t="s">
        <v>36</v>
      </c>
      <c r="M1668" s="3" t="s">
        <v>36</v>
      </c>
      <c r="N1668" s="3" t="s">
        <v>37</v>
      </c>
      <c r="O1668" s="3" t="s">
        <v>37</v>
      </c>
    </row>
    <row r="1669" spans="1:15" hidden="1" x14ac:dyDescent="0.3">
      <c r="A1669" s="7">
        <v>2170</v>
      </c>
      <c r="B1669" s="3">
        <v>52</v>
      </c>
      <c r="C1669" s="3">
        <v>27</v>
      </c>
      <c r="D1669" s="6">
        <v>30</v>
      </c>
      <c r="E1669" s="9" t="str">
        <f t="shared" si="26"/>
        <v>0-50</v>
      </c>
      <c r="F1669" s="8">
        <v>94305</v>
      </c>
      <c r="G1669" s="3">
        <v>2</v>
      </c>
      <c r="H1669" s="3">
        <v>0.7</v>
      </c>
      <c r="I1669" s="3" t="s">
        <v>34</v>
      </c>
      <c r="J1669" s="3">
        <v>0</v>
      </c>
      <c r="K1669" s="3" t="s">
        <v>36</v>
      </c>
      <c r="L1669" s="3" t="s">
        <v>36</v>
      </c>
      <c r="M1669" s="3" t="s">
        <v>36</v>
      </c>
      <c r="N1669" s="3" t="s">
        <v>37</v>
      </c>
      <c r="O1669" s="3" t="s">
        <v>37</v>
      </c>
    </row>
    <row r="1670" spans="1:15" hidden="1" x14ac:dyDescent="0.3">
      <c r="A1670" s="7">
        <v>2220</v>
      </c>
      <c r="B1670" s="3">
        <v>52</v>
      </c>
      <c r="C1670" s="3">
        <v>22</v>
      </c>
      <c r="D1670" s="6">
        <v>58</v>
      </c>
      <c r="E1670" s="9" t="str">
        <f t="shared" si="26"/>
        <v>51-100</v>
      </c>
      <c r="F1670" s="8">
        <v>93101</v>
      </c>
      <c r="G1670" s="3">
        <v>4</v>
      </c>
      <c r="H1670" s="3">
        <v>2</v>
      </c>
      <c r="I1670" s="3" t="s">
        <v>35</v>
      </c>
      <c r="J1670" s="3">
        <v>223</v>
      </c>
      <c r="K1670" s="3" t="s">
        <v>36</v>
      </c>
      <c r="L1670" s="3" t="s">
        <v>36</v>
      </c>
      <c r="M1670" s="3" t="s">
        <v>36</v>
      </c>
      <c r="N1670" s="3" t="s">
        <v>37</v>
      </c>
      <c r="O1670" s="3" t="s">
        <v>36</v>
      </c>
    </row>
    <row r="1671" spans="1:15" hidden="1" x14ac:dyDescent="0.3">
      <c r="A1671" s="7">
        <v>2316</v>
      </c>
      <c r="B1671" s="3">
        <v>52</v>
      </c>
      <c r="C1671" s="3">
        <v>26</v>
      </c>
      <c r="D1671" s="6">
        <v>182</v>
      </c>
      <c r="E1671" s="9" t="str">
        <f t="shared" si="26"/>
        <v>100+</v>
      </c>
      <c r="F1671" s="8">
        <v>95818</v>
      </c>
      <c r="G1671" s="3">
        <v>2</v>
      </c>
      <c r="H1671" s="3">
        <v>1.4</v>
      </c>
      <c r="I1671" s="3" t="s">
        <v>34</v>
      </c>
      <c r="J1671" s="3">
        <v>0</v>
      </c>
      <c r="K1671" s="3" t="s">
        <v>37</v>
      </c>
      <c r="L1671" s="3" t="s">
        <v>36</v>
      </c>
      <c r="M1671" s="3" t="s">
        <v>36</v>
      </c>
      <c r="N1671" s="3" t="s">
        <v>37</v>
      </c>
      <c r="O1671" s="3" t="s">
        <v>36</v>
      </c>
    </row>
    <row r="1672" spans="1:15" hidden="1" x14ac:dyDescent="0.3">
      <c r="A1672" s="7">
        <v>2347</v>
      </c>
      <c r="B1672" s="3">
        <v>52</v>
      </c>
      <c r="C1672" s="3">
        <v>26</v>
      </c>
      <c r="D1672" s="6">
        <v>59</v>
      </c>
      <c r="E1672" s="9" t="str">
        <f t="shared" si="26"/>
        <v>51-100</v>
      </c>
      <c r="F1672" s="8">
        <v>92660</v>
      </c>
      <c r="G1672" s="3">
        <v>2</v>
      </c>
      <c r="H1672" s="3">
        <v>1.5</v>
      </c>
      <c r="I1672" s="3" t="s">
        <v>34</v>
      </c>
      <c r="J1672" s="3">
        <v>239</v>
      </c>
      <c r="K1672" s="3" t="s">
        <v>36</v>
      </c>
      <c r="L1672" s="3" t="s">
        <v>36</v>
      </c>
      <c r="M1672" s="3" t="s">
        <v>36</v>
      </c>
      <c r="N1672" s="3" t="s">
        <v>36</v>
      </c>
      <c r="O1672" s="3" t="s">
        <v>37</v>
      </c>
    </row>
    <row r="1673" spans="1:15" hidden="1" x14ac:dyDescent="0.3">
      <c r="A1673" s="7">
        <v>2351</v>
      </c>
      <c r="B1673" s="3">
        <v>52</v>
      </c>
      <c r="C1673" s="3">
        <v>28</v>
      </c>
      <c r="D1673" s="6">
        <v>22</v>
      </c>
      <c r="E1673" s="9" t="str">
        <f t="shared" si="26"/>
        <v>0-50</v>
      </c>
      <c r="F1673" s="8">
        <v>91711</v>
      </c>
      <c r="G1673" s="3">
        <v>2</v>
      </c>
      <c r="H1673" s="3">
        <v>0.4</v>
      </c>
      <c r="I1673" s="3" t="s">
        <v>33</v>
      </c>
      <c r="J1673" s="3">
        <v>0</v>
      </c>
      <c r="K1673" s="3" t="s">
        <v>36</v>
      </c>
      <c r="L1673" s="3" t="s">
        <v>36</v>
      </c>
      <c r="M1673" s="3" t="s">
        <v>36</v>
      </c>
      <c r="N1673" s="3" t="s">
        <v>37</v>
      </c>
      <c r="O1673" s="3" t="s">
        <v>37</v>
      </c>
    </row>
    <row r="1674" spans="1:15" hidden="1" x14ac:dyDescent="0.3">
      <c r="A1674" s="7">
        <v>2463</v>
      </c>
      <c r="B1674" s="3">
        <v>52</v>
      </c>
      <c r="C1674" s="3">
        <v>28</v>
      </c>
      <c r="D1674" s="6">
        <v>23</v>
      </c>
      <c r="E1674" s="9" t="str">
        <f t="shared" si="26"/>
        <v>0-50</v>
      </c>
      <c r="F1674" s="8">
        <v>95828</v>
      </c>
      <c r="G1674" s="3">
        <v>3</v>
      </c>
      <c r="H1674" s="3">
        <v>0.4</v>
      </c>
      <c r="I1674" s="3" t="s">
        <v>33</v>
      </c>
      <c r="J1674" s="3">
        <v>0</v>
      </c>
      <c r="K1674" s="3" t="s">
        <v>36</v>
      </c>
      <c r="L1674" s="3" t="s">
        <v>36</v>
      </c>
      <c r="M1674" s="3" t="s">
        <v>36</v>
      </c>
      <c r="N1674" s="3" t="s">
        <v>37</v>
      </c>
      <c r="O1674" s="3" t="s">
        <v>36</v>
      </c>
    </row>
    <row r="1675" spans="1:15" hidden="1" x14ac:dyDescent="0.3">
      <c r="A1675" s="7">
        <v>2476</v>
      </c>
      <c r="B1675" s="3">
        <v>52</v>
      </c>
      <c r="C1675" s="3">
        <v>26</v>
      </c>
      <c r="D1675" s="6">
        <v>79</v>
      </c>
      <c r="E1675" s="9" t="str">
        <f t="shared" si="26"/>
        <v>51-100</v>
      </c>
      <c r="F1675" s="8">
        <v>95817</v>
      </c>
      <c r="G1675" s="3">
        <v>3</v>
      </c>
      <c r="H1675" s="3">
        <v>0.8</v>
      </c>
      <c r="I1675" s="3" t="s">
        <v>33</v>
      </c>
      <c r="J1675" s="3">
        <v>183</v>
      </c>
      <c r="K1675" s="3" t="s">
        <v>36</v>
      </c>
      <c r="L1675" s="3" t="s">
        <v>36</v>
      </c>
      <c r="M1675" s="3" t="s">
        <v>36</v>
      </c>
      <c r="N1675" s="3" t="s">
        <v>36</v>
      </c>
      <c r="O1675" s="3" t="s">
        <v>36</v>
      </c>
    </row>
    <row r="1676" spans="1:15" hidden="1" x14ac:dyDescent="0.3">
      <c r="A1676" s="7">
        <v>2491</v>
      </c>
      <c r="B1676" s="3">
        <v>52</v>
      </c>
      <c r="C1676" s="3">
        <v>28</v>
      </c>
      <c r="D1676" s="6">
        <v>168</v>
      </c>
      <c r="E1676" s="9" t="str">
        <f t="shared" si="26"/>
        <v>100+</v>
      </c>
      <c r="F1676" s="8">
        <v>90404</v>
      </c>
      <c r="G1676" s="3">
        <v>3</v>
      </c>
      <c r="H1676" s="3">
        <v>6.5</v>
      </c>
      <c r="I1676" s="3" t="s">
        <v>35</v>
      </c>
      <c r="J1676" s="3">
        <v>118</v>
      </c>
      <c r="K1676" s="3" t="s">
        <v>37</v>
      </c>
      <c r="L1676" s="3" t="s">
        <v>36</v>
      </c>
      <c r="M1676" s="3" t="s">
        <v>36</v>
      </c>
      <c r="N1676" s="3" t="s">
        <v>37</v>
      </c>
      <c r="O1676" s="3" t="s">
        <v>36</v>
      </c>
    </row>
    <row r="1677" spans="1:15" hidden="1" x14ac:dyDescent="0.3">
      <c r="A1677" s="7">
        <v>2514</v>
      </c>
      <c r="B1677" s="3">
        <v>52</v>
      </c>
      <c r="C1677" s="3">
        <v>26</v>
      </c>
      <c r="D1677" s="6">
        <v>71</v>
      </c>
      <c r="E1677" s="9" t="str">
        <f t="shared" si="26"/>
        <v>51-100</v>
      </c>
      <c r="F1677" s="8">
        <v>92037</v>
      </c>
      <c r="G1677" s="3">
        <v>1</v>
      </c>
      <c r="H1677" s="3">
        <v>1.4</v>
      </c>
      <c r="I1677" s="3" t="s">
        <v>35</v>
      </c>
      <c r="J1677" s="3">
        <v>0</v>
      </c>
      <c r="K1677" s="3" t="s">
        <v>36</v>
      </c>
      <c r="L1677" s="3" t="s">
        <v>36</v>
      </c>
      <c r="M1677" s="3" t="s">
        <v>36</v>
      </c>
      <c r="N1677" s="3" t="s">
        <v>36</v>
      </c>
      <c r="O1677" s="3" t="s">
        <v>36</v>
      </c>
    </row>
    <row r="1678" spans="1:15" hidden="1" x14ac:dyDescent="0.3">
      <c r="A1678" s="7">
        <v>2580</v>
      </c>
      <c r="B1678" s="3">
        <v>52</v>
      </c>
      <c r="C1678" s="3">
        <v>27</v>
      </c>
      <c r="D1678" s="6">
        <v>23</v>
      </c>
      <c r="E1678" s="9" t="str">
        <f t="shared" si="26"/>
        <v>0-50</v>
      </c>
      <c r="F1678" s="8">
        <v>92780</v>
      </c>
      <c r="G1678" s="3">
        <v>1</v>
      </c>
      <c r="H1678" s="3">
        <v>0.4</v>
      </c>
      <c r="I1678" s="3" t="s">
        <v>35</v>
      </c>
      <c r="J1678" s="3">
        <v>0</v>
      </c>
      <c r="K1678" s="3" t="s">
        <v>36</v>
      </c>
      <c r="L1678" s="3" t="s">
        <v>36</v>
      </c>
      <c r="M1678" s="3" t="s">
        <v>36</v>
      </c>
      <c r="N1678" s="3" t="s">
        <v>36</v>
      </c>
      <c r="O1678" s="3" t="s">
        <v>36</v>
      </c>
    </row>
    <row r="1679" spans="1:15" hidden="1" x14ac:dyDescent="0.3">
      <c r="A1679" s="7">
        <v>2603</v>
      </c>
      <c r="B1679" s="3">
        <v>52</v>
      </c>
      <c r="C1679" s="3">
        <v>26</v>
      </c>
      <c r="D1679" s="6">
        <v>161</v>
      </c>
      <c r="E1679" s="9" t="str">
        <f t="shared" si="26"/>
        <v>100+</v>
      </c>
      <c r="F1679" s="8">
        <v>93108</v>
      </c>
      <c r="G1679" s="3">
        <v>4</v>
      </c>
      <c r="H1679" s="3">
        <v>4.3</v>
      </c>
      <c r="I1679" s="3" t="s">
        <v>33</v>
      </c>
      <c r="J1679" s="3">
        <v>0</v>
      </c>
      <c r="K1679" s="3" t="s">
        <v>37</v>
      </c>
      <c r="L1679" s="3" t="s">
        <v>36</v>
      </c>
      <c r="M1679" s="3" t="s">
        <v>37</v>
      </c>
      <c r="N1679" s="3" t="s">
        <v>37</v>
      </c>
      <c r="O1679" s="3" t="s">
        <v>37</v>
      </c>
    </row>
    <row r="1680" spans="1:15" hidden="1" x14ac:dyDescent="0.3">
      <c r="A1680" s="7">
        <v>2614</v>
      </c>
      <c r="B1680" s="3">
        <v>52</v>
      </c>
      <c r="C1680" s="3">
        <v>26</v>
      </c>
      <c r="D1680" s="6">
        <v>110</v>
      </c>
      <c r="E1680" s="9" t="str">
        <f t="shared" si="26"/>
        <v>100+</v>
      </c>
      <c r="F1680" s="8">
        <v>94501</v>
      </c>
      <c r="G1680" s="3">
        <v>2</v>
      </c>
      <c r="H1680" s="3">
        <v>5.4</v>
      </c>
      <c r="I1680" s="3" t="s">
        <v>35</v>
      </c>
      <c r="J1680" s="3">
        <v>204</v>
      </c>
      <c r="K1680" s="3" t="s">
        <v>37</v>
      </c>
      <c r="L1680" s="3" t="s">
        <v>37</v>
      </c>
      <c r="M1680" s="3" t="s">
        <v>37</v>
      </c>
      <c r="N1680" s="3" t="s">
        <v>37</v>
      </c>
      <c r="O1680" s="3" t="s">
        <v>36</v>
      </c>
    </row>
    <row r="1681" spans="1:15" hidden="1" x14ac:dyDescent="0.3">
      <c r="A1681" s="7">
        <v>2640</v>
      </c>
      <c r="B1681" s="3">
        <v>52</v>
      </c>
      <c r="C1681" s="3">
        <v>26</v>
      </c>
      <c r="D1681" s="6">
        <v>59</v>
      </c>
      <c r="E1681" s="9" t="str">
        <f t="shared" si="26"/>
        <v>51-100</v>
      </c>
      <c r="F1681" s="8">
        <v>95762</v>
      </c>
      <c r="G1681" s="3">
        <v>3</v>
      </c>
      <c r="H1681" s="3">
        <v>3</v>
      </c>
      <c r="I1681" s="3" t="s">
        <v>34</v>
      </c>
      <c r="J1681" s="3">
        <v>0</v>
      </c>
      <c r="K1681" s="3" t="s">
        <v>36</v>
      </c>
      <c r="L1681" s="3" t="s">
        <v>36</v>
      </c>
      <c r="M1681" s="3" t="s">
        <v>36</v>
      </c>
      <c r="N1681" s="3" t="s">
        <v>37</v>
      </c>
      <c r="O1681" s="3" t="s">
        <v>36</v>
      </c>
    </row>
    <row r="1682" spans="1:15" hidden="1" x14ac:dyDescent="0.3">
      <c r="A1682" s="7">
        <v>2688</v>
      </c>
      <c r="B1682" s="3">
        <v>52</v>
      </c>
      <c r="C1682" s="3">
        <v>27</v>
      </c>
      <c r="D1682" s="6">
        <v>135</v>
      </c>
      <c r="E1682" s="9" t="str">
        <f t="shared" si="26"/>
        <v>100+</v>
      </c>
      <c r="F1682" s="8">
        <v>93561</v>
      </c>
      <c r="G1682" s="3">
        <v>1</v>
      </c>
      <c r="H1682" s="3">
        <v>0.6</v>
      </c>
      <c r="I1682" s="3" t="s">
        <v>33</v>
      </c>
      <c r="J1682" s="3">
        <v>452</v>
      </c>
      <c r="K1682" s="3" t="s">
        <v>36</v>
      </c>
      <c r="L1682" s="3" t="s">
        <v>36</v>
      </c>
      <c r="M1682" s="3" t="s">
        <v>36</v>
      </c>
      <c r="N1682" s="3" t="s">
        <v>37</v>
      </c>
      <c r="O1682" s="3" t="s">
        <v>36</v>
      </c>
    </row>
    <row r="1683" spans="1:15" hidden="1" x14ac:dyDescent="0.3">
      <c r="A1683" s="7">
        <v>2795</v>
      </c>
      <c r="B1683" s="3">
        <v>52</v>
      </c>
      <c r="C1683" s="3">
        <v>26</v>
      </c>
      <c r="D1683" s="6">
        <v>35</v>
      </c>
      <c r="E1683" s="9" t="str">
        <f t="shared" si="26"/>
        <v>0-50</v>
      </c>
      <c r="F1683" s="8">
        <v>94550</v>
      </c>
      <c r="G1683" s="3">
        <v>4</v>
      </c>
      <c r="H1683" s="3">
        <v>1.8</v>
      </c>
      <c r="I1683" s="3" t="s">
        <v>33</v>
      </c>
      <c r="J1683" s="3">
        <v>0</v>
      </c>
      <c r="K1683" s="3" t="s">
        <v>36</v>
      </c>
      <c r="L1683" s="3" t="s">
        <v>36</v>
      </c>
      <c r="M1683" s="3" t="s">
        <v>36</v>
      </c>
      <c r="N1683" s="3" t="s">
        <v>37</v>
      </c>
      <c r="O1683" s="3" t="s">
        <v>36</v>
      </c>
    </row>
    <row r="1684" spans="1:15" hidden="1" x14ac:dyDescent="0.3">
      <c r="A1684" s="7">
        <v>2801</v>
      </c>
      <c r="B1684" s="3">
        <v>52</v>
      </c>
      <c r="C1684" s="3">
        <v>26</v>
      </c>
      <c r="D1684" s="6">
        <v>28</v>
      </c>
      <c r="E1684" s="9" t="str">
        <f t="shared" si="26"/>
        <v>0-50</v>
      </c>
      <c r="F1684" s="8">
        <v>93907</v>
      </c>
      <c r="G1684" s="3">
        <v>2</v>
      </c>
      <c r="H1684" s="3">
        <v>0.7</v>
      </c>
      <c r="I1684" s="3" t="s">
        <v>34</v>
      </c>
      <c r="J1684" s="3">
        <v>90</v>
      </c>
      <c r="K1684" s="3" t="s">
        <v>36</v>
      </c>
      <c r="L1684" s="3" t="s">
        <v>36</v>
      </c>
      <c r="M1684" s="3" t="s">
        <v>36</v>
      </c>
      <c r="N1684" s="3" t="s">
        <v>37</v>
      </c>
      <c r="O1684" s="3" t="s">
        <v>37</v>
      </c>
    </row>
    <row r="1685" spans="1:15" hidden="1" x14ac:dyDescent="0.3">
      <c r="A1685" s="7">
        <v>2803</v>
      </c>
      <c r="B1685" s="3">
        <v>52</v>
      </c>
      <c r="C1685" s="3">
        <v>22</v>
      </c>
      <c r="D1685" s="6">
        <v>154</v>
      </c>
      <c r="E1685" s="9" t="str">
        <f t="shared" si="26"/>
        <v>100+</v>
      </c>
      <c r="F1685" s="8">
        <v>90650</v>
      </c>
      <c r="G1685" s="3">
        <v>1</v>
      </c>
      <c r="H1685" s="3">
        <v>5</v>
      </c>
      <c r="I1685" s="3" t="s">
        <v>35</v>
      </c>
      <c r="J1685" s="3">
        <v>0</v>
      </c>
      <c r="K1685" s="3" t="s">
        <v>37</v>
      </c>
      <c r="L1685" s="3" t="s">
        <v>37</v>
      </c>
      <c r="M1685" s="3" t="s">
        <v>37</v>
      </c>
      <c r="N1685" s="3" t="s">
        <v>37</v>
      </c>
      <c r="O1685" s="3" t="s">
        <v>36</v>
      </c>
    </row>
    <row r="1686" spans="1:15" hidden="1" x14ac:dyDescent="0.3">
      <c r="A1686" s="7">
        <v>2869</v>
      </c>
      <c r="B1686" s="3">
        <v>52</v>
      </c>
      <c r="C1686" s="3">
        <v>26</v>
      </c>
      <c r="D1686" s="6">
        <v>31</v>
      </c>
      <c r="E1686" s="9" t="str">
        <f t="shared" si="26"/>
        <v>0-50</v>
      </c>
      <c r="F1686" s="8">
        <v>94923</v>
      </c>
      <c r="G1686" s="3">
        <v>4</v>
      </c>
      <c r="H1686" s="3">
        <v>1.8</v>
      </c>
      <c r="I1686" s="3" t="s">
        <v>33</v>
      </c>
      <c r="J1686" s="3">
        <v>0</v>
      </c>
      <c r="K1686" s="3" t="s">
        <v>36</v>
      </c>
      <c r="L1686" s="3" t="s">
        <v>36</v>
      </c>
      <c r="M1686" s="3" t="s">
        <v>36</v>
      </c>
      <c r="N1686" s="3" t="s">
        <v>37</v>
      </c>
      <c r="O1686" s="3" t="s">
        <v>37</v>
      </c>
    </row>
    <row r="1687" spans="1:15" hidden="1" x14ac:dyDescent="0.3">
      <c r="A1687" s="7">
        <v>2901</v>
      </c>
      <c r="B1687" s="3">
        <v>52</v>
      </c>
      <c r="C1687" s="3">
        <v>28</v>
      </c>
      <c r="D1687" s="6">
        <v>55</v>
      </c>
      <c r="E1687" s="9" t="str">
        <f t="shared" si="26"/>
        <v>51-100</v>
      </c>
      <c r="F1687" s="8">
        <v>91320</v>
      </c>
      <c r="G1687" s="3">
        <v>2</v>
      </c>
      <c r="H1687" s="3">
        <v>3.2</v>
      </c>
      <c r="I1687" s="3" t="s">
        <v>35</v>
      </c>
      <c r="J1687" s="3">
        <v>151</v>
      </c>
      <c r="K1687" s="3" t="s">
        <v>36</v>
      </c>
      <c r="L1687" s="3" t="s">
        <v>36</v>
      </c>
      <c r="M1687" s="3" t="s">
        <v>36</v>
      </c>
      <c r="N1687" s="3" t="s">
        <v>36</v>
      </c>
      <c r="O1687" s="3" t="s">
        <v>36</v>
      </c>
    </row>
    <row r="1688" spans="1:15" hidden="1" x14ac:dyDescent="0.3">
      <c r="A1688" s="7">
        <v>2923</v>
      </c>
      <c r="B1688" s="3">
        <v>52</v>
      </c>
      <c r="C1688" s="3">
        <v>26</v>
      </c>
      <c r="D1688" s="6">
        <v>49</v>
      </c>
      <c r="E1688" s="9" t="str">
        <f t="shared" si="26"/>
        <v>0-50</v>
      </c>
      <c r="F1688" s="8">
        <v>90011</v>
      </c>
      <c r="G1688" s="3">
        <v>1</v>
      </c>
      <c r="H1688" s="3">
        <v>1.4</v>
      </c>
      <c r="I1688" s="3" t="s">
        <v>35</v>
      </c>
      <c r="J1688" s="3">
        <v>0</v>
      </c>
      <c r="K1688" s="3" t="s">
        <v>36</v>
      </c>
      <c r="L1688" s="3" t="s">
        <v>36</v>
      </c>
      <c r="M1688" s="3" t="s">
        <v>36</v>
      </c>
      <c r="N1688" s="3" t="s">
        <v>37</v>
      </c>
      <c r="O1688" s="3" t="s">
        <v>36</v>
      </c>
    </row>
    <row r="1689" spans="1:15" x14ac:dyDescent="0.3">
      <c r="A1689" s="7">
        <v>2972</v>
      </c>
      <c r="B1689" s="3">
        <v>52</v>
      </c>
      <c r="C1689" s="3">
        <v>25</v>
      </c>
      <c r="D1689" s="6">
        <v>43</v>
      </c>
      <c r="E1689" s="9" t="str">
        <f t="shared" si="26"/>
        <v>0-50</v>
      </c>
      <c r="F1689" s="8">
        <v>91380</v>
      </c>
      <c r="G1689" s="3">
        <v>3</v>
      </c>
      <c r="H1689" s="3">
        <v>1</v>
      </c>
      <c r="I1689" s="3" t="s">
        <v>34</v>
      </c>
      <c r="J1689" s="3">
        <v>165</v>
      </c>
      <c r="K1689" s="3" t="s">
        <v>36</v>
      </c>
      <c r="L1689" s="3" t="s">
        <v>36</v>
      </c>
      <c r="M1689" s="3" t="s">
        <v>37</v>
      </c>
      <c r="N1689" s="3" t="s">
        <v>37</v>
      </c>
      <c r="O1689" s="3" t="s">
        <v>37</v>
      </c>
    </row>
    <row r="1690" spans="1:15" hidden="1" x14ac:dyDescent="0.3">
      <c r="A1690" s="7">
        <v>3004</v>
      </c>
      <c r="B1690" s="3">
        <v>52</v>
      </c>
      <c r="C1690" s="3">
        <v>28</v>
      </c>
      <c r="D1690" s="6">
        <v>44</v>
      </c>
      <c r="E1690" s="9" t="str">
        <f t="shared" si="26"/>
        <v>0-50</v>
      </c>
      <c r="F1690" s="8">
        <v>90747</v>
      </c>
      <c r="G1690" s="3">
        <v>3</v>
      </c>
      <c r="H1690" s="3">
        <v>1.9</v>
      </c>
      <c r="I1690" s="3" t="s">
        <v>34</v>
      </c>
      <c r="J1690" s="3">
        <v>0</v>
      </c>
      <c r="K1690" s="3" t="s">
        <v>36</v>
      </c>
      <c r="L1690" s="3" t="s">
        <v>36</v>
      </c>
      <c r="M1690" s="3" t="s">
        <v>36</v>
      </c>
      <c r="N1690" s="3" t="s">
        <v>36</v>
      </c>
      <c r="O1690" s="3" t="s">
        <v>37</v>
      </c>
    </row>
    <row r="1691" spans="1:15" hidden="1" x14ac:dyDescent="0.3">
      <c r="A1691" s="7">
        <v>3043</v>
      </c>
      <c r="B1691" s="3">
        <v>52</v>
      </c>
      <c r="C1691" s="3">
        <v>26</v>
      </c>
      <c r="D1691" s="6">
        <v>78</v>
      </c>
      <c r="E1691" s="9" t="str">
        <f t="shared" si="26"/>
        <v>51-100</v>
      </c>
      <c r="F1691" s="8">
        <v>94301</v>
      </c>
      <c r="G1691" s="3">
        <v>3</v>
      </c>
      <c r="H1691" s="3">
        <v>3</v>
      </c>
      <c r="I1691" s="3" t="s">
        <v>34</v>
      </c>
      <c r="J1691" s="3">
        <v>0</v>
      </c>
      <c r="K1691" s="3" t="s">
        <v>36</v>
      </c>
      <c r="L1691" s="3" t="s">
        <v>36</v>
      </c>
      <c r="M1691" s="3" t="s">
        <v>36</v>
      </c>
      <c r="N1691" s="3" t="s">
        <v>36</v>
      </c>
      <c r="O1691" s="3" t="s">
        <v>36</v>
      </c>
    </row>
    <row r="1692" spans="1:15" hidden="1" x14ac:dyDescent="0.3">
      <c r="A1692" s="7">
        <v>3101</v>
      </c>
      <c r="B1692" s="3">
        <v>52</v>
      </c>
      <c r="C1692" s="3">
        <v>27</v>
      </c>
      <c r="D1692" s="6">
        <v>81</v>
      </c>
      <c r="E1692" s="9" t="str">
        <f t="shared" si="26"/>
        <v>51-100</v>
      </c>
      <c r="F1692" s="8">
        <v>90024</v>
      </c>
      <c r="G1692" s="3">
        <v>4</v>
      </c>
      <c r="H1692" s="3">
        <v>3.8</v>
      </c>
      <c r="I1692" s="3" t="s">
        <v>34</v>
      </c>
      <c r="J1692" s="3">
        <v>0</v>
      </c>
      <c r="K1692" s="3" t="s">
        <v>36</v>
      </c>
      <c r="L1692" s="3" t="s">
        <v>36</v>
      </c>
      <c r="M1692" s="3" t="s">
        <v>36</v>
      </c>
      <c r="N1692" s="3" t="s">
        <v>36</v>
      </c>
      <c r="O1692" s="3" t="s">
        <v>37</v>
      </c>
    </row>
    <row r="1693" spans="1:15" hidden="1" x14ac:dyDescent="0.3">
      <c r="A1693" s="7">
        <v>3104</v>
      </c>
      <c r="B1693" s="3">
        <v>52</v>
      </c>
      <c r="C1693" s="3">
        <v>22</v>
      </c>
      <c r="D1693" s="6">
        <v>55</v>
      </c>
      <c r="E1693" s="9" t="str">
        <f t="shared" si="26"/>
        <v>51-100</v>
      </c>
      <c r="F1693" s="8">
        <v>92129</v>
      </c>
      <c r="G1693" s="3">
        <v>3</v>
      </c>
      <c r="H1693" s="3">
        <v>1.4</v>
      </c>
      <c r="I1693" s="3" t="s">
        <v>35</v>
      </c>
      <c r="J1693" s="3">
        <v>0</v>
      </c>
      <c r="K1693" s="3" t="s">
        <v>36</v>
      </c>
      <c r="L1693" s="3" t="s">
        <v>36</v>
      </c>
      <c r="M1693" s="3" t="s">
        <v>36</v>
      </c>
      <c r="N1693" s="3" t="s">
        <v>37</v>
      </c>
      <c r="O1693" s="3" t="s">
        <v>36</v>
      </c>
    </row>
    <row r="1694" spans="1:15" hidden="1" x14ac:dyDescent="0.3">
      <c r="A1694" s="7">
        <v>3140</v>
      </c>
      <c r="B1694" s="3">
        <v>52</v>
      </c>
      <c r="C1694" s="3">
        <v>26</v>
      </c>
      <c r="D1694" s="6">
        <v>95</v>
      </c>
      <c r="E1694" s="9" t="str">
        <f t="shared" si="26"/>
        <v>51-100</v>
      </c>
      <c r="F1694" s="8">
        <v>92130</v>
      </c>
      <c r="G1694" s="3">
        <v>1</v>
      </c>
      <c r="H1694" s="3">
        <v>0.3</v>
      </c>
      <c r="I1694" s="3" t="s">
        <v>33</v>
      </c>
      <c r="J1694" s="3">
        <v>0</v>
      </c>
      <c r="K1694" s="3" t="s">
        <v>36</v>
      </c>
      <c r="L1694" s="3" t="s">
        <v>36</v>
      </c>
      <c r="M1694" s="3" t="s">
        <v>36</v>
      </c>
      <c r="N1694" s="3" t="s">
        <v>37</v>
      </c>
      <c r="O1694" s="3" t="s">
        <v>36</v>
      </c>
    </row>
    <row r="1695" spans="1:15" hidden="1" x14ac:dyDescent="0.3">
      <c r="A1695" s="7">
        <v>3170</v>
      </c>
      <c r="B1695" s="3">
        <v>52</v>
      </c>
      <c r="C1695" s="3">
        <v>28</v>
      </c>
      <c r="D1695" s="6">
        <v>55</v>
      </c>
      <c r="E1695" s="9" t="str">
        <f t="shared" si="26"/>
        <v>51-100</v>
      </c>
      <c r="F1695" s="8">
        <v>94608</v>
      </c>
      <c r="G1695" s="3">
        <v>1</v>
      </c>
      <c r="H1695" s="3">
        <v>1.6</v>
      </c>
      <c r="I1695" s="3" t="s">
        <v>34</v>
      </c>
      <c r="J1695" s="3">
        <v>227</v>
      </c>
      <c r="K1695" s="3" t="s">
        <v>36</v>
      </c>
      <c r="L1695" s="3" t="s">
        <v>36</v>
      </c>
      <c r="M1695" s="3" t="s">
        <v>36</v>
      </c>
      <c r="N1695" s="3" t="s">
        <v>36</v>
      </c>
      <c r="O1695" s="3" t="s">
        <v>36</v>
      </c>
    </row>
    <row r="1696" spans="1:15" hidden="1" x14ac:dyDescent="0.3">
      <c r="A1696" s="7">
        <v>3226</v>
      </c>
      <c r="B1696" s="3">
        <v>52</v>
      </c>
      <c r="C1696" s="3">
        <v>28</v>
      </c>
      <c r="D1696" s="6">
        <v>38</v>
      </c>
      <c r="E1696" s="9" t="str">
        <f t="shared" si="26"/>
        <v>0-50</v>
      </c>
      <c r="F1696" s="8">
        <v>95064</v>
      </c>
      <c r="G1696" s="3">
        <v>4</v>
      </c>
      <c r="H1696" s="3">
        <v>0.9</v>
      </c>
      <c r="I1696" s="3" t="s">
        <v>34</v>
      </c>
      <c r="J1696" s="3">
        <v>0</v>
      </c>
      <c r="K1696" s="3" t="s">
        <v>36</v>
      </c>
      <c r="L1696" s="3" t="s">
        <v>36</v>
      </c>
      <c r="M1696" s="3" t="s">
        <v>36</v>
      </c>
      <c r="N1696" s="3" t="s">
        <v>36</v>
      </c>
      <c r="O1696" s="3" t="s">
        <v>37</v>
      </c>
    </row>
    <row r="1697" spans="1:15" hidden="1" x14ac:dyDescent="0.3">
      <c r="A1697" s="7">
        <v>3239</v>
      </c>
      <c r="B1697" s="3">
        <v>52</v>
      </c>
      <c r="C1697" s="3">
        <v>28</v>
      </c>
      <c r="D1697" s="6">
        <v>49</v>
      </c>
      <c r="E1697" s="9" t="str">
        <f t="shared" si="26"/>
        <v>0-50</v>
      </c>
      <c r="F1697" s="8">
        <v>94928</v>
      </c>
      <c r="G1697" s="3">
        <v>4</v>
      </c>
      <c r="H1697" s="3">
        <v>1.1000000000000001</v>
      </c>
      <c r="I1697" s="3" t="s">
        <v>34</v>
      </c>
      <c r="J1697" s="3">
        <v>0</v>
      </c>
      <c r="K1697" s="3" t="s">
        <v>36</v>
      </c>
      <c r="L1697" s="3" t="s">
        <v>36</v>
      </c>
      <c r="M1697" s="3" t="s">
        <v>36</v>
      </c>
      <c r="N1697" s="3" t="s">
        <v>37</v>
      </c>
      <c r="O1697" s="3" t="s">
        <v>36</v>
      </c>
    </row>
    <row r="1698" spans="1:15" hidden="1" x14ac:dyDescent="0.3">
      <c r="A1698" s="7">
        <v>3244</v>
      </c>
      <c r="B1698" s="3">
        <v>52</v>
      </c>
      <c r="C1698" s="3">
        <v>26</v>
      </c>
      <c r="D1698" s="6">
        <v>31</v>
      </c>
      <c r="E1698" s="9" t="str">
        <f t="shared" si="26"/>
        <v>0-50</v>
      </c>
      <c r="F1698" s="8">
        <v>92054</v>
      </c>
      <c r="G1698" s="3">
        <v>4</v>
      </c>
      <c r="H1698" s="3">
        <v>1.5</v>
      </c>
      <c r="I1698" s="3" t="s">
        <v>35</v>
      </c>
      <c r="J1698" s="3">
        <v>0</v>
      </c>
      <c r="K1698" s="3" t="s">
        <v>36</v>
      </c>
      <c r="L1698" s="3" t="s">
        <v>36</v>
      </c>
      <c r="M1698" s="3" t="s">
        <v>36</v>
      </c>
      <c r="N1698" s="3" t="s">
        <v>37</v>
      </c>
      <c r="O1698" s="3" t="s">
        <v>36</v>
      </c>
    </row>
    <row r="1699" spans="1:15" hidden="1" x14ac:dyDescent="0.3">
      <c r="A1699" s="7">
        <v>3252</v>
      </c>
      <c r="B1699" s="3">
        <v>52</v>
      </c>
      <c r="C1699" s="3">
        <v>26</v>
      </c>
      <c r="D1699" s="6">
        <v>78</v>
      </c>
      <c r="E1699" s="9" t="str">
        <f t="shared" si="26"/>
        <v>51-100</v>
      </c>
      <c r="F1699" s="8">
        <v>90720</v>
      </c>
      <c r="G1699" s="3">
        <v>3</v>
      </c>
      <c r="H1699" s="3">
        <v>3</v>
      </c>
      <c r="I1699" s="3" t="s">
        <v>34</v>
      </c>
      <c r="J1699" s="3">
        <v>0</v>
      </c>
      <c r="K1699" s="3" t="s">
        <v>36</v>
      </c>
      <c r="L1699" s="3" t="s">
        <v>36</v>
      </c>
      <c r="M1699" s="3" t="s">
        <v>36</v>
      </c>
      <c r="N1699" s="3" t="s">
        <v>36</v>
      </c>
      <c r="O1699" s="3" t="s">
        <v>37</v>
      </c>
    </row>
    <row r="1700" spans="1:15" hidden="1" x14ac:dyDescent="0.3">
      <c r="A1700" s="7">
        <v>3272</v>
      </c>
      <c r="B1700" s="3">
        <v>52</v>
      </c>
      <c r="C1700" s="3">
        <v>27</v>
      </c>
      <c r="D1700" s="6">
        <v>93</v>
      </c>
      <c r="E1700" s="9" t="str">
        <f t="shared" si="26"/>
        <v>51-100</v>
      </c>
      <c r="F1700" s="8">
        <v>90291</v>
      </c>
      <c r="G1700" s="3">
        <v>4</v>
      </c>
      <c r="H1700" s="3">
        <v>4.0999999999999996</v>
      </c>
      <c r="I1700" s="3" t="s">
        <v>34</v>
      </c>
      <c r="J1700" s="3">
        <v>0</v>
      </c>
      <c r="K1700" s="3" t="s">
        <v>37</v>
      </c>
      <c r="L1700" s="3" t="s">
        <v>36</v>
      </c>
      <c r="M1700" s="3" t="s">
        <v>36</v>
      </c>
      <c r="N1700" s="3" t="s">
        <v>36</v>
      </c>
      <c r="O1700" s="3" t="s">
        <v>37</v>
      </c>
    </row>
    <row r="1701" spans="1:15" hidden="1" x14ac:dyDescent="0.3">
      <c r="A1701" s="7">
        <v>3291</v>
      </c>
      <c r="B1701" s="3">
        <v>52</v>
      </c>
      <c r="C1701" s="3">
        <v>27</v>
      </c>
      <c r="D1701" s="6">
        <v>113</v>
      </c>
      <c r="E1701" s="9" t="str">
        <f t="shared" si="26"/>
        <v>100+</v>
      </c>
      <c r="F1701" s="8">
        <v>92038</v>
      </c>
      <c r="G1701" s="3">
        <v>1</v>
      </c>
      <c r="H1701" s="3">
        <v>0.1</v>
      </c>
      <c r="I1701" s="3" t="s">
        <v>35</v>
      </c>
      <c r="J1701" s="3">
        <v>0</v>
      </c>
      <c r="K1701" s="3" t="s">
        <v>36</v>
      </c>
      <c r="L1701" s="3" t="s">
        <v>36</v>
      </c>
      <c r="M1701" s="3" t="s">
        <v>36</v>
      </c>
      <c r="N1701" s="3" t="s">
        <v>36</v>
      </c>
      <c r="O1701" s="3" t="s">
        <v>36</v>
      </c>
    </row>
    <row r="1702" spans="1:15" hidden="1" x14ac:dyDescent="0.3">
      <c r="A1702" s="7">
        <v>3310</v>
      </c>
      <c r="B1702" s="3">
        <v>52</v>
      </c>
      <c r="C1702" s="3">
        <v>27</v>
      </c>
      <c r="D1702" s="6">
        <v>43</v>
      </c>
      <c r="E1702" s="9" t="str">
        <f t="shared" si="26"/>
        <v>0-50</v>
      </c>
      <c r="F1702" s="8">
        <v>94611</v>
      </c>
      <c r="G1702" s="3">
        <v>4</v>
      </c>
      <c r="H1702" s="3">
        <v>0.2</v>
      </c>
      <c r="I1702" s="3" t="s">
        <v>34</v>
      </c>
      <c r="J1702" s="3">
        <v>0</v>
      </c>
      <c r="K1702" s="3" t="s">
        <v>36</v>
      </c>
      <c r="L1702" s="3" t="s">
        <v>36</v>
      </c>
      <c r="M1702" s="3" t="s">
        <v>36</v>
      </c>
      <c r="N1702" s="3" t="s">
        <v>37</v>
      </c>
      <c r="O1702" s="3" t="s">
        <v>36</v>
      </c>
    </row>
    <row r="1703" spans="1:15" hidden="1" x14ac:dyDescent="0.3">
      <c r="A1703" s="7">
        <v>3352</v>
      </c>
      <c r="B1703" s="3">
        <v>52</v>
      </c>
      <c r="C1703" s="3">
        <v>26</v>
      </c>
      <c r="D1703" s="6">
        <v>191</v>
      </c>
      <c r="E1703" s="9" t="str">
        <f t="shared" si="26"/>
        <v>100+</v>
      </c>
      <c r="F1703" s="8">
        <v>92121</v>
      </c>
      <c r="G1703" s="3">
        <v>1</v>
      </c>
      <c r="H1703" s="3">
        <v>1.7</v>
      </c>
      <c r="I1703" s="3" t="s">
        <v>33</v>
      </c>
      <c r="J1703" s="3">
        <v>0</v>
      </c>
      <c r="K1703" s="3" t="s">
        <v>36</v>
      </c>
      <c r="L1703" s="3" t="s">
        <v>36</v>
      </c>
      <c r="M1703" s="3" t="s">
        <v>36</v>
      </c>
      <c r="N1703" s="3" t="s">
        <v>37</v>
      </c>
      <c r="O1703" s="3" t="s">
        <v>36</v>
      </c>
    </row>
    <row r="1704" spans="1:15" hidden="1" x14ac:dyDescent="0.3">
      <c r="A1704" s="7">
        <v>3397</v>
      </c>
      <c r="B1704" s="3">
        <v>52</v>
      </c>
      <c r="C1704" s="3">
        <v>28</v>
      </c>
      <c r="D1704" s="6">
        <v>65</v>
      </c>
      <c r="E1704" s="9" t="str">
        <f t="shared" si="26"/>
        <v>51-100</v>
      </c>
      <c r="F1704" s="8">
        <v>93106</v>
      </c>
      <c r="G1704" s="3">
        <v>1</v>
      </c>
      <c r="H1704" s="3">
        <v>0</v>
      </c>
      <c r="I1704" s="3" t="s">
        <v>33</v>
      </c>
      <c r="J1704" s="3">
        <v>0</v>
      </c>
      <c r="K1704" s="3" t="s">
        <v>36</v>
      </c>
      <c r="L1704" s="3" t="s">
        <v>36</v>
      </c>
      <c r="M1704" s="3" t="s">
        <v>36</v>
      </c>
      <c r="N1704" s="3" t="s">
        <v>37</v>
      </c>
      <c r="O1704" s="3" t="s">
        <v>37</v>
      </c>
    </row>
    <row r="1705" spans="1:15" hidden="1" x14ac:dyDescent="0.3">
      <c r="A1705" s="7">
        <v>3482</v>
      </c>
      <c r="B1705" s="3">
        <v>52</v>
      </c>
      <c r="C1705" s="3">
        <v>26</v>
      </c>
      <c r="D1705" s="6">
        <v>34</v>
      </c>
      <c r="E1705" s="9" t="str">
        <f t="shared" si="26"/>
        <v>0-50</v>
      </c>
      <c r="F1705" s="8">
        <v>93023</v>
      </c>
      <c r="G1705" s="3">
        <v>1</v>
      </c>
      <c r="H1705" s="3">
        <v>0.3</v>
      </c>
      <c r="I1705" s="3" t="s">
        <v>35</v>
      </c>
      <c r="J1705" s="3">
        <v>0</v>
      </c>
      <c r="K1705" s="3" t="s">
        <v>36</v>
      </c>
      <c r="L1705" s="3" t="s">
        <v>36</v>
      </c>
      <c r="M1705" s="3" t="s">
        <v>36</v>
      </c>
      <c r="N1705" s="3" t="s">
        <v>37</v>
      </c>
      <c r="O1705" s="3" t="s">
        <v>36</v>
      </c>
    </row>
    <row r="1706" spans="1:15" hidden="1" x14ac:dyDescent="0.3">
      <c r="A1706" s="7">
        <v>3536</v>
      </c>
      <c r="B1706" s="3">
        <v>52</v>
      </c>
      <c r="C1706" s="3">
        <v>27</v>
      </c>
      <c r="D1706" s="6">
        <v>65</v>
      </c>
      <c r="E1706" s="9" t="str">
        <f t="shared" si="26"/>
        <v>51-100</v>
      </c>
      <c r="F1706" s="8">
        <v>92104</v>
      </c>
      <c r="G1706" s="3">
        <v>1</v>
      </c>
      <c r="H1706" s="3">
        <v>1.2</v>
      </c>
      <c r="I1706" s="3" t="s">
        <v>33</v>
      </c>
      <c r="J1706" s="3">
        <v>0</v>
      </c>
      <c r="K1706" s="3" t="s">
        <v>36</v>
      </c>
      <c r="L1706" s="3" t="s">
        <v>36</v>
      </c>
      <c r="M1706" s="3" t="s">
        <v>36</v>
      </c>
      <c r="N1706" s="3" t="s">
        <v>37</v>
      </c>
      <c r="O1706" s="3" t="s">
        <v>37</v>
      </c>
    </row>
    <row r="1707" spans="1:15" hidden="1" x14ac:dyDescent="0.3">
      <c r="A1707" s="7">
        <v>3654</v>
      </c>
      <c r="B1707" s="3">
        <v>52</v>
      </c>
      <c r="C1707" s="3">
        <v>27</v>
      </c>
      <c r="D1707" s="6">
        <v>32</v>
      </c>
      <c r="E1707" s="9" t="str">
        <f t="shared" si="26"/>
        <v>0-50</v>
      </c>
      <c r="F1707" s="8">
        <v>92521</v>
      </c>
      <c r="G1707" s="3">
        <v>2</v>
      </c>
      <c r="H1707" s="3">
        <v>2</v>
      </c>
      <c r="I1707" s="3" t="s">
        <v>34</v>
      </c>
      <c r="J1707" s="3">
        <v>0</v>
      </c>
      <c r="K1707" s="3" t="s">
        <v>36</v>
      </c>
      <c r="L1707" s="3" t="s">
        <v>36</v>
      </c>
      <c r="M1707" s="3" t="s">
        <v>36</v>
      </c>
      <c r="N1707" s="3" t="s">
        <v>36</v>
      </c>
      <c r="O1707" s="3" t="s">
        <v>37</v>
      </c>
    </row>
    <row r="1708" spans="1:15" hidden="1" x14ac:dyDescent="0.3">
      <c r="A1708" s="7">
        <v>3658</v>
      </c>
      <c r="B1708" s="3">
        <v>52</v>
      </c>
      <c r="C1708" s="3">
        <v>26</v>
      </c>
      <c r="D1708" s="6">
        <v>104</v>
      </c>
      <c r="E1708" s="9" t="str">
        <f t="shared" si="26"/>
        <v>100+</v>
      </c>
      <c r="F1708" s="8">
        <v>94025</v>
      </c>
      <c r="G1708" s="3">
        <v>2</v>
      </c>
      <c r="H1708" s="3">
        <v>2.4</v>
      </c>
      <c r="I1708" s="3" t="s">
        <v>34</v>
      </c>
      <c r="J1708" s="3">
        <v>0</v>
      </c>
      <c r="K1708" s="3" t="s">
        <v>36</v>
      </c>
      <c r="L1708" s="3" t="s">
        <v>36</v>
      </c>
      <c r="M1708" s="3" t="s">
        <v>36</v>
      </c>
      <c r="N1708" s="3" t="s">
        <v>37</v>
      </c>
      <c r="O1708" s="3" t="s">
        <v>37</v>
      </c>
    </row>
    <row r="1709" spans="1:15" hidden="1" x14ac:dyDescent="0.3">
      <c r="A1709" s="7">
        <v>3694</v>
      </c>
      <c r="B1709" s="3">
        <v>52</v>
      </c>
      <c r="C1709" s="3">
        <v>27</v>
      </c>
      <c r="D1709" s="6">
        <v>28</v>
      </c>
      <c r="E1709" s="9" t="str">
        <f t="shared" si="26"/>
        <v>0-50</v>
      </c>
      <c r="F1709" s="8">
        <v>93117</v>
      </c>
      <c r="G1709" s="3">
        <v>3</v>
      </c>
      <c r="H1709" s="3">
        <v>1.7</v>
      </c>
      <c r="I1709" s="3" t="s">
        <v>34</v>
      </c>
      <c r="J1709" s="3">
        <v>0</v>
      </c>
      <c r="K1709" s="3" t="s">
        <v>36</v>
      </c>
      <c r="L1709" s="3" t="s">
        <v>36</v>
      </c>
      <c r="M1709" s="3" t="s">
        <v>36</v>
      </c>
      <c r="N1709" s="3" t="s">
        <v>36</v>
      </c>
      <c r="O1709" s="3" t="s">
        <v>36</v>
      </c>
    </row>
    <row r="1710" spans="1:15" hidden="1" x14ac:dyDescent="0.3">
      <c r="A1710" s="7">
        <v>3795</v>
      </c>
      <c r="B1710" s="3">
        <v>52</v>
      </c>
      <c r="C1710" s="3">
        <v>27</v>
      </c>
      <c r="D1710" s="6">
        <v>39</v>
      </c>
      <c r="E1710" s="9" t="str">
        <f t="shared" si="26"/>
        <v>0-50</v>
      </c>
      <c r="F1710" s="8">
        <v>92612</v>
      </c>
      <c r="G1710" s="3">
        <v>4</v>
      </c>
      <c r="H1710" s="3">
        <v>0.2</v>
      </c>
      <c r="I1710" s="3" t="s">
        <v>34</v>
      </c>
      <c r="J1710" s="3">
        <v>0</v>
      </c>
      <c r="K1710" s="3" t="s">
        <v>36</v>
      </c>
      <c r="L1710" s="3" t="s">
        <v>37</v>
      </c>
      <c r="M1710" s="3" t="s">
        <v>36</v>
      </c>
      <c r="N1710" s="3" t="s">
        <v>37</v>
      </c>
      <c r="O1710" s="3" t="s">
        <v>36</v>
      </c>
    </row>
    <row r="1711" spans="1:15" hidden="1" x14ac:dyDescent="0.3">
      <c r="A1711" s="7">
        <v>3906</v>
      </c>
      <c r="B1711" s="3">
        <v>52</v>
      </c>
      <c r="C1711" s="3">
        <v>28</v>
      </c>
      <c r="D1711" s="6">
        <v>55</v>
      </c>
      <c r="E1711" s="9" t="str">
        <f t="shared" si="26"/>
        <v>51-100</v>
      </c>
      <c r="F1711" s="8">
        <v>94596</v>
      </c>
      <c r="G1711" s="3">
        <v>1</v>
      </c>
      <c r="H1711" s="3">
        <v>1.6</v>
      </c>
      <c r="I1711" s="3" t="s">
        <v>35</v>
      </c>
      <c r="J1711" s="3">
        <v>0</v>
      </c>
      <c r="K1711" s="3" t="s">
        <v>36</v>
      </c>
      <c r="L1711" s="3" t="s">
        <v>36</v>
      </c>
      <c r="M1711" s="3" t="s">
        <v>36</v>
      </c>
      <c r="N1711" s="3" t="s">
        <v>36</v>
      </c>
      <c r="O1711" s="3" t="s">
        <v>36</v>
      </c>
    </row>
    <row r="1712" spans="1:15" hidden="1" x14ac:dyDescent="0.3">
      <c r="A1712" s="7">
        <v>3912</v>
      </c>
      <c r="B1712" s="3">
        <v>52</v>
      </c>
      <c r="C1712" s="3">
        <v>26</v>
      </c>
      <c r="D1712" s="6">
        <v>44</v>
      </c>
      <c r="E1712" s="9" t="str">
        <f t="shared" si="26"/>
        <v>0-50</v>
      </c>
      <c r="F1712" s="8">
        <v>94025</v>
      </c>
      <c r="G1712" s="3">
        <v>2</v>
      </c>
      <c r="H1712" s="3">
        <v>0.8</v>
      </c>
      <c r="I1712" s="3" t="s">
        <v>35</v>
      </c>
      <c r="J1712" s="3">
        <v>148</v>
      </c>
      <c r="K1712" s="3" t="s">
        <v>36</v>
      </c>
      <c r="L1712" s="3" t="s">
        <v>36</v>
      </c>
      <c r="M1712" s="3" t="s">
        <v>36</v>
      </c>
      <c r="N1712" s="3" t="s">
        <v>36</v>
      </c>
      <c r="O1712" s="3" t="s">
        <v>37</v>
      </c>
    </row>
    <row r="1713" spans="1:15" hidden="1" x14ac:dyDescent="0.3">
      <c r="A1713" s="7">
        <v>4038</v>
      </c>
      <c r="B1713" s="3">
        <v>52</v>
      </c>
      <c r="C1713" s="3">
        <v>28</v>
      </c>
      <c r="D1713" s="6">
        <v>72</v>
      </c>
      <c r="E1713" s="9" t="str">
        <f t="shared" si="26"/>
        <v>51-100</v>
      </c>
      <c r="F1713" s="8">
        <v>91335</v>
      </c>
      <c r="G1713" s="3">
        <v>1</v>
      </c>
      <c r="H1713" s="3">
        <v>0</v>
      </c>
      <c r="I1713" s="3" t="s">
        <v>33</v>
      </c>
      <c r="J1713" s="3">
        <v>178</v>
      </c>
      <c r="K1713" s="3" t="s">
        <v>36</v>
      </c>
      <c r="L1713" s="3" t="s">
        <v>36</v>
      </c>
      <c r="M1713" s="3" t="s">
        <v>36</v>
      </c>
      <c r="N1713" s="3" t="s">
        <v>36</v>
      </c>
      <c r="O1713" s="3" t="s">
        <v>36</v>
      </c>
    </row>
    <row r="1714" spans="1:15" hidden="1" x14ac:dyDescent="0.3">
      <c r="A1714" s="7">
        <v>4068</v>
      </c>
      <c r="B1714" s="3">
        <v>52</v>
      </c>
      <c r="C1714" s="3">
        <v>28</v>
      </c>
      <c r="D1714" s="6">
        <v>21</v>
      </c>
      <c r="E1714" s="9" t="str">
        <f t="shared" si="26"/>
        <v>0-50</v>
      </c>
      <c r="F1714" s="8">
        <v>94025</v>
      </c>
      <c r="G1714" s="3">
        <v>4</v>
      </c>
      <c r="H1714" s="3">
        <v>0.5</v>
      </c>
      <c r="I1714" s="3" t="s">
        <v>34</v>
      </c>
      <c r="J1714" s="3">
        <v>0</v>
      </c>
      <c r="K1714" s="3" t="s">
        <v>36</v>
      </c>
      <c r="L1714" s="3" t="s">
        <v>36</v>
      </c>
      <c r="M1714" s="3" t="s">
        <v>36</v>
      </c>
      <c r="N1714" s="3" t="s">
        <v>37</v>
      </c>
      <c r="O1714" s="3" t="s">
        <v>36</v>
      </c>
    </row>
    <row r="1715" spans="1:15" hidden="1" x14ac:dyDescent="0.3">
      <c r="A1715" s="7">
        <v>4088</v>
      </c>
      <c r="B1715" s="3">
        <v>52</v>
      </c>
      <c r="C1715" s="3">
        <v>28</v>
      </c>
      <c r="D1715" s="6">
        <v>179</v>
      </c>
      <c r="E1715" s="9" t="str">
        <f t="shared" si="26"/>
        <v>100+</v>
      </c>
      <c r="F1715" s="8">
        <v>94583</v>
      </c>
      <c r="G1715" s="3">
        <v>4</v>
      </c>
      <c r="H1715" s="3">
        <v>4.2</v>
      </c>
      <c r="I1715" s="3" t="s">
        <v>35</v>
      </c>
      <c r="J1715" s="3">
        <v>0</v>
      </c>
      <c r="K1715" s="3" t="s">
        <v>37</v>
      </c>
      <c r="L1715" s="3" t="s">
        <v>36</v>
      </c>
      <c r="M1715" s="3" t="s">
        <v>36</v>
      </c>
      <c r="N1715" s="3" t="s">
        <v>36</v>
      </c>
      <c r="O1715" s="3" t="s">
        <v>36</v>
      </c>
    </row>
    <row r="1716" spans="1:15" hidden="1" x14ac:dyDescent="0.3">
      <c r="A1716" s="7">
        <v>4115</v>
      </c>
      <c r="B1716" s="3">
        <v>52</v>
      </c>
      <c r="C1716" s="3">
        <v>28</v>
      </c>
      <c r="D1716" s="6">
        <v>52</v>
      </c>
      <c r="E1716" s="9" t="str">
        <f t="shared" si="26"/>
        <v>51-100</v>
      </c>
      <c r="F1716" s="8">
        <v>92126</v>
      </c>
      <c r="G1716" s="3">
        <v>4</v>
      </c>
      <c r="H1716" s="3">
        <v>0.1</v>
      </c>
      <c r="I1716" s="3" t="s">
        <v>35</v>
      </c>
      <c r="J1716" s="3">
        <v>121</v>
      </c>
      <c r="K1716" s="3" t="s">
        <v>36</v>
      </c>
      <c r="L1716" s="3" t="s">
        <v>36</v>
      </c>
      <c r="M1716" s="3" t="s">
        <v>36</v>
      </c>
      <c r="N1716" s="3" t="s">
        <v>36</v>
      </c>
      <c r="O1716" s="3" t="s">
        <v>36</v>
      </c>
    </row>
    <row r="1717" spans="1:15" hidden="1" x14ac:dyDescent="0.3">
      <c r="A1717" s="7">
        <v>4219</v>
      </c>
      <c r="B1717" s="3">
        <v>52</v>
      </c>
      <c r="C1717" s="3">
        <v>27</v>
      </c>
      <c r="D1717" s="6">
        <v>43</v>
      </c>
      <c r="E1717" s="9" t="str">
        <f t="shared" si="26"/>
        <v>0-50</v>
      </c>
      <c r="F1717" s="8">
        <v>94005</v>
      </c>
      <c r="G1717" s="3">
        <v>4</v>
      </c>
      <c r="H1717" s="3">
        <v>0.2</v>
      </c>
      <c r="I1717" s="3" t="s">
        <v>34</v>
      </c>
      <c r="J1717" s="3">
        <v>0</v>
      </c>
      <c r="K1717" s="3" t="s">
        <v>36</v>
      </c>
      <c r="L1717" s="3" t="s">
        <v>36</v>
      </c>
      <c r="M1717" s="3" t="s">
        <v>36</v>
      </c>
      <c r="N1717" s="3" t="s">
        <v>36</v>
      </c>
      <c r="O1717" s="3" t="s">
        <v>37</v>
      </c>
    </row>
    <row r="1718" spans="1:15" hidden="1" x14ac:dyDescent="0.3">
      <c r="A1718" s="7">
        <v>4251</v>
      </c>
      <c r="B1718" s="3">
        <v>52</v>
      </c>
      <c r="C1718" s="3">
        <v>28</v>
      </c>
      <c r="D1718" s="6">
        <v>54</v>
      </c>
      <c r="E1718" s="9" t="str">
        <f t="shared" si="26"/>
        <v>51-100</v>
      </c>
      <c r="F1718" s="8">
        <v>90041</v>
      </c>
      <c r="G1718" s="3">
        <v>4</v>
      </c>
      <c r="H1718" s="3">
        <v>0.1</v>
      </c>
      <c r="I1718" s="3" t="s">
        <v>35</v>
      </c>
      <c r="J1718" s="3">
        <v>0</v>
      </c>
      <c r="K1718" s="3" t="s">
        <v>36</v>
      </c>
      <c r="L1718" s="3" t="s">
        <v>36</v>
      </c>
      <c r="M1718" s="3" t="s">
        <v>36</v>
      </c>
      <c r="N1718" s="3" t="s">
        <v>36</v>
      </c>
      <c r="O1718" s="3" t="s">
        <v>37</v>
      </c>
    </row>
    <row r="1719" spans="1:15" hidden="1" x14ac:dyDescent="0.3">
      <c r="A1719" s="7">
        <v>4259</v>
      </c>
      <c r="B1719" s="3">
        <v>52</v>
      </c>
      <c r="C1719" s="3">
        <v>26</v>
      </c>
      <c r="D1719" s="6">
        <v>155</v>
      </c>
      <c r="E1719" s="9" t="str">
        <f t="shared" si="26"/>
        <v>100+</v>
      </c>
      <c r="F1719" s="8">
        <v>92660</v>
      </c>
      <c r="G1719" s="3">
        <v>3</v>
      </c>
      <c r="H1719" s="3">
        <v>7.2</v>
      </c>
      <c r="I1719" s="3" t="s">
        <v>34</v>
      </c>
      <c r="J1719" s="3">
        <v>0</v>
      </c>
      <c r="K1719" s="3" t="s">
        <v>37</v>
      </c>
      <c r="L1719" s="3" t="s">
        <v>36</v>
      </c>
      <c r="M1719" s="3" t="s">
        <v>36</v>
      </c>
      <c r="N1719" s="3" t="s">
        <v>37</v>
      </c>
      <c r="O1719" s="3" t="s">
        <v>36</v>
      </c>
    </row>
    <row r="1720" spans="1:15" hidden="1" x14ac:dyDescent="0.3">
      <c r="A1720" s="7">
        <v>4260</v>
      </c>
      <c r="B1720" s="3">
        <v>52</v>
      </c>
      <c r="C1720" s="3">
        <v>26</v>
      </c>
      <c r="D1720" s="6">
        <v>158</v>
      </c>
      <c r="E1720" s="9" t="str">
        <f t="shared" si="26"/>
        <v>100+</v>
      </c>
      <c r="F1720" s="8">
        <v>94920</v>
      </c>
      <c r="G1720" s="3">
        <v>2</v>
      </c>
      <c r="H1720" s="3">
        <v>3.7</v>
      </c>
      <c r="I1720" s="3" t="s">
        <v>35</v>
      </c>
      <c r="J1720" s="3">
        <v>251</v>
      </c>
      <c r="K1720" s="3" t="s">
        <v>37</v>
      </c>
      <c r="L1720" s="3" t="s">
        <v>36</v>
      </c>
      <c r="M1720" s="3" t="s">
        <v>36</v>
      </c>
      <c r="N1720" s="3" t="s">
        <v>36</v>
      </c>
      <c r="O1720" s="3" t="s">
        <v>37</v>
      </c>
    </row>
    <row r="1721" spans="1:15" hidden="1" x14ac:dyDescent="0.3">
      <c r="A1721" s="7">
        <v>4268</v>
      </c>
      <c r="B1721" s="3">
        <v>52</v>
      </c>
      <c r="C1721" s="3">
        <v>26</v>
      </c>
      <c r="D1721" s="6">
        <v>194</v>
      </c>
      <c r="E1721" s="9" t="str">
        <f t="shared" si="26"/>
        <v>100+</v>
      </c>
      <c r="F1721" s="8">
        <v>91902</v>
      </c>
      <c r="G1721" s="3">
        <v>2</v>
      </c>
      <c r="H1721" s="3">
        <v>5.7</v>
      </c>
      <c r="I1721" s="3" t="s">
        <v>34</v>
      </c>
      <c r="J1721" s="3">
        <v>0</v>
      </c>
      <c r="K1721" s="3" t="s">
        <v>37</v>
      </c>
      <c r="L1721" s="3" t="s">
        <v>36</v>
      </c>
      <c r="M1721" s="3" t="s">
        <v>36</v>
      </c>
      <c r="N1721" s="3" t="s">
        <v>37</v>
      </c>
      <c r="O1721" s="3" t="s">
        <v>36</v>
      </c>
    </row>
    <row r="1722" spans="1:15" hidden="1" x14ac:dyDescent="0.3">
      <c r="A1722" s="7">
        <v>4303</v>
      </c>
      <c r="B1722" s="3">
        <v>52</v>
      </c>
      <c r="C1722" s="3">
        <v>27</v>
      </c>
      <c r="D1722" s="6">
        <v>85</v>
      </c>
      <c r="E1722" s="9" t="str">
        <f t="shared" si="26"/>
        <v>51-100</v>
      </c>
      <c r="F1722" s="8">
        <v>92037</v>
      </c>
      <c r="G1722" s="3">
        <v>3</v>
      </c>
      <c r="H1722" s="3">
        <v>3.4</v>
      </c>
      <c r="I1722" s="3" t="s">
        <v>35</v>
      </c>
      <c r="J1722" s="3">
        <v>0</v>
      </c>
      <c r="K1722" s="3" t="s">
        <v>37</v>
      </c>
      <c r="L1722" s="3" t="s">
        <v>36</v>
      </c>
      <c r="M1722" s="3" t="s">
        <v>36</v>
      </c>
      <c r="N1722" s="3" t="s">
        <v>36</v>
      </c>
      <c r="O1722" s="3" t="s">
        <v>36</v>
      </c>
    </row>
    <row r="1723" spans="1:15" hidden="1" x14ac:dyDescent="0.3">
      <c r="A1723" s="7">
        <v>4314</v>
      </c>
      <c r="B1723" s="3">
        <v>52</v>
      </c>
      <c r="C1723" s="3">
        <v>28</v>
      </c>
      <c r="D1723" s="6">
        <v>79</v>
      </c>
      <c r="E1723" s="9" t="str">
        <f t="shared" si="26"/>
        <v>51-100</v>
      </c>
      <c r="F1723" s="8">
        <v>94596</v>
      </c>
      <c r="G1723" s="3">
        <v>1</v>
      </c>
      <c r="H1723" s="3">
        <v>2.7</v>
      </c>
      <c r="I1723" s="3" t="s">
        <v>34</v>
      </c>
      <c r="J1723" s="3">
        <v>0</v>
      </c>
      <c r="K1723" s="3" t="s">
        <v>36</v>
      </c>
      <c r="L1723" s="3" t="s">
        <v>36</v>
      </c>
      <c r="M1723" s="3" t="s">
        <v>36</v>
      </c>
      <c r="N1723" s="3" t="s">
        <v>37</v>
      </c>
      <c r="O1723" s="3" t="s">
        <v>37</v>
      </c>
    </row>
    <row r="1724" spans="1:15" hidden="1" x14ac:dyDescent="0.3">
      <c r="A1724" s="7">
        <v>4324</v>
      </c>
      <c r="B1724" s="3">
        <v>52</v>
      </c>
      <c r="C1724" s="3">
        <v>28</v>
      </c>
      <c r="D1724" s="6">
        <v>31</v>
      </c>
      <c r="E1724" s="9" t="str">
        <f t="shared" si="26"/>
        <v>0-50</v>
      </c>
      <c r="F1724" s="8">
        <v>92008</v>
      </c>
      <c r="G1724" s="3">
        <v>4</v>
      </c>
      <c r="H1724" s="3">
        <v>0.9</v>
      </c>
      <c r="I1724" s="3" t="s">
        <v>34</v>
      </c>
      <c r="J1724" s="3">
        <v>151</v>
      </c>
      <c r="K1724" s="3" t="s">
        <v>36</v>
      </c>
      <c r="L1724" s="3" t="s">
        <v>37</v>
      </c>
      <c r="M1724" s="3" t="s">
        <v>36</v>
      </c>
      <c r="N1724" s="3" t="s">
        <v>37</v>
      </c>
      <c r="O1724" s="3" t="s">
        <v>36</v>
      </c>
    </row>
    <row r="1725" spans="1:15" hidden="1" x14ac:dyDescent="0.3">
      <c r="A1725" s="7">
        <v>4367</v>
      </c>
      <c r="B1725" s="3">
        <v>52</v>
      </c>
      <c r="C1725" s="3">
        <v>28</v>
      </c>
      <c r="D1725" s="6">
        <v>43</v>
      </c>
      <c r="E1725" s="9" t="str">
        <f t="shared" si="26"/>
        <v>0-50</v>
      </c>
      <c r="F1725" s="8">
        <v>90089</v>
      </c>
      <c r="G1725" s="3">
        <v>4</v>
      </c>
      <c r="H1725" s="3">
        <v>1.1000000000000001</v>
      </c>
      <c r="I1725" s="3" t="s">
        <v>34</v>
      </c>
      <c r="J1725" s="3">
        <v>0</v>
      </c>
      <c r="K1725" s="3" t="s">
        <v>36</v>
      </c>
      <c r="L1725" s="3" t="s">
        <v>36</v>
      </c>
      <c r="M1725" s="3" t="s">
        <v>36</v>
      </c>
      <c r="N1725" s="3" t="s">
        <v>36</v>
      </c>
      <c r="O1725" s="3" t="s">
        <v>36</v>
      </c>
    </row>
    <row r="1726" spans="1:15" hidden="1" x14ac:dyDescent="0.3">
      <c r="A1726" s="7">
        <v>4391</v>
      </c>
      <c r="B1726" s="3">
        <v>52</v>
      </c>
      <c r="C1726" s="3">
        <v>26</v>
      </c>
      <c r="D1726" s="6">
        <v>62</v>
      </c>
      <c r="E1726" s="9" t="str">
        <f t="shared" si="26"/>
        <v>51-100</v>
      </c>
      <c r="F1726" s="8">
        <v>95134</v>
      </c>
      <c r="G1726" s="3">
        <v>4</v>
      </c>
      <c r="H1726" s="3">
        <v>2.8</v>
      </c>
      <c r="I1726" s="3" t="s">
        <v>34</v>
      </c>
      <c r="J1726" s="3">
        <v>0</v>
      </c>
      <c r="K1726" s="3" t="s">
        <v>36</v>
      </c>
      <c r="L1726" s="3" t="s">
        <v>36</v>
      </c>
      <c r="M1726" s="3" t="s">
        <v>36</v>
      </c>
      <c r="N1726" s="3" t="s">
        <v>37</v>
      </c>
      <c r="O1726" s="3" t="s">
        <v>36</v>
      </c>
    </row>
    <row r="1727" spans="1:15" hidden="1" x14ac:dyDescent="0.3">
      <c r="A1727" s="7">
        <v>4393</v>
      </c>
      <c r="B1727" s="3">
        <v>52</v>
      </c>
      <c r="C1727" s="3">
        <v>27</v>
      </c>
      <c r="D1727" s="6">
        <v>81</v>
      </c>
      <c r="E1727" s="9" t="str">
        <f t="shared" si="26"/>
        <v>51-100</v>
      </c>
      <c r="F1727" s="8">
        <v>92634</v>
      </c>
      <c r="G1727" s="3">
        <v>4</v>
      </c>
      <c r="H1727" s="3">
        <v>3.8</v>
      </c>
      <c r="I1727" s="3" t="s">
        <v>34</v>
      </c>
      <c r="J1727" s="3">
        <v>0</v>
      </c>
      <c r="K1727" s="3" t="s">
        <v>36</v>
      </c>
      <c r="L1727" s="3" t="s">
        <v>36</v>
      </c>
      <c r="M1727" s="3" t="s">
        <v>36</v>
      </c>
      <c r="N1727" s="3" t="s">
        <v>36</v>
      </c>
      <c r="O1727" s="3" t="s">
        <v>36</v>
      </c>
    </row>
    <row r="1728" spans="1:15" hidden="1" x14ac:dyDescent="0.3">
      <c r="A1728" s="7">
        <v>4494</v>
      </c>
      <c r="B1728" s="3">
        <v>52</v>
      </c>
      <c r="C1728" s="3">
        <v>28</v>
      </c>
      <c r="D1728" s="6">
        <v>74</v>
      </c>
      <c r="E1728" s="9" t="str">
        <f t="shared" si="26"/>
        <v>51-100</v>
      </c>
      <c r="F1728" s="8">
        <v>96064</v>
      </c>
      <c r="G1728" s="3">
        <v>1</v>
      </c>
      <c r="H1728" s="3">
        <v>2.6</v>
      </c>
      <c r="I1728" s="3" t="s">
        <v>34</v>
      </c>
      <c r="J1728" s="3">
        <v>0</v>
      </c>
      <c r="K1728" s="3" t="s">
        <v>36</v>
      </c>
      <c r="L1728" s="3" t="s">
        <v>36</v>
      </c>
      <c r="M1728" s="3" t="s">
        <v>36</v>
      </c>
      <c r="N1728" s="3" t="s">
        <v>37</v>
      </c>
      <c r="O1728" s="3" t="s">
        <v>37</v>
      </c>
    </row>
    <row r="1729" spans="1:15" hidden="1" x14ac:dyDescent="0.3">
      <c r="A1729" s="7">
        <v>4584</v>
      </c>
      <c r="B1729" s="3">
        <v>52</v>
      </c>
      <c r="C1729" s="3">
        <v>26</v>
      </c>
      <c r="D1729" s="6">
        <v>83</v>
      </c>
      <c r="E1729" s="9" t="str">
        <f t="shared" si="26"/>
        <v>51-100</v>
      </c>
      <c r="F1729" s="8">
        <v>92521</v>
      </c>
      <c r="G1729" s="3">
        <v>1</v>
      </c>
      <c r="H1729" s="3">
        <v>3.1</v>
      </c>
      <c r="I1729" s="3" t="s">
        <v>33</v>
      </c>
      <c r="J1729" s="3">
        <v>0</v>
      </c>
      <c r="K1729" s="3" t="s">
        <v>37</v>
      </c>
      <c r="L1729" s="3" t="s">
        <v>36</v>
      </c>
      <c r="M1729" s="3" t="s">
        <v>36</v>
      </c>
      <c r="N1729" s="3" t="s">
        <v>37</v>
      </c>
      <c r="O1729" s="3" t="s">
        <v>36</v>
      </c>
    </row>
    <row r="1730" spans="1:15" hidden="1" x14ac:dyDescent="0.3">
      <c r="A1730" s="7">
        <v>4621</v>
      </c>
      <c r="B1730" s="3">
        <v>52</v>
      </c>
      <c r="C1730" s="3">
        <v>26</v>
      </c>
      <c r="D1730" s="6">
        <v>84</v>
      </c>
      <c r="E1730" s="9" t="str">
        <f t="shared" si="26"/>
        <v>51-100</v>
      </c>
      <c r="F1730" s="8">
        <v>94132</v>
      </c>
      <c r="G1730" s="3">
        <v>1</v>
      </c>
      <c r="H1730" s="3">
        <v>2.4</v>
      </c>
      <c r="I1730" s="3" t="s">
        <v>33</v>
      </c>
      <c r="J1730" s="3">
        <v>0</v>
      </c>
      <c r="K1730" s="3" t="s">
        <v>36</v>
      </c>
      <c r="L1730" s="3" t="s">
        <v>36</v>
      </c>
      <c r="M1730" s="3" t="s">
        <v>36</v>
      </c>
      <c r="N1730" s="3" t="s">
        <v>37</v>
      </c>
      <c r="O1730" s="3" t="s">
        <v>36</v>
      </c>
    </row>
    <row r="1731" spans="1:15" hidden="1" x14ac:dyDescent="0.3">
      <c r="A1731" s="7">
        <v>4668</v>
      </c>
      <c r="B1731" s="3">
        <v>52</v>
      </c>
      <c r="C1731" s="3">
        <v>28</v>
      </c>
      <c r="D1731" s="6">
        <v>72</v>
      </c>
      <c r="E1731" s="9" t="str">
        <f t="shared" ref="E1731:E1794" si="27">IF(D1731&lt;=50,"0-50",IF(D1731&lt;=100,"51-100","100+"))</f>
        <v>51-100</v>
      </c>
      <c r="F1731" s="8">
        <v>94720</v>
      </c>
      <c r="G1731" s="3">
        <v>1</v>
      </c>
      <c r="H1731" s="3">
        <v>1.6</v>
      </c>
      <c r="I1731" s="3" t="s">
        <v>35</v>
      </c>
      <c r="J1731" s="3">
        <v>0</v>
      </c>
      <c r="K1731" s="3" t="s">
        <v>36</v>
      </c>
      <c r="L1731" s="3" t="s">
        <v>36</v>
      </c>
      <c r="M1731" s="3" t="s">
        <v>36</v>
      </c>
      <c r="N1731" s="3" t="s">
        <v>37</v>
      </c>
      <c r="O1731" s="3" t="s">
        <v>36</v>
      </c>
    </row>
    <row r="1732" spans="1:15" hidden="1" x14ac:dyDescent="0.3">
      <c r="A1732" s="7">
        <v>4671</v>
      </c>
      <c r="B1732" s="3">
        <v>52</v>
      </c>
      <c r="C1732" s="3">
        <v>26</v>
      </c>
      <c r="D1732" s="6">
        <v>194</v>
      </c>
      <c r="E1732" s="9" t="str">
        <f t="shared" si="27"/>
        <v>100+</v>
      </c>
      <c r="F1732" s="8">
        <v>94305</v>
      </c>
      <c r="G1732" s="3">
        <v>1</v>
      </c>
      <c r="H1732" s="3">
        <v>1.7</v>
      </c>
      <c r="I1732" s="3" t="s">
        <v>33</v>
      </c>
      <c r="J1732" s="3">
        <v>0</v>
      </c>
      <c r="K1732" s="3" t="s">
        <v>36</v>
      </c>
      <c r="L1732" s="3" t="s">
        <v>36</v>
      </c>
      <c r="M1732" s="3" t="s">
        <v>36</v>
      </c>
      <c r="N1732" s="3" t="s">
        <v>37</v>
      </c>
      <c r="O1732" s="3" t="s">
        <v>36</v>
      </c>
    </row>
    <row r="1733" spans="1:15" hidden="1" x14ac:dyDescent="0.3">
      <c r="A1733" s="7">
        <v>4673</v>
      </c>
      <c r="B1733" s="3">
        <v>52</v>
      </c>
      <c r="C1733" s="3">
        <v>26</v>
      </c>
      <c r="D1733" s="6">
        <v>180</v>
      </c>
      <c r="E1733" s="9" t="str">
        <f t="shared" si="27"/>
        <v>100+</v>
      </c>
      <c r="F1733" s="8">
        <v>95831</v>
      </c>
      <c r="G1733" s="3">
        <v>1</v>
      </c>
      <c r="H1733" s="3">
        <v>1.7</v>
      </c>
      <c r="I1733" s="3" t="s">
        <v>33</v>
      </c>
      <c r="J1733" s="3">
        <v>550</v>
      </c>
      <c r="K1733" s="3" t="s">
        <v>36</v>
      </c>
      <c r="L1733" s="3" t="s">
        <v>36</v>
      </c>
      <c r="M1733" s="3" t="s">
        <v>36</v>
      </c>
      <c r="N1733" s="3" t="s">
        <v>37</v>
      </c>
      <c r="O1733" s="3" t="s">
        <v>36</v>
      </c>
    </row>
    <row r="1734" spans="1:15" hidden="1" x14ac:dyDescent="0.3">
      <c r="A1734" s="7">
        <v>4684</v>
      </c>
      <c r="B1734" s="3">
        <v>52</v>
      </c>
      <c r="C1734" s="3">
        <v>28</v>
      </c>
      <c r="D1734" s="6">
        <v>149</v>
      </c>
      <c r="E1734" s="9" t="str">
        <f t="shared" si="27"/>
        <v>100+</v>
      </c>
      <c r="F1734" s="8">
        <v>92121</v>
      </c>
      <c r="G1734" s="3">
        <v>2</v>
      </c>
      <c r="H1734" s="3">
        <v>0.4</v>
      </c>
      <c r="I1734" s="3" t="s">
        <v>33</v>
      </c>
      <c r="J1734" s="3">
        <v>0</v>
      </c>
      <c r="K1734" s="3" t="s">
        <v>36</v>
      </c>
      <c r="L1734" s="3" t="s">
        <v>36</v>
      </c>
      <c r="M1734" s="3" t="s">
        <v>36</v>
      </c>
      <c r="N1734" s="3" t="s">
        <v>36</v>
      </c>
      <c r="O1734" s="3" t="s">
        <v>36</v>
      </c>
    </row>
    <row r="1735" spans="1:15" hidden="1" x14ac:dyDescent="0.3">
      <c r="A1735" s="7">
        <v>4694</v>
      </c>
      <c r="B1735" s="3">
        <v>52</v>
      </c>
      <c r="C1735" s="3">
        <v>28</v>
      </c>
      <c r="D1735" s="6">
        <v>20</v>
      </c>
      <c r="E1735" s="9" t="str">
        <f t="shared" si="27"/>
        <v>0-50</v>
      </c>
      <c r="F1735" s="8">
        <v>95616</v>
      </c>
      <c r="G1735" s="3">
        <v>1</v>
      </c>
      <c r="H1735" s="3">
        <v>0.3</v>
      </c>
      <c r="I1735" s="3" t="s">
        <v>33</v>
      </c>
      <c r="J1735" s="3">
        <v>0</v>
      </c>
      <c r="K1735" s="3" t="s">
        <v>36</v>
      </c>
      <c r="L1735" s="3" t="s">
        <v>36</v>
      </c>
      <c r="M1735" s="3" t="s">
        <v>36</v>
      </c>
      <c r="N1735" s="3" t="s">
        <v>36</v>
      </c>
      <c r="O1735" s="3" t="s">
        <v>36</v>
      </c>
    </row>
    <row r="1736" spans="1:15" hidden="1" x14ac:dyDescent="0.3">
      <c r="A1736" s="7">
        <v>4722</v>
      </c>
      <c r="B1736" s="3">
        <v>52</v>
      </c>
      <c r="C1736" s="3">
        <v>26</v>
      </c>
      <c r="D1736" s="6">
        <v>70</v>
      </c>
      <c r="E1736" s="9" t="str">
        <f t="shared" si="27"/>
        <v>51-100</v>
      </c>
      <c r="F1736" s="8">
        <v>94117</v>
      </c>
      <c r="G1736" s="3">
        <v>2</v>
      </c>
      <c r="H1736" s="3">
        <v>1.1000000000000001</v>
      </c>
      <c r="I1736" s="3" t="s">
        <v>33</v>
      </c>
      <c r="J1736" s="3">
        <v>0</v>
      </c>
      <c r="K1736" s="3" t="s">
        <v>36</v>
      </c>
      <c r="L1736" s="3" t="s">
        <v>37</v>
      </c>
      <c r="M1736" s="3" t="s">
        <v>36</v>
      </c>
      <c r="N1736" s="3" t="s">
        <v>37</v>
      </c>
      <c r="O1736" s="3" t="s">
        <v>36</v>
      </c>
    </row>
    <row r="1737" spans="1:15" hidden="1" x14ac:dyDescent="0.3">
      <c r="A1737" s="7">
        <v>4731</v>
      </c>
      <c r="B1737" s="3">
        <v>52</v>
      </c>
      <c r="C1737" s="3">
        <v>27</v>
      </c>
      <c r="D1737" s="6">
        <v>29</v>
      </c>
      <c r="E1737" s="9" t="str">
        <f t="shared" si="27"/>
        <v>0-50</v>
      </c>
      <c r="F1737" s="8">
        <v>94720</v>
      </c>
      <c r="G1737" s="3">
        <v>1</v>
      </c>
      <c r="H1737" s="3">
        <v>1.5</v>
      </c>
      <c r="I1737" s="3" t="s">
        <v>34</v>
      </c>
      <c r="J1737" s="3">
        <v>159</v>
      </c>
      <c r="K1737" s="3" t="s">
        <v>36</v>
      </c>
      <c r="L1737" s="3" t="s">
        <v>36</v>
      </c>
      <c r="M1737" s="3" t="s">
        <v>36</v>
      </c>
      <c r="N1737" s="3" t="s">
        <v>36</v>
      </c>
      <c r="O1737" s="3" t="s">
        <v>37</v>
      </c>
    </row>
    <row r="1738" spans="1:15" hidden="1" x14ac:dyDescent="0.3">
      <c r="A1738" s="7">
        <v>4779</v>
      </c>
      <c r="B1738" s="3">
        <v>52</v>
      </c>
      <c r="C1738" s="3">
        <v>27</v>
      </c>
      <c r="D1738" s="6">
        <v>22</v>
      </c>
      <c r="E1738" s="9" t="str">
        <f t="shared" si="27"/>
        <v>0-50</v>
      </c>
      <c r="F1738" s="8">
        <v>90755</v>
      </c>
      <c r="G1738" s="3">
        <v>4</v>
      </c>
      <c r="H1738" s="3">
        <v>0.8</v>
      </c>
      <c r="I1738" s="3" t="s">
        <v>33</v>
      </c>
      <c r="J1738" s="3">
        <v>0</v>
      </c>
      <c r="K1738" s="3" t="s">
        <v>36</v>
      </c>
      <c r="L1738" s="3" t="s">
        <v>36</v>
      </c>
      <c r="M1738" s="3" t="s">
        <v>36</v>
      </c>
      <c r="N1738" s="3" t="s">
        <v>37</v>
      </c>
      <c r="O1738" s="3" t="s">
        <v>37</v>
      </c>
    </row>
    <row r="1739" spans="1:15" hidden="1" x14ac:dyDescent="0.3">
      <c r="A1739" s="7">
        <v>4785</v>
      </c>
      <c r="B1739" s="3">
        <v>52</v>
      </c>
      <c r="C1739" s="3">
        <v>28</v>
      </c>
      <c r="D1739" s="6">
        <v>9</v>
      </c>
      <c r="E1739" s="9" t="str">
        <f t="shared" si="27"/>
        <v>0-50</v>
      </c>
      <c r="F1739" s="8">
        <v>90405</v>
      </c>
      <c r="G1739" s="3">
        <v>2</v>
      </c>
      <c r="H1739" s="3">
        <v>0.2</v>
      </c>
      <c r="I1739" s="3" t="s">
        <v>33</v>
      </c>
      <c r="J1739" s="3">
        <v>0</v>
      </c>
      <c r="K1739" s="3" t="s">
        <v>36</v>
      </c>
      <c r="L1739" s="3" t="s">
        <v>36</v>
      </c>
      <c r="M1739" s="3" t="s">
        <v>36</v>
      </c>
      <c r="N1739" s="3" t="s">
        <v>36</v>
      </c>
      <c r="O1739" s="3" t="s">
        <v>36</v>
      </c>
    </row>
    <row r="1740" spans="1:15" hidden="1" x14ac:dyDescent="0.3">
      <c r="A1740" s="7">
        <v>4829</v>
      </c>
      <c r="B1740" s="3">
        <v>52</v>
      </c>
      <c r="C1740" s="3">
        <v>28</v>
      </c>
      <c r="D1740" s="6">
        <v>62</v>
      </c>
      <c r="E1740" s="9" t="str">
        <f t="shared" si="27"/>
        <v>51-100</v>
      </c>
      <c r="F1740" s="8">
        <v>90089</v>
      </c>
      <c r="G1740" s="3">
        <v>1</v>
      </c>
      <c r="H1740" s="3">
        <v>1.8</v>
      </c>
      <c r="I1740" s="3" t="s">
        <v>35</v>
      </c>
      <c r="J1740" s="3">
        <v>0</v>
      </c>
      <c r="K1740" s="3" t="s">
        <v>36</v>
      </c>
      <c r="L1740" s="3" t="s">
        <v>36</v>
      </c>
      <c r="M1740" s="3" t="s">
        <v>36</v>
      </c>
      <c r="N1740" s="3" t="s">
        <v>37</v>
      </c>
      <c r="O1740" s="3" t="s">
        <v>36</v>
      </c>
    </row>
    <row r="1741" spans="1:15" hidden="1" x14ac:dyDescent="0.3">
      <c r="A1741" s="7">
        <v>4899</v>
      </c>
      <c r="B1741" s="3">
        <v>52</v>
      </c>
      <c r="C1741" s="3">
        <v>26</v>
      </c>
      <c r="D1741" s="6">
        <v>19</v>
      </c>
      <c r="E1741" s="9" t="str">
        <f t="shared" si="27"/>
        <v>0-50</v>
      </c>
      <c r="F1741" s="8">
        <v>94143</v>
      </c>
      <c r="G1741" s="3">
        <v>1</v>
      </c>
      <c r="H1741" s="3">
        <v>1.4</v>
      </c>
      <c r="I1741" s="3" t="s">
        <v>35</v>
      </c>
      <c r="J1741" s="3">
        <v>96</v>
      </c>
      <c r="K1741" s="3" t="s">
        <v>36</v>
      </c>
      <c r="L1741" s="3" t="s">
        <v>36</v>
      </c>
      <c r="M1741" s="3" t="s">
        <v>36</v>
      </c>
      <c r="N1741" s="3" t="s">
        <v>37</v>
      </c>
      <c r="O1741" s="3" t="s">
        <v>36</v>
      </c>
    </row>
    <row r="1742" spans="1:15" x14ac:dyDescent="0.3">
      <c r="A1742" s="7">
        <v>4943</v>
      </c>
      <c r="B1742" s="3">
        <v>52</v>
      </c>
      <c r="C1742" s="3">
        <v>26</v>
      </c>
      <c r="D1742" s="6">
        <v>109</v>
      </c>
      <c r="E1742" s="9" t="str">
        <f t="shared" si="27"/>
        <v>100+</v>
      </c>
      <c r="F1742" s="8">
        <v>94710</v>
      </c>
      <c r="G1742" s="3">
        <v>1</v>
      </c>
      <c r="H1742" s="3">
        <v>2.4</v>
      </c>
      <c r="I1742" s="3" t="s">
        <v>33</v>
      </c>
      <c r="J1742" s="3">
        <v>308</v>
      </c>
      <c r="K1742" s="3" t="s">
        <v>36</v>
      </c>
      <c r="L1742" s="3" t="s">
        <v>36</v>
      </c>
      <c r="M1742" s="3" t="s">
        <v>37</v>
      </c>
      <c r="N1742" s="3" t="s">
        <v>37</v>
      </c>
      <c r="O1742" s="3" t="s">
        <v>37</v>
      </c>
    </row>
    <row r="1743" spans="1:15" hidden="1" x14ac:dyDescent="0.3">
      <c r="A1743" s="7">
        <v>38</v>
      </c>
      <c r="B1743" s="3">
        <v>51</v>
      </c>
      <c r="C1743" s="3">
        <v>25</v>
      </c>
      <c r="D1743" s="6">
        <v>71</v>
      </c>
      <c r="E1743" s="9" t="str">
        <f t="shared" si="27"/>
        <v>51-100</v>
      </c>
      <c r="F1743" s="8">
        <v>95814</v>
      </c>
      <c r="G1743" s="3">
        <v>1</v>
      </c>
      <c r="H1743" s="3">
        <v>1.4</v>
      </c>
      <c r="I1743" s="3" t="s">
        <v>35</v>
      </c>
      <c r="J1743" s="3">
        <v>198</v>
      </c>
      <c r="K1743" s="3" t="s">
        <v>36</v>
      </c>
      <c r="L1743" s="3" t="s">
        <v>36</v>
      </c>
      <c r="M1743" s="3" t="s">
        <v>36</v>
      </c>
      <c r="N1743" s="3" t="s">
        <v>36</v>
      </c>
      <c r="O1743" s="3" t="s">
        <v>36</v>
      </c>
    </row>
    <row r="1744" spans="1:15" hidden="1" x14ac:dyDescent="0.3">
      <c r="A1744" s="7">
        <v>141</v>
      </c>
      <c r="B1744" s="3">
        <v>51</v>
      </c>
      <c r="C1744" s="3">
        <v>25</v>
      </c>
      <c r="D1744" s="6">
        <v>31</v>
      </c>
      <c r="E1744" s="9" t="str">
        <f t="shared" si="27"/>
        <v>0-50</v>
      </c>
      <c r="F1744" s="8">
        <v>90245</v>
      </c>
      <c r="G1744" s="3">
        <v>2</v>
      </c>
      <c r="H1744" s="3">
        <v>0.4</v>
      </c>
      <c r="I1744" s="3" t="s">
        <v>35</v>
      </c>
      <c r="J1744" s="3">
        <v>161</v>
      </c>
      <c r="K1744" s="3" t="s">
        <v>36</v>
      </c>
      <c r="L1744" s="3" t="s">
        <v>36</v>
      </c>
      <c r="M1744" s="3" t="s">
        <v>36</v>
      </c>
      <c r="N1744" s="3" t="s">
        <v>37</v>
      </c>
      <c r="O1744" s="3" t="s">
        <v>37</v>
      </c>
    </row>
    <row r="1745" spans="1:15" hidden="1" x14ac:dyDescent="0.3">
      <c r="A1745" s="7">
        <v>181</v>
      </c>
      <c r="B1745" s="3">
        <v>51</v>
      </c>
      <c r="C1745" s="3">
        <v>27</v>
      </c>
      <c r="D1745" s="6">
        <v>38</v>
      </c>
      <c r="E1745" s="9" t="str">
        <f t="shared" si="27"/>
        <v>0-50</v>
      </c>
      <c r="F1745" s="8">
        <v>90401</v>
      </c>
      <c r="G1745" s="3">
        <v>2</v>
      </c>
      <c r="H1745" s="3">
        <v>1</v>
      </c>
      <c r="I1745" s="3" t="s">
        <v>35</v>
      </c>
      <c r="J1745" s="3">
        <v>164</v>
      </c>
      <c r="K1745" s="3" t="s">
        <v>36</v>
      </c>
      <c r="L1745" s="3" t="s">
        <v>36</v>
      </c>
      <c r="M1745" s="3" t="s">
        <v>36</v>
      </c>
      <c r="N1745" s="3" t="s">
        <v>37</v>
      </c>
      <c r="O1745" s="3" t="s">
        <v>36</v>
      </c>
    </row>
    <row r="1746" spans="1:15" hidden="1" x14ac:dyDescent="0.3">
      <c r="A1746" s="7">
        <v>192</v>
      </c>
      <c r="B1746" s="3">
        <v>51</v>
      </c>
      <c r="C1746" s="3">
        <v>25</v>
      </c>
      <c r="D1746" s="6">
        <v>29</v>
      </c>
      <c r="E1746" s="9" t="str">
        <f t="shared" si="27"/>
        <v>0-50</v>
      </c>
      <c r="F1746" s="8">
        <v>90404</v>
      </c>
      <c r="G1746" s="3">
        <v>1</v>
      </c>
      <c r="H1746" s="3">
        <v>0.3</v>
      </c>
      <c r="I1746" s="3" t="s">
        <v>35</v>
      </c>
      <c r="J1746" s="3">
        <v>140</v>
      </c>
      <c r="K1746" s="3" t="s">
        <v>36</v>
      </c>
      <c r="L1746" s="3" t="s">
        <v>36</v>
      </c>
      <c r="M1746" s="3" t="s">
        <v>36</v>
      </c>
      <c r="N1746" s="3" t="s">
        <v>36</v>
      </c>
      <c r="O1746" s="3" t="s">
        <v>36</v>
      </c>
    </row>
    <row r="1747" spans="1:15" hidden="1" x14ac:dyDescent="0.3">
      <c r="A1747" s="7">
        <v>211</v>
      </c>
      <c r="B1747" s="3">
        <v>51</v>
      </c>
      <c r="C1747" s="3">
        <v>26</v>
      </c>
      <c r="D1747" s="6">
        <v>20</v>
      </c>
      <c r="E1747" s="9" t="str">
        <f t="shared" si="27"/>
        <v>0-50</v>
      </c>
      <c r="F1747" s="8">
        <v>92131</v>
      </c>
      <c r="G1747" s="3">
        <v>2</v>
      </c>
      <c r="H1747" s="3">
        <v>0</v>
      </c>
      <c r="I1747" s="3" t="s">
        <v>33</v>
      </c>
      <c r="J1747" s="3">
        <v>0</v>
      </c>
      <c r="K1747" s="3" t="s">
        <v>36</v>
      </c>
      <c r="L1747" s="3" t="s">
        <v>36</v>
      </c>
      <c r="M1747" s="3" t="s">
        <v>36</v>
      </c>
      <c r="N1747" s="3" t="s">
        <v>36</v>
      </c>
      <c r="O1747" s="3" t="s">
        <v>36</v>
      </c>
    </row>
    <row r="1748" spans="1:15" hidden="1" x14ac:dyDescent="0.3">
      <c r="A1748" s="7">
        <v>241</v>
      </c>
      <c r="B1748" s="3">
        <v>51</v>
      </c>
      <c r="C1748" s="3">
        <v>26</v>
      </c>
      <c r="D1748" s="6">
        <v>70</v>
      </c>
      <c r="E1748" s="9" t="str">
        <f t="shared" si="27"/>
        <v>51-100</v>
      </c>
      <c r="F1748" s="8">
        <v>90089</v>
      </c>
      <c r="G1748" s="3">
        <v>1</v>
      </c>
      <c r="H1748" s="3">
        <v>1.2</v>
      </c>
      <c r="I1748" s="3" t="s">
        <v>33</v>
      </c>
      <c r="J1748" s="3">
        <v>169</v>
      </c>
      <c r="K1748" s="3" t="s">
        <v>36</v>
      </c>
      <c r="L1748" s="3" t="s">
        <v>36</v>
      </c>
      <c r="M1748" s="3" t="s">
        <v>36</v>
      </c>
      <c r="N1748" s="3" t="s">
        <v>36</v>
      </c>
      <c r="O1748" s="3" t="s">
        <v>36</v>
      </c>
    </row>
    <row r="1749" spans="1:15" hidden="1" x14ac:dyDescent="0.3">
      <c r="A1749" s="7">
        <v>261</v>
      </c>
      <c r="B1749" s="3">
        <v>51</v>
      </c>
      <c r="C1749" s="3">
        <v>27</v>
      </c>
      <c r="D1749" s="6">
        <v>58</v>
      </c>
      <c r="E1749" s="9" t="str">
        <f t="shared" si="27"/>
        <v>51-100</v>
      </c>
      <c r="F1749" s="8">
        <v>92407</v>
      </c>
      <c r="G1749" s="3">
        <v>1</v>
      </c>
      <c r="H1749" s="3">
        <v>0</v>
      </c>
      <c r="I1749" s="3" t="s">
        <v>33</v>
      </c>
      <c r="J1749" s="3">
        <v>0</v>
      </c>
      <c r="K1749" s="3" t="s">
        <v>36</v>
      </c>
      <c r="L1749" s="3" t="s">
        <v>36</v>
      </c>
      <c r="M1749" s="3" t="s">
        <v>36</v>
      </c>
      <c r="N1749" s="3" t="s">
        <v>36</v>
      </c>
      <c r="O1749" s="3" t="s">
        <v>37</v>
      </c>
    </row>
    <row r="1750" spans="1:15" hidden="1" x14ac:dyDescent="0.3">
      <c r="A1750" s="7">
        <v>287</v>
      </c>
      <c r="B1750" s="3">
        <v>51</v>
      </c>
      <c r="C1750" s="3">
        <v>25</v>
      </c>
      <c r="D1750" s="6">
        <v>45</v>
      </c>
      <c r="E1750" s="9" t="str">
        <f t="shared" si="27"/>
        <v>0-50</v>
      </c>
      <c r="F1750" s="8">
        <v>94806</v>
      </c>
      <c r="G1750" s="3">
        <v>3</v>
      </c>
      <c r="H1750" s="3">
        <v>0.6</v>
      </c>
      <c r="I1750" s="3" t="s">
        <v>34</v>
      </c>
      <c r="J1750" s="3">
        <v>131</v>
      </c>
      <c r="K1750" s="3" t="s">
        <v>36</v>
      </c>
      <c r="L1750" s="3" t="s">
        <v>36</v>
      </c>
      <c r="M1750" s="3" t="s">
        <v>36</v>
      </c>
      <c r="N1750" s="3" t="s">
        <v>37</v>
      </c>
      <c r="O1750" s="3" t="s">
        <v>36</v>
      </c>
    </row>
    <row r="1751" spans="1:15" hidden="1" x14ac:dyDescent="0.3">
      <c r="A1751" s="7">
        <v>291</v>
      </c>
      <c r="B1751" s="3">
        <v>51</v>
      </c>
      <c r="C1751" s="3">
        <v>25</v>
      </c>
      <c r="D1751" s="6">
        <v>80</v>
      </c>
      <c r="E1751" s="9" t="str">
        <f t="shared" si="27"/>
        <v>51-100</v>
      </c>
      <c r="F1751" s="8">
        <v>92373</v>
      </c>
      <c r="G1751" s="3">
        <v>1</v>
      </c>
      <c r="H1751" s="3">
        <v>4.9000000000000004</v>
      </c>
      <c r="I1751" s="3" t="s">
        <v>33</v>
      </c>
      <c r="J1751" s="3">
        <v>0</v>
      </c>
      <c r="K1751" s="3" t="s">
        <v>36</v>
      </c>
      <c r="L1751" s="3" t="s">
        <v>36</v>
      </c>
      <c r="M1751" s="3" t="s">
        <v>36</v>
      </c>
      <c r="N1751" s="3" t="s">
        <v>36</v>
      </c>
      <c r="O1751" s="3" t="s">
        <v>36</v>
      </c>
    </row>
    <row r="1752" spans="1:15" hidden="1" x14ac:dyDescent="0.3">
      <c r="A1752" s="7">
        <v>346</v>
      </c>
      <c r="B1752" s="3">
        <v>51</v>
      </c>
      <c r="C1752" s="3">
        <v>27</v>
      </c>
      <c r="D1752" s="6">
        <v>12</v>
      </c>
      <c r="E1752" s="9" t="str">
        <f t="shared" si="27"/>
        <v>0-50</v>
      </c>
      <c r="F1752" s="8">
        <v>92192</v>
      </c>
      <c r="G1752" s="3">
        <v>4</v>
      </c>
      <c r="H1752" s="3">
        <v>0.5</v>
      </c>
      <c r="I1752" s="3" t="s">
        <v>34</v>
      </c>
      <c r="J1752" s="3">
        <v>78</v>
      </c>
      <c r="K1752" s="3" t="s">
        <v>36</v>
      </c>
      <c r="L1752" s="3" t="s">
        <v>37</v>
      </c>
      <c r="M1752" s="3" t="s">
        <v>36</v>
      </c>
      <c r="N1752" s="3" t="s">
        <v>37</v>
      </c>
      <c r="O1752" s="3" t="s">
        <v>36</v>
      </c>
    </row>
    <row r="1753" spans="1:15" hidden="1" x14ac:dyDescent="0.3">
      <c r="A1753" s="7">
        <v>385</v>
      </c>
      <c r="B1753" s="3">
        <v>51</v>
      </c>
      <c r="C1753" s="3">
        <v>25</v>
      </c>
      <c r="D1753" s="6">
        <v>21</v>
      </c>
      <c r="E1753" s="9" t="str">
        <f t="shared" si="27"/>
        <v>0-50</v>
      </c>
      <c r="F1753" s="8">
        <v>9307</v>
      </c>
      <c r="G1753" s="3">
        <v>4</v>
      </c>
      <c r="H1753" s="3">
        <v>0.6</v>
      </c>
      <c r="I1753" s="3" t="s">
        <v>35</v>
      </c>
      <c r="J1753" s="3">
        <v>0</v>
      </c>
      <c r="K1753" s="3" t="s">
        <v>36</v>
      </c>
      <c r="L1753" s="3" t="s">
        <v>36</v>
      </c>
      <c r="M1753" s="3" t="s">
        <v>36</v>
      </c>
      <c r="N1753" s="3" t="s">
        <v>37</v>
      </c>
      <c r="O1753" s="3" t="s">
        <v>37</v>
      </c>
    </row>
    <row r="1754" spans="1:15" hidden="1" x14ac:dyDescent="0.3">
      <c r="A1754" s="7">
        <v>431</v>
      </c>
      <c r="B1754" s="3">
        <v>51</v>
      </c>
      <c r="C1754" s="3">
        <v>26</v>
      </c>
      <c r="D1754" s="6">
        <v>113</v>
      </c>
      <c r="E1754" s="9" t="str">
        <f t="shared" si="27"/>
        <v>100+</v>
      </c>
      <c r="F1754" s="8">
        <v>94086</v>
      </c>
      <c r="G1754" s="3">
        <v>1</v>
      </c>
      <c r="H1754" s="3">
        <v>1.3</v>
      </c>
      <c r="I1754" s="3" t="s">
        <v>35</v>
      </c>
      <c r="J1754" s="3">
        <v>161</v>
      </c>
      <c r="K1754" s="3" t="s">
        <v>36</v>
      </c>
      <c r="L1754" s="3" t="s">
        <v>36</v>
      </c>
      <c r="M1754" s="3" t="s">
        <v>36</v>
      </c>
      <c r="N1754" s="3" t="s">
        <v>37</v>
      </c>
      <c r="O1754" s="3" t="s">
        <v>36</v>
      </c>
    </row>
    <row r="1755" spans="1:15" hidden="1" x14ac:dyDescent="0.3">
      <c r="A1755" s="7">
        <v>451</v>
      </c>
      <c r="B1755" s="3">
        <v>51</v>
      </c>
      <c r="C1755" s="3">
        <v>25</v>
      </c>
      <c r="D1755" s="6">
        <v>69</v>
      </c>
      <c r="E1755" s="9" t="str">
        <f t="shared" si="27"/>
        <v>51-100</v>
      </c>
      <c r="F1755" s="8">
        <v>95747</v>
      </c>
      <c r="G1755" s="3">
        <v>1</v>
      </c>
      <c r="H1755" s="3">
        <v>0.3</v>
      </c>
      <c r="I1755" s="3" t="s">
        <v>33</v>
      </c>
      <c r="J1755" s="3">
        <v>0</v>
      </c>
      <c r="K1755" s="3" t="s">
        <v>36</v>
      </c>
      <c r="L1755" s="3" t="s">
        <v>36</v>
      </c>
      <c r="M1755" s="3" t="s">
        <v>36</v>
      </c>
      <c r="N1755" s="3" t="s">
        <v>37</v>
      </c>
      <c r="O1755" s="3" t="s">
        <v>37</v>
      </c>
    </row>
    <row r="1756" spans="1:15" hidden="1" x14ac:dyDescent="0.3">
      <c r="A1756" s="7">
        <v>507</v>
      </c>
      <c r="B1756" s="3">
        <v>51</v>
      </c>
      <c r="C1756" s="3">
        <v>25</v>
      </c>
      <c r="D1756" s="6">
        <v>44</v>
      </c>
      <c r="E1756" s="9" t="str">
        <f t="shared" si="27"/>
        <v>0-50</v>
      </c>
      <c r="F1756" s="8">
        <v>94608</v>
      </c>
      <c r="G1756" s="3">
        <v>3</v>
      </c>
      <c r="H1756" s="3">
        <v>0.9</v>
      </c>
      <c r="I1756" s="3" t="s">
        <v>35</v>
      </c>
      <c r="J1756" s="3">
        <v>0</v>
      </c>
      <c r="K1756" s="3" t="s">
        <v>36</v>
      </c>
      <c r="L1756" s="3" t="s">
        <v>36</v>
      </c>
      <c r="M1756" s="3" t="s">
        <v>36</v>
      </c>
      <c r="N1756" s="3" t="s">
        <v>36</v>
      </c>
      <c r="O1756" s="3" t="s">
        <v>36</v>
      </c>
    </row>
    <row r="1757" spans="1:15" hidden="1" x14ac:dyDescent="0.3">
      <c r="A1757" s="7">
        <v>511</v>
      </c>
      <c r="B1757" s="3">
        <v>51</v>
      </c>
      <c r="C1757" s="3">
        <v>26</v>
      </c>
      <c r="D1757" s="6">
        <v>62</v>
      </c>
      <c r="E1757" s="9" t="str">
        <f t="shared" si="27"/>
        <v>51-100</v>
      </c>
      <c r="F1757" s="8">
        <v>95136</v>
      </c>
      <c r="G1757" s="3">
        <v>1</v>
      </c>
      <c r="H1757" s="3">
        <v>1.3</v>
      </c>
      <c r="I1757" s="3" t="s">
        <v>34</v>
      </c>
      <c r="J1757" s="3">
        <v>221</v>
      </c>
      <c r="K1757" s="3" t="s">
        <v>36</v>
      </c>
      <c r="L1757" s="3" t="s">
        <v>36</v>
      </c>
      <c r="M1757" s="3" t="s">
        <v>36</v>
      </c>
      <c r="N1757" s="3" t="s">
        <v>37</v>
      </c>
      <c r="O1757" s="3" t="s">
        <v>36</v>
      </c>
    </row>
    <row r="1758" spans="1:15" hidden="1" x14ac:dyDescent="0.3">
      <c r="A1758" s="7">
        <v>536</v>
      </c>
      <c r="B1758" s="3">
        <v>51</v>
      </c>
      <c r="C1758" s="3">
        <v>25</v>
      </c>
      <c r="D1758" s="6">
        <v>132</v>
      </c>
      <c r="E1758" s="9" t="str">
        <f t="shared" si="27"/>
        <v>100+</v>
      </c>
      <c r="F1758" s="8">
        <v>94143</v>
      </c>
      <c r="G1758" s="3">
        <v>1</v>
      </c>
      <c r="H1758" s="3">
        <v>0.3</v>
      </c>
      <c r="I1758" s="3" t="s">
        <v>33</v>
      </c>
      <c r="J1758" s="3">
        <v>0</v>
      </c>
      <c r="K1758" s="3" t="s">
        <v>36</v>
      </c>
      <c r="L1758" s="3" t="s">
        <v>36</v>
      </c>
      <c r="M1758" s="3" t="s">
        <v>36</v>
      </c>
      <c r="N1758" s="3" t="s">
        <v>37</v>
      </c>
      <c r="O1758" s="3" t="s">
        <v>36</v>
      </c>
    </row>
    <row r="1759" spans="1:15" hidden="1" x14ac:dyDescent="0.3">
      <c r="A1759" s="7">
        <v>564</v>
      </c>
      <c r="B1759" s="3">
        <v>51</v>
      </c>
      <c r="C1759" s="3">
        <v>27</v>
      </c>
      <c r="D1759" s="6">
        <v>12</v>
      </c>
      <c r="E1759" s="9" t="str">
        <f t="shared" si="27"/>
        <v>0-50</v>
      </c>
      <c r="F1759" s="8">
        <v>94608</v>
      </c>
      <c r="G1759" s="3">
        <v>4</v>
      </c>
      <c r="H1759" s="3">
        <v>1</v>
      </c>
      <c r="I1759" s="3" t="s">
        <v>33</v>
      </c>
      <c r="J1759" s="3">
        <v>0</v>
      </c>
      <c r="K1759" s="3" t="s">
        <v>36</v>
      </c>
      <c r="L1759" s="3" t="s">
        <v>36</v>
      </c>
      <c r="M1759" s="3" t="s">
        <v>36</v>
      </c>
      <c r="N1759" s="3" t="s">
        <v>37</v>
      </c>
      <c r="O1759" s="3" t="s">
        <v>36</v>
      </c>
    </row>
    <row r="1760" spans="1:15" hidden="1" x14ac:dyDescent="0.3">
      <c r="A1760" s="7">
        <v>673</v>
      </c>
      <c r="B1760" s="3">
        <v>51</v>
      </c>
      <c r="C1760" s="3">
        <v>27</v>
      </c>
      <c r="D1760" s="6">
        <v>23</v>
      </c>
      <c r="E1760" s="9" t="str">
        <f t="shared" si="27"/>
        <v>0-50</v>
      </c>
      <c r="F1760" s="8">
        <v>96651</v>
      </c>
      <c r="G1760" s="3">
        <v>1</v>
      </c>
      <c r="H1760" s="3">
        <v>0.2</v>
      </c>
      <c r="I1760" s="3" t="s">
        <v>33</v>
      </c>
      <c r="J1760" s="3">
        <v>0</v>
      </c>
      <c r="K1760" s="3" t="s">
        <v>36</v>
      </c>
      <c r="L1760" s="3" t="s">
        <v>36</v>
      </c>
      <c r="M1760" s="3" t="s">
        <v>36</v>
      </c>
      <c r="N1760" s="3" t="s">
        <v>37</v>
      </c>
      <c r="O1760" s="3" t="s">
        <v>36</v>
      </c>
    </row>
    <row r="1761" spans="1:15" hidden="1" x14ac:dyDescent="0.3">
      <c r="A1761" s="7">
        <v>697</v>
      </c>
      <c r="B1761" s="3">
        <v>51</v>
      </c>
      <c r="C1761" s="3">
        <v>27</v>
      </c>
      <c r="D1761" s="6">
        <v>63</v>
      </c>
      <c r="E1761" s="9" t="str">
        <f t="shared" si="27"/>
        <v>51-100</v>
      </c>
      <c r="F1761" s="8">
        <v>92251</v>
      </c>
      <c r="G1761" s="3">
        <v>2</v>
      </c>
      <c r="H1761" s="3">
        <v>1</v>
      </c>
      <c r="I1761" s="3" t="s">
        <v>35</v>
      </c>
      <c r="J1761" s="3">
        <v>82</v>
      </c>
      <c r="K1761" s="3" t="s">
        <v>36</v>
      </c>
      <c r="L1761" s="3" t="s">
        <v>36</v>
      </c>
      <c r="M1761" s="3" t="s">
        <v>36</v>
      </c>
      <c r="N1761" s="3" t="s">
        <v>37</v>
      </c>
      <c r="O1761" s="3" t="s">
        <v>36</v>
      </c>
    </row>
    <row r="1762" spans="1:15" hidden="1" x14ac:dyDescent="0.3">
      <c r="A1762" s="7">
        <v>819</v>
      </c>
      <c r="B1762" s="3">
        <v>51</v>
      </c>
      <c r="C1762" s="3">
        <v>27</v>
      </c>
      <c r="D1762" s="6">
        <v>42</v>
      </c>
      <c r="E1762" s="9" t="str">
        <f t="shared" si="27"/>
        <v>0-50</v>
      </c>
      <c r="F1762" s="8">
        <v>95039</v>
      </c>
      <c r="G1762" s="3">
        <v>4</v>
      </c>
      <c r="H1762" s="3">
        <v>1.1000000000000001</v>
      </c>
      <c r="I1762" s="3" t="s">
        <v>34</v>
      </c>
      <c r="J1762" s="3">
        <v>0</v>
      </c>
      <c r="K1762" s="3" t="s">
        <v>36</v>
      </c>
      <c r="L1762" s="3" t="s">
        <v>36</v>
      </c>
      <c r="M1762" s="3" t="s">
        <v>36</v>
      </c>
      <c r="N1762" s="3" t="s">
        <v>37</v>
      </c>
      <c r="O1762" s="3" t="s">
        <v>37</v>
      </c>
    </row>
    <row r="1763" spans="1:15" hidden="1" x14ac:dyDescent="0.3">
      <c r="A1763" s="7">
        <v>821</v>
      </c>
      <c r="B1763" s="3">
        <v>51</v>
      </c>
      <c r="C1763" s="3">
        <v>25</v>
      </c>
      <c r="D1763" s="6">
        <v>145</v>
      </c>
      <c r="E1763" s="9" t="str">
        <f t="shared" si="27"/>
        <v>100+</v>
      </c>
      <c r="F1763" s="8">
        <v>90740</v>
      </c>
      <c r="G1763" s="3">
        <v>1</v>
      </c>
      <c r="H1763" s="3">
        <v>0.3</v>
      </c>
      <c r="I1763" s="3" t="s">
        <v>33</v>
      </c>
      <c r="J1763" s="3">
        <v>0</v>
      </c>
      <c r="K1763" s="3" t="s">
        <v>36</v>
      </c>
      <c r="L1763" s="3" t="s">
        <v>36</v>
      </c>
      <c r="M1763" s="3" t="s">
        <v>36</v>
      </c>
      <c r="N1763" s="3" t="s">
        <v>37</v>
      </c>
      <c r="O1763" s="3" t="s">
        <v>36</v>
      </c>
    </row>
    <row r="1764" spans="1:15" hidden="1" x14ac:dyDescent="0.3">
      <c r="A1764" s="7">
        <v>847</v>
      </c>
      <c r="B1764" s="3">
        <v>51</v>
      </c>
      <c r="C1764" s="3">
        <v>27</v>
      </c>
      <c r="D1764" s="6">
        <v>93</v>
      </c>
      <c r="E1764" s="9" t="str">
        <f t="shared" si="27"/>
        <v>51-100</v>
      </c>
      <c r="F1764" s="8">
        <v>92154</v>
      </c>
      <c r="G1764" s="3">
        <v>1</v>
      </c>
      <c r="H1764" s="3">
        <v>2.7</v>
      </c>
      <c r="I1764" s="3" t="s">
        <v>33</v>
      </c>
      <c r="J1764" s="3">
        <v>0</v>
      </c>
      <c r="K1764" s="3" t="s">
        <v>36</v>
      </c>
      <c r="L1764" s="3" t="s">
        <v>36</v>
      </c>
      <c r="M1764" s="3" t="s">
        <v>36</v>
      </c>
      <c r="N1764" s="3" t="s">
        <v>37</v>
      </c>
      <c r="O1764" s="3" t="s">
        <v>36</v>
      </c>
    </row>
    <row r="1765" spans="1:15" hidden="1" x14ac:dyDescent="0.3">
      <c r="A1765" s="7">
        <v>883</v>
      </c>
      <c r="B1765" s="3">
        <v>51</v>
      </c>
      <c r="C1765" s="3">
        <v>25</v>
      </c>
      <c r="D1765" s="6">
        <v>185</v>
      </c>
      <c r="E1765" s="9" t="str">
        <f t="shared" si="27"/>
        <v>100+</v>
      </c>
      <c r="F1765" s="8">
        <v>94117</v>
      </c>
      <c r="G1765" s="3">
        <v>1</v>
      </c>
      <c r="H1765" s="3">
        <v>1.7</v>
      </c>
      <c r="I1765" s="3" t="s">
        <v>33</v>
      </c>
      <c r="J1765" s="3">
        <v>0</v>
      </c>
      <c r="K1765" s="3" t="s">
        <v>36</v>
      </c>
      <c r="L1765" s="3" t="s">
        <v>36</v>
      </c>
      <c r="M1765" s="3" t="s">
        <v>36</v>
      </c>
      <c r="N1765" s="3" t="s">
        <v>36</v>
      </c>
      <c r="O1765" s="3" t="s">
        <v>36</v>
      </c>
    </row>
    <row r="1766" spans="1:15" hidden="1" x14ac:dyDescent="0.3">
      <c r="A1766" s="7">
        <v>884</v>
      </c>
      <c r="B1766" s="3">
        <v>51</v>
      </c>
      <c r="C1766" s="3">
        <v>26</v>
      </c>
      <c r="D1766" s="6">
        <v>78</v>
      </c>
      <c r="E1766" s="9" t="str">
        <f t="shared" si="27"/>
        <v>51-100</v>
      </c>
      <c r="F1766" s="8">
        <v>92703</v>
      </c>
      <c r="G1766" s="3">
        <v>1</v>
      </c>
      <c r="H1766" s="3">
        <v>1.2</v>
      </c>
      <c r="I1766" s="3" t="s">
        <v>33</v>
      </c>
      <c r="J1766" s="3">
        <v>305</v>
      </c>
      <c r="K1766" s="3" t="s">
        <v>36</v>
      </c>
      <c r="L1766" s="3" t="s">
        <v>36</v>
      </c>
      <c r="M1766" s="3" t="s">
        <v>36</v>
      </c>
      <c r="N1766" s="3" t="s">
        <v>37</v>
      </c>
      <c r="O1766" s="3" t="s">
        <v>36</v>
      </c>
    </row>
    <row r="1767" spans="1:15" hidden="1" x14ac:dyDescent="0.3">
      <c r="A1767" s="7">
        <v>920</v>
      </c>
      <c r="B1767" s="3">
        <v>51</v>
      </c>
      <c r="C1767" s="3">
        <v>27</v>
      </c>
      <c r="D1767" s="6">
        <v>88</v>
      </c>
      <c r="E1767" s="9" t="str">
        <f t="shared" si="27"/>
        <v>51-100</v>
      </c>
      <c r="F1767" s="8">
        <v>91116</v>
      </c>
      <c r="G1767" s="3">
        <v>1</v>
      </c>
      <c r="H1767" s="3">
        <v>2.6</v>
      </c>
      <c r="I1767" s="3" t="s">
        <v>34</v>
      </c>
      <c r="J1767" s="3">
        <v>0</v>
      </c>
      <c r="K1767" s="3" t="s">
        <v>36</v>
      </c>
      <c r="L1767" s="3" t="s">
        <v>37</v>
      </c>
      <c r="M1767" s="3" t="s">
        <v>36</v>
      </c>
      <c r="N1767" s="3" t="s">
        <v>36</v>
      </c>
      <c r="O1767" s="3" t="s">
        <v>37</v>
      </c>
    </row>
    <row r="1768" spans="1:15" x14ac:dyDescent="0.3">
      <c r="A1768" s="7">
        <v>933</v>
      </c>
      <c r="B1768" s="3">
        <v>51</v>
      </c>
      <c r="C1768" s="3">
        <v>27</v>
      </c>
      <c r="D1768" s="6">
        <v>112</v>
      </c>
      <c r="E1768" s="9" t="str">
        <f t="shared" si="27"/>
        <v>100+</v>
      </c>
      <c r="F1768" s="8">
        <v>94720</v>
      </c>
      <c r="G1768" s="3">
        <v>3</v>
      </c>
      <c r="H1768" s="3">
        <v>1.8</v>
      </c>
      <c r="I1768" s="3" t="s">
        <v>34</v>
      </c>
      <c r="J1768" s="3">
        <v>0</v>
      </c>
      <c r="K1768" s="3" t="s">
        <v>36</v>
      </c>
      <c r="L1768" s="3" t="s">
        <v>37</v>
      </c>
      <c r="M1768" s="3" t="s">
        <v>37</v>
      </c>
      <c r="N1768" s="3" t="s">
        <v>37</v>
      </c>
      <c r="O1768" s="3" t="s">
        <v>37</v>
      </c>
    </row>
    <row r="1769" spans="1:15" hidden="1" x14ac:dyDescent="0.3">
      <c r="A1769" s="7">
        <v>954</v>
      </c>
      <c r="B1769" s="3">
        <v>51</v>
      </c>
      <c r="C1769" s="3">
        <v>26</v>
      </c>
      <c r="D1769" s="6">
        <v>28</v>
      </c>
      <c r="E1769" s="9" t="str">
        <f t="shared" si="27"/>
        <v>0-50</v>
      </c>
      <c r="F1769" s="8">
        <v>92130</v>
      </c>
      <c r="G1769" s="3">
        <v>4</v>
      </c>
      <c r="H1769" s="3">
        <v>0.2</v>
      </c>
      <c r="I1769" s="3" t="s">
        <v>34</v>
      </c>
      <c r="J1769" s="3">
        <v>0</v>
      </c>
      <c r="K1769" s="3" t="s">
        <v>36</v>
      </c>
      <c r="L1769" s="3" t="s">
        <v>37</v>
      </c>
      <c r="M1769" s="3" t="s">
        <v>36</v>
      </c>
      <c r="N1769" s="3" t="s">
        <v>37</v>
      </c>
      <c r="O1769" s="3" t="s">
        <v>36</v>
      </c>
    </row>
    <row r="1770" spans="1:15" hidden="1" x14ac:dyDescent="0.3">
      <c r="A1770" s="7">
        <v>1044</v>
      </c>
      <c r="B1770" s="3">
        <v>51</v>
      </c>
      <c r="C1770" s="3">
        <v>27</v>
      </c>
      <c r="D1770" s="6">
        <v>21</v>
      </c>
      <c r="E1770" s="9" t="str">
        <f t="shared" si="27"/>
        <v>0-50</v>
      </c>
      <c r="F1770" s="8">
        <v>95630</v>
      </c>
      <c r="G1770" s="3">
        <v>3</v>
      </c>
      <c r="H1770" s="3">
        <v>0.4</v>
      </c>
      <c r="I1770" s="3" t="s">
        <v>33</v>
      </c>
      <c r="J1770" s="3">
        <v>0</v>
      </c>
      <c r="K1770" s="3" t="s">
        <v>36</v>
      </c>
      <c r="L1770" s="3" t="s">
        <v>36</v>
      </c>
      <c r="M1770" s="3" t="s">
        <v>36</v>
      </c>
      <c r="N1770" s="3" t="s">
        <v>37</v>
      </c>
      <c r="O1770" s="3" t="s">
        <v>36</v>
      </c>
    </row>
    <row r="1771" spans="1:15" hidden="1" x14ac:dyDescent="0.3">
      <c r="A1771" s="7">
        <v>1047</v>
      </c>
      <c r="B1771" s="3">
        <v>51</v>
      </c>
      <c r="C1771" s="3">
        <v>26</v>
      </c>
      <c r="D1771" s="6">
        <v>34</v>
      </c>
      <c r="E1771" s="9" t="str">
        <f t="shared" si="27"/>
        <v>0-50</v>
      </c>
      <c r="F1771" s="8">
        <v>94105</v>
      </c>
      <c r="G1771" s="3">
        <v>4</v>
      </c>
      <c r="H1771" s="3">
        <v>0.4</v>
      </c>
      <c r="I1771" s="3" t="s">
        <v>34</v>
      </c>
      <c r="J1771" s="3">
        <v>0</v>
      </c>
      <c r="K1771" s="3" t="s">
        <v>36</v>
      </c>
      <c r="L1771" s="3" t="s">
        <v>36</v>
      </c>
      <c r="M1771" s="3" t="s">
        <v>36</v>
      </c>
      <c r="N1771" s="3" t="s">
        <v>36</v>
      </c>
      <c r="O1771" s="3" t="s">
        <v>36</v>
      </c>
    </row>
    <row r="1772" spans="1:15" hidden="1" x14ac:dyDescent="0.3">
      <c r="A1772" s="7">
        <v>1079</v>
      </c>
      <c r="B1772" s="3">
        <v>51</v>
      </c>
      <c r="C1772" s="3">
        <v>27</v>
      </c>
      <c r="D1772" s="6">
        <v>39</v>
      </c>
      <c r="E1772" s="9" t="str">
        <f t="shared" si="27"/>
        <v>0-50</v>
      </c>
      <c r="F1772" s="8">
        <v>92709</v>
      </c>
      <c r="G1772" s="3">
        <v>2</v>
      </c>
      <c r="H1772" s="3">
        <v>0.8</v>
      </c>
      <c r="I1772" s="3" t="s">
        <v>33</v>
      </c>
      <c r="J1772" s="3">
        <v>182</v>
      </c>
      <c r="K1772" s="3" t="s">
        <v>36</v>
      </c>
      <c r="L1772" s="3" t="s">
        <v>36</v>
      </c>
      <c r="M1772" s="3" t="s">
        <v>36</v>
      </c>
      <c r="N1772" s="3" t="s">
        <v>36</v>
      </c>
      <c r="O1772" s="3" t="s">
        <v>37</v>
      </c>
    </row>
    <row r="1773" spans="1:15" hidden="1" x14ac:dyDescent="0.3">
      <c r="A1773" s="7">
        <v>1086</v>
      </c>
      <c r="B1773" s="3">
        <v>51</v>
      </c>
      <c r="C1773" s="3">
        <v>26</v>
      </c>
      <c r="D1773" s="6">
        <v>11</v>
      </c>
      <c r="E1773" s="9" t="str">
        <f t="shared" si="27"/>
        <v>0-50</v>
      </c>
      <c r="F1773" s="8">
        <v>92612</v>
      </c>
      <c r="G1773" s="3">
        <v>2</v>
      </c>
      <c r="H1773" s="3">
        <v>0</v>
      </c>
      <c r="I1773" s="3" t="s">
        <v>33</v>
      </c>
      <c r="J1773" s="3">
        <v>0</v>
      </c>
      <c r="K1773" s="3" t="s">
        <v>36</v>
      </c>
      <c r="L1773" s="3" t="s">
        <v>37</v>
      </c>
      <c r="M1773" s="3" t="s">
        <v>36</v>
      </c>
      <c r="N1773" s="3" t="s">
        <v>36</v>
      </c>
      <c r="O1773" s="3" t="s">
        <v>36</v>
      </c>
    </row>
    <row r="1774" spans="1:15" hidden="1" x14ac:dyDescent="0.3">
      <c r="A1774" s="7">
        <v>1105</v>
      </c>
      <c r="B1774" s="3">
        <v>51</v>
      </c>
      <c r="C1774" s="3">
        <v>25</v>
      </c>
      <c r="D1774" s="6">
        <v>181</v>
      </c>
      <c r="E1774" s="9" t="str">
        <f t="shared" si="27"/>
        <v>100+</v>
      </c>
      <c r="F1774" s="8">
        <v>93106</v>
      </c>
      <c r="G1774" s="3">
        <v>1</v>
      </c>
      <c r="H1774" s="3">
        <v>1.7</v>
      </c>
      <c r="I1774" s="3" t="s">
        <v>33</v>
      </c>
      <c r="J1774" s="3">
        <v>0</v>
      </c>
      <c r="K1774" s="3" t="s">
        <v>36</v>
      </c>
      <c r="L1774" s="3" t="s">
        <v>36</v>
      </c>
      <c r="M1774" s="3" t="s">
        <v>36</v>
      </c>
      <c r="N1774" s="3" t="s">
        <v>37</v>
      </c>
      <c r="O1774" s="3" t="s">
        <v>37</v>
      </c>
    </row>
    <row r="1775" spans="1:15" hidden="1" x14ac:dyDescent="0.3">
      <c r="A1775" s="7">
        <v>1116</v>
      </c>
      <c r="B1775" s="3">
        <v>51</v>
      </c>
      <c r="C1775" s="3">
        <v>24</v>
      </c>
      <c r="D1775" s="6">
        <v>84</v>
      </c>
      <c r="E1775" s="9" t="str">
        <f t="shared" si="27"/>
        <v>51-100</v>
      </c>
      <c r="F1775" s="8">
        <v>94117</v>
      </c>
      <c r="G1775" s="3">
        <v>3</v>
      </c>
      <c r="H1775" s="3">
        <v>2</v>
      </c>
      <c r="I1775" s="3" t="s">
        <v>34</v>
      </c>
      <c r="J1775" s="3">
        <v>0</v>
      </c>
      <c r="K1775" s="3" t="s">
        <v>36</v>
      </c>
      <c r="L1775" s="3" t="s">
        <v>36</v>
      </c>
      <c r="M1775" s="3" t="s">
        <v>36</v>
      </c>
      <c r="N1775" s="3" t="s">
        <v>36</v>
      </c>
      <c r="O1775" s="3" t="s">
        <v>36</v>
      </c>
    </row>
    <row r="1776" spans="1:15" hidden="1" x14ac:dyDescent="0.3">
      <c r="A1776" s="7">
        <v>1138</v>
      </c>
      <c r="B1776" s="3">
        <v>51</v>
      </c>
      <c r="C1776" s="3">
        <v>26</v>
      </c>
      <c r="D1776" s="6">
        <v>134</v>
      </c>
      <c r="E1776" s="9" t="str">
        <f t="shared" si="27"/>
        <v>100+</v>
      </c>
      <c r="F1776" s="8">
        <v>90230</v>
      </c>
      <c r="G1776" s="3">
        <v>4</v>
      </c>
      <c r="H1776" s="3">
        <v>4.5</v>
      </c>
      <c r="I1776" s="3" t="s">
        <v>35</v>
      </c>
      <c r="J1776" s="3">
        <v>0</v>
      </c>
      <c r="K1776" s="3" t="s">
        <v>37</v>
      </c>
      <c r="L1776" s="3" t="s">
        <v>37</v>
      </c>
      <c r="M1776" s="3" t="s">
        <v>37</v>
      </c>
      <c r="N1776" s="3" t="s">
        <v>37</v>
      </c>
      <c r="O1776" s="3" t="s">
        <v>36</v>
      </c>
    </row>
    <row r="1777" spans="1:15" hidden="1" x14ac:dyDescent="0.3">
      <c r="A1777" s="7">
        <v>1240</v>
      </c>
      <c r="B1777" s="3">
        <v>51</v>
      </c>
      <c r="C1777" s="3">
        <v>26</v>
      </c>
      <c r="D1777" s="6">
        <v>12</v>
      </c>
      <c r="E1777" s="9" t="str">
        <f t="shared" si="27"/>
        <v>0-50</v>
      </c>
      <c r="F1777" s="8">
        <v>90245</v>
      </c>
      <c r="G1777" s="3">
        <v>2</v>
      </c>
      <c r="H1777" s="3">
        <v>0.7</v>
      </c>
      <c r="I1777" s="3" t="s">
        <v>35</v>
      </c>
      <c r="J1777" s="3">
        <v>109</v>
      </c>
      <c r="K1777" s="3" t="s">
        <v>36</v>
      </c>
      <c r="L1777" s="3" t="s">
        <v>36</v>
      </c>
      <c r="M1777" s="3" t="s">
        <v>36</v>
      </c>
      <c r="N1777" s="3" t="s">
        <v>37</v>
      </c>
      <c r="O1777" s="3" t="s">
        <v>37</v>
      </c>
    </row>
    <row r="1778" spans="1:15" hidden="1" x14ac:dyDescent="0.3">
      <c r="A1778" s="7">
        <v>1250</v>
      </c>
      <c r="B1778" s="3">
        <v>51</v>
      </c>
      <c r="C1778" s="3">
        <v>27</v>
      </c>
      <c r="D1778" s="6">
        <v>80</v>
      </c>
      <c r="E1778" s="9" t="str">
        <f t="shared" si="27"/>
        <v>51-100</v>
      </c>
      <c r="F1778" s="8">
        <v>90032</v>
      </c>
      <c r="G1778" s="3">
        <v>1</v>
      </c>
      <c r="H1778" s="3">
        <v>2.6</v>
      </c>
      <c r="I1778" s="3" t="s">
        <v>34</v>
      </c>
      <c r="J1778" s="3">
        <v>0</v>
      </c>
      <c r="K1778" s="3" t="s">
        <v>36</v>
      </c>
      <c r="L1778" s="3" t="s">
        <v>36</v>
      </c>
      <c r="M1778" s="3" t="s">
        <v>36</v>
      </c>
      <c r="N1778" s="3" t="s">
        <v>37</v>
      </c>
      <c r="O1778" s="3" t="s">
        <v>37</v>
      </c>
    </row>
    <row r="1779" spans="1:15" hidden="1" x14ac:dyDescent="0.3">
      <c r="A1779" s="7">
        <v>1283</v>
      </c>
      <c r="B1779" s="3">
        <v>51</v>
      </c>
      <c r="C1779" s="3">
        <v>26</v>
      </c>
      <c r="D1779" s="6">
        <v>55</v>
      </c>
      <c r="E1779" s="9" t="str">
        <f t="shared" si="27"/>
        <v>51-100</v>
      </c>
      <c r="F1779" s="8">
        <v>93955</v>
      </c>
      <c r="G1779" s="3">
        <v>1</v>
      </c>
      <c r="H1779" s="3">
        <v>1.3</v>
      </c>
      <c r="I1779" s="3" t="s">
        <v>34</v>
      </c>
      <c r="J1779" s="3">
        <v>236</v>
      </c>
      <c r="K1779" s="3" t="s">
        <v>36</v>
      </c>
      <c r="L1779" s="3" t="s">
        <v>36</v>
      </c>
      <c r="M1779" s="3" t="s">
        <v>36</v>
      </c>
      <c r="N1779" s="3" t="s">
        <v>36</v>
      </c>
      <c r="O1779" s="3" t="s">
        <v>37</v>
      </c>
    </row>
    <row r="1780" spans="1:15" hidden="1" x14ac:dyDescent="0.3">
      <c r="A1780" s="7">
        <v>1305</v>
      </c>
      <c r="B1780" s="3">
        <v>51</v>
      </c>
      <c r="C1780" s="3">
        <v>26</v>
      </c>
      <c r="D1780" s="6">
        <v>145</v>
      </c>
      <c r="E1780" s="9" t="str">
        <f t="shared" si="27"/>
        <v>100+</v>
      </c>
      <c r="F1780" s="8">
        <v>90025</v>
      </c>
      <c r="G1780" s="3">
        <v>1</v>
      </c>
      <c r="H1780" s="3">
        <v>8.1</v>
      </c>
      <c r="I1780" s="3" t="s">
        <v>33</v>
      </c>
      <c r="J1780" s="3">
        <v>397</v>
      </c>
      <c r="K1780" s="3" t="s">
        <v>36</v>
      </c>
      <c r="L1780" s="3" t="s">
        <v>36</v>
      </c>
      <c r="M1780" s="3" t="s">
        <v>36</v>
      </c>
      <c r="N1780" s="3" t="s">
        <v>36</v>
      </c>
      <c r="O1780" s="3" t="s">
        <v>37</v>
      </c>
    </row>
    <row r="1781" spans="1:15" hidden="1" x14ac:dyDescent="0.3">
      <c r="A1781" s="7">
        <v>1339</v>
      </c>
      <c r="B1781" s="3">
        <v>51</v>
      </c>
      <c r="C1781" s="3">
        <v>27</v>
      </c>
      <c r="D1781" s="6">
        <v>42</v>
      </c>
      <c r="E1781" s="9" t="str">
        <f t="shared" si="27"/>
        <v>0-50</v>
      </c>
      <c r="F1781" s="8">
        <v>90245</v>
      </c>
      <c r="G1781" s="3">
        <v>4</v>
      </c>
      <c r="H1781" s="3">
        <v>0.1</v>
      </c>
      <c r="I1781" s="3" t="s">
        <v>35</v>
      </c>
      <c r="J1781" s="3">
        <v>0</v>
      </c>
      <c r="K1781" s="3" t="s">
        <v>36</v>
      </c>
      <c r="L1781" s="3" t="s">
        <v>36</v>
      </c>
      <c r="M1781" s="3" t="s">
        <v>36</v>
      </c>
      <c r="N1781" s="3" t="s">
        <v>36</v>
      </c>
      <c r="O1781" s="3" t="s">
        <v>36</v>
      </c>
    </row>
    <row r="1782" spans="1:15" hidden="1" x14ac:dyDescent="0.3">
      <c r="A1782" s="7">
        <v>1353</v>
      </c>
      <c r="B1782" s="3">
        <v>51</v>
      </c>
      <c r="C1782" s="3">
        <v>27</v>
      </c>
      <c r="D1782" s="6">
        <v>20</v>
      </c>
      <c r="E1782" s="9" t="str">
        <f t="shared" si="27"/>
        <v>0-50</v>
      </c>
      <c r="F1782" s="8">
        <v>90401</v>
      </c>
      <c r="G1782" s="3">
        <v>4</v>
      </c>
      <c r="H1782" s="3">
        <v>0.5</v>
      </c>
      <c r="I1782" s="3" t="s">
        <v>34</v>
      </c>
      <c r="J1782" s="3">
        <v>0</v>
      </c>
      <c r="K1782" s="3" t="s">
        <v>36</v>
      </c>
      <c r="L1782" s="3" t="s">
        <v>36</v>
      </c>
      <c r="M1782" s="3" t="s">
        <v>36</v>
      </c>
      <c r="N1782" s="3" t="s">
        <v>37</v>
      </c>
      <c r="O1782" s="3" t="s">
        <v>36</v>
      </c>
    </row>
    <row r="1783" spans="1:15" hidden="1" x14ac:dyDescent="0.3">
      <c r="A1783" s="7">
        <v>1434</v>
      </c>
      <c r="B1783" s="3">
        <v>51</v>
      </c>
      <c r="C1783" s="3">
        <v>25</v>
      </c>
      <c r="D1783" s="6">
        <v>68</v>
      </c>
      <c r="E1783" s="9" t="str">
        <f t="shared" si="27"/>
        <v>51-100</v>
      </c>
      <c r="F1783" s="8">
        <v>92647</v>
      </c>
      <c r="G1783" s="3">
        <v>2</v>
      </c>
      <c r="H1783" s="3">
        <v>1.5</v>
      </c>
      <c r="I1783" s="3" t="s">
        <v>34</v>
      </c>
      <c r="J1783" s="3">
        <v>117</v>
      </c>
      <c r="K1783" s="3" t="s">
        <v>36</v>
      </c>
      <c r="L1783" s="3" t="s">
        <v>36</v>
      </c>
      <c r="M1783" s="3" t="s">
        <v>36</v>
      </c>
      <c r="N1783" s="3" t="s">
        <v>36</v>
      </c>
      <c r="O1783" s="3" t="s">
        <v>37</v>
      </c>
    </row>
    <row r="1784" spans="1:15" hidden="1" x14ac:dyDescent="0.3">
      <c r="A1784" s="7">
        <v>1455</v>
      </c>
      <c r="B1784" s="3">
        <v>51</v>
      </c>
      <c r="C1784" s="3">
        <v>25</v>
      </c>
      <c r="D1784" s="6">
        <v>148</v>
      </c>
      <c r="E1784" s="9" t="str">
        <f t="shared" si="27"/>
        <v>100+</v>
      </c>
      <c r="F1784" s="8">
        <v>90024</v>
      </c>
      <c r="G1784" s="3">
        <v>1</v>
      </c>
      <c r="H1784" s="3">
        <v>1</v>
      </c>
      <c r="I1784" s="3" t="s">
        <v>33</v>
      </c>
      <c r="J1784" s="3">
        <v>0</v>
      </c>
      <c r="K1784" s="3" t="s">
        <v>36</v>
      </c>
      <c r="L1784" s="3" t="s">
        <v>36</v>
      </c>
      <c r="M1784" s="3" t="s">
        <v>36</v>
      </c>
      <c r="N1784" s="3" t="s">
        <v>36</v>
      </c>
      <c r="O1784" s="3" t="s">
        <v>36</v>
      </c>
    </row>
    <row r="1785" spans="1:15" hidden="1" x14ac:dyDescent="0.3">
      <c r="A1785" s="7">
        <v>1459</v>
      </c>
      <c r="B1785" s="3">
        <v>51</v>
      </c>
      <c r="C1785" s="3">
        <v>25</v>
      </c>
      <c r="D1785" s="6">
        <v>33</v>
      </c>
      <c r="E1785" s="9" t="str">
        <f t="shared" si="27"/>
        <v>0-50</v>
      </c>
      <c r="F1785" s="8">
        <v>93033</v>
      </c>
      <c r="G1785" s="3">
        <v>1</v>
      </c>
      <c r="H1785" s="3">
        <v>1.4</v>
      </c>
      <c r="I1785" s="3" t="s">
        <v>35</v>
      </c>
      <c r="J1785" s="3">
        <v>0</v>
      </c>
      <c r="K1785" s="3" t="s">
        <v>36</v>
      </c>
      <c r="L1785" s="3" t="s">
        <v>36</v>
      </c>
      <c r="M1785" s="3" t="s">
        <v>36</v>
      </c>
      <c r="N1785" s="3" t="s">
        <v>37</v>
      </c>
      <c r="O1785" s="3" t="s">
        <v>37</v>
      </c>
    </row>
    <row r="1786" spans="1:15" hidden="1" x14ac:dyDescent="0.3">
      <c r="A1786" s="7">
        <v>1506</v>
      </c>
      <c r="B1786" s="3">
        <v>51</v>
      </c>
      <c r="C1786" s="3">
        <v>25</v>
      </c>
      <c r="D1786" s="6">
        <v>18</v>
      </c>
      <c r="E1786" s="9" t="str">
        <f t="shared" si="27"/>
        <v>0-50</v>
      </c>
      <c r="F1786" s="8">
        <v>92109</v>
      </c>
      <c r="G1786" s="3">
        <v>1</v>
      </c>
      <c r="H1786" s="3">
        <v>0.3</v>
      </c>
      <c r="I1786" s="3" t="s">
        <v>35</v>
      </c>
      <c r="J1786" s="3">
        <v>93</v>
      </c>
      <c r="K1786" s="3" t="s">
        <v>36</v>
      </c>
      <c r="L1786" s="3" t="s">
        <v>36</v>
      </c>
      <c r="M1786" s="3" t="s">
        <v>36</v>
      </c>
      <c r="N1786" s="3" t="s">
        <v>36</v>
      </c>
      <c r="O1786" s="3" t="s">
        <v>37</v>
      </c>
    </row>
    <row r="1787" spans="1:15" hidden="1" x14ac:dyDescent="0.3">
      <c r="A1787" s="7">
        <v>1558</v>
      </c>
      <c r="B1787" s="3">
        <v>51</v>
      </c>
      <c r="C1787" s="3">
        <v>25</v>
      </c>
      <c r="D1787" s="6">
        <v>41</v>
      </c>
      <c r="E1787" s="9" t="str">
        <f t="shared" si="27"/>
        <v>0-50</v>
      </c>
      <c r="F1787" s="8">
        <v>94939</v>
      </c>
      <c r="G1787" s="3">
        <v>4</v>
      </c>
      <c r="H1787" s="3">
        <v>1.8</v>
      </c>
      <c r="I1787" s="3" t="s">
        <v>33</v>
      </c>
      <c r="J1787" s="3">
        <v>0</v>
      </c>
      <c r="K1787" s="3" t="s">
        <v>36</v>
      </c>
      <c r="L1787" s="3" t="s">
        <v>36</v>
      </c>
      <c r="M1787" s="3" t="s">
        <v>36</v>
      </c>
      <c r="N1787" s="3" t="s">
        <v>36</v>
      </c>
      <c r="O1787" s="3" t="s">
        <v>36</v>
      </c>
    </row>
    <row r="1788" spans="1:15" hidden="1" x14ac:dyDescent="0.3">
      <c r="A1788" s="7">
        <v>1570</v>
      </c>
      <c r="B1788" s="3">
        <v>51</v>
      </c>
      <c r="C1788" s="3">
        <v>27</v>
      </c>
      <c r="D1788" s="6">
        <v>44</v>
      </c>
      <c r="E1788" s="9" t="str">
        <f t="shared" si="27"/>
        <v>0-50</v>
      </c>
      <c r="F1788" s="8">
        <v>94305</v>
      </c>
      <c r="G1788" s="3">
        <v>3</v>
      </c>
      <c r="H1788" s="3">
        <v>1.9</v>
      </c>
      <c r="I1788" s="3" t="s">
        <v>34</v>
      </c>
      <c r="J1788" s="3">
        <v>141</v>
      </c>
      <c r="K1788" s="3" t="s">
        <v>36</v>
      </c>
      <c r="L1788" s="3" t="s">
        <v>36</v>
      </c>
      <c r="M1788" s="3" t="s">
        <v>36</v>
      </c>
      <c r="N1788" s="3" t="s">
        <v>36</v>
      </c>
      <c r="O1788" s="3" t="s">
        <v>36</v>
      </c>
    </row>
    <row r="1789" spans="1:15" hidden="1" x14ac:dyDescent="0.3">
      <c r="A1789" s="7">
        <v>1667</v>
      </c>
      <c r="B1789" s="3">
        <v>51</v>
      </c>
      <c r="C1789" s="3">
        <v>25</v>
      </c>
      <c r="D1789" s="6">
        <v>190</v>
      </c>
      <c r="E1789" s="9" t="str">
        <f t="shared" si="27"/>
        <v>100+</v>
      </c>
      <c r="F1789" s="8">
        <v>95138</v>
      </c>
      <c r="G1789" s="3">
        <v>2</v>
      </c>
      <c r="H1789" s="3">
        <v>4.2</v>
      </c>
      <c r="I1789" s="3" t="s">
        <v>34</v>
      </c>
      <c r="J1789" s="3">
        <v>0</v>
      </c>
      <c r="K1789" s="3" t="s">
        <v>37</v>
      </c>
      <c r="L1789" s="3" t="s">
        <v>36</v>
      </c>
      <c r="M1789" s="3" t="s">
        <v>36</v>
      </c>
      <c r="N1789" s="3" t="s">
        <v>37</v>
      </c>
      <c r="O1789" s="3" t="s">
        <v>36</v>
      </c>
    </row>
    <row r="1790" spans="1:15" hidden="1" x14ac:dyDescent="0.3">
      <c r="A1790" s="7">
        <v>1683</v>
      </c>
      <c r="B1790" s="3">
        <v>51</v>
      </c>
      <c r="C1790" s="3">
        <v>26</v>
      </c>
      <c r="D1790" s="6">
        <v>14</v>
      </c>
      <c r="E1790" s="9" t="str">
        <f t="shared" si="27"/>
        <v>0-50</v>
      </c>
      <c r="F1790" s="8">
        <v>92182</v>
      </c>
      <c r="G1790" s="3">
        <v>2</v>
      </c>
      <c r="H1790" s="3">
        <v>0</v>
      </c>
      <c r="I1790" s="3" t="s">
        <v>33</v>
      </c>
      <c r="J1790" s="3">
        <v>103</v>
      </c>
      <c r="K1790" s="3" t="s">
        <v>36</v>
      </c>
      <c r="L1790" s="3" t="s">
        <v>36</v>
      </c>
      <c r="M1790" s="3" t="s">
        <v>36</v>
      </c>
      <c r="N1790" s="3" t="s">
        <v>37</v>
      </c>
      <c r="O1790" s="3" t="s">
        <v>36</v>
      </c>
    </row>
    <row r="1791" spans="1:15" hidden="1" x14ac:dyDescent="0.3">
      <c r="A1791" s="7">
        <v>1700</v>
      </c>
      <c r="B1791" s="3">
        <v>51</v>
      </c>
      <c r="C1791" s="3">
        <v>25</v>
      </c>
      <c r="D1791" s="6">
        <v>15</v>
      </c>
      <c r="E1791" s="9" t="str">
        <f t="shared" si="27"/>
        <v>0-50</v>
      </c>
      <c r="F1791" s="8">
        <v>94720</v>
      </c>
      <c r="G1791" s="3">
        <v>4</v>
      </c>
      <c r="H1791" s="3">
        <v>0.6</v>
      </c>
      <c r="I1791" s="3" t="s">
        <v>35</v>
      </c>
      <c r="J1791" s="3">
        <v>0</v>
      </c>
      <c r="K1791" s="3" t="s">
        <v>36</v>
      </c>
      <c r="L1791" s="3" t="s">
        <v>36</v>
      </c>
      <c r="M1791" s="3" t="s">
        <v>36</v>
      </c>
      <c r="N1791" s="3" t="s">
        <v>36</v>
      </c>
      <c r="O1791" s="3" t="s">
        <v>37</v>
      </c>
    </row>
    <row r="1792" spans="1:15" hidden="1" x14ac:dyDescent="0.3">
      <c r="A1792" s="7">
        <v>1715</v>
      </c>
      <c r="B1792" s="3">
        <v>51</v>
      </c>
      <c r="C1792" s="3">
        <v>27</v>
      </c>
      <c r="D1792" s="6">
        <v>155</v>
      </c>
      <c r="E1792" s="9" t="str">
        <f t="shared" si="27"/>
        <v>100+</v>
      </c>
      <c r="F1792" s="8">
        <v>94720</v>
      </c>
      <c r="G1792" s="3">
        <v>2</v>
      </c>
      <c r="H1792" s="3">
        <v>0.4</v>
      </c>
      <c r="I1792" s="3" t="s">
        <v>33</v>
      </c>
      <c r="J1792" s="3">
        <v>107</v>
      </c>
      <c r="K1792" s="3" t="s">
        <v>36</v>
      </c>
      <c r="L1792" s="3" t="s">
        <v>36</v>
      </c>
      <c r="M1792" s="3" t="s">
        <v>36</v>
      </c>
      <c r="N1792" s="3" t="s">
        <v>36</v>
      </c>
      <c r="O1792" s="3" t="s">
        <v>37</v>
      </c>
    </row>
    <row r="1793" spans="1:15" hidden="1" x14ac:dyDescent="0.3">
      <c r="A1793" s="7">
        <v>1806</v>
      </c>
      <c r="B1793" s="3">
        <v>51</v>
      </c>
      <c r="C1793" s="3">
        <v>26</v>
      </c>
      <c r="D1793" s="6">
        <v>15</v>
      </c>
      <c r="E1793" s="9" t="str">
        <f t="shared" si="27"/>
        <v>0-50</v>
      </c>
      <c r="F1793" s="8">
        <v>92373</v>
      </c>
      <c r="G1793" s="3">
        <v>2</v>
      </c>
      <c r="H1793" s="3">
        <v>0</v>
      </c>
      <c r="I1793" s="3" t="s">
        <v>33</v>
      </c>
      <c r="J1793" s="3">
        <v>114</v>
      </c>
      <c r="K1793" s="3" t="s">
        <v>36</v>
      </c>
      <c r="L1793" s="3" t="s">
        <v>36</v>
      </c>
      <c r="M1793" s="3" t="s">
        <v>36</v>
      </c>
      <c r="N1793" s="3" t="s">
        <v>37</v>
      </c>
      <c r="O1793" s="3" t="s">
        <v>36</v>
      </c>
    </row>
    <row r="1794" spans="1:15" hidden="1" x14ac:dyDescent="0.3">
      <c r="A1794" s="7">
        <v>1854</v>
      </c>
      <c r="B1794" s="3">
        <v>51</v>
      </c>
      <c r="C1794" s="3">
        <v>25</v>
      </c>
      <c r="D1794" s="6">
        <v>60</v>
      </c>
      <c r="E1794" s="9" t="str">
        <f t="shared" si="27"/>
        <v>51-100</v>
      </c>
      <c r="F1794" s="8">
        <v>90401</v>
      </c>
      <c r="G1794" s="3">
        <v>4</v>
      </c>
      <c r="H1794" s="3">
        <v>2.6</v>
      </c>
      <c r="I1794" s="3" t="s">
        <v>33</v>
      </c>
      <c r="J1794" s="3">
        <v>97</v>
      </c>
      <c r="K1794" s="3" t="s">
        <v>36</v>
      </c>
      <c r="L1794" s="3" t="s">
        <v>36</v>
      </c>
      <c r="M1794" s="3" t="s">
        <v>36</v>
      </c>
      <c r="N1794" s="3" t="s">
        <v>37</v>
      </c>
      <c r="O1794" s="3" t="s">
        <v>36</v>
      </c>
    </row>
    <row r="1795" spans="1:15" hidden="1" x14ac:dyDescent="0.3">
      <c r="A1795" s="7">
        <v>1857</v>
      </c>
      <c r="B1795" s="3">
        <v>51</v>
      </c>
      <c r="C1795" s="3">
        <v>24</v>
      </c>
      <c r="D1795" s="6">
        <v>21</v>
      </c>
      <c r="E1795" s="9" t="str">
        <f t="shared" ref="E1795:E1858" si="28">IF(D1795&lt;=50,"0-50",IF(D1795&lt;=100,"51-100","100+"))</f>
        <v>0-50</v>
      </c>
      <c r="F1795" s="8">
        <v>95014</v>
      </c>
      <c r="G1795" s="3">
        <v>2</v>
      </c>
      <c r="H1795" s="3">
        <v>1</v>
      </c>
      <c r="I1795" s="3" t="s">
        <v>34</v>
      </c>
      <c r="J1795" s="3">
        <v>0</v>
      </c>
      <c r="K1795" s="3" t="s">
        <v>36</v>
      </c>
      <c r="L1795" s="3" t="s">
        <v>36</v>
      </c>
      <c r="M1795" s="3" t="s">
        <v>36</v>
      </c>
      <c r="N1795" s="3" t="s">
        <v>37</v>
      </c>
      <c r="O1795" s="3" t="s">
        <v>36</v>
      </c>
    </row>
    <row r="1796" spans="1:15" hidden="1" x14ac:dyDescent="0.3">
      <c r="A1796" s="7">
        <v>1878</v>
      </c>
      <c r="B1796" s="3">
        <v>51</v>
      </c>
      <c r="C1796" s="3">
        <v>24</v>
      </c>
      <c r="D1796" s="6">
        <v>78</v>
      </c>
      <c r="E1796" s="9" t="str">
        <f t="shared" si="28"/>
        <v>51-100</v>
      </c>
      <c r="F1796" s="8">
        <v>90037</v>
      </c>
      <c r="G1796" s="3">
        <v>1</v>
      </c>
      <c r="H1796" s="3">
        <v>2.67</v>
      </c>
      <c r="I1796" s="3" t="s">
        <v>34</v>
      </c>
      <c r="J1796" s="3">
        <v>0</v>
      </c>
      <c r="K1796" s="3" t="s">
        <v>36</v>
      </c>
      <c r="L1796" s="3" t="s">
        <v>36</v>
      </c>
      <c r="M1796" s="3" t="s">
        <v>36</v>
      </c>
      <c r="N1796" s="3" t="s">
        <v>37</v>
      </c>
      <c r="O1796" s="3" t="s">
        <v>36</v>
      </c>
    </row>
    <row r="1797" spans="1:15" hidden="1" x14ac:dyDescent="0.3">
      <c r="A1797" s="7">
        <v>1895</v>
      </c>
      <c r="B1797" s="3">
        <v>51</v>
      </c>
      <c r="C1797" s="3">
        <v>25</v>
      </c>
      <c r="D1797" s="6">
        <v>29</v>
      </c>
      <c r="E1797" s="9" t="str">
        <f t="shared" si="28"/>
        <v>0-50</v>
      </c>
      <c r="F1797" s="8">
        <v>94303</v>
      </c>
      <c r="G1797" s="3">
        <v>4</v>
      </c>
      <c r="H1797" s="3">
        <v>0.1</v>
      </c>
      <c r="I1797" s="3" t="s">
        <v>33</v>
      </c>
      <c r="J1797" s="3">
        <v>0</v>
      </c>
      <c r="K1797" s="3" t="s">
        <v>36</v>
      </c>
      <c r="L1797" s="3" t="s">
        <v>36</v>
      </c>
      <c r="M1797" s="3" t="s">
        <v>36</v>
      </c>
      <c r="N1797" s="3" t="s">
        <v>37</v>
      </c>
      <c r="O1797" s="3" t="s">
        <v>37</v>
      </c>
    </row>
    <row r="1798" spans="1:15" hidden="1" x14ac:dyDescent="0.3">
      <c r="A1798" s="7">
        <v>1938</v>
      </c>
      <c r="B1798" s="3">
        <v>51</v>
      </c>
      <c r="C1798" s="3">
        <v>25</v>
      </c>
      <c r="D1798" s="6">
        <v>181</v>
      </c>
      <c r="E1798" s="9" t="str">
        <f t="shared" si="28"/>
        <v>100+</v>
      </c>
      <c r="F1798" s="8">
        <v>95051</v>
      </c>
      <c r="G1798" s="3">
        <v>1</v>
      </c>
      <c r="H1798" s="3">
        <v>3.3</v>
      </c>
      <c r="I1798" s="3" t="s">
        <v>35</v>
      </c>
      <c r="J1798" s="3">
        <v>589</v>
      </c>
      <c r="K1798" s="3" t="s">
        <v>37</v>
      </c>
      <c r="L1798" s="3" t="s">
        <v>37</v>
      </c>
      <c r="M1798" s="3" t="s">
        <v>37</v>
      </c>
      <c r="N1798" s="3" t="s">
        <v>37</v>
      </c>
      <c r="O1798" s="3" t="s">
        <v>36</v>
      </c>
    </row>
    <row r="1799" spans="1:15" hidden="1" x14ac:dyDescent="0.3">
      <c r="A1799" s="7">
        <v>2040</v>
      </c>
      <c r="B1799" s="3">
        <v>51</v>
      </c>
      <c r="C1799" s="3">
        <v>25</v>
      </c>
      <c r="D1799" s="6">
        <v>32</v>
      </c>
      <c r="E1799" s="9" t="str">
        <f t="shared" si="28"/>
        <v>0-50</v>
      </c>
      <c r="F1799" s="8">
        <v>91605</v>
      </c>
      <c r="G1799" s="3">
        <v>2</v>
      </c>
      <c r="H1799" s="3">
        <v>0.4</v>
      </c>
      <c r="I1799" s="3" t="s">
        <v>35</v>
      </c>
      <c r="J1799" s="3">
        <v>0</v>
      </c>
      <c r="K1799" s="3" t="s">
        <v>36</v>
      </c>
      <c r="L1799" s="3" t="s">
        <v>36</v>
      </c>
      <c r="M1799" s="3" t="s">
        <v>36</v>
      </c>
      <c r="N1799" s="3" t="s">
        <v>37</v>
      </c>
      <c r="O1799" s="3" t="s">
        <v>36</v>
      </c>
    </row>
    <row r="1800" spans="1:15" hidden="1" x14ac:dyDescent="0.3">
      <c r="A1800" s="7">
        <v>2045</v>
      </c>
      <c r="B1800" s="3">
        <v>51</v>
      </c>
      <c r="C1800" s="3">
        <v>25</v>
      </c>
      <c r="D1800" s="6">
        <v>102</v>
      </c>
      <c r="E1800" s="9" t="str">
        <f t="shared" si="28"/>
        <v>100+</v>
      </c>
      <c r="F1800" s="8">
        <v>92677</v>
      </c>
      <c r="G1800" s="3">
        <v>1</v>
      </c>
      <c r="H1800" s="3">
        <v>0.3</v>
      </c>
      <c r="I1800" s="3" t="s">
        <v>33</v>
      </c>
      <c r="J1800" s="3">
        <v>0</v>
      </c>
      <c r="K1800" s="3" t="s">
        <v>36</v>
      </c>
      <c r="L1800" s="3" t="s">
        <v>36</v>
      </c>
      <c r="M1800" s="3" t="s">
        <v>36</v>
      </c>
      <c r="N1800" s="3" t="s">
        <v>37</v>
      </c>
      <c r="O1800" s="3" t="s">
        <v>36</v>
      </c>
    </row>
    <row r="1801" spans="1:15" hidden="1" x14ac:dyDescent="0.3">
      <c r="A1801" s="7">
        <v>2088</v>
      </c>
      <c r="B1801" s="3">
        <v>51</v>
      </c>
      <c r="C1801" s="3">
        <v>27</v>
      </c>
      <c r="D1801" s="6">
        <v>188</v>
      </c>
      <c r="E1801" s="9" t="str">
        <f t="shared" si="28"/>
        <v>100+</v>
      </c>
      <c r="F1801" s="8">
        <v>94305</v>
      </c>
      <c r="G1801" s="3">
        <v>2</v>
      </c>
      <c r="H1801" s="3">
        <v>6.9</v>
      </c>
      <c r="I1801" s="3" t="s">
        <v>34</v>
      </c>
      <c r="J1801" s="3">
        <v>343</v>
      </c>
      <c r="K1801" s="3" t="s">
        <v>37</v>
      </c>
      <c r="L1801" s="3" t="s">
        <v>36</v>
      </c>
      <c r="M1801" s="3" t="s">
        <v>36</v>
      </c>
      <c r="N1801" s="3" t="s">
        <v>37</v>
      </c>
      <c r="O1801" s="3" t="s">
        <v>36</v>
      </c>
    </row>
    <row r="1802" spans="1:15" hidden="1" x14ac:dyDescent="0.3">
      <c r="A1802" s="7">
        <v>2196</v>
      </c>
      <c r="B1802" s="3">
        <v>51</v>
      </c>
      <c r="C1802" s="3">
        <v>27</v>
      </c>
      <c r="D1802" s="6">
        <v>33</v>
      </c>
      <c r="E1802" s="9" t="str">
        <f t="shared" si="28"/>
        <v>0-50</v>
      </c>
      <c r="F1802" s="8">
        <v>92037</v>
      </c>
      <c r="G1802" s="3">
        <v>4</v>
      </c>
      <c r="H1802" s="3">
        <v>0.2</v>
      </c>
      <c r="I1802" s="3" t="s">
        <v>33</v>
      </c>
      <c r="J1802" s="3">
        <v>83</v>
      </c>
      <c r="K1802" s="3" t="s">
        <v>36</v>
      </c>
      <c r="L1802" s="3" t="s">
        <v>36</v>
      </c>
      <c r="M1802" s="3" t="s">
        <v>36</v>
      </c>
      <c r="N1802" s="3" t="s">
        <v>37</v>
      </c>
      <c r="O1802" s="3" t="s">
        <v>36</v>
      </c>
    </row>
    <row r="1803" spans="1:15" hidden="1" x14ac:dyDescent="0.3">
      <c r="A1803" s="7">
        <v>2197</v>
      </c>
      <c r="B1803" s="3">
        <v>51</v>
      </c>
      <c r="C1803" s="3">
        <v>24</v>
      </c>
      <c r="D1803" s="6">
        <v>189</v>
      </c>
      <c r="E1803" s="9" t="str">
        <f t="shared" si="28"/>
        <v>100+</v>
      </c>
      <c r="F1803" s="8">
        <v>95211</v>
      </c>
      <c r="G1803" s="3">
        <v>4</v>
      </c>
      <c r="H1803" s="3">
        <v>4.75</v>
      </c>
      <c r="I1803" s="3" t="s">
        <v>34</v>
      </c>
      <c r="J1803" s="3">
        <v>0</v>
      </c>
      <c r="K1803" s="3" t="s">
        <v>37</v>
      </c>
      <c r="L1803" s="3" t="s">
        <v>36</v>
      </c>
      <c r="M1803" s="3" t="s">
        <v>36</v>
      </c>
      <c r="N1803" s="3" t="s">
        <v>37</v>
      </c>
      <c r="O1803" s="3" t="s">
        <v>36</v>
      </c>
    </row>
    <row r="1804" spans="1:15" hidden="1" x14ac:dyDescent="0.3">
      <c r="A1804" s="7">
        <v>2237</v>
      </c>
      <c r="B1804" s="3">
        <v>51</v>
      </c>
      <c r="C1804" s="3">
        <v>24</v>
      </c>
      <c r="D1804" s="6">
        <v>23</v>
      </c>
      <c r="E1804" s="9" t="str">
        <f t="shared" si="28"/>
        <v>0-50</v>
      </c>
      <c r="F1804" s="8">
        <v>95616</v>
      </c>
      <c r="G1804" s="3">
        <v>1</v>
      </c>
      <c r="H1804" s="3">
        <v>0.5</v>
      </c>
      <c r="I1804" s="3" t="s">
        <v>34</v>
      </c>
      <c r="J1804" s="3">
        <v>0</v>
      </c>
      <c r="K1804" s="3" t="s">
        <v>36</v>
      </c>
      <c r="L1804" s="3" t="s">
        <v>36</v>
      </c>
      <c r="M1804" s="3" t="s">
        <v>36</v>
      </c>
      <c r="N1804" s="3" t="s">
        <v>37</v>
      </c>
      <c r="O1804" s="3" t="s">
        <v>36</v>
      </c>
    </row>
    <row r="1805" spans="1:15" hidden="1" x14ac:dyDescent="0.3">
      <c r="A1805" s="7">
        <v>2328</v>
      </c>
      <c r="B1805" s="3">
        <v>51</v>
      </c>
      <c r="C1805" s="3">
        <v>25</v>
      </c>
      <c r="D1805" s="6">
        <v>70</v>
      </c>
      <c r="E1805" s="9" t="str">
        <f t="shared" si="28"/>
        <v>51-100</v>
      </c>
      <c r="F1805" s="8">
        <v>90095</v>
      </c>
      <c r="G1805" s="3">
        <v>1</v>
      </c>
      <c r="H1805" s="3">
        <v>0.8</v>
      </c>
      <c r="I1805" s="3" t="s">
        <v>35</v>
      </c>
      <c r="J1805" s="3">
        <v>0</v>
      </c>
      <c r="K1805" s="3" t="s">
        <v>36</v>
      </c>
      <c r="L1805" s="3" t="s">
        <v>37</v>
      </c>
      <c r="M1805" s="3" t="s">
        <v>36</v>
      </c>
      <c r="N1805" s="3" t="s">
        <v>37</v>
      </c>
      <c r="O1805" s="3" t="s">
        <v>36</v>
      </c>
    </row>
    <row r="1806" spans="1:15" hidden="1" x14ac:dyDescent="0.3">
      <c r="A1806" s="7">
        <v>2349</v>
      </c>
      <c r="B1806" s="3">
        <v>51</v>
      </c>
      <c r="C1806" s="3">
        <v>25</v>
      </c>
      <c r="D1806" s="6">
        <v>85</v>
      </c>
      <c r="E1806" s="9" t="str">
        <f t="shared" si="28"/>
        <v>51-100</v>
      </c>
      <c r="F1806" s="8">
        <v>94015</v>
      </c>
      <c r="G1806" s="3">
        <v>4</v>
      </c>
      <c r="H1806" s="3">
        <v>4.9000000000000004</v>
      </c>
      <c r="I1806" s="3" t="s">
        <v>33</v>
      </c>
      <c r="J1806" s="3">
        <v>0</v>
      </c>
      <c r="K1806" s="3" t="s">
        <v>36</v>
      </c>
      <c r="L1806" s="3" t="s">
        <v>36</v>
      </c>
      <c r="M1806" s="3" t="s">
        <v>36</v>
      </c>
      <c r="N1806" s="3" t="s">
        <v>37</v>
      </c>
      <c r="O1806" s="3" t="s">
        <v>37</v>
      </c>
    </row>
    <row r="1807" spans="1:15" hidden="1" x14ac:dyDescent="0.3">
      <c r="A1807" s="7">
        <v>2440</v>
      </c>
      <c r="B1807" s="3">
        <v>51</v>
      </c>
      <c r="C1807" s="3">
        <v>25</v>
      </c>
      <c r="D1807" s="6">
        <v>30</v>
      </c>
      <c r="E1807" s="9" t="str">
        <f t="shared" si="28"/>
        <v>0-50</v>
      </c>
      <c r="F1807" s="8">
        <v>91116</v>
      </c>
      <c r="G1807" s="3">
        <v>3</v>
      </c>
      <c r="H1807" s="3">
        <v>0.6</v>
      </c>
      <c r="I1807" s="3" t="s">
        <v>34</v>
      </c>
      <c r="J1807" s="3">
        <v>144</v>
      </c>
      <c r="K1807" s="3" t="s">
        <v>36</v>
      </c>
      <c r="L1807" s="3" t="s">
        <v>36</v>
      </c>
      <c r="M1807" s="3" t="s">
        <v>36</v>
      </c>
      <c r="N1807" s="3" t="s">
        <v>36</v>
      </c>
      <c r="O1807" s="3" t="s">
        <v>37</v>
      </c>
    </row>
    <row r="1808" spans="1:15" hidden="1" x14ac:dyDescent="0.3">
      <c r="A1808" s="7">
        <v>2449</v>
      </c>
      <c r="B1808" s="3">
        <v>51</v>
      </c>
      <c r="C1808" s="3">
        <v>26</v>
      </c>
      <c r="D1808" s="6">
        <v>42</v>
      </c>
      <c r="E1808" s="9" t="str">
        <f t="shared" si="28"/>
        <v>0-50</v>
      </c>
      <c r="F1808" s="8">
        <v>92103</v>
      </c>
      <c r="G1808" s="3">
        <v>2</v>
      </c>
      <c r="H1808" s="3">
        <v>0.6</v>
      </c>
      <c r="I1808" s="3" t="s">
        <v>35</v>
      </c>
      <c r="J1808" s="3">
        <v>0</v>
      </c>
      <c r="K1808" s="3" t="s">
        <v>36</v>
      </c>
      <c r="L1808" s="3" t="s">
        <v>36</v>
      </c>
      <c r="M1808" s="3" t="s">
        <v>36</v>
      </c>
      <c r="N1808" s="3" t="s">
        <v>37</v>
      </c>
      <c r="O1808" s="3" t="s">
        <v>37</v>
      </c>
    </row>
    <row r="1809" spans="1:15" hidden="1" x14ac:dyDescent="0.3">
      <c r="A1809" s="7">
        <v>2452</v>
      </c>
      <c r="B1809" s="3">
        <v>51</v>
      </c>
      <c r="C1809" s="3">
        <v>25</v>
      </c>
      <c r="D1809" s="6">
        <v>119</v>
      </c>
      <c r="E1809" s="9" t="str">
        <f t="shared" si="28"/>
        <v>100+</v>
      </c>
      <c r="F1809" s="8">
        <v>93940</v>
      </c>
      <c r="G1809" s="3">
        <v>1</v>
      </c>
      <c r="H1809" s="3">
        <v>4.9000000000000004</v>
      </c>
      <c r="I1809" s="3" t="s">
        <v>33</v>
      </c>
      <c r="J1809" s="3">
        <v>208</v>
      </c>
      <c r="K1809" s="3" t="s">
        <v>36</v>
      </c>
      <c r="L1809" s="3" t="s">
        <v>36</v>
      </c>
      <c r="M1809" s="3" t="s">
        <v>36</v>
      </c>
      <c r="N1809" s="3" t="s">
        <v>37</v>
      </c>
      <c r="O1809" s="3" t="s">
        <v>37</v>
      </c>
    </row>
    <row r="1810" spans="1:15" hidden="1" x14ac:dyDescent="0.3">
      <c r="A1810" s="7">
        <v>2512</v>
      </c>
      <c r="B1810" s="3">
        <v>51</v>
      </c>
      <c r="C1810" s="3">
        <v>27</v>
      </c>
      <c r="D1810" s="6">
        <v>92</v>
      </c>
      <c r="E1810" s="9" t="str">
        <f t="shared" si="28"/>
        <v>51-100</v>
      </c>
      <c r="F1810" s="8">
        <v>92121</v>
      </c>
      <c r="G1810" s="3">
        <v>4</v>
      </c>
      <c r="H1810" s="3">
        <v>3</v>
      </c>
      <c r="I1810" s="3" t="s">
        <v>33</v>
      </c>
      <c r="J1810" s="3">
        <v>0</v>
      </c>
      <c r="K1810" s="3" t="s">
        <v>37</v>
      </c>
      <c r="L1810" s="3" t="s">
        <v>36</v>
      </c>
      <c r="M1810" s="3" t="s">
        <v>37</v>
      </c>
      <c r="N1810" s="3" t="s">
        <v>37</v>
      </c>
      <c r="O1810" s="3" t="s">
        <v>37</v>
      </c>
    </row>
    <row r="1811" spans="1:15" hidden="1" x14ac:dyDescent="0.3">
      <c r="A1811" s="7">
        <v>2537</v>
      </c>
      <c r="B1811" s="3">
        <v>51</v>
      </c>
      <c r="C1811" s="3">
        <v>25</v>
      </c>
      <c r="D1811" s="6">
        <v>104</v>
      </c>
      <c r="E1811" s="9" t="str">
        <f t="shared" si="28"/>
        <v>100+</v>
      </c>
      <c r="F1811" s="8">
        <v>94949</v>
      </c>
      <c r="G1811" s="3">
        <v>1</v>
      </c>
      <c r="H1811" s="3">
        <v>4.2</v>
      </c>
      <c r="I1811" s="3" t="s">
        <v>34</v>
      </c>
      <c r="J1811" s="3">
        <v>0</v>
      </c>
      <c r="K1811" s="3" t="s">
        <v>37</v>
      </c>
      <c r="L1811" s="3" t="s">
        <v>36</v>
      </c>
      <c r="M1811" s="3" t="s">
        <v>36</v>
      </c>
      <c r="N1811" s="3" t="s">
        <v>37</v>
      </c>
      <c r="O1811" s="3" t="s">
        <v>36</v>
      </c>
    </row>
    <row r="1812" spans="1:15" hidden="1" x14ac:dyDescent="0.3">
      <c r="A1812" s="7">
        <v>2586</v>
      </c>
      <c r="B1812" s="3">
        <v>51</v>
      </c>
      <c r="C1812" s="3">
        <v>26</v>
      </c>
      <c r="D1812" s="6">
        <v>70</v>
      </c>
      <c r="E1812" s="9" t="str">
        <f t="shared" si="28"/>
        <v>51-100</v>
      </c>
      <c r="F1812" s="8">
        <v>91320</v>
      </c>
      <c r="G1812" s="3">
        <v>1</v>
      </c>
      <c r="H1812" s="3">
        <v>2.8</v>
      </c>
      <c r="I1812" s="3" t="s">
        <v>34</v>
      </c>
      <c r="J1812" s="3">
        <v>0</v>
      </c>
      <c r="K1812" s="3" t="s">
        <v>36</v>
      </c>
      <c r="L1812" s="3" t="s">
        <v>36</v>
      </c>
      <c r="M1812" s="3" t="s">
        <v>36</v>
      </c>
      <c r="N1812" s="3" t="s">
        <v>37</v>
      </c>
      <c r="O1812" s="3" t="s">
        <v>37</v>
      </c>
    </row>
    <row r="1813" spans="1:15" hidden="1" x14ac:dyDescent="0.3">
      <c r="A1813" s="7">
        <v>2638</v>
      </c>
      <c r="B1813" s="3">
        <v>51</v>
      </c>
      <c r="C1813" s="3">
        <v>26</v>
      </c>
      <c r="D1813" s="6">
        <v>69</v>
      </c>
      <c r="E1813" s="9" t="str">
        <f t="shared" si="28"/>
        <v>51-100</v>
      </c>
      <c r="F1813" s="8">
        <v>94005</v>
      </c>
      <c r="G1813" s="3">
        <v>3</v>
      </c>
      <c r="H1813" s="3">
        <v>2</v>
      </c>
      <c r="I1813" s="3" t="s">
        <v>34</v>
      </c>
      <c r="J1813" s="3">
        <v>0</v>
      </c>
      <c r="K1813" s="3" t="s">
        <v>36</v>
      </c>
      <c r="L1813" s="3" t="s">
        <v>36</v>
      </c>
      <c r="M1813" s="3" t="s">
        <v>36</v>
      </c>
      <c r="N1813" s="3" t="s">
        <v>37</v>
      </c>
      <c r="O1813" s="3" t="s">
        <v>36</v>
      </c>
    </row>
    <row r="1814" spans="1:15" hidden="1" x14ac:dyDescent="0.3">
      <c r="A1814" s="7">
        <v>2684</v>
      </c>
      <c r="B1814" s="3">
        <v>51</v>
      </c>
      <c r="C1814" s="3">
        <v>25</v>
      </c>
      <c r="D1814" s="6">
        <v>19</v>
      </c>
      <c r="E1814" s="9" t="str">
        <f t="shared" si="28"/>
        <v>0-50</v>
      </c>
      <c r="F1814" s="8">
        <v>95812</v>
      </c>
      <c r="G1814" s="3">
        <v>1</v>
      </c>
      <c r="H1814" s="3">
        <v>1.4</v>
      </c>
      <c r="I1814" s="3" t="s">
        <v>35</v>
      </c>
      <c r="J1814" s="3">
        <v>98</v>
      </c>
      <c r="K1814" s="3" t="s">
        <v>36</v>
      </c>
      <c r="L1814" s="3" t="s">
        <v>36</v>
      </c>
      <c r="M1814" s="3" t="s">
        <v>36</v>
      </c>
      <c r="N1814" s="3" t="s">
        <v>36</v>
      </c>
      <c r="O1814" s="3" t="s">
        <v>36</v>
      </c>
    </row>
    <row r="1815" spans="1:15" hidden="1" x14ac:dyDescent="0.3">
      <c r="A1815" s="7">
        <v>2704</v>
      </c>
      <c r="B1815" s="3">
        <v>51</v>
      </c>
      <c r="C1815" s="3">
        <v>27</v>
      </c>
      <c r="D1815" s="6">
        <v>71</v>
      </c>
      <c r="E1815" s="9" t="str">
        <f t="shared" si="28"/>
        <v>51-100</v>
      </c>
      <c r="F1815" s="8">
        <v>92521</v>
      </c>
      <c r="G1815" s="3">
        <v>1</v>
      </c>
      <c r="H1815" s="3">
        <v>2.6</v>
      </c>
      <c r="I1815" s="3" t="s">
        <v>34</v>
      </c>
      <c r="J1815" s="3">
        <v>0</v>
      </c>
      <c r="K1815" s="3" t="s">
        <v>36</v>
      </c>
      <c r="L1815" s="3" t="s">
        <v>36</v>
      </c>
      <c r="M1815" s="3" t="s">
        <v>36</v>
      </c>
      <c r="N1815" s="3" t="s">
        <v>36</v>
      </c>
      <c r="O1815" s="3" t="s">
        <v>37</v>
      </c>
    </row>
    <row r="1816" spans="1:15" hidden="1" x14ac:dyDescent="0.3">
      <c r="A1816" s="7">
        <v>2711</v>
      </c>
      <c r="B1816" s="3">
        <v>51</v>
      </c>
      <c r="C1816" s="3">
        <v>27</v>
      </c>
      <c r="D1816" s="6">
        <v>39</v>
      </c>
      <c r="E1816" s="9" t="str">
        <f t="shared" si="28"/>
        <v>0-50</v>
      </c>
      <c r="F1816" s="8">
        <v>94304</v>
      </c>
      <c r="G1816" s="3">
        <v>2</v>
      </c>
      <c r="H1816" s="3">
        <v>0.8</v>
      </c>
      <c r="I1816" s="3" t="s">
        <v>33</v>
      </c>
      <c r="J1816" s="3">
        <v>0</v>
      </c>
      <c r="K1816" s="3" t="s">
        <v>36</v>
      </c>
      <c r="L1816" s="3" t="s">
        <v>36</v>
      </c>
      <c r="M1816" s="3" t="s">
        <v>36</v>
      </c>
      <c r="N1816" s="3" t="s">
        <v>36</v>
      </c>
      <c r="O1816" s="3" t="s">
        <v>36</v>
      </c>
    </row>
    <row r="1817" spans="1:15" hidden="1" x14ac:dyDescent="0.3">
      <c r="A1817" s="7">
        <v>2745</v>
      </c>
      <c r="B1817" s="3">
        <v>51</v>
      </c>
      <c r="C1817" s="3">
        <v>27</v>
      </c>
      <c r="D1817" s="6">
        <v>10</v>
      </c>
      <c r="E1817" s="9" t="str">
        <f t="shared" si="28"/>
        <v>0-50</v>
      </c>
      <c r="F1817" s="8">
        <v>92121</v>
      </c>
      <c r="G1817" s="3">
        <v>2</v>
      </c>
      <c r="H1817" s="3">
        <v>0.2</v>
      </c>
      <c r="I1817" s="3" t="s">
        <v>33</v>
      </c>
      <c r="J1817" s="3">
        <v>86</v>
      </c>
      <c r="K1817" s="3" t="s">
        <v>36</v>
      </c>
      <c r="L1817" s="3" t="s">
        <v>36</v>
      </c>
      <c r="M1817" s="3" t="s">
        <v>36</v>
      </c>
      <c r="N1817" s="3" t="s">
        <v>36</v>
      </c>
      <c r="O1817" s="3" t="s">
        <v>36</v>
      </c>
    </row>
    <row r="1818" spans="1:15" hidden="1" x14ac:dyDescent="0.3">
      <c r="A1818" s="7">
        <v>2753</v>
      </c>
      <c r="B1818" s="3">
        <v>51</v>
      </c>
      <c r="C1818" s="3">
        <v>25</v>
      </c>
      <c r="D1818" s="6">
        <v>34</v>
      </c>
      <c r="E1818" s="9" t="str">
        <f t="shared" si="28"/>
        <v>0-50</v>
      </c>
      <c r="F1818" s="8">
        <v>95819</v>
      </c>
      <c r="G1818" s="3">
        <v>3</v>
      </c>
      <c r="H1818" s="3">
        <v>0.9</v>
      </c>
      <c r="I1818" s="3" t="s">
        <v>35</v>
      </c>
      <c r="J1818" s="3">
        <v>111</v>
      </c>
      <c r="K1818" s="3" t="s">
        <v>36</v>
      </c>
      <c r="L1818" s="3" t="s">
        <v>36</v>
      </c>
      <c r="M1818" s="3" t="s">
        <v>36</v>
      </c>
      <c r="N1818" s="3" t="s">
        <v>37</v>
      </c>
      <c r="O1818" s="3" t="s">
        <v>36</v>
      </c>
    </row>
    <row r="1819" spans="1:15" hidden="1" x14ac:dyDescent="0.3">
      <c r="A1819" s="7">
        <v>2796</v>
      </c>
      <c r="B1819" s="3">
        <v>51</v>
      </c>
      <c r="C1819" s="3">
        <v>25</v>
      </c>
      <c r="D1819" s="6">
        <v>91</v>
      </c>
      <c r="E1819" s="9" t="str">
        <f t="shared" si="28"/>
        <v>51-100</v>
      </c>
      <c r="F1819" s="8">
        <v>92407</v>
      </c>
      <c r="G1819" s="3">
        <v>1</v>
      </c>
      <c r="H1819" s="3">
        <v>0.8</v>
      </c>
      <c r="I1819" s="3" t="s">
        <v>35</v>
      </c>
      <c r="J1819" s="3">
        <v>0</v>
      </c>
      <c r="K1819" s="3" t="s">
        <v>36</v>
      </c>
      <c r="L1819" s="3" t="s">
        <v>36</v>
      </c>
      <c r="M1819" s="3" t="s">
        <v>36</v>
      </c>
      <c r="N1819" s="3" t="s">
        <v>36</v>
      </c>
      <c r="O1819" s="3" t="s">
        <v>36</v>
      </c>
    </row>
    <row r="1820" spans="1:15" hidden="1" x14ac:dyDescent="0.3">
      <c r="A1820" s="7">
        <v>2924</v>
      </c>
      <c r="B1820" s="3">
        <v>51</v>
      </c>
      <c r="C1820" s="3">
        <v>27</v>
      </c>
      <c r="D1820" s="6">
        <v>12</v>
      </c>
      <c r="E1820" s="9" t="str">
        <f t="shared" si="28"/>
        <v>0-50</v>
      </c>
      <c r="F1820" s="8">
        <v>91007</v>
      </c>
      <c r="G1820" s="3">
        <v>2</v>
      </c>
      <c r="H1820" s="3">
        <v>0.2</v>
      </c>
      <c r="I1820" s="3" t="s">
        <v>33</v>
      </c>
      <c r="J1820" s="3">
        <v>0</v>
      </c>
      <c r="K1820" s="3" t="s">
        <v>36</v>
      </c>
      <c r="L1820" s="3" t="s">
        <v>36</v>
      </c>
      <c r="M1820" s="3" t="s">
        <v>36</v>
      </c>
      <c r="N1820" s="3" t="s">
        <v>36</v>
      </c>
      <c r="O1820" s="3" t="s">
        <v>36</v>
      </c>
    </row>
    <row r="1821" spans="1:15" hidden="1" x14ac:dyDescent="0.3">
      <c r="A1821" s="7">
        <v>2925</v>
      </c>
      <c r="B1821" s="3">
        <v>51</v>
      </c>
      <c r="C1821" s="3">
        <v>26</v>
      </c>
      <c r="D1821" s="6">
        <v>98</v>
      </c>
      <c r="E1821" s="9" t="str">
        <f t="shared" si="28"/>
        <v>51-100</v>
      </c>
      <c r="F1821" s="8">
        <v>90024</v>
      </c>
      <c r="G1821" s="3">
        <v>1</v>
      </c>
      <c r="H1821" s="3">
        <v>1.3</v>
      </c>
      <c r="I1821" s="3" t="s">
        <v>35</v>
      </c>
      <c r="J1821" s="3">
        <v>0</v>
      </c>
      <c r="K1821" s="3" t="s">
        <v>36</v>
      </c>
      <c r="L1821" s="3" t="s">
        <v>36</v>
      </c>
      <c r="M1821" s="3" t="s">
        <v>36</v>
      </c>
      <c r="N1821" s="3" t="s">
        <v>37</v>
      </c>
      <c r="O1821" s="3" t="s">
        <v>37</v>
      </c>
    </row>
    <row r="1822" spans="1:15" hidden="1" x14ac:dyDescent="0.3">
      <c r="A1822" s="7">
        <v>3032</v>
      </c>
      <c r="B1822" s="3">
        <v>51</v>
      </c>
      <c r="C1822" s="3">
        <v>25</v>
      </c>
      <c r="D1822" s="6">
        <v>29</v>
      </c>
      <c r="E1822" s="9" t="str">
        <f t="shared" si="28"/>
        <v>0-50</v>
      </c>
      <c r="F1822" s="8">
        <v>90212</v>
      </c>
      <c r="G1822" s="3">
        <v>1</v>
      </c>
      <c r="H1822" s="3">
        <v>1.4</v>
      </c>
      <c r="I1822" s="3" t="s">
        <v>35</v>
      </c>
      <c r="J1822" s="3">
        <v>102</v>
      </c>
      <c r="K1822" s="3" t="s">
        <v>36</v>
      </c>
      <c r="L1822" s="3" t="s">
        <v>36</v>
      </c>
      <c r="M1822" s="3" t="s">
        <v>36</v>
      </c>
      <c r="N1822" s="3" t="s">
        <v>36</v>
      </c>
      <c r="O1822" s="3" t="s">
        <v>37</v>
      </c>
    </row>
    <row r="1823" spans="1:15" hidden="1" x14ac:dyDescent="0.3">
      <c r="A1823" s="7">
        <v>3164</v>
      </c>
      <c r="B1823" s="3">
        <v>51</v>
      </c>
      <c r="C1823" s="3">
        <v>27</v>
      </c>
      <c r="D1823" s="6">
        <v>52</v>
      </c>
      <c r="E1823" s="9" t="str">
        <f t="shared" si="28"/>
        <v>51-100</v>
      </c>
      <c r="F1823" s="8">
        <v>94132</v>
      </c>
      <c r="G1823" s="3">
        <v>2</v>
      </c>
      <c r="H1823" s="3">
        <v>1</v>
      </c>
      <c r="I1823" s="3" t="s">
        <v>35</v>
      </c>
      <c r="J1823" s="3">
        <v>0</v>
      </c>
      <c r="K1823" s="3" t="s">
        <v>36</v>
      </c>
      <c r="L1823" s="3" t="s">
        <v>36</v>
      </c>
      <c r="M1823" s="3" t="s">
        <v>36</v>
      </c>
      <c r="N1823" s="3" t="s">
        <v>36</v>
      </c>
      <c r="O1823" s="3" t="s">
        <v>36</v>
      </c>
    </row>
    <row r="1824" spans="1:15" hidden="1" x14ac:dyDescent="0.3">
      <c r="A1824" s="7">
        <v>3169</v>
      </c>
      <c r="B1824" s="3">
        <v>51</v>
      </c>
      <c r="C1824" s="3">
        <v>25</v>
      </c>
      <c r="D1824" s="6">
        <v>180</v>
      </c>
      <c r="E1824" s="9" t="str">
        <f t="shared" si="28"/>
        <v>100+</v>
      </c>
      <c r="F1824" s="8">
        <v>94701</v>
      </c>
      <c r="G1824" s="3">
        <v>1</v>
      </c>
      <c r="H1824" s="3">
        <v>1.7</v>
      </c>
      <c r="I1824" s="3" t="s">
        <v>33</v>
      </c>
      <c r="J1824" s="3">
        <v>0</v>
      </c>
      <c r="K1824" s="3" t="s">
        <v>36</v>
      </c>
      <c r="L1824" s="3" t="s">
        <v>36</v>
      </c>
      <c r="M1824" s="3" t="s">
        <v>36</v>
      </c>
      <c r="N1824" s="3" t="s">
        <v>37</v>
      </c>
      <c r="O1824" s="3" t="s">
        <v>36</v>
      </c>
    </row>
    <row r="1825" spans="1:15" hidden="1" x14ac:dyDescent="0.3">
      <c r="A1825" s="7">
        <v>3282</v>
      </c>
      <c r="B1825" s="3">
        <v>51</v>
      </c>
      <c r="C1825" s="3">
        <v>25</v>
      </c>
      <c r="D1825" s="6">
        <v>62</v>
      </c>
      <c r="E1825" s="9" t="str">
        <f t="shared" si="28"/>
        <v>51-100</v>
      </c>
      <c r="F1825" s="8">
        <v>95014</v>
      </c>
      <c r="G1825" s="3">
        <v>2</v>
      </c>
      <c r="H1825" s="3">
        <v>1.5</v>
      </c>
      <c r="I1825" s="3" t="s">
        <v>34</v>
      </c>
      <c r="J1825" s="3">
        <v>0</v>
      </c>
      <c r="K1825" s="3" t="s">
        <v>36</v>
      </c>
      <c r="L1825" s="3" t="s">
        <v>36</v>
      </c>
      <c r="M1825" s="3" t="s">
        <v>36</v>
      </c>
      <c r="N1825" s="3" t="s">
        <v>37</v>
      </c>
      <c r="O1825" s="3" t="s">
        <v>37</v>
      </c>
    </row>
    <row r="1826" spans="1:15" hidden="1" x14ac:dyDescent="0.3">
      <c r="A1826" s="7">
        <v>3368</v>
      </c>
      <c r="B1826" s="3">
        <v>51</v>
      </c>
      <c r="C1826" s="3">
        <v>27</v>
      </c>
      <c r="D1826" s="6">
        <v>53</v>
      </c>
      <c r="E1826" s="9" t="str">
        <f t="shared" si="28"/>
        <v>51-100</v>
      </c>
      <c r="F1826" s="8">
        <v>92122</v>
      </c>
      <c r="G1826" s="3">
        <v>1</v>
      </c>
      <c r="H1826" s="3">
        <v>1.6</v>
      </c>
      <c r="I1826" s="3" t="s">
        <v>34</v>
      </c>
      <c r="J1826" s="3">
        <v>0</v>
      </c>
      <c r="K1826" s="3" t="s">
        <v>36</v>
      </c>
      <c r="L1826" s="3" t="s">
        <v>36</v>
      </c>
      <c r="M1826" s="3" t="s">
        <v>36</v>
      </c>
      <c r="N1826" s="3" t="s">
        <v>37</v>
      </c>
      <c r="O1826" s="3" t="s">
        <v>36</v>
      </c>
    </row>
    <row r="1827" spans="1:15" hidden="1" x14ac:dyDescent="0.3">
      <c r="A1827" s="7">
        <v>3492</v>
      </c>
      <c r="B1827" s="3">
        <v>51</v>
      </c>
      <c r="C1827" s="3">
        <v>27</v>
      </c>
      <c r="D1827" s="6">
        <v>12</v>
      </c>
      <c r="E1827" s="9" t="str">
        <f t="shared" si="28"/>
        <v>0-50</v>
      </c>
      <c r="F1827" s="8">
        <v>92697</v>
      </c>
      <c r="G1827" s="3">
        <v>2</v>
      </c>
      <c r="H1827" s="3">
        <v>0.4</v>
      </c>
      <c r="I1827" s="3" t="s">
        <v>33</v>
      </c>
      <c r="J1827" s="3">
        <v>0</v>
      </c>
      <c r="K1827" s="3" t="s">
        <v>36</v>
      </c>
      <c r="L1827" s="3" t="s">
        <v>36</v>
      </c>
      <c r="M1827" s="3" t="s">
        <v>36</v>
      </c>
      <c r="N1827" s="3" t="s">
        <v>36</v>
      </c>
      <c r="O1827" s="3" t="s">
        <v>37</v>
      </c>
    </row>
    <row r="1828" spans="1:15" hidden="1" x14ac:dyDescent="0.3">
      <c r="A1828" s="7">
        <v>3501</v>
      </c>
      <c r="B1828" s="3">
        <v>51</v>
      </c>
      <c r="C1828" s="3">
        <v>26</v>
      </c>
      <c r="D1828" s="6">
        <v>90</v>
      </c>
      <c r="E1828" s="9" t="str">
        <f t="shared" si="28"/>
        <v>51-100</v>
      </c>
      <c r="F1828" s="8">
        <v>94110</v>
      </c>
      <c r="G1828" s="3">
        <v>1</v>
      </c>
      <c r="H1828" s="3">
        <v>2.8</v>
      </c>
      <c r="I1828" s="3" t="s">
        <v>34</v>
      </c>
      <c r="J1828" s="3">
        <v>0</v>
      </c>
      <c r="K1828" s="3" t="s">
        <v>36</v>
      </c>
      <c r="L1828" s="3" t="s">
        <v>36</v>
      </c>
      <c r="M1828" s="3" t="s">
        <v>36</v>
      </c>
      <c r="N1828" s="3" t="s">
        <v>37</v>
      </c>
      <c r="O1828" s="3" t="s">
        <v>37</v>
      </c>
    </row>
    <row r="1829" spans="1:15" hidden="1" x14ac:dyDescent="0.3">
      <c r="A1829" s="7">
        <v>3553</v>
      </c>
      <c r="B1829" s="3">
        <v>51</v>
      </c>
      <c r="C1829" s="3">
        <v>27</v>
      </c>
      <c r="D1829" s="6">
        <v>22</v>
      </c>
      <c r="E1829" s="9" t="str">
        <f t="shared" si="28"/>
        <v>0-50</v>
      </c>
      <c r="F1829" s="8">
        <v>93106</v>
      </c>
      <c r="G1829" s="3">
        <v>4</v>
      </c>
      <c r="H1829" s="3">
        <v>0.5</v>
      </c>
      <c r="I1829" s="3" t="s">
        <v>34</v>
      </c>
      <c r="J1829" s="3">
        <v>0</v>
      </c>
      <c r="K1829" s="3" t="s">
        <v>36</v>
      </c>
      <c r="L1829" s="3" t="s">
        <v>36</v>
      </c>
      <c r="M1829" s="3" t="s">
        <v>36</v>
      </c>
      <c r="N1829" s="3" t="s">
        <v>37</v>
      </c>
      <c r="O1829" s="3" t="s">
        <v>37</v>
      </c>
    </row>
    <row r="1830" spans="1:15" hidden="1" x14ac:dyDescent="0.3">
      <c r="A1830" s="7">
        <v>3560</v>
      </c>
      <c r="B1830" s="3">
        <v>51</v>
      </c>
      <c r="C1830" s="3">
        <v>25</v>
      </c>
      <c r="D1830" s="6">
        <v>68</v>
      </c>
      <c r="E1830" s="9" t="str">
        <f t="shared" si="28"/>
        <v>51-100</v>
      </c>
      <c r="F1830" s="8">
        <v>94065</v>
      </c>
      <c r="G1830" s="3">
        <v>1</v>
      </c>
      <c r="H1830" s="3">
        <v>1.5</v>
      </c>
      <c r="I1830" s="3" t="s">
        <v>34</v>
      </c>
      <c r="J1830" s="3">
        <v>0</v>
      </c>
      <c r="K1830" s="3" t="s">
        <v>36</v>
      </c>
      <c r="L1830" s="3" t="s">
        <v>36</v>
      </c>
      <c r="M1830" s="3" t="s">
        <v>36</v>
      </c>
      <c r="N1830" s="3" t="s">
        <v>36</v>
      </c>
      <c r="O1830" s="3" t="s">
        <v>36</v>
      </c>
    </row>
    <row r="1831" spans="1:15" hidden="1" x14ac:dyDescent="0.3">
      <c r="A1831" s="7">
        <v>3568</v>
      </c>
      <c r="B1831" s="3">
        <v>51</v>
      </c>
      <c r="C1831" s="3">
        <v>26</v>
      </c>
      <c r="D1831" s="6">
        <v>43</v>
      </c>
      <c r="E1831" s="9" t="str">
        <f t="shared" si="28"/>
        <v>0-50</v>
      </c>
      <c r="F1831" s="8">
        <v>91040</v>
      </c>
      <c r="G1831" s="3">
        <v>1</v>
      </c>
      <c r="H1831" s="3">
        <v>1.3</v>
      </c>
      <c r="I1831" s="3" t="s">
        <v>34</v>
      </c>
      <c r="J1831" s="3">
        <v>123</v>
      </c>
      <c r="K1831" s="3" t="s">
        <v>36</v>
      </c>
      <c r="L1831" s="3" t="s">
        <v>36</v>
      </c>
      <c r="M1831" s="3" t="s">
        <v>36</v>
      </c>
      <c r="N1831" s="3" t="s">
        <v>37</v>
      </c>
      <c r="O1831" s="3" t="s">
        <v>36</v>
      </c>
    </row>
    <row r="1832" spans="1:15" hidden="1" x14ac:dyDescent="0.3">
      <c r="A1832" s="7">
        <v>3604</v>
      </c>
      <c r="B1832" s="3">
        <v>51</v>
      </c>
      <c r="C1832" s="3">
        <v>25</v>
      </c>
      <c r="D1832" s="6">
        <v>45</v>
      </c>
      <c r="E1832" s="9" t="str">
        <f t="shared" si="28"/>
        <v>0-50</v>
      </c>
      <c r="F1832" s="8">
        <v>92407</v>
      </c>
      <c r="G1832" s="3">
        <v>4</v>
      </c>
      <c r="H1832" s="3">
        <v>0.1</v>
      </c>
      <c r="I1832" s="3" t="s">
        <v>33</v>
      </c>
      <c r="J1832" s="3">
        <v>0</v>
      </c>
      <c r="K1832" s="3" t="s">
        <v>36</v>
      </c>
      <c r="L1832" s="3" t="s">
        <v>36</v>
      </c>
      <c r="M1832" s="3" t="s">
        <v>36</v>
      </c>
      <c r="N1832" s="3" t="s">
        <v>37</v>
      </c>
      <c r="O1832" s="3" t="s">
        <v>37</v>
      </c>
    </row>
    <row r="1833" spans="1:15" hidden="1" x14ac:dyDescent="0.3">
      <c r="A1833" s="7">
        <v>3634</v>
      </c>
      <c r="B1833" s="3">
        <v>51</v>
      </c>
      <c r="C1833" s="3">
        <v>25</v>
      </c>
      <c r="D1833" s="6">
        <v>93</v>
      </c>
      <c r="E1833" s="9" t="str">
        <f t="shared" si="28"/>
        <v>51-100</v>
      </c>
      <c r="F1833" s="8">
        <v>90048</v>
      </c>
      <c r="G1833" s="3">
        <v>1</v>
      </c>
      <c r="H1833" s="3">
        <v>0.3</v>
      </c>
      <c r="I1833" s="3" t="s">
        <v>33</v>
      </c>
      <c r="J1833" s="3">
        <v>0</v>
      </c>
      <c r="K1833" s="3" t="s">
        <v>36</v>
      </c>
      <c r="L1833" s="3" t="s">
        <v>36</v>
      </c>
      <c r="M1833" s="3" t="s">
        <v>36</v>
      </c>
      <c r="N1833" s="3" t="s">
        <v>37</v>
      </c>
      <c r="O1833" s="3" t="s">
        <v>36</v>
      </c>
    </row>
    <row r="1834" spans="1:15" hidden="1" x14ac:dyDescent="0.3">
      <c r="A1834" s="7">
        <v>3640</v>
      </c>
      <c r="B1834" s="3">
        <v>51</v>
      </c>
      <c r="C1834" s="3">
        <v>26</v>
      </c>
      <c r="D1834" s="6">
        <v>191</v>
      </c>
      <c r="E1834" s="9" t="str">
        <f t="shared" si="28"/>
        <v>100+</v>
      </c>
      <c r="F1834" s="8">
        <v>94063</v>
      </c>
      <c r="G1834" s="3">
        <v>1</v>
      </c>
      <c r="H1834" s="3">
        <v>8.1</v>
      </c>
      <c r="I1834" s="3" t="s">
        <v>33</v>
      </c>
      <c r="J1834" s="3">
        <v>0</v>
      </c>
      <c r="K1834" s="3" t="s">
        <v>36</v>
      </c>
      <c r="L1834" s="3" t="s">
        <v>37</v>
      </c>
      <c r="M1834" s="3" t="s">
        <v>36</v>
      </c>
      <c r="N1834" s="3" t="s">
        <v>37</v>
      </c>
      <c r="O1834" s="3" t="s">
        <v>36</v>
      </c>
    </row>
    <row r="1835" spans="1:15" hidden="1" x14ac:dyDescent="0.3">
      <c r="A1835" s="7">
        <v>3689</v>
      </c>
      <c r="B1835" s="3">
        <v>51</v>
      </c>
      <c r="C1835" s="3">
        <v>26</v>
      </c>
      <c r="D1835" s="6">
        <v>179</v>
      </c>
      <c r="E1835" s="9" t="str">
        <f t="shared" si="28"/>
        <v>100+</v>
      </c>
      <c r="F1835" s="8">
        <v>90245</v>
      </c>
      <c r="G1835" s="3">
        <v>1</v>
      </c>
      <c r="H1835" s="3">
        <v>8.1</v>
      </c>
      <c r="I1835" s="3" t="s">
        <v>33</v>
      </c>
      <c r="J1835" s="3">
        <v>0</v>
      </c>
      <c r="K1835" s="3" t="s">
        <v>36</v>
      </c>
      <c r="L1835" s="3" t="s">
        <v>37</v>
      </c>
      <c r="M1835" s="3" t="s">
        <v>36</v>
      </c>
      <c r="N1835" s="3" t="s">
        <v>37</v>
      </c>
      <c r="O1835" s="3" t="s">
        <v>36</v>
      </c>
    </row>
    <row r="1836" spans="1:15" hidden="1" x14ac:dyDescent="0.3">
      <c r="A1836" s="7">
        <v>3724</v>
      </c>
      <c r="B1836" s="3">
        <v>51</v>
      </c>
      <c r="C1836" s="3">
        <v>27</v>
      </c>
      <c r="D1836" s="6">
        <v>45</v>
      </c>
      <c r="E1836" s="9" t="str">
        <f t="shared" si="28"/>
        <v>0-50</v>
      </c>
      <c r="F1836" s="8">
        <v>94022</v>
      </c>
      <c r="G1836" s="3">
        <v>1</v>
      </c>
      <c r="H1836" s="3">
        <v>1.6</v>
      </c>
      <c r="I1836" s="3" t="s">
        <v>34</v>
      </c>
      <c r="J1836" s="3">
        <v>82</v>
      </c>
      <c r="K1836" s="3" t="s">
        <v>36</v>
      </c>
      <c r="L1836" s="3" t="s">
        <v>36</v>
      </c>
      <c r="M1836" s="3" t="s">
        <v>36</v>
      </c>
      <c r="N1836" s="3" t="s">
        <v>37</v>
      </c>
      <c r="O1836" s="3" t="s">
        <v>36</v>
      </c>
    </row>
    <row r="1837" spans="1:15" hidden="1" x14ac:dyDescent="0.3">
      <c r="A1837" s="7">
        <v>3775</v>
      </c>
      <c r="B1837" s="3">
        <v>51</v>
      </c>
      <c r="C1837" s="3">
        <v>26</v>
      </c>
      <c r="D1837" s="6">
        <v>52</v>
      </c>
      <c r="E1837" s="9" t="str">
        <f t="shared" si="28"/>
        <v>51-100</v>
      </c>
      <c r="F1837" s="8">
        <v>92521</v>
      </c>
      <c r="G1837" s="3">
        <v>4</v>
      </c>
      <c r="H1837" s="3">
        <v>1.8</v>
      </c>
      <c r="I1837" s="3" t="s">
        <v>35</v>
      </c>
      <c r="J1837" s="3">
        <v>0</v>
      </c>
      <c r="K1837" s="3" t="s">
        <v>36</v>
      </c>
      <c r="L1837" s="3" t="s">
        <v>36</v>
      </c>
      <c r="M1837" s="3" t="s">
        <v>36</v>
      </c>
      <c r="N1837" s="3" t="s">
        <v>37</v>
      </c>
      <c r="O1837" s="3" t="s">
        <v>36</v>
      </c>
    </row>
    <row r="1838" spans="1:15" hidden="1" x14ac:dyDescent="0.3">
      <c r="A1838" s="7">
        <v>3790</v>
      </c>
      <c r="B1838" s="3">
        <v>51</v>
      </c>
      <c r="C1838" s="3">
        <v>27</v>
      </c>
      <c r="D1838" s="6">
        <v>24</v>
      </c>
      <c r="E1838" s="9" t="str">
        <f t="shared" si="28"/>
        <v>0-50</v>
      </c>
      <c r="F1838" s="8">
        <v>94301</v>
      </c>
      <c r="G1838" s="3">
        <v>3</v>
      </c>
      <c r="H1838" s="3">
        <v>0.4</v>
      </c>
      <c r="I1838" s="3" t="s">
        <v>33</v>
      </c>
      <c r="J1838" s="3">
        <v>0</v>
      </c>
      <c r="K1838" s="3" t="s">
        <v>36</v>
      </c>
      <c r="L1838" s="3" t="s">
        <v>36</v>
      </c>
      <c r="M1838" s="3" t="s">
        <v>36</v>
      </c>
      <c r="N1838" s="3" t="s">
        <v>37</v>
      </c>
      <c r="O1838" s="3" t="s">
        <v>37</v>
      </c>
    </row>
    <row r="1839" spans="1:15" hidden="1" x14ac:dyDescent="0.3">
      <c r="A1839" s="7">
        <v>3796</v>
      </c>
      <c r="B1839" s="3">
        <v>51</v>
      </c>
      <c r="C1839" s="3">
        <v>25</v>
      </c>
      <c r="D1839" s="6">
        <v>39</v>
      </c>
      <c r="E1839" s="9" t="str">
        <f t="shared" si="28"/>
        <v>0-50</v>
      </c>
      <c r="F1839" s="8">
        <v>94010</v>
      </c>
      <c r="G1839" s="3">
        <v>1</v>
      </c>
      <c r="H1839" s="3">
        <v>1.2</v>
      </c>
      <c r="I1839" s="3" t="s">
        <v>34</v>
      </c>
      <c r="J1839" s="3">
        <v>98</v>
      </c>
      <c r="K1839" s="3" t="s">
        <v>36</v>
      </c>
      <c r="L1839" s="3" t="s">
        <v>36</v>
      </c>
      <c r="M1839" s="3" t="s">
        <v>36</v>
      </c>
      <c r="N1839" s="3" t="s">
        <v>37</v>
      </c>
      <c r="O1839" s="3" t="s">
        <v>36</v>
      </c>
    </row>
    <row r="1840" spans="1:15" hidden="1" x14ac:dyDescent="0.3">
      <c r="A1840" s="7">
        <v>3845</v>
      </c>
      <c r="B1840" s="3">
        <v>51</v>
      </c>
      <c r="C1840" s="3">
        <v>27</v>
      </c>
      <c r="D1840" s="6">
        <v>75</v>
      </c>
      <c r="E1840" s="9" t="str">
        <f t="shared" si="28"/>
        <v>51-100</v>
      </c>
      <c r="F1840" s="8">
        <v>95828</v>
      </c>
      <c r="G1840" s="3">
        <v>1</v>
      </c>
      <c r="H1840" s="3">
        <v>2.7</v>
      </c>
      <c r="I1840" s="3" t="s">
        <v>33</v>
      </c>
      <c r="J1840" s="3">
        <v>0</v>
      </c>
      <c r="K1840" s="3" t="s">
        <v>36</v>
      </c>
      <c r="L1840" s="3" t="s">
        <v>36</v>
      </c>
      <c r="M1840" s="3" t="s">
        <v>36</v>
      </c>
      <c r="N1840" s="3" t="s">
        <v>36</v>
      </c>
      <c r="O1840" s="3" t="s">
        <v>36</v>
      </c>
    </row>
    <row r="1841" spans="1:15" hidden="1" x14ac:dyDescent="0.3">
      <c r="A1841" s="7">
        <v>3867</v>
      </c>
      <c r="B1841" s="3">
        <v>51</v>
      </c>
      <c r="C1841" s="3">
        <v>25</v>
      </c>
      <c r="D1841" s="6">
        <v>40</v>
      </c>
      <c r="E1841" s="9" t="str">
        <f t="shared" si="28"/>
        <v>0-50</v>
      </c>
      <c r="F1841" s="8">
        <v>91401</v>
      </c>
      <c r="G1841" s="3">
        <v>4</v>
      </c>
      <c r="H1841" s="3">
        <v>1.8</v>
      </c>
      <c r="I1841" s="3" t="s">
        <v>33</v>
      </c>
      <c r="J1841" s="3">
        <v>0</v>
      </c>
      <c r="K1841" s="3" t="s">
        <v>36</v>
      </c>
      <c r="L1841" s="3" t="s">
        <v>37</v>
      </c>
      <c r="M1841" s="3" t="s">
        <v>36</v>
      </c>
      <c r="N1841" s="3" t="s">
        <v>36</v>
      </c>
      <c r="O1841" s="3" t="s">
        <v>37</v>
      </c>
    </row>
    <row r="1842" spans="1:15" x14ac:dyDescent="0.3">
      <c r="A1842" s="7">
        <v>3901</v>
      </c>
      <c r="B1842" s="3">
        <v>51</v>
      </c>
      <c r="C1842" s="3">
        <v>27</v>
      </c>
      <c r="D1842" s="6">
        <v>12</v>
      </c>
      <c r="E1842" s="9" t="str">
        <f t="shared" si="28"/>
        <v>0-50</v>
      </c>
      <c r="F1842" s="8">
        <v>92834</v>
      </c>
      <c r="G1842" s="3">
        <v>3</v>
      </c>
      <c r="H1842" s="3">
        <v>0.4</v>
      </c>
      <c r="I1842" s="3" t="s">
        <v>33</v>
      </c>
      <c r="J1842" s="3">
        <v>0</v>
      </c>
      <c r="K1842" s="3" t="s">
        <v>36</v>
      </c>
      <c r="L1842" s="3" t="s">
        <v>37</v>
      </c>
      <c r="M1842" s="3" t="s">
        <v>37</v>
      </c>
      <c r="N1842" s="3" t="s">
        <v>37</v>
      </c>
      <c r="O1842" s="3" t="s">
        <v>37</v>
      </c>
    </row>
    <row r="1843" spans="1:15" hidden="1" x14ac:dyDescent="0.3">
      <c r="A1843" s="7">
        <v>4024</v>
      </c>
      <c r="B1843" s="3">
        <v>51</v>
      </c>
      <c r="C1843" s="3">
        <v>25</v>
      </c>
      <c r="D1843" s="6">
        <v>175</v>
      </c>
      <c r="E1843" s="9" t="str">
        <f t="shared" si="28"/>
        <v>100+</v>
      </c>
      <c r="F1843" s="8">
        <v>90089</v>
      </c>
      <c r="G1843" s="3">
        <v>3</v>
      </c>
      <c r="H1843" s="3">
        <v>0.7</v>
      </c>
      <c r="I1843" s="3" t="s">
        <v>33</v>
      </c>
      <c r="J1843" s="3">
        <v>312</v>
      </c>
      <c r="K1843" s="3" t="s">
        <v>37</v>
      </c>
      <c r="L1843" s="3" t="s">
        <v>36</v>
      </c>
      <c r="M1843" s="3" t="s">
        <v>36</v>
      </c>
      <c r="N1843" s="3" t="s">
        <v>36</v>
      </c>
      <c r="O1843" s="3" t="s">
        <v>36</v>
      </c>
    </row>
    <row r="1844" spans="1:15" hidden="1" x14ac:dyDescent="0.3">
      <c r="A1844" s="7">
        <v>4026</v>
      </c>
      <c r="B1844" s="3">
        <v>51</v>
      </c>
      <c r="C1844" s="3">
        <v>27</v>
      </c>
      <c r="D1844" s="6">
        <v>53</v>
      </c>
      <c r="E1844" s="9" t="str">
        <f t="shared" si="28"/>
        <v>51-100</v>
      </c>
      <c r="F1844" s="8">
        <v>94114</v>
      </c>
      <c r="G1844" s="3">
        <v>1</v>
      </c>
      <c r="H1844" s="3">
        <v>1.8</v>
      </c>
      <c r="I1844" s="3" t="s">
        <v>35</v>
      </c>
      <c r="J1844" s="3">
        <v>0</v>
      </c>
      <c r="K1844" s="3" t="s">
        <v>36</v>
      </c>
      <c r="L1844" s="3" t="s">
        <v>36</v>
      </c>
      <c r="M1844" s="3" t="s">
        <v>36</v>
      </c>
      <c r="N1844" s="3" t="s">
        <v>36</v>
      </c>
      <c r="O1844" s="3" t="s">
        <v>37</v>
      </c>
    </row>
    <row r="1845" spans="1:15" hidden="1" x14ac:dyDescent="0.3">
      <c r="A1845" s="7">
        <v>4057</v>
      </c>
      <c r="B1845" s="3">
        <v>51</v>
      </c>
      <c r="C1845" s="3">
        <v>25</v>
      </c>
      <c r="D1845" s="6">
        <v>113</v>
      </c>
      <c r="E1845" s="9" t="str">
        <f t="shared" si="28"/>
        <v>100+</v>
      </c>
      <c r="F1845" s="8">
        <v>91320</v>
      </c>
      <c r="G1845" s="3">
        <v>2</v>
      </c>
      <c r="H1845" s="3">
        <v>6.3</v>
      </c>
      <c r="I1845" s="3" t="s">
        <v>33</v>
      </c>
      <c r="J1845" s="3">
        <v>0</v>
      </c>
      <c r="K1845" s="3" t="s">
        <v>36</v>
      </c>
      <c r="L1845" s="3" t="s">
        <v>36</v>
      </c>
      <c r="M1845" s="3" t="s">
        <v>36</v>
      </c>
      <c r="N1845" s="3" t="s">
        <v>36</v>
      </c>
      <c r="O1845" s="3" t="s">
        <v>36</v>
      </c>
    </row>
    <row r="1846" spans="1:15" hidden="1" x14ac:dyDescent="0.3">
      <c r="A1846" s="7">
        <v>4074</v>
      </c>
      <c r="B1846" s="3">
        <v>51</v>
      </c>
      <c r="C1846" s="3">
        <v>27</v>
      </c>
      <c r="D1846" s="6">
        <v>19</v>
      </c>
      <c r="E1846" s="9" t="str">
        <f t="shared" si="28"/>
        <v>0-50</v>
      </c>
      <c r="F1846" s="8">
        <v>92120</v>
      </c>
      <c r="G1846" s="3">
        <v>1</v>
      </c>
      <c r="H1846" s="3">
        <v>0.2</v>
      </c>
      <c r="I1846" s="3" t="s">
        <v>33</v>
      </c>
      <c r="J1846" s="3">
        <v>0</v>
      </c>
      <c r="K1846" s="3" t="s">
        <v>36</v>
      </c>
      <c r="L1846" s="3" t="s">
        <v>36</v>
      </c>
      <c r="M1846" s="3" t="s">
        <v>36</v>
      </c>
      <c r="N1846" s="3" t="s">
        <v>36</v>
      </c>
      <c r="O1846" s="3" t="s">
        <v>36</v>
      </c>
    </row>
    <row r="1847" spans="1:15" hidden="1" x14ac:dyDescent="0.3">
      <c r="A1847" s="7">
        <v>4155</v>
      </c>
      <c r="B1847" s="3">
        <v>51</v>
      </c>
      <c r="C1847" s="3">
        <v>25</v>
      </c>
      <c r="D1847" s="6">
        <v>163</v>
      </c>
      <c r="E1847" s="9" t="str">
        <f t="shared" si="28"/>
        <v>100+</v>
      </c>
      <c r="F1847" s="8">
        <v>94305</v>
      </c>
      <c r="G1847" s="3">
        <v>2</v>
      </c>
      <c r="H1847" s="3">
        <v>1.3</v>
      </c>
      <c r="I1847" s="3" t="s">
        <v>35</v>
      </c>
      <c r="J1847" s="3">
        <v>0</v>
      </c>
      <c r="K1847" s="3" t="s">
        <v>37</v>
      </c>
      <c r="L1847" s="3" t="s">
        <v>36</v>
      </c>
      <c r="M1847" s="3" t="s">
        <v>36</v>
      </c>
      <c r="N1847" s="3" t="s">
        <v>37</v>
      </c>
      <c r="O1847" s="3" t="s">
        <v>36</v>
      </c>
    </row>
    <row r="1848" spans="1:15" hidden="1" x14ac:dyDescent="0.3">
      <c r="A1848" s="7">
        <v>4185</v>
      </c>
      <c r="B1848" s="3">
        <v>51</v>
      </c>
      <c r="C1848" s="3">
        <v>25</v>
      </c>
      <c r="D1848" s="6">
        <v>99</v>
      </c>
      <c r="E1848" s="9" t="str">
        <f t="shared" si="28"/>
        <v>51-100</v>
      </c>
      <c r="F1848" s="8">
        <v>90277</v>
      </c>
      <c r="G1848" s="3">
        <v>2</v>
      </c>
      <c r="H1848" s="3">
        <v>2.4</v>
      </c>
      <c r="I1848" s="3" t="s">
        <v>34</v>
      </c>
      <c r="J1848" s="3">
        <v>0</v>
      </c>
      <c r="K1848" s="3" t="s">
        <v>36</v>
      </c>
      <c r="L1848" s="3" t="s">
        <v>36</v>
      </c>
      <c r="M1848" s="3" t="s">
        <v>36</v>
      </c>
      <c r="N1848" s="3" t="s">
        <v>36</v>
      </c>
      <c r="O1848" s="3" t="s">
        <v>36</v>
      </c>
    </row>
    <row r="1849" spans="1:15" hidden="1" x14ac:dyDescent="0.3">
      <c r="A1849" s="7">
        <v>4198</v>
      </c>
      <c r="B1849" s="3">
        <v>51</v>
      </c>
      <c r="C1849" s="3">
        <v>25</v>
      </c>
      <c r="D1849" s="6">
        <v>21</v>
      </c>
      <c r="E1849" s="9" t="str">
        <f t="shared" si="28"/>
        <v>0-50</v>
      </c>
      <c r="F1849" s="8">
        <v>90840</v>
      </c>
      <c r="G1849" s="3">
        <v>2</v>
      </c>
      <c r="H1849" s="3">
        <v>0.4</v>
      </c>
      <c r="I1849" s="3" t="s">
        <v>35</v>
      </c>
      <c r="J1849" s="3">
        <v>76</v>
      </c>
      <c r="K1849" s="3" t="s">
        <v>36</v>
      </c>
      <c r="L1849" s="3" t="s">
        <v>37</v>
      </c>
      <c r="M1849" s="3" t="s">
        <v>36</v>
      </c>
      <c r="N1849" s="3" t="s">
        <v>37</v>
      </c>
      <c r="O1849" s="3" t="s">
        <v>36</v>
      </c>
    </row>
    <row r="1850" spans="1:15" hidden="1" x14ac:dyDescent="0.3">
      <c r="A1850" s="7">
        <v>4223</v>
      </c>
      <c r="B1850" s="3">
        <v>51</v>
      </c>
      <c r="C1850" s="3">
        <v>25</v>
      </c>
      <c r="D1850" s="6">
        <v>58</v>
      </c>
      <c r="E1850" s="9" t="str">
        <f t="shared" si="28"/>
        <v>51-100</v>
      </c>
      <c r="F1850" s="8">
        <v>93106</v>
      </c>
      <c r="G1850" s="3">
        <v>3</v>
      </c>
      <c r="H1850" s="3">
        <v>0.7</v>
      </c>
      <c r="I1850" s="3" t="s">
        <v>34</v>
      </c>
      <c r="J1850" s="3">
        <v>223</v>
      </c>
      <c r="K1850" s="3" t="s">
        <v>36</v>
      </c>
      <c r="L1850" s="3" t="s">
        <v>36</v>
      </c>
      <c r="M1850" s="3" t="s">
        <v>36</v>
      </c>
      <c r="N1850" s="3" t="s">
        <v>36</v>
      </c>
      <c r="O1850" s="3" t="s">
        <v>36</v>
      </c>
    </row>
    <row r="1851" spans="1:15" hidden="1" x14ac:dyDescent="0.3">
      <c r="A1851" s="7">
        <v>4245</v>
      </c>
      <c r="B1851" s="3">
        <v>51</v>
      </c>
      <c r="C1851" s="3">
        <v>26</v>
      </c>
      <c r="D1851" s="6">
        <v>55</v>
      </c>
      <c r="E1851" s="9" t="str">
        <f t="shared" si="28"/>
        <v>51-100</v>
      </c>
      <c r="F1851" s="8">
        <v>92121</v>
      </c>
      <c r="G1851" s="3">
        <v>3</v>
      </c>
      <c r="H1851" s="3">
        <v>2</v>
      </c>
      <c r="I1851" s="3" t="s">
        <v>34</v>
      </c>
      <c r="J1851" s="3">
        <v>93</v>
      </c>
      <c r="K1851" s="3" t="s">
        <v>36</v>
      </c>
      <c r="L1851" s="3" t="s">
        <v>36</v>
      </c>
      <c r="M1851" s="3" t="s">
        <v>36</v>
      </c>
      <c r="N1851" s="3" t="s">
        <v>37</v>
      </c>
      <c r="O1851" s="3" t="s">
        <v>36</v>
      </c>
    </row>
    <row r="1852" spans="1:15" hidden="1" x14ac:dyDescent="0.3">
      <c r="A1852" s="7">
        <v>4255</v>
      </c>
      <c r="B1852" s="3">
        <v>51</v>
      </c>
      <c r="C1852" s="3">
        <v>27</v>
      </c>
      <c r="D1852" s="6">
        <v>68</v>
      </c>
      <c r="E1852" s="9" t="str">
        <f t="shared" si="28"/>
        <v>51-100</v>
      </c>
      <c r="F1852" s="8">
        <v>91711</v>
      </c>
      <c r="G1852" s="3">
        <v>1</v>
      </c>
      <c r="H1852" s="3">
        <v>1.6</v>
      </c>
      <c r="I1852" s="3" t="s">
        <v>35</v>
      </c>
      <c r="J1852" s="3">
        <v>0</v>
      </c>
      <c r="K1852" s="3" t="s">
        <v>36</v>
      </c>
      <c r="L1852" s="3" t="s">
        <v>36</v>
      </c>
      <c r="M1852" s="3" t="s">
        <v>36</v>
      </c>
      <c r="N1852" s="3" t="s">
        <v>37</v>
      </c>
      <c r="O1852" s="3" t="s">
        <v>36</v>
      </c>
    </row>
    <row r="1853" spans="1:15" hidden="1" x14ac:dyDescent="0.3">
      <c r="A1853" s="7">
        <v>4316</v>
      </c>
      <c r="B1853" s="3">
        <v>51</v>
      </c>
      <c r="C1853" s="3">
        <v>26</v>
      </c>
      <c r="D1853" s="6">
        <v>62</v>
      </c>
      <c r="E1853" s="9" t="str">
        <f t="shared" si="28"/>
        <v>51-100</v>
      </c>
      <c r="F1853" s="8">
        <v>90024</v>
      </c>
      <c r="G1853" s="3">
        <v>4</v>
      </c>
      <c r="H1853" s="3">
        <v>1.8</v>
      </c>
      <c r="I1853" s="3" t="s">
        <v>35</v>
      </c>
      <c r="J1853" s="3">
        <v>119</v>
      </c>
      <c r="K1853" s="3" t="s">
        <v>36</v>
      </c>
      <c r="L1853" s="3" t="s">
        <v>36</v>
      </c>
      <c r="M1853" s="3" t="s">
        <v>36</v>
      </c>
      <c r="N1853" s="3" t="s">
        <v>37</v>
      </c>
      <c r="O1853" s="3" t="s">
        <v>36</v>
      </c>
    </row>
    <row r="1854" spans="1:15" hidden="1" x14ac:dyDescent="0.3">
      <c r="A1854" s="7">
        <v>4334</v>
      </c>
      <c r="B1854" s="3">
        <v>51</v>
      </c>
      <c r="C1854" s="3">
        <v>26</v>
      </c>
      <c r="D1854" s="6">
        <v>59</v>
      </c>
      <c r="E1854" s="9" t="str">
        <f t="shared" si="28"/>
        <v>51-100</v>
      </c>
      <c r="F1854" s="8">
        <v>90095</v>
      </c>
      <c r="G1854" s="3">
        <v>1</v>
      </c>
      <c r="H1854" s="3">
        <v>1.2</v>
      </c>
      <c r="I1854" s="3" t="s">
        <v>33</v>
      </c>
      <c r="J1854" s="3">
        <v>139</v>
      </c>
      <c r="K1854" s="3" t="s">
        <v>36</v>
      </c>
      <c r="L1854" s="3" t="s">
        <v>36</v>
      </c>
      <c r="M1854" s="3" t="s">
        <v>36</v>
      </c>
      <c r="N1854" s="3" t="s">
        <v>37</v>
      </c>
      <c r="O1854" s="3" t="s">
        <v>36</v>
      </c>
    </row>
    <row r="1855" spans="1:15" hidden="1" x14ac:dyDescent="0.3">
      <c r="A1855" s="7">
        <v>4429</v>
      </c>
      <c r="B1855" s="3">
        <v>51</v>
      </c>
      <c r="C1855" s="3">
        <v>27</v>
      </c>
      <c r="D1855" s="6">
        <v>12</v>
      </c>
      <c r="E1855" s="9" t="str">
        <f t="shared" si="28"/>
        <v>0-50</v>
      </c>
      <c r="F1855" s="8">
        <v>95818</v>
      </c>
      <c r="G1855" s="3">
        <v>4</v>
      </c>
      <c r="H1855" s="3">
        <v>1</v>
      </c>
      <c r="I1855" s="3" t="s">
        <v>33</v>
      </c>
      <c r="J1855" s="3">
        <v>0</v>
      </c>
      <c r="K1855" s="3" t="s">
        <v>36</v>
      </c>
      <c r="L1855" s="3" t="s">
        <v>37</v>
      </c>
      <c r="M1855" s="3" t="s">
        <v>36</v>
      </c>
      <c r="N1855" s="3" t="s">
        <v>37</v>
      </c>
      <c r="O1855" s="3" t="s">
        <v>36</v>
      </c>
    </row>
    <row r="1856" spans="1:15" hidden="1" x14ac:dyDescent="0.3">
      <c r="A1856" s="7">
        <v>4497</v>
      </c>
      <c r="B1856" s="3">
        <v>51</v>
      </c>
      <c r="C1856" s="3">
        <v>25</v>
      </c>
      <c r="D1856" s="6">
        <v>45</v>
      </c>
      <c r="E1856" s="9" t="str">
        <f t="shared" si="28"/>
        <v>0-50</v>
      </c>
      <c r="F1856" s="8">
        <v>95616</v>
      </c>
      <c r="G1856" s="3">
        <v>4</v>
      </c>
      <c r="H1856" s="3">
        <v>2.6</v>
      </c>
      <c r="I1856" s="3" t="s">
        <v>33</v>
      </c>
      <c r="J1856" s="3">
        <v>0</v>
      </c>
      <c r="K1856" s="3" t="s">
        <v>36</v>
      </c>
      <c r="L1856" s="3" t="s">
        <v>36</v>
      </c>
      <c r="M1856" s="3" t="s">
        <v>36</v>
      </c>
      <c r="N1856" s="3" t="s">
        <v>36</v>
      </c>
      <c r="O1856" s="3" t="s">
        <v>36</v>
      </c>
    </row>
    <row r="1857" spans="1:15" hidden="1" x14ac:dyDescent="0.3">
      <c r="A1857" s="7">
        <v>4499</v>
      </c>
      <c r="B1857" s="3">
        <v>51</v>
      </c>
      <c r="C1857" s="3">
        <v>26</v>
      </c>
      <c r="D1857" s="6">
        <v>133</v>
      </c>
      <c r="E1857" s="9" t="str">
        <f t="shared" si="28"/>
        <v>100+</v>
      </c>
      <c r="F1857" s="8">
        <v>90291</v>
      </c>
      <c r="G1857" s="3">
        <v>1</v>
      </c>
      <c r="H1857" s="3">
        <v>0.6</v>
      </c>
      <c r="I1857" s="3" t="s">
        <v>33</v>
      </c>
      <c r="J1857" s="3">
        <v>328</v>
      </c>
      <c r="K1857" s="3" t="s">
        <v>36</v>
      </c>
      <c r="L1857" s="3" t="s">
        <v>36</v>
      </c>
      <c r="M1857" s="3" t="s">
        <v>36</v>
      </c>
      <c r="N1857" s="3" t="s">
        <v>36</v>
      </c>
      <c r="O1857" s="3" t="s">
        <v>36</v>
      </c>
    </row>
    <row r="1858" spans="1:15" hidden="1" x14ac:dyDescent="0.3">
      <c r="A1858" s="7">
        <v>4539</v>
      </c>
      <c r="B1858" s="3">
        <v>51</v>
      </c>
      <c r="C1858" s="3">
        <v>24</v>
      </c>
      <c r="D1858" s="6">
        <v>85</v>
      </c>
      <c r="E1858" s="9" t="str">
        <f t="shared" si="28"/>
        <v>51-100</v>
      </c>
      <c r="F1858" s="8">
        <v>94305</v>
      </c>
      <c r="G1858" s="3">
        <v>3</v>
      </c>
      <c r="H1858" s="3">
        <v>2</v>
      </c>
      <c r="I1858" s="3" t="s">
        <v>34</v>
      </c>
      <c r="J1858" s="3">
        <v>0</v>
      </c>
      <c r="K1858" s="3" t="s">
        <v>36</v>
      </c>
      <c r="L1858" s="3" t="s">
        <v>36</v>
      </c>
      <c r="M1858" s="3" t="s">
        <v>36</v>
      </c>
      <c r="N1858" s="3" t="s">
        <v>36</v>
      </c>
      <c r="O1858" s="3" t="s">
        <v>36</v>
      </c>
    </row>
    <row r="1859" spans="1:15" hidden="1" x14ac:dyDescent="0.3">
      <c r="A1859" s="7">
        <v>4599</v>
      </c>
      <c r="B1859" s="3">
        <v>51</v>
      </c>
      <c r="C1859" s="3">
        <v>26</v>
      </c>
      <c r="D1859" s="6">
        <v>21</v>
      </c>
      <c r="E1859" s="9" t="str">
        <f t="shared" ref="E1859:E1922" si="29">IF(D1859&lt;=50,"0-50",IF(D1859&lt;=100,"51-100","100+"))</f>
        <v>0-50</v>
      </c>
      <c r="F1859" s="8">
        <v>94143</v>
      </c>
      <c r="G1859" s="3">
        <v>4</v>
      </c>
      <c r="H1859" s="3">
        <v>0.8</v>
      </c>
      <c r="I1859" s="3" t="s">
        <v>33</v>
      </c>
      <c r="J1859" s="3">
        <v>0</v>
      </c>
      <c r="K1859" s="3" t="s">
        <v>36</v>
      </c>
      <c r="L1859" s="3" t="s">
        <v>36</v>
      </c>
      <c r="M1859" s="3" t="s">
        <v>36</v>
      </c>
      <c r="N1859" s="3" t="s">
        <v>37</v>
      </c>
      <c r="O1859" s="3" t="s">
        <v>36</v>
      </c>
    </row>
    <row r="1860" spans="1:15" hidden="1" x14ac:dyDescent="0.3">
      <c r="A1860" s="7">
        <v>4640</v>
      </c>
      <c r="B1860" s="3">
        <v>51</v>
      </c>
      <c r="C1860" s="3">
        <v>25</v>
      </c>
      <c r="D1860" s="6">
        <v>33</v>
      </c>
      <c r="E1860" s="9" t="str">
        <f t="shared" si="29"/>
        <v>0-50</v>
      </c>
      <c r="F1860" s="8">
        <v>92866</v>
      </c>
      <c r="G1860" s="3">
        <v>3</v>
      </c>
      <c r="H1860" s="3">
        <v>0.9</v>
      </c>
      <c r="I1860" s="3" t="s">
        <v>35</v>
      </c>
      <c r="J1860" s="3">
        <v>0</v>
      </c>
      <c r="K1860" s="3" t="s">
        <v>36</v>
      </c>
      <c r="L1860" s="3" t="s">
        <v>36</v>
      </c>
      <c r="M1860" s="3" t="s">
        <v>36</v>
      </c>
      <c r="N1860" s="3" t="s">
        <v>37</v>
      </c>
      <c r="O1860" s="3" t="s">
        <v>37</v>
      </c>
    </row>
    <row r="1861" spans="1:15" hidden="1" x14ac:dyDescent="0.3">
      <c r="A1861" s="7">
        <v>4690</v>
      </c>
      <c r="B1861" s="3">
        <v>51</v>
      </c>
      <c r="C1861" s="3">
        <v>27</v>
      </c>
      <c r="D1861" s="6">
        <v>43</v>
      </c>
      <c r="E1861" s="9" t="str">
        <f t="shared" si="29"/>
        <v>0-50</v>
      </c>
      <c r="F1861" s="8">
        <v>95053</v>
      </c>
      <c r="G1861" s="3">
        <v>4</v>
      </c>
      <c r="H1861" s="3">
        <v>1.1000000000000001</v>
      </c>
      <c r="I1861" s="3" t="s">
        <v>34</v>
      </c>
      <c r="J1861" s="3">
        <v>164</v>
      </c>
      <c r="K1861" s="3" t="s">
        <v>36</v>
      </c>
      <c r="L1861" s="3" t="s">
        <v>36</v>
      </c>
      <c r="M1861" s="3" t="s">
        <v>36</v>
      </c>
      <c r="N1861" s="3" t="s">
        <v>37</v>
      </c>
      <c r="O1861" s="3" t="s">
        <v>37</v>
      </c>
    </row>
    <row r="1862" spans="1:15" hidden="1" x14ac:dyDescent="0.3">
      <c r="A1862" s="7">
        <v>4737</v>
      </c>
      <c r="B1862" s="3">
        <v>51</v>
      </c>
      <c r="C1862" s="3">
        <v>25</v>
      </c>
      <c r="D1862" s="6">
        <v>65</v>
      </c>
      <c r="E1862" s="9" t="str">
        <f t="shared" si="29"/>
        <v>51-100</v>
      </c>
      <c r="F1862" s="8">
        <v>94143</v>
      </c>
      <c r="G1862" s="3">
        <v>3</v>
      </c>
      <c r="H1862" s="3">
        <v>0.7</v>
      </c>
      <c r="I1862" s="3" t="s">
        <v>34</v>
      </c>
      <c r="J1862" s="3">
        <v>0</v>
      </c>
      <c r="K1862" s="3" t="s">
        <v>36</v>
      </c>
      <c r="L1862" s="3" t="s">
        <v>36</v>
      </c>
      <c r="M1862" s="3" t="s">
        <v>36</v>
      </c>
      <c r="N1862" s="3" t="s">
        <v>36</v>
      </c>
      <c r="O1862" s="3" t="s">
        <v>36</v>
      </c>
    </row>
    <row r="1863" spans="1:15" hidden="1" x14ac:dyDescent="0.3">
      <c r="A1863" s="7">
        <v>4764</v>
      </c>
      <c r="B1863" s="3">
        <v>51</v>
      </c>
      <c r="C1863" s="3">
        <v>25</v>
      </c>
      <c r="D1863" s="6">
        <v>173</v>
      </c>
      <c r="E1863" s="9" t="str">
        <f t="shared" si="29"/>
        <v>100+</v>
      </c>
      <c r="F1863" s="8">
        <v>95051</v>
      </c>
      <c r="G1863" s="3"/>
      <c r="H1863" s="3">
        <v>0.5</v>
      </c>
      <c r="I1863" s="3" t="s">
        <v>34</v>
      </c>
      <c r="J1863" s="3">
        <v>0</v>
      </c>
      <c r="K1863" s="3" t="s">
        <v>37</v>
      </c>
      <c r="L1863" s="3" t="s">
        <v>36</v>
      </c>
      <c r="M1863" s="3" t="s">
        <v>36</v>
      </c>
      <c r="N1863" s="3" t="s">
        <v>37</v>
      </c>
      <c r="O1863" s="3" t="s">
        <v>36</v>
      </c>
    </row>
    <row r="1864" spans="1:15" hidden="1" x14ac:dyDescent="0.3">
      <c r="A1864" s="7">
        <v>4861</v>
      </c>
      <c r="B1864" s="3">
        <v>51</v>
      </c>
      <c r="C1864" s="3">
        <v>25</v>
      </c>
      <c r="D1864" s="6">
        <v>34</v>
      </c>
      <c r="E1864" s="9" t="str">
        <f t="shared" si="29"/>
        <v>0-50</v>
      </c>
      <c r="F1864" s="8">
        <v>93106</v>
      </c>
      <c r="G1864" s="3">
        <v>3</v>
      </c>
      <c r="H1864" s="3">
        <v>0.6</v>
      </c>
      <c r="I1864" s="3" t="s">
        <v>34</v>
      </c>
      <c r="J1864" s="3">
        <v>128</v>
      </c>
      <c r="K1864" s="3" t="s">
        <v>36</v>
      </c>
      <c r="L1864" s="3" t="s">
        <v>36</v>
      </c>
      <c r="M1864" s="3" t="s">
        <v>36</v>
      </c>
      <c r="N1864" s="3" t="s">
        <v>37</v>
      </c>
      <c r="O1864" s="3" t="s">
        <v>36</v>
      </c>
    </row>
    <row r="1865" spans="1:15" hidden="1" x14ac:dyDescent="0.3">
      <c r="A1865" s="7">
        <v>4869</v>
      </c>
      <c r="B1865" s="3">
        <v>51</v>
      </c>
      <c r="C1865" s="3">
        <v>27</v>
      </c>
      <c r="D1865" s="6">
        <v>62</v>
      </c>
      <c r="E1865" s="9" t="str">
        <f t="shared" si="29"/>
        <v>51-100</v>
      </c>
      <c r="F1865" s="8">
        <v>94063</v>
      </c>
      <c r="G1865" s="3">
        <v>2</v>
      </c>
      <c r="H1865" s="3">
        <v>3.2</v>
      </c>
      <c r="I1865" s="3" t="s">
        <v>35</v>
      </c>
      <c r="J1865" s="3">
        <v>118</v>
      </c>
      <c r="K1865" s="3" t="s">
        <v>36</v>
      </c>
      <c r="L1865" s="3" t="s">
        <v>36</v>
      </c>
      <c r="M1865" s="3" t="s">
        <v>36</v>
      </c>
      <c r="N1865" s="3" t="s">
        <v>36</v>
      </c>
      <c r="O1865" s="3" t="s">
        <v>37</v>
      </c>
    </row>
    <row r="1866" spans="1:15" hidden="1" x14ac:dyDescent="0.3">
      <c r="A1866" s="7">
        <v>4887</v>
      </c>
      <c r="B1866" s="3">
        <v>51</v>
      </c>
      <c r="C1866" s="3">
        <v>26</v>
      </c>
      <c r="D1866" s="6">
        <v>64</v>
      </c>
      <c r="E1866" s="9" t="str">
        <f t="shared" si="29"/>
        <v>51-100</v>
      </c>
      <c r="F1866" s="8">
        <v>94005</v>
      </c>
      <c r="G1866" s="3">
        <v>4</v>
      </c>
      <c r="H1866" s="3">
        <v>1.8</v>
      </c>
      <c r="I1866" s="3" t="s">
        <v>35</v>
      </c>
      <c r="J1866" s="3">
        <v>0</v>
      </c>
      <c r="K1866" s="3" t="s">
        <v>36</v>
      </c>
      <c r="L1866" s="3" t="s">
        <v>36</v>
      </c>
      <c r="M1866" s="3" t="s">
        <v>36</v>
      </c>
      <c r="N1866" s="3" t="s">
        <v>36</v>
      </c>
      <c r="O1866" s="3" t="s">
        <v>36</v>
      </c>
    </row>
    <row r="1867" spans="1:15" hidden="1" x14ac:dyDescent="0.3">
      <c r="A1867" s="7">
        <v>4913</v>
      </c>
      <c r="B1867" s="3">
        <v>51</v>
      </c>
      <c r="C1867" s="3">
        <v>26</v>
      </c>
      <c r="D1867" s="6">
        <v>28</v>
      </c>
      <c r="E1867" s="9" t="str">
        <f t="shared" si="29"/>
        <v>0-50</v>
      </c>
      <c r="F1867" s="8">
        <v>94061</v>
      </c>
      <c r="G1867" s="3">
        <v>1</v>
      </c>
      <c r="H1867" s="3">
        <v>1.3</v>
      </c>
      <c r="I1867" s="3" t="s">
        <v>34</v>
      </c>
      <c r="J1867" s="3">
        <v>94</v>
      </c>
      <c r="K1867" s="3" t="s">
        <v>36</v>
      </c>
      <c r="L1867" s="3" t="s">
        <v>37</v>
      </c>
      <c r="M1867" s="3" t="s">
        <v>36</v>
      </c>
      <c r="N1867" s="3" t="s">
        <v>37</v>
      </c>
      <c r="O1867" s="3" t="s">
        <v>36</v>
      </c>
    </row>
    <row r="1868" spans="1:15" hidden="1" x14ac:dyDescent="0.3">
      <c r="A1868" s="7">
        <v>4947</v>
      </c>
      <c r="B1868" s="3">
        <v>51</v>
      </c>
      <c r="C1868" s="3">
        <v>26</v>
      </c>
      <c r="D1868" s="6">
        <v>42</v>
      </c>
      <c r="E1868" s="9" t="str">
        <f t="shared" si="29"/>
        <v>0-50</v>
      </c>
      <c r="F1868" s="8">
        <v>93118</v>
      </c>
      <c r="G1868" s="3">
        <v>1</v>
      </c>
      <c r="H1868" s="3">
        <v>1.3</v>
      </c>
      <c r="I1868" s="3" t="s">
        <v>34</v>
      </c>
      <c r="J1868" s="3">
        <v>0</v>
      </c>
      <c r="K1868" s="3" t="s">
        <v>36</v>
      </c>
      <c r="L1868" s="3" t="s">
        <v>36</v>
      </c>
      <c r="M1868" s="3" t="s">
        <v>36</v>
      </c>
      <c r="N1868" s="3" t="s">
        <v>37</v>
      </c>
      <c r="O1868" s="3" t="s">
        <v>36</v>
      </c>
    </row>
    <row r="1869" spans="1:15" hidden="1" x14ac:dyDescent="0.3">
      <c r="A1869" s="7">
        <v>4960</v>
      </c>
      <c r="B1869" s="3">
        <v>51</v>
      </c>
      <c r="C1869" s="3">
        <v>27</v>
      </c>
      <c r="D1869" s="6">
        <v>55</v>
      </c>
      <c r="E1869" s="9" t="str">
        <f t="shared" si="29"/>
        <v>51-100</v>
      </c>
      <c r="F1869" s="8">
        <v>93014</v>
      </c>
      <c r="G1869" s="3">
        <v>1</v>
      </c>
      <c r="H1869" s="3">
        <v>1.6</v>
      </c>
      <c r="I1869" s="3" t="s">
        <v>34</v>
      </c>
      <c r="J1869" s="3">
        <v>197</v>
      </c>
      <c r="K1869" s="3" t="s">
        <v>36</v>
      </c>
      <c r="L1869" s="3" t="s">
        <v>37</v>
      </c>
      <c r="M1869" s="3" t="s">
        <v>36</v>
      </c>
      <c r="N1869" s="3" t="s">
        <v>37</v>
      </c>
      <c r="O1869" s="3" t="s">
        <v>36</v>
      </c>
    </row>
    <row r="1870" spans="1:15" hidden="1" x14ac:dyDescent="0.3">
      <c r="A1870" s="7">
        <v>4984</v>
      </c>
      <c r="B1870" s="3">
        <v>51</v>
      </c>
      <c r="C1870" s="3">
        <v>26</v>
      </c>
      <c r="D1870" s="6">
        <v>72</v>
      </c>
      <c r="E1870" s="9" t="str">
        <f t="shared" si="29"/>
        <v>51-100</v>
      </c>
      <c r="F1870" s="8">
        <v>95370</v>
      </c>
      <c r="G1870" s="3">
        <v>1</v>
      </c>
      <c r="H1870" s="3">
        <v>2.9</v>
      </c>
      <c r="I1870" s="3" t="s">
        <v>33</v>
      </c>
      <c r="J1870" s="3">
        <v>0</v>
      </c>
      <c r="K1870" s="3" t="s">
        <v>36</v>
      </c>
      <c r="L1870" s="3" t="s">
        <v>36</v>
      </c>
      <c r="M1870" s="3" t="s">
        <v>36</v>
      </c>
      <c r="N1870" s="3" t="s">
        <v>36</v>
      </c>
      <c r="O1870" s="3" t="s">
        <v>36</v>
      </c>
    </row>
    <row r="1871" spans="1:15" hidden="1" x14ac:dyDescent="0.3">
      <c r="A1871" s="7">
        <v>4992</v>
      </c>
      <c r="B1871" s="3">
        <v>51</v>
      </c>
      <c r="C1871" s="3">
        <v>25</v>
      </c>
      <c r="D1871" s="6">
        <v>92</v>
      </c>
      <c r="E1871" s="9" t="str">
        <f t="shared" si="29"/>
        <v>51-100</v>
      </c>
      <c r="F1871" s="8">
        <v>91330</v>
      </c>
      <c r="G1871" s="3">
        <v>1</v>
      </c>
      <c r="H1871" s="3">
        <v>1.9</v>
      </c>
      <c r="I1871" s="3" t="s">
        <v>34</v>
      </c>
      <c r="J1871" s="3">
        <v>100</v>
      </c>
      <c r="K1871" s="3" t="s">
        <v>36</v>
      </c>
      <c r="L1871" s="3" t="s">
        <v>36</v>
      </c>
      <c r="M1871" s="3" t="s">
        <v>36</v>
      </c>
      <c r="N1871" s="3" t="s">
        <v>36</v>
      </c>
      <c r="O1871" s="3" t="s">
        <v>37</v>
      </c>
    </row>
    <row r="1872" spans="1:15" hidden="1" x14ac:dyDescent="0.3">
      <c r="A1872" s="7">
        <v>8</v>
      </c>
      <c r="B1872" s="3">
        <v>50</v>
      </c>
      <c r="C1872" s="3">
        <v>24</v>
      </c>
      <c r="D1872" s="6">
        <v>22</v>
      </c>
      <c r="E1872" s="9" t="str">
        <f t="shared" si="29"/>
        <v>0-50</v>
      </c>
      <c r="F1872" s="8">
        <v>93943</v>
      </c>
      <c r="G1872" s="5">
        <v>1</v>
      </c>
      <c r="H1872" s="3">
        <v>0.3</v>
      </c>
      <c r="I1872" s="3" t="s">
        <v>35</v>
      </c>
      <c r="J1872" s="3">
        <v>0</v>
      </c>
      <c r="K1872" s="3" t="s">
        <v>36</v>
      </c>
      <c r="L1872" s="3" t="s">
        <v>36</v>
      </c>
      <c r="M1872" s="3" t="s">
        <v>36</v>
      </c>
      <c r="N1872" s="3" t="s">
        <v>36</v>
      </c>
      <c r="O1872" s="3" t="s">
        <v>37</v>
      </c>
    </row>
    <row r="1873" spans="1:15" hidden="1" x14ac:dyDescent="0.3">
      <c r="A1873" s="7">
        <v>54</v>
      </c>
      <c r="B1873" s="3">
        <v>50</v>
      </c>
      <c r="C1873" s="3">
        <v>26</v>
      </c>
      <c r="D1873" s="6">
        <v>190</v>
      </c>
      <c r="E1873" s="9" t="str">
        <f t="shared" si="29"/>
        <v>100+</v>
      </c>
      <c r="F1873" s="8">
        <v>90245</v>
      </c>
      <c r="G1873" s="3">
        <v>3</v>
      </c>
      <c r="H1873" s="3">
        <v>2.1</v>
      </c>
      <c r="I1873" s="3" t="s">
        <v>35</v>
      </c>
      <c r="J1873" s="3">
        <v>240</v>
      </c>
      <c r="K1873" s="3" t="s">
        <v>37</v>
      </c>
      <c r="L1873" s="3" t="s">
        <v>36</v>
      </c>
      <c r="M1873" s="3" t="s">
        <v>36</v>
      </c>
      <c r="N1873" s="3" t="s">
        <v>37</v>
      </c>
      <c r="O1873" s="3" t="s">
        <v>36</v>
      </c>
    </row>
    <row r="1874" spans="1:15" hidden="1" x14ac:dyDescent="0.3">
      <c r="A1874" s="7">
        <v>80</v>
      </c>
      <c r="B1874" s="3">
        <v>50</v>
      </c>
      <c r="C1874" s="3">
        <v>26</v>
      </c>
      <c r="D1874" s="6">
        <v>19</v>
      </c>
      <c r="E1874" s="9" t="str">
        <f t="shared" si="29"/>
        <v>0-50</v>
      </c>
      <c r="F1874" s="8">
        <v>94720</v>
      </c>
      <c r="G1874" s="3">
        <v>2</v>
      </c>
      <c r="H1874" s="3">
        <v>0.4</v>
      </c>
      <c r="I1874" s="3" t="s">
        <v>33</v>
      </c>
      <c r="J1874" s="3">
        <v>118</v>
      </c>
      <c r="K1874" s="3" t="s">
        <v>36</v>
      </c>
      <c r="L1874" s="3" t="s">
        <v>36</v>
      </c>
      <c r="M1874" s="3" t="s">
        <v>36</v>
      </c>
      <c r="N1874" s="3" t="s">
        <v>37</v>
      </c>
      <c r="O1874" s="3" t="s">
        <v>36</v>
      </c>
    </row>
    <row r="1875" spans="1:15" hidden="1" x14ac:dyDescent="0.3">
      <c r="A1875" s="7">
        <v>148</v>
      </c>
      <c r="B1875" s="3">
        <v>50</v>
      </c>
      <c r="C1875" s="3">
        <v>25</v>
      </c>
      <c r="D1875" s="6">
        <v>83</v>
      </c>
      <c r="E1875" s="9" t="str">
        <f t="shared" si="29"/>
        <v>51-100</v>
      </c>
      <c r="F1875" s="8">
        <v>94542</v>
      </c>
      <c r="G1875" s="3">
        <v>4</v>
      </c>
      <c r="H1875" s="3">
        <v>3.6</v>
      </c>
      <c r="I1875" s="3" t="s">
        <v>35</v>
      </c>
      <c r="J1875" s="3">
        <v>188</v>
      </c>
      <c r="K1875" s="3" t="s">
        <v>36</v>
      </c>
      <c r="L1875" s="3" t="s">
        <v>36</v>
      </c>
      <c r="M1875" s="3" t="s">
        <v>36</v>
      </c>
      <c r="N1875" s="3" t="s">
        <v>37</v>
      </c>
      <c r="O1875" s="3" t="s">
        <v>36</v>
      </c>
    </row>
    <row r="1876" spans="1:15" hidden="1" x14ac:dyDescent="0.3">
      <c r="A1876" s="7">
        <v>169</v>
      </c>
      <c r="B1876" s="3">
        <v>50</v>
      </c>
      <c r="C1876" s="3">
        <v>26</v>
      </c>
      <c r="D1876" s="6">
        <v>13</v>
      </c>
      <c r="E1876" s="9" t="str">
        <f t="shared" si="29"/>
        <v>0-50</v>
      </c>
      <c r="F1876" s="8">
        <v>91320</v>
      </c>
      <c r="G1876" s="3">
        <v>4</v>
      </c>
      <c r="H1876" s="3">
        <v>1</v>
      </c>
      <c r="I1876" s="3" t="s">
        <v>33</v>
      </c>
      <c r="J1876" s="3">
        <v>0</v>
      </c>
      <c r="K1876" s="3" t="s">
        <v>36</v>
      </c>
      <c r="L1876" s="3" t="s">
        <v>36</v>
      </c>
      <c r="M1876" s="3" t="s">
        <v>36</v>
      </c>
      <c r="N1876" s="3" t="s">
        <v>37</v>
      </c>
      <c r="O1876" s="3" t="s">
        <v>36</v>
      </c>
    </row>
    <row r="1877" spans="1:15" hidden="1" x14ac:dyDescent="0.3">
      <c r="A1877" s="7">
        <v>193</v>
      </c>
      <c r="B1877" s="3">
        <v>50</v>
      </c>
      <c r="C1877" s="3">
        <v>23</v>
      </c>
      <c r="D1877" s="6">
        <v>85</v>
      </c>
      <c r="E1877" s="9" t="str">
        <f t="shared" si="29"/>
        <v>51-100</v>
      </c>
      <c r="F1877" s="8">
        <v>92122</v>
      </c>
      <c r="G1877" s="3">
        <v>1</v>
      </c>
      <c r="H1877" s="3">
        <v>2.67</v>
      </c>
      <c r="I1877" s="3" t="s">
        <v>34</v>
      </c>
      <c r="J1877" s="3">
        <v>0</v>
      </c>
      <c r="K1877" s="3" t="s">
        <v>36</v>
      </c>
      <c r="L1877" s="3" t="s">
        <v>36</v>
      </c>
      <c r="M1877" s="3" t="s">
        <v>36</v>
      </c>
      <c r="N1877" s="3" t="s">
        <v>37</v>
      </c>
      <c r="O1877" s="3" t="s">
        <v>36</v>
      </c>
    </row>
    <row r="1878" spans="1:15" hidden="1" x14ac:dyDescent="0.3">
      <c r="A1878" s="7">
        <v>279</v>
      </c>
      <c r="B1878" s="3">
        <v>50</v>
      </c>
      <c r="C1878" s="3">
        <v>26</v>
      </c>
      <c r="D1878" s="6">
        <v>21</v>
      </c>
      <c r="E1878" s="9" t="str">
        <f t="shared" si="29"/>
        <v>0-50</v>
      </c>
      <c r="F1878" s="8">
        <v>91125</v>
      </c>
      <c r="G1878" s="3">
        <v>4</v>
      </c>
      <c r="H1878" s="3">
        <v>1</v>
      </c>
      <c r="I1878" s="3" t="s">
        <v>33</v>
      </c>
      <c r="J1878" s="3">
        <v>0</v>
      </c>
      <c r="K1878" s="3" t="s">
        <v>36</v>
      </c>
      <c r="L1878" s="3" t="s">
        <v>36</v>
      </c>
      <c r="M1878" s="3" t="s">
        <v>36</v>
      </c>
      <c r="N1878" s="3" t="s">
        <v>37</v>
      </c>
      <c r="O1878" s="3" t="s">
        <v>36</v>
      </c>
    </row>
    <row r="1879" spans="1:15" hidden="1" x14ac:dyDescent="0.3">
      <c r="A1879" s="7">
        <v>367</v>
      </c>
      <c r="B1879" s="3">
        <v>50</v>
      </c>
      <c r="C1879" s="3">
        <v>24</v>
      </c>
      <c r="D1879" s="6">
        <v>35</v>
      </c>
      <c r="E1879" s="9" t="str">
        <f t="shared" si="29"/>
        <v>0-50</v>
      </c>
      <c r="F1879" s="8">
        <v>92717</v>
      </c>
      <c r="G1879" s="3">
        <v>1</v>
      </c>
      <c r="H1879" s="3">
        <v>0.3</v>
      </c>
      <c r="I1879" s="3" t="s">
        <v>35</v>
      </c>
      <c r="J1879" s="3">
        <v>0</v>
      </c>
      <c r="K1879" s="3" t="s">
        <v>36</v>
      </c>
      <c r="L1879" s="3" t="s">
        <v>36</v>
      </c>
      <c r="M1879" s="3" t="s">
        <v>36</v>
      </c>
      <c r="N1879" s="3" t="s">
        <v>37</v>
      </c>
      <c r="O1879" s="3" t="s">
        <v>36</v>
      </c>
    </row>
    <row r="1880" spans="1:15" hidden="1" x14ac:dyDescent="0.3">
      <c r="A1880" s="7">
        <v>397</v>
      </c>
      <c r="B1880" s="3">
        <v>50</v>
      </c>
      <c r="C1880" s="3">
        <v>24</v>
      </c>
      <c r="D1880" s="6">
        <v>29</v>
      </c>
      <c r="E1880" s="9" t="str">
        <f t="shared" si="29"/>
        <v>0-50</v>
      </c>
      <c r="F1880" s="8">
        <v>93023</v>
      </c>
      <c r="G1880" s="3">
        <v>4</v>
      </c>
      <c r="H1880" s="3">
        <v>0.1</v>
      </c>
      <c r="I1880" s="3" t="s">
        <v>33</v>
      </c>
      <c r="J1880" s="3">
        <v>0</v>
      </c>
      <c r="K1880" s="3" t="s">
        <v>36</v>
      </c>
      <c r="L1880" s="3" t="s">
        <v>36</v>
      </c>
      <c r="M1880" s="3" t="s">
        <v>36</v>
      </c>
      <c r="N1880" s="3" t="s">
        <v>36</v>
      </c>
      <c r="O1880" s="3" t="s">
        <v>36</v>
      </c>
    </row>
    <row r="1881" spans="1:15" hidden="1" x14ac:dyDescent="0.3">
      <c r="A1881" s="7">
        <v>455</v>
      </c>
      <c r="B1881" s="3">
        <v>50</v>
      </c>
      <c r="C1881" s="3">
        <v>24</v>
      </c>
      <c r="D1881" s="6">
        <v>29</v>
      </c>
      <c r="E1881" s="9" t="str">
        <f t="shared" si="29"/>
        <v>0-50</v>
      </c>
      <c r="F1881" s="8">
        <v>94110</v>
      </c>
      <c r="G1881" s="3">
        <v>3</v>
      </c>
      <c r="H1881" s="3">
        <v>0.9</v>
      </c>
      <c r="I1881" s="3" t="s">
        <v>35</v>
      </c>
      <c r="J1881" s="3">
        <v>0</v>
      </c>
      <c r="K1881" s="3" t="s">
        <v>36</v>
      </c>
      <c r="L1881" s="3" t="s">
        <v>36</v>
      </c>
      <c r="M1881" s="3" t="s">
        <v>36</v>
      </c>
      <c r="N1881" s="3" t="s">
        <v>36</v>
      </c>
      <c r="O1881" s="3" t="s">
        <v>36</v>
      </c>
    </row>
    <row r="1882" spans="1:15" hidden="1" x14ac:dyDescent="0.3">
      <c r="A1882" s="7">
        <v>472</v>
      </c>
      <c r="B1882" s="3">
        <v>50</v>
      </c>
      <c r="C1882" s="3">
        <v>24</v>
      </c>
      <c r="D1882" s="6">
        <v>30</v>
      </c>
      <c r="E1882" s="9" t="str">
        <f t="shared" si="29"/>
        <v>0-50</v>
      </c>
      <c r="F1882" s="8">
        <v>91768</v>
      </c>
      <c r="G1882" s="3">
        <v>4</v>
      </c>
      <c r="H1882" s="3">
        <v>0.1</v>
      </c>
      <c r="I1882" s="3" t="s">
        <v>33</v>
      </c>
      <c r="J1882" s="3">
        <v>161</v>
      </c>
      <c r="K1882" s="3" t="s">
        <v>36</v>
      </c>
      <c r="L1882" s="3" t="s">
        <v>36</v>
      </c>
      <c r="M1882" s="3" t="s">
        <v>36</v>
      </c>
      <c r="N1882" s="3" t="s">
        <v>37</v>
      </c>
      <c r="O1882" s="3" t="s">
        <v>37</v>
      </c>
    </row>
    <row r="1883" spans="1:15" hidden="1" x14ac:dyDescent="0.3">
      <c r="A1883" s="7">
        <v>494</v>
      </c>
      <c r="B1883" s="3">
        <v>50</v>
      </c>
      <c r="C1883" s="3">
        <v>24</v>
      </c>
      <c r="D1883" s="6">
        <v>173</v>
      </c>
      <c r="E1883" s="9" t="str">
        <f t="shared" si="29"/>
        <v>100+</v>
      </c>
      <c r="F1883" s="8">
        <v>94720</v>
      </c>
      <c r="G1883" s="3">
        <v>1</v>
      </c>
      <c r="H1883" s="3">
        <v>1</v>
      </c>
      <c r="I1883" s="3" t="s">
        <v>33</v>
      </c>
      <c r="J1883" s="3">
        <v>0</v>
      </c>
      <c r="K1883" s="3" t="s">
        <v>36</v>
      </c>
      <c r="L1883" s="3" t="s">
        <v>36</v>
      </c>
      <c r="M1883" s="3" t="s">
        <v>36</v>
      </c>
      <c r="N1883" s="3" t="s">
        <v>37</v>
      </c>
      <c r="O1883" s="3" t="s">
        <v>37</v>
      </c>
    </row>
    <row r="1884" spans="1:15" hidden="1" x14ac:dyDescent="0.3">
      <c r="A1884" s="7">
        <v>497</v>
      </c>
      <c r="B1884" s="3">
        <v>50</v>
      </c>
      <c r="C1884" s="3">
        <v>24</v>
      </c>
      <c r="D1884" s="6">
        <v>83</v>
      </c>
      <c r="E1884" s="9" t="str">
        <f t="shared" si="29"/>
        <v>51-100</v>
      </c>
      <c r="F1884" s="8">
        <v>94301</v>
      </c>
      <c r="G1884" s="3">
        <v>2</v>
      </c>
      <c r="H1884" s="3">
        <v>0.4</v>
      </c>
      <c r="I1884" s="3" t="s">
        <v>35</v>
      </c>
      <c r="J1884" s="3">
        <v>0</v>
      </c>
      <c r="K1884" s="3" t="s">
        <v>36</v>
      </c>
      <c r="L1884" s="3" t="s">
        <v>36</v>
      </c>
      <c r="M1884" s="3" t="s">
        <v>36</v>
      </c>
      <c r="N1884" s="3" t="s">
        <v>37</v>
      </c>
      <c r="O1884" s="3" t="s">
        <v>36</v>
      </c>
    </row>
    <row r="1885" spans="1:15" hidden="1" x14ac:dyDescent="0.3">
      <c r="A1885" s="7">
        <v>500</v>
      </c>
      <c r="B1885" s="3">
        <v>50</v>
      </c>
      <c r="C1885" s="3">
        <v>25</v>
      </c>
      <c r="D1885" s="6">
        <v>42</v>
      </c>
      <c r="E1885" s="9" t="str">
        <f t="shared" si="29"/>
        <v>0-50</v>
      </c>
      <c r="F1885" s="8">
        <v>93108</v>
      </c>
      <c r="G1885" s="3">
        <v>3</v>
      </c>
      <c r="H1885" s="3">
        <v>1.7</v>
      </c>
      <c r="I1885" s="3" t="s">
        <v>34</v>
      </c>
      <c r="J1885" s="3">
        <v>0</v>
      </c>
      <c r="K1885" s="3" t="s">
        <v>36</v>
      </c>
      <c r="L1885" s="3" t="s">
        <v>36</v>
      </c>
      <c r="M1885" s="3" t="s">
        <v>36</v>
      </c>
      <c r="N1885" s="3" t="s">
        <v>37</v>
      </c>
      <c r="O1885" s="3" t="s">
        <v>36</v>
      </c>
    </row>
    <row r="1886" spans="1:15" hidden="1" x14ac:dyDescent="0.3">
      <c r="A1886" s="7">
        <v>502</v>
      </c>
      <c r="B1886" s="3">
        <v>50</v>
      </c>
      <c r="C1886" s="3">
        <v>26</v>
      </c>
      <c r="D1886" s="6">
        <v>39</v>
      </c>
      <c r="E1886" s="9" t="str">
        <f t="shared" si="29"/>
        <v>0-50</v>
      </c>
      <c r="F1886" s="8">
        <v>90640</v>
      </c>
      <c r="G1886" s="3">
        <v>3</v>
      </c>
      <c r="H1886" s="3">
        <v>1.9</v>
      </c>
      <c r="I1886" s="3" t="s">
        <v>34</v>
      </c>
      <c r="J1886" s="3">
        <v>0</v>
      </c>
      <c r="K1886" s="3" t="s">
        <v>36</v>
      </c>
      <c r="L1886" s="3" t="s">
        <v>36</v>
      </c>
      <c r="M1886" s="3" t="s">
        <v>36</v>
      </c>
      <c r="N1886" s="3" t="s">
        <v>37</v>
      </c>
      <c r="O1886" s="3" t="s">
        <v>36</v>
      </c>
    </row>
    <row r="1887" spans="1:15" hidden="1" x14ac:dyDescent="0.3">
      <c r="A1887" s="7">
        <v>588</v>
      </c>
      <c r="B1887" s="3">
        <v>50</v>
      </c>
      <c r="C1887" s="3">
        <v>24</v>
      </c>
      <c r="D1887" s="6">
        <v>94</v>
      </c>
      <c r="E1887" s="9" t="str">
        <f t="shared" si="29"/>
        <v>51-100</v>
      </c>
      <c r="F1887" s="8">
        <v>93305</v>
      </c>
      <c r="G1887" s="3">
        <v>1</v>
      </c>
      <c r="H1887" s="3">
        <v>4.9000000000000004</v>
      </c>
      <c r="I1887" s="3" t="s">
        <v>33</v>
      </c>
      <c r="J1887" s="3">
        <v>272</v>
      </c>
      <c r="K1887" s="3" t="s">
        <v>36</v>
      </c>
      <c r="L1887" s="3" t="s">
        <v>36</v>
      </c>
      <c r="M1887" s="3" t="s">
        <v>36</v>
      </c>
      <c r="N1887" s="3" t="s">
        <v>37</v>
      </c>
      <c r="O1887" s="3" t="s">
        <v>36</v>
      </c>
    </row>
    <row r="1888" spans="1:15" hidden="1" x14ac:dyDescent="0.3">
      <c r="A1888" s="7">
        <v>595</v>
      </c>
      <c r="B1888" s="3">
        <v>50</v>
      </c>
      <c r="C1888" s="3">
        <v>26</v>
      </c>
      <c r="D1888" s="6">
        <v>85</v>
      </c>
      <c r="E1888" s="9" t="str">
        <f t="shared" si="29"/>
        <v>51-100</v>
      </c>
      <c r="F1888" s="8">
        <v>94143</v>
      </c>
      <c r="G1888" s="3">
        <v>1</v>
      </c>
      <c r="H1888" s="3">
        <v>0</v>
      </c>
      <c r="I1888" s="3" t="s">
        <v>33</v>
      </c>
      <c r="J1888" s="3">
        <v>144</v>
      </c>
      <c r="K1888" s="3" t="s">
        <v>36</v>
      </c>
      <c r="L1888" s="3" t="s">
        <v>36</v>
      </c>
      <c r="M1888" s="3" t="s">
        <v>36</v>
      </c>
      <c r="N1888" s="3" t="s">
        <v>36</v>
      </c>
      <c r="O1888" s="3" t="s">
        <v>36</v>
      </c>
    </row>
    <row r="1889" spans="1:15" hidden="1" x14ac:dyDescent="0.3">
      <c r="A1889" s="7">
        <v>643</v>
      </c>
      <c r="B1889" s="3">
        <v>50</v>
      </c>
      <c r="C1889" s="3">
        <v>24</v>
      </c>
      <c r="D1889" s="6">
        <v>103</v>
      </c>
      <c r="E1889" s="9" t="str">
        <f t="shared" si="29"/>
        <v>100+</v>
      </c>
      <c r="F1889" s="8">
        <v>94132</v>
      </c>
      <c r="G1889" s="3">
        <v>1</v>
      </c>
      <c r="H1889" s="3">
        <v>0.3</v>
      </c>
      <c r="I1889" s="3" t="s">
        <v>33</v>
      </c>
      <c r="J1889" s="3">
        <v>0</v>
      </c>
      <c r="K1889" s="3" t="s">
        <v>36</v>
      </c>
      <c r="L1889" s="3" t="s">
        <v>36</v>
      </c>
      <c r="M1889" s="3" t="s">
        <v>36</v>
      </c>
      <c r="N1889" s="3" t="s">
        <v>37</v>
      </c>
      <c r="O1889" s="3" t="s">
        <v>36</v>
      </c>
    </row>
    <row r="1890" spans="1:15" hidden="1" x14ac:dyDescent="0.3">
      <c r="A1890" s="7">
        <v>649</v>
      </c>
      <c r="B1890" s="3">
        <v>50</v>
      </c>
      <c r="C1890" s="3">
        <v>25</v>
      </c>
      <c r="D1890" s="6">
        <v>34</v>
      </c>
      <c r="E1890" s="9" t="str">
        <f t="shared" si="29"/>
        <v>0-50</v>
      </c>
      <c r="F1890" s="8">
        <v>95621</v>
      </c>
      <c r="G1890" s="3">
        <v>1</v>
      </c>
      <c r="H1890" s="3">
        <v>1.3</v>
      </c>
      <c r="I1890" s="3" t="s">
        <v>34</v>
      </c>
      <c r="J1890" s="3">
        <v>0</v>
      </c>
      <c r="K1890" s="3" t="s">
        <v>36</v>
      </c>
      <c r="L1890" s="3" t="s">
        <v>36</v>
      </c>
      <c r="M1890" s="3" t="s">
        <v>36</v>
      </c>
      <c r="N1890" s="3" t="s">
        <v>37</v>
      </c>
      <c r="O1890" s="3" t="s">
        <v>36</v>
      </c>
    </row>
    <row r="1891" spans="1:15" hidden="1" x14ac:dyDescent="0.3">
      <c r="A1891" s="7">
        <v>656</v>
      </c>
      <c r="B1891" s="3">
        <v>50</v>
      </c>
      <c r="C1891" s="3">
        <v>25</v>
      </c>
      <c r="D1891" s="6">
        <v>13</v>
      </c>
      <c r="E1891" s="9" t="str">
        <f t="shared" si="29"/>
        <v>0-50</v>
      </c>
      <c r="F1891" s="8">
        <v>91109</v>
      </c>
      <c r="G1891" s="3">
        <v>2</v>
      </c>
      <c r="H1891" s="3">
        <v>0.7</v>
      </c>
      <c r="I1891" s="3" t="s">
        <v>35</v>
      </c>
      <c r="J1891" s="3">
        <v>0</v>
      </c>
      <c r="K1891" s="3" t="s">
        <v>36</v>
      </c>
      <c r="L1891" s="3" t="s">
        <v>36</v>
      </c>
      <c r="M1891" s="3" t="s">
        <v>36</v>
      </c>
      <c r="N1891" s="3" t="s">
        <v>36</v>
      </c>
      <c r="O1891" s="3" t="s">
        <v>36</v>
      </c>
    </row>
    <row r="1892" spans="1:15" hidden="1" x14ac:dyDescent="0.3">
      <c r="A1892" s="7">
        <v>715</v>
      </c>
      <c r="B1892" s="3">
        <v>50</v>
      </c>
      <c r="C1892" s="3">
        <v>23</v>
      </c>
      <c r="D1892" s="6">
        <v>98</v>
      </c>
      <c r="E1892" s="9" t="str">
        <f t="shared" si="29"/>
        <v>51-100</v>
      </c>
      <c r="F1892" s="8">
        <v>92068</v>
      </c>
      <c r="G1892" s="3">
        <v>3</v>
      </c>
      <c r="H1892" s="3">
        <v>2</v>
      </c>
      <c r="I1892" s="3" t="s">
        <v>34</v>
      </c>
      <c r="J1892" s="3">
        <v>0</v>
      </c>
      <c r="K1892" s="3" t="s">
        <v>36</v>
      </c>
      <c r="L1892" s="3" t="s">
        <v>36</v>
      </c>
      <c r="M1892" s="3" t="s">
        <v>36</v>
      </c>
      <c r="N1892" s="3" t="s">
        <v>36</v>
      </c>
      <c r="O1892" s="3" t="s">
        <v>36</v>
      </c>
    </row>
    <row r="1893" spans="1:15" hidden="1" x14ac:dyDescent="0.3">
      <c r="A1893" s="7">
        <v>724</v>
      </c>
      <c r="B1893" s="3">
        <v>50</v>
      </c>
      <c r="C1893" s="3">
        <v>24</v>
      </c>
      <c r="D1893" s="6">
        <v>61</v>
      </c>
      <c r="E1893" s="9" t="str">
        <f t="shared" si="29"/>
        <v>51-100</v>
      </c>
      <c r="F1893" s="8">
        <v>94301</v>
      </c>
      <c r="G1893" s="3">
        <v>4</v>
      </c>
      <c r="H1893" s="3">
        <v>2.6</v>
      </c>
      <c r="I1893" s="3" t="s">
        <v>33</v>
      </c>
      <c r="J1893" s="3">
        <v>0</v>
      </c>
      <c r="K1893" s="3" t="s">
        <v>36</v>
      </c>
      <c r="L1893" s="3" t="s">
        <v>36</v>
      </c>
      <c r="M1893" s="3" t="s">
        <v>36</v>
      </c>
      <c r="N1893" s="3" t="s">
        <v>37</v>
      </c>
      <c r="O1893" s="3" t="s">
        <v>36</v>
      </c>
    </row>
    <row r="1894" spans="1:15" hidden="1" x14ac:dyDescent="0.3">
      <c r="A1894" s="7">
        <v>777</v>
      </c>
      <c r="B1894" s="3">
        <v>50</v>
      </c>
      <c r="C1894" s="3">
        <v>26</v>
      </c>
      <c r="D1894" s="6">
        <v>135</v>
      </c>
      <c r="E1894" s="9" t="str">
        <f t="shared" si="29"/>
        <v>100+</v>
      </c>
      <c r="F1894" s="8">
        <v>92121</v>
      </c>
      <c r="G1894" s="3">
        <v>2</v>
      </c>
      <c r="H1894" s="3">
        <v>4.5999999999999996</v>
      </c>
      <c r="I1894" s="3" t="s">
        <v>35</v>
      </c>
      <c r="J1894" s="3">
        <v>91</v>
      </c>
      <c r="K1894" s="3" t="s">
        <v>37</v>
      </c>
      <c r="L1894" s="3" t="s">
        <v>36</v>
      </c>
      <c r="M1894" s="3" t="s">
        <v>36</v>
      </c>
      <c r="N1894" s="3" t="s">
        <v>37</v>
      </c>
      <c r="O1894" s="3" t="s">
        <v>36</v>
      </c>
    </row>
    <row r="1895" spans="1:15" hidden="1" x14ac:dyDescent="0.3">
      <c r="A1895" s="7">
        <v>814</v>
      </c>
      <c r="B1895" s="3">
        <v>50</v>
      </c>
      <c r="C1895" s="3">
        <v>25</v>
      </c>
      <c r="D1895" s="6">
        <v>130</v>
      </c>
      <c r="E1895" s="9" t="str">
        <f t="shared" si="29"/>
        <v>100+</v>
      </c>
      <c r="F1895" s="8">
        <v>94720</v>
      </c>
      <c r="G1895" s="3">
        <v>1</v>
      </c>
      <c r="H1895" s="3">
        <v>1.1000000000000001</v>
      </c>
      <c r="I1895" s="3" t="s">
        <v>34</v>
      </c>
      <c r="J1895" s="3">
        <v>0</v>
      </c>
      <c r="K1895" s="3" t="s">
        <v>37</v>
      </c>
      <c r="L1895" s="3" t="s">
        <v>36</v>
      </c>
      <c r="M1895" s="3" t="s">
        <v>36</v>
      </c>
      <c r="N1895" s="3" t="s">
        <v>37</v>
      </c>
      <c r="O1895" s="3" t="s">
        <v>36</v>
      </c>
    </row>
    <row r="1896" spans="1:15" hidden="1" x14ac:dyDescent="0.3">
      <c r="A1896" s="7">
        <v>863</v>
      </c>
      <c r="B1896" s="3">
        <v>50</v>
      </c>
      <c r="C1896" s="3">
        <v>23</v>
      </c>
      <c r="D1896" s="6">
        <v>15</v>
      </c>
      <c r="E1896" s="9" t="str">
        <f t="shared" si="29"/>
        <v>0-50</v>
      </c>
      <c r="F1896" s="8">
        <v>94025</v>
      </c>
      <c r="G1896" s="3">
        <v>2</v>
      </c>
      <c r="H1896" s="3">
        <v>1</v>
      </c>
      <c r="I1896" s="3" t="s">
        <v>34</v>
      </c>
      <c r="J1896" s="3">
        <v>101</v>
      </c>
      <c r="K1896" s="3" t="s">
        <v>36</v>
      </c>
      <c r="L1896" s="3" t="s">
        <v>36</v>
      </c>
      <c r="M1896" s="3" t="s">
        <v>36</v>
      </c>
      <c r="N1896" s="3" t="s">
        <v>36</v>
      </c>
      <c r="O1896" s="3" t="s">
        <v>36</v>
      </c>
    </row>
    <row r="1897" spans="1:15" hidden="1" x14ac:dyDescent="0.3">
      <c r="A1897" s="7">
        <v>897</v>
      </c>
      <c r="B1897" s="3">
        <v>50</v>
      </c>
      <c r="C1897" s="3">
        <v>24</v>
      </c>
      <c r="D1897" s="6">
        <v>161</v>
      </c>
      <c r="E1897" s="9" t="str">
        <f t="shared" si="29"/>
        <v>100+</v>
      </c>
      <c r="F1897" s="8">
        <v>95133</v>
      </c>
      <c r="G1897" s="3">
        <v>3</v>
      </c>
      <c r="H1897" s="3">
        <v>3.4</v>
      </c>
      <c r="I1897" s="3" t="s">
        <v>33</v>
      </c>
      <c r="J1897" s="3">
        <v>212</v>
      </c>
      <c r="K1897" s="3" t="s">
        <v>37</v>
      </c>
      <c r="L1897" s="3" t="s">
        <v>36</v>
      </c>
      <c r="M1897" s="3" t="s">
        <v>36</v>
      </c>
      <c r="N1897" s="3" t="s">
        <v>37</v>
      </c>
      <c r="O1897" s="3" t="s">
        <v>36</v>
      </c>
    </row>
    <row r="1898" spans="1:15" hidden="1" x14ac:dyDescent="0.3">
      <c r="A1898" s="7">
        <v>934</v>
      </c>
      <c r="B1898" s="3">
        <v>50</v>
      </c>
      <c r="C1898" s="3">
        <v>23</v>
      </c>
      <c r="D1898" s="6">
        <v>9</v>
      </c>
      <c r="E1898" s="9" t="str">
        <f t="shared" si="29"/>
        <v>0-50</v>
      </c>
      <c r="F1898" s="8">
        <v>92064</v>
      </c>
      <c r="G1898" s="3">
        <v>2</v>
      </c>
      <c r="H1898" s="3">
        <v>1</v>
      </c>
      <c r="I1898" s="3" t="s">
        <v>34</v>
      </c>
      <c r="J1898" s="3">
        <v>0</v>
      </c>
      <c r="K1898" s="3" t="s">
        <v>36</v>
      </c>
      <c r="L1898" s="3" t="s">
        <v>36</v>
      </c>
      <c r="M1898" s="3" t="s">
        <v>36</v>
      </c>
      <c r="N1898" s="3" t="s">
        <v>37</v>
      </c>
      <c r="O1898" s="3" t="s">
        <v>36</v>
      </c>
    </row>
    <row r="1899" spans="1:15" hidden="1" x14ac:dyDescent="0.3">
      <c r="A1899" s="7">
        <v>980</v>
      </c>
      <c r="B1899" s="3">
        <v>50</v>
      </c>
      <c r="C1899" s="3">
        <v>26</v>
      </c>
      <c r="D1899" s="6">
        <v>48</v>
      </c>
      <c r="E1899" s="9" t="str">
        <f t="shared" si="29"/>
        <v>0-50</v>
      </c>
      <c r="F1899" s="8">
        <v>94720</v>
      </c>
      <c r="G1899" s="3">
        <v>4</v>
      </c>
      <c r="H1899" s="3">
        <v>0.1</v>
      </c>
      <c r="I1899" s="3" t="s">
        <v>35</v>
      </c>
      <c r="J1899" s="3">
        <v>0</v>
      </c>
      <c r="K1899" s="3" t="s">
        <v>36</v>
      </c>
      <c r="L1899" s="3" t="s">
        <v>36</v>
      </c>
      <c r="M1899" s="3" t="s">
        <v>36</v>
      </c>
      <c r="N1899" s="3" t="s">
        <v>36</v>
      </c>
      <c r="O1899" s="3" t="s">
        <v>37</v>
      </c>
    </row>
    <row r="1900" spans="1:15" hidden="1" x14ac:dyDescent="0.3">
      <c r="A1900" s="7">
        <v>985</v>
      </c>
      <c r="B1900" s="3">
        <v>50</v>
      </c>
      <c r="C1900" s="3">
        <v>25</v>
      </c>
      <c r="D1900" s="6">
        <v>15</v>
      </c>
      <c r="E1900" s="9" t="str">
        <f t="shared" si="29"/>
        <v>0-50</v>
      </c>
      <c r="F1900" s="8">
        <v>92173</v>
      </c>
      <c r="G1900" s="3">
        <v>1</v>
      </c>
      <c r="H1900" s="3">
        <v>0.4</v>
      </c>
      <c r="I1900" s="3" t="s">
        <v>35</v>
      </c>
      <c r="J1900" s="3">
        <v>0</v>
      </c>
      <c r="K1900" s="3" t="s">
        <v>36</v>
      </c>
      <c r="L1900" s="3" t="s">
        <v>36</v>
      </c>
      <c r="M1900" s="3" t="s">
        <v>36</v>
      </c>
      <c r="N1900" s="3" t="s">
        <v>36</v>
      </c>
      <c r="O1900" s="3" t="s">
        <v>36</v>
      </c>
    </row>
    <row r="1901" spans="1:15" hidden="1" x14ac:dyDescent="0.3">
      <c r="A1901" s="7">
        <v>1009</v>
      </c>
      <c r="B1901" s="3">
        <v>50</v>
      </c>
      <c r="C1901" s="3">
        <v>24</v>
      </c>
      <c r="D1901" s="6">
        <v>152</v>
      </c>
      <c r="E1901" s="9" t="str">
        <f t="shared" si="29"/>
        <v>100+</v>
      </c>
      <c r="F1901" s="8">
        <v>92220</v>
      </c>
      <c r="G1901" s="3">
        <v>1</v>
      </c>
      <c r="H1901" s="3">
        <v>7.3</v>
      </c>
      <c r="I1901" s="3" t="s">
        <v>33</v>
      </c>
      <c r="J1901" s="3">
        <v>0</v>
      </c>
      <c r="K1901" s="3" t="s">
        <v>36</v>
      </c>
      <c r="L1901" s="3" t="s">
        <v>36</v>
      </c>
      <c r="M1901" s="3" t="s">
        <v>36</v>
      </c>
      <c r="N1901" s="3" t="s">
        <v>37</v>
      </c>
      <c r="O1901" s="3" t="s">
        <v>36</v>
      </c>
    </row>
    <row r="1902" spans="1:15" hidden="1" x14ac:dyDescent="0.3">
      <c r="A1902" s="7">
        <v>1013</v>
      </c>
      <c r="B1902" s="3">
        <v>50</v>
      </c>
      <c r="C1902" s="3">
        <v>25</v>
      </c>
      <c r="D1902" s="6">
        <v>40</v>
      </c>
      <c r="E1902" s="9" t="str">
        <f t="shared" si="29"/>
        <v>0-50</v>
      </c>
      <c r="F1902" s="8">
        <v>95820</v>
      </c>
      <c r="G1902" s="3">
        <v>1</v>
      </c>
      <c r="H1902" s="3">
        <v>1.3</v>
      </c>
      <c r="I1902" s="3" t="s">
        <v>34</v>
      </c>
      <c r="J1902" s="3">
        <v>0</v>
      </c>
      <c r="K1902" s="3" t="s">
        <v>36</v>
      </c>
      <c r="L1902" s="3" t="s">
        <v>36</v>
      </c>
      <c r="M1902" s="3" t="s">
        <v>36</v>
      </c>
      <c r="N1902" s="3" t="s">
        <v>37</v>
      </c>
      <c r="O1902" s="3" t="s">
        <v>37</v>
      </c>
    </row>
    <row r="1903" spans="1:15" hidden="1" x14ac:dyDescent="0.3">
      <c r="A1903" s="7">
        <v>1015</v>
      </c>
      <c r="B1903" s="3">
        <v>50</v>
      </c>
      <c r="C1903" s="3">
        <v>26</v>
      </c>
      <c r="D1903" s="6">
        <v>192</v>
      </c>
      <c r="E1903" s="9" t="str">
        <f t="shared" si="29"/>
        <v>100+</v>
      </c>
      <c r="F1903" s="8">
        <v>90245</v>
      </c>
      <c r="G1903" s="3">
        <v>2</v>
      </c>
      <c r="H1903" s="3">
        <v>1.8</v>
      </c>
      <c r="I1903" s="3" t="s">
        <v>35</v>
      </c>
      <c r="J1903" s="3">
        <v>301</v>
      </c>
      <c r="K1903" s="3" t="s">
        <v>37</v>
      </c>
      <c r="L1903" s="3" t="s">
        <v>36</v>
      </c>
      <c r="M1903" s="3" t="s">
        <v>37</v>
      </c>
      <c r="N1903" s="3" t="s">
        <v>37</v>
      </c>
      <c r="O1903" s="3" t="s">
        <v>37</v>
      </c>
    </row>
    <row r="1904" spans="1:15" hidden="1" x14ac:dyDescent="0.3">
      <c r="A1904" s="7">
        <v>1068</v>
      </c>
      <c r="B1904" s="3">
        <v>50</v>
      </c>
      <c r="C1904" s="3">
        <v>24</v>
      </c>
      <c r="D1904" s="6">
        <v>195</v>
      </c>
      <c r="E1904" s="9" t="str">
        <f t="shared" si="29"/>
        <v>100+</v>
      </c>
      <c r="F1904" s="8">
        <v>95035</v>
      </c>
      <c r="G1904" s="3">
        <v>1</v>
      </c>
      <c r="H1904" s="3">
        <v>1.7</v>
      </c>
      <c r="I1904" s="3" t="s">
        <v>33</v>
      </c>
      <c r="J1904" s="3">
        <v>0</v>
      </c>
      <c r="K1904" s="3" t="s">
        <v>36</v>
      </c>
      <c r="L1904" s="3" t="s">
        <v>36</v>
      </c>
      <c r="M1904" s="3" t="s">
        <v>36</v>
      </c>
      <c r="N1904" s="3" t="s">
        <v>36</v>
      </c>
      <c r="O1904" s="3" t="s">
        <v>36</v>
      </c>
    </row>
    <row r="1905" spans="1:15" hidden="1" x14ac:dyDescent="0.3">
      <c r="A1905" s="7">
        <v>1095</v>
      </c>
      <c r="B1905" s="3">
        <v>50</v>
      </c>
      <c r="C1905" s="3">
        <v>24</v>
      </c>
      <c r="D1905" s="6">
        <v>44</v>
      </c>
      <c r="E1905" s="9" t="str">
        <f t="shared" si="29"/>
        <v>0-50</v>
      </c>
      <c r="F1905" s="8">
        <v>94086</v>
      </c>
      <c r="G1905" s="3">
        <v>4</v>
      </c>
      <c r="H1905" s="3">
        <v>1.8</v>
      </c>
      <c r="I1905" s="3" t="s">
        <v>33</v>
      </c>
      <c r="J1905" s="3">
        <v>0</v>
      </c>
      <c r="K1905" s="3" t="s">
        <v>36</v>
      </c>
      <c r="L1905" s="3" t="s">
        <v>36</v>
      </c>
      <c r="M1905" s="3" t="s">
        <v>36</v>
      </c>
      <c r="N1905" s="3" t="s">
        <v>37</v>
      </c>
      <c r="O1905" s="3" t="s">
        <v>37</v>
      </c>
    </row>
    <row r="1906" spans="1:15" hidden="1" x14ac:dyDescent="0.3">
      <c r="A1906" s="7">
        <v>1096</v>
      </c>
      <c r="B1906" s="3">
        <v>50</v>
      </c>
      <c r="C1906" s="3">
        <v>25</v>
      </c>
      <c r="D1906" s="6">
        <v>43</v>
      </c>
      <c r="E1906" s="9" t="str">
        <f t="shared" si="29"/>
        <v>0-50</v>
      </c>
      <c r="F1906" s="8">
        <v>92129</v>
      </c>
      <c r="G1906" s="3">
        <v>1</v>
      </c>
      <c r="H1906" s="3">
        <v>1.4</v>
      </c>
      <c r="I1906" s="3" t="s">
        <v>35</v>
      </c>
      <c r="J1906" s="3">
        <v>137</v>
      </c>
      <c r="K1906" s="3" t="s">
        <v>36</v>
      </c>
      <c r="L1906" s="3" t="s">
        <v>36</v>
      </c>
      <c r="M1906" s="3" t="s">
        <v>36</v>
      </c>
      <c r="N1906" s="3" t="s">
        <v>37</v>
      </c>
      <c r="O1906" s="3" t="s">
        <v>36</v>
      </c>
    </row>
    <row r="1907" spans="1:15" hidden="1" x14ac:dyDescent="0.3">
      <c r="A1907" s="7">
        <v>1098</v>
      </c>
      <c r="B1907" s="3">
        <v>50</v>
      </c>
      <c r="C1907" s="3">
        <v>24</v>
      </c>
      <c r="D1907" s="6">
        <v>188</v>
      </c>
      <c r="E1907" s="9" t="str">
        <f t="shared" si="29"/>
        <v>100+</v>
      </c>
      <c r="F1907" s="8">
        <v>92007</v>
      </c>
      <c r="G1907" s="3">
        <v>3</v>
      </c>
      <c r="H1907" s="3">
        <v>1.3</v>
      </c>
      <c r="I1907" s="3" t="s">
        <v>33</v>
      </c>
      <c r="J1907" s="3">
        <v>184</v>
      </c>
      <c r="K1907" s="3" t="s">
        <v>37</v>
      </c>
      <c r="L1907" s="3" t="s">
        <v>36</v>
      </c>
      <c r="M1907" s="3" t="s">
        <v>36</v>
      </c>
      <c r="N1907" s="3" t="s">
        <v>36</v>
      </c>
      <c r="O1907" s="3" t="s">
        <v>37</v>
      </c>
    </row>
    <row r="1908" spans="1:15" hidden="1" x14ac:dyDescent="0.3">
      <c r="A1908" s="7">
        <v>1160</v>
      </c>
      <c r="B1908" s="3">
        <v>50</v>
      </c>
      <c r="C1908" s="3">
        <v>26</v>
      </c>
      <c r="D1908" s="6">
        <v>23</v>
      </c>
      <c r="E1908" s="9" t="str">
        <f t="shared" si="29"/>
        <v>0-50</v>
      </c>
      <c r="F1908" s="8">
        <v>92028</v>
      </c>
      <c r="G1908" s="3">
        <v>4</v>
      </c>
      <c r="H1908" s="3">
        <v>0.2</v>
      </c>
      <c r="I1908" s="3" t="s">
        <v>33</v>
      </c>
      <c r="J1908" s="3">
        <v>0</v>
      </c>
      <c r="K1908" s="3" t="s">
        <v>36</v>
      </c>
      <c r="L1908" s="3" t="s">
        <v>36</v>
      </c>
      <c r="M1908" s="3" t="s">
        <v>36</v>
      </c>
      <c r="N1908" s="3" t="s">
        <v>36</v>
      </c>
      <c r="O1908" s="3" t="s">
        <v>37</v>
      </c>
    </row>
    <row r="1909" spans="1:15" hidden="1" x14ac:dyDescent="0.3">
      <c r="A1909" s="7">
        <v>1184</v>
      </c>
      <c r="B1909" s="3">
        <v>50</v>
      </c>
      <c r="C1909" s="3">
        <v>25</v>
      </c>
      <c r="D1909" s="6">
        <v>35</v>
      </c>
      <c r="E1909" s="9" t="str">
        <f t="shared" si="29"/>
        <v>0-50</v>
      </c>
      <c r="F1909" s="8">
        <v>94105</v>
      </c>
      <c r="G1909" s="3">
        <v>3</v>
      </c>
      <c r="H1909" s="3">
        <v>1.7</v>
      </c>
      <c r="I1909" s="3" t="s">
        <v>34</v>
      </c>
      <c r="J1909" s="3">
        <v>0</v>
      </c>
      <c r="K1909" s="3" t="s">
        <v>36</v>
      </c>
      <c r="L1909" s="3" t="s">
        <v>36</v>
      </c>
      <c r="M1909" s="3" t="s">
        <v>36</v>
      </c>
      <c r="N1909" s="3" t="s">
        <v>37</v>
      </c>
      <c r="O1909" s="3" t="s">
        <v>37</v>
      </c>
    </row>
    <row r="1910" spans="1:15" hidden="1" x14ac:dyDescent="0.3">
      <c r="A1910" s="7">
        <v>1209</v>
      </c>
      <c r="B1910" s="3">
        <v>50</v>
      </c>
      <c r="C1910" s="3">
        <v>26</v>
      </c>
      <c r="D1910" s="6">
        <v>48</v>
      </c>
      <c r="E1910" s="9" t="str">
        <f t="shared" si="29"/>
        <v>0-50</v>
      </c>
      <c r="F1910" s="8">
        <v>91711</v>
      </c>
      <c r="G1910" s="3">
        <v>1</v>
      </c>
      <c r="H1910" s="3">
        <v>1.6</v>
      </c>
      <c r="I1910" s="3" t="s">
        <v>34</v>
      </c>
      <c r="J1910" s="3">
        <v>0</v>
      </c>
      <c r="K1910" s="3" t="s">
        <v>36</v>
      </c>
      <c r="L1910" s="3" t="s">
        <v>36</v>
      </c>
      <c r="M1910" s="3" t="s">
        <v>36</v>
      </c>
      <c r="N1910" s="3" t="s">
        <v>36</v>
      </c>
      <c r="O1910" s="3" t="s">
        <v>37</v>
      </c>
    </row>
    <row r="1911" spans="1:15" hidden="1" x14ac:dyDescent="0.3">
      <c r="A1911" s="7">
        <v>1211</v>
      </c>
      <c r="B1911" s="3">
        <v>50</v>
      </c>
      <c r="C1911" s="3">
        <v>24</v>
      </c>
      <c r="D1911" s="6">
        <v>84</v>
      </c>
      <c r="E1911" s="9" t="str">
        <f t="shared" si="29"/>
        <v>51-100</v>
      </c>
      <c r="F1911" s="8">
        <v>93943</v>
      </c>
      <c r="G1911" s="3">
        <v>4</v>
      </c>
      <c r="H1911" s="3">
        <v>4.9000000000000004</v>
      </c>
      <c r="I1911" s="3" t="s">
        <v>33</v>
      </c>
      <c r="J1911" s="3">
        <v>0</v>
      </c>
      <c r="K1911" s="3" t="s">
        <v>36</v>
      </c>
      <c r="L1911" s="3" t="s">
        <v>36</v>
      </c>
      <c r="M1911" s="3" t="s">
        <v>36</v>
      </c>
      <c r="N1911" s="3" t="s">
        <v>37</v>
      </c>
      <c r="O1911" s="3" t="s">
        <v>36</v>
      </c>
    </row>
    <row r="1912" spans="1:15" hidden="1" x14ac:dyDescent="0.3">
      <c r="A1912" s="7">
        <v>1217</v>
      </c>
      <c r="B1912" s="3">
        <v>50</v>
      </c>
      <c r="C1912" s="3">
        <v>25</v>
      </c>
      <c r="D1912" s="6">
        <v>84</v>
      </c>
      <c r="E1912" s="9" t="str">
        <f t="shared" si="29"/>
        <v>51-100</v>
      </c>
      <c r="F1912" s="8">
        <v>91107</v>
      </c>
      <c r="G1912" s="3">
        <v>1</v>
      </c>
      <c r="H1912" s="3">
        <v>1.3</v>
      </c>
      <c r="I1912" s="3" t="s">
        <v>35</v>
      </c>
      <c r="J1912" s="3">
        <v>0</v>
      </c>
      <c r="K1912" s="3" t="s">
        <v>36</v>
      </c>
      <c r="L1912" s="3" t="s">
        <v>37</v>
      </c>
      <c r="M1912" s="3" t="s">
        <v>36</v>
      </c>
      <c r="N1912" s="3" t="s">
        <v>37</v>
      </c>
      <c r="O1912" s="3" t="s">
        <v>36</v>
      </c>
    </row>
    <row r="1913" spans="1:15" hidden="1" x14ac:dyDescent="0.3">
      <c r="A1913" s="7">
        <v>1268</v>
      </c>
      <c r="B1913" s="3">
        <v>50</v>
      </c>
      <c r="C1913" s="3">
        <v>23</v>
      </c>
      <c r="D1913" s="6">
        <v>23</v>
      </c>
      <c r="E1913" s="9" t="str">
        <f t="shared" si="29"/>
        <v>0-50</v>
      </c>
      <c r="F1913" s="8">
        <v>94720</v>
      </c>
      <c r="G1913" s="3">
        <v>2</v>
      </c>
      <c r="H1913" s="3">
        <v>1</v>
      </c>
      <c r="I1913" s="3" t="s">
        <v>34</v>
      </c>
      <c r="J1913" s="3">
        <v>0</v>
      </c>
      <c r="K1913" s="3" t="s">
        <v>36</v>
      </c>
      <c r="L1913" s="3" t="s">
        <v>37</v>
      </c>
      <c r="M1913" s="3" t="s">
        <v>36</v>
      </c>
      <c r="N1913" s="3" t="s">
        <v>36</v>
      </c>
      <c r="O1913" s="3" t="s">
        <v>36</v>
      </c>
    </row>
    <row r="1914" spans="1:15" hidden="1" x14ac:dyDescent="0.3">
      <c r="A1914" s="7">
        <v>1300</v>
      </c>
      <c r="B1914" s="3">
        <v>50</v>
      </c>
      <c r="C1914" s="3">
        <v>25</v>
      </c>
      <c r="D1914" s="6">
        <v>14</v>
      </c>
      <c r="E1914" s="9" t="str">
        <f t="shared" si="29"/>
        <v>0-50</v>
      </c>
      <c r="F1914" s="8">
        <v>95762</v>
      </c>
      <c r="G1914" s="3">
        <v>2</v>
      </c>
      <c r="H1914" s="3">
        <v>0.7</v>
      </c>
      <c r="I1914" s="3" t="s">
        <v>35</v>
      </c>
      <c r="J1914" s="3">
        <v>0</v>
      </c>
      <c r="K1914" s="3" t="s">
        <v>36</v>
      </c>
      <c r="L1914" s="3" t="s">
        <v>37</v>
      </c>
      <c r="M1914" s="3" t="s">
        <v>36</v>
      </c>
      <c r="N1914" s="3" t="s">
        <v>37</v>
      </c>
      <c r="O1914" s="3" t="s">
        <v>36</v>
      </c>
    </row>
    <row r="1915" spans="1:15" hidden="1" x14ac:dyDescent="0.3">
      <c r="A1915" s="7">
        <v>1326</v>
      </c>
      <c r="B1915" s="3">
        <v>50</v>
      </c>
      <c r="C1915" s="3">
        <v>24</v>
      </c>
      <c r="D1915" s="6">
        <v>79</v>
      </c>
      <c r="E1915" s="9" t="str">
        <f t="shared" si="29"/>
        <v>51-100</v>
      </c>
      <c r="F1915" s="8">
        <v>94304</v>
      </c>
      <c r="G1915" s="3">
        <v>1</v>
      </c>
      <c r="H1915" s="3">
        <v>0.3</v>
      </c>
      <c r="I1915" s="3" t="s">
        <v>33</v>
      </c>
      <c r="J1915" s="3">
        <v>120</v>
      </c>
      <c r="K1915" s="3" t="s">
        <v>36</v>
      </c>
      <c r="L1915" s="3" t="s">
        <v>36</v>
      </c>
      <c r="M1915" s="3" t="s">
        <v>36</v>
      </c>
      <c r="N1915" s="3" t="s">
        <v>37</v>
      </c>
      <c r="O1915" s="3" t="s">
        <v>36</v>
      </c>
    </row>
    <row r="1916" spans="1:15" hidden="1" x14ac:dyDescent="0.3">
      <c r="A1916" s="7">
        <v>1336</v>
      </c>
      <c r="B1916" s="3">
        <v>50</v>
      </c>
      <c r="C1916" s="3">
        <v>24</v>
      </c>
      <c r="D1916" s="6">
        <v>180</v>
      </c>
      <c r="E1916" s="9" t="str">
        <f t="shared" si="29"/>
        <v>100+</v>
      </c>
      <c r="F1916" s="8">
        <v>94539</v>
      </c>
      <c r="G1916" s="3">
        <v>1</v>
      </c>
      <c r="H1916" s="3">
        <v>1.7</v>
      </c>
      <c r="I1916" s="3" t="s">
        <v>33</v>
      </c>
      <c r="J1916" s="3">
        <v>0</v>
      </c>
      <c r="K1916" s="3" t="s">
        <v>36</v>
      </c>
      <c r="L1916" s="3" t="s">
        <v>36</v>
      </c>
      <c r="M1916" s="3" t="s">
        <v>36</v>
      </c>
      <c r="N1916" s="3" t="s">
        <v>37</v>
      </c>
      <c r="O1916" s="3" t="s">
        <v>37</v>
      </c>
    </row>
    <row r="1917" spans="1:15" hidden="1" x14ac:dyDescent="0.3">
      <c r="A1917" s="7">
        <v>1354</v>
      </c>
      <c r="B1917" s="3">
        <v>50</v>
      </c>
      <c r="C1917" s="3">
        <v>25</v>
      </c>
      <c r="D1917" s="6">
        <v>14</v>
      </c>
      <c r="E1917" s="9" t="str">
        <f t="shared" si="29"/>
        <v>0-50</v>
      </c>
      <c r="F1917" s="8">
        <v>94124</v>
      </c>
      <c r="G1917" s="3">
        <v>1</v>
      </c>
      <c r="H1917" s="3">
        <v>0.4</v>
      </c>
      <c r="I1917" s="3" t="s">
        <v>35</v>
      </c>
      <c r="J1917" s="3">
        <v>0</v>
      </c>
      <c r="K1917" s="3" t="s">
        <v>36</v>
      </c>
      <c r="L1917" s="3" t="s">
        <v>36</v>
      </c>
      <c r="M1917" s="3" t="s">
        <v>36</v>
      </c>
      <c r="N1917" s="3" t="s">
        <v>37</v>
      </c>
      <c r="O1917" s="3" t="s">
        <v>37</v>
      </c>
    </row>
    <row r="1918" spans="1:15" hidden="1" x14ac:dyDescent="0.3">
      <c r="A1918" s="7">
        <v>1359</v>
      </c>
      <c r="B1918" s="3">
        <v>50</v>
      </c>
      <c r="C1918" s="3">
        <v>25</v>
      </c>
      <c r="D1918" s="6">
        <v>83</v>
      </c>
      <c r="E1918" s="9" t="str">
        <f t="shared" si="29"/>
        <v>51-100</v>
      </c>
      <c r="F1918" s="8">
        <v>92007</v>
      </c>
      <c r="G1918" s="3">
        <v>1</v>
      </c>
      <c r="H1918" s="3">
        <v>2.8</v>
      </c>
      <c r="I1918" s="3" t="s">
        <v>34</v>
      </c>
      <c r="J1918" s="3">
        <v>0</v>
      </c>
      <c r="K1918" s="3" t="s">
        <v>36</v>
      </c>
      <c r="L1918" s="3" t="s">
        <v>36</v>
      </c>
      <c r="M1918" s="3" t="s">
        <v>36</v>
      </c>
      <c r="N1918" s="3" t="s">
        <v>37</v>
      </c>
      <c r="O1918" s="3" t="s">
        <v>37</v>
      </c>
    </row>
    <row r="1919" spans="1:15" hidden="1" x14ac:dyDescent="0.3">
      <c r="A1919" s="7">
        <v>1362</v>
      </c>
      <c r="B1919" s="3">
        <v>50</v>
      </c>
      <c r="C1919" s="3">
        <v>26</v>
      </c>
      <c r="D1919" s="6">
        <v>38</v>
      </c>
      <c r="E1919" s="9" t="str">
        <f t="shared" si="29"/>
        <v>0-50</v>
      </c>
      <c r="F1919" s="8">
        <v>95039</v>
      </c>
      <c r="G1919" s="3">
        <v>4</v>
      </c>
      <c r="H1919" s="3">
        <v>0.9</v>
      </c>
      <c r="I1919" s="3" t="s">
        <v>34</v>
      </c>
      <c r="J1919" s="3">
        <v>0</v>
      </c>
      <c r="K1919" s="3" t="s">
        <v>36</v>
      </c>
      <c r="L1919" s="3" t="s">
        <v>36</v>
      </c>
      <c r="M1919" s="3" t="s">
        <v>36</v>
      </c>
      <c r="N1919" s="3" t="s">
        <v>37</v>
      </c>
      <c r="O1919" s="3" t="s">
        <v>36</v>
      </c>
    </row>
    <row r="1920" spans="1:15" hidden="1" x14ac:dyDescent="0.3">
      <c r="A1920" s="7">
        <v>1376</v>
      </c>
      <c r="B1920" s="3">
        <v>50</v>
      </c>
      <c r="C1920" s="3">
        <v>26</v>
      </c>
      <c r="D1920" s="6">
        <v>179</v>
      </c>
      <c r="E1920" s="9" t="str">
        <f t="shared" si="29"/>
        <v>100+</v>
      </c>
      <c r="F1920" s="8">
        <v>92612</v>
      </c>
      <c r="G1920" s="3">
        <v>1</v>
      </c>
      <c r="H1920" s="3">
        <v>2.9</v>
      </c>
      <c r="I1920" s="3" t="s">
        <v>35</v>
      </c>
      <c r="J1920" s="3">
        <v>0</v>
      </c>
      <c r="K1920" s="3" t="s">
        <v>37</v>
      </c>
      <c r="L1920" s="3" t="s">
        <v>36</v>
      </c>
      <c r="M1920" s="3" t="s">
        <v>36</v>
      </c>
      <c r="N1920" s="3" t="s">
        <v>36</v>
      </c>
      <c r="O1920" s="3" t="s">
        <v>37</v>
      </c>
    </row>
    <row r="1921" spans="1:15" hidden="1" x14ac:dyDescent="0.3">
      <c r="A1921" s="7">
        <v>1543</v>
      </c>
      <c r="B1921" s="3">
        <v>50</v>
      </c>
      <c r="C1921" s="3">
        <v>20</v>
      </c>
      <c r="D1921" s="6">
        <v>19</v>
      </c>
      <c r="E1921" s="9" t="str">
        <f t="shared" si="29"/>
        <v>0-50</v>
      </c>
      <c r="F1921" s="8">
        <v>92612</v>
      </c>
      <c r="G1921" s="3">
        <v>4</v>
      </c>
      <c r="H1921" s="3">
        <v>0.4</v>
      </c>
      <c r="I1921" s="3" t="s">
        <v>35</v>
      </c>
      <c r="J1921" s="3">
        <v>0</v>
      </c>
      <c r="K1921" s="3" t="s">
        <v>36</v>
      </c>
      <c r="L1921" s="3" t="s">
        <v>36</v>
      </c>
      <c r="M1921" s="3" t="s">
        <v>36</v>
      </c>
      <c r="N1921" s="3" t="s">
        <v>36</v>
      </c>
      <c r="O1921" s="3" t="s">
        <v>36</v>
      </c>
    </row>
    <row r="1922" spans="1:15" hidden="1" x14ac:dyDescent="0.3">
      <c r="A1922" s="7">
        <v>1552</v>
      </c>
      <c r="B1922" s="3">
        <v>50</v>
      </c>
      <c r="C1922" s="3">
        <v>25</v>
      </c>
      <c r="D1922" s="6">
        <v>192</v>
      </c>
      <c r="E1922" s="9" t="str">
        <f t="shared" si="29"/>
        <v>100+</v>
      </c>
      <c r="F1922" s="8">
        <v>94115</v>
      </c>
      <c r="G1922" s="3">
        <v>2</v>
      </c>
      <c r="H1922" s="3">
        <v>2.8</v>
      </c>
      <c r="I1922" s="3" t="s">
        <v>33</v>
      </c>
      <c r="J1922" s="3">
        <v>238</v>
      </c>
      <c r="K1922" s="3" t="s">
        <v>36</v>
      </c>
      <c r="L1922" s="3" t="s">
        <v>36</v>
      </c>
      <c r="M1922" s="3" t="s">
        <v>36</v>
      </c>
      <c r="N1922" s="3" t="s">
        <v>36</v>
      </c>
      <c r="O1922" s="3" t="s">
        <v>37</v>
      </c>
    </row>
    <row r="1923" spans="1:15" hidden="1" x14ac:dyDescent="0.3">
      <c r="A1923" s="7">
        <v>1576</v>
      </c>
      <c r="B1923" s="3">
        <v>50</v>
      </c>
      <c r="C1923" s="3">
        <v>26</v>
      </c>
      <c r="D1923" s="6">
        <v>88</v>
      </c>
      <c r="E1923" s="9" t="str">
        <f t="shared" ref="E1923:E1986" si="30">IF(D1923&lt;=50,"0-50",IF(D1923&lt;=100,"51-100","100+"))</f>
        <v>51-100</v>
      </c>
      <c r="F1923" s="8">
        <v>90037</v>
      </c>
      <c r="G1923" s="3">
        <v>1</v>
      </c>
      <c r="H1923" s="3">
        <v>2.7</v>
      </c>
      <c r="I1923" s="3" t="s">
        <v>33</v>
      </c>
      <c r="J1923" s="3">
        <v>0</v>
      </c>
      <c r="K1923" s="3" t="s">
        <v>36</v>
      </c>
      <c r="L1923" s="3" t="s">
        <v>36</v>
      </c>
      <c r="M1923" s="3" t="s">
        <v>36</v>
      </c>
      <c r="N1923" s="3" t="s">
        <v>37</v>
      </c>
      <c r="O1923" s="3" t="s">
        <v>36</v>
      </c>
    </row>
    <row r="1924" spans="1:15" hidden="1" x14ac:dyDescent="0.3">
      <c r="A1924" s="7">
        <v>1600</v>
      </c>
      <c r="B1924" s="3">
        <v>50</v>
      </c>
      <c r="C1924" s="3">
        <v>24</v>
      </c>
      <c r="D1924" s="6">
        <v>124</v>
      </c>
      <c r="E1924" s="9" t="str">
        <f t="shared" si="30"/>
        <v>100+</v>
      </c>
      <c r="F1924" s="8">
        <v>93305</v>
      </c>
      <c r="G1924" s="3">
        <v>1</v>
      </c>
      <c r="H1924" s="3">
        <v>4.9000000000000004</v>
      </c>
      <c r="I1924" s="3" t="s">
        <v>33</v>
      </c>
      <c r="J1924" s="3">
        <v>266</v>
      </c>
      <c r="K1924" s="3" t="s">
        <v>36</v>
      </c>
      <c r="L1924" s="3" t="s">
        <v>36</v>
      </c>
      <c r="M1924" s="3" t="s">
        <v>36</v>
      </c>
      <c r="N1924" s="3" t="s">
        <v>37</v>
      </c>
      <c r="O1924" s="3" t="s">
        <v>36</v>
      </c>
    </row>
    <row r="1925" spans="1:15" hidden="1" x14ac:dyDescent="0.3">
      <c r="A1925" s="7">
        <v>1659</v>
      </c>
      <c r="B1925" s="3">
        <v>50</v>
      </c>
      <c r="C1925" s="3">
        <v>25</v>
      </c>
      <c r="D1925" s="6">
        <v>14</v>
      </c>
      <c r="E1925" s="9" t="str">
        <f t="shared" si="30"/>
        <v>0-50</v>
      </c>
      <c r="F1925" s="8">
        <v>92037</v>
      </c>
      <c r="G1925" s="3">
        <v>4</v>
      </c>
      <c r="H1925" s="3">
        <v>0.8</v>
      </c>
      <c r="I1925" s="3" t="s">
        <v>33</v>
      </c>
      <c r="J1925" s="3">
        <v>0</v>
      </c>
      <c r="K1925" s="3" t="s">
        <v>36</v>
      </c>
      <c r="L1925" s="3" t="s">
        <v>36</v>
      </c>
      <c r="M1925" s="3" t="s">
        <v>36</v>
      </c>
      <c r="N1925" s="3" t="s">
        <v>37</v>
      </c>
      <c r="O1925" s="3" t="s">
        <v>36</v>
      </c>
    </row>
    <row r="1926" spans="1:15" hidden="1" x14ac:dyDescent="0.3">
      <c r="A1926" s="7">
        <v>1730</v>
      </c>
      <c r="B1926" s="3">
        <v>50</v>
      </c>
      <c r="C1926" s="3">
        <v>20</v>
      </c>
      <c r="D1926" s="6">
        <v>25</v>
      </c>
      <c r="E1926" s="9" t="str">
        <f t="shared" si="30"/>
        <v>0-50</v>
      </c>
      <c r="F1926" s="8">
        <v>91320</v>
      </c>
      <c r="G1926" s="3">
        <v>4</v>
      </c>
      <c r="H1926" s="3">
        <v>0.4</v>
      </c>
      <c r="I1926" s="3" t="s">
        <v>35</v>
      </c>
      <c r="J1926" s="3">
        <v>0</v>
      </c>
      <c r="K1926" s="3" t="s">
        <v>36</v>
      </c>
      <c r="L1926" s="3" t="s">
        <v>36</v>
      </c>
      <c r="M1926" s="3" t="s">
        <v>36</v>
      </c>
      <c r="N1926" s="3" t="s">
        <v>37</v>
      </c>
      <c r="O1926" s="3" t="s">
        <v>36</v>
      </c>
    </row>
    <row r="1927" spans="1:15" hidden="1" x14ac:dyDescent="0.3">
      <c r="A1927" s="7">
        <v>1744</v>
      </c>
      <c r="B1927" s="3">
        <v>50</v>
      </c>
      <c r="C1927" s="3">
        <v>24</v>
      </c>
      <c r="D1927" s="6">
        <v>32</v>
      </c>
      <c r="E1927" s="9" t="str">
        <f t="shared" si="30"/>
        <v>0-50</v>
      </c>
      <c r="F1927" s="8">
        <v>94701</v>
      </c>
      <c r="G1927" s="3">
        <v>4</v>
      </c>
      <c r="H1927" s="3">
        <v>1.8</v>
      </c>
      <c r="I1927" s="3" t="s">
        <v>33</v>
      </c>
      <c r="J1927" s="3">
        <v>109</v>
      </c>
      <c r="K1927" s="3" t="s">
        <v>36</v>
      </c>
      <c r="L1927" s="3" t="s">
        <v>36</v>
      </c>
      <c r="M1927" s="3" t="s">
        <v>36</v>
      </c>
      <c r="N1927" s="3" t="s">
        <v>37</v>
      </c>
      <c r="O1927" s="3" t="s">
        <v>36</v>
      </c>
    </row>
    <row r="1928" spans="1:15" hidden="1" x14ac:dyDescent="0.3">
      <c r="A1928" s="7">
        <v>1755</v>
      </c>
      <c r="B1928" s="3">
        <v>50</v>
      </c>
      <c r="C1928" s="3">
        <v>24</v>
      </c>
      <c r="D1928" s="6">
        <v>80</v>
      </c>
      <c r="E1928" s="9" t="str">
        <f t="shared" si="30"/>
        <v>51-100</v>
      </c>
      <c r="F1928" s="8">
        <v>95616</v>
      </c>
      <c r="G1928" s="3">
        <v>4</v>
      </c>
      <c r="H1928" s="3">
        <v>4.9000000000000004</v>
      </c>
      <c r="I1928" s="3" t="s">
        <v>33</v>
      </c>
      <c r="J1928" s="3">
        <v>0</v>
      </c>
      <c r="K1928" s="3" t="s">
        <v>36</v>
      </c>
      <c r="L1928" s="3" t="s">
        <v>36</v>
      </c>
      <c r="M1928" s="3" t="s">
        <v>36</v>
      </c>
      <c r="N1928" s="3" t="s">
        <v>37</v>
      </c>
      <c r="O1928" s="3" t="s">
        <v>36</v>
      </c>
    </row>
    <row r="1929" spans="1:15" hidden="1" x14ac:dyDescent="0.3">
      <c r="A1929" s="7">
        <v>1777</v>
      </c>
      <c r="B1929" s="3">
        <v>50</v>
      </c>
      <c r="C1929" s="3">
        <v>26</v>
      </c>
      <c r="D1929" s="6">
        <v>42</v>
      </c>
      <c r="E1929" s="9" t="str">
        <f t="shared" si="30"/>
        <v>0-50</v>
      </c>
      <c r="F1929" s="8">
        <v>94080</v>
      </c>
      <c r="G1929" s="3">
        <v>4</v>
      </c>
      <c r="H1929" s="3">
        <v>1.1000000000000001</v>
      </c>
      <c r="I1929" s="3" t="s">
        <v>34</v>
      </c>
      <c r="J1929" s="3">
        <v>151</v>
      </c>
      <c r="K1929" s="3" t="s">
        <v>36</v>
      </c>
      <c r="L1929" s="3" t="s">
        <v>36</v>
      </c>
      <c r="M1929" s="3" t="s">
        <v>36</v>
      </c>
      <c r="N1929" s="3" t="s">
        <v>37</v>
      </c>
      <c r="O1929" s="3" t="s">
        <v>36</v>
      </c>
    </row>
    <row r="1930" spans="1:15" hidden="1" x14ac:dyDescent="0.3">
      <c r="A1930" s="7">
        <v>1850</v>
      </c>
      <c r="B1930" s="3">
        <v>50</v>
      </c>
      <c r="C1930" s="3">
        <v>26</v>
      </c>
      <c r="D1930" s="6">
        <v>42</v>
      </c>
      <c r="E1930" s="9" t="str">
        <f t="shared" si="30"/>
        <v>0-50</v>
      </c>
      <c r="F1930" s="8">
        <v>90630</v>
      </c>
      <c r="G1930" s="3">
        <v>1</v>
      </c>
      <c r="H1930" s="3">
        <v>1.6</v>
      </c>
      <c r="I1930" s="3" t="s">
        <v>34</v>
      </c>
      <c r="J1930" s="3">
        <v>0</v>
      </c>
      <c r="K1930" s="3" t="s">
        <v>36</v>
      </c>
      <c r="L1930" s="3" t="s">
        <v>36</v>
      </c>
      <c r="M1930" s="3" t="s">
        <v>36</v>
      </c>
      <c r="N1930" s="3" t="s">
        <v>37</v>
      </c>
      <c r="O1930" s="3" t="s">
        <v>36</v>
      </c>
    </row>
    <row r="1931" spans="1:15" hidden="1" x14ac:dyDescent="0.3">
      <c r="A1931" s="7">
        <v>1899</v>
      </c>
      <c r="B1931" s="3">
        <v>50</v>
      </c>
      <c r="C1931" s="3">
        <v>24</v>
      </c>
      <c r="D1931" s="6">
        <v>43</v>
      </c>
      <c r="E1931" s="9" t="str">
        <f t="shared" si="30"/>
        <v>0-50</v>
      </c>
      <c r="F1931" s="8">
        <v>95630</v>
      </c>
      <c r="G1931" s="3">
        <v>4</v>
      </c>
      <c r="H1931" s="3">
        <v>0.1</v>
      </c>
      <c r="I1931" s="3" t="s">
        <v>33</v>
      </c>
      <c r="J1931" s="3">
        <v>0</v>
      </c>
      <c r="K1931" s="3" t="s">
        <v>36</v>
      </c>
      <c r="L1931" s="3" t="s">
        <v>36</v>
      </c>
      <c r="M1931" s="3" t="s">
        <v>36</v>
      </c>
      <c r="N1931" s="3" t="s">
        <v>37</v>
      </c>
      <c r="O1931" s="3" t="s">
        <v>36</v>
      </c>
    </row>
    <row r="1932" spans="1:15" hidden="1" x14ac:dyDescent="0.3">
      <c r="A1932" s="7">
        <v>1909</v>
      </c>
      <c r="B1932" s="3">
        <v>50</v>
      </c>
      <c r="C1932" s="3">
        <v>26</v>
      </c>
      <c r="D1932" s="6">
        <v>22</v>
      </c>
      <c r="E1932" s="9" t="str">
        <f t="shared" si="30"/>
        <v>0-50</v>
      </c>
      <c r="F1932" s="8">
        <v>92037</v>
      </c>
      <c r="G1932" s="3">
        <v>4</v>
      </c>
      <c r="H1932" s="3">
        <v>0.5</v>
      </c>
      <c r="I1932" s="3" t="s">
        <v>34</v>
      </c>
      <c r="J1932" s="3">
        <v>112</v>
      </c>
      <c r="K1932" s="3" t="s">
        <v>36</v>
      </c>
      <c r="L1932" s="3" t="s">
        <v>36</v>
      </c>
      <c r="M1932" s="3" t="s">
        <v>36</v>
      </c>
      <c r="N1932" s="3" t="s">
        <v>37</v>
      </c>
      <c r="O1932" s="3" t="s">
        <v>36</v>
      </c>
    </row>
    <row r="1933" spans="1:15" hidden="1" x14ac:dyDescent="0.3">
      <c r="A1933" s="7">
        <v>1937</v>
      </c>
      <c r="B1933" s="3">
        <v>50</v>
      </c>
      <c r="C1933" s="3">
        <v>24</v>
      </c>
      <c r="D1933" s="6">
        <v>82</v>
      </c>
      <c r="E1933" s="9" t="str">
        <f t="shared" si="30"/>
        <v>51-100</v>
      </c>
      <c r="F1933" s="8">
        <v>90291</v>
      </c>
      <c r="G1933" s="3">
        <v>3</v>
      </c>
      <c r="H1933" s="3">
        <v>3</v>
      </c>
      <c r="I1933" s="3" t="s">
        <v>34</v>
      </c>
      <c r="J1933" s="3">
        <v>0</v>
      </c>
      <c r="K1933" s="3" t="s">
        <v>36</v>
      </c>
      <c r="L1933" s="3" t="s">
        <v>36</v>
      </c>
      <c r="M1933" s="3" t="s">
        <v>36</v>
      </c>
      <c r="N1933" s="3" t="s">
        <v>37</v>
      </c>
      <c r="O1933" s="3" t="s">
        <v>36</v>
      </c>
    </row>
    <row r="1934" spans="1:15" hidden="1" x14ac:dyDescent="0.3">
      <c r="A1934" s="7">
        <v>1960</v>
      </c>
      <c r="B1934" s="3">
        <v>50</v>
      </c>
      <c r="C1934" s="3">
        <v>24</v>
      </c>
      <c r="D1934" s="6">
        <v>130</v>
      </c>
      <c r="E1934" s="9" t="str">
        <f t="shared" si="30"/>
        <v>100+</v>
      </c>
      <c r="F1934" s="8">
        <v>95833</v>
      </c>
      <c r="G1934" s="3">
        <v>1</v>
      </c>
      <c r="H1934" s="3">
        <v>1</v>
      </c>
      <c r="I1934" s="3" t="s">
        <v>33</v>
      </c>
      <c r="J1934" s="3">
        <v>0</v>
      </c>
      <c r="K1934" s="3" t="s">
        <v>36</v>
      </c>
      <c r="L1934" s="3" t="s">
        <v>36</v>
      </c>
      <c r="M1934" s="3" t="s">
        <v>36</v>
      </c>
      <c r="N1934" s="3" t="s">
        <v>36</v>
      </c>
      <c r="O1934" s="3" t="s">
        <v>36</v>
      </c>
    </row>
    <row r="1935" spans="1:15" hidden="1" x14ac:dyDescent="0.3">
      <c r="A1935" s="7">
        <v>2039</v>
      </c>
      <c r="B1935" s="3">
        <v>50</v>
      </c>
      <c r="C1935" s="3">
        <v>24</v>
      </c>
      <c r="D1935" s="6">
        <v>150</v>
      </c>
      <c r="E1935" s="9" t="str">
        <f t="shared" si="30"/>
        <v>100+</v>
      </c>
      <c r="F1935" s="8">
        <v>94551</v>
      </c>
      <c r="G1935" s="3">
        <v>1</v>
      </c>
      <c r="H1935" s="3">
        <v>7.3</v>
      </c>
      <c r="I1935" s="3" t="s">
        <v>33</v>
      </c>
      <c r="J1935" s="3">
        <v>0</v>
      </c>
      <c r="K1935" s="3" t="s">
        <v>36</v>
      </c>
      <c r="L1935" s="3" t="s">
        <v>36</v>
      </c>
      <c r="M1935" s="3" t="s">
        <v>36</v>
      </c>
      <c r="N1935" s="3" t="s">
        <v>37</v>
      </c>
      <c r="O1935" s="3" t="s">
        <v>37</v>
      </c>
    </row>
    <row r="1936" spans="1:15" hidden="1" x14ac:dyDescent="0.3">
      <c r="A1936" s="7">
        <v>2086</v>
      </c>
      <c r="B1936" s="3">
        <v>50</v>
      </c>
      <c r="C1936" s="3">
        <v>24</v>
      </c>
      <c r="D1936" s="6">
        <v>45</v>
      </c>
      <c r="E1936" s="9" t="str">
        <f t="shared" si="30"/>
        <v>0-50</v>
      </c>
      <c r="F1936" s="8">
        <v>94105</v>
      </c>
      <c r="G1936" s="3">
        <v>3</v>
      </c>
      <c r="H1936" s="3">
        <v>0.6</v>
      </c>
      <c r="I1936" s="3" t="s">
        <v>34</v>
      </c>
      <c r="J1936" s="3">
        <v>117</v>
      </c>
      <c r="K1936" s="3" t="s">
        <v>36</v>
      </c>
      <c r="L1936" s="3" t="s">
        <v>36</v>
      </c>
      <c r="M1936" s="3" t="s">
        <v>36</v>
      </c>
      <c r="N1936" s="3" t="s">
        <v>37</v>
      </c>
      <c r="O1936" s="3" t="s">
        <v>36</v>
      </c>
    </row>
    <row r="1937" spans="1:15" hidden="1" x14ac:dyDescent="0.3">
      <c r="A1937" s="7">
        <v>2091</v>
      </c>
      <c r="B1937" s="3">
        <v>50</v>
      </c>
      <c r="C1937" s="3">
        <v>25</v>
      </c>
      <c r="D1937" s="6">
        <v>79</v>
      </c>
      <c r="E1937" s="9" t="str">
        <f t="shared" si="30"/>
        <v>51-100</v>
      </c>
      <c r="F1937" s="8">
        <v>95023</v>
      </c>
      <c r="G1937" s="3">
        <v>1</v>
      </c>
      <c r="H1937" s="3">
        <v>2.9</v>
      </c>
      <c r="I1937" s="3" t="s">
        <v>33</v>
      </c>
      <c r="J1937" s="3">
        <v>307</v>
      </c>
      <c r="K1937" s="3" t="s">
        <v>36</v>
      </c>
      <c r="L1937" s="3" t="s">
        <v>36</v>
      </c>
      <c r="M1937" s="3" t="s">
        <v>36</v>
      </c>
      <c r="N1937" s="3" t="s">
        <v>36</v>
      </c>
      <c r="O1937" s="3" t="s">
        <v>37</v>
      </c>
    </row>
    <row r="1938" spans="1:15" hidden="1" x14ac:dyDescent="0.3">
      <c r="A1938" s="7">
        <v>2135</v>
      </c>
      <c r="B1938" s="3">
        <v>50</v>
      </c>
      <c r="C1938" s="3">
        <v>24</v>
      </c>
      <c r="D1938" s="6">
        <v>68</v>
      </c>
      <c r="E1938" s="9" t="str">
        <f t="shared" si="30"/>
        <v>51-100</v>
      </c>
      <c r="F1938" s="8">
        <v>95821</v>
      </c>
      <c r="G1938" s="3">
        <v>1</v>
      </c>
      <c r="H1938" s="3">
        <v>1.5</v>
      </c>
      <c r="I1938" s="3" t="s">
        <v>34</v>
      </c>
      <c r="J1938" s="3">
        <v>120</v>
      </c>
      <c r="K1938" s="3" t="s">
        <v>36</v>
      </c>
      <c r="L1938" s="3" t="s">
        <v>36</v>
      </c>
      <c r="M1938" s="3" t="s">
        <v>36</v>
      </c>
      <c r="N1938" s="3" t="s">
        <v>37</v>
      </c>
      <c r="O1938" s="3" t="s">
        <v>37</v>
      </c>
    </row>
    <row r="1939" spans="1:15" hidden="1" x14ac:dyDescent="0.3">
      <c r="A1939" s="7">
        <v>2137</v>
      </c>
      <c r="B1939" s="3">
        <v>50</v>
      </c>
      <c r="C1939" s="3">
        <v>26</v>
      </c>
      <c r="D1939" s="6">
        <v>115</v>
      </c>
      <c r="E1939" s="9" t="str">
        <f t="shared" si="30"/>
        <v>100+</v>
      </c>
      <c r="F1939" s="8">
        <v>95008</v>
      </c>
      <c r="G1939" s="3">
        <v>1</v>
      </c>
      <c r="H1939" s="3">
        <v>1.2</v>
      </c>
      <c r="I1939" s="3" t="s">
        <v>35</v>
      </c>
      <c r="J1939" s="3">
        <v>0</v>
      </c>
      <c r="K1939" s="3" t="s">
        <v>37</v>
      </c>
      <c r="L1939" s="3" t="s">
        <v>36</v>
      </c>
      <c r="M1939" s="3" t="s">
        <v>36</v>
      </c>
      <c r="N1939" s="3" t="s">
        <v>36</v>
      </c>
      <c r="O1939" s="3" t="s">
        <v>37</v>
      </c>
    </row>
    <row r="1940" spans="1:15" hidden="1" x14ac:dyDescent="0.3">
      <c r="A1940" s="7">
        <v>2159</v>
      </c>
      <c r="B1940" s="3">
        <v>50</v>
      </c>
      <c r="C1940" s="3">
        <v>25</v>
      </c>
      <c r="D1940" s="6">
        <v>83</v>
      </c>
      <c r="E1940" s="9" t="str">
        <f t="shared" si="30"/>
        <v>51-100</v>
      </c>
      <c r="F1940" s="8">
        <v>94720</v>
      </c>
      <c r="G1940" s="3">
        <v>4</v>
      </c>
      <c r="H1940" s="3">
        <v>3.1</v>
      </c>
      <c r="I1940" s="3" t="s">
        <v>33</v>
      </c>
      <c r="J1940" s="3">
        <v>0</v>
      </c>
      <c r="K1940" s="3" t="s">
        <v>37</v>
      </c>
      <c r="L1940" s="3" t="s">
        <v>36</v>
      </c>
      <c r="M1940" s="3" t="s">
        <v>36</v>
      </c>
      <c r="N1940" s="3" t="s">
        <v>36</v>
      </c>
      <c r="O1940" s="3" t="s">
        <v>37</v>
      </c>
    </row>
    <row r="1941" spans="1:15" hidden="1" x14ac:dyDescent="0.3">
      <c r="A1941" s="7">
        <v>2201</v>
      </c>
      <c r="B1941" s="3">
        <v>50</v>
      </c>
      <c r="C1941" s="3">
        <v>25</v>
      </c>
      <c r="D1941" s="6">
        <v>29</v>
      </c>
      <c r="E1941" s="9" t="str">
        <f t="shared" si="30"/>
        <v>0-50</v>
      </c>
      <c r="F1941" s="8">
        <v>90095</v>
      </c>
      <c r="G1941" s="3">
        <v>2</v>
      </c>
      <c r="H1941" s="3">
        <v>1.3</v>
      </c>
      <c r="I1941" s="3" t="s">
        <v>33</v>
      </c>
      <c r="J1941" s="3">
        <v>0</v>
      </c>
      <c r="K1941" s="3" t="s">
        <v>36</v>
      </c>
      <c r="L1941" s="3" t="s">
        <v>36</v>
      </c>
      <c r="M1941" s="3" t="s">
        <v>36</v>
      </c>
      <c r="N1941" s="3" t="s">
        <v>36</v>
      </c>
      <c r="O1941" s="3" t="s">
        <v>36</v>
      </c>
    </row>
    <row r="1942" spans="1:15" hidden="1" x14ac:dyDescent="0.3">
      <c r="A1942" s="7">
        <v>2204</v>
      </c>
      <c r="B1942" s="3">
        <v>50</v>
      </c>
      <c r="C1942" s="3">
        <v>25</v>
      </c>
      <c r="D1942" s="6">
        <v>130</v>
      </c>
      <c r="E1942" s="9" t="str">
        <f t="shared" si="30"/>
        <v>100+</v>
      </c>
      <c r="F1942" s="8">
        <v>91320</v>
      </c>
      <c r="G1942" s="3">
        <v>1</v>
      </c>
      <c r="H1942" s="3">
        <v>0.6</v>
      </c>
      <c r="I1942" s="3" t="s">
        <v>33</v>
      </c>
      <c r="J1942" s="3">
        <v>311</v>
      </c>
      <c r="K1942" s="3" t="s">
        <v>36</v>
      </c>
      <c r="L1942" s="3" t="s">
        <v>36</v>
      </c>
      <c r="M1942" s="3" t="s">
        <v>36</v>
      </c>
      <c r="N1942" s="3" t="s">
        <v>36</v>
      </c>
      <c r="O1942" s="3" t="s">
        <v>36</v>
      </c>
    </row>
    <row r="1943" spans="1:15" hidden="1" x14ac:dyDescent="0.3">
      <c r="A1943" s="7">
        <v>2370</v>
      </c>
      <c r="B1943" s="3">
        <v>50</v>
      </c>
      <c r="C1943" s="3">
        <v>24</v>
      </c>
      <c r="D1943" s="6">
        <v>45</v>
      </c>
      <c r="E1943" s="9" t="str">
        <f t="shared" si="30"/>
        <v>0-50</v>
      </c>
      <c r="F1943" s="8">
        <v>94005</v>
      </c>
      <c r="G1943" s="3">
        <v>4</v>
      </c>
      <c r="H1943" s="3">
        <v>0.1</v>
      </c>
      <c r="I1943" s="3" t="s">
        <v>33</v>
      </c>
      <c r="J1943" s="3">
        <v>93</v>
      </c>
      <c r="K1943" s="3" t="s">
        <v>36</v>
      </c>
      <c r="L1943" s="3" t="s">
        <v>36</v>
      </c>
      <c r="M1943" s="3" t="s">
        <v>36</v>
      </c>
      <c r="N1943" s="3" t="s">
        <v>37</v>
      </c>
      <c r="O1943" s="3" t="s">
        <v>36</v>
      </c>
    </row>
    <row r="1944" spans="1:15" hidden="1" x14ac:dyDescent="0.3">
      <c r="A1944" s="7">
        <v>2424</v>
      </c>
      <c r="B1944" s="3">
        <v>50</v>
      </c>
      <c r="C1944" s="3">
        <v>25</v>
      </c>
      <c r="D1944" s="6">
        <v>82</v>
      </c>
      <c r="E1944" s="9" t="str">
        <f t="shared" si="30"/>
        <v>51-100</v>
      </c>
      <c r="F1944" s="8">
        <v>91335</v>
      </c>
      <c r="G1944" s="3">
        <v>1</v>
      </c>
      <c r="H1944" s="3">
        <v>1.3</v>
      </c>
      <c r="I1944" s="3" t="s">
        <v>35</v>
      </c>
      <c r="J1944" s="3">
        <v>0</v>
      </c>
      <c r="K1944" s="3" t="s">
        <v>36</v>
      </c>
      <c r="L1944" s="3" t="s">
        <v>36</v>
      </c>
      <c r="M1944" s="3" t="s">
        <v>36</v>
      </c>
      <c r="N1944" s="3" t="s">
        <v>37</v>
      </c>
      <c r="O1944" s="3" t="s">
        <v>36</v>
      </c>
    </row>
    <row r="1945" spans="1:15" hidden="1" x14ac:dyDescent="0.3">
      <c r="A1945" s="7">
        <v>2536</v>
      </c>
      <c r="B1945" s="3">
        <v>50</v>
      </c>
      <c r="C1945" s="3">
        <v>25</v>
      </c>
      <c r="D1945" s="6">
        <v>21</v>
      </c>
      <c r="E1945" s="9" t="str">
        <f t="shared" si="30"/>
        <v>0-50</v>
      </c>
      <c r="F1945" s="8">
        <v>90274</v>
      </c>
      <c r="G1945" s="3">
        <v>2</v>
      </c>
      <c r="H1945" s="3">
        <v>0.7</v>
      </c>
      <c r="I1945" s="3" t="s">
        <v>35</v>
      </c>
      <c r="J1945" s="3">
        <v>129</v>
      </c>
      <c r="K1945" s="3" t="s">
        <v>36</v>
      </c>
      <c r="L1945" s="3" t="s">
        <v>36</v>
      </c>
      <c r="M1945" s="3" t="s">
        <v>36</v>
      </c>
      <c r="N1945" s="3" t="s">
        <v>36</v>
      </c>
      <c r="O1945" s="3" t="s">
        <v>36</v>
      </c>
    </row>
    <row r="1946" spans="1:15" hidden="1" x14ac:dyDescent="0.3">
      <c r="A1946" s="7">
        <v>2547</v>
      </c>
      <c r="B1946" s="3">
        <v>50</v>
      </c>
      <c r="C1946" s="3">
        <v>25</v>
      </c>
      <c r="D1946" s="6">
        <v>9</v>
      </c>
      <c r="E1946" s="9" t="str">
        <f t="shared" si="30"/>
        <v>0-50</v>
      </c>
      <c r="F1946" s="8">
        <v>91911</v>
      </c>
      <c r="G1946" s="3">
        <v>2</v>
      </c>
      <c r="H1946" s="3">
        <v>0</v>
      </c>
      <c r="I1946" s="3" t="s">
        <v>33</v>
      </c>
      <c r="J1946" s="3">
        <v>0</v>
      </c>
      <c r="K1946" s="3" t="s">
        <v>36</v>
      </c>
      <c r="L1946" s="3" t="s">
        <v>37</v>
      </c>
      <c r="M1946" s="3" t="s">
        <v>36</v>
      </c>
      <c r="N1946" s="3" t="s">
        <v>36</v>
      </c>
      <c r="O1946" s="3" t="s">
        <v>36</v>
      </c>
    </row>
    <row r="1947" spans="1:15" hidden="1" x14ac:dyDescent="0.3">
      <c r="A1947" s="7">
        <v>2602</v>
      </c>
      <c r="B1947" s="3">
        <v>50</v>
      </c>
      <c r="C1947" s="3">
        <v>24</v>
      </c>
      <c r="D1947" s="6">
        <v>32</v>
      </c>
      <c r="E1947" s="9" t="str">
        <f t="shared" si="30"/>
        <v>0-50</v>
      </c>
      <c r="F1947" s="8">
        <v>90277</v>
      </c>
      <c r="G1947" s="3">
        <v>1</v>
      </c>
      <c r="H1947" s="3">
        <v>1.4</v>
      </c>
      <c r="I1947" s="3" t="s">
        <v>35</v>
      </c>
      <c r="J1947" s="3">
        <v>167</v>
      </c>
      <c r="K1947" s="3" t="s">
        <v>36</v>
      </c>
      <c r="L1947" s="3" t="s">
        <v>36</v>
      </c>
      <c r="M1947" s="3" t="s">
        <v>36</v>
      </c>
      <c r="N1947" s="3" t="s">
        <v>36</v>
      </c>
      <c r="O1947" s="3" t="s">
        <v>36</v>
      </c>
    </row>
    <row r="1948" spans="1:15" hidden="1" x14ac:dyDescent="0.3">
      <c r="A1948" s="7">
        <v>2613</v>
      </c>
      <c r="B1948" s="3">
        <v>50</v>
      </c>
      <c r="C1948" s="3">
        <v>26</v>
      </c>
      <c r="D1948" s="6">
        <v>40</v>
      </c>
      <c r="E1948" s="9" t="str">
        <f t="shared" si="30"/>
        <v>0-50</v>
      </c>
      <c r="F1948" s="8">
        <v>95138</v>
      </c>
      <c r="G1948" s="3">
        <v>4</v>
      </c>
      <c r="H1948" s="3">
        <v>1.1000000000000001</v>
      </c>
      <c r="I1948" s="3" t="s">
        <v>34</v>
      </c>
      <c r="J1948" s="3">
        <v>131</v>
      </c>
      <c r="K1948" s="3" t="s">
        <v>36</v>
      </c>
      <c r="L1948" s="3" t="s">
        <v>36</v>
      </c>
      <c r="M1948" s="3" t="s">
        <v>36</v>
      </c>
      <c r="N1948" s="3" t="s">
        <v>36</v>
      </c>
      <c r="O1948" s="3" t="s">
        <v>36</v>
      </c>
    </row>
    <row r="1949" spans="1:15" hidden="1" x14ac:dyDescent="0.3">
      <c r="A1949" s="7">
        <v>2633</v>
      </c>
      <c r="B1949" s="3">
        <v>50</v>
      </c>
      <c r="C1949" s="3">
        <v>24</v>
      </c>
      <c r="D1949" s="6">
        <v>81</v>
      </c>
      <c r="E1949" s="9" t="str">
        <f t="shared" si="30"/>
        <v>51-100</v>
      </c>
      <c r="F1949" s="8">
        <v>94720</v>
      </c>
      <c r="G1949" s="3">
        <v>1</v>
      </c>
      <c r="H1949" s="3">
        <v>4.9000000000000004</v>
      </c>
      <c r="I1949" s="3" t="s">
        <v>33</v>
      </c>
      <c r="J1949" s="3">
        <v>248</v>
      </c>
      <c r="K1949" s="3" t="s">
        <v>36</v>
      </c>
      <c r="L1949" s="3" t="s">
        <v>36</v>
      </c>
      <c r="M1949" s="3" t="s">
        <v>36</v>
      </c>
      <c r="N1949" s="3" t="s">
        <v>37</v>
      </c>
      <c r="O1949" s="3" t="s">
        <v>36</v>
      </c>
    </row>
    <row r="1950" spans="1:15" hidden="1" x14ac:dyDescent="0.3">
      <c r="A1950" s="7">
        <v>2656</v>
      </c>
      <c r="B1950" s="3">
        <v>50</v>
      </c>
      <c r="C1950" s="3">
        <v>26</v>
      </c>
      <c r="D1950" s="6">
        <v>42</v>
      </c>
      <c r="E1950" s="9" t="str">
        <f t="shared" si="30"/>
        <v>0-50</v>
      </c>
      <c r="F1950" s="8">
        <v>91784</v>
      </c>
      <c r="G1950" s="3">
        <v>2</v>
      </c>
      <c r="H1950" s="3">
        <v>1</v>
      </c>
      <c r="I1950" s="3" t="s">
        <v>35</v>
      </c>
      <c r="J1950" s="3">
        <v>78</v>
      </c>
      <c r="K1950" s="3" t="s">
        <v>36</v>
      </c>
      <c r="L1950" s="3" t="s">
        <v>37</v>
      </c>
      <c r="M1950" s="3" t="s">
        <v>36</v>
      </c>
      <c r="N1950" s="3" t="s">
        <v>37</v>
      </c>
      <c r="O1950" s="3" t="s">
        <v>36</v>
      </c>
    </row>
    <row r="1951" spans="1:15" hidden="1" x14ac:dyDescent="0.3">
      <c r="A1951" s="7">
        <v>2687</v>
      </c>
      <c r="B1951" s="3">
        <v>50</v>
      </c>
      <c r="C1951" s="3">
        <v>24</v>
      </c>
      <c r="D1951" s="6">
        <v>81</v>
      </c>
      <c r="E1951" s="9" t="str">
        <f t="shared" si="30"/>
        <v>51-100</v>
      </c>
      <c r="F1951" s="8">
        <v>95053</v>
      </c>
      <c r="G1951" s="3">
        <v>2</v>
      </c>
      <c r="H1951" s="3">
        <v>0.4</v>
      </c>
      <c r="I1951" s="3" t="s">
        <v>35</v>
      </c>
      <c r="J1951" s="3">
        <v>0</v>
      </c>
      <c r="K1951" s="3" t="s">
        <v>36</v>
      </c>
      <c r="L1951" s="3" t="s">
        <v>36</v>
      </c>
      <c r="M1951" s="3" t="s">
        <v>36</v>
      </c>
      <c r="N1951" s="3" t="s">
        <v>36</v>
      </c>
      <c r="O1951" s="3" t="s">
        <v>36</v>
      </c>
    </row>
    <row r="1952" spans="1:15" hidden="1" x14ac:dyDescent="0.3">
      <c r="A1952" s="7">
        <v>2702</v>
      </c>
      <c r="B1952" s="3">
        <v>50</v>
      </c>
      <c r="C1952" s="3">
        <v>26</v>
      </c>
      <c r="D1952" s="6">
        <v>55</v>
      </c>
      <c r="E1952" s="9" t="str">
        <f t="shared" si="30"/>
        <v>51-100</v>
      </c>
      <c r="F1952" s="8">
        <v>94305</v>
      </c>
      <c r="G1952" s="3">
        <v>1</v>
      </c>
      <c r="H1952" s="3">
        <v>1.6</v>
      </c>
      <c r="I1952" s="3" t="s">
        <v>34</v>
      </c>
      <c r="J1952" s="3">
        <v>0</v>
      </c>
      <c r="K1952" s="3" t="s">
        <v>36</v>
      </c>
      <c r="L1952" s="3" t="s">
        <v>36</v>
      </c>
      <c r="M1952" s="3" t="s">
        <v>36</v>
      </c>
      <c r="N1952" s="3" t="s">
        <v>37</v>
      </c>
      <c r="O1952" s="3" t="s">
        <v>36</v>
      </c>
    </row>
    <row r="1953" spans="1:15" hidden="1" x14ac:dyDescent="0.3">
      <c r="A1953" s="7">
        <v>2746</v>
      </c>
      <c r="B1953" s="3">
        <v>50</v>
      </c>
      <c r="C1953" s="3">
        <v>25</v>
      </c>
      <c r="D1953" s="6">
        <v>38</v>
      </c>
      <c r="E1953" s="9" t="str">
        <f t="shared" si="30"/>
        <v>0-50</v>
      </c>
      <c r="F1953" s="8">
        <v>95616</v>
      </c>
      <c r="G1953" s="3">
        <v>1</v>
      </c>
      <c r="H1953" s="3">
        <v>1.3</v>
      </c>
      <c r="I1953" s="3" t="s">
        <v>34</v>
      </c>
      <c r="J1953" s="3">
        <v>120</v>
      </c>
      <c r="K1953" s="3" t="s">
        <v>36</v>
      </c>
      <c r="L1953" s="3" t="s">
        <v>36</v>
      </c>
      <c r="M1953" s="3" t="s">
        <v>36</v>
      </c>
      <c r="N1953" s="3" t="s">
        <v>36</v>
      </c>
      <c r="O1953" s="3" t="s">
        <v>37</v>
      </c>
    </row>
    <row r="1954" spans="1:15" hidden="1" x14ac:dyDescent="0.3">
      <c r="A1954" s="7">
        <v>2817</v>
      </c>
      <c r="B1954" s="3">
        <v>50</v>
      </c>
      <c r="C1954" s="3">
        <v>26</v>
      </c>
      <c r="D1954" s="6">
        <v>128</v>
      </c>
      <c r="E1954" s="9" t="str">
        <f t="shared" si="30"/>
        <v>100+</v>
      </c>
      <c r="F1954" s="8">
        <v>92780</v>
      </c>
      <c r="G1954" s="3">
        <v>2</v>
      </c>
      <c r="H1954" s="3">
        <v>0.4</v>
      </c>
      <c r="I1954" s="3" t="s">
        <v>33</v>
      </c>
      <c r="J1954" s="3">
        <v>0</v>
      </c>
      <c r="K1954" s="3" t="s">
        <v>36</v>
      </c>
      <c r="L1954" s="3" t="s">
        <v>36</v>
      </c>
      <c r="M1954" s="3" t="s">
        <v>36</v>
      </c>
      <c r="N1954" s="3" t="s">
        <v>37</v>
      </c>
      <c r="O1954" s="3" t="s">
        <v>36</v>
      </c>
    </row>
    <row r="1955" spans="1:15" hidden="1" x14ac:dyDescent="0.3">
      <c r="A1955" s="7">
        <v>2873</v>
      </c>
      <c r="B1955" s="3">
        <v>50</v>
      </c>
      <c r="C1955" s="3">
        <v>26</v>
      </c>
      <c r="D1955" s="6">
        <v>23</v>
      </c>
      <c r="E1955" s="9" t="str">
        <f t="shared" si="30"/>
        <v>0-50</v>
      </c>
      <c r="F1955" s="8">
        <v>92630</v>
      </c>
      <c r="G1955" s="3">
        <v>1</v>
      </c>
      <c r="H1955" s="3">
        <v>0.3</v>
      </c>
      <c r="I1955" s="3" t="s">
        <v>33</v>
      </c>
      <c r="J1955" s="3">
        <v>0</v>
      </c>
      <c r="K1955" s="3" t="s">
        <v>36</v>
      </c>
      <c r="L1955" s="3" t="s">
        <v>36</v>
      </c>
      <c r="M1955" s="3" t="s">
        <v>36</v>
      </c>
      <c r="N1955" s="3" t="s">
        <v>36</v>
      </c>
      <c r="O1955" s="3" t="s">
        <v>36</v>
      </c>
    </row>
    <row r="1956" spans="1:15" hidden="1" x14ac:dyDescent="0.3">
      <c r="A1956" s="7">
        <v>2887</v>
      </c>
      <c r="B1956" s="3">
        <v>50</v>
      </c>
      <c r="C1956" s="3">
        <v>25</v>
      </c>
      <c r="D1956" s="6">
        <v>58</v>
      </c>
      <c r="E1956" s="9" t="str">
        <f t="shared" si="30"/>
        <v>51-100</v>
      </c>
      <c r="F1956" s="8">
        <v>93940</v>
      </c>
      <c r="G1956" s="3">
        <v>1</v>
      </c>
      <c r="H1956" s="3">
        <v>1.3</v>
      </c>
      <c r="I1956" s="3" t="s">
        <v>34</v>
      </c>
      <c r="J1956" s="3">
        <v>0</v>
      </c>
      <c r="K1956" s="3" t="s">
        <v>36</v>
      </c>
      <c r="L1956" s="3" t="s">
        <v>36</v>
      </c>
      <c r="M1956" s="3" t="s">
        <v>36</v>
      </c>
      <c r="N1956" s="3" t="s">
        <v>37</v>
      </c>
      <c r="O1956" s="3" t="s">
        <v>36</v>
      </c>
    </row>
    <row r="1957" spans="1:15" hidden="1" x14ac:dyDescent="0.3">
      <c r="A1957" s="7">
        <v>2922</v>
      </c>
      <c r="B1957" s="3">
        <v>50</v>
      </c>
      <c r="C1957" s="3">
        <v>24</v>
      </c>
      <c r="D1957" s="6">
        <v>95</v>
      </c>
      <c r="E1957" s="9" t="str">
        <f t="shared" si="30"/>
        <v>51-100</v>
      </c>
      <c r="F1957" s="8">
        <v>91401</v>
      </c>
      <c r="G1957" s="3">
        <v>1</v>
      </c>
      <c r="H1957" s="3">
        <v>0.3</v>
      </c>
      <c r="I1957" s="3" t="s">
        <v>33</v>
      </c>
      <c r="J1957" s="3">
        <v>262</v>
      </c>
      <c r="K1957" s="3" t="s">
        <v>36</v>
      </c>
      <c r="L1957" s="3" t="s">
        <v>36</v>
      </c>
      <c r="M1957" s="3" t="s">
        <v>36</v>
      </c>
      <c r="N1957" s="3" t="s">
        <v>37</v>
      </c>
      <c r="O1957" s="3" t="s">
        <v>36</v>
      </c>
    </row>
    <row r="1958" spans="1:15" hidden="1" x14ac:dyDescent="0.3">
      <c r="A1958" s="7">
        <v>2995</v>
      </c>
      <c r="B1958" s="3">
        <v>50</v>
      </c>
      <c r="C1958" s="3">
        <v>24</v>
      </c>
      <c r="D1958" s="6">
        <v>179</v>
      </c>
      <c r="E1958" s="9" t="str">
        <f t="shared" si="30"/>
        <v>100+</v>
      </c>
      <c r="F1958" s="8">
        <v>94025</v>
      </c>
      <c r="G1958" s="3">
        <v>1</v>
      </c>
      <c r="H1958" s="3">
        <v>1</v>
      </c>
      <c r="I1958" s="3" t="s">
        <v>33</v>
      </c>
      <c r="J1958" s="3">
        <v>0</v>
      </c>
      <c r="K1958" s="3" t="s">
        <v>36</v>
      </c>
      <c r="L1958" s="3" t="s">
        <v>36</v>
      </c>
      <c r="M1958" s="3" t="s">
        <v>36</v>
      </c>
      <c r="N1958" s="3" t="s">
        <v>37</v>
      </c>
      <c r="O1958" s="3" t="s">
        <v>36</v>
      </c>
    </row>
    <row r="1959" spans="1:15" hidden="1" x14ac:dyDescent="0.3">
      <c r="A1959" s="7">
        <v>3031</v>
      </c>
      <c r="B1959" s="3">
        <v>50</v>
      </c>
      <c r="C1959" s="3">
        <v>26</v>
      </c>
      <c r="D1959" s="6">
        <v>110</v>
      </c>
      <c r="E1959" s="9" t="str">
        <f t="shared" si="30"/>
        <v>100+</v>
      </c>
      <c r="F1959" s="8">
        <v>94509</v>
      </c>
      <c r="G1959" s="3">
        <v>3</v>
      </c>
      <c r="H1959" s="3">
        <v>1.8</v>
      </c>
      <c r="I1959" s="3" t="s">
        <v>34</v>
      </c>
      <c r="J1959" s="3">
        <v>0</v>
      </c>
      <c r="K1959" s="3" t="s">
        <v>36</v>
      </c>
      <c r="L1959" s="3" t="s">
        <v>36</v>
      </c>
      <c r="M1959" s="3" t="s">
        <v>36</v>
      </c>
      <c r="N1959" s="3" t="s">
        <v>37</v>
      </c>
      <c r="O1959" s="3" t="s">
        <v>36</v>
      </c>
    </row>
    <row r="1960" spans="1:15" hidden="1" x14ac:dyDescent="0.3">
      <c r="A1960" s="7">
        <v>3036</v>
      </c>
      <c r="B1960" s="3">
        <v>50</v>
      </c>
      <c r="C1960" s="3">
        <v>24</v>
      </c>
      <c r="D1960" s="6">
        <v>31</v>
      </c>
      <c r="E1960" s="9" t="str">
        <f t="shared" si="30"/>
        <v>0-50</v>
      </c>
      <c r="F1960" s="8">
        <v>95054</v>
      </c>
      <c r="G1960" s="3">
        <v>1</v>
      </c>
      <c r="H1960" s="3">
        <v>0.3</v>
      </c>
      <c r="I1960" s="3" t="s">
        <v>35</v>
      </c>
      <c r="J1960" s="3">
        <v>0</v>
      </c>
      <c r="K1960" s="3" t="s">
        <v>36</v>
      </c>
      <c r="L1960" s="3" t="s">
        <v>36</v>
      </c>
      <c r="M1960" s="3" t="s">
        <v>36</v>
      </c>
      <c r="N1960" s="3" t="s">
        <v>36</v>
      </c>
      <c r="O1960" s="3" t="s">
        <v>36</v>
      </c>
    </row>
    <row r="1961" spans="1:15" hidden="1" x14ac:dyDescent="0.3">
      <c r="A1961" s="7">
        <v>3051</v>
      </c>
      <c r="B1961" s="3">
        <v>50</v>
      </c>
      <c r="C1961" s="3">
        <v>25</v>
      </c>
      <c r="D1961" s="6">
        <v>58</v>
      </c>
      <c r="E1961" s="9" t="str">
        <f t="shared" si="30"/>
        <v>51-100</v>
      </c>
      <c r="F1961" s="8">
        <v>92131</v>
      </c>
      <c r="G1961" s="3">
        <v>1</v>
      </c>
      <c r="H1961" s="3">
        <v>1.3</v>
      </c>
      <c r="I1961" s="3" t="s">
        <v>34</v>
      </c>
      <c r="J1961" s="3">
        <v>0</v>
      </c>
      <c r="K1961" s="3" t="s">
        <v>36</v>
      </c>
      <c r="L1961" s="3" t="s">
        <v>36</v>
      </c>
      <c r="M1961" s="3" t="s">
        <v>36</v>
      </c>
      <c r="N1961" s="3" t="s">
        <v>37</v>
      </c>
      <c r="O1961" s="3" t="s">
        <v>36</v>
      </c>
    </row>
    <row r="1962" spans="1:15" hidden="1" x14ac:dyDescent="0.3">
      <c r="A1962" s="7">
        <v>3095</v>
      </c>
      <c r="B1962" s="3">
        <v>50</v>
      </c>
      <c r="C1962" s="3">
        <v>23</v>
      </c>
      <c r="D1962" s="6">
        <v>19</v>
      </c>
      <c r="E1962" s="9" t="str">
        <f t="shared" si="30"/>
        <v>0-50</v>
      </c>
      <c r="F1962" s="8">
        <v>90272</v>
      </c>
      <c r="G1962" s="3">
        <v>1</v>
      </c>
      <c r="H1962" s="3">
        <v>0.5</v>
      </c>
      <c r="I1962" s="3" t="s">
        <v>34</v>
      </c>
      <c r="J1962" s="3">
        <v>104</v>
      </c>
      <c r="K1962" s="3" t="s">
        <v>36</v>
      </c>
      <c r="L1962" s="3" t="s">
        <v>36</v>
      </c>
      <c r="M1962" s="3" t="s">
        <v>36</v>
      </c>
      <c r="N1962" s="3" t="s">
        <v>36</v>
      </c>
      <c r="O1962" s="3" t="s">
        <v>37</v>
      </c>
    </row>
    <row r="1963" spans="1:15" hidden="1" x14ac:dyDescent="0.3">
      <c r="A1963" s="7">
        <v>3144</v>
      </c>
      <c r="B1963" s="3">
        <v>50</v>
      </c>
      <c r="C1963" s="3">
        <v>24</v>
      </c>
      <c r="D1963" s="6">
        <v>38</v>
      </c>
      <c r="E1963" s="9" t="str">
        <f t="shared" si="30"/>
        <v>0-50</v>
      </c>
      <c r="F1963" s="8">
        <v>91105</v>
      </c>
      <c r="G1963" s="3">
        <v>4</v>
      </c>
      <c r="H1963" s="3">
        <v>0.1</v>
      </c>
      <c r="I1963" s="3" t="s">
        <v>33</v>
      </c>
      <c r="J1963" s="3">
        <v>0</v>
      </c>
      <c r="K1963" s="3" t="s">
        <v>36</v>
      </c>
      <c r="L1963" s="3" t="s">
        <v>36</v>
      </c>
      <c r="M1963" s="3" t="s">
        <v>36</v>
      </c>
      <c r="N1963" s="3" t="s">
        <v>37</v>
      </c>
      <c r="O1963" s="3" t="s">
        <v>36</v>
      </c>
    </row>
    <row r="1964" spans="1:15" hidden="1" x14ac:dyDescent="0.3">
      <c r="A1964" s="7">
        <v>3250</v>
      </c>
      <c r="B1964" s="3">
        <v>50</v>
      </c>
      <c r="C1964" s="3">
        <v>25</v>
      </c>
      <c r="D1964" s="6">
        <v>81</v>
      </c>
      <c r="E1964" s="9" t="str">
        <f t="shared" si="30"/>
        <v>51-100</v>
      </c>
      <c r="F1964" s="8">
        <v>92806</v>
      </c>
      <c r="G1964" s="3">
        <v>1</v>
      </c>
      <c r="H1964" s="3">
        <v>1.2</v>
      </c>
      <c r="I1964" s="3" t="s">
        <v>33</v>
      </c>
      <c r="J1964" s="3">
        <v>0</v>
      </c>
      <c r="K1964" s="3" t="s">
        <v>36</v>
      </c>
      <c r="L1964" s="3" t="s">
        <v>36</v>
      </c>
      <c r="M1964" s="3" t="s">
        <v>36</v>
      </c>
      <c r="N1964" s="3" t="s">
        <v>36</v>
      </c>
      <c r="O1964" s="3" t="s">
        <v>36</v>
      </c>
    </row>
    <row r="1965" spans="1:15" hidden="1" x14ac:dyDescent="0.3">
      <c r="A1965" s="7">
        <v>3271</v>
      </c>
      <c r="B1965" s="3">
        <v>50</v>
      </c>
      <c r="C1965" s="3">
        <v>23</v>
      </c>
      <c r="D1965" s="6">
        <v>179</v>
      </c>
      <c r="E1965" s="9" t="str">
        <f t="shared" si="30"/>
        <v>100+</v>
      </c>
      <c r="F1965" s="8">
        <v>94609</v>
      </c>
      <c r="G1965" s="3">
        <v>4</v>
      </c>
      <c r="H1965" s="3">
        <v>3.6</v>
      </c>
      <c r="I1965" s="3" t="s">
        <v>34</v>
      </c>
      <c r="J1965" s="3">
        <v>0</v>
      </c>
      <c r="K1965" s="3" t="s">
        <v>37</v>
      </c>
      <c r="L1965" s="3" t="s">
        <v>36</v>
      </c>
      <c r="M1965" s="3" t="s">
        <v>36</v>
      </c>
      <c r="N1965" s="3" t="s">
        <v>37</v>
      </c>
      <c r="O1965" s="3" t="s">
        <v>36</v>
      </c>
    </row>
    <row r="1966" spans="1:15" hidden="1" x14ac:dyDescent="0.3">
      <c r="A1966" s="7">
        <v>3290</v>
      </c>
      <c r="B1966" s="3">
        <v>50</v>
      </c>
      <c r="C1966" s="3">
        <v>25</v>
      </c>
      <c r="D1966" s="6">
        <v>44</v>
      </c>
      <c r="E1966" s="9" t="str">
        <f t="shared" si="30"/>
        <v>0-50</v>
      </c>
      <c r="F1966" s="8">
        <v>94303</v>
      </c>
      <c r="G1966" s="3">
        <v>1</v>
      </c>
      <c r="H1966" s="3">
        <v>0.3</v>
      </c>
      <c r="I1966" s="3" t="s">
        <v>33</v>
      </c>
      <c r="J1966" s="3">
        <v>187</v>
      </c>
      <c r="K1966" s="3" t="s">
        <v>36</v>
      </c>
      <c r="L1966" s="3" t="s">
        <v>36</v>
      </c>
      <c r="M1966" s="3" t="s">
        <v>36</v>
      </c>
      <c r="N1966" s="3" t="s">
        <v>37</v>
      </c>
      <c r="O1966" s="3" t="s">
        <v>37</v>
      </c>
    </row>
    <row r="1967" spans="1:15" hidden="1" x14ac:dyDescent="0.3">
      <c r="A1967" s="7">
        <v>3321</v>
      </c>
      <c r="B1967" s="3">
        <v>50</v>
      </c>
      <c r="C1967" s="3">
        <v>25</v>
      </c>
      <c r="D1967" s="6">
        <v>114</v>
      </c>
      <c r="E1967" s="9" t="str">
        <f t="shared" si="30"/>
        <v>100+</v>
      </c>
      <c r="F1967" s="8">
        <v>92104</v>
      </c>
      <c r="G1967" s="3">
        <v>1</v>
      </c>
      <c r="H1967" s="3">
        <v>0.6</v>
      </c>
      <c r="I1967" s="3" t="s">
        <v>33</v>
      </c>
      <c r="J1967" s="3">
        <v>0</v>
      </c>
      <c r="K1967" s="3" t="s">
        <v>36</v>
      </c>
      <c r="L1967" s="3" t="s">
        <v>36</v>
      </c>
      <c r="M1967" s="3" t="s">
        <v>36</v>
      </c>
      <c r="N1967" s="3" t="s">
        <v>36</v>
      </c>
      <c r="O1967" s="3" t="s">
        <v>37</v>
      </c>
    </row>
    <row r="1968" spans="1:15" hidden="1" x14ac:dyDescent="0.3">
      <c r="A1968" s="7">
        <v>3472</v>
      </c>
      <c r="B1968" s="3">
        <v>50</v>
      </c>
      <c r="C1968" s="3">
        <v>25</v>
      </c>
      <c r="D1968" s="6">
        <v>38</v>
      </c>
      <c r="E1968" s="9" t="str">
        <f t="shared" si="30"/>
        <v>0-50</v>
      </c>
      <c r="F1968" s="8">
        <v>95503</v>
      </c>
      <c r="G1968" s="3">
        <v>1</v>
      </c>
      <c r="H1968" s="3">
        <v>1.4</v>
      </c>
      <c r="I1968" s="3" t="s">
        <v>35</v>
      </c>
      <c r="J1968" s="3">
        <v>0</v>
      </c>
      <c r="K1968" s="3" t="s">
        <v>36</v>
      </c>
      <c r="L1968" s="3" t="s">
        <v>36</v>
      </c>
      <c r="M1968" s="3" t="s">
        <v>36</v>
      </c>
      <c r="N1968" s="3" t="s">
        <v>37</v>
      </c>
      <c r="O1968" s="3" t="s">
        <v>36</v>
      </c>
    </row>
    <row r="1969" spans="1:15" x14ac:dyDescent="0.3">
      <c r="A1969" s="7">
        <v>3508</v>
      </c>
      <c r="B1969" s="3">
        <v>50</v>
      </c>
      <c r="C1969" s="3">
        <v>23</v>
      </c>
      <c r="D1969" s="6">
        <v>83</v>
      </c>
      <c r="E1969" s="9" t="str">
        <f t="shared" si="30"/>
        <v>51-100</v>
      </c>
      <c r="F1969" s="8">
        <v>91791</v>
      </c>
      <c r="G1969" s="3">
        <v>1</v>
      </c>
      <c r="H1969" s="3">
        <v>2.67</v>
      </c>
      <c r="I1969" s="3" t="s">
        <v>34</v>
      </c>
      <c r="J1969" s="3">
        <v>0</v>
      </c>
      <c r="K1969" s="3" t="s">
        <v>36</v>
      </c>
      <c r="L1969" s="3" t="s">
        <v>36</v>
      </c>
      <c r="M1969" s="3" t="s">
        <v>37</v>
      </c>
      <c r="N1969" s="3" t="s">
        <v>37</v>
      </c>
      <c r="O1969" s="3" t="s">
        <v>37</v>
      </c>
    </row>
    <row r="1970" spans="1:15" hidden="1" x14ac:dyDescent="0.3">
      <c r="A1970" s="7">
        <v>3516</v>
      </c>
      <c r="B1970" s="3">
        <v>50</v>
      </c>
      <c r="C1970" s="3">
        <v>26</v>
      </c>
      <c r="D1970" s="6">
        <v>148</v>
      </c>
      <c r="E1970" s="9" t="str">
        <f t="shared" si="30"/>
        <v>100+</v>
      </c>
      <c r="F1970" s="8">
        <v>94143</v>
      </c>
      <c r="G1970" s="3">
        <v>2</v>
      </c>
      <c r="H1970" s="3">
        <v>0.4</v>
      </c>
      <c r="I1970" s="3" t="s">
        <v>33</v>
      </c>
      <c r="J1970" s="3">
        <v>508</v>
      </c>
      <c r="K1970" s="3" t="s">
        <v>36</v>
      </c>
      <c r="L1970" s="3" t="s">
        <v>36</v>
      </c>
      <c r="M1970" s="3" t="s">
        <v>36</v>
      </c>
      <c r="N1970" s="3" t="s">
        <v>36</v>
      </c>
      <c r="O1970" s="3" t="s">
        <v>36</v>
      </c>
    </row>
    <row r="1971" spans="1:15" hidden="1" x14ac:dyDescent="0.3">
      <c r="A1971" s="7">
        <v>3537</v>
      </c>
      <c r="B1971" s="3">
        <v>50</v>
      </c>
      <c r="C1971" s="3">
        <v>24</v>
      </c>
      <c r="D1971" s="6">
        <v>112</v>
      </c>
      <c r="E1971" s="9" t="str">
        <f t="shared" si="30"/>
        <v>100+</v>
      </c>
      <c r="F1971" s="8">
        <v>94005</v>
      </c>
      <c r="G1971" s="3">
        <v>1</v>
      </c>
      <c r="H1971" s="3">
        <v>0.3</v>
      </c>
      <c r="I1971" s="3" t="s">
        <v>33</v>
      </c>
      <c r="J1971" s="3">
        <v>229</v>
      </c>
      <c r="K1971" s="3" t="s">
        <v>36</v>
      </c>
      <c r="L1971" s="3" t="s">
        <v>36</v>
      </c>
      <c r="M1971" s="3" t="s">
        <v>36</v>
      </c>
      <c r="N1971" s="3" t="s">
        <v>36</v>
      </c>
      <c r="O1971" s="3" t="s">
        <v>36</v>
      </c>
    </row>
    <row r="1972" spans="1:15" hidden="1" x14ac:dyDescent="0.3">
      <c r="A1972" s="7">
        <v>3613</v>
      </c>
      <c r="B1972" s="3">
        <v>50</v>
      </c>
      <c r="C1972" s="3">
        <v>25</v>
      </c>
      <c r="D1972" s="6">
        <v>99</v>
      </c>
      <c r="E1972" s="9" t="str">
        <f t="shared" si="30"/>
        <v>51-100</v>
      </c>
      <c r="F1972" s="8">
        <v>90245</v>
      </c>
      <c r="G1972" s="3">
        <v>1</v>
      </c>
      <c r="H1972" s="3">
        <v>4.5999999999999996</v>
      </c>
      <c r="I1972" s="3" t="s">
        <v>33</v>
      </c>
      <c r="J1972" s="3">
        <v>368</v>
      </c>
      <c r="K1972" s="3" t="s">
        <v>37</v>
      </c>
      <c r="L1972" s="3" t="s">
        <v>37</v>
      </c>
      <c r="M1972" s="3" t="s">
        <v>37</v>
      </c>
      <c r="N1972" s="3" t="s">
        <v>36</v>
      </c>
      <c r="O1972" s="3" t="s">
        <v>37</v>
      </c>
    </row>
    <row r="1973" spans="1:15" hidden="1" x14ac:dyDescent="0.3">
      <c r="A1973" s="7">
        <v>3630</v>
      </c>
      <c r="B1973" s="3">
        <v>50</v>
      </c>
      <c r="C1973" s="3">
        <v>26</v>
      </c>
      <c r="D1973" s="6">
        <v>82</v>
      </c>
      <c r="E1973" s="9" t="str">
        <f t="shared" si="30"/>
        <v>51-100</v>
      </c>
      <c r="F1973" s="8">
        <v>95051</v>
      </c>
      <c r="G1973" s="3">
        <v>1</v>
      </c>
      <c r="H1973" s="3">
        <v>0</v>
      </c>
      <c r="I1973" s="3" t="s">
        <v>33</v>
      </c>
      <c r="J1973" s="3">
        <v>0</v>
      </c>
      <c r="K1973" s="3" t="s">
        <v>36</v>
      </c>
      <c r="L1973" s="3" t="s">
        <v>36</v>
      </c>
      <c r="M1973" s="3" t="s">
        <v>36</v>
      </c>
      <c r="N1973" s="3" t="s">
        <v>37</v>
      </c>
      <c r="O1973" s="3" t="s">
        <v>37</v>
      </c>
    </row>
    <row r="1974" spans="1:15" hidden="1" x14ac:dyDescent="0.3">
      <c r="A1974" s="7">
        <v>3672</v>
      </c>
      <c r="B1974" s="3">
        <v>50</v>
      </c>
      <c r="C1974" s="3">
        <v>25</v>
      </c>
      <c r="D1974" s="6">
        <v>18</v>
      </c>
      <c r="E1974" s="9" t="str">
        <f t="shared" si="30"/>
        <v>0-50</v>
      </c>
      <c r="F1974" s="8">
        <v>93106</v>
      </c>
      <c r="G1974" s="3">
        <v>1</v>
      </c>
      <c r="H1974" s="3">
        <v>0.4</v>
      </c>
      <c r="I1974" s="3" t="s">
        <v>35</v>
      </c>
      <c r="J1974" s="3">
        <v>0</v>
      </c>
      <c r="K1974" s="3" t="s">
        <v>36</v>
      </c>
      <c r="L1974" s="3" t="s">
        <v>36</v>
      </c>
      <c r="M1974" s="3" t="s">
        <v>36</v>
      </c>
      <c r="N1974" s="3" t="s">
        <v>37</v>
      </c>
      <c r="O1974" s="3" t="s">
        <v>36</v>
      </c>
    </row>
    <row r="1975" spans="1:15" hidden="1" x14ac:dyDescent="0.3">
      <c r="A1975" s="7">
        <v>3703</v>
      </c>
      <c r="B1975" s="3">
        <v>50</v>
      </c>
      <c r="C1975" s="3">
        <v>25</v>
      </c>
      <c r="D1975" s="6">
        <v>160</v>
      </c>
      <c r="E1975" s="9" t="str">
        <f t="shared" si="30"/>
        <v>100+</v>
      </c>
      <c r="F1975" s="8">
        <v>93108</v>
      </c>
      <c r="G1975" s="3">
        <v>4</v>
      </c>
      <c r="H1975" s="3">
        <v>4.3</v>
      </c>
      <c r="I1975" s="3" t="s">
        <v>35</v>
      </c>
      <c r="J1975" s="3">
        <v>410</v>
      </c>
      <c r="K1975" s="3" t="s">
        <v>37</v>
      </c>
      <c r="L1975" s="3" t="s">
        <v>36</v>
      </c>
      <c r="M1975" s="3" t="s">
        <v>36</v>
      </c>
      <c r="N1975" s="3" t="s">
        <v>36</v>
      </c>
      <c r="O1975" s="3" t="s">
        <v>36</v>
      </c>
    </row>
    <row r="1976" spans="1:15" hidden="1" x14ac:dyDescent="0.3">
      <c r="A1976" s="7">
        <v>3713</v>
      </c>
      <c r="B1976" s="3">
        <v>50</v>
      </c>
      <c r="C1976" s="3">
        <v>25</v>
      </c>
      <c r="D1976" s="6">
        <v>112</v>
      </c>
      <c r="E1976" s="9" t="str">
        <f t="shared" si="30"/>
        <v>100+</v>
      </c>
      <c r="F1976" s="8">
        <v>92154</v>
      </c>
      <c r="G1976" s="3">
        <v>1</v>
      </c>
      <c r="H1976" s="3">
        <v>0.6</v>
      </c>
      <c r="I1976" s="3" t="s">
        <v>33</v>
      </c>
      <c r="J1976" s="3">
        <v>0</v>
      </c>
      <c r="K1976" s="3" t="s">
        <v>36</v>
      </c>
      <c r="L1976" s="3" t="s">
        <v>36</v>
      </c>
      <c r="M1976" s="3" t="s">
        <v>36</v>
      </c>
      <c r="N1976" s="3" t="s">
        <v>36</v>
      </c>
      <c r="O1976" s="3" t="s">
        <v>36</v>
      </c>
    </row>
    <row r="1977" spans="1:15" hidden="1" x14ac:dyDescent="0.3">
      <c r="A1977" s="7">
        <v>3860</v>
      </c>
      <c r="B1977" s="3">
        <v>50</v>
      </c>
      <c r="C1977" s="3">
        <v>24</v>
      </c>
      <c r="D1977" s="6">
        <v>62</v>
      </c>
      <c r="E1977" s="9" t="str">
        <f t="shared" si="30"/>
        <v>51-100</v>
      </c>
      <c r="F1977" s="8">
        <v>90245</v>
      </c>
      <c r="G1977" s="3">
        <v>1</v>
      </c>
      <c r="H1977" s="3">
        <v>1.4</v>
      </c>
      <c r="I1977" s="3" t="s">
        <v>35</v>
      </c>
      <c r="J1977" s="3">
        <v>0</v>
      </c>
      <c r="K1977" s="3" t="s">
        <v>36</v>
      </c>
      <c r="L1977" s="3" t="s">
        <v>36</v>
      </c>
      <c r="M1977" s="3" t="s">
        <v>36</v>
      </c>
      <c r="N1977" s="3" t="s">
        <v>36</v>
      </c>
      <c r="O1977" s="3" t="s">
        <v>36</v>
      </c>
    </row>
    <row r="1978" spans="1:15" hidden="1" x14ac:dyDescent="0.3">
      <c r="A1978" s="7">
        <v>3917</v>
      </c>
      <c r="B1978" s="3">
        <v>50</v>
      </c>
      <c r="C1978" s="3">
        <v>26</v>
      </c>
      <c r="D1978" s="6">
        <v>12</v>
      </c>
      <c r="E1978" s="9" t="str">
        <f t="shared" si="30"/>
        <v>0-50</v>
      </c>
      <c r="F1978" s="8">
        <v>92121</v>
      </c>
      <c r="G1978" s="3">
        <v>1</v>
      </c>
      <c r="H1978" s="3">
        <v>0.2</v>
      </c>
      <c r="I1978" s="3" t="s">
        <v>33</v>
      </c>
      <c r="J1978" s="3">
        <v>96</v>
      </c>
      <c r="K1978" s="3" t="s">
        <v>36</v>
      </c>
      <c r="L1978" s="3" t="s">
        <v>36</v>
      </c>
      <c r="M1978" s="3" t="s">
        <v>36</v>
      </c>
      <c r="N1978" s="3" t="s">
        <v>36</v>
      </c>
      <c r="O1978" s="3" t="s">
        <v>36</v>
      </c>
    </row>
    <row r="1979" spans="1:15" hidden="1" x14ac:dyDescent="0.3">
      <c r="A1979" s="7">
        <v>3954</v>
      </c>
      <c r="B1979" s="3">
        <v>50</v>
      </c>
      <c r="C1979" s="3">
        <v>26</v>
      </c>
      <c r="D1979" s="6">
        <v>52</v>
      </c>
      <c r="E1979" s="9" t="str">
        <f t="shared" si="30"/>
        <v>51-100</v>
      </c>
      <c r="F1979" s="8">
        <v>93555</v>
      </c>
      <c r="G1979" s="3">
        <v>4</v>
      </c>
      <c r="H1979" s="3">
        <v>0.1</v>
      </c>
      <c r="I1979" s="3" t="s">
        <v>35</v>
      </c>
      <c r="J1979" s="3">
        <v>0</v>
      </c>
      <c r="K1979" s="3" t="s">
        <v>36</v>
      </c>
      <c r="L1979" s="3" t="s">
        <v>36</v>
      </c>
      <c r="M1979" s="3" t="s">
        <v>36</v>
      </c>
      <c r="N1979" s="3" t="s">
        <v>36</v>
      </c>
      <c r="O1979" s="3" t="s">
        <v>36</v>
      </c>
    </row>
    <row r="1980" spans="1:15" hidden="1" x14ac:dyDescent="0.3">
      <c r="A1980" s="7">
        <v>3976</v>
      </c>
      <c r="B1980" s="3">
        <v>50</v>
      </c>
      <c r="C1980" s="3">
        <v>23</v>
      </c>
      <c r="D1980" s="6">
        <v>25</v>
      </c>
      <c r="E1980" s="9" t="str">
        <f t="shared" si="30"/>
        <v>0-50</v>
      </c>
      <c r="F1980" s="8">
        <v>91330</v>
      </c>
      <c r="G1980" s="3">
        <v>1</v>
      </c>
      <c r="H1980" s="3">
        <v>0.5</v>
      </c>
      <c r="I1980" s="3" t="s">
        <v>34</v>
      </c>
      <c r="J1980" s="3">
        <v>0</v>
      </c>
      <c r="K1980" s="3" t="s">
        <v>36</v>
      </c>
      <c r="L1980" s="3" t="s">
        <v>36</v>
      </c>
      <c r="M1980" s="3" t="s">
        <v>36</v>
      </c>
      <c r="N1980" s="3" t="s">
        <v>37</v>
      </c>
      <c r="O1980" s="3" t="s">
        <v>36</v>
      </c>
    </row>
    <row r="1981" spans="1:15" hidden="1" x14ac:dyDescent="0.3">
      <c r="A1981" s="7">
        <v>3997</v>
      </c>
      <c r="B1981" s="3">
        <v>50</v>
      </c>
      <c r="C1981" s="3">
        <v>24</v>
      </c>
      <c r="D1981" s="6">
        <v>11</v>
      </c>
      <c r="E1981" s="9" t="str">
        <f t="shared" si="30"/>
        <v>0-50</v>
      </c>
      <c r="F1981" s="8">
        <v>94501</v>
      </c>
      <c r="G1981" s="3">
        <v>4</v>
      </c>
      <c r="H1981" s="3">
        <v>0.6</v>
      </c>
      <c r="I1981" s="3" t="s">
        <v>35</v>
      </c>
      <c r="J1981" s="3">
        <v>0</v>
      </c>
      <c r="K1981" s="3" t="s">
        <v>36</v>
      </c>
      <c r="L1981" s="3" t="s">
        <v>36</v>
      </c>
      <c r="M1981" s="3" t="s">
        <v>36</v>
      </c>
      <c r="N1981" s="3" t="s">
        <v>36</v>
      </c>
      <c r="O1981" s="3" t="s">
        <v>37</v>
      </c>
    </row>
    <row r="1982" spans="1:15" hidden="1" x14ac:dyDescent="0.3">
      <c r="A1982" s="7">
        <v>4087</v>
      </c>
      <c r="B1982" s="3">
        <v>50</v>
      </c>
      <c r="C1982" s="3">
        <v>26</v>
      </c>
      <c r="D1982" s="6">
        <v>11</v>
      </c>
      <c r="E1982" s="9" t="str">
        <f t="shared" si="30"/>
        <v>0-50</v>
      </c>
      <c r="F1982" s="8">
        <v>93106</v>
      </c>
      <c r="G1982" s="3">
        <v>4</v>
      </c>
      <c r="H1982" s="3">
        <v>0.2</v>
      </c>
      <c r="I1982" s="3" t="s">
        <v>33</v>
      </c>
      <c r="J1982" s="3">
        <v>0</v>
      </c>
      <c r="K1982" s="3" t="s">
        <v>36</v>
      </c>
      <c r="L1982" s="3" t="s">
        <v>37</v>
      </c>
      <c r="M1982" s="3" t="s">
        <v>36</v>
      </c>
      <c r="N1982" s="3" t="s">
        <v>36</v>
      </c>
      <c r="O1982" s="3" t="s">
        <v>36</v>
      </c>
    </row>
    <row r="1983" spans="1:15" hidden="1" x14ac:dyDescent="0.3">
      <c r="A1983" s="7">
        <v>4124</v>
      </c>
      <c r="B1983" s="3">
        <v>50</v>
      </c>
      <c r="C1983" s="3">
        <v>24</v>
      </c>
      <c r="D1983" s="6">
        <v>40</v>
      </c>
      <c r="E1983" s="9" t="str">
        <f t="shared" si="30"/>
        <v>0-50</v>
      </c>
      <c r="F1983" s="8">
        <v>93460</v>
      </c>
      <c r="G1983" s="3">
        <v>4</v>
      </c>
      <c r="H1983" s="3">
        <v>2.6</v>
      </c>
      <c r="I1983" s="3" t="s">
        <v>33</v>
      </c>
      <c r="J1983" s="3">
        <v>89</v>
      </c>
      <c r="K1983" s="3" t="s">
        <v>36</v>
      </c>
      <c r="L1983" s="3" t="s">
        <v>36</v>
      </c>
      <c r="M1983" s="3" t="s">
        <v>36</v>
      </c>
      <c r="N1983" s="3" t="s">
        <v>37</v>
      </c>
      <c r="O1983" s="3" t="s">
        <v>36</v>
      </c>
    </row>
    <row r="1984" spans="1:15" hidden="1" x14ac:dyDescent="0.3">
      <c r="A1984" s="7">
        <v>4154</v>
      </c>
      <c r="B1984" s="3">
        <v>50</v>
      </c>
      <c r="C1984" s="3">
        <v>26</v>
      </c>
      <c r="D1984" s="6">
        <v>148</v>
      </c>
      <c r="E1984" s="9" t="str">
        <f t="shared" si="30"/>
        <v>100+</v>
      </c>
      <c r="F1984" s="8">
        <v>94608</v>
      </c>
      <c r="G1984" s="3">
        <v>2</v>
      </c>
      <c r="H1984" s="3">
        <v>6.8</v>
      </c>
      <c r="I1984" s="3" t="s">
        <v>33</v>
      </c>
      <c r="J1984" s="3">
        <v>0</v>
      </c>
      <c r="K1984" s="3" t="s">
        <v>36</v>
      </c>
      <c r="L1984" s="3" t="s">
        <v>36</v>
      </c>
      <c r="M1984" s="3" t="s">
        <v>36</v>
      </c>
      <c r="N1984" s="3" t="s">
        <v>37</v>
      </c>
      <c r="O1984" s="3" t="s">
        <v>36</v>
      </c>
    </row>
    <row r="1985" spans="1:15" hidden="1" x14ac:dyDescent="0.3">
      <c r="A1985" s="7">
        <v>4193</v>
      </c>
      <c r="B1985" s="3">
        <v>50</v>
      </c>
      <c r="C1985" s="3">
        <v>26</v>
      </c>
      <c r="D1985" s="6">
        <v>21</v>
      </c>
      <c r="E1985" s="9" t="str">
        <f t="shared" si="30"/>
        <v>0-50</v>
      </c>
      <c r="F1985" s="8">
        <v>91768</v>
      </c>
      <c r="G1985" s="3">
        <v>1</v>
      </c>
      <c r="H1985" s="3">
        <v>0.2</v>
      </c>
      <c r="I1985" s="3" t="s">
        <v>33</v>
      </c>
      <c r="J1985" s="3">
        <v>89</v>
      </c>
      <c r="K1985" s="3" t="s">
        <v>36</v>
      </c>
      <c r="L1985" s="3" t="s">
        <v>36</v>
      </c>
      <c r="M1985" s="3" t="s">
        <v>36</v>
      </c>
      <c r="N1985" s="3" t="s">
        <v>37</v>
      </c>
      <c r="O1985" s="3" t="s">
        <v>36</v>
      </c>
    </row>
    <row r="1986" spans="1:15" hidden="1" x14ac:dyDescent="0.3">
      <c r="A1986" s="7">
        <v>4213</v>
      </c>
      <c r="B1986" s="3">
        <v>50</v>
      </c>
      <c r="C1986" s="3">
        <v>23</v>
      </c>
      <c r="D1986" s="6">
        <v>9</v>
      </c>
      <c r="E1986" s="9" t="str">
        <f t="shared" si="30"/>
        <v>0-50</v>
      </c>
      <c r="F1986" s="8">
        <v>94109</v>
      </c>
      <c r="G1986" s="3">
        <v>1</v>
      </c>
      <c r="H1986" s="3">
        <v>0.5</v>
      </c>
      <c r="I1986" s="3" t="s">
        <v>34</v>
      </c>
      <c r="J1986" s="3">
        <v>98</v>
      </c>
      <c r="K1986" s="3" t="s">
        <v>36</v>
      </c>
      <c r="L1986" s="3" t="s">
        <v>36</v>
      </c>
      <c r="M1986" s="3" t="s">
        <v>36</v>
      </c>
      <c r="N1986" s="3" t="s">
        <v>37</v>
      </c>
      <c r="O1986" s="3" t="s">
        <v>36</v>
      </c>
    </row>
    <row r="1987" spans="1:15" hidden="1" x14ac:dyDescent="0.3">
      <c r="A1987" s="7">
        <v>4235</v>
      </c>
      <c r="B1987" s="3">
        <v>50</v>
      </c>
      <c r="C1987" s="3">
        <v>24</v>
      </c>
      <c r="D1987" s="6">
        <v>91</v>
      </c>
      <c r="E1987" s="9" t="str">
        <f t="shared" ref="E1987:E2050" si="31">IF(D1987&lt;=50,"0-50",IF(D1987&lt;=100,"51-100","100+"))</f>
        <v>51-100</v>
      </c>
      <c r="F1987" s="8">
        <v>93555</v>
      </c>
      <c r="G1987" s="3">
        <v>1</v>
      </c>
      <c r="H1987" s="3">
        <v>0.8</v>
      </c>
      <c r="I1987" s="3" t="s">
        <v>35</v>
      </c>
      <c r="J1987" s="3">
        <v>0</v>
      </c>
      <c r="K1987" s="3" t="s">
        <v>36</v>
      </c>
      <c r="L1987" s="3" t="s">
        <v>36</v>
      </c>
      <c r="M1987" s="3" t="s">
        <v>36</v>
      </c>
      <c r="N1987" s="3" t="s">
        <v>37</v>
      </c>
      <c r="O1987" s="3" t="s">
        <v>36</v>
      </c>
    </row>
    <row r="1988" spans="1:15" hidden="1" x14ac:dyDescent="0.3">
      <c r="A1988" s="7">
        <v>4277</v>
      </c>
      <c r="B1988" s="3">
        <v>50</v>
      </c>
      <c r="C1988" s="3">
        <v>24</v>
      </c>
      <c r="D1988" s="6">
        <v>155</v>
      </c>
      <c r="E1988" s="9" t="str">
        <f t="shared" si="31"/>
        <v>100+</v>
      </c>
      <c r="F1988" s="8">
        <v>92717</v>
      </c>
      <c r="G1988" s="3">
        <v>1</v>
      </c>
      <c r="H1988" s="3">
        <v>7.3</v>
      </c>
      <c r="I1988" s="3" t="s">
        <v>33</v>
      </c>
      <c r="J1988" s="3">
        <v>0</v>
      </c>
      <c r="K1988" s="3" t="s">
        <v>36</v>
      </c>
      <c r="L1988" s="3" t="s">
        <v>36</v>
      </c>
      <c r="M1988" s="3" t="s">
        <v>36</v>
      </c>
      <c r="N1988" s="3" t="s">
        <v>37</v>
      </c>
      <c r="O1988" s="3" t="s">
        <v>37</v>
      </c>
    </row>
    <row r="1989" spans="1:15" hidden="1" x14ac:dyDescent="0.3">
      <c r="A1989" s="7">
        <v>4370</v>
      </c>
      <c r="B1989" s="3">
        <v>50</v>
      </c>
      <c r="C1989" s="3">
        <v>25</v>
      </c>
      <c r="D1989" s="6">
        <v>19</v>
      </c>
      <c r="E1989" s="9" t="str">
        <f t="shared" si="31"/>
        <v>0-50</v>
      </c>
      <c r="F1989" s="8">
        <v>94005</v>
      </c>
      <c r="G1989" s="3">
        <v>4</v>
      </c>
      <c r="H1989" s="3">
        <v>0.4</v>
      </c>
      <c r="I1989" s="3" t="s">
        <v>34</v>
      </c>
      <c r="J1989" s="3">
        <v>103</v>
      </c>
      <c r="K1989" s="3" t="s">
        <v>36</v>
      </c>
      <c r="L1989" s="3" t="s">
        <v>36</v>
      </c>
      <c r="M1989" s="3" t="s">
        <v>36</v>
      </c>
      <c r="N1989" s="3" t="s">
        <v>37</v>
      </c>
      <c r="O1989" s="3" t="s">
        <v>37</v>
      </c>
    </row>
    <row r="1990" spans="1:15" hidden="1" x14ac:dyDescent="0.3">
      <c r="A1990" s="7">
        <v>4404</v>
      </c>
      <c r="B1990" s="3">
        <v>50</v>
      </c>
      <c r="C1990" s="3">
        <v>24</v>
      </c>
      <c r="D1990" s="6">
        <v>112</v>
      </c>
      <c r="E1990" s="9" t="str">
        <f t="shared" si="31"/>
        <v>100+</v>
      </c>
      <c r="F1990" s="8">
        <v>92064</v>
      </c>
      <c r="G1990" s="3"/>
      <c r="H1990" s="3">
        <v>0</v>
      </c>
      <c r="I1990" s="3" t="s">
        <v>33</v>
      </c>
      <c r="J1990" s="3">
        <v>0</v>
      </c>
      <c r="K1990" s="3" t="s">
        <v>36</v>
      </c>
      <c r="L1990" s="3" t="s">
        <v>36</v>
      </c>
      <c r="M1990" s="3" t="s">
        <v>36</v>
      </c>
      <c r="N1990" s="3" t="s">
        <v>36</v>
      </c>
      <c r="O1990" s="3" t="s">
        <v>36</v>
      </c>
    </row>
    <row r="1991" spans="1:15" hidden="1" x14ac:dyDescent="0.3">
      <c r="A1991" s="7">
        <v>4407</v>
      </c>
      <c r="B1991" s="3">
        <v>50</v>
      </c>
      <c r="C1991" s="3">
        <v>25</v>
      </c>
      <c r="D1991" s="6">
        <v>24</v>
      </c>
      <c r="E1991" s="9" t="str">
        <f t="shared" si="31"/>
        <v>0-50</v>
      </c>
      <c r="F1991" s="8">
        <v>95133</v>
      </c>
      <c r="G1991" s="3">
        <v>4</v>
      </c>
      <c r="H1991" s="3">
        <v>0.4</v>
      </c>
      <c r="I1991" s="3" t="s">
        <v>34</v>
      </c>
      <c r="J1991" s="3">
        <v>137</v>
      </c>
      <c r="K1991" s="3" t="s">
        <v>36</v>
      </c>
      <c r="L1991" s="3" t="s">
        <v>36</v>
      </c>
      <c r="M1991" s="3" t="s">
        <v>36</v>
      </c>
      <c r="N1991" s="3" t="s">
        <v>37</v>
      </c>
      <c r="O1991" s="3" t="s">
        <v>36</v>
      </c>
    </row>
    <row r="1992" spans="1:15" hidden="1" x14ac:dyDescent="0.3">
      <c r="A1992" s="7">
        <v>4455</v>
      </c>
      <c r="B1992" s="3">
        <v>50</v>
      </c>
      <c r="C1992" s="3">
        <v>24</v>
      </c>
      <c r="D1992" s="6">
        <v>38</v>
      </c>
      <c r="E1992" s="9" t="str">
        <f t="shared" si="31"/>
        <v>0-50</v>
      </c>
      <c r="F1992" s="8">
        <v>94143</v>
      </c>
      <c r="G1992" s="3">
        <v>3</v>
      </c>
      <c r="H1992" s="3">
        <v>0.6</v>
      </c>
      <c r="I1992" s="3" t="s">
        <v>34</v>
      </c>
      <c r="J1992" s="3">
        <v>0</v>
      </c>
      <c r="K1992" s="3" t="s">
        <v>36</v>
      </c>
      <c r="L1992" s="3" t="s">
        <v>36</v>
      </c>
      <c r="M1992" s="3" t="s">
        <v>36</v>
      </c>
      <c r="N1992" s="3" t="s">
        <v>37</v>
      </c>
      <c r="O1992" s="3" t="s">
        <v>36</v>
      </c>
    </row>
    <row r="1993" spans="1:15" hidden="1" x14ac:dyDescent="0.3">
      <c r="A1993" s="7">
        <v>4473</v>
      </c>
      <c r="B1993" s="3">
        <v>50</v>
      </c>
      <c r="C1993" s="3">
        <v>25</v>
      </c>
      <c r="D1993" s="6">
        <v>90</v>
      </c>
      <c r="E1993" s="9" t="str">
        <f t="shared" si="31"/>
        <v>51-100</v>
      </c>
      <c r="F1993" s="8">
        <v>95616</v>
      </c>
      <c r="G1993" s="3">
        <v>1</v>
      </c>
      <c r="H1993" s="3">
        <v>2.8</v>
      </c>
      <c r="I1993" s="3" t="s">
        <v>34</v>
      </c>
      <c r="J1993" s="3">
        <v>0</v>
      </c>
      <c r="K1993" s="3" t="s">
        <v>36</v>
      </c>
      <c r="L1993" s="3" t="s">
        <v>36</v>
      </c>
      <c r="M1993" s="3" t="s">
        <v>36</v>
      </c>
      <c r="N1993" s="3" t="s">
        <v>37</v>
      </c>
      <c r="O1993" s="3" t="s">
        <v>36</v>
      </c>
    </row>
    <row r="1994" spans="1:15" hidden="1" x14ac:dyDescent="0.3">
      <c r="A1994" s="7">
        <v>4501</v>
      </c>
      <c r="B1994" s="3">
        <v>50</v>
      </c>
      <c r="C1994" s="3">
        <v>26</v>
      </c>
      <c r="D1994" s="6">
        <v>24</v>
      </c>
      <c r="E1994" s="9" t="str">
        <f t="shared" si="31"/>
        <v>0-50</v>
      </c>
      <c r="F1994" s="8">
        <v>94305</v>
      </c>
      <c r="G1994" s="3">
        <v>4</v>
      </c>
      <c r="H1994" s="3">
        <v>0.5</v>
      </c>
      <c r="I1994" s="3" t="s">
        <v>34</v>
      </c>
      <c r="J1994" s="3">
        <v>0</v>
      </c>
      <c r="K1994" s="3" t="s">
        <v>36</v>
      </c>
      <c r="L1994" s="3" t="s">
        <v>36</v>
      </c>
      <c r="M1994" s="3" t="s">
        <v>36</v>
      </c>
      <c r="N1994" s="3" t="s">
        <v>36</v>
      </c>
      <c r="O1994" s="3" t="s">
        <v>37</v>
      </c>
    </row>
    <row r="1995" spans="1:15" hidden="1" x14ac:dyDescent="0.3">
      <c r="A1995" s="7">
        <v>4548</v>
      </c>
      <c r="B1995" s="3">
        <v>50</v>
      </c>
      <c r="C1995" s="3">
        <v>25</v>
      </c>
      <c r="D1995" s="6">
        <v>32</v>
      </c>
      <c r="E1995" s="9" t="str">
        <f t="shared" si="31"/>
        <v>0-50</v>
      </c>
      <c r="F1995" s="8">
        <v>94304</v>
      </c>
      <c r="G1995" s="3">
        <v>2</v>
      </c>
      <c r="H1995" s="3">
        <v>0.7</v>
      </c>
      <c r="I1995" s="3" t="s">
        <v>34</v>
      </c>
      <c r="J1995" s="3">
        <v>0</v>
      </c>
      <c r="K1995" s="3" t="s">
        <v>36</v>
      </c>
      <c r="L1995" s="3" t="s">
        <v>36</v>
      </c>
      <c r="M1995" s="3" t="s">
        <v>36</v>
      </c>
      <c r="N1995" s="3" t="s">
        <v>37</v>
      </c>
      <c r="O1995" s="3" t="s">
        <v>36</v>
      </c>
    </row>
    <row r="1996" spans="1:15" hidden="1" x14ac:dyDescent="0.3">
      <c r="A1996" s="7">
        <v>4553</v>
      </c>
      <c r="B1996" s="3">
        <v>50</v>
      </c>
      <c r="C1996" s="3">
        <v>23</v>
      </c>
      <c r="D1996" s="6">
        <v>64</v>
      </c>
      <c r="E1996" s="9" t="str">
        <f t="shared" si="31"/>
        <v>51-100</v>
      </c>
      <c r="F1996" s="8">
        <v>92037</v>
      </c>
      <c r="G1996" s="3">
        <v>1</v>
      </c>
      <c r="H1996" s="3">
        <v>2.67</v>
      </c>
      <c r="I1996" s="3" t="s">
        <v>34</v>
      </c>
      <c r="J1996" s="3">
        <v>0</v>
      </c>
      <c r="K1996" s="3" t="s">
        <v>36</v>
      </c>
      <c r="L1996" s="3" t="s">
        <v>36</v>
      </c>
      <c r="M1996" s="3" t="s">
        <v>36</v>
      </c>
      <c r="N1996" s="3" t="s">
        <v>36</v>
      </c>
      <c r="O1996" s="3" t="s">
        <v>36</v>
      </c>
    </row>
    <row r="1997" spans="1:15" hidden="1" x14ac:dyDescent="0.3">
      <c r="A1997" s="7">
        <v>4554</v>
      </c>
      <c r="B1997" s="3">
        <v>50</v>
      </c>
      <c r="C1997" s="3">
        <v>25</v>
      </c>
      <c r="D1997" s="6">
        <v>44</v>
      </c>
      <c r="E1997" s="9" t="str">
        <f t="shared" si="31"/>
        <v>0-50</v>
      </c>
      <c r="F1997" s="8">
        <v>92093</v>
      </c>
      <c r="G1997" s="3">
        <v>2</v>
      </c>
      <c r="H1997" s="3">
        <v>0.7</v>
      </c>
      <c r="I1997" s="3" t="s">
        <v>34</v>
      </c>
      <c r="J1997" s="3">
        <v>192</v>
      </c>
      <c r="K1997" s="3" t="s">
        <v>36</v>
      </c>
      <c r="L1997" s="3" t="s">
        <v>36</v>
      </c>
      <c r="M1997" s="3" t="s">
        <v>36</v>
      </c>
      <c r="N1997" s="3" t="s">
        <v>37</v>
      </c>
      <c r="O1997" s="3" t="s">
        <v>36</v>
      </c>
    </row>
    <row r="1998" spans="1:15" hidden="1" x14ac:dyDescent="0.3">
      <c r="A1998" s="7">
        <v>4581</v>
      </c>
      <c r="B1998" s="3">
        <v>50</v>
      </c>
      <c r="C1998" s="3">
        <v>24</v>
      </c>
      <c r="D1998" s="6">
        <v>102</v>
      </c>
      <c r="E1998" s="9" t="str">
        <f t="shared" si="31"/>
        <v>100+</v>
      </c>
      <c r="F1998" s="8">
        <v>91103</v>
      </c>
      <c r="G1998" s="3">
        <v>2</v>
      </c>
      <c r="H1998" s="3">
        <v>6.3</v>
      </c>
      <c r="I1998" s="3" t="s">
        <v>33</v>
      </c>
      <c r="J1998" s="3">
        <v>0</v>
      </c>
      <c r="K1998" s="3" t="s">
        <v>36</v>
      </c>
      <c r="L1998" s="3" t="s">
        <v>36</v>
      </c>
      <c r="M1998" s="3" t="s">
        <v>36</v>
      </c>
      <c r="N1998" s="3" t="s">
        <v>37</v>
      </c>
      <c r="O1998" s="3" t="s">
        <v>36</v>
      </c>
    </row>
    <row r="1999" spans="1:15" hidden="1" x14ac:dyDescent="0.3">
      <c r="A1999" s="7">
        <v>4608</v>
      </c>
      <c r="B1999" s="3">
        <v>50</v>
      </c>
      <c r="C1999" s="3">
        <v>23</v>
      </c>
      <c r="D1999" s="6">
        <v>18</v>
      </c>
      <c r="E1999" s="9" t="str">
        <f t="shared" si="31"/>
        <v>0-50</v>
      </c>
      <c r="F1999" s="8">
        <v>93117</v>
      </c>
      <c r="G1999" s="3">
        <v>1</v>
      </c>
      <c r="H1999" s="3">
        <v>0.5</v>
      </c>
      <c r="I1999" s="3" t="s">
        <v>34</v>
      </c>
      <c r="J1999" s="3">
        <v>0</v>
      </c>
      <c r="K1999" s="3" t="s">
        <v>36</v>
      </c>
      <c r="L1999" s="3" t="s">
        <v>36</v>
      </c>
      <c r="M1999" s="3" t="s">
        <v>36</v>
      </c>
      <c r="N1999" s="3" t="s">
        <v>37</v>
      </c>
      <c r="O1999" s="3" t="s">
        <v>37</v>
      </c>
    </row>
    <row r="2000" spans="1:15" hidden="1" x14ac:dyDescent="0.3">
      <c r="A2000" s="7">
        <v>4624</v>
      </c>
      <c r="B2000" s="3">
        <v>50</v>
      </c>
      <c r="C2000" s="3">
        <v>25</v>
      </c>
      <c r="D2000" s="6">
        <v>45</v>
      </c>
      <c r="E2000" s="9" t="str">
        <f t="shared" si="31"/>
        <v>0-50</v>
      </c>
      <c r="F2000" s="8">
        <v>90813</v>
      </c>
      <c r="G2000" s="3">
        <v>2</v>
      </c>
      <c r="H2000" s="3">
        <v>0.6</v>
      </c>
      <c r="I2000" s="3" t="s">
        <v>35</v>
      </c>
      <c r="J2000" s="3">
        <v>0</v>
      </c>
      <c r="K2000" s="3" t="s">
        <v>36</v>
      </c>
      <c r="L2000" s="3" t="s">
        <v>36</v>
      </c>
      <c r="M2000" s="3" t="s">
        <v>36</v>
      </c>
      <c r="N2000" s="3" t="s">
        <v>36</v>
      </c>
      <c r="O2000" s="3" t="s">
        <v>36</v>
      </c>
    </row>
    <row r="2001" spans="1:15" hidden="1" x14ac:dyDescent="0.3">
      <c r="A2001" s="7">
        <v>4674</v>
      </c>
      <c r="B2001" s="3">
        <v>50</v>
      </c>
      <c r="C2001" s="3">
        <v>23</v>
      </c>
      <c r="D2001" s="6">
        <v>18</v>
      </c>
      <c r="E2001" s="9" t="str">
        <f t="shared" si="31"/>
        <v>0-50</v>
      </c>
      <c r="F2001" s="8">
        <v>95503</v>
      </c>
      <c r="G2001" s="3">
        <v>2</v>
      </c>
      <c r="H2001" s="3">
        <v>1</v>
      </c>
      <c r="I2001" s="3" t="s">
        <v>34</v>
      </c>
      <c r="J2001" s="3">
        <v>88</v>
      </c>
      <c r="K2001" s="3" t="s">
        <v>36</v>
      </c>
      <c r="L2001" s="3" t="s">
        <v>36</v>
      </c>
      <c r="M2001" s="3" t="s">
        <v>36</v>
      </c>
      <c r="N2001" s="3" t="s">
        <v>37</v>
      </c>
      <c r="O2001" s="3" t="s">
        <v>37</v>
      </c>
    </row>
    <row r="2002" spans="1:15" hidden="1" x14ac:dyDescent="0.3">
      <c r="A2002" s="7">
        <v>4744</v>
      </c>
      <c r="B2002" s="3">
        <v>50</v>
      </c>
      <c r="C2002" s="3">
        <v>26</v>
      </c>
      <c r="D2002" s="6">
        <v>21</v>
      </c>
      <c r="E2002" s="9" t="str">
        <f t="shared" si="31"/>
        <v>0-50</v>
      </c>
      <c r="F2002" s="8">
        <v>94305</v>
      </c>
      <c r="G2002" s="3">
        <v>1</v>
      </c>
      <c r="H2002" s="3">
        <v>0.2</v>
      </c>
      <c r="I2002" s="3" t="s">
        <v>33</v>
      </c>
      <c r="J2002" s="3">
        <v>0</v>
      </c>
      <c r="K2002" s="3" t="s">
        <v>36</v>
      </c>
      <c r="L2002" s="3" t="s">
        <v>36</v>
      </c>
      <c r="M2002" s="3" t="s">
        <v>36</v>
      </c>
      <c r="N2002" s="3" t="s">
        <v>37</v>
      </c>
      <c r="O2002" s="3" t="s">
        <v>36</v>
      </c>
    </row>
    <row r="2003" spans="1:15" hidden="1" x14ac:dyDescent="0.3">
      <c r="A2003" s="7">
        <v>4761</v>
      </c>
      <c r="B2003" s="3">
        <v>50</v>
      </c>
      <c r="C2003" s="3">
        <v>25</v>
      </c>
      <c r="D2003" s="6">
        <v>18</v>
      </c>
      <c r="E2003" s="9" t="str">
        <f t="shared" si="31"/>
        <v>0-50</v>
      </c>
      <c r="F2003" s="8">
        <v>95819</v>
      </c>
      <c r="G2003" s="3">
        <v>2</v>
      </c>
      <c r="H2003" s="3">
        <v>0</v>
      </c>
      <c r="I2003" s="3" t="s">
        <v>33</v>
      </c>
      <c r="J2003" s="3">
        <v>0</v>
      </c>
      <c r="K2003" s="3" t="s">
        <v>36</v>
      </c>
      <c r="L2003" s="3" t="s">
        <v>36</v>
      </c>
      <c r="M2003" s="3" t="s">
        <v>36</v>
      </c>
      <c r="N2003" s="3" t="s">
        <v>36</v>
      </c>
      <c r="O2003" s="3" t="s">
        <v>37</v>
      </c>
    </row>
    <row r="2004" spans="1:15" hidden="1" x14ac:dyDescent="0.3">
      <c r="A2004" s="7">
        <v>4817</v>
      </c>
      <c r="B2004" s="3">
        <v>50</v>
      </c>
      <c r="C2004" s="3">
        <v>24</v>
      </c>
      <c r="D2004" s="6">
        <v>83</v>
      </c>
      <c r="E2004" s="9" t="str">
        <f t="shared" si="31"/>
        <v>51-100</v>
      </c>
      <c r="F2004" s="8">
        <v>92333</v>
      </c>
      <c r="G2004" s="3">
        <v>3</v>
      </c>
      <c r="H2004" s="3">
        <v>3</v>
      </c>
      <c r="I2004" s="3" t="s">
        <v>34</v>
      </c>
      <c r="J2004" s="3">
        <v>0</v>
      </c>
      <c r="K2004" s="3" t="s">
        <v>36</v>
      </c>
      <c r="L2004" s="3" t="s">
        <v>36</v>
      </c>
      <c r="M2004" s="3" t="s">
        <v>36</v>
      </c>
      <c r="N2004" s="3" t="s">
        <v>36</v>
      </c>
      <c r="O2004" s="3" t="s">
        <v>37</v>
      </c>
    </row>
    <row r="2005" spans="1:15" hidden="1" x14ac:dyDescent="0.3">
      <c r="A2005" s="7">
        <v>4859</v>
      </c>
      <c r="B2005" s="3">
        <v>50</v>
      </c>
      <c r="C2005" s="3">
        <v>24</v>
      </c>
      <c r="D2005" s="6">
        <v>62</v>
      </c>
      <c r="E2005" s="9" t="str">
        <f t="shared" si="31"/>
        <v>51-100</v>
      </c>
      <c r="F2005" s="8">
        <v>94550</v>
      </c>
      <c r="G2005" s="3">
        <v>2</v>
      </c>
      <c r="H2005" s="3">
        <v>0.8</v>
      </c>
      <c r="I2005" s="3" t="s">
        <v>35</v>
      </c>
      <c r="J2005" s="3">
        <v>0</v>
      </c>
      <c r="K2005" s="3" t="s">
        <v>36</v>
      </c>
      <c r="L2005" s="3" t="s">
        <v>36</v>
      </c>
      <c r="M2005" s="3" t="s">
        <v>36</v>
      </c>
      <c r="N2005" s="3" t="s">
        <v>37</v>
      </c>
      <c r="O2005" s="3" t="s">
        <v>36</v>
      </c>
    </row>
    <row r="2006" spans="1:15" hidden="1" x14ac:dyDescent="0.3">
      <c r="A2006" s="7">
        <v>4866</v>
      </c>
      <c r="B2006" s="3">
        <v>50</v>
      </c>
      <c r="C2006" s="3">
        <v>24</v>
      </c>
      <c r="D2006" s="6">
        <v>133</v>
      </c>
      <c r="E2006" s="9" t="str">
        <f t="shared" si="31"/>
        <v>100+</v>
      </c>
      <c r="F2006" s="8">
        <v>90025</v>
      </c>
      <c r="G2006" s="3">
        <v>4</v>
      </c>
      <c r="H2006" s="3">
        <v>1.4</v>
      </c>
      <c r="I2006" s="3" t="s">
        <v>34</v>
      </c>
      <c r="J2006" s="3">
        <v>342</v>
      </c>
      <c r="K2006" s="3" t="s">
        <v>37</v>
      </c>
      <c r="L2006" s="3" t="s">
        <v>36</v>
      </c>
      <c r="M2006" s="3" t="s">
        <v>36</v>
      </c>
      <c r="N2006" s="3" t="s">
        <v>36</v>
      </c>
      <c r="O2006" s="3" t="s">
        <v>37</v>
      </c>
    </row>
    <row r="2007" spans="1:15" hidden="1" x14ac:dyDescent="0.3">
      <c r="A2007" s="7">
        <v>4919</v>
      </c>
      <c r="B2007" s="3">
        <v>50</v>
      </c>
      <c r="C2007" s="3">
        <v>25</v>
      </c>
      <c r="D2007" s="6">
        <v>42</v>
      </c>
      <c r="E2007" s="9" t="str">
        <f t="shared" si="31"/>
        <v>0-50</v>
      </c>
      <c r="F2007" s="8">
        <v>90232</v>
      </c>
      <c r="G2007" s="3">
        <v>2</v>
      </c>
      <c r="H2007" s="3">
        <v>0.7</v>
      </c>
      <c r="I2007" s="3" t="s">
        <v>34</v>
      </c>
      <c r="J2007" s="3">
        <v>110</v>
      </c>
      <c r="K2007" s="3" t="s">
        <v>36</v>
      </c>
      <c r="L2007" s="3" t="s">
        <v>36</v>
      </c>
      <c r="M2007" s="3" t="s">
        <v>36</v>
      </c>
      <c r="N2007" s="3" t="s">
        <v>36</v>
      </c>
      <c r="O2007" s="3" t="s">
        <v>37</v>
      </c>
    </row>
    <row r="2008" spans="1:15" hidden="1" x14ac:dyDescent="0.3">
      <c r="A2008" s="7">
        <v>4959</v>
      </c>
      <c r="B2008" s="3">
        <v>50</v>
      </c>
      <c r="C2008" s="3">
        <v>26</v>
      </c>
      <c r="D2008" s="6">
        <v>19</v>
      </c>
      <c r="E2008" s="9" t="str">
        <f t="shared" si="31"/>
        <v>0-50</v>
      </c>
      <c r="F2008" s="8">
        <v>90095</v>
      </c>
      <c r="G2008" s="3">
        <v>1</v>
      </c>
      <c r="H2008" s="3">
        <v>0.9</v>
      </c>
      <c r="I2008" s="3" t="s">
        <v>35</v>
      </c>
      <c r="J2008" s="3">
        <v>0</v>
      </c>
      <c r="K2008" s="3" t="s">
        <v>36</v>
      </c>
      <c r="L2008" s="3" t="s">
        <v>36</v>
      </c>
      <c r="M2008" s="3" t="s">
        <v>36</v>
      </c>
      <c r="N2008" s="3" t="s">
        <v>36</v>
      </c>
      <c r="O2008" s="3" t="s">
        <v>36</v>
      </c>
    </row>
    <row r="2009" spans="1:15" hidden="1" x14ac:dyDescent="0.3">
      <c r="A2009" s="7">
        <v>4980</v>
      </c>
      <c r="B2009" s="3">
        <v>50</v>
      </c>
      <c r="C2009" s="3">
        <v>26</v>
      </c>
      <c r="D2009" s="6">
        <v>92</v>
      </c>
      <c r="E2009" s="9" t="str">
        <f t="shared" si="31"/>
        <v>51-100</v>
      </c>
      <c r="F2009" s="8">
        <v>90740</v>
      </c>
      <c r="G2009" s="3">
        <v>1</v>
      </c>
      <c r="H2009" s="3">
        <v>2.6</v>
      </c>
      <c r="I2009" s="3" t="s">
        <v>34</v>
      </c>
      <c r="J2009" s="3">
        <v>213</v>
      </c>
      <c r="K2009" s="3" t="s">
        <v>36</v>
      </c>
      <c r="L2009" s="3" t="s">
        <v>36</v>
      </c>
      <c r="M2009" s="3" t="s">
        <v>36</v>
      </c>
      <c r="N2009" s="3" t="s">
        <v>36</v>
      </c>
      <c r="O2009" s="3" t="s">
        <v>37</v>
      </c>
    </row>
    <row r="2010" spans="1:15" hidden="1" x14ac:dyDescent="0.3">
      <c r="A2010" s="7">
        <v>61</v>
      </c>
      <c r="B2010" s="3">
        <v>49</v>
      </c>
      <c r="C2010" s="3">
        <v>24</v>
      </c>
      <c r="D2010" s="6">
        <v>39</v>
      </c>
      <c r="E2010" s="9" t="str">
        <f t="shared" si="31"/>
        <v>0-50</v>
      </c>
      <c r="F2010" s="8">
        <v>90404</v>
      </c>
      <c r="G2010" s="3">
        <v>3</v>
      </c>
      <c r="H2010" s="3">
        <v>1.7</v>
      </c>
      <c r="I2010" s="3" t="s">
        <v>34</v>
      </c>
      <c r="J2010" s="3">
        <v>0</v>
      </c>
      <c r="K2010" s="3" t="s">
        <v>36</v>
      </c>
      <c r="L2010" s="3" t="s">
        <v>37</v>
      </c>
      <c r="M2010" s="3" t="s">
        <v>36</v>
      </c>
      <c r="N2010" s="3" t="s">
        <v>37</v>
      </c>
      <c r="O2010" s="3" t="s">
        <v>36</v>
      </c>
    </row>
    <row r="2011" spans="1:15" hidden="1" x14ac:dyDescent="0.3">
      <c r="A2011" s="7">
        <v>99</v>
      </c>
      <c r="B2011" s="3">
        <v>49</v>
      </c>
      <c r="C2011" s="3">
        <v>23</v>
      </c>
      <c r="D2011" s="6">
        <v>94</v>
      </c>
      <c r="E2011" s="9" t="str">
        <f t="shared" si="31"/>
        <v>51-100</v>
      </c>
      <c r="F2011" s="8">
        <v>92374</v>
      </c>
      <c r="G2011" s="3"/>
      <c r="H2011" s="3">
        <v>0.3</v>
      </c>
      <c r="I2011" s="3" t="s">
        <v>33</v>
      </c>
      <c r="J2011" s="3">
        <v>0</v>
      </c>
      <c r="K2011" s="3" t="s">
        <v>36</v>
      </c>
      <c r="L2011" s="3" t="s">
        <v>36</v>
      </c>
      <c r="M2011" s="3" t="s">
        <v>36</v>
      </c>
      <c r="N2011" s="3" t="s">
        <v>37</v>
      </c>
      <c r="O2011" s="3" t="s">
        <v>36</v>
      </c>
    </row>
    <row r="2012" spans="1:15" hidden="1" x14ac:dyDescent="0.3">
      <c r="A2012" s="7">
        <v>138</v>
      </c>
      <c r="B2012" s="3">
        <v>49</v>
      </c>
      <c r="C2012" s="3">
        <v>25</v>
      </c>
      <c r="D2012" s="6">
        <v>128</v>
      </c>
      <c r="E2012" s="9" t="str">
        <f t="shared" si="31"/>
        <v>100+</v>
      </c>
      <c r="F2012" s="8">
        <v>95054</v>
      </c>
      <c r="G2012" s="3">
        <v>2</v>
      </c>
      <c r="H2012" s="3">
        <v>0.4</v>
      </c>
      <c r="I2012" s="3" t="s">
        <v>33</v>
      </c>
      <c r="J2012" s="3">
        <v>0</v>
      </c>
      <c r="K2012" s="3" t="s">
        <v>36</v>
      </c>
      <c r="L2012" s="3" t="s">
        <v>36</v>
      </c>
      <c r="M2012" s="3" t="s">
        <v>36</v>
      </c>
      <c r="N2012" s="3" t="s">
        <v>36</v>
      </c>
      <c r="O2012" s="3" t="s">
        <v>36</v>
      </c>
    </row>
    <row r="2013" spans="1:15" hidden="1" x14ac:dyDescent="0.3">
      <c r="A2013" s="7">
        <v>145</v>
      </c>
      <c r="B2013" s="3">
        <v>49</v>
      </c>
      <c r="C2013" s="3">
        <v>23</v>
      </c>
      <c r="D2013" s="6">
        <v>70</v>
      </c>
      <c r="E2013" s="9" t="str">
        <f t="shared" si="31"/>
        <v>51-100</v>
      </c>
      <c r="F2013" s="8">
        <v>92093</v>
      </c>
      <c r="G2013" s="3">
        <v>2</v>
      </c>
      <c r="H2013" s="3">
        <v>1.5</v>
      </c>
      <c r="I2013" s="3" t="s">
        <v>34</v>
      </c>
      <c r="J2013" s="3">
        <v>0</v>
      </c>
      <c r="K2013" s="3" t="s">
        <v>36</v>
      </c>
      <c r="L2013" s="3" t="s">
        <v>36</v>
      </c>
      <c r="M2013" s="3" t="s">
        <v>36</v>
      </c>
      <c r="N2013" s="3" t="s">
        <v>36</v>
      </c>
      <c r="O2013" s="3" t="s">
        <v>36</v>
      </c>
    </row>
    <row r="2014" spans="1:15" hidden="1" x14ac:dyDescent="0.3">
      <c r="A2014" s="7">
        <v>207</v>
      </c>
      <c r="B2014" s="3">
        <v>49</v>
      </c>
      <c r="C2014" s="3">
        <v>25</v>
      </c>
      <c r="D2014" s="6">
        <v>31</v>
      </c>
      <c r="E2014" s="9" t="str">
        <f t="shared" si="31"/>
        <v>0-50</v>
      </c>
      <c r="F2014" s="8">
        <v>91355</v>
      </c>
      <c r="G2014" s="3">
        <v>1</v>
      </c>
      <c r="H2014" s="3">
        <v>1</v>
      </c>
      <c r="I2014" s="3" t="s">
        <v>33</v>
      </c>
      <c r="J2014" s="3">
        <v>0</v>
      </c>
      <c r="K2014" s="3" t="s">
        <v>36</v>
      </c>
      <c r="L2014" s="3" t="s">
        <v>37</v>
      </c>
      <c r="M2014" s="3" t="s">
        <v>36</v>
      </c>
      <c r="N2014" s="3" t="s">
        <v>37</v>
      </c>
      <c r="O2014" s="3" t="s">
        <v>36</v>
      </c>
    </row>
    <row r="2015" spans="1:15" x14ac:dyDescent="0.3">
      <c r="A2015" s="7">
        <v>263</v>
      </c>
      <c r="B2015" s="3">
        <v>49</v>
      </c>
      <c r="C2015" s="3">
        <v>23</v>
      </c>
      <c r="D2015" s="6">
        <v>33</v>
      </c>
      <c r="E2015" s="9" t="str">
        <f t="shared" si="31"/>
        <v>0-50</v>
      </c>
      <c r="F2015" s="8">
        <v>90245</v>
      </c>
      <c r="G2015" s="3">
        <v>1</v>
      </c>
      <c r="H2015" s="3">
        <v>0.3</v>
      </c>
      <c r="I2015" s="3" t="s">
        <v>35</v>
      </c>
      <c r="J2015" s="3">
        <v>0</v>
      </c>
      <c r="K2015" s="3" t="s">
        <v>36</v>
      </c>
      <c r="L2015" s="3" t="s">
        <v>36</v>
      </c>
      <c r="M2015" s="3" t="s">
        <v>37</v>
      </c>
      <c r="N2015" s="3" t="s">
        <v>37</v>
      </c>
      <c r="O2015" s="3" t="s">
        <v>37</v>
      </c>
    </row>
    <row r="2016" spans="1:15" hidden="1" x14ac:dyDescent="0.3">
      <c r="A2016" s="7">
        <v>266</v>
      </c>
      <c r="B2016" s="3">
        <v>49</v>
      </c>
      <c r="C2016" s="3">
        <v>23</v>
      </c>
      <c r="D2016" s="6">
        <v>23</v>
      </c>
      <c r="E2016" s="9" t="str">
        <f t="shared" si="31"/>
        <v>0-50</v>
      </c>
      <c r="F2016" s="8">
        <v>94305</v>
      </c>
      <c r="G2016" s="3">
        <v>4</v>
      </c>
      <c r="H2016" s="3">
        <v>0.6</v>
      </c>
      <c r="I2016" s="3" t="s">
        <v>35</v>
      </c>
      <c r="J2016" s="3">
        <v>98</v>
      </c>
      <c r="K2016" s="3" t="s">
        <v>36</v>
      </c>
      <c r="L2016" s="3" t="s">
        <v>37</v>
      </c>
      <c r="M2016" s="3" t="s">
        <v>36</v>
      </c>
      <c r="N2016" s="3" t="s">
        <v>36</v>
      </c>
      <c r="O2016" s="3" t="s">
        <v>36</v>
      </c>
    </row>
    <row r="2017" spans="1:15" hidden="1" x14ac:dyDescent="0.3">
      <c r="A2017" s="7">
        <v>276</v>
      </c>
      <c r="B2017" s="3">
        <v>49</v>
      </c>
      <c r="C2017" s="3">
        <v>24</v>
      </c>
      <c r="D2017" s="6">
        <v>50</v>
      </c>
      <c r="E2017" s="9" t="str">
        <f t="shared" si="31"/>
        <v>0-50</v>
      </c>
      <c r="F2017" s="8">
        <v>94706</v>
      </c>
      <c r="G2017" s="3">
        <v>4</v>
      </c>
      <c r="H2017" s="3">
        <v>1.8</v>
      </c>
      <c r="I2017" s="3" t="s">
        <v>35</v>
      </c>
      <c r="J2017" s="3">
        <v>0</v>
      </c>
      <c r="K2017" s="3" t="s">
        <v>36</v>
      </c>
      <c r="L2017" s="3" t="s">
        <v>37</v>
      </c>
      <c r="M2017" s="3" t="s">
        <v>36</v>
      </c>
      <c r="N2017" s="3" t="s">
        <v>36</v>
      </c>
      <c r="O2017" s="3" t="s">
        <v>36</v>
      </c>
    </row>
    <row r="2018" spans="1:15" hidden="1" x14ac:dyDescent="0.3">
      <c r="A2018" s="7">
        <v>304</v>
      </c>
      <c r="B2018" s="3">
        <v>49</v>
      </c>
      <c r="C2018" s="3">
        <v>25</v>
      </c>
      <c r="D2018" s="6">
        <v>195</v>
      </c>
      <c r="E2018" s="9" t="str">
        <f t="shared" si="31"/>
        <v>100+</v>
      </c>
      <c r="F2018" s="8">
        <v>95605</v>
      </c>
      <c r="G2018" s="3">
        <v>4</v>
      </c>
      <c r="H2018" s="3">
        <v>3</v>
      </c>
      <c r="I2018" s="3" t="s">
        <v>33</v>
      </c>
      <c r="J2018" s="3">
        <v>617</v>
      </c>
      <c r="K2018" s="3" t="s">
        <v>37</v>
      </c>
      <c r="L2018" s="3" t="s">
        <v>36</v>
      </c>
      <c r="M2018" s="3" t="s">
        <v>36</v>
      </c>
      <c r="N2018" s="3" t="s">
        <v>36</v>
      </c>
      <c r="O2018" s="3" t="s">
        <v>36</v>
      </c>
    </row>
    <row r="2019" spans="1:15" hidden="1" x14ac:dyDescent="0.3">
      <c r="A2019" s="7">
        <v>374</v>
      </c>
      <c r="B2019" s="3">
        <v>49</v>
      </c>
      <c r="C2019" s="3">
        <v>25</v>
      </c>
      <c r="D2019" s="6">
        <v>20</v>
      </c>
      <c r="E2019" s="9" t="str">
        <f t="shared" si="31"/>
        <v>0-50</v>
      </c>
      <c r="F2019" s="8">
        <v>90291</v>
      </c>
      <c r="G2019" s="3">
        <v>4</v>
      </c>
      <c r="H2019" s="3">
        <v>1</v>
      </c>
      <c r="I2019" s="3" t="s">
        <v>33</v>
      </c>
      <c r="J2019" s="3">
        <v>111</v>
      </c>
      <c r="K2019" s="3" t="s">
        <v>36</v>
      </c>
      <c r="L2019" s="3" t="s">
        <v>36</v>
      </c>
      <c r="M2019" s="3" t="s">
        <v>36</v>
      </c>
      <c r="N2019" s="3" t="s">
        <v>37</v>
      </c>
      <c r="O2019" s="3" t="s">
        <v>37</v>
      </c>
    </row>
    <row r="2020" spans="1:15" hidden="1" x14ac:dyDescent="0.3">
      <c r="A2020" s="7">
        <v>410</v>
      </c>
      <c r="B2020" s="3">
        <v>49</v>
      </c>
      <c r="C2020" s="3">
        <v>22</v>
      </c>
      <c r="D2020" s="6">
        <v>82</v>
      </c>
      <c r="E2020" s="9" t="str">
        <f t="shared" si="31"/>
        <v>51-100</v>
      </c>
      <c r="F2020" s="8">
        <v>90019</v>
      </c>
      <c r="G2020" s="3">
        <v>1</v>
      </c>
      <c r="H2020" s="3">
        <v>2.67</v>
      </c>
      <c r="I2020" s="3" t="s">
        <v>34</v>
      </c>
      <c r="J2020" s="3">
        <v>125</v>
      </c>
      <c r="K2020" s="3" t="s">
        <v>36</v>
      </c>
      <c r="L2020" s="3" t="s">
        <v>36</v>
      </c>
      <c r="M2020" s="3" t="s">
        <v>36</v>
      </c>
      <c r="N2020" s="3" t="s">
        <v>37</v>
      </c>
      <c r="O2020" s="3" t="s">
        <v>36</v>
      </c>
    </row>
    <row r="2021" spans="1:15" hidden="1" x14ac:dyDescent="0.3">
      <c r="A2021" s="7">
        <v>448</v>
      </c>
      <c r="B2021" s="3">
        <v>49</v>
      </c>
      <c r="C2021" s="3">
        <v>23</v>
      </c>
      <c r="D2021" s="6">
        <v>71</v>
      </c>
      <c r="E2021" s="9" t="str">
        <f t="shared" si="31"/>
        <v>51-100</v>
      </c>
      <c r="F2021" s="8">
        <v>95134</v>
      </c>
      <c r="G2021" s="3">
        <v>1</v>
      </c>
      <c r="H2021" s="3">
        <v>1.4</v>
      </c>
      <c r="I2021" s="3" t="s">
        <v>35</v>
      </c>
      <c r="J2021" s="3">
        <v>0</v>
      </c>
      <c r="K2021" s="3" t="s">
        <v>36</v>
      </c>
      <c r="L2021" s="3" t="s">
        <v>36</v>
      </c>
      <c r="M2021" s="3" t="s">
        <v>36</v>
      </c>
      <c r="N2021" s="3" t="s">
        <v>36</v>
      </c>
      <c r="O2021" s="3" t="s">
        <v>36</v>
      </c>
    </row>
    <row r="2022" spans="1:15" hidden="1" x14ac:dyDescent="0.3">
      <c r="A2022" s="7">
        <v>549</v>
      </c>
      <c r="B2022" s="3">
        <v>49</v>
      </c>
      <c r="C2022" s="3">
        <v>23</v>
      </c>
      <c r="D2022" s="6">
        <v>61</v>
      </c>
      <c r="E2022" s="9" t="str">
        <f t="shared" si="31"/>
        <v>51-100</v>
      </c>
      <c r="F2022" s="8">
        <v>94117</v>
      </c>
      <c r="G2022" s="3">
        <v>1</v>
      </c>
      <c r="H2022" s="3">
        <v>1.4</v>
      </c>
      <c r="I2022" s="3" t="s">
        <v>35</v>
      </c>
      <c r="J2022" s="3">
        <v>0</v>
      </c>
      <c r="K2022" s="3" t="s">
        <v>36</v>
      </c>
      <c r="L2022" s="3" t="s">
        <v>36</v>
      </c>
      <c r="M2022" s="3" t="s">
        <v>36</v>
      </c>
      <c r="N2022" s="3" t="s">
        <v>37</v>
      </c>
      <c r="O2022" s="3" t="s">
        <v>37</v>
      </c>
    </row>
    <row r="2023" spans="1:15" hidden="1" x14ac:dyDescent="0.3">
      <c r="A2023" s="7">
        <v>560</v>
      </c>
      <c r="B2023" s="3">
        <v>49</v>
      </c>
      <c r="C2023" s="3">
        <v>25</v>
      </c>
      <c r="D2023" s="6">
        <v>24</v>
      </c>
      <c r="E2023" s="9" t="str">
        <f t="shared" si="31"/>
        <v>0-50</v>
      </c>
      <c r="F2023" s="8">
        <v>95818</v>
      </c>
      <c r="G2023" s="3">
        <v>4</v>
      </c>
      <c r="H2023" s="3">
        <v>0.2</v>
      </c>
      <c r="I2023" s="3" t="s">
        <v>33</v>
      </c>
      <c r="J2023" s="3">
        <v>138</v>
      </c>
      <c r="K2023" s="3" t="s">
        <v>36</v>
      </c>
      <c r="L2023" s="3" t="s">
        <v>36</v>
      </c>
      <c r="M2023" s="3" t="s">
        <v>36</v>
      </c>
      <c r="N2023" s="3" t="s">
        <v>37</v>
      </c>
      <c r="O2023" s="3" t="s">
        <v>36</v>
      </c>
    </row>
    <row r="2024" spans="1:15" hidden="1" x14ac:dyDescent="0.3">
      <c r="A2024" s="7">
        <v>571</v>
      </c>
      <c r="B2024" s="3">
        <v>49</v>
      </c>
      <c r="C2024" s="3">
        <v>25</v>
      </c>
      <c r="D2024" s="6">
        <v>161</v>
      </c>
      <c r="E2024" s="9" t="str">
        <f t="shared" si="31"/>
        <v>100+</v>
      </c>
      <c r="F2024" s="8">
        <v>94928</v>
      </c>
      <c r="G2024" s="3">
        <v>3</v>
      </c>
      <c r="H2024" s="3">
        <v>6.5</v>
      </c>
      <c r="I2024" s="3" t="s">
        <v>34</v>
      </c>
      <c r="J2024" s="3">
        <v>485</v>
      </c>
      <c r="K2024" s="3" t="s">
        <v>37</v>
      </c>
      <c r="L2024" s="3" t="s">
        <v>37</v>
      </c>
      <c r="M2024" s="3" t="s">
        <v>37</v>
      </c>
      <c r="N2024" s="3" t="s">
        <v>36</v>
      </c>
      <c r="O2024" s="3" t="s">
        <v>36</v>
      </c>
    </row>
    <row r="2025" spans="1:15" hidden="1" x14ac:dyDescent="0.3">
      <c r="A2025" s="7">
        <v>612</v>
      </c>
      <c r="B2025" s="3">
        <v>49</v>
      </c>
      <c r="C2025" s="3">
        <v>23</v>
      </c>
      <c r="D2025" s="6">
        <v>32</v>
      </c>
      <c r="E2025" s="9" t="str">
        <f t="shared" si="31"/>
        <v>0-50</v>
      </c>
      <c r="F2025" s="8">
        <v>94701</v>
      </c>
      <c r="G2025" s="3">
        <v>4</v>
      </c>
      <c r="H2025" s="3">
        <v>1.8</v>
      </c>
      <c r="I2025" s="3" t="s">
        <v>33</v>
      </c>
      <c r="J2025" s="3">
        <v>83</v>
      </c>
      <c r="K2025" s="3" t="s">
        <v>36</v>
      </c>
      <c r="L2025" s="3" t="s">
        <v>36</v>
      </c>
      <c r="M2025" s="3" t="s">
        <v>36</v>
      </c>
      <c r="N2025" s="3" t="s">
        <v>36</v>
      </c>
      <c r="O2025" s="3" t="s">
        <v>36</v>
      </c>
    </row>
    <row r="2026" spans="1:15" hidden="1" x14ac:dyDescent="0.3">
      <c r="A2026" s="7">
        <v>629</v>
      </c>
      <c r="B2026" s="3">
        <v>49</v>
      </c>
      <c r="C2026" s="3">
        <v>24</v>
      </c>
      <c r="D2026" s="6">
        <v>51</v>
      </c>
      <c r="E2026" s="9" t="str">
        <f t="shared" si="31"/>
        <v>51-100</v>
      </c>
      <c r="F2026" s="8">
        <v>90071</v>
      </c>
      <c r="G2026" s="3">
        <v>1</v>
      </c>
      <c r="H2026" s="3">
        <v>1.3</v>
      </c>
      <c r="I2026" s="3" t="s">
        <v>34</v>
      </c>
      <c r="J2026" s="3">
        <v>0</v>
      </c>
      <c r="K2026" s="3" t="s">
        <v>36</v>
      </c>
      <c r="L2026" s="3" t="s">
        <v>36</v>
      </c>
      <c r="M2026" s="3" t="s">
        <v>36</v>
      </c>
      <c r="N2026" s="3" t="s">
        <v>36</v>
      </c>
      <c r="O2026" s="3" t="s">
        <v>36</v>
      </c>
    </row>
    <row r="2027" spans="1:15" hidden="1" x14ac:dyDescent="0.3">
      <c r="A2027" s="7">
        <v>654</v>
      </c>
      <c r="B2027" s="3">
        <v>49</v>
      </c>
      <c r="C2027" s="3">
        <v>23</v>
      </c>
      <c r="D2027" s="6">
        <v>78</v>
      </c>
      <c r="E2027" s="9" t="str">
        <f t="shared" si="31"/>
        <v>51-100</v>
      </c>
      <c r="F2027" s="8">
        <v>92691</v>
      </c>
      <c r="G2027" s="3">
        <v>2</v>
      </c>
      <c r="H2027" s="3">
        <v>2.4</v>
      </c>
      <c r="I2027" s="3" t="s">
        <v>34</v>
      </c>
      <c r="J2027" s="3">
        <v>205</v>
      </c>
      <c r="K2027" s="3" t="s">
        <v>36</v>
      </c>
      <c r="L2027" s="3" t="s">
        <v>36</v>
      </c>
      <c r="M2027" s="3" t="s">
        <v>36</v>
      </c>
      <c r="N2027" s="3" t="s">
        <v>36</v>
      </c>
      <c r="O2027" s="3" t="s">
        <v>37</v>
      </c>
    </row>
    <row r="2028" spans="1:15" hidden="1" x14ac:dyDescent="0.3">
      <c r="A2028" s="7">
        <v>675</v>
      </c>
      <c r="B2028" s="3">
        <v>49</v>
      </c>
      <c r="C2028" s="3">
        <v>23</v>
      </c>
      <c r="D2028" s="6">
        <v>59</v>
      </c>
      <c r="E2028" s="9" t="str">
        <f t="shared" si="31"/>
        <v>51-100</v>
      </c>
      <c r="F2028" s="8">
        <v>95827</v>
      </c>
      <c r="G2028" s="3">
        <v>3</v>
      </c>
      <c r="H2028" s="3">
        <v>2.1</v>
      </c>
      <c r="I2028" s="3" t="s">
        <v>33</v>
      </c>
      <c r="J2028" s="3">
        <v>0</v>
      </c>
      <c r="K2028" s="3" t="s">
        <v>36</v>
      </c>
      <c r="L2028" s="3" t="s">
        <v>36</v>
      </c>
      <c r="M2028" s="3" t="s">
        <v>36</v>
      </c>
      <c r="N2028" s="3" t="s">
        <v>36</v>
      </c>
      <c r="O2028" s="3" t="s">
        <v>36</v>
      </c>
    </row>
    <row r="2029" spans="1:15" hidden="1" x14ac:dyDescent="0.3">
      <c r="A2029" s="7">
        <v>722</v>
      </c>
      <c r="B2029" s="3">
        <v>49</v>
      </c>
      <c r="C2029" s="3">
        <v>24</v>
      </c>
      <c r="D2029" s="6">
        <v>39</v>
      </c>
      <c r="E2029" s="9" t="str">
        <f t="shared" si="31"/>
        <v>0-50</v>
      </c>
      <c r="F2029" s="8">
        <v>92717</v>
      </c>
      <c r="G2029" s="3"/>
      <c r="H2029" s="3">
        <v>1.4</v>
      </c>
      <c r="I2029" s="3" t="s">
        <v>35</v>
      </c>
      <c r="J2029" s="3">
        <v>0</v>
      </c>
      <c r="K2029" s="3" t="s">
        <v>36</v>
      </c>
      <c r="L2029" s="3" t="s">
        <v>36</v>
      </c>
      <c r="M2029" s="3" t="s">
        <v>36</v>
      </c>
      <c r="N2029" s="3" t="s">
        <v>37</v>
      </c>
      <c r="O2029" s="3" t="s">
        <v>36</v>
      </c>
    </row>
    <row r="2030" spans="1:15" hidden="1" x14ac:dyDescent="0.3">
      <c r="A2030" s="7">
        <v>734</v>
      </c>
      <c r="B2030" s="3">
        <v>49</v>
      </c>
      <c r="C2030" s="3">
        <v>24</v>
      </c>
      <c r="D2030" s="6">
        <v>80</v>
      </c>
      <c r="E2030" s="9" t="str">
        <f t="shared" si="31"/>
        <v>51-100</v>
      </c>
      <c r="F2030" s="8">
        <v>92009</v>
      </c>
      <c r="G2030" s="3">
        <v>1</v>
      </c>
      <c r="H2030" s="3">
        <v>1.2</v>
      </c>
      <c r="I2030" s="3" t="s">
        <v>33</v>
      </c>
      <c r="J2030" s="3">
        <v>0</v>
      </c>
      <c r="K2030" s="3" t="s">
        <v>36</v>
      </c>
      <c r="L2030" s="3" t="s">
        <v>36</v>
      </c>
      <c r="M2030" s="3" t="s">
        <v>36</v>
      </c>
      <c r="N2030" s="3" t="s">
        <v>37</v>
      </c>
      <c r="O2030" s="3" t="s">
        <v>36</v>
      </c>
    </row>
    <row r="2031" spans="1:15" hidden="1" x14ac:dyDescent="0.3">
      <c r="A2031" s="7">
        <v>740</v>
      </c>
      <c r="B2031" s="3">
        <v>49</v>
      </c>
      <c r="C2031" s="3">
        <v>23</v>
      </c>
      <c r="D2031" s="6">
        <v>82</v>
      </c>
      <c r="E2031" s="9" t="str">
        <f t="shared" si="31"/>
        <v>51-100</v>
      </c>
      <c r="F2031" s="8">
        <v>91902</v>
      </c>
      <c r="G2031" s="3">
        <v>2</v>
      </c>
      <c r="H2031" s="3">
        <v>2.4</v>
      </c>
      <c r="I2031" s="3" t="s">
        <v>34</v>
      </c>
      <c r="J2031" s="3">
        <v>0</v>
      </c>
      <c r="K2031" s="3" t="s">
        <v>36</v>
      </c>
      <c r="L2031" s="3" t="s">
        <v>36</v>
      </c>
      <c r="M2031" s="3" t="s">
        <v>36</v>
      </c>
      <c r="N2031" s="3" t="s">
        <v>36</v>
      </c>
      <c r="O2031" s="3" t="s">
        <v>36</v>
      </c>
    </row>
    <row r="2032" spans="1:15" hidden="1" x14ac:dyDescent="0.3">
      <c r="A2032" s="7">
        <v>754</v>
      </c>
      <c r="B2032" s="3">
        <v>49</v>
      </c>
      <c r="C2032" s="3">
        <v>23</v>
      </c>
      <c r="D2032" s="6">
        <v>49</v>
      </c>
      <c r="E2032" s="9" t="str">
        <f t="shared" si="31"/>
        <v>0-50</v>
      </c>
      <c r="F2032" s="8">
        <v>94720</v>
      </c>
      <c r="G2032" s="3">
        <v>1</v>
      </c>
      <c r="H2032" s="3">
        <v>1.2</v>
      </c>
      <c r="I2032" s="3" t="s">
        <v>34</v>
      </c>
      <c r="J2032" s="3">
        <v>0</v>
      </c>
      <c r="K2032" s="3" t="s">
        <v>36</v>
      </c>
      <c r="L2032" s="3" t="s">
        <v>36</v>
      </c>
      <c r="M2032" s="3" t="s">
        <v>36</v>
      </c>
      <c r="N2032" s="3" t="s">
        <v>37</v>
      </c>
      <c r="O2032" s="3" t="s">
        <v>37</v>
      </c>
    </row>
    <row r="2033" spans="1:15" hidden="1" x14ac:dyDescent="0.3">
      <c r="A2033" s="7">
        <v>817</v>
      </c>
      <c r="B2033" s="3">
        <v>49</v>
      </c>
      <c r="C2033" s="3">
        <v>23</v>
      </c>
      <c r="D2033" s="6">
        <v>65</v>
      </c>
      <c r="E2033" s="9" t="str">
        <f t="shared" si="31"/>
        <v>51-100</v>
      </c>
      <c r="F2033" s="8">
        <v>94035</v>
      </c>
      <c r="G2033" s="3">
        <v>3</v>
      </c>
      <c r="H2033" s="3">
        <v>0.7</v>
      </c>
      <c r="I2033" s="3" t="s">
        <v>34</v>
      </c>
      <c r="J2033" s="3">
        <v>263</v>
      </c>
      <c r="K2033" s="3" t="s">
        <v>36</v>
      </c>
      <c r="L2033" s="3" t="s">
        <v>36</v>
      </c>
      <c r="M2033" s="3" t="s">
        <v>36</v>
      </c>
      <c r="N2033" s="3" t="s">
        <v>37</v>
      </c>
      <c r="O2033" s="3" t="s">
        <v>37</v>
      </c>
    </row>
    <row r="2034" spans="1:15" x14ac:dyDescent="0.3">
      <c r="A2034" s="7">
        <v>858</v>
      </c>
      <c r="B2034" s="3">
        <v>49</v>
      </c>
      <c r="C2034" s="3">
        <v>25</v>
      </c>
      <c r="D2034" s="6">
        <v>30</v>
      </c>
      <c r="E2034" s="9" t="str">
        <f t="shared" si="31"/>
        <v>0-50</v>
      </c>
      <c r="F2034" s="8">
        <v>95616</v>
      </c>
      <c r="G2034" s="3">
        <v>4</v>
      </c>
      <c r="H2034" s="3">
        <v>0.2</v>
      </c>
      <c r="I2034" s="3" t="s">
        <v>33</v>
      </c>
      <c r="J2034" s="3">
        <v>0</v>
      </c>
      <c r="K2034" s="3" t="s">
        <v>36</v>
      </c>
      <c r="L2034" s="3" t="s">
        <v>36</v>
      </c>
      <c r="M2034" s="3" t="s">
        <v>37</v>
      </c>
      <c r="N2034" s="3" t="s">
        <v>37</v>
      </c>
      <c r="O2034" s="3" t="s">
        <v>37</v>
      </c>
    </row>
    <row r="2035" spans="1:15" hidden="1" x14ac:dyDescent="0.3">
      <c r="A2035" s="7">
        <v>960</v>
      </c>
      <c r="B2035" s="3">
        <v>49</v>
      </c>
      <c r="C2035" s="3">
        <v>24</v>
      </c>
      <c r="D2035" s="6">
        <v>68</v>
      </c>
      <c r="E2035" s="9" t="str">
        <f t="shared" si="31"/>
        <v>51-100</v>
      </c>
      <c r="F2035" s="8">
        <v>94143</v>
      </c>
      <c r="G2035" s="3">
        <v>1</v>
      </c>
      <c r="H2035" s="3">
        <v>0.2</v>
      </c>
      <c r="I2035" s="3" t="s">
        <v>34</v>
      </c>
      <c r="J2035" s="3">
        <v>163</v>
      </c>
      <c r="K2035" s="3" t="s">
        <v>36</v>
      </c>
      <c r="L2035" s="3" t="s">
        <v>36</v>
      </c>
      <c r="M2035" s="3" t="s">
        <v>36</v>
      </c>
      <c r="N2035" s="3" t="s">
        <v>36</v>
      </c>
      <c r="O2035" s="3" t="s">
        <v>36</v>
      </c>
    </row>
    <row r="2036" spans="1:15" hidden="1" x14ac:dyDescent="0.3">
      <c r="A2036" s="7">
        <v>1035</v>
      </c>
      <c r="B2036" s="3">
        <v>49</v>
      </c>
      <c r="C2036" s="3">
        <v>23</v>
      </c>
      <c r="D2036" s="6">
        <v>84</v>
      </c>
      <c r="E2036" s="9" t="str">
        <f t="shared" si="31"/>
        <v>51-100</v>
      </c>
      <c r="F2036" s="8">
        <v>90095</v>
      </c>
      <c r="G2036" s="3">
        <v>3</v>
      </c>
      <c r="H2036" s="3">
        <v>2.1</v>
      </c>
      <c r="I2036" s="3" t="s">
        <v>33</v>
      </c>
      <c r="J2036" s="3">
        <v>134</v>
      </c>
      <c r="K2036" s="3" t="s">
        <v>36</v>
      </c>
      <c r="L2036" s="3" t="s">
        <v>37</v>
      </c>
      <c r="M2036" s="3" t="s">
        <v>36</v>
      </c>
      <c r="N2036" s="3" t="s">
        <v>37</v>
      </c>
      <c r="O2036" s="3" t="s">
        <v>36</v>
      </c>
    </row>
    <row r="2037" spans="1:15" hidden="1" x14ac:dyDescent="0.3">
      <c r="A2037" s="7">
        <v>1045</v>
      </c>
      <c r="B2037" s="3">
        <v>49</v>
      </c>
      <c r="C2037" s="3">
        <v>24</v>
      </c>
      <c r="D2037" s="6">
        <v>79</v>
      </c>
      <c r="E2037" s="9" t="str">
        <f t="shared" si="31"/>
        <v>51-100</v>
      </c>
      <c r="F2037" s="8">
        <v>95827</v>
      </c>
      <c r="G2037" s="3">
        <v>1</v>
      </c>
      <c r="H2037" s="3">
        <v>0.2</v>
      </c>
      <c r="I2037" s="3" t="s">
        <v>34</v>
      </c>
      <c r="J2037" s="3">
        <v>83</v>
      </c>
      <c r="K2037" s="3" t="s">
        <v>36</v>
      </c>
      <c r="L2037" s="3" t="s">
        <v>36</v>
      </c>
      <c r="M2037" s="3" t="s">
        <v>36</v>
      </c>
      <c r="N2037" s="3" t="s">
        <v>37</v>
      </c>
      <c r="O2037" s="3" t="s">
        <v>37</v>
      </c>
    </row>
    <row r="2038" spans="1:15" hidden="1" x14ac:dyDescent="0.3">
      <c r="A2038" s="7">
        <v>1145</v>
      </c>
      <c r="B2038" s="3">
        <v>49</v>
      </c>
      <c r="C2038" s="3">
        <v>24</v>
      </c>
      <c r="D2038" s="6">
        <v>91</v>
      </c>
      <c r="E2038" s="9" t="str">
        <f t="shared" si="31"/>
        <v>51-100</v>
      </c>
      <c r="F2038" s="8">
        <v>95822</v>
      </c>
      <c r="G2038" s="3">
        <v>1</v>
      </c>
      <c r="H2038" s="3">
        <v>2.8</v>
      </c>
      <c r="I2038" s="3" t="s">
        <v>34</v>
      </c>
      <c r="J2038" s="3">
        <v>0</v>
      </c>
      <c r="K2038" s="3" t="s">
        <v>36</v>
      </c>
      <c r="L2038" s="3" t="s">
        <v>36</v>
      </c>
      <c r="M2038" s="3" t="s">
        <v>36</v>
      </c>
      <c r="N2038" s="3" t="s">
        <v>36</v>
      </c>
      <c r="O2038" s="3" t="s">
        <v>36</v>
      </c>
    </row>
    <row r="2039" spans="1:15" hidden="1" x14ac:dyDescent="0.3">
      <c r="A2039" s="7">
        <v>1152</v>
      </c>
      <c r="B2039" s="3">
        <v>49</v>
      </c>
      <c r="C2039" s="3">
        <v>23</v>
      </c>
      <c r="D2039" s="6">
        <v>12</v>
      </c>
      <c r="E2039" s="9" t="str">
        <f t="shared" si="31"/>
        <v>0-50</v>
      </c>
      <c r="F2039" s="8">
        <v>94720</v>
      </c>
      <c r="G2039" s="3">
        <v>2</v>
      </c>
      <c r="H2039" s="3">
        <v>0.1</v>
      </c>
      <c r="I2039" s="3" t="s">
        <v>35</v>
      </c>
      <c r="J2039" s="3">
        <v>0</v>
      </c>
      <c r="K2039" s="3" t="s">
        <v>36</v>
      </c>
      <c r="L2039" s="3" t="s">
        <v>37</v>
      </c>
      <c r="M2039" s="3" t="s">
        <v>37</v>
      </c>
      <c r="N2039" s="3" t="s">
        <v>37</v>
      </c>
      <c r="O2039" s="3" t="s">
        <v>36</v>
      </c>
    </row>
    <row r="2040" spans="1:15" hidden="1" x14ac:dyDescent="0.3">
      <c r="A2040" s="7">
        <v>1157</v>
      </c>
      <c r="B2040" s="3">
        <v>49</v>
      </c>
      <c r="C2040" s="3">
        <v>25</v>
      </c>
      <c r="D2040" s="6">
        <v>13</v>
      </c>
      <c r="E2040" s="9" t="str">
        <f t="shared" si="31"/>
        <v>0-50</v>
      </c>
      <c r="F2040" s="8">
        <v>94305</v>
      </c>
      <c r="G2040" s="3">
        <v>4</v>
      </c>
      <c r="H2040" s="3">
        <v>0.2</v>
      </c>
      <c r="I2040" s="3" t="s">
        <v>33</v>
      </c>
      <c r="J2040" s="3">
        <v>87</v>
      </c>
      <c r="K2040" s="3" t="s">
        <v>36</v>
      </c>
      <c r="L2040" s="3" t="s">
        <v>36</v>
      </c>
      <c r="M2040" s="3" t="s">
        <v>36</v>
      </c>
      <c r="N2040" s="3" t="s">
        <v>36</v>
      </c>
      <c r="O2040" s="3" t="s">
        <v>36</v>
      </c>
    </row>
    <row r="2041" spans="1:15" hidden="1" x14ac:dyDescent="0.3">
      <c r="A2041" s="7">
        <v>1173</v>
      </c>
      <c r="B2041" s="3">
        <v>49</v>
      </c>
      <c r="C2041" s="3">
        <v>24</v>
      </c>
      <c r="D2041" s="6">
        <v>45</v>
      </c>
      <c r="E2041" s="9" t="str">
        <f t="shared" si="31"/>
        <v>0-50</v>
      </c>
      <c r="F2041" s="8">
        <v>92104</v>
      </c>
      <c r="G2041" s="3">
        <v>3</v>
      </c>
      <c r="H2041" s="3">
        <v>1.7</v>
      </c>
      <c r="I2041" s="3" t="s">
        <v>34</v>
      </c>
      <c r="J2041" s="3">
        <v>0</v>
      </c>
      <c r="K2041" s="3" t="s">
        <v>36</v>
      </c>
      <c r="L2041" s="3" t="s">
        <v>37</v>
      </c>
      <c r="M2041" s="3" t="s">
        <v>36</v>
      </c>
      <c r="N2041" s="3" t="s">
        <v>37</v>
      </c>
      <c r="O2041" s="3" t="s">
        <v>36</v>
      </c>
    </row>
    <row r="2042" spans="1:15" hidden="1" x14ac:dyDescent="0.3">
      <c r="A2042" s="7">
        <v>1316</v>
      </c>
      <c r="B2042" s="3">
        <v>49</v>
      </c>
      <c r="C2042" s="3">
        <v>25</v>
      </c>
      <c r="D2042" s="6">
        <v>53</v>
      </c>
      <c r="E2042" s="9" t="str">
        <f t="shared" si="31"/>
        <v>51-100</v>
      </c>
      <c r="F2042" s="8">
        <v>95134</v>
      </c>
      <c r="G2042" s="3">
        <v>2</v>
      </c>
      <c r="H2042" s="3">
        <v>1</v>
      </c>
      <c r="I2042" s="3" t="s">
        <v>35</v>
      </c>
      <c r="J2042" s="3">
        <v>181</v>
      </c>
      <c r="K2042" s="3" t="s">
        <v>36</v>
      </c>
      <c r="L2042" s="3" t="s">
        <v>36</v>
      </c>
      <c r="M2042" s="3" t="s">
        <v>36</v>
      </c>
      <c r="N2042" s="3" t="s">
        <v>36</v>
      </c>
      <c r="O2042" s="3" t="s">
        <v>36</v>
      </c>
    </row>
    <row r="2043" spans="1:15" hidden="1" x14ac:dyDescent="0.3">
      <c r="A2043" s="7">
        <v>1345</v>
      </c>
      <c r="B2043" s="3">
        <v>49</v>
      </c>
      <c r="C2043" s="3">
        <v>25</v>
      </c>
      <c r="D2043" s="6">
        <v>93</v>
      </c>
      <c r="E2043" s="9" t="str">
        <f t="shared" si="31"/>
        <v>51-100</v>
      </c>
      <c r="F2043" s="8">
        <v>93117</v>
      </c>
      <c r="G2043" s="3">
        <v>1</v>
      </c>
      <c r="H2043" s="3">
        <v>2.7</v>
      </c>
      <c r="I2043" s="3" t="s">
        <v>33</v>
      </c>
      <c r="J2043" s="3">
        <v>0</v>
      </c>
      <c r="K2043" s="3" t="s">
        <v>36</v>
      </c>
      <c r="L2043" s="3" t="s">
        <v>37</v>
      </c>
      <c r="M2043" s="3" t="s">
        <v>36</v>
      </c>
      <c r="N2043" s="3" t="s">
        <v>37</v>
      </c>
      <c r="O2043" s="3" t="s">
        <v>36</v>
      </c>
    </row>
    <row r="2044" spans="1:15" hidden="1" x14ac:dyDescent="0.3">
      <c r="A2044" s="7">
        <v>1499</v>
      </c>
      <c r="B2044" s="3">
        <v>49</v>
      </c>
      <c r="C2044" s="3">
        <v>23</v>
      </c>
      <c r="D2044" s="6">
        <v>125</v>
      </c>
      <c r="E2044" s="9" t="str">
        <f t="shared" si="31"/>
        <v>100+</v>
      </c>
      <c r="F2044" s="8">
        <v>94022</v>
      </c>
      <c r="G2044" s="3">
        <v>1</v>
      </c>
      <c r="H2044" s="3">
        <v>7.3</v>
      </c>
      <c r="I2044" s="3" t="s">
        <v>33</v>
      </c>
      <c r="J2044" s="3">
        <v>0</v>
      </c>
      <c r="K2044" s="3" t="s">
        <v>36</v>
      </c>
      <c r="L2044" s="3" t="s">
        <v>36</v>
      </c>
      <c r="M2044" s="3" t="s">
        <v>36</v>
      </c>
      <c r="N2044" s="3" t="s">
        <v>36</v>
      </c>
      <c r="O2044" s="3" t="s">
        <v>36</v>
      </c>
    </row>
    <row r="2045" spans="1:15" hidden="1" x14ac:dyDescent="0.3">
      <c r="A2045" s="7">
        <v>1591</v>
      </c>
      <c r="B2045" s="3">
        <v>49</v>
      </c>
      <c r="C2045" s="3">
        <v>23</v>
      </c>
      <c r="D2045" s="6">
        <v>58</v>
      </c>
      <c r="E2045" s="9" t="str">
        <f t="shared" si="31"/>
        <v>51-100</v>
      </c>
      <c r="F2045" s="8">
        <v>95819</v>
      </c>
      <c r="G2045" s="3">
        <v>4</v>
      </c>
      <c r="H2045" s="3">
        <v>2.6</v>
      </c>
      <c r="I2045" s="3" t="s">
        <v>33</v>
      </c>
      <c r="J2045" s="3">
        <v>188</v>
      </c>
      <c r="K2045" s="3" t="s">
        <v>36</v>
      </c>
      <c r="L2045" s="3" t="s">
        <v>36</v>
      </c>
      <c r="M2045" s="3" t="s">
        <v>36</v>
      </c>
      <c r="N2045" s="3" t="s">
        <v>36</v>
      </c>
      <c r="O2045" s="3" t="s">
        <v>36</v>
      </c>
    </row>
    <row r="2046" spans="1:15" hidden="1" x14ac:dyDescent="0.3">
      <c r="A2046" s="7">
        <v>1636</v>
      </c>
      <c r="B2046" s="3">
        <v>49</v>
      </c>
      <c r="C2046" s="3">
        <v>24</v>
      </c>
      <c r="D2046" s="6">
        <v>70</v>
      </c>
      <c r="E2046" s="9" t="str">
        <f t="shared" si="31"/>
        <v>51-100</v>
      </c>
      <c r="F2046" s="8">
        <v>91330</v>
      </c>
      <c r="G2046" s="3">
        <v>1</v>
      </c>
      <c r="H2046" s="3">
        <v>2.9</v>
      </c>
      <c r="I2046" s="3" t="s">
        <v>33</v>
      </c>
      <c r="J2046" s="3">
        <v>0</v>
      </c>
      <c r="K2046" s="3" t="s">
        <v>36</v>
      </c>
      <c r="L2046" s="3" t="s">
        <v>36</v>
      </c>
      <c r="M2046" s="3" t="s">
        <v>36</v>
      </c>
      <c r="N2046" s="3" t="s">
        <v>36</v>
      </c>
      <c r="O2046" s="3" t="s">
        <v>36</v>
      </c>
    </row>
    <row r="2047" spans="1:15" hidden="1" x14ac:dyDescent="0.3">
      <c r="A2047" s="7">
        <v>1749</v>
      </c>
      <c r="B2047" s="3">
        <v>49</v>
      </c>
      <c r="C2047" s="3">
        <v>23</v>
      </c>
      <c r="D2047" s="6">
        <v>79</v>
      </c>
      <c r="E2047" s="9" t="str">
        <f t="shared" si="31"/>
        <v>51-100</v>
      </c>
      <c r="F2047" s="8">
        <v>95819</v>
      </c>
      <c r="G2047" s="3">
        <v>3</v>
      </c>
      <c r="H2047" s="3">
        <v>0.7</v>
      </c>
      <c r="I2047" s="3" t="s">
        <v>34</v>
      </c>
      <c r="J2047" s="3">
        <v>151</v>
      </c>
      <c r="K2047" s="3" t="s">
        <v>36</v>
      </c>
      <c r="L2047" s="3" t="s">
        <v>36</v>
      </c>
      <c r="M2047" s="3" t="s">
        <v>36</v>
      </c>
      <c r="N2047" s="3" t="s">
        <v>37</v>
      </c>
      <c r="O2047" s="3" t="s">
        <v>36</v>
      </c>
    </row>
    <row r="2048" spans="1:15" hidden="1" x14ac:dyDescent="0.3">
      <c r="A2048" s="7">
        <v>1781</v>
      </c>
      <c r="B2048" s="3">
        <v>49</v>
      </c>
      <c r="C2048" s="3">
        <v>24</v>
      </c>
      <c r="D2048" s="6">
        <v>82</v>
      </c>
      <c r="E2048" s="9" t="str">
        <f t="shared" si="31"/>
        <v>51-100</v>
      </c>
      <c r="F2048" s="8">
        <v>95051</v>
      </c>
      <c r="G2048" s="3">
        <v>1</v>
      </c>
      <c r="H2048" s="3">
        <v>2.9</v>
      </c>
      <c r="I2048" s="3" t="s">
        <v>33</v>
      </c>
      <c r="J2048" s="3">
        <v>267</v>
      </c>
      <c r="K2048" s="3" t="s">
        <v>36</v>
      </c>
      <c r="L2048" s="3" t="s">
        <v>36</v>
      </c>
      <c r="M2048" s="3" t="s">
        <v>36</v>
      </c>
      <c r="N2048" s="3" t="s">
        <v>37</v>
      </c>
      <c r="O2048" s="3" t="s">
        <v>36</v>
      </c>
    </row>
    <row r="2049" spans="1:15" hidden="1" x14ac:dyDescent="0.3">
      <c r="A2049" s="7">
        <v>1796</v>
      </c>
      <c r="B2049" s="3">
        <v>49</v>
      </c>
      <c r="C2049" s="3">
        <v>24</v>
      </c>
      <c r="D2049" s="6">
        <v>70</v>
      </c>
      <c r="E2049" s="9" t="str">
        <f t="shared" si="31"/>
        <v>51-100</v>
      </c>
      <c r="F2049" s="8">
        <v>90024</v>
      </c>
      <c r="G2049" s="3">
        <v>1</v>
      </c>
      <c r="H2049" s="3">
        <v>2.9</v>
      </c>
      <c r="I2049" s="3" t="s">
        <v>33</v>
      </c>
      <c r="J2049" s="3">
        <v>0</v>
      </c>
      <c r="K2049" s="3" t="s">
        <v>36</v>
      </c>
      <c r="L2049" s="3" t="s">
        <v>36</v>
      </c>
      <c r="M2049" s="3" t="s">
        <v>36</v>
      </c>
      <c r="N2049" s="3" t="s">
        <v>36</v>
      </c>
      <c r="O2049" s="3" t="s">
        <v>37</v>
      </c>
    </row>
    <row r="2050" spans="1:15" hidden="1" x14ac:dyDescent="0.3">
      <c r="A2050" s="7">
        <v>1825</v>
      </c>
      <c r="B2050" s="3">
        <v>49</v>
      </c>
      <c r="C2050" s="3">
        <v>23</v>
      </c>
      <c r="D2050" s="6">
        <v>194</v>
      </c>
      <c r="E2050" s="9" t="str">
        <f t="shared" si="31"/>
        <v>100+</v>
      </c>
      <c r="F2050" s="8">
        <v>94022</v>
      </c>
      <c r="G2050" s="3">
        <v>4</v>
      </c>
      <c r="H2050" s="3">
        <v>8.3000000000000007</v>
      </c>
      <c r="I2050" s="3" t="s">
        <v>34</v>
      </c>
      <c r="J2050" s="3">
        <v>0</v>
      </c>
      <c r="K2050" s="3" t="s">
        <v>37</v>
      </c>
      <c r="L2050" s="3" t="s">
        <v>36</v>
      </c>
      <c r="M2050" s="3" t="s">
        <v>36</v>
      </c>
      <c r="N2050" s="3" t="s">
        <v>36</v>
      </c>
      <c r="O2050" s="3" t="s">
        <v>37</v>
      </c>
    </row>
    <row r="2051" spans="1:15" hidden="1" x14ac:dyDescent="0.3">
      <c r="A2051" s="7">
        <v>1894</v>
      </c>
      <c r="B2051" s="3">
        <v>49</v>
      </c>
      <c r="C2051" s="3">
        <v>24</v>
      </c>
      <c r="D2051" s="6">
        <v>13</v>
      </c>
      <c r="E2051" s="9" t="str">
        <f t="shared" ref="E2051:E2114" si="32">IF(D2051&lt;=50,"0-50",IF(D2051&lt;=100,"51-100","100+"))</f>
        <v>0-50</v>
      </c>
      <c r="F2051" s="8">
        <v>94608</v>
      </c>
      <c r="G2051" s="3">
        <v>1</v>
      </c>
      <c r="H2051" s="3">
        <v>0.4</v>
      </c>
      <c r="I2051" s="3" t="s">
        <v>35</v>
      </c>
      <c r="J2051" s="3">
        <v>101</v>
      </c>
      <c r="K2051" s="3" t="s">
        <v>36</v>
      </c>
      <c r="L2051" s="3" t="s">
        <v>37</v>
      </c>
      <c r="M2051" s="3" t="s">
        <v>36</v>
      </c>
      <c r="N2051" s="3" t="s">
        <v>36</v>
      </c>
      <c r="O2051" s="3" t="s">
        <v>36</v>
      </c>
    </row>
    <row r="2052" spans="1:15" hidden="1" x14ac:dyDescent="0.3">
      <c r="A2052" s="7">
        <v>1944</v>
      </c>
      <c r="B2052" s="3">
        <v>49</v>
      </c>
      <c r="C2052" s="3">
        <v>23</v>
      </c>
      <c r="D2052" s="6">
        <v>39</v>
      </c>
      <c r="E2052" s="9" t="str">
        <f t="shared" si="32"/>
        <v>0-50</v>
      </c>
      <c r="F2052" s="8">
        <v>95521</v>
      </c>
      <c r="G2052" s="3">
        <v>4</v>
      </c>
      <c r="H2052" s="3">
        <v>2.6</v>
      </c>
      <c r="I2052" s="3" t="s">
        <v>33</v>
      </c>
      <c r="J2052" s="3">
        <v>0</v>
      </c>
      <c r="K2052" s="3" t="s">
        <v>36</v>
      </c>
      <c r="L2052" s="3" t="s">
        <v>36</v>
      </c>
      <c r="M2052" s="3" t="s">
        <v>36</v>
      </c>
      <c r="N2052" s="3" t="s">
        <v>36</v>
      </c>
      <c r="O2052" s="3" t="s">
        <v>36</v>
      </c>
    </row>
    <row r="2053" spans="1:15" hidden="1" x14ac:dyDescent="0.3">
      <c r="A2053" s="7">
        <v>1954</v>
      </c>
      <c r="B2053" s="3">
        <v>49</v>
      </c>
      <c r="C2053" s="3">
        <v>25</v>
      </c>
      <c r="D2053" s="6">
        <v>22</v>
      </c>
      <c r="E2053" s="9" t="str">
        <f t="shared" si="32"/>
        <v>0-50</v>
      </c>
      <c r="F2053" s="8">
        <v>90058</v>
      </c>
      <c r="G2053" s="3">
        <v>4</v>
      </c>
      <c r="H2053" s="3">
        <v>0.2</v>
      </c>
      <c r="I2053" s="3" t="s">
        <v>33</v>
      </c>
      <c r="J2053" s="3">
        <v>83</v>
      </c>
      <c r="K2053" s="3" t="s">
        <v>36</v>
      </c>
      <c r="L2053" s="3" t="s">
        <v>36</v>
      </c>
      <c r="M2053" s="3" t="s">
        <v>36</v>
      </c>
      <c r="N2053" s="3" t="s">
        <v>37</v>
      </c>
      <c r="O2053" s="3" t="s">
        <v>36</v>
      </c>
    </row>
    <row r="2054" spans="1:15" hidden="1" x14ac:dyDescent="0.3">
      <c r="A2054" s="7">
        <v>1997</v>
      </c>
      <c r="B2054" s="3">
        <v>49</v>
      </c>
      <c r="C2054" s="3">
        <v>24</v>
      </c>
      <c r="D2054" s="6">
        <v>38</v>
      </c>
      <c r="E2054" s="9" t="str">
        <f t="shared" si="32"/>
        <v>0-50</v>
      </c>
      <c r="F2054" s="8">
        <v>94305</v>
      </c>
      <c r="G2054" s="3">
        <v>1</v>
      </c>
      <c r="H2054" s="3">
        <v>1.4</v>
      </c>
      <c r="I2054" s="3" t="s">
        <v>35</v>
      </c>
      <c r="J2054" s="3">
        <v>0</v>
      </c>
      <c r="K2054" s="3" t="s">
        <v>36</v>
      </c>
      <c r="L2054" s="3" t="s">
        <v>36</v>
      </c>
      <c r="M2054" s="3" t="s">
        <v>36</v>
      </c>
      <c r="N2054" s="3" t="s">
        <v>36</v>
      </c>
      <c r="O2054" s="3" t="s">
        <v>36</v>
      </c>
    </row>
    <row r="2055" spans="1:15" hidden="1" x14ac:dyDescent="0.3">
      <c r="A2055" s="7">
        <v>2015</v>
      </c>
      <c r="B2055" s="3">
        <v>49</v>
      </c>
      <c r="C2055" s="3">
        <v>19</v>
      </c>
      <c r="D2055" s="6">
        <v>169</v>
      </c>
      <c r="E2055" s="9" t="str">
        <f t="shared" si="32"/>
        <v>100+</v>
      </c>
      <c r="F2055" s="8">
        <v>95054</v>
      </c>
      <c r="G2055" s="3">
        <v>3</v>
      </c>
      <c r="H2055" s="3">
        <v>5.67</v>
      </c>
      <c r="I2055" s="3" t="s">
        <v>35</v>
      </c>
      <c r="J2055" s="3">
        <v>167</v>
      </c>
      <c r="K2055" s="3" t="s">
        <v>37</v>
      </c>
      <c r="L2055" s="3" t="s">
        <v>36</v>
      </c>
      <c r="M2055" s="3" t="s">
        <v>37</v>
      </c>
      <c r="N2055" s="3" t="s">
        <v>36</v>
      </c>
      <c r="O2055" s="3" t="s">
        <v>37</v>
      </c>
    </row>
    <row r="2056" spans="1:15" hidden="1" x14ac:dyDescent="0.3">
      <c r="A2056" s="7">
        <v>2034</v>
      </c>
      <c r="B2056" s="3">
        <v>49</v>
      </c>
      <c r="C2056" s="3">
        <v>23</v>
      </c>
      <c r="D2056" s="6">
        <v>83</v>
      </c>
      <c r="E2056" s="9" t="str">
        <f t="shared" si="32"/>
        <v>51-100</v>
      </c>
      <c r="F2056" s="8">
        <v>92126</v>
      </c>
      <c r="G2056" s="3">
        <v>1</v>
      </c>
      <c r="H2056" s="3">
        <v>0.3</v>
      </c>
      <c r="I2056" s="3" t="s">
        <v>33</v>
      </c>
      <c r="J2056" s="3">
        <v>0</v>
      </c>
      <c r="K2056" s="3" t="s">
        <v>36</v>
      </c>
      <c r="L2056" s="3" t="s">
        <v>36</v>
      </c>
      <c r="M2056" s="3" t="s">
        <v>36</v>
      </c>
      <c r="N2056" s="3" t="s">
        <v>37</v>
      </c>
      <c r="O2056" s="3" t="s">
        <v>37</v>
      </c>
    </row>
    <row r="2057" spans="1:15" hidden="1" x14ac:dyDescent="0.3">
      <c r="A2057" s="7">
        <v>2056</v>
      </c>
      <c r="B2057" s="3">
        <v>49</v>
      </c>
      <c r="C2057" s="3">
        <v>23</v>
      </c>
      <c r="D2057" s="6">
        <v>25</v>
      </c>
      <c r="E2057" s="9" t="str">
        <f t="shared" si="32"/>
        <v>0-50</v>
      </c>
      <c r="F2057" s="8">
        <v>90274</v>
      </c>
      <c r="G2057" s="3">
        <v>1</v>
      </c>
      <c r="H2057" s="3">
        <v>1.4</v>
      </c>
      <c r="I2057" s="3" t="s">
        <v>35</v>
      </c>
      <c r="J2057" s="3">
        <v>0</v>
      </c>
      <c r="K2057" s="3" t="s">
        <v>36</v>
      </c>
      <c r="L2057" s="3" t="s">
        <v>36</v>
      </c>
      <c r="M2057" s="3" t="s">
        <v>36</v>
      </c>
      <c r="N2057" s="3" t="s">
        <v>37</v>
      </c>
      <c r="O2057" s="3" t="s">
        <v>36</v>
      </c>
    </row>
    <row r="2058" spans="1:15" hidden="1" x14ac:dyDescent="0.3">
      <c r="A2058" s="7">
        <v>2077</v>
      </c>
      <c r="B2058" s="3">
        <v>49</v>
      </c>
      <c r="C2058" s="3">
        <v>23</v>
      </c>
      <c r="D2058" s="6">
        <v>119</v>
      </c>
      <c r="E2058" s="9" t="str">
        <f t="shared" si="32"/>
        <v>100+</v>
      </c>
      <c r="F2058" s="8">
        <v>91030</v>
      </c>
      <c r="G2058" s="3">
        <v>1</v>
      </c>
      <c r="H2058" s="3">
        <v>7.3</v>
      </c>
      <c r="I2058" s="3" t="s">
        <v>33</v>
      </c>
      <c r="J2058" s="3">
        <v>398</v>
      </c>
      <c r="K2058" s="3" t="s">
        <v>36</v>
      </c>
      <c r="L2058" s="3" t="s">
        <v>36</v>
      </c>
      <c r="M2058" s="3" t="s">
        <v>36</v>
      </c>
      <c r="N2058" s="3" t="s">
        <v>36</v>
      </c>
      <c r="O2058" s="3" t="s">
        <v>36</v>
      </c>
    </row>
    <row r="2059" spans="1:15" hidden="1" x14ac:dyDescent="0.3">
      <c r="A2059" s="7">
        <v>2180</v>
      </c>
      <c r="B2059" s="3">
        <v>49</v>
      </c>
      <c r="C2059" s="3">
        <v>23</v>
      </c>
      <c r="D2059" s="6">
        <v>68</v>
      </c>
      <c r="E2059" s="9" t="str">
        <f t="shared" si="32"/>
        <v>51-100</v>
      </c>
      <c r="F2059" s="8">
        <v>90024</v>
      </c>
      <c r="G2059" s="3">
        <v>1</v>
      </c>
      <c r="H2059" s="3">
        <v>1.5</v>
      </c>
      <c r="I2059" s="3" t="s">
        <v>34</v>
      </c>
      <c r="J2059" s="3">
        <v>0</v>
      </c>
      <c r="K2059" s="3" t="s">
        <v>36</v>
      </c>
      <c r="L2059" s="3" t="s">
        <v>36</v>
      </c>
      <c r="M2059" s="3" t="s">
        <v>36</v>
      </c>
      <c r="N2059" s="3" t="s">
        <v>36</v>
      </c>
      <c r="O2059" s="3" t="s">
        <v>36</v>
      </c>
    </row>
    <row r="2060" spans="1:15" hidden="1" x14ac:dyDescent="0.3">
      <c r="A2060" s="7">
        <v>2200</v>
      </c>
      <c r="B2060" s="3">
        <v>49</v>
      </c>
      <c r="C2060" s="3">
        <v>24</v>
      </c>
      <c r="D2060" s="6">
        <v>51</v>
      </c>
      <c r="E2060" s="9" t="str">
        <f t="shared" si="32"/>
        <v>51-100</v>
      </c>
      <c r="F2060" s="8">
        <v>91016</v>
      </c>
      <c r="G2060" s="3">
        <v>1</v>
      </c>
      <c r="H2060" s="3">
        <v>1.3</v>
      </c>
      <c r="I2060" s="3" t="s">
        <v>34</v>
      </c>
      <c r="J2060" s="3">
        <v>98</v>
      </c>
      <c r="K2060" s="3" t="s">
        <v>36</v>
      </c>
      <c r="L2060" s="3" t="s">
        <v>36</v>
      </c>
      <c r="M2060" s="3" t="s">
        <v>36</v>
      </c>
      <c r="N2060" s="3" t="s">
        <v>36</v>
      </c>
      <c r="O2060" s="3" t="s">
        <v>37</v>
      </c>
    </row>
    <row r="2061" spans="1:15" hidden="1" x14ac:dyDescent="0.3">
      <c r="A2061" s="7">
        <v>2203</v>
      </c>
      <c r="B2061" s="3">
        <v>49</v>
      </c>
      <c r="C2061" s="3">
        <v>24</v>
      </c>
      <c r="D2061" s="6">
        <v>43</v>
      </c>
      <c r="E2061" s="9" t="str">
        <f t="shared" si="32"/>
        <v>0-50</v>
      </c>
      <c r="F2061" s="8">
        <v>94709</v>
      </c>
      <c r="G2061" s="3">
        <v>4</v>
      </c>
      <c r="H2061" s="3">
        <v>1.9</v>
      </c>
      <c r="I2061" s="3" t="s">
        <v>35</v>
      </c>
      <c r="J2061" s="3">
        <v>0</v>
      </c>
      <c r="K2061" s="3" t="s">
        <v>36</v>
      </c>
      <c r="L2061" s="3" t="s">
        <v>36</v>
      </c>
      <c r="M2061" s="3" t="s">
        <v>36</v>
      </c>
      <c r="N2061" s="3" t="s">
        <v>37</v>
      </c>
      <c r="O2061" s="3" t="s">
        <v>36</v>
      </c>
    </row>
    <row r="2062" spans="1:15" hidden="1" x14ac:dyDescent="0.3">
      <c r="A2062" s="7">
        <v>2469</v>
      </c>
      <c r="B2062" s="3">
        <v>49</v>
      </c>
      <c r="C2062" s="3">
        <v>23</v>
      </c>
      <c r="D2062" s="6">
        <v>133</v>
      </c>
      <c r="E2062" s="9" t="str">
        <f t="shared" si="32"/>
        <v>100+</v>
      </c>
      <c r="F2062" s="8">
        <v>94304</v>
      </c>
      <c r="G2062" s="3">
        <v>1</v>
      </c>
      <c r="H2062" s="3">
        <v>7.3</v>
      </c>
      <c r="I2062" s="3" t="s">
        <v>33</v>
      </c>
      <c r="J2062" s="3">
        <v>0</v>
      </c>
      <c r="K2062" s="3" t="s">
        <v>36</v>
      </c>
      <c r="L2062" s="3" t="s">
        <v>36</v>
      </c>
      <c r="M2062" s="3" t="s">
        <v>36</v>
      </c>
      <c r="N2062" s="3" t="s">
        <v>37</v>
      </c>
      <c r="O2062" s="3" t="s">
        <v>37</v>
      </c>
    </row>
    <row r="2063" spans="1:15" hidden="1" x14ac:dyDescent="0.3">
      <c r="A2063" s="7">
        <v>2522</v>
      </c>
      <c r="B2063" s="3">
        <v>49</v>
      </c>
      <c r="C2063" s="3">
        <v>23</v>
      </c>
      <c r="D2063" s="6">
        <v>29</v>
      </c>
      <c r="E2063" s="9" t="str">
        <f t="shared" si="32"/>
        <v>0-50</v>
      </c>
      <c r="F2063" s="8">
        <v>94551</v>
      </c>
      <c r="G2063" s="3">
        <v>4</v>
      </c>
      <c r="H2063" s="3">
        <v>1.8</v>
      </c>
      <c r="I2063" s="3" t="s">
        <v>33</v>
      </c>
      <c r="J2063" s="3">
        <v>0</v>
      </c>
      <c r="K2063" s="3" t="s">
        <v>36</v>
      </c>
      <c r="L2063" s="3" t="s">
        <v>36</v>
      </c>
      <c r="M2063" s="3" t="s">
        <v>36</v>
      </c>
      <c r="N2063" s="3" t="s">
        <v>37</v>
      </c>
      <c r="O2063" s="3" t="s">
        <v>37</v>
      </c>
    </row>
    <row r="2064" spans="1:15" hidden="1" x14ac:dyDescent="0.3">
      <c r="A2064" s="7">
        <v>2524</v>
      </c>
      <c r="B2064" s="3">
        <v>49</v>
      </c>
      <c r="C2064" s="3">
        <v>23</v>
      </c>
      <c r="D2064" s="6">
        <v>100</v>
      </c>
      <c r="E2064" s="9" t="str">
        <f t="shared" si="32"/>
        <v>51-100</v>
      </c>
      <c r="F2064" s="8">
        <v>95403</v>
      </c>
      <c r="G2064" s="3">
        <v>2</v>
      </c>
      <c r="H2064" s="3">
        <v>6.3</v>
      </c>
      <c r="I2064" s="3" t="s">
        <v>33</v>
      </c>
      <c r="J2064" s="3">
        <v>0</v>
      </c>
      <c r="K2064" s="3" t="s">
        <v>36</v>
      </c>
      <c r="L2064" s="3" t="s">
        <v>36</v>
      </c>
      <c r="M2064" s="3" t="s">
        <v>36</v>
      </c>
      <c r="N2064" s="3" t="s">
        <v>36</v>
      </c>
      <c r="O2064" s="3" t="s">
        <v>36</v>
      </c>
    </row>
    <row r="2065" spans="1:15" hidden="1" x14ac:dyDescent="0.3">
      <c r="A2065" s="7">
        <v>2525</v>
      </c>
      <c r="B2065" s="3">
        <v>49</v>
      </c>
      <c r="C2065" s="3">
        <v>25</v>
      </c>
      <c r="D2065" s="6">
        <v>24</v>
      </c>
      <c r="E2065" s="9" t="str">
        <f t="shared" si="32"/>
        <v>0-50</v>
      </c>
      <c r="F2065" s="8">
        <v>95678</v>
      </c>
      <c r="G2065" s="3">
        <v>3</v>
      </c>
      <c r="H2065" s="3">
        <v>0.4</v>
      </c>
      <c r="I2065" s="3" t="s">
        <v>33</v>
      </c>
      <c r="J2065" s="3">
        <v>0</v>
      </c>
      <c r="K2065" s="3" t="s">
        <v>36</v>
      </c>
      <c r="L2065" s="3" t="s">
        <v>36</v>
      </c>
      <c r="M2065" s="3" t="s">
        <v>36</v>
      </c>
      <c r="N2065" s="3" t="s">
        <v>37</v>
      </c>
      <c r="O2065" s="3" t="s">
        <v>36</v>
      </c>
    </row>
    <row r="2066" spans="1:15" hidden="1" x14ac:dyDescent="0.3">
      <c r="A2066" s="7">
        <v>2541</v>
      </c>
      <c r="B2066" s="3">
        <v>49</v>
      </c>
      <c r="C2066" s="3">
        <v>23</v>
      </c>
      <c r="D2066" s="6">
        <v>41</v>
      </c>
      <c r="E2066" s="9" t="str">
        <f t="shared" si="32"/>
        <v>0-50</v>
      </c>
      <c r="F2066" s="8">
        <v>95521</v>
      </c>
      <c r="G2066" s="3">
        <v>4</v>
      </c>
      <c r="H2066" s="3">
        <v>0.1</v>
      </c>
      <c r="I2066" s="3" t="s">
        <v>33</v>
      </c>
      <c r="J2066" s="3">
        <v>153</v>
      </c>
      <c r="K2066" s="3" t="s">
        <v>36</v>
      </c>
      <c r="L2066" s="3" t="s">
        <v>36</v>
      </c>
      <c r="M2066" s="3" t="s">
        <v>36</v>
      </c>
      <c r="N2066" s="3" t="s">
        <v>37</v>
      </c>
      <c r="O2066" s="3" t="s">
        <v>36</v>
      </c>
    </row>
    <row r="2067" spans="1:15" hidden="1" x14ac:dyDescent="0.3">
      <c r="A2067" s="7">
        <v>2634</v>
      </c>
      <c r="B2067" s="3">
        <v>49</v>
      </c>
      <c r="C2067" s="3">
        <v>25</v>
      </c>
      <c r="D2067" s="6">
        <v>13</v>
      </c>
      <c r="E2067" s="9" t="str">
        <f t="shared" si="32"/>
        <v>0-50</v>
      </c>
      <c r="F2067" s="8">
        <v>95054</v>
      </c>
      <c r="G2067" s="3">
        <v>3</v>
      </c>
      <c r="H2067" s="3">
        <v>0.4</v>
      </c>
      <c r="I2067" s="3" t="s">
        <v>33</v>
      </c>
      <c r="J2067" s="3">
        <v>106</v>
      </c>
      <c r="K2067" s="3" t="s">
        <v>36</v>
      </c>
      <c r="L2067" s="3" t="s">
        <v>36</v>
      </c>
      <c r="M2067" s="3" t="s">
        <v>36</v>
      </c>
      <c r="N2067" s="3" t="s">
        <v>37</v>
      </c>
      <c r="O2067" s="3" t="s">
        <v>36</v>
      </c>
    </row>
    <row r="2068" spans="1:15" hidden="1" x14ac:dyDescent="0.3">
      <c r="A2068" s="7">
        <v>2709</v>
      </c>
      <c r="B2068" s="3">
        <v>49</v>
      </c>
      <c r="C2068" s="3">
        <v>24</v>
      </c>
      <c r="D2068" s="6">
        <v>75</v>
      </c>
      <c r="E2068" s="9" t="str">
        <f t="shared" si="32"/>
        <v>51-100</v>
      </c>
      <c r="F2068" s="8">
        <v>95670</v>
      </c>
      <c r="G2068" s="3">
        <v>1</v>
      </c>
      <c r="H2068" s="3">
        <v>2.8</v>
      </c>
      <c r="I2068" s="3" t="s">
        <v>34</v>
      </c>
      <c r="J2068" s="3">
        <v>160</v>
      </c>
      <c r="K2068" s="3" t="s">
        <v>36</v>
      </c>
      <c r="L2068" s="3" t="s">
        <v>36</v>
      </c>
      <c r="M2068" s="3" t="s">
        <v>36</v>
      </c>
      <c r="N2068" s="3" t="s">
        <v>36</v>
      </c>
      <c r="O2068" s="3" t="s">
        <v>37</v>
      </c>
    </row>
    <row r="2069" spans="1:15" x14ac:dyDescent="0.3">
      <c r="A2069" s="7">
        <v>2725</v>
      </c>
      <c r="B2069" s="3">
        <v>49</v>
      </c>
      <c r="C2069" s="3">
        <v>24</v>
      </c>
      <c r="D2069" s="6">
        <v>30</v>
      </c>
      <c r="E2069" s="9" t="str">
        <f t="shared" si="32"/>
        <v>0-50</v>
      </c>
      <c r="F2069" s="8">
        <v>90212</v>
      </c>
      <c r="G2069" s="3">
        <v>4</v>
      </c>
      <c r="H2069" s="3">
        <v>0.4</v>
      </c>
      <c r="I2069" s="3" t="s">
        <v>34</v>
      </c>
      <c r="J2069" s="3">
        <v>157</v>
      </c>
      <c r="K2069" s="3" t="s">
        <v>36</v>
      </c>
      <c r="L2069" s="3" t="s">
        <v>36</v>
      </c>
      <c r="M2069" s="3" t="s">
        <v>37</v>
      </c>
      <c r="N2069" s="3" t="s">
        <v>37</v>
      </c>
      <c r="O2069" s="3" t="s">
        <v>37</v>
      </c>
    </row>
    <row r="2070" spans="1:15" hidden="1" x14ac:dyDescent="0.3">
      <c r="A2070" s="7">
        <v>2855</v>
      </c>
      <c r="B2070" s="3">
        <v>49</v>
      </c>
      <c r="C2070" s="3">
        <v>24</v>
      </c>
      <c r="D2070" s="6">
        <v>79</v>
      </c>
      <c r="E2070" s="9" t="str">
        <f t="shared" si="32"/>
        <v>51-100</v>
      </c>
      <c r="F2070" s="8">
        <v>94025</v>
      </c>
      <c r="G2070" s="3">
        <v>4</v>
      </c>
      <c r="H2070" s="3">
        <v>3.6</v>
      </c>
      <c r="I2070" s="3" t="s">
        <v>35</v>
      </c>
      <c r="J2070" s="3">
        <v>212</v>
      </c>
      <c r="K2070" s="3" t="s">
        <v>36</v>
      </c>
      <c r="L2070" s="3" t="s">
        <v>36</v>
      </c>
      <c r="M2070" s="3" t="s">
        <v>36</v>
      </c>
      <c r="N2070" s="3" t="s">
        <v>37</v>
      </c>
      <c r="O2070" s="3" t="s">
        <v>36</v>
      </c>
    </row>
    <row r="2071" spans="1:15" hidden="1" x14ac:dyDescent="0.3">
      <c r="A2071" s="7">
        <v>2875</v>
      </c>
      <c r="B2071" s="3">
        <v>49</v>
      </c>
      <c r="C2071" s="3">
        <v>25</v>
      </c>
      <c r="D2071" s="6">
        <v>114</v>
      </c>
      <c r="E2071" s="9" t="str">
        <f t="shared" si="32"/>
        <v>100+</v>
      </c>
      <c r="F2071" s="8">
        <v>91380</v>
      </c>
      <c r="G2071" s="3">
        <v>1</v>
      </c>
      <c r="H2071" s="3">
        <v>2.5</v>
      </c>
      <c r="I2071" s="3" t="s">
        <v>35</v>
      </c>
      <c r="J2071" s="3">
        <v>0</v>
      </c>
      <c r="K2071" s="3" t="s">
        <v>37</v>
      </c>
      <c r="L2071" s="3" t="s">
        <v>36</v>
      </c>
      <c r="M2071" s="3" t="s">
        <v>36</v>
      </c>
      <c r="N2071" s="3" t="s">
        <v>37</v>
      </c>
      <c r="O2071" s="3" t="s">
        <v>36</v>
      </c>
    </row>
    <row r="2072" spans="1:15" hidden="1" x14ac:dyDescent="0.3">
      <c r="A2072" s="7">
        <v>2882</v>
      </c>
      <c r="B2072" s="3">
        <v>49</v>
      </c>
      <c r="C2072" s="3">
        <v>25</v>
      </c>
      <c r="D2072" s="6">
        <v>55</v>
      </c>
      <c r="E2072" s="9" t="str">
        <f t="shared" si="32"/>
        <v>51-100</v>
      </c>
      <c r="F2072" s="8">
        <v>92103</v>
      </c>
      <c r="G2072" s="3">
        <v>4</v>
      </c>
      <c r="H2072" s="3">
        <v>0.1</v>
      </c>
      <c r="I2072" s="3" t="s">
        <v>35</v>
      </c>
      <c r="J2072" s="3">
        <v>0</v>
      </c>
      <c r="K2072" s="3" t="s">
        <v>36</v>
      </c>
      <c r="L2072" s="3" t="s">
        <v>36</v>
      </c>
      <c r="M2072" s="3" t="s">
        <v>36</v>
      </c>
      <c r="N2072" s="3" t="s">
        <v>37</v>
      </c>
      <c r="O2072" s="3" t="s">
        <v>36</v>
      </c>
    </row>
    <row r="2073" spans="1:15" hidden="1" x14ac:dyDescent="0.3">
      <c r="A2073" s="7">
        <v>2895</v>
      </c>
      <c r="B2073" s="3">
        <v>49</v>
      </c>
      <c r="C2073" s="3">
        <v>25</v>
      </c>
      <c r="D2073" s="6">
        <v>19</v>
      </c>
      <c r="E2073" s="9" t="str">
        <f t="shared" si="32"/>
        <v>0-50</v>
      </c>
      <c r="F2073" s="8">
        <v>94545</v>
      </c>
      <c r="G2073" s="3">
        <v>1</v>
      </c>
      <c r="H2073" s="3">
        <v>0.9</v>
      </c>
      <c r="I2073" s="3" t="s">
        <v>35</v>
      </c>
      <c r="J2073" s="3">
        <v>0</v>
      </c>
      <c r="K2073" s="3" t="s">
        <v>36</v>
      </c>
      <c r="L2073" s="3" t="s">
        <v>36</v>
      </c>
      <c r="M2073" s="3" t="s">
        <v>36</v>
      </c>
      <c r="N2073" s="3" t="s">
        <v>36</v>
      </c>
      <c r="O2073" s="3" t="s">
        <v>36</v>
      </c>
    </row>
    <row r="2074" spans="1:15" hidden="1" x14ac:dyDescent="0.3">
      <c r="A2074" s="7">
        <v>2937</v>
      </c>
      <c r="B2074" s="3">
        <v>49</v>
      </c>
      <c r="C2074" s="3">
        <v>22</v>
      </c>
      <c r="D2074" s="6">
        <v>81</v>
      </c>
      <c r="E2074" s="9" t="str">
        <f t="shared" si="32"/>
        <v>51-100</v>
      </c>
      <c r="F2074" s="8">
        <v>94301</v>
      </c>
      <c r="G2074" s="3">
        <v>3</v>
      </c>
      <c r="H2074" s="3">
        <v>2</v>
      </c>
      <c r="I2074" s="3" t="s">
        <v>34</v>
      </c>
      <c r="J2074" s="3">
        <v>0</v>
      </c>
      <c r="K2074" s="3" t="s">
        <v>36</v>
      </c>
      <c r="L2074" s="3" t="s">
        <v>36</v>
      </c>
      <c r="M2074" s="3" t="s">
        <v>36</v>
      </c>
      <c r="N2074" s="3" t="s">
        <v>37</v>
      </c>
      <c r="O2074" s="3" t="s">
        <v>36</v>
      </c>
    </row>
    <row r="2075" spans="1:15" hidden="1" x14ac:dyDescent="0.3">
      <c r="A2075" s="7">
        <v>2991</v>
      </c>
      <c r="B2075" s="3">
        <v>49</v>
      </c>
      <c r="C2075" s="3">
        <v>25</v>
      </c>
      <c r="D2075" s="6">
        <v>163</v>
      </c>
      <c r="E2075" s="9" t="str">
        <f t="shared" si="32"/>
        <v>100+</v>
      </c>
      <c r="F2075" s="8">
        <v>94608</v>
      </c>
      <c r="G2075" s="3">
        <v>2</v>
      </c>
      <c r="H2075" s="3">
        <v>0.4</v>
      </c>
      <c r="I2075" s="3" t="s">
        <v>33</v>
      </c>
      <c r="J2075" s="3">
        <v>0</v>
      </c>
      <c r="K2075" s="3" t="s">
        <v>36</v>
      </c>
      <c r="L2075" s="3" t="s">
        <v>37</v>
      </c>
      <c r="M2075" s="3" t="s">
        <v>36</v>
      </c>
      <c r="N2075" s="3" t="s">
        <v>36</v>
      </c>
      <c r="O2075" s="3" t="s">
        <v>36</v>
      </c>
    </row>
    <row r="2076" spans="1:15" hidden="1" x14ac:dyDescent="0.3">
      <c r="A2076" s="7">
        <v>3096</v>
      </c>
      <c r="B2076" s="3">
        <v>49</v>
      </c>
      <c r="C2076" s="3">
        <v>25</v>
      </c>
      <c r="D2076" s="6">
        <v>43</v>
      </c>
      <c r="E2076" s="9" t="str">
        <f t="shared" si="32"/>
        <v>0-50</v>
      </c>
      <c r="F2076" s="8">
        <v>94109</v>
      </c>
      <c r="G2076" s="3">
        <v>1</v>
      </c>
      <c r="H2076" s="3">
        <v>1.6</v>
      </c>
      <c r="I2076" s="3" t="s">
        <v>34</v>
      </c>
      <c r="J2076" s="3">
        <v>0</v>
      </c>
      <c r="K2076" s="3" t="s">
        <v>36</v>
      </c>
      <c r="L2076" s="3" t="s">
        <v>36</v>
      </c>
      <c r="M2076" s="3" t="s">
        <v>36</v>
      </c>
      <c r="N2076" s="3" t="s">
        <v>37</v>
      </c>
      <c r="O2076" s="3" t="s">
        <v>37</v>
      </c>
    </row>
    <row r="2077" spans="1:15" hidden="1" x14ac:dyDescent="0.3">
      <c r="A2077" s="7">
        <v>3103</v>
      </c>
      <c r="B2077" s="3">
        <v>49</v>
      </c>
      <c r="C2077" s="3">
        <v>25</v>
      </c>
      <c r="D2077" s="6">
        <v>30</v>
      </c>
      <c r="E2077" s="9" t="str">
        <f t="shared" si="32"/>
        <v>0-50</v>
      </c>
      <c r="F2077" s="8">
        <v>90095</v>
      </c>
      <c r="G2077" s="3">
        <v>4</v>
      </c>
      <c r="H2077" s="3">
        <v>0.9</v>
      </c>
      <c r="I2077" s="3" t="s">
        <v>34</v>
      </c>
      <c r="J2077" s="3">
        <v>0</v>
      </c>
      <c r="K2077" s="3" t="s">
        <v>36</v>
      </c>
      <c r="L2077" s="3" t="s">
        <v>36</v>
      </c>
      <c r="M2077" s="3" t="s">
        <v>36</v>
      </c>
      <c r="N2077" s="3" t="s">
        <v>36</v>
      </c>
      <c r="O2077" s="3" t="s">
        <v>37</v>
      </c>
    </row>
    <row r="2078" spans="1:15" hidden="1" x14ac:dyDescent="0.3">
      <c r="A2078" s="7">
        <v>3150</v>
      </c>
      <c r="B2078" s="3">
        <v>49</v>
      </c>
      <c r="C2078" s="3">
        <v>25</v>
      </c>
      <c r="D2078" s="6">
        <v>25</v>
      </c>
      <c r="E2078" s="9" t="str">
        <f t="shared" si="32"/>
        <v>0-50</v>
      </c>
      <c r="F2078" s="8">
        <v>95192</v>
      </c>
      <c r="G2078" s="3">
        <v>4</v>
      </c>
      <c r="H2078" s="3">
        <v>1</v>
      </c>
      <c r="I2078" s="3" t="s">
        <v>33</v>
      </c>
      <c r="J2078" s="3">
        <v>0</v>
      </c>
      <c r="K2078" s="3" t="s">
        <v>36</v>
      </c>
      <c r="L2078" s="3" t="s">
        <v>36</v>
      </c>
      <c r="M2078" s="3" t="s">
        <v>36</v>
      </c>
      <c r="N2078" s="3" t="s">
        <v>37</v>
      </c>
      <c r="O2078" s="3" t="s">
        <v>37</v>
      </c>
    </row>
    <row r="2079" spans="1:15" hidden="1" x14ac:dyDescent="0.3">
      <c r="A2079" s="7">
        <v>3175</v>
      </c>
      <c r="B2079" s="3">
        <v>49</v>
      </c>
      <c r="C2079" s="3">
        <v>24</v>
      </c>
      <c r="D2079" s="6">
        <v>35</v>
      </c>
      <c r="E2079" s="9" t="str">
        <f t="shared" si="32"/>
        <v>0-50</v>
      </c>
      <c r="F2079" s="8">
        <v>94701</v>
      </c>
      <c r="G2079" s="3">
        <v>4</v>
      </c>
      <c r="H2079" s="3">
        <v>0.2</v>
      </c>
      <c r="I2079" s="3" t="s">
        <v>34</v>
      </c>
      <c r="J2079" s="3">
        <v>0</v>
      </c>
      <c r="K2079" s="3" t="s">
        <v>36</v>
      </c>
      <c r="L2079" s="3" t="s">
        <v>36</v>
      </c>
      <c r="M2079" s="3" t="s">
        <v>36</v>
      </c>
      <c r="N2079" s="3" t="s">
        <v>36</v>
      </c>
      <c r="O2079" s="3" t="s">
        <v>37</v>
      </c>
    </row>
    <row r="2080" spans="1:15" hidden="1" x14ac:dyDescent="0.3">
      <c r="A2080" s="7">
        <v>3223</v>
      </c>
      <c r="B2080" s="3">
        <v>49</v>
      </c>
      <c r="C2080" s="3">
        <v>23</v>
      </c>
      <c r="D2080" s="6">
        <v>81</v>
      </c>
      <c r="E2080" s="9" t="str">
        <f t="shared" si="32"/>
        <v>51-100</v>
      </c>
      <c r="F2080" s="8">
        <v>93107</v>
      </c>
      <c r="G2080" s="3">
        <v>2</v>
      </c>
      <c r="H2080" s="3">
        <v>0.8</v>
      </c>
      <c r="I2080" s="3" t="s">
        <v>35</v>
      </c>
      <c r="J2080" s="3">
        <v>0</v>
      </c>
      <c r="K2080" s="3" t="s">
        <v>36</v>
      </c>
      <c r="L2080" s="3" t="s">
        <v>36</v>
      </c>
      <c r="M2080" s="3" t="s">
        <v>36</v>
      </c>
      <c r="N2080" s="3" t="s">
        <v>36</v>
      </c>
      <c r="O2080" s="3" t="s">
        <v>36</v>
      </c>
    </row>
    <row r="2081" spans="1:15" hidden="1" x14ac:dyDescent="0.3">
      <c r="A2081" s="7">
        <v>3312</v>
      </c>
      <c r="B2081" s="3">
        <v>49</v>
      </c>
      <c r="C2081" s="3">
        <v>25</v>
      </c>
      <c r="D2081" s="6">
        <v>24</v>
      </c>
      <c r="E2081" s="9" t="str">
        <f t="shared" si="32"/>
        <v>0-50</v>
      </c>
      <c r="F2081" s="8">
        <v>95819</v>
      </c>
      <c r="G2081" s="3">
        <v>1</v>
      </c>
      <c r="H2081" s="3">
        <v>0.3</v>
      </c>
      <c r="I2081" s="3" t="s">
        <v>33</v>
      </c>
      <c r="J2081" s="3">
        <v>0</v>
      </c>
      <c r="K2081" s="3" t="s">
        <v>36</v>
      </c>
      <c r="L2081" s="3" t="s">
        <v>36</v>
      </c>
      <c r="M2081" s="3" t="s">
        <v>36</v>
      </c>
      <c r="N2081" s="3" t="s">
        <v>36</v>
      </c>
      <c r="O2081" s="3" t="s">
        <v>36</v>
      </c>
    </row>
    <row r="2082" spans="1:15" hidden="1" x14ac:dyDescent="0.3">
      <c r="A2082" s="7">
        <v>3354</v>
      </c>
      <c r="B2082" s="3">
        <v>49</v>
      </c>
      <c r="C2082" s="3">
        <v>23</v>
      </c>
      <c r="D2082" s="6">
        <v>19</v>
      </c>
      <c r="E2082" s="9" t="str">
        <f t="shared" si="32"/>
        <v>0-50</v>
      </c>
      <c r="F2082" s="8">
        <v>94521</v>
      </c>
      <c r="G2082" s="3">
        <v>4</v>
      </c>
      <c r="H2082" s="3">
        <v>0.6</v>
      </c>
      <c r="I2082" s="3" t="s">
        <v>35</v>
      </c>
      <c r="J2082" s="3">
        <v>0</v>
      </c>
      <c r="K2082" s="3" t="s">
        <v>36</v>
      </c>
      <c r="L2082" s="3" t="s">
        <v>36</v>
      </c>
      <c r="M2082" s="3" t="s">
        <v>36</v>
      </c>
      <c r="N2082" s="3" t="s">
        <v>37</v>
      </c>
      <c r="O2082" s="3" t="s">
        <v>37</v>
      </c>
    </row>
    <row r="2083" spans="1:15" hidden="1" x14ac:dyDescent="0.3">
      <c r="A2083" s="7">
        <v>3356</v>
      </c>
      <c r="B2083" s="3">
        <v>49</v>
      </c>
      <c r="C2083" s="3">
        <v>23</v>
      </c>
      <c r="D2083" s="6">
        <v>93</v>
      </c>
      <c r="E2083" s="9" t="str">
        <f t="shared" si="32"/>
        <v>51-100</v>
      </c>
      <c r="F2083" s="8">
        <v>90036</v>
      </c>
      <c r="G2083" s="3">
        <v>1</v>
      </c>
      <c r="H2083" s="3">
        <v>2.4</v>
      </c>
      <c r="I2083" s="3" t="s">
        <v>33</v>
      </c>
      <c r="J2083" s="3">
        <v>0</v>
      </c>
      <c r="K2083" s="3" t="s">
        <v>36</v>
      </c>
      <c r="L2083" s="3" t="s">
        <v>36</v>
      </c>
      <c r="M2083" s="3" t="s">
        <v>36</v>
      </c>
      <c r="N2083" s="3" t="s">
        <v>37</v>
      </c>
      <c r="O2083" s="3" t="s">
        <v>37</v>
      </c>
    </row>
    <row r="2084" spans="1:15" hidden="1" x14ac:dyDescent="0.3">
      <c r="A2084" s="7">
        <v>3357</v>
      </c>
      <c r="B2084" s="3">
        <v>49</v>
      </c>
      <c r="C2084" s="3">
        <v>23</v>
      </c>
      <c r="D2084" s="6">
        <v>115</v>
      </c>
      <c r="E2084" s="9" t="str">
        <f t="shared" si="32"/>
        <v>100+</v>
      </c>
      <c r="F2084" s="8">
        <v>95051</v>
      </c>
      <c r="G2084" s="3">
        <v>3</v>
      </c>
      <c r="H2084" s="3">
        <v>4.5999999999999996</v>
      </c>
      <c r="I2084" s="3" t="s">
        <v>35</v>
      </c>
      <c r="J2084" s="3">
        <v>0</v>
      </c>
      <c r="K2084" s="3" t="s">
        <v>37</v>
      </c>
      <c r="L2084" s="3" t="s">
        <v>36</v>
      </c>
      <c r="M2084" s="3" t="s">
        <v>36</v>
      </c>
      <c r="N2084" s="3" t="s">
        <v>36</v>
      </c>
      <c r="O2084" s="3" t="s">
        <v>36</v>
      </c>
    </row>
    <row r="2085" spans="1:15" hidden="1" x14ac:dyDescent="0.3">
      <c r="A2085" s="7">
        <v>3422</v>
      </c>
      <c r="B2085" s="3">
        <v>49</v>
      </c>
      <c r="C2085" s="3">
        <v>23</v>
      </c>
      <c r="D2085" s="6">
        <v>125</v>
      </c>
      <c r="E2085" s="9" t="str">
        <f t="shared" si="32"/>
        <v>100+</v>
      </c>
      <c r="F2085" s="8">
        <v>90245</v>
      </c>
      <c r="G2085" s="3">
        <v>1</v>
      </c>
      <c r="H2085" s="3">
        <v>2.4</v>
      </c>
      <c r="I2085" s="3" t="s">
        <v>33</v>
      </c>
      <c r="J2085" s="3">
        <v>0</v>
      </c>
      <c r="K2085" s="3" t="s">
        <v>36</v>
      </c>
      <c r="L2085" s="3" t="s">
        <v>36</v>
      </c>
      <c r="M2085" s="3" t="s">
        <v>36</v>
      </c>
      <c r="N2085" s="3" t="s">
        <v>36</v>
      </c>
      <c r="O2085" s="3" t="s">
        <v>37</v>
      </c>
    </row>
    <row r="2086" spans="1:15" hidden="1" x14ac:dyDescent="0.3">
      <c r="A2086" s="7">
        <v>3475</v>
      </c>
      <c r="B2086" s="3">
        <v>49</v>
      </c>
      <c r="C2086" s="3">
        <v>24</v>
      </c>
      <c r="D2086" s="6">
        <v>42</v>
      </c>
      <c r="E2086" s="9" t="str">
        <f t="shared" si="32"/>
        <v>0-50</v>
      </c>
      <c r="F2086" s="8">
        <v>92121</v>
      </c>
      <c r="G2086" s="3">
        <v>2</v>
      </c>
      <c r="H2086" s="3">
        <v>0.7</v>
      </c>
      <c r="I2086" s="3" t="s">
        <v>34</v>
      </c>
      <c r="J2086" s="3">
        <v>0</v>
      </c>
      <c r="K2086" s="3" t="s">
        <v>36</v>
      </c>
      <c r="L2086" s="3" t="s">
        <v>36</v>
      </c>
      <c r="M2086" s="3" t="s">
        <v>36</v>
      </c>
      <c r="N2086" s="3" t="s">
        <v>37</v>
      </c>
      <c r="O2086" s="3" t="s">
        <v>36</v>
      </c>
    </row>
    <row r="2087" spans="1:15" hidden="1" x14ac:dyDescent="0.3">
      <c r="A2087" s="7">
        <v>3500</v>
      </c>
      <c r="B2087" s="3">
        <v>49</v>
      </c>
      <c r="C2087" s="3">
        <v>23</v>
      </c>
      <c r="D2087" s="6">
        <v>114</v>
      </c>
      <c r="E2087" s="9" t="str">
        <f t="shared" si="32"/>
        <v>100+</v>
      </c>
      <c r="F2087" s="8">
        <v>94550</v>
      </c>
      <c r="G2087" s="3">
        <v>1</v>
      </c>
      <c r="H2087" s="3">
        <v>0.3</v>
      </c>
      <c r="I2087" s="3" t="s">
        <v>33</v>
      </c>
      <c r="J2087" s="3">
        <v>286</v>
      </c>
      <c r="K2087" s="3" t="s">
        <v>36</v>
      </c>
      <c r="L2087" s="3" t="s">
        <v>36</v>
      </c>
      <c r="M2087" s="3" t="s">
        <v>36</v>
      </c>
      <c r="N2087" s="3" t="s">
        <v>37</v>
      </c>
      <c r="O2087" s="3" t="s">
        <v>36</v>
      </c>
    </row>
    <row r="2088" spans="1:15" hidden="1" x14ac:dyDescent="0.3">
      <c r="A2088" s="7">
        <v>3583</v>
      </c>
      <c r="B2088" s="3">
        <v>49</v>
      </c>
      <c r="C2088" s="3">
        <v>25</v>
      </c>
      <c r="D2088" s="6">
        <v>65</v>
      </c>
      <c r="E2088" s="9" t="str">
        <f t="shared" si="32"/>
        <v>51-100</v>
      </c>
      <c r="F2088" s="8">
        <v>92354</v>
      </c>
      <c r="G2088" s="3">
        <v>1</v>
      </c>
      <c r="H2088" s="3">
        <v>0</v>
      </c>
      <c r="I2088" s="3" t="s">
        <v>33</v>
      </c>
      <c r="J2088" s="3">
        <v>0</v>
      </c>
      <c r="K2088" s="3" t="s">
        <v>36</v>
      </c>
      <c r="L2088" s="3" t="s">
        <v>36</v>
      </c>
      <c r="M2088" s="3" t="s">
        <v>36</v>
      </c>
      <c r="N2088" s="3" t="s">
        <v>37</v>
      </c>
      <c r="O2088" s="3" t="s">
        <v>36</v>
      </c>
    </row>
    <row r="2089" spans="1:15" hidden="1" x14ac:dyDescent="0.3">
      <c r="A2089" s="7">
        <v>3652</v>
      </c>
      <c r="B2089" s="3">
        <v>49</v>
      </c>
      <c r="C2089" s="3">
        <v>23</v>
      </c>
      <c r="D2089" s="6">
        <v>140</v>
      </c>
      <c r="E2089" s="9" t="str">
        <f t="shared" si="32"/>
        <v>100+</v>
      </c>
      <c r="F2089" s="8">
        <v>90504</v>
      </c>
      <c r="G2089" s="3">
        <v>1</v>
      </c>
      <c r="H2089" s="3">
        <v>1.9</v>
      </c>
      <c r="I2089" s="3" t="s">
        <v>35</v>
      </c>
      <c r="J2089" s="3">
        <v>0</v>
      </c>
      <c r="K2089" s="3" t="s">
        <v>37</v>
      </c>
      <c r="L2089" s="3" t="s">
        <v>36</v>
      </c>
      <c r="M2089" s="3" t="s">
        <v>36</v>
      </c>
      <c r="N2089" s="3" t="s">
        <v>36</v>
      </c>
      <c r="O2089" s="3" t="s">
        <v>37</v>
      </c>
    </row>
    <row r="2090" spans="1:15" hidden="1" x14ac:dyDescent="0.3">
      <c r="A2090" s="7">
        <v>3679</v>
      </c>
      <c r="B2090" s="3">
        <v>49</v>
      </c>
      <c r="C2090" s="3">
        <v>25</v>
      </c>
      <c r="D2090" s="6">
        <v>30</v>
      </c>
      <c r="E2090" s="9" t="str">
        <f t="shared" si="32"/>
        <v>0-50</v>
      </c>
      <c r="F2090" s="8">
        <v>92093</v>
      </c>
      <c r="G2090" s="3">
        <v>4</v>
      </c>
      <c r="H2090" s="3">
        <v>0.6</v>
      </c>
      <c r="I2090" s="3" t="s">
        <v>33</v>
      </c>
      <c r="J2090" s="3">
        <v>0</v>
      </c>
      <c r="K2090" s="3" t="s">
        <v>36</v>
      </c>
      <c r="L2090" s="3" t="s">
        <v>36</v>
      </c>
      <c r="M2090" s="3" t="s">
        <v>36</v>
      </c>
      <c r="N2090" s="3" t="s">
        <v>36</v>
      </c>
      <c r="O2090" s="3" t="s">
        <v>36</v>
      </c>
    </row>
    <row r="2091" spans="1:15" hidden="1" x14ac:dyDescent="0.3">
      <c r="A2091" s="7">
        <v>3680</v>
      </c>
      <c r="B2091" s="3">
        <v>49</v>
      </c>
      <c r="C2091" s="3">
        <v>23</v>
      </c>
      <c r="D2091" s="6">
        <v>134</v>
      </c>
      <c r="E2091" s="9" t="str">
        <f t="shared" si="32"/>
        <v>100+</v>
      </c>
      <c r="F2091" s="8">
        <v>90095</v>
      </c>
      <c r="G2091" s="3">
        <v>2</v>
      </c>
      <c r="H2091" s="3">
        <v>6.3</v>
      </c>
      <c r="I2091" s="3" t="s">
        <v>33</v>
      </c>
      <c r="J2091" s="3">
        <v>0</v>
      </c>
      <c r="K2091" s="3" t="s">
        <v>36</v>
      </c>
      <c r="L2091" s="3" t="s">
        <v>36</v>
      </c>
      <c r="M2091" s="3" t="s">
        <v>36</v>
      </c>
      <c r="N2091" s="3" t="s">
        <v>37</v>
      </c>
      <c r="O2091" s="3" t="s">
        <v>36</v>
      </c>
    </row>
    <row r="2092" spans="1:15" hidden="1" x14ac:dyDescent="0.3">
      <c r="A2092" s="7">
        <v>3711</v>
      </c>
      <c r="B2092" s="3">
        <v>49</v>
      </c>
      <c r="C2092" s="3">
        <v>22</v>
      </c>
      <c r="D2092" s="6">
        <v>23</v>
      </c>
      <c r="E2092" s="9" t="str">
        <f t="shared" si="32"/>
        <v>0-50</v>
      </c>
      <c r="F2092" s="8">
        <v>90032</v>
      </c>
      <c r="G2092" s="3">
        <v>2</v>
      </c>
      <c r="H2092" s="3">
        <v>1</v>
      </c>
      <c r="I2092" s="3" t="s">
        <v>34</v>
      </c>
      <c r="J2092" s="3">
        <v>0</v>
      </c>
      <c r="K2092" s="3" t="s">
        <v>36</v>
      </c>
      <c r="L2092" s="3" t="s">
        <v>36</v>
      </c>
      <c r="M2092" s="3" t="s">
        <v>36</v>
      </c>
      <c r="N2092" s="3" t="s">
        <v>37</v>
      </c>
      <c r="O2092" s="3" t="s">
        <v>37</v>
      </c>
    </row>
    <row r="2093" spans="1:15" hidden="1" x14ac:dyDescent="0.3">
      <c r="A2093" s="7">
        <v>3715</v>
      </c>
      <c r="B2093" s="3">
        <v>49</v>
      </c>
      <c r="C2093" s="3">
        <v>23</v>
      </c>
      <c r="D2093" s="6">
        <v>65</v>
      </c>
      <c r="E2093" s="9" t="str">
        <f t="shared" si="32"/>
        <v>51-100</v>
      </c>
      <c r="F2093" s="8">
        <v>94720</v>
      </c>
      <c r="G2093" s="3">
        <v>2</v>
      </c>
      <c r="H2093" s="3">
        <v>0.4</v>
      </c>
      <c r="I2093" s="3" t="s">
        <v>35</v>
      </c>
      <c r="J2093" s="3">
        <v>232</v>
      </c>
      <c r="K2093" s="3" t="s">
        <v>36</v>
      </c>
      <c r="L2093" s="3" t="s">
        <v>36</v>
      </c>
      <c r="M2093" s="3" t="s">
        <v>36</v>
      </c>
      <c r="N2093" s="3" t="s">
        <v>36</v>
      </c>
      <c r="O2093" s="3" t="s">
        <v>37</v>
      </c>
    </row>
    <row r="2094" spans="1:15" hidden="1" x14ac:dyDescent="0.3">
      <c r="A2094" s="7">
        <v>3762</v>
      </c>
      <c r="B2094" s="3">
        <v>49</v>
      </c>
      <c r="C2094" s="3">
        <v>24</v>
      </c>
      <c r="D2094" s="6">
        <v>25</v>
      </c>
      <c r="E2094" s="9" t="str">
        <f t="shared" si="32"/>
        <v>0-50</v>
      </c>
      <c r="F2094" s="8">
        <v>95831</v>
      </c>
      <c r="G2094" s="3">
        <v>2</v>
      </c>
      <c r="H2094" s="3">
        <v>0.7</v>
      </c>
      <c r="I2094" s="3" t="s">
        <v>35</v>
      </c>
      <c r="J2094" s="3">
        <v>0</v>
      </c>
      <c r="K2094" s="3" t="s">
        <v>36</v>
      </c>
      <c r="L2094" s="3" t="s">
        <v>36</v>
      </c>
      <c r="M2094" s="3" t="s">
        <v>36</v>
      </c>
      <c r="N2094" s="3" t="s">
        <v>37</v>
      </c>
      <c r="O2094" s="3" t="s">
        <v>36</v>
      </c>
    </row>
    <row r="2095" spans="1:15" hidden="1" x14ac:dyDescent="0.3">
      <c r="A2095" s="7">
        <v>3781</v>
      </c>
      <c r="B2095" s="3">
        <v>49</v>
      </c>
      <c r="C2095" s="3">
        <v>25</v>
      </c>
      <c r="D2095" s="6">
        <v>109</v>
      </c>
      <c r="E2095" s="9" t="str">
        <f t="shared" si="32"/>
        <v>100+</v>
      </c>
      <c r="F2095" s="8">
        <v>92780</v>
      </c>
      <c r="G2095" s="3">
        <v>2</v>
      </c>
      <c r="H2095" s="3">
        <v>6.8</v>
      </c>
      <c r="I2095" s="3" t="s">
        <v>33</v>
      </c>
      <c r="J2095" s="3">
        <v>0</v>
      </c>
      <c r="K2095" s="3" t="s">
        <v>36</v>
      </c>
      <c r="L2095" s="3" t="s">
        <v>36</v>
      </c>
      <c r="M2095" s="3" t="s">
        <v>36</v>
      </c>
      <c r="N2095" s="3" t="s">
        <v>36</v>
      </c>
      <c r="O2095" s="3" t="s">
        <v>36</v>
      </c>
    </row>
    <row r="2096" spans="1:15" hidden="1" x14ac:dyDescent="0.3">
      <c r="A2096" s="7">
        <v>3824</v>
      </c>
      <c r="B2096" s="3">
        <v>49</v>
      </c>
      <c r="C2096" s="3">
        <v>25</v>
      </c>
      <c r="D2096" s="6">
        <v>44</v>
      </c>
      <c r="E2096" s="9" t="str">
        <f t="shared" si="32"/>
        <v>0-50</v>
      </c>
      <c r="F2096" s="8">
        <v>94708</v>
      </c>
      <c r="G2096" s="3">
        <v>4</v>
      </c>
      <c r="H2096" s="3">
        <v>0.9</v>
      </c>
      <c r="I2096" s="3" t="s">
        <v>34</v>
      </c>
      <c r="J2096" s="3">
        <v>194</v>
      </c>
      <c r="K2096" s="3" t="s">
        <v>36</v>
      </c>
      <c r="L2096" s="3" t="s">
        <v>36</v>
      </c>
      <c r="M2096" s="3" t="s">
        <v>36</v>
      </c>
      <c r="N2096" s="3" t="s">
        <v>37</v>
      </c>
      <c r="O2096" s="3" t="s">
        <v>36</v>
      </c>
    </row>
    <row r="2097" spans="1:15" hidden="1" x14ac:dyDescent="0.3">
      <c r="A2097" s="7">
        <v>3939</v>
      </c>
      <c r="B2097" s="3">
        <v>49</v>
      </c>
      <c r="C2097" s="3">
        <v>24</v>
      </c>
      <c r="D2097" s="6">
        <v>13</v>
      </c>
      <c r="E2097" s="9" t="str">
        <f t="shared" si="32"/>
        <v>0-50</v>
      </c>
      <c r="F2097" s="8">
        <v>95929</v>
      </c>
      <c r="G2097" s="3">
        <v>2</v>
      </c>
      <c r="H2097" s="3">
        <v>0</v>
      </c>
      <c r="I2097" s="3" t="s">
        <v>33</v>
      </c>
      <c r="J2097" s="3">
        <v>0</v>
      </c>
      <c r="K2097" s="3" t="s">
        <v>36</v>
      </c>
      <c r="L2097" s="3" t="s">
        <v>36</v>
      </c>
      <c r="M2097" s="3" t="s">
        <v>36</v>
      </c>
      <c r="N2097" s="3" t="s">
        <v>37</v>
      </c>
      <c r="O2097" s="3" t="s">
        <v>36</v>
      </c>
    </row>
    <row r="2098" spans="1:15" hidden="1" x14ac:dyDescent="0.3">
      <c r="A2098" s="7">
        <v>3990</v>
      </c>
      <c r="B2098" s="3">
        <v>49</v>
      </c>
      <c r="C2098" s="3">
        <v>25</v>
      </c>
      <c r="D2098" s="6">
        <v>90</v>
      </c>
      <c r="E2098" s="9" t="str">
        <f t="shared" si="32"/>
        <v>51-100</v>
      </c>
      <c r="F2098" s="8">
        <v>92709</v>
      </c>
      <c r="G2098" s="3">
        <v>4</v>
      </c>
      <c r="H2098" s="3">
        <v>1.4</v>
      </c>
      <c r="I2098" s="3" t="s">
        <v>34</v>
      </c>
      <c r="J2098" s="3">
        <v>0</v>
      </c>
      <c r="K2098" s="3" t="s">
        <v>36</v>
      </c>
      <c r="L2098" s="3" t="s">
        <v>37</v>
      </c>
      <c r="M2098" s="3" t="s">
        <v>36</v>
      </c>
      <c r="N2098" s="3" t="s">
        <v>37</v>
      </c>
      <c r="O2098" s="3" t="s">
        <v>36</v>
      </c>
    </row>
    <row r="2099" spans="1:15" hidden="1" x14ac:dyDescent="0.3">
      <c r="A2099" s="7">
        <v>4044</v>
      </c>
      <c r="B2099" s="3">
        <v>49</v>
      </c>
      <c r="C2099" s="3">
        <v>23</v>
      </c>
      <c r="D2099" s="6">
        <v>64</v>
      </c>
      <c r="E2099" s="9" t="str">
        <f t="shared" si="32"/>
        <v>51-100</v>
      </c>
      <c r="F2099" s="8">
        <v>94588</v>
      </c>
      <c r="G2099" s="3">
        <v>4</v>
      </c>
      <c r="H2099" s="3">
        <v>2.6</v>
      </c>
      <c r="I2099" s="3" t="s">
        <v>33</v>
      </c>
      <c r="J2099" s="3">
        <v>0</v>
      </c>
      <c r="K2099" s="3" t="s">
        <v>36</v>
      </c>
      <c r="L2099" s="3" t="s">
        <v>36</v>
      </c>
      <c r="M2099" s="3" t="s">
        <v>36</v>
      </c>
      <c r="N2099" s="3" t="s">
        <v>37</v>
      </c>
      <c r="O2099" s="3" t="s">
        <v>37</v>
      </c>
    </row>
    <row r="2100" spans="1:15" hidden="1" x14ac:dyDescent="0.3">
      <c r="A2100" s="7">
        <v>4077</v>
      </c>
      <c r="B2100" s="3">
        <v>49</v>
      </c>
      <c r="C2100" s="3">
        <v>23</v>
      </c>
      <c r="D2100" s="6">
        <v>22</v>
      </c>
      <c r="E2100" s="9" t="str">
        <f t="shared" si="32"/>
        <v>0-50</v>
      </c>
      <c r="F2100" s="8">
        <v>92220</v>
      </c>
      <c r="G2100" s="3">
        <v>1</v>
      </c>
      <c r="H2100" s="3">
        <v>0.3</v>
      </c>
      <c r="I2100" s="3" t="s">
        <v>35</v>
      </c>
      <c r="J2100" s="3">
        <v>0</v>
      </c>
      <c r="K2100" s="3" t="s">
        <v>36</v>
      </c>
      <c r="L2100" s="3" t="s">
        <v>36</v>
      </c>
      <c r="M2100" s="3" t="s">
        <v>36</v>
      </c>
      <c r="N2100" s="3" t="s">
        <v>36</v>
      </c>
      <c r="O2100" s="3" t="s">
        <v>36</v>
      </c>
    </row>
    <row r="2101" spans="1:15" hidden="1" x14ac:dyDescent="0.3">
      <c r="A2101" s="7">
        <v>4094</v>
      </c>
      <c r="B2101" s="3">
        <v>49</v>
      </c>
      <c r="C2101" s="3">
        <v>24</v>
      </c>
      <c r="D2101" s="6">
        <v>138</v>
      </c>
      <c r="E2101" s="9" t="str">
        <f t="shared" si="32"/>
        <v>100+</v>
      </c>
      <c r="F2101" s="8">
        <v>93111</v>
      </c>
      <c r="G2101" s="3">
        <v>2</v>
      </c>
      <c r="H2101" s="3">
        <v>2.2000000000000002</v>
      </c>
      <c r="I2101" s="3" t="s">
        <v>34</v>
      </c>
      <c r="J2101" s="3">
        <v>0</v>
      </c>
      <c r="K2101" s="3" t="s">
        <v>37</v>
      </c>
      <c r="L2101" s="3" t="s">
        <v>36</v>
      </c>
      <c r="M2101" s="3" t="s">
        <v>36</v>
      </c>
      <c r="N2101" s="3" t="s">
        <v>37</v>
      </c>
      <c r="O2101" s="3" t="s">
        <v>36</v>
      </c>
    </row>
    <row r="2102" spans="1:15" hidden="1" x14ac:dyDescent="0.3">
      <c r="A2102" s="7">
        <v>4121</v>
      </c>
      <c r="B2102" s="3">
        <v>49</v>
      </c>
      <c r="C2102" s="3">
        <v>23</v>
      </c>
      <c r="D2102" s="6">
        <v>23</v>
      </c>
      <c r="E2102" s="9" t="str">
        <f t="shared" si="32"/>
        <v>0-50</v>
      </c>
      <c r="F2102" s="8">
        <v>94080</v>
      </c>
      <c r="G2102" s="3">
        <v>1</v>
      </c>
      <c r="H2102" s="3">
        <v>1.4</v>
      </c>
      <c r="I2102" s="3" t="s">
        <v>35</v>
      </c>
      <c r="J2102" s="3">
        <v>0</v>
      </c>
      <c r="K2102" s="3" t="s">
        <v>36</v>
      </c>
      <c r="L2102" s="3" t="s">
        <v>36</v>
      </c>
      <c r="M2102" s="3" t="s">
        <v>36</v>
      </c>
      <c r="N2102" s="3" t="s">
        <v>36</v>
      </c>
      <c r="O2102" s="3" t="s">
        <v>36</v>
      </c>
    </row>
    <row r="2103" spans="1:15" hidden="1" x14ac:dyDescent="0.3">
      <c r="A2103" s="7">
        <v>4197</v>
      </c>
      <c r="B2103" s="3">
        <v>49</v>
      </c>
      <c r="C2103" s="3">
        <v>25</v>
      </c>
      <c r="D2103" s="6">
        <v>13</v>
      </c>
      <c r="E2103" s="9" t="str">
        <f t="shared" si="32"/>
        <v>0-50</v>
      </c>
      <c r="F2103" s="8">
        <v>95814</v>
      </c>
      <c r="G2103" s="3">
        <v>1</v>
      </c>
      <c r="H2103" s="3">
        <v>0.9</v>
      </c>
      <c r="I2103" s="3" t="s">
        <v>35</v>
      </c>
      <c r="J2103" s="3">
        <v>0</v>
      </c>
      <c r="K2103" s="3" t="s">
        <v>36</v>
      </c>
      <c r="L2103" s="3" t="s">
        <v>36</v>
      </c>
      <c r="M2103" s="3" t="s">
        <v>36</v>
      </c>
      <c r="N2103" s="3" t="s">
        <v>37</v>
      </c>
      <c r="O2103" s="3" t="s">
        <v>36</v>
      </c>
    </row>
    <row r="2104" spans="1:15" hidden="1" x14ac:dyDescent="0.3">
      <c r="A2104" s="7">
        <v>4214</v>
      </c>
      <c r="B2104" s="3">
        <v>49</v>
      </c>
      <c r="C2104" s="3">
        <v>25</v>
      </c>
      <c r="D2104" s="6">
        <v>39</v>
      </c>
      <c r="E2104" s="9" t="str">
        <f t="shared" si="32"/>
        <v>0-50</v>
      </c>
      <c r="F2104" s="8">
        <v>91125</v>
      </c>
      <c r="G2104" s="3">
        <v>3</v>
      </c>
      <c r="H2104" s="3">
        <v>1.9</v>
      </c>
      <c r="I2104" s="3" t="s">
        <v>34</v>
      </c>
      <c r="J2104" s="3">
        <v>0</v>
      </c>
      <c r="K2104" s="3" t="s">
        <v>36</v>
      </c>
      <c r="L2104" s="3" t="s">
        <v>36</v>
      </c>
      <c r="M2104" s="3" t="s">
        <v>36</v>
      </c>
      <c r="N2104" s="3" t="s">
        <v>36</v>
      </c>
      <c r="O2104" s="3" t="s">
        <v>36</v>
      </c>
    </row>
    <row r="2105" spans="1:15" hidden="1" x14ac:dyDescent="0.3">
      <c r="A2105" s="7">
        <v>4269</v>
      </c>
      <c r="B2105" s="3">
        <v>49</v>
      </c>
      <c r="C2105" s="3">
        <v>23</v>
      </c>
      <c r="D2105" s="6">
        <v>108</v>
      </c>
      <c r="E2105" s="9" t="str">
        <f t="shared" si="32"/>
        <v>100+</v>
      </c>
      <c r="F2105" s="8">
        <v>95616</v>
      </c>
      <c r="G2105" s="3">
        <v>2</v>
      </c>
      <c r="H2105" s="3">
        <v>2.4</v>
      </c>
      <c r="I2105" s="3" t="s">
        <v>34</v>
      </c>
      <c r="J2105" s="3">
        <v>0</v>
      </c>
      <c r="K2105" s="3" t="s">
        <v>36</v>
      </c>
      <c r="L2105" s="3" t="s">
        <v>36</v>
      </c>
      <c r="M2105" s="3" t="s">
        <v>36</v>
      </c>
      <c r="N2105" s="3" t="s">
        <v>37</v>
      </c>
      <c r="O2105" s="3" t="s">
        <v>36</v>
      </c>
    </row>
    <row r="2106" spans="1:15" hidden="1" x14ac:dyDescent="0.3">
      <c r="A2106" s="7">
        <v>4302</v>
      </c>
      <c r="B2106" s="3">
        <v>49</v>
      </c>
      <c r="C2106" s="3">
        <v>24</v>
      </c>
      <c r="D2106" s="6">
        <v>130</v>
      </c>
      <c r="E2106" s="9" t="str">
        <f t="shared" si="32"/>
        <v>100+</v>
      </c>
      <c r="F2106" s="8">
        <v>92677</v>
      </c>
      <c r="G2106" s="3">
        <v>4</v>
      </c>
      <c r="H2106" s="3">
        <v>1.1000000000000001</v>
      </c>
      <c r="I2106" s="3" t="s">
        <v>33</v>
      </c>
      <c r="J2106" s="3">
        <v>281</v>
      </c>
      <c r="K2106" s="3" t="s">
        <v>37</v>
      </c>
      <c r="L2106" s="3" t="s">
        <v>36</v>
      </c>
      <c r="M2106" s="3" t="s">
        <v>37</v>
      </c>
      <c r="N2106" s="3" t="s">
        <v>37</v>
      </c>
      <c r="O2106" s="3" t="s">
        <v>36</v>
      </c>
    </row>
    <row r="2107" spans="1:15" hidden="1" x14ac:dyDescent="0.3">
      <c r="A2107" s="7">
        <v>4319</v>
      </c>
      <c r="B2107" s="3">
        <v>49</v>
      </c>
      <c r="C2107" s="3">
        <v>23</v>
      </c>
      <c r="D2107" s="6">
        <v>75</v>
      </c>
      <c r="E2107" s="9" t="str">
        <f t="shared" si="32"/>
        <v>51-100</v>
      </c>
      <c r="F2107" s="8">
        <v>92374</v>
      </c>
      <c r="G2107" s="3">
        <v>1</v>
      </c>
      <c r="H2107" s="3">
        <v>1.5</v>
      </c>
      <c r="I2107" s="3" t="s">
        <v>34</v>
      </c>
      <c r="J2107" s="3">
        <v>0</v>
      </c>
      <c r="K2107" s="3" t="s">
        <v>36</v>
      </c>
      <c r="L2107" s="3" t="s">
        <v>36</v>
      </c>
      <c r="M2107" s="3" t="s">
        <v>36</v>
      </c>
      <c r="N2107" s="3" t="s">
        <v>36</v>
      </c>
      <c r="O2107" s="3" t="s">
        <v>37</v>
      </c>
    </row>
    <row r="2108" spans="1:15" hidden="1" x14ac:dyDescent="0.3">
      <c r="A2108" s="7">
        <v>4325</v>
      </c>
      <c r="B2108" s="3">
        <v>49</v>
      </c>
      <c r="C2108" s="3">
        <v>24</v>
      </c>
      <c r="D2108" s="6">
        <v>13</v>
      </c>
      <c r="E2108" s="9" t="str">
        <f t="shared" si="32"/>
        <v>0-50</v>
      </c>
      <c r="F2108" s="8">
        <v>94538</v>
      </c>
      <c r="G2108" s="3">
        <v>4</v>
      </c>
      <c r="H2108" s="3">
        <v>0.8</v>
      </c>
      <c r="I2108" s="3" t="s">
        <v>33</v>
      </c>
      <c r="J2108" s="3">
        <v>111</v>
      </c>
      <c r="K2108" s="3" t="s">
        <v>36</v>
      </c>
      <c r="L2108" s="3" t="s">
        <v>36</v>
      </c>
      <c r="M2108" s="3" t="s">
        <v>36</v>
      </c>
      <c r="N2108" s="3" t="s">
        <v>37</v>
      </c>
      <c r="O2108" s="3" t="s">
        <v>36</v>
      </c>
    </row>
    <row r="2109" spans="1:15" hidden="1" x14ac:dyDescent="0.3">
      <c r="A2109" s="7">
        <v>4417</v>
      </c>
      <c r="B2109" s="3">
        <v>49</v>
      </c>
      <c r="C2109" s="3">
        <v>25</v>
      </c>
      <c r="D2109" s="6">
        <v>8</v>
      </c>
      <c r="E2109" s="9" t="str">
        <f t="shared" si="32"/>
        <v>0-50</v>
      </c>
      <c r="F2109" s="8">
        <v>94720</v>
      </c>
      <c r="G2109" s="3">
        <v>1</v>
      </c>
      <c r="H2109" s="3">
        <v>0.3</v>
      </c>
      <c r="I2109" s="3" t="s">
        <v>33</v>
      </c>
      <c r="J2109" s="3">
        <v>97</v>
      </c>
      <c r="K2109" s="3" t="s">
        <v>36</v>
      </c>
      <c r="L2109" s="3" t="s">
        <v>36</v>
      </c>
      <c r="M2109" s="3" t="s">
        <v>36</v>
      </c>
      <c r="N2109" s="3" t="s">
        <v>36</v>
      </c>
      <c r="O2109" s="3" t="s">
        <v>36</v>
      </c>
    </row>
    <row r="2110" spans="1:15" hidden="1" x14ac:dyDescent="0.3">
      <c r="A2110" s="7">
        <v>4446</v>
      </c>
      <c r="B2110" s="3">
        <v>49</v>
      </c>
      <c r="C2110" s="3">
        <v>25</v>
      </c>
      <c r="D2110" s="6">
        <v>135</v>
      </c>
      <c r="E2110" s="9" t="str">
        <f t="shared" si="32"/>
        <v>100+</v>
      </c>
      <c r="F2110" s="8">
        <v>90064</v>
      </c>
      <c r="G2110" s="3">
        <v>2</v>
      </c>
      <c r="H2110" s="3">
        <v>1.4</v>
      </c>
      <c r="I2110" s="3" t="s">
        <v>33</v>
      </c>
      <c r="J2110" s="3">
        <v>82</v>
      </c>
      <c r="K2110" s="3" t="s">
        <v>36</v>
      </c>
      <c r="L2110" s="3" t="s">
        <v>36</v>
      </c>
      <c r="M2110" s="3" t="s">
        <v>36</v>
      </c>
      <c r="N2110" s="3" t="s">
        <v>37</v>
      </c>
      <c r="O2110" s="3" t="s">
        <v>37</v>
      </c>
    </row>
    <row r="2111" spans="1:15" hidden="1" x14ac:dyDescent="0.3">
      <c r="A2111" s="7">
        <v>4448</v>
      </c>
      <c r="B2111" s="3">
        <v>49</v>
      </c>
      <c r="C2111" s="3">
        <v>22</v>
      </c>
      <c r="D2111" s="6">
        <v>78</v>
      </c>
      <c r="E2111" s="9" t="str">
        <f t="shared" si="32"/>
        <v>51-100</v>
      </c>
      <c r="F2111" s="8">
        <v>95616</v>
      </c>
      <c r="G2111" s="3">
        <v>3</v>
      </c>
      <c r="H2111" s="3">
        <v>2</v>
      </c>
      <c r="I2111" s="3" t="s">
        <v>34</v>
      </c>
      <c r="J2111" s="3">
        <v>0</v>
      </c>
      <c r="K2111" s="3" t="s">
        <v>36</v>
      </c>
      <c r="L2111" s="3" t="s">
        <v>36</v>
      </c>
      <c r="M2111" s="3" t="s">
        <v>36</v>
      </c>
      <c r="N2111" s="3" t="s">
        <v>37</v>
      </c>
      <c r="O2111" s="3" t="s">
        <v>36</v>
      </c>
    </row>
    <row r="2112" spans="1:15" hidden="1" x14ac:dyDescent="0.3">
      <c r="A2112" s="7">
        <v>4600</v>
      </c>
      <c r="B2112" s="3">
        <v>49</v>
      </c>
      <c r="C2112" s="3">
        <v>25</v>
      </c>
      <c r="D2112" s="6">
        <v>149</v>
      </c>
      <c r="E2112" s="9" t="str">
        <f t="shared" si="32"/>
        <v>100+</v>
      </c>
      <c r="F2112" s="8">
        <v>90024</v>
      </c>
      <c r="G2112" s="3">
        <v>2</v>
      </c>
      <c r="H2112" s="3">
        <v>0.4</v>
      </c>
      <c r="I2112" s="3" t="s">
        <v>33</v>
      </c>
      <c r="J2112" s="3">
        <v>0</v>
      </c>
      <c r="K2112" s="3" t="s">
        <v>36</v>
      </c>
      <c r="L2112" s="3" t="s">
        <v>36</v>
      </c>
      <c r="M2112" s="3" t="s">
        <v>36</v>
      </c>
      <c r="N2112" s="3" t="s">
        <v>37</v>
      </c>
      <c r="O2112" s="3" t="s">
        <v>36</v>
      </c>
    </row>
    <row r="2113" spans="1:15" hidden="1" x14ac:dyDescent="0.3">
      <c r="A2113" s="7">
        <v>4698</v>
      </c>
      <c r="B2113" s="3">
        <v>49</v>
      </c>
      <c r="C2113" s="3">
        <v>22</v>
      </c>
      <c r="D2113" s="6">
        <v>103</v>
      </c>
      <c r="E2113" s="9" t="str">
        <f t="shared" si="32"/>
        <v>100+</v>
      </c>
      <c r="F2113" s="8">
        <v>91330</v>
      </c>
      <c r="G2113" s="3">
        <v>3</v>
      </c>
      <c r="H2113" s="3">
        <v>2</v>
      </c>
      <c r="I2113" s="3" t="s">
        <v>34</v>
      </c>
      <c r="J2113" s="3">
        <v>167</v>
      </c>
      <c r="K2113" s="3" t="s">
        <v>36</v>
      </c>
      <c r="L2113" s="3" t="s">
        <v>36</v>
      </c>
      <c r="M2113" s="3" t="s">
        <v>36</v>
      </c>
      <c r="N2113" s="3" t="s">
        <v>36</v>
      </c>
      <c r="O2113" s="3" t="s">
        <v>36</v>
      </c>
    </row>
    <row r="2114" spans="1:15" hidden="1" x14ac:dyDescent="0.3">
      <c r="A2114" s="7">
        <v>4734</v>
      </c>
      <c r="B2114" s="3">
        <v>49</v>
      </c>
      <c r="C2114" s="3">
        <v>23</v>
      </c>
      <c r="D2114" s="6">
        <v>121</v>
      </c>
      <c r="E2114" s="9" t="str">
        <f t="shared" si="32"/>
        <v>100+</v>
      </c>
      <c r="F2114" s="8">
        <v>90032</v>
      </c>
      <c r="G2114" s="3">
        <v>1</v>
      </c>
      <c r="H2114" s="3">
        <v>4.9000000000000004</v>
      </c>
      <c r="I2114" s="3" t="s">
        <v>33</v>
      </c>
      <c r="J2114" s="3">
        <v>0</v>
      </c>
      <c r="K2114" s="3" t="s">
        <v>36</v>
      </c>
      <c r="L2114" s="3" t="s">
        <v>36</v>
      </c>
      <c r="M2114" s="3" t="s">
        <v>36</v>
      </c>
      <c r="N2114" s="3" t="s">
        <v>37</v>
      </c>
      <c r="O2114" s="3" t="s">
        <v>36</v>
      </c>
    </row>
    <row r="2115" spans="1:15" hidden="1" x14ac:dyDescent="0.3">
      <c r="A2115" s="7">
        <v>4746</v>
      </c>
      <c r="B2115" s="3">
        <v>49</v>
      </c>
      <c r="C2115" s="3">
        <v>23</v>
      </c>
      <c r="D2115" s="6">
        <v>129</v>
      </c>
      <c r="E2115" s="9" t="str">
        <f t="shared" ref="E2115:E2178" si="33">IF(D2115&lt;=50,"0-50",IF(D2115&lt;=100,"51-100","100+"))</f>
        <v>100+</v>
      </c>
      <c r="F2115" s="8">
        <v>94085</v>
      </c>
      <c r="G2115" s="3">
        <v>1</v>
      </c>
      <c r="H2115" s="3">
        <v>0.3</v>
      </c>
      <c r="I2115" s="3" t="s">
        <v>33</v>
      </c>
      <c r="J2115" s="3">
        <v>0</v>
      </c>
      <c r="K2115" s="3" t="s">
        <v>36</v>
      </c>
      <c r="L2115" s="3" t="s">
        <v>36</v>
      </c>
      <c r="M2115" s="3" t="s">
        <v>36</v>
      </c>
      <c r="N2115" s="3" t="s">
        <v>37</v>
      </c>
      <c r="O2115" s="3" t="s">
        <v>37</v>
      </c>
    </row>
    <row r="2116" spans="1:15" hidden="1" x14ac:dyDescent="0.3">
      <c r="A2116" s="7">
        <v>4748</v>
      </c>
      <c r="B2116" s="3">
        <v>49</v>
      </c>
      <c r="C2116" s="3">
        <v>25</v>
      </c>
      <c r="D2116" s="6">
        <v>91</v>
      </c>
      <c r="E2116" s="9" t="str">
        <f t="shared" si="33"/>
        <v>51-100</v>
      </c>
      <c r="F2116" s="8">
        <v>94704</v>
      </c>
      <c r="G2116" s="3">
        <v>4</v>
      </c>
      <c r="H2116" s="3">
        <v>1.4</v>
      </c>
      <c r="I2116" s="3" t="s">
        <v>34</v>
      </c>
      <c r="J2116" s="3">
        <v>0</v>
      </c>
      <c r="K2116" s="3" t="s">
        <v>36</v>
      </c>
      <c r="L2116" s="3" t="s">
        <v>36</v>
      </c>
      <c r="M2116" s="3" t="s">
        <v>36</v>
      </c>
      <c r="N2116" s="3" t="s">
        <v>37</v>
      </c>
      <c r="O2116" s="3" t="s">
        <v>36</v>
      </c>
    </row>
    <row r="2117" spans="1:15" hidden="1" x14ac:dyDescent="0.3">
      <c r="A2117" s="7">
        <v>4814</v>
      </c>
      <c r="B2117" s="3">
        <v>49</v>
      </c>
      <c r="C2117" s="3">
        <v>23</v>
      </c>
      <c r="D2117" s="6">
        <v>60</v>
      </c>
      <c r="E2117" s="9" t="str">
        <f t="shared" si="33"/>
        <v>51-100</v>
      </c>
      <c r="F2117" s="8">
        <v>95023</v>
      </c>
      <c r="G2117" s="3">
        <v>3</v>
      </c>
      <c r="H2117" s="3">
        <v>0.7</v>
      </c>
      <c r="I2117" s="3" t="s">
        <v>34</v>
      </c>
      <c r="J2117" s="3">
        <v>142</v>
      </c>
      <c r="K2117" s="3" t="s">
        <v>36</v>
      </c>
      <c r="L2117" s="3" t="s">
        <v>36</v>
      </c>
      <c r="M2117" s="3" t="s">
        <v>36</v>
      </c>
      <c r="N2117" s="3" t="s">
        <v>37</v>
      </c>
      <c r="O2117" s="3" t="s">
        <v>37</v>
      </c>
    </row>
    <row r="2118" spans="1:15" hidden="1" x14ac:dyDescent="0.3">
      <c r="A2118" s="7">
        <v>4834</v>
      </c>
      <c r="B2118" s="3">
        <v>49</v>
      </c>
      <c r="C2118" s="3">
        <v>24</v>
      </c>
      <c r="D2118" s="6">
        <v>109</v>
      </c>
      <c r="E2118" s="9" t="str">
        <f t="shared" si="33"/>
        <v>100+</v>
      </c>
      <c r="F2118" s="8">
        <v>92647</v>
      </c>
      <c r="G2118" s="3">
        <v>1</v>
      </c>
      <c r="H2118" s="3">
        <v>0.6</v>
      </c>
      <c r="I2118" s="3" t="s">
        <v>33</v>
      </c>
      <c r="J2118" s="3">
        <v>0</v>
      </c>
      <c r="K2118" s="3" t="s">
        <v>36</v>
      </c>
      <c r="L2118" s="3" t="s">
        <v>36</v>
      </c>
      <c r="M2118" s="3" t="s">
        <v>36</v>
      </c>
      <c r="N2118" s="3" t="s">
        <v>36</v>
      </c>
      <c r="O2118" s="3" t="s">
        <v>36</v>
      </c>
    </row>
    <row r="2119" spans="1:15" hidden="1" x14ac:dyDescent="0.3">
      <c r="A2119" s="7">
        <v>4835</v>
      </c>
      <c r="B2119" s="3">
        <v>49</v>
      </c>
      <c r="C2119" s="3">
        <v>23</v>
      </c>
      <c r="D2119" s="6">
        <v>70</v>
      </c>
      <c r="E2119" s="9" t="str">
        <f t="shared" si="33"/>
        <v>51-100</v>
      </c>
      <c r="F2119" s="8">
        <v>94305</v>
      </c>
      <c r="G2119" s="3">
        <v>1</v>
      </c>
      <c r="H2119" s="3">
        <v>0.3</v>
      </c>
      <c r="I2119" s="3" t="s">
        <v>33</v>
      </c>
      <c r="J2119" s="3">
        <v>217</v>
      </c>
      <c r="K2119" s="3" t="s">
        <v>36</v>
      </c>
      <c r="L2119" s="3" t="s">
        <v>36</v>
      </c>
      <c r="M2119" s="3" t="s">
        <v>36</v>
      </c>
      <c r="N2119" s="3" t="s">
        <v>36</v>
      </c>
      <c r="O2119" s="3" t="s">
        <v>36</v>
      </c>
    </row>
    <row r="2120" spans="1:15" hidden="1" x14ac:dyDescent="0.3">
      <c r="A2120" s="7">
        <v>4843</v>
      </c>
      <c r="B2120" s="3">
        <v>49</v>
      </c>
      <c r="C2120" s="3">
        <v>23</v>
      </c>
      <c r="D2120" s="6">
        <v>174</v>
      </c>
      <c r="E2120" s="9" t="str">
        <f t="shared" si="33"/>
        <v>100+</v>
      </c>
      <c r="F2120" s="8">
        <v>95449</v>
      </c>
      <c r="G2120" s="3">
        <v>3</v>
      </c>
      <c r="H2120" s="3">
        <v>4.5999999999999996</v>
      </c>
      <c r="I2120" s="3" t="s">
        <v>34</v>
      </c>
      <c r="J2120" s="3">
        <v>590</v>
      </c>
      <c r="K2120" s="3" t="s">
        <v>37</v>
      </c>
      <c r="L2120" s="3" t="s">
        <v>36</v>
      </c>
      <c r="M2120" s="3" t="s">
        <v>36</v>
      </c>
      <c r="N2120" s="3" t="s">
        <v>36</v>
      </c>
      <c r="O2120" s="3" t="s">
        <v>36</v>
      </c>
    </row>
    <row r="2121" spans="1:15" hidden="1" x14ac:dyDescent="0.3">
      <c r="A2121" s="7">
        <v>4850</v>
      </c>
      <c r="B2121" s="3">
        <v>49</v>
      </c>
      <c r="C2121" s="3">
        <v>25</v>
      </c>
      <c r="D2121" s="6">
        <v>65</v>
      </c>
      <c r="E2121" s="9" t="str">
        <f t="shared" si="33"/>
        <v>51-100</v>
      </c>
      <c r="F2121" s="8">
        <v>90007</v>
      </c>
      <c r="G2121" s="3">
        <v>2</v>
      </c>
      <c r="H2121" s="3">
        <v>1</v>
      </c>
      <c r="I2121" s="3" t="s">
        <v>35</v>
      </c>
      <c r="J2121" s="3">
        <v>0</v>
      </c>
      <c r="K2121" s="3" t="s">
        <v>36</v>
      </c>
      <c r="L2121" s="3" t="s">
        <v>36</v>
      </c>
      <c r="M2121" s="3" t="s">
        <v>36</v>
      </c>
      <c r="N2121" s="3" t="s">
        <v>37</v>
      </c>
      <c r="O2121" s="3" t="s">
        <v>37</v>
      </c>
    </row>
    <row r="2122" spans="1:15" hidden="1" x14ac:dyDescent="0.3">
      <c r="A2122" s="7">
        <v>4862</v>
      </c>
      <c r="B2122" s="3">
        <v>49</v>
      </c>
      <c r="C2122" s="3">
        <v>24</v>
      </c>
      <c r="D2122" s="6">
        <v>18</v>
      </c>
      <c r="E2122" s="9" t="str">
        <f t="shared" si="33"/>
        <v>0-50</v>
      </c>
      <c r="F2122" s="8">
        <v>95616</v>
      </c>
      <c r="G2122" s="3">
        <v>1</v>
      </c>
      <c r="H2122" s="3">
        <v>0.4</v>
      </c>
      <c r="I2122" s="3" t="s">
        <v>35</v>
      </c>
      <c r="J2122" s="3">
        <v>121</v>
      </c>
      <c r="K2122" s="3" t="s">
        <v>36</v>
      </c>
      <c r="L2122" s="3" t="s">
        <v>36</v>
      </c>
      <c r="M2122" s="3" t="s">
        <v>36</v>
      </c>
      <c r="N2122" s="3" t="s">
        <v>37</v>
      </c>
      <c r="O2122" s="3" t="s">
        <v>36</v>
      </c>
    </row>
    <row r="2123" spans="1:15" hidden="1" x14ac:dyDescent="0.3">
      <c r="A2123" s="7">
        <v>4916</v>
      </c>
      <c r="B2123" s="3">
        <v>49</v>
      </c>
      <c r="C2123" s="3">
        <v>24</v>
      </c>
      <c r="D2123" s="6">
        <v>48</v>
      </c>
      <c r="E2123" s="9" t="str">
        <f t="shared" si="33"/>
        <v>0-50</v>
      </c>
      <c r="F2123" s="8">
        <v>93117</v>
      </c>
      <c r="G2123" s="3">
        <v>1</v>
      </c>
      <c r="H2123" s="3">
        <v>1.3</v>
      </c>
      <c r="I2123" s="3" t="s">
        <v>34</v>
      </c>
      <c r="J2123" s="3">
        <v>0</v>
      </c>
      <c r="K2123" s="3" t="s">
        <v>36</v>
      </c>
      <c r="L2123" s="3" t="s">
        <v>36</v>
      </c>
      <c r="M2123" s="3" t="s">
        <v>36</v>
      </c>
      <c r="N2123" s="3" t="s">
        <v>36</v>
      </c>
      <c r="O2123" s="3" t="s">
        <v>37</v>
      </c>
    </row>
    <row r="2124" spans="1:15" hidden="1" x14ac:dyDescent="0.3">
      <c r="A2124" s="7">
        <v>4945</v>
      </c>
      <c r="B2124" s="3">
        <v>49</v>
      </c>
      <c r="C2124" s="3">
        <v>24</v>
      </c>
      <c r="D2124" s="6">
        <v>33</v>
      </c>
      <c r="E2124" s="9" t="str">
        <f t="shared" si="33"/>
        <v>0-50</v>
      </c>
      <c r="F2124" s="8">
        <v>92093</v>
      </c>
      <c r="G2124" s="3">
        <v>3</v>
      </c>
      <c r="H2124" s="3">
        <v>1.7</v>
      </c>
      <c r="I2124" s="3" t="s">
        <v>34</v>
      </c>
      <c r="J2124" s="3">
        <v>0</v>
      </c>
      <c r="K2124" s="3" t="s">
        <v>36</v>
      </c>
      <c r="L2124" s="3" t="s">
        <v>36</v>
      </c>
      <c r="M2124" s="3" t="s">
        <v>36</v>
      </c>
      <c r="N2124" s="3" t="s">
        <v>37</v>
      </c>
      <c r="O2124" s="3" t="s">
        <v>36</v>
      </c>
    </row>
    <row r="2125" spans="1:15" hidden="1" x14ac:dyDescent="0.3">
      <c r="A2125" s="7">
        <v>13</v>
      </c>
      <c r="B2125" s="3">
        <v>48</v>
      </c>
      <c r="C2125" s="3">
        <v>23</v>
      </c>
      <c r="D2125" s="6">
        <v>114</v>
      </c>
      <c r="E2125" s="9" t="str">
        <f t="shared" si="33"/>
        <v>100+</v>
      </c>
      <c r="F2125" s="8">
        <v>93106</v>
      </c>
      <c r="G2125" s="5">
        <v>2</v>
      </c>
      <c r="H2125" s="3">
        <v>3.8</v>
      </c>
      <c r="I2125" s="3" t="s">
        <v>35</v>
      </c>
      <c r="J2125" s="3">
        <v>0</v>
      </c>
      <c r="K2125" s="3" t="s">
        <v>36</v>
      </c>
      <c r="L2125" s="3" t="s">
        <v>37</v>
      </c>
      <c r="M2125" s="3" t="s">
        <v>36</v>
      </c>
      <c r="N2125" s="3" t="s">
        <v>36</v>
      </c>
      <c r="O2125" s="3" t="s">
        <v>36</v>
      </c>
    </row>
    <row r="2126" spans="1:15" hidden="1" x14ac:dyDescent="0.3">
      <c r="A2126" s="7">
        <v>36</v>
      </c>
      <c r="B2126" s="3">
        <v>48</v>
      </c>
      <c r="C2126" s="3">
        <v>24</v>
      </c>
      <c r="D2126" s="6">
        <v>81</v>
      </c>
      <c r="E2126" s="9" t="str">
        <f t="shared" si="33"/>
        <v>51-100</v>
      </c>
      <c r="F2126" s="8">
        <v>92647</v>
      </c>
      <c r="G2126" s="3">
        <v>3</v>
      </c>
      <c r="H2126" s="3">
        <v>0.7</v>
      </c>
      <c r="I2126" s="3" t="s">
        <v>33</v>
      </c>
      <c r="J2126" s="3">
        <v>0</v>
      </c>
      <c r="K2126" s="3" t="s">
        <v>36</v>
      </c>
      <c r="L2126" s="3" t="s">
        <v>36</v>
      </c>
      <c r="M2126" s="3" t="s">
        <v>36</v>
      </c>
      <c r="N2126" s="3" t="s">
        <v>36</v>
      </c>
      <c r="O2126" s="3" t="s">
        <v>36</v>
      </c>
    </row>
    <row r="2127" spans="1:15" hidden="1" x14ac:dyDescent="0.3">
      <c r="A2127" s="7">
        <v>88</v>
      </c>
      <c r="B2127" s="3">
        <v>48</v>
      </c>
      <c r="C2127" s="3">
        <v>22</v>
      </c>
      <c r="D2127" s="6">
        <v>78</v>
      </c>
      <c r="E2127" s="9" t="str">
        <f t="shared" si="33"/>
        <v>51-100</v>
      </c>
      <c r="F2127" s="8">
        <v>94305</v>
      </c>
      <c r="G2127" s="3">
        <v>3</v>
      </c>
      <c r="H2127" s="3">
        <v>1.1000000000000001</v>
      </c>
      <c r="I2127" s="3" t="s">
        <v>33</v>
      </c>
      <c r="J2127" s="3">
        <v>0</v>
      </c>
      <c r="K2127" s="3" t="s">
        <v>36</v>
      </c>
      <c r="L2127" s="3" t="s">
        <v>36</v>
      </c>
      <c r="M2127" s="3" t="s">
        <v>36</v>
      </c>
      <c r="N2127" s="3" t="s">
        <v>37</v>
      </c>
      <c r="O2127" s="3" t="s">
        <v>36</v>
      </c>
    </row>
    <row r="2128" spans="1:15" hidden="1" x14ac:dyDescent="0.3">
      <c r="A2128" s="7">
        <v>101</v>
      </c>
      <c r="B2128" s="3">
        <v>48</v>
      </c>
      <c r="C2128" s="3">
        <v>23</v>
      </c>
      <c r="D2128" s="6">
        <v>74</v>
      </c>
      <c r="E2128" s="9" t="str">
        <f t="shared" si="33"/>
        <v>51-100</v>
      </c>
      <c r="F2128" s="8">
        <v>94080</v>
      </c>
      <c r="G2128" s="3">
        <v>1</v>
      </c>
      <c r="H2128" s="3">
        <v>1.2</v>
      </c>
      <c r="I2128" s="3" t="s">
        <v>33</v>
      </c>
      <c r="J2128" s="3">
        <v>0</v>
      </c>
      <c r="K2128" s="3" t="s">
        <v>36</v>
      </c>
      <c r="L2128" s="3" t="s">
        <v>36</v>
      </c>
      <c r="M2128" s="3" t="s">
        <v>36</v>
      </c>
      <c r="N2128" s="3" t="s">
        <v>37</v>
      </c>
      <c r="O2128" s="3" t="s">
        <v>36</v>
      </c>
    </row>
    <row r="2129" spans="1:15" hidden="1" x14ac:dyDescent="0.3">
      <c r="A2129" s="7">
        <v>150</v>
      </c>
      <c r="B2129" s="3">
        <v>48</v>
      </c>
      <c r="C2129" s="3">
        <v>22</v>
      </c>
      <c r="D2129" s="6">
        <v>42</v>
      </c>
      <c r="E2129" s="9" t="str">
        <f t="shared" si="33"/>
        <v>0-50</v>
      </c>
      <c r="F2129" s="8">
        <v>93955</v>
      </c>
      <c r="G2129" s="3">
        <v>3</v>
      </c>
      <c r="H2129" s="3">
        <v>2.2000000000000002</v>
      </c>
      <c r="I2129" s="3" t="s">
        <v>34</v>
      </c>
      <c r="J2129" s="3">
        <v>0</v>
      </c>
      <c r="K2129" s="3" t="s">
        <v>36</v>
      </c>
      <c r="L2129" s="3" t="s">
        <v>36</v>
      </c>
      <c r="M2129" s="3" t="s">
        <v>36</v>
      </c>
      <c r="N2129" s="3" t="s">
        <v>36</v>
      </c>
      <c r="O2129" s="3" t="s">
        <v>36</v>
      </c>
    </row>
    <row r="2130" spans="1:15" hidden="1" x14ac:dyDescent="0.3">
      <c r="A2130" s="7">
        <v>187</v>
      </c>
      <c r="B2130" s="3">
        <v>48</v>
      </c>
      <c r="C2130" s="3">
        <v>23</v>
      </c>
      <c r="D2130" s="6">
        <v>45</v>
      </c>
      <c r="E2130" s="9" t="str">
        <f t="shared" si="33"/>
        <v>0-50</v>
      </c>
      <c r="F2130" s="8">
        <v>95616</v>
      </c>
      <c r="G2130" s="3">
        <v>1</v>
      </c>
      <c r="H2130" s="3">
        <v>0.3</v>
      </c>
      <c r="I2130" s="3" t="s">
        <v>33</v>
      </c>
      <c r="J2130" s="3">
        <v>0</v>
      </c>
      <c r="K2130" s="3" t="s">
        <v>36</v>
      </c>
      <c r="L2130" s="3" t="s">
        <v>36</v>
      </c>
      <c r="M2130" s="3" t="s">
        <v>36</v>
      </c>
      <c r="N2130" s="3" t="s">
        <v>37</v>
      </c>
      <c r="O2130" s="3" t="s">
        <v>37</v>
      </c>
    </row>
    <row r="2131" spans="1:15" hidden="1" x14ac:dyDescent="0.3">
      <c r="A2131" s="7">
        <v>194</v>
      </c>
      <c r="B2131" s="3">
        <v>48</v>
      </c>
      <c r="C2131" s="3">
        <v>24</v>
      </c>
      <c r="D2131" s="6">
        <v>21</v>
      </c>
      <c r="E2131" s="9" t="str">
        <f t="shared" si="33"/>
        <v>0-50</v>
      </c>
      <c r="F2131" s="8">
        <v>93118</v>
      </c>
      <c r="G2131" s="3">
        <v>4</v>
      </c>
      <c r="H2131" s="3">
        <v>0.6</v>
      </c>
      <c r="I2131" s="3" t="s">
        <v>33</v>
      </c>
      <c r="J2131" s="3">
        <v>0</v>
      </c>
      <c r="K2131" s="3" t="s">
        <v>36</v>
      </c>
      <c r="L2131" s="3" t="s">
        <v>36</v>
      </c>
      <c r="M2131" s="3" t="s">
        <v>36</v>
      </c>
      <c r="N2131" s="3" t="s">
        <v>37</v>
      </c>
      <c r="O2131" s="3" t="s">
        <v>37</v>
      </c>
    </row>
    <row r="2132" spans="1:15" hidden="1" x14ac:dyDescent="0.3">
      <c r="A2132" s="7">
        <v>197</v>
      </c>
      <c r="B2132" s="3">
        <v>48</v>
      </c>
      <c r="C2132" s="3">
        <v>24</v>
      </c>
      <c r="D2132" s="6">
        <v>165</v>
      </c>
      <c r="E2132" s="9" t="str">
        <f t="shared" si="33"/>
        <v>100+</v>
      </c>
      <c r="F2132" s="8">
        <v>93407</v>
      </c>
      <c r="G2132" s="3">
        <v>1</v>
      </c>
      <c r="H2132" s="3">
        <v>5</v>
      </c>
      <c r="I2132" s="3" t="s">
        <v>33</v>
      </c>
      <c r="J2132" s="3">
        <v>0</v>
      </c>
      <c r="K2132" s="3" t="s">
        <v>36</v>
      </c>
      <c r="L2132" s="3" t="s">
        <v>36</v>
      </c>
      <c r="M2132" s="3" t="s">
        <v>36</v>
      </c>
      <c r="N2132" s="3" t="s">
        <v>36</v>
      </c>
      <c r="O2132" s="3" t="s">
        <v>37</v>
      </c>
    </row>
    <row r="2133" spans="1:15" hidden="1" x14ac:dyDescent="0.3">
      <c r="A2133" s="7">
        <v>230</v>
      </c>
      <c r="B2133" s="3">
        <v>48</v>
      </c>
      <c r="C2133" s="3">
        <v>24</v>
      </c>
      <c r="D2133" s="6">
        <v>71</v>
      </c>
      <c r="E2133" s="9" t="str">
        <f t="shared" si="33"/>
        <v>51-100</v>
      </c>
      <c r="F2133" s="8">
        <v>93117</v>
      </c>
      <c r="G2133" s="3">
        <v>2</v>
      </c>
      <c r="H2133" s="3">
        <v>1.7</v>
      </c>
      <c r="I2133" s="3" t="s">
        <v>33</v>
      </c>
      <c r="J2133" s="3">
        <v>145</v>
      </c>
      <c r="K2133" s="3" t="s">
        <v>36</v>
      </c>
      <c r="L2133" s="3" t="s">
        <v>36</v>
      </c>
      <c r="M2133" s="3" t="s">
        <v>36</v>
      </c>
      <c r="N2133" s="3" t="s">
        <v>36</v>
      </c>
      <c r="O2133" s="3" t="s">
        <v>37</v>
      </c>
    </row>
    <row r="2134" spans="1:15" hidden="1" x14ac:dyDescent="0.3">
      <c r="A2134" s="7">
        <v>242</v>
      </c>
      <c r="B2134" s="3">
        <v>48</v>
      </c>
      <c r="C2134" s="3">
        <v>22</v>
      </c>
      <c r="D2134" s="6">
        <v>71</v>
      </c>
      <c r="E2134" s="9" t="str">
        <f t="shared" si="33"/>
        <v>51-100</v>
      </c>
      <c r="F2134" s="8">
        <v>91711</v>
      </c>
      <c r="G2134" s="3">
        <v>1</v>
      </c>
      <c r="H2134" s="3">
        <v>1.4</v>
      </c>
      <c r="I2134" s="3" t="s">
        <v>35</v>
      </c>
      <c r="J2134" s="3">
        <v>0</v>
      </c>
      <c r="K2134" s="3" t="s">
        <v>36</v>
      </c>
      <c r="L2134" s="3" t="s">
        <v>36</v>
      </c>
      <c r="M2134" s="3" t="s">
        <v>36</v>
      </c>
      <c r="N2134" s="3" t="s">
        <v>36</v>
      </c>
      <c r="O2134" s="3" t="s">
        <v>37</v>
      </c>
    </row>
    <row r="2135" spans="1:15" hidden="1" x14ac:dyDescent="0.3">
      <c r="A2135" s="7">
        <v>305</v>
      </c>
      <c r="B2135" s="3">
        <v>48</v>
      </c>
      <c r="C2135" s="3">
        <v>23</v>
      </c>
      <c r="D2135" s="6">
        <v>22</v>
      </c>
      <c r="E2135" s="9" t="str">
        <f t="shared" si="33"/>
        <v>0-50</v>
      </c>
      <c r="F2135" s="8">
        <v>90740</v>
      </c>
      <c r="G2135" s="3">
        <v>1</v>
      </c>
      <c r="H2135" s="3">
        <v>0.1</v>
      </c>
      <c r="I2135" s="3" t="s">
        <v>33</v>
      </c>
      <c r="J2135" s="3">
        <v>0</v>
      </c>
      <c r="K2135" s="3" t="s">
        <v>36</v>
      </c>
      <c r="L2135" s="3" t="s">
        <v>36</v>
      </c>
      <c r="M2135" s="3" t="s">
        <v>36</v>
      </c>
      <c r="N2135" s="3" t="s">
        <v>36</v>
      </c>
      <c r="O2135" s="3" t="s">
        <v>36</v>
      </c>
    </row>
    <row r="2136" spans="1:15" hidden="1" x14ac:dyDescent="0.3">
      <c r="A2136" s="7">
        <v>335</v>
      </c>
      <c r="B2136" s="3">
        <v>48</v>
      </c>
      <c r="C2136" s="3">
        <v>23</v>
      </c>
      <c r="D2136" s="6">
        <v>45</v>
      </c>
      <c r="E2136" s="9" t="str">
        <f t="shared" si="33"/>
        <v>0-50</v>
      </c>
      <c r="F2136" s="8">
        <v>95053</v>
      </c>
      <c r="G2136" s="3">
        <v>1</v>
      </c>
      <c r="H2136" s="3">
        <v>1.3</v>
      </c>
      <c r="I2136" s="3" t="s">
        <v>34</v>
      </c>
      <c r="J2136" s="3">
        <v>0</v>
      </c>
      <c r="K2136" s="3" t="s">
        <v>36</v>
      </c>
      <c r="L2136" s="3" t="s">
        <v>36</v>
      </c>
      <c r="M2136" s="3" t="s">
        <v>36</v>
      </c>
      <c r="N2136" s="3" t="s">
        <v>37</v>
      </c>
      <c r="O2136" s="3" t="s">
        <v>36</v>
      </c>
    </row>
    <row r="2137" spans="1:15" hidden="1" x14ac:dyDescent="0.3">
      <c r="A2137" s="7">
        <v>444</v>
      </c>
      <c r="B2137" s="3">
        <v>48</v>
      </c>
      <c r="C2137" s="3">
        <v>24</v>
      </c>
      <c r="D2137" s="6">
        <v>29</v>
      </c>
      <c r="E2137" s="9" t="str">
        <f t="shared" si="33"/>
        <v>0-50</v>
      </c>
      <c r="F2137" s="8">
        <v>90509</v>
      </c>
      <c r="G2137" s="3">
        <v>1</v>
      </c>
      <c r="H2137" s="3">
        <v>1</v>
      </c>
      <c r="I2137" s="3" t="s">
        <v>33</v>
      </c>
      <c r="J2137" s="3">
        <v>0</v>
      </c>
      <c r="K2137" s="3" t="s">
        <v>36</v>
      </c>
      <c r="L2137" s="3" t="s">
        <v>36</v>
      </c>
      <c r="M2137" s="3" t="s">
        <v>36</v>
      </c>
      <c r="N2137" s="3" t="s">
        <v>36</v>
      </c>
      <c r="O2137" s="3" t="s">
        <v>36</v>
      </c>
    </row>
    <row r="2138" spans="1:15" hidden="1" x14ac:dyDescent="0.3">
      <c r="A2138" s="7">
        <v>459</v>
      </c>
      <c r="B2138" s="3">
        <v>48</v>
      </c>
      <c r="C2138" s="3">
        <v>24</v>
      </c>
      <c r="D2138" s="6">
        <v>20</v>
      </c>
      <c r="E2138" s="9" t="str">
        <f t="shared" si="33"/>
        <v>0-50</v>
      </c>
      <c r="F2138" s="8">
        <v>95841</v>
      </c>
      <c r="G2138" s="3">
        <v>1</v>
      </c>
      <c r="H2138" s="3">
        <v>1</v>
      </c>
      <c r="I2138" s="3" t="s">
        <v>33</v>
      </c>
      <c r="J2138" s="3">
        <v>0</v>
      </c>
      <c r="K2138" s="3" t="s">
        <v>36</v>
      </c>
      <c r="L2138" s="3" t="s">
        <v>36</v>
      </c>
      <c r="M2138" s="3" t="s">
        <v>36</v>
      </c>
      <c r="N2138" s="3" t="s">
        <v>37</v>
      </c>
      <c r="O2138" s="3" t="s">
        <v>37</v>
      </c>
    </row>
    <row r="2139" spans="1:15" hidden="1" x14ac:dyDescent="0.3">
      <c r="A2139" s="7">
        <v>464</v>
      </c>
      <c r="B2139" s="3">
        <v>48</v>
      </c>
      <c r="C2139" s="3">
        <v>22</v>
      </c>
      <c r="D2139" s="6">
        <v>149</v>
      </c>
      <c r="E2139" s="9" t="str">
        <f t="shared" si="33"/>
        <v>100+</v>
      </c>
      <c r="F2139" s="8">
        <v>94928</v>
      </c>
      <c r="G2139" s="3">
        <v>2</v>
      </c>
      <c r="H2139" s="3">
        <v>5.5</v>
      </c>
      <c r="I2139" s="3" t="s">
        <v>34</v>
      </c>
      <c r="J2139" s="3">
        <v>0</v>
      </c>
      <c r="K2139" s="3" t="s">
        <v>37</v>
      </c>
      <c r="L2139" s="3" t="s">
        <v>37</v>
      </c>
      <c r="M2139" s="3" t="s">
        <v>37</v>
      </c>
      <c r="N2139" s="3" t="s">
        <v>37</v>
      </c>
      <c r="O2139" s="3" t="s">
        <v>36</v>
      </c>
    </row>
    <row r="2140" spans="1:15" hidden="1" x14ac:dyDescent="0.3">
      <c r="A2140" s="7">
        <v>470</v>
      </c>
      <c r="B2140" s="3">
        <v>48</v>
      </c>
      <c r="C2140" s="3">
        <v>23</v>
      </c>
      <c r="D2140" s="6">
        <v>10</v>
      </c>
      <c r="E2140" s="9" t="str">
        <f t="shared" si="33"/>
        <v>0-50</v>
      </c>
      <c r="F2140" s="8">
        <v>94609</v>
      </c>
      <c r="G2140" s="3">
        <v>2</v>
      </c>
      <c r="H2140" s="3">
        <v>0.7</v>
      </c>
      <c r="I2140" s="3" t="s">
        <v>35</v>
      </c>
      <c r="J2140" s="3">
        <v>0</v>
      </c>
      <c r="K2140" s="3" t="s">
        <v>36</v>
      </c>
      <c r="L2140" s="3" t="s">
        <v>36</v>
      </c>
      <c r="M2140" s="3" t="s">
        <v>36</v>
      </c>
      <c r="N2140" s="3" t="s">
        <v>37</v>
      </c>
      <c r="O2140" s="3" t="s">
        <v>37</v>
      </c>
    </row>
    <row r="2141" spans="1:15" hidden="1" x14ac:dyDescent="0.3">
      <c r="A2141" s="7">
        <v>498</v>
      </c>
      <c r="B2141" s="3">
        <v>48</v>
      </c>
      <c r="C2141" s="3">
        <v>22</v>
      </c>
      <c r="D2141" s="6">
        <v>94</v>
      </c>
      <c r="E2141" s="9" t="str">
        <f t="shared" si="33"/>
        <v>51-100</v>
      </c>
      <c r="F2141" s="8">
        <v>90623</v>
      </c>
      <c r="G2141" s="3">
        <v>4</v>
      </c>
      <c r="H2141" s="3">
        <v>2.6</v>
      </c>
      <c r="I2141" s="3" t="s">
        <v>35</v>
      </c>
      <c r="J2141" s="3">
        <v>0</v>
      </c>
      <c r="K2141" s="3" t="s">
        <v>36</v>
      </c>
      <c r="L2141" s="3" t="s">
        <v>36</v>
      </c>
      <c r="M2141" s="3" t="s">
        <v>36</v>
      </c>
      <c r="N2141" s="3" t="s">
        <v>37</v>
      </c>
      <c r="O2141" s="3" t="s">
        <v>36</v>
      </c>
    </row>
    <row r="2142" spans="1:15" hidden="1" x14ac:dyDescent="0.3">
      <c r="A2142" s="7">
        <v>522</v>
      </c>
      <c r="B2142" s="3">
        <v>48</v>
      </c>
      <c r="C2142" s="3">
        <v>24</v>
      </c>
      <c r="D2142" s="6">
        <v>75</v>
      </c>
      <c r="E2142" s="9" t="str">
        <f t="shared" si="33"/>
        <v>51-100</v>
      </c>
      <c r="F2142" s="8">
        <v>92518</v>
      </c>
      <c r="G2142" s="3">
        <v>4</v>
      </c>
      <c r="H2142" s="3">
        <v>1.4</v>
      </c>
      <c r="I2142" s="3" t="s">
        <v>34</v>
      </c>
      <c r="J2142" s="3">
        <v>0</v>
      </c>
      <c r="K2142" s="3" t="s">
        <v>36</v>
      </c>
      <c r="L2142" s="3" t="s">
        <v>36</v>
      </c>
      <c r="M2142" s="3" t="s">
        <v>36</v>
      </c>
      <c r="N2142" s="3" t="s">
        <v>37</v>
      </c>
      <c r="O2142" s="3" t="s">
        <v>36</v>
      </c>
    </row>
    <row r="2143" spans="1:15" hidden="1" x14ac:dyDescent="0.3">
      <c r="A2143" s="7">
        <v>597</v>
      </c>
      <c r="B2143" s="3">
        <v>48</v>
      </c>
      <c r="C2143" s="3">
        <v>22</v>
      </c>
      <c r="D2143" s="6">
        <v>152</v>
      </c>
      <c r="E2143" s="9" t="str">
        <f t="shared" si="33"/>
        <v>100+</v>
      </c>
      <c r="F2143" s="8">
        <v>94022</v>
      </c>
      <c r="G2143" s="3">
        <v>1</v>
      </c>
      <c r="H2143" s="3">
        <v>3.5</v>
      </c>
      <c r="I2143" s="3" t="s">
        <v>35</v>
      </c>
      <c r="J2143" s="3">
        <v>0</v>
      </c>
      <c r="K2143" s="3" t="s">
        <v>37</v>
      </c>
      <c r="L2143" s="3" t="s">
        <v>36</v>
      </c>
      <c r="M2143" s="3" t="s">
        <v>36</v>
      </c>
      <c r="N2143" s="3" t="s">
        <v>37</v>
      </c>
      <c r="O2143" s="3" t="s">
        <v>36</v>
      </c>
    </row>
    <row r="2144" spans="1:15" hidden="1" x14ac:dyDescent="0.3">
      <c r="A2144" s="7">
        <v>688</v>
      </c>
      <c r="B2144" s="3">
        <v>48</v>
      </c>
      <c r="C2144" s="3">
        <v>22</v>
      </c>
      <c r="D2144" s="6">
        <v>65</v>
      </c>
      <c r="E2144" s="9" t="str">
        <f t="shared" si="33"/>
        <v>51-100</v>
      </c>
      <c r="F2144" s="8">
        <v>92120</v>
      </c>
      <c r="G2144" s="3">
        <v>2</v>
      </c>
      <c r="H2144" s="3">
        <v>1.5</v>
      </c>
      <c r="I2144" s="3" t="s">
        <v>34</v>
      </c>
      <c r="J2144" s="3">
        <v>0</v>
      </c>
      <c r="K2144" s="3" t="s">
        <v>36</v>
      </c>
      <c r="L2144" s="3" t="s">
        <v>36</v>
      </c>
      <c r="M2144" s="3" t="s">
        <v>36</v>
      </c>
      <c r="N2144" s="3" t="s">
        <v>37</v>
      </c>
      <c r="O2144" s="3" t="s">
        <v>36</v>
      </c>
    </row>
    <row r="2145" spans="1:15" hidden="1" x14ac:dyDescent="0.3">
      <c r="A2145" s="7">
        <v>762</v>
      </c>
      <c r="B2145" s="3">
        <v>48</v>
      </c>
      <c r="C2145" s="3">
        <v>24</v>
      </c>
      <c r="D2145" s="6">
        <v>84</v>
      </c>
      <c r="E2145" s="9" t="str">
        <f t="shared" si="33"/>
        <v>51-100</v>
      </c>
      <c r="F2145" s="8">
        <v>92152</v>
      </c>
      <c r="G2145" s="3">
        <v>3</v>
      </c>
      <c r="H2145" s="3">
        <v>0.7</v>
      </c>
      <c r="I2145" s="3" t="s">
        <v>33</v>
      </c>
      <c r="J2145" s="3">
        <v>166</v>
      </c>
      <c r="K2145" s="3" t="s">
        <v>36</v>
      </c>
      <c r="L2145" s="3" t="s">
        <v>36</v>
      </c>
      <c r="M2145" s="3" t="s">
        <v>36</v>
      </c>
      <c r="N2145" s="3" t="s">
        <v>37</v>
      </c>
      <c r="O2145" s="3" t="s">
        <v>36</v>
      </c>
    </row>
    <row r="2146" spans="1:15" hidden="1" x14ac:dyDescent="0.3">
      <c r="A2146" s="7">
        <v>785</v>
      </c>
      <c r="B2146" s="3">
        <v>48</v>
      </c>
      <c r="C2146" s="3">
        <v>22</v>
      </c>
      <c r="D2146" s="6">
        <v>98</v>
      </c>
      <c r="E2146" s="9" t="str">
        <f t="shared" si="33"/>
        <v>51-100</v>
      </c>
      <c r="F2146" s="8">
        <v>94115</v>
      </c>
      <c r="G2146" s="3">
        <v>2</v>
      </c>
      <c r="H2146" s="3">
        <v>6.3</v>
      </c>
      <c r="I2146" s="3" t="s">
        <v>33</v>
      </c>
      <c r="J2146" s="3">
        <v>0</v>
      </c>
      <c r="K2146" s="3" t="s">
        <v>36</v>
      </c>
      <c r="L2146" s="3" t="s">
        <v>36</v>
      </c>
      <c r="M2146" s="3" t="s">
        <v>36</v>
      </c>
      <c r="N2146" s="3" t="s">
        <v>36</v>
      </c>
      <c r="O2146" s="3" t="s">
        <v>36</v>
      </c>
    </row>
    <row r="2147" spans="1:15" hidden="1" x14ac:dyDescent="0.3">
      <c r="A2147" s="7">
        <v>827</v>
      </c>
      <c r="B2147" s="3">
        <v>48</v>
      </c>
      <c r="C2147" s="3">
        <v>21</v>
      </c>
      <c r="D2147" s="6">
        <v>23</v>
      </c>
      <c r="E2147" s="9" t="str">
        <f t="shared" si="33"/>
        <v>0-50</v>
      </c>
      <c r="F2147" s="8">
        <v>93555</v>
      </c>
      <c r="G2147" s="3">
        <v>3</v>
      </c>
      <c r="H2147" s="3">
        <v>0.67</v>
      </c>
      <c r="I2147" s="3" t="s">
        <v>34</v>
      </c>
      <c r="J2147" s="3">
        <v>0</v>
      </c>
      <c r="K2147" s="3" t="s">
        <v>36</v>
      </c>
      <c r="L2147" s="3" t="s">
        <v>36</v>
      </c>
      <c r="M2147" s="3" t="s">
        <v>36</v>
      </c>
      <c r="N2147" s="3" t="s">
        <v>37</v>
      </c>
      <c r="O2147" s="3" t="s">
        <v>36</v>
      </c>
    </row>
    <row r="2148" spans="1:15" hidden="1" x14ac:dyDescent="0.3">
      <c r="A2148" s="7">
        <v>1158</v>
      </c>
      <c r="B2148" s="3">
        <v>48</v>
      </c>
      <c r="C2148" s="3">
        <v>23</v>
      </c>
      <c r="D2148" s="6">
        <v>132</v>
      </c>
      <c r="E2148" s="9" t="str">
        <f t="shared" si="33"/>
        <v>100+</v>
      </c>
      <c r="F2148" s="8">
        <v>94998</v>
      </c>
      <c r="G2148" s="3">
        <v>1</v>
      </c>
      <c r="H2148" s="3">
        <v>0.6</v>
      </c>
      <c r="I2148" s="3" t="s">
        <v>33</v>
      </c>
      <c r="J2148" s="3">
        <v>157</v>
      </c>
      <c r="K2148" s="3" t="s">
        <v>36</v>
      </c>
      <c r="L2148" s="3" t="s">
        <v>36</v>
      </c>
      <c r="M2148" s="3" t="s">
        <v>36</v>
      </c>
      <c r="N2148" s="3" t="s">
        <v>36</v>
      </c>
      <c r="O2148" s="3" t="s">
        <v>36</v>
      </c>
    </row>
    <row r="2149" spans="1:15" hidden="1" x14ac:dyDescent="0.3">
      <c r="A2149" s="7">
        <v>1198</v>
      </c>
      <c r="B2149" s="3">
        <v>48</v>
      </c>
      <c r="C2149" s="3">
        <v>23</v>
      </c>
      <c r="D2149" s="6">
        <v>8</v>
      </c>
      <c r="E2149" s="9" t="str">
        <f t="shared" si="33"/>
        <v>0-50</v>
      </c>
      <c r="F2149" s="8">
        <v>92866</v>
      </c>
      <c r="G2149" s="3">
        <v>1</v>
      </c>
      <c r="H2149" s="3">
        <v>0.4</v>
      </c>
      <c r="I2149" s="3" t="s">
        <v>35</v>
      </c>
      <c r="J2149" s="3">
        <v>0</v>
      </c>
      <c r="K2149" s="3" t="s">
        <v>36</v>
      </c>
      <c r="L2149" s="3" t="s">
        <v>36</v>
      </c>
      <c r="M2149" s="3" t="s">
        <v>36</v>
      </c>
      <c r="N2149" s="3" t="s">
        <v>36</v>
      </c>
      <c r="O2149" s="3" t="s">
        <v>37</v>
      </c>
    </row>
    <row r="2150" spans="1:15" hidden="1" x14ac:dyDescent="0.3">
      <c r="A2150" s="7">
        <v>1247</v>
      </c>
      <c r="B2150" s="3">
        <v>48</v>
      </c>
      <c r="C2150" s="3">
        <v>22</v>
      </c>
      <c r="D2150" s="6">
        <v>59</v>
      </c>
      <c r="E2150" s="9" t="str">
        <f t="shared" si="33"/>
        <v>51-100</v>
      </c>
      <c r="F2150" s="8">
        <v>91775</v>
      </c>
      <c r="G2150" s="3">
        <v>1</v>
      </c>
      <c r="H2150" s="3">
        <v>1.4</v>
      </c>
      <c r="I2150" s="3" t="s">
        <v>35</v>
      </c>
      <c r="J2150" s="3">
        <v>241</v>
      </c>
      <c r="K2150" s="3" t="s">
        <v>36</v>
      </c>
      <c r="L2150" s="3" t="s">
        <v>36</v>
      </c>
      <c r="M2150" s="3" t="s">
        <v>36</v>
      </c>
      <c r="N2150" s="3" t="s">
        <v>37</v>
      </c>
      <c r="O2150" s="3" t="s">
        <v>36</v>
      </c>
    </row>
    <row r="2151" spans="1:15" hidden="1" x14ac:dyDescent="0.3">
      <c r="A2151" s="7">
        <v>1280</v>
      </c>
      <c r="B2151" s="3">
        <v>48</v>
      </c>
      <c r="C2151" s="3">
        <v>22</v>
      </c>
      <c r="D2151" s="6">
        <v>84</v>
      </c>
      <c r="E2151" s="9" t="str">
        <f t="shared" si="33"/>
        <v>51-100</v>
      </c>
      <c r="F2151" s="8">
        <v>90024</v>
      </c>
      <c r="G2151" s="3">
        <v>2</v>
      </c>
      <c r="H2151" s="3">
        <v>0.4</v>
      </c>
      <c r="I2151" s="3" t="s">
        <v>35</v>
      </c>
      <c r="J2151" s="3">
        <v>145</v>
      </c>
      <c r="K2151" s="3" t="s">
        <v>36</v>
      </c>
      <c r="L2151" s="3" t="s">
        <v>36</v>
      </c>
      <c r="M2151" s="3" t="s">
        <v>36</v>
      </c>
      <c r="N2151" s="3" t="s">
        <v>36</v>
      </c>
      <c r="O2151" s="3" t="s">
        <v>36</v>
      </c>
    </row>
    <row r="2152" spans="1:15" hidden="1" x14ac:dyDescent="0.3">
      <c r="A2152" s="7">
        <v>1414</v>
      </c>
      <c r="B2152" s="3">
        <v>48</v>
      </c>
      <c r="C2152" s="3">
        <v>24</v>
      </c>
      <c r="D2152" s="6">
        <v>12</v>
      </c>
      <c r="E2152" s="9" t="str">
        <f t="shared" si="33"/>
        <v>0-50</v>
      </c>
      <c r="F2152" s="8">
        <v>90058</v>
      </c>
      <c r="G2152" s="3">
        <v>3</v>
      </c>
      <c r="H2152" s="3">
        <v>0.4</v>
      </c>
      <c r="I2152" s="3" t="s">
        <v>33</v>
      </c>
      <c r="J2152" s="3">
        <v>0</v>
      </c>
      <c r="K2152" s="3" t="s">
        <v>36</v>
      </c>
      <c r="L2152" s="3" t="s">
        <v>36</v>
      </c>
      <c r="M2152" s="3" t="s">
        <v>36</v>
      </c>
      <c r="N2152" s="3" t="s">
        <v>36</v>
      </c>
      <c r="O2152" s="3" t="s">
        <v>36</v>
      </c>
    </row>
    <row r="2153" spans="1:15" hidden="1" x14ac:dyDescent="0.3">
      <c r="A2153" s="7">
        <v>1475</v>
      </c>
      <c r="B2153" s="3">
        <v>48</v>
      </c>
      <c r="C2153" s="3">
        <v>23</v>
      </c>
      <c r="D2153" s="6">
        <v>79</v>
      </c>
      <c r="E2153" s="9" t="str">
        <f t="shared" si="33"/>
        <v>51-100</v>
      </c>
      <c r="F2153" s="8">
        <v>92124</v>
      </c>
      <c r="G2153" s="3">
        <v>2</v>
      </c>
      <c r="H2153" s="3">
        <v>3.8</v>
      </c>
      <c r="I2153" s="3" t="s">
        <v>35</v>
      </c>
      <c r="J2153" s="3">
        <v>0</v>
      </c>
      <c r="K2153" s="3" t="s">
        <v>36</v>
      </c>
      <c r="L2153" s="3" t="s">
        <v>36</v>
      </c>
      <c r="M2153" s="3" t="s">
        <v>36</v>
      </c>
      <c r="N2153" s="3" t="s">
        <v>37</v>
      </c>
      <c r="O2153" s="3" t="s">
        <v>36</v>
      </c>
    </row>
    <row r="2154" spans="1:15" hidden="1" x14ac:dyDescent="0.3">
      <c r="A2154" s="7">
        <v>1617</v>
      </c>
      <c r="B2154" s="3">
        <v>48</v>
      </c>
      <c r="C2154" s="3">
        <v>23</v>
      </c>
      <c r="D2154" s="6">
        <v>84</v>
      </c>
      <c r="E2154" s="9" t="str">
        <f t="shared" si="33"/>
        <v>51-100</v>
      </c>
      <c r="F2154" s="8">
        <v>94402</v>
      </c>
      <c r="G2154" s="3">
        <v>4</v>
      </c>
      <c r="H2154" s="3">
        <v>3.1</v>
      </c>
      <c r="I2154" s="3" t="s">
        <v>34</v>
      </c>
      <c r="J2154" s="3">
        <v>0</v>
      </c>
      <c r="K2154" s="3" t="s">
        <v>37</v>
      </c>
      <c r="L2154" s="3" t="s">
        <v>37</v>
      </c>
      <c r="M2154" s="3" t="s">
        <v>37</v>
      </c>
      <c r="N2154" s="3" t="s">
        <v>37</v>
      </c>
      <c r="O2154" s="3" t="s">
        <v>36</v>
      </c>
    </row>
    <row r="2155" spans="1:15" hidden="1" x14ac:dyDescent="0.3">
      <c r="A2155" s="7">
        <v>1653</v>
      </c>
      <c r="B2155" s="3">
        <v>48</v>
      </c>
      <c r="C2155" s="3">
        <v>18</v>
      </c>
      <c r="D2155" s="6">
        <v>182</v>
      </c>
      <c r="E2155" s="9" t="str">
        <f t="shared" si="33"/>
        <v>100+</v>
      </c>
      <c r="F2155" s="8">
        <v>92626</v>
      </c>
      <c r="G2155" s="3">
        <v>4</v>
      </c>
      <c r="H2155" s="3">
        <v>6</v>
      </c>
      <c r="I2155" s="3" t="s">
        <v>35</v>
      </c>
      <c r="J2155" s="3">
        <v>0</v>
      </c>
      <c r="K2155" s="3" t="s">
        <v>37</v>
      </c>
      <c r="L2155" s="3" t="s">
        <v>36</v>
      </c>
      <c r="M2155" s="3" t="s">
        <v>36</v>
      </c>
      <c r="N2155" s="3" t="s">
        <v>37</v>
      </c>
      <c r="O2155" s="3" t="s">
        <v>36</v>
      </c>
    </row>
    <row r="2156" spans="1:15" hidden="1" x14ac:dyDescent="0.3">
      <c r="A2156" s="7">
        <v>1673</v>
      </c>
      <c r="B2156" s="3">
        <v>48</v>
      </c>
      <c r="C2156" s="3">
        <v>23</v>
      </c>
      <c r="D2156" s="6">
        <v>173</v>
      </c>
      <c r="E2156" s="9" t="str">
        <f t="shared" si="33"/>
        <v>100+</v>
      </c>
      <c r="F2156" s="8">
        <v>94546</v>
      </c>
      <c r="G2156" s="3">
        <v>3</v>
      </c>
      <c r="H2156" s="3">
        <v>0.2</v>
      </c>
      <c r="I2156" s="3" t="s">
        <v>33</v>
      </c>
      <c r="J2156" s="3">
        <v>0</v>
      </c>
      <c r="K2156" s="3" t="s">
        <v>37</v>
      </c>
      <c r="L2156" s="3" t="s">
        <v>36</v>
      </c>
      <c r="M2156" s="3" t="s">
        <v>37</v>
      </c>
      <c r="N2156" s="3" t="s">
        <v>37</v>
      </c>
      <c r="O2156" s="3" t="s">
        <v>37</v>
      </c>
    </row>
    <row r="2157" spans="1:15" hidden="1" x14ac:dyDescent="0.3">
      <c r="A2157" s="7">
        <v>1695</v>
      </c>
      <c r="B2157" s="3">
        <v>48</v>
      </c>
      <c r="C2157" s="3">
        <v>23</v>
      </c>
      <c r="D2157" s="6">
        <v>35</v>
      </c>
      <c r="E2157" s="9" t="str">
        <f t="shared" si="33"/>
        <v>0-50</v>
      </c>
      <c r="F2157" s="8">
        <v>94025</v>
      </c>
      <c r="G2157" s="3">
        <v>4</v>
      </c>
      <c r="H2157" s="3">
        <v>0.4</v>
      </c>
      <c r="I2157" s="3" t="s">
        <v>34</v>
      </c>
      <c r="J2157" s="3">
        <v>118</v>
      </c>
      <c r="K2157" s="3" t="s">
        <v>36</v>
      </c>
      <c r="L2157" s="3" t="s">
        <v>36</v>
      </c>
      <c r="M2157" s="3" t="s">
        <v>36</v>
      </c>
      <c r="N2157" s="3" t="s">
        <v>36</v>
      </c>
      <c r="O2157" s="3" t="s">
        <v>36</v>
      </c>
    </row>
    <row r="2158" spans="1:15" hidden="1" x14ac:dyDescent="0.3">
      <c r="A2158" s="7">
        <v>1706</v>
      </c>
      <c r="B2158" s="3">
        <v>48</v>
      </c>
      <c r="C2158" s="3">
        <v>24</v>
      </c>
      <c r="D2158" s="6">
        <v>79</v>
      </c>
      <c r="E2158" s="9" t="str">
        <f t="shared" si="33"/>
        <v>51-100</v>
      </c>
      <c r="F2158" s="8">
        <v>90245</v>
      </c>
      <c r="G2158" s="3">
        <v>4</v>
      </c>
      <c r="H2158" s="3">
        <v>1.4</v>
      </c>
      <c r="I2158" s="3" t="s">
        <v>34</v>
      </c>
      <c r="J2158" s="3">
        <v>0</v>
      </c>
      <c r="K2158" s="3" t="s">
        <v>36</v>
      </c>
      <c r="L2158" s="3" t="s">
        <v>37</v>
      </c>
      <c r="M2158" s="3" t="s">
        <v>36</v>
      </c>
      <c r="N2158" s="3" t="s">
        <v>36</v>
      </c>
      <c r="O2158" s="3" t="s">
        <v>37</v>
      </c>
    </row>
    <row r="2159" spans="1:15" hidden="1" x14ac:dyDescent="0.3">
      <c r="A2159" s="7">
        <v>1764</v>
      </c>
      <c r="B2159" s="3">
        <v>48</v>
      </c>
      <c r="C2159" s="3">
        <v>24</v>
      </c>
      <c r="D2159" s="6">
        <v>134</v>
      </c>
      <c r="E2159" s="9" t="str">
        <f t="shared" si="33"/>
        <v>100+</v>
      </c>
      <c r="F2159" s="8">
        <v>94105</v>
      </c>
      <c r="G2159" s="3">
        <v>1</v>
      </c>
      <c r="H2159" s="3">
        <v>5</v>
      </c>
      <c r="I2159" s="3" t="s">
        <v>33</v>
      </c>
      <c r="J2159" s="3">
        <v>0</v>
      </c>
      <c r="K2159" s="3" t="s">
        <v>36</v>
      </c>
      <c r="L2159" s="3" t="s">
        <v>36</v>
      </c>
      <c r="M2159" s="3" t="s">
        <v>36</v>
      </c>
      <c r="N2159" s="3" t="s">
        <v>36</v>
      </c>
      <c r="O2159" s="3" t="s">
        <v>37</v>
      </c>
    </row>
    <row r="2160" spans="1:15" x14ac:dyDescent="0.3">
      <c r="A2160" s="7">
        <v>1792</v>
      </c>
      <c r="B2160" s="3">
        <v>48</v>
      </c>
      <c r="C2160" s="3">
        <v>22</v>
      </c>
      <c r="D2160" s="6">
        <v>139</v>
      </c>
      <c r="E2160" s="9" t="str">
        <f t="shared" si="33"/>
        <v>100+</v>
      </c>
      <c r="F2160" s="8">
        <v>94309</v>
      </c>
      <c r="G2160" s="3">
        <v>1</v>
      </c>
      <c r="H2160" s="3">
        <v>0</v>
      </c>
      <c r="I2160" s="3" t="s">
        <v>33</v>
      </c>
      <c r="J2160" s="3">
        <v>0</v>
      </c>
      <c r="K2160" s="3" t="s">
        <v>36</v>
      </c>
      <c r="L2160" s="3" t="s">
        <v>36</v>
      </c>
      <c r="M2160" s="3" t="s">
        <v>37</v>
      </c>
      <c r="N2160" s="3" t="s">
        <v>37</v>
      </c>
      <c r="O2160" s="3" t="s">
        <v>37</v>
      </c>
    </row>
    <row r="2161" spans="1:15" hidden="1" x14ac:dyDescent="0.3">
      <c r="A2161" s="7">
        <v>1815</v>
      </c>
      <c r="B2161" s="3">
        <v>48</v>
      </c>
      <c r="C2161" s="3">
        <v>22</v>
      </c>
      <c r="D2161" s="6">
        <v>79</v>
      </c>
      <c r="E2161" s="9" t="str">
        <f t="shared" si="33"/>
        <v>51-100</v>
      </c>
      <c r="F2161" s="8">
        <v>95747</v>
      </c>
      <c r="G2161" s="3">
        <v>3</v>
      </c>
      <c r="H2161" s="3">
        <v>0.7</v>
      </c>
      <c r="I2161" s="3" t="s">
        <v>34</v>
      </c>
      <c r="J2161" s="3">
        <v>0</v>
      </c>
      <c r="K2161" s="3" t="s">
        <v>36</v>
      </c>
      <c r="L2161" s="3" t="s">
        <v>36</v>
      </c>
      <c r="M2161" s="3" t="s">
        <v>36</v>
      </c>
      <c r="N2161" s="3" t="s">
        <v>37</v>
      </c>
      <c r="O2161" s="3" t="s">
        <v>36</v>
      </c>
    </row>
    <row r="2162" spans="1:15" hidden="1" x14ac:dyDescent="0.3">
      <c r="A2162" s="7">
        <v>1823</v>
      </c>
      <c r="B2162" s="3">
        <v>48</v>
      </c>
      <c r="C2162" s="3">
        <v>23</v>
      </c>
      <c r="D2162" s="6">
        <v>112</v>
      </c>
      <c r="E2162" s="9" t="str">
        <f t="shared" si="33"/>
        <v>100+</v>
      </c>
      <c r="F2162" s="8">
        <v>93014</v>
      </c>
      <c r="G2162" s="3">
        <v>1</v>
      </c>
      <c r="H2162" s="3">
        <v>5.0999999999999996</v>
      </c>
      <c r="I2162" s="3" t="s">
        <v>34</v>
      </c>
      <c r="J2162" s="3">
        <v>86</v>
      </c>
      <c r="K2162" s="3" t="s">
        <v>37</v>
      </c>
      <c r="L2162" s="3" t="s">
        <v>37</v>
      </c>
      <c r="M2162" s="3" t="s">
        <v>37</v>
      </c>
      <c r="N2162" s="3" t="s">
        <v>37</v>
      </c>
      <c r="O2162" s="3" t="s">
        <v>36</v>
      </c>
    </row>
    <row r="2163" spans="1:15" hidden="1" x14ac:dyDescent="0.3">
      <c r="A2163" s="7">
        <v>1864</v>
      </c>
      <c r="B2163" s="3">
        <v>48</v>
      </c>
      <c r="C2163" s="3">
        <v>22</v>
      </c>
      <c r="D2163" s="6">
        <v>43</v>
      </c>
      <c r="E2163" s="9" t="str">
        <f t="shared" si="33"/>
        <v>0-50</v>
      </c>
      <c r="F2163" s="8">
        <v>94588</v>
      </c>
      <c r="G2163" s="3">
        <v>1</v>
      </c>
      <c r="H2163" s="3">
        <v>1.2</v>
      </c>
      <c r="I2163" s="3" t="s">
        <v>34</v>
      </c>
      <c r="J2163" s="3">
        <v>112</v>
      </c>
      <c r="K2163" s="3" t="s">
        <v>36</v>
      </c>
      <c r="L2163" s="3" t="s">
        <v>36</v>
      </c>
      <c r="M2163" s="3" t="s">
        <v>36</v>
      </c>
      <c r="N2163" s="3" t="s">
        <v>37</v>
      </c>
      <c r="O2163" s="3" t="s">
        <v>36</v>
      </c>
    </row>
    <row r="2164" spans="1:15" hidden="1" x14ac:dyDescent="0.3">
      <c r="A2164" s="7">
        <v>1867</v>
      </c>
      <c r="B2164" s="3">
        <v>48</v>
      </c>
      <c r="C2164" s="3">
        <v>24</v>
      </c>
      <c r="D2164" s="6">
        <v>90</v>
      </c>
      <c r="E2164" s="9" t="str">
        <f t="shared" si="33"/>
        <v>51-100</v>
      </c>
      <c r="F2164" s="8">
        <v>94523</v>
      </c>
      <c r="G2164" s="3">
        <v>1</v>
      </c>
      <c r="H2164" s="3">
        <v>2.6</v>
      </c>
      <c r="I2164" s="3" t="s">
        <v>34</v>
      </c>
      <c r="J2164" s="3">
        <v>334</v>
      </c>
      <c r="K2164" s="3" t="s">
        <v>36</v>
      </c>
      <c r="L2164" s="3" t="s">
        <v>36</v>
      </c>
      <c r="M2164" s="3" t="s">
        <v>36</v>
      </c>
      <c r="N2164" s="3" t="s">
        <v>37</v>
      </c>
      <c r="O2164" s="3" t="s">
        <v>36</v>
      </c>
    </row>
    <row r="2165" spans="1:15" hidden="1" x14ac:dyDescent="0.3">
      <c r="A2165" s="7">
        <v>1915</v>
      </c>
      <c r="B2165" s="3">
        <v>48</v>
      </c>
      <c r="C2165" s="3">
        <v>24</v>
      </c>
      <c r="D2165" s="6">
        <v>54</v>
      </c>
      <c r="E2165" s="9" t="str">
        <f t="shared" si="33"/>
        <v>51-100</v>
      </c>
      <c r="F2165" s="8">
        <v>95616</v>
      </c>
      <c r="G2165" s="3">
        <v>1</v>
      </c>
      <c r="H2165" s="3">
        <v>1.6</v>
      </c>
      <c r="I2165" s="3" t="s">
        <v>34</v>
      </c>
      <c r="J2165" s="3">
        <v>186</v>
      </c>
      <c r="K2165" s="3" t="s">
        <v>36</v>
      </c>
      <c r="L2165" s="3" t="s">
        <v>36</v>
      </c>
      <c r="M2165" s="3" t="s">
        <v>36</v>
      </c>
      <c r="N2165" s="3" t="s">
        <v>37</v>
      </c>
      <c r="O2165" s="3" t="s">
        <v>36</v>
      </c>
    </row>
    <row r="2166" spans="1:15" hidden="1" x14ac:dyDescent="0.3">
      <c r="A2166" s="7">
        <v>2000</v>
      </c>
      <c r="B2166" s="3">
        <v>48</v>
      </c>
      <c r="C2166" s="3">
        <v>22</v>
      </c>
      <c r="D2166" s="6">
        <v>80</v>
      </c>
      <c r="E2166" s="9" t="str">
        <f t="shared" si="33"/>
        <v>51-100</v>
      </c>
      <c r="F2166" s="8">
        <v>93940</v>
      </c>
      <c r="G2166" s="3">
        <v>2</v>
      </c>
      <c r="H2166" s="3">
        <v>2.4</v>
      </c>
      <c r="I2166" s="3" t="s">
        <v>34</v>
      </c>
      <c r="J2166" s="3">
        <v>0</v>
      </c>
      <c r="K2166" s="3" t="s">
        <v>36</v>
      </c>
      <c r="L2166" s="3" t="s">
        <v>36</v>
      </c>
      <c r="M2166" s="3" t="s">
        <v>36</v>
      </c>
      <c r="N2166" s="3" t="s">
        <v>37</v>
      </c>
      <c r="O2166" s="3" t="s">
        <v>36</v>
      </c>
    </row>
    <row r="2167" spans="1:15" hidden="1" x14ac:dyDescent="0.3">
      <c r="A2167" s="7">
        <v>2008</v>
      </c>
      <c r="B2167" s="3">
        <v>48</v>
      </c>
      <c r="C2167" s="3">
        <v>21</v>
      </c>
      <c r="D2167" s="6">
        <v>78</v>
      </c>
      <c r="E2167" s="9" t="str">
        <f t="shared" si="33"/>
        <v>51-100</v>
      </c>
      <c r="F2167" s="8">
        <v>94010</v>
      </c>
      <c r="G2167" s="3">
        <v>3</v>
      </c>
      <c r="H2167" s="3">
        <v>2</v>
      </c>
      <c r="I2167" s="3" t="s">
        <v>34</v>
      </c>
      <c r="J2167" s="3">
        <v>0</v>
      </c>
      <c r="K2167" s="3" t="s">
        <v>36</v>
      </c>
      <c r="L2167" s="3" t="s">
        <v>36</v>
      </c>
      <c r="M2167" s="3" t="s">
        <v>36</v>
      </c>
      <c r="N2167" s="3" t="s">
        <v>37</v>
      </c>
      <c r="O2167" s="3" t="s">
        <v>37</v>
      </c>
    </row>
    <row r="2168" spans="1:15" hidden="1" x14ac:dyDescent="0.3">
      <c r="A2168" s="7">
        <v>2094</v>
      </c>
      <c r="B2168" s="3">
        <v>48</v>
      </c>
      <c r="C2168" s="3">
        <v>23</v>
      </c>
      <c r="D2168" s="6">
        <v>75</v>
      </c>
      <c r="E2168" s="9" t="str">
        <f t="shared" si="33"/>
        <v>51-100</v>
      </c>
      <c r="F2168" s="8">
        <v>94111</v>
      </c>
      <c r="G2168" s="3">
        <v>4</v>
      </c>
      <c r="H2168" s="3">
        <v>3.6</v>
      </c>
      <c r="I2168" s="3" t="s">
        <v>35</v>
      </c>
      <c r="J2168" s="3">
        <v>0</v>
      </c>
      <c r="K2168" s="3" t="s">
        <v>36</v>
      </c>
      <c r="L2168" s="3" t="s">
        <v>36</v>
      </c>
      <c r="M2168" s="3" t="s">
        <v>36</v>
      </c>
      <c r="N2168" s="3" t="s">
        <v>37</v>
      </c>
      <c r="O2168" s="3" t="s">
        <v>37</v>
      </c>
    </row>
    <row r="2169" spans="1:15" hidden="1" x14ac:dyDescent="0.3">
      <c r="A2169" s="7">
        <v>2150</v>
      </c>
      <c r="B2169" s="3">
        <v>48</v>
      </c>
      <c r="C2169" s="3">
        <v>22</v>
      </c>
      <c r="D2169" s="6">
        <v>150</v>
      </c>
      <c r="E2169" s="9" t="str">
        <f t="shared" si="33"/>
        <v>100+</v>
      </c>
      <c r="F2169" s="8">
        <v>95039</v>
      </c>
      <c r="G2169" s="3">
        <v>1</v>
      </c>
      <c r="H2169" s="3">
        <v>7.3</v>
      </c>
      <c r="I2169" s="3" t="s">
        <v>33</v>
      </c>
      <c r="J2169" s="3">
        <v>193</v>
      </c>
      <c r="K2169" s="3" t="s">
        <v>36</v>
      </c>
      <c r="L2169" s="3" t="s">
        <v>36</v>
      </c>
      <c r="M2169" s="3" t="s">
        <v>36</v>
      </c>
      <c r="N2169" s="3" t="s">
        <v>36</v>
      </c>
      <c r="O2169" s="3" t="s">
        <v>36</v>
      </c>
    </row>
    <row r="2170" spans="1:15" hidden="1" x14ac:dyDescent="0.3">
      <c r="A2170" s="7">
        <v>2190</v>
      </c>
      <c r="B2170" s="3">
        <v>48</v>
      </c>
      <c r="C2170" s="3">
        <v>23</v>
      </c>
      <c r="D2170" s="6">
        <v>128</v>
      </c>
      <c r="E2170" s="9" t="str">
        <f t="shared" si="33"/>
        <v>100+</v>
      </c>
      <c r="F2170" s="8">
        <v>94309</v>
      </c>
      <c r="G2170" s="3">
        <v>1</v>
      </c>
      <c r="H2170" s="3">
        <v>0.6</v>
      </c>
      <c r="I2170" s="3" t="s">
        <v>33</v>
      </c>
      <c r="J2170" s="3">
        <v>0</v>
      </c>
      <c r="K2170" s="3" t="s">
        <v>36</v>
      </c>
      <c r="L2170" s="3" t="s">
        <v>36</v>
      </c>
      <c r="M2170" s="3" t="s">
        <v>36</v>
      </c>
      <c r="N2170" s="3" t="s">
        <v>37</v>
      </c>
      <c r="O2170" s="3" t="s">
        <v>37</v>
      </c>
    </row>
    <row r="2171" spans="1:15" hidden="1" x14ac:dyDescent="0.3">
      <c r="A2171" s="7">
        <v>2218</v>
      </c>
      <c r="B2171" s="3">
        <v>48</v>
      </c>
      <c r="C2171" s="3">
        <v>24</v>
      </c>
      <c r="D2171" s="6">
        <v>162</v>
      </c>
      <c r="E2171" s="9" t="str">
        <f t="shared" si="33"/>
        <v>100+</v>
      </c>
      <c r="F2171" s="8">
        <v>91355</v>
      </c>
      <c r="G2171" s="3">
        <v>4</v>
      </c>
      <c r="H2171" s="3">
        <v>3.3</v>
      </c>
      <c r="I2171" s="3" t="s">
        <v>34</v>
      </c>
      <c r="J2171" s="3">
        <v>446</v>
      </c>
      <c r="K2171" s="3" t="s">
        <v>37</v>
      </c>
      <c r="L2171" s="3" t="s">
        <v>36</v>
      </c>
      <c r="M2171" s="3" t="s">
        <v>37</v>
      </c>
      <c r="N2171" s="3" t="s">
        <v>37</v>
      </c>
      <c r="O2171" s="3" t="s">
        <v>36</v>
      </c>
    </row>
    <row r="2172" spans="1:15" hidden="1" x14ac:dyDescent="0.3">
      <c r="A2172" s="7">
        <v>2229</v>
      </c>
      <c r="B2172" s="3">
        <v>48</v>
      </c>
      <c r="C2172" s="3">
        <v>23</v>
      </c>
      <c r="D2172" s="6">
        <v>43</v>
      </c>
      <c r="E2172" s="9" t="str">
        <f t="shared" si="33"/>
        <v>0-50</v>
      </c>
      <c r="F2172" s="8">
        <v>90254</v>
      </c>
      <c r="G2172" s="3">
        <v>4</v>
      </c>
      <c r="H2172" s="3">
        <v>1.9</v>
      </c>
      <c r="I2172" s="3" t="s">
        <v>35</v>
      </c>
      <c r="J2172" s="3">
        <v>0</v>
      </c>
      <c r="K2172" s="3" t="s">
        <v>36</v>
      </c>
      <c r="L2172" s="3" t="s">
        <v>36</v>
      </c>
      <c r="M2172" s="3" t="s">
        <v>36</v>
      </c>
      <c r="N2172" s="3" t="s">
        <v>37</v>
      </c>
      <c r="O2172" s="3" t="s">
        <v>36</v>
      </c>
    </row>
    <row r="2173" spans="1:15" hidden="1" x14ac:dyDescent="0.3">
      <c r="A2173" s="7">
        <v>2239</v>
      </c>
      <c r="B2173" s="3">
        <v>48</v>
      </c>
      <c r="C2173" s="3">
        <v>22</v>
      </c>
      <c r="D2173" s="6">
        <v>35</v>
      </c>
      <c r="E2173" s="9" t="str">
        <f t="shared" si="33"/>
        <v>0-50</v>
      </c>
      <c r="F2173" s="8">
        <v>92709</v>
      </c>
      <c r="G2173" s="3">
        <v>1</v>
      </c>
      <c r="H2173" s="3">
        <v>1.4</v>
      </c>
      <c r="I2173" s="3" t="s">
        <v>35</v>
      </c>
      <c r="J2173" s="3">
        <v>0</v>
      </c>
      <c r="K2173" s="3" t="s">
        <v>36</v>
      </c>
      <c r="L2173" s="3" t="s">
        <v>36</v>
      </c>
      <c r="M2173" s="3" t="s">
        <v>36</v>
      </c>
      <c r="N2173" s="3" t="s">
        <v>37</v>
      </c>
      <c r="O2173" s="3" t="s">
        <v>36</v>
      </c>
    </row>
    <row r="2174" spans="1:15" hidden="1" x14ac:dyDescent="0.3">
      <c r="A2174" s="7">
        <v>2286</v>
      </c>
      <c r="B2174" s="3">
        <v>48</v>
      </c>
      <c r="C2174" s="3">
        <v>22</v>
      </c>
      <c r="D2174" s="6">
        <v>114</v>
      </c>
      <c r="E2174" s="9" t="str">
        <f t="shared" si="33"/>
        <v>100+</v>
      </c>
      <c r="F2174" s="8">
        <v>92007</v>
      </c>
      <c r="G2174" s="3">
        <v>1</v>
      </c>
      <c r="H2174" s="3">
        <v>2.4</v>
      </c>
      <c r="I2174" s="3" t="s">
        <v>35</v>
      </c>
      <c r="J2174" s="3">
        <v>0</v>
      </c>
      <c r="K2174" s="3" t="s">
        <v>37</v>
      </c>
      <c r="L2174" s="3" t="s">
        <v>36</v>
      </c>
      <c r="M2174" s="3" t="s">
        <v>36</v>
      </c>
      <c r="N2174" s="3" t="s">
        <v>37</v>
      </c>
      <c r="O2174" s="3" t="s">
        <v>36</v>
      </c>
    </row>
    <row r="2175" spans="1:15" hidden="1" x14ac:dyDescent="0.3">
      <c r="A2175" s="7">
        <v>2299</v>
      </c>
      <c r="B2175" s="3">
        <v>48</v>
      </c>
      <c r="C2175" s="3">
        <v>24</v>
      </c>
      <c r="D2175" s="6">
        <v>9</v>
      </c>
      <c r="E2175" s="9" t="str">
        <f t="shared" si="33"/>
        <v>0-50</v>
      </c>
      <c r="F2175" s="8">
        <v>92630</v>
      </c>
      <c r="G2175" s="3">
        <v>4</v>
      </c>
      <c r="H2175" s="3">
        <v>0.5</v>
      </c>
      <c r="I2175" s="3" t="s">
        <v>34</v>
      </c>
      <c r="J2175" s="3">
        <v>0</v>
      </c>
      <c r="K2175" s="3" t="s">
        <v>36</v>
      </c>
      <c r="L2175" s="3" t="s">
        <v>36</v>
      </c>
      <c r="M2175" s="3" t="s">
        <v>36</v>
      </c>
      <c r="N2175" s="3" t="s">
        <v>36</v>
      </c>
      <c r="O2175" s="3" t="s">
        <v>37</v>
      </c>
    </row>
    <row r="2176" spans="1:15" hidden="1" x14ac:dyDescent="0.3">
      <c r="A2176" s="7">
        <v>2313</v>
      </c>
      <c r="B2176" s="3">
        <v>48</v>
      </c>
      <c r="C2176" s="3">
        <v>22</v>
      </c>
      <c r="D2176" s="6">
        <v>83</v>
      </c>
      <c r="E2176" s="9" t="str">
        <f t="shared" si="33"/>
        <v>51-100</v>
      </c>
      <c r="F2176" s="8">
        <v>91345</v>
      </c>
      <c r="G2176" s="3">
        <v>2</v>
      </c>
      <c r="H2176" s="3">
        <v>2.4</v>
      </c>
      <c r="I2176" s="3" t="s">
        <v>34</v>
      </c>
      <c r="J2176" s="3">
        <v>0</v>
      </c>
      <c r="K2176" s="3" t="s">
        <v>36</v>
      </c>
      <c r="L2176" s="3" t="s">
        <v>36</v>
      </c>
      <c r="M2176" s="3" t="s">
        <v>36</v>
      </c>
      <c r="N2176" s="3" t="s">
        <v>37</v>
      </c>
      <c r="O2176" s="3" t="s">
        <v>36</v>
      </c>
    </row>
    <row r="2177" spans="1:15" hidden="1" x14ac:dyDescent="0.3">
      <c r="A2177" s="7">
        <v>2369</v>
      </c>
      <c r="B2177" s="3">
        <v>48</v>
      </c>
      <c r="C2177" s="3">
        <v>22</v>
      </c>
      <c r="D2177" s="6">
        <v>78</v>
      </c>
      <c r="E2177" s="9" t="str">
        <f t="shared" si="33"/>
        <v>51-100</v>
      </c>
      <c r="F2177" s="8">
        <v>94588</v>
      </c>
      <c r="G2177" s="3">
        <v>3</v>
      </c>
      <c r="H2177" s="3">
        <v>2.1</v>
      </c>
      <c r="I2177" s="3" t="s">
        <v>33</v>
      </c>
      <c r="J2177" s="3">
        <v>0</v>
      </c>
      <c r="K2177" s="3" t="s">
        <v>36</v>
      </c>
      <c r="L2177" s="3" t="s">
        <v>36</v>
      </c>
      <c r="M2177" s="3" t="s">
        <v>36</v>
      </c>
      <c r="N2177" s="3" t="s">
        <v>37</v>
      </c>
      <c r="O2177" s="3" t="s">
        <v>37</v>
      </c>
    </row>
    <row r="2178" spans="1:15" hidden="1" x14ac:dyDescent="0.3">
      <c r="A2178" s="7">
        <v>2403</v>
      </c>
      <c r="B2178" s="3">
        <v>48</v>
      </c>
      <c r="C2178" s="3">
        <v>21</v>
      </c>
      <c r="D2178" s="6">
        <v>23</v>
      </c>
      <c r="E2178" s="9" t="str">
        <f t="shared" si="33"/>
        <v>0-50</v>
      </c>
      <c r="F2178" s="8">
        <v>94720</v>
      </c>
      <c r="G2178" s="3">
        <v>3</v>
      </c>
      <c r="H2178" s="3">
        <v>0.67</v>
      </c>
      <c r="I2178" s="3" t="s">
        <v>34</v>
      </c>
      <c r="J2178" s="3">
        <v>95</v>
      </c>
      <c r="K2178" s="3" t="s">
        <v>36</v>
      </c>
      <c r="L2178" s="3" t="s">
        <v>36</v>
      </c>
      <c r="M2178" s="3" t="s">
        <v>36</v>
      </c>
      <c r="N2178" s="3" t="s">
        <v>36</v>
      </c>
      <c r="O2178" s="3" t="s">
        <v>36</v>
      </c>
    </row>
    <row r="2179" spans="1:15" hidden="1" x14ac:dyDescent="0.3">
      <c r="A2179" s="7">
        <v>2409</v>
      </c>
      <c r="B2179" s="3">
        <v>48</v>
      </c>
      <c r="C2179" s="3">
        <v>22</v>
      </c>
      <c r="D2179" s="6">
        <v>85</v>
      </c>
      <c r="E2179" s="9" t="str">
        <f t="shared" ref="E2179:E2242" si="34">IF(D2179&lt;=50,"0-50",IF(D2179&lt;=100,"51-100","100+"))</f>
        <v>51-100</v>
      </c>
      <c r="F2179" s="8">
        <v>94105</v>
      </c>
      <c r="G2179" s="3">
        <v>3</v>
      </c>
      <c r="H2179" s="3">
        <v>1.1000000000000001</v>
      </c>
      <c r="I2179" s="3" t="s">
        <v>33</v>
      </c>
      <c r="J2179" s="3">
        <v>203</v>
      </c>
      <c r="K2179" s="3" t="s">
        <v>36</v>
      </c>
      <c r="L2179" s="3" t="s">
        <v>36</v>
      </c>
      <c r="M2179" s="3" t="s">
        <v>36</v>
      </c>
      <c r="N2179" s="3" t="s">
        <v>37</v>
      </c>
      <c r="O2179" s="3" t="s">
        <v>36</v>
      </c>
    </row>
    <row r="2180" spans="1:15" hidden="1" x14ac:dyDescent="0.3">
      <c r="A2180" s="7">
        <v>2505</v>
      </c>
      <c r="B2180" s="3">
        <v>48</v>
      </c>
      <c r="C2180" s="3">
        <v>24</v>
      </c>
      <c r="D2180" s="6">
        <v>61</v>
      </c>
      <c r="E2180" s="9" t="str">
        <f t="shared" si="34"/>
        <v>51-100</v>
      </c>
      <c r="F2180" s="8">
        <v>91380</v>
      </c>
      <c r="G2180" s="3">
        <v>2</v>
      </c>
      <c r="H2180" s="3">
        <v>1.7</v>
      </c>
      <c r="I2180" s="3" t="s">
        <v>33</v>
      </c>
      <c r="J2180" s="3">
        <v>229</v>
      </c>
      <c r="K2180" s="3" t="s">
        <v>36</v>
      </c>
      <c r="L2180" s="3" t="s">
        <v>36</v>
      </c>
      <c r="M2180" s="3" t="s">
        <v>36</v>
      </c>
      <c r="N2180" s="3" t="s">
        <v>36</v>
      </c>
      <c r="O2180" s="3" t="s">
        <v>37</v>
      </c>
    </row>
    <row r="2181" spans="1:15" hidden="1" x14ac:dyDescent="0.3">
      <c r="A2181" s="7">
        <v>2549</v>
      </c>
      <c r="B2181" s="3">
        <v>48</v>
      </c>
      <c r="C2181" s="3">
        <v>24</v>
      </c>
      <c r="D2181" s="6">
        <v>80</v>
      </c>
      <c r="E2181" s="9" t="str">
        <f t="shared" si="34"/>
        <v>51-100</v>
      </c>
      <c r="F2181" s="8">
        <v>91343</v>
      </c>
      <c r="G2181" s="3">
        <v>1</v>
      </c>
      <c r="H2181" s="3">
        <v>2.7</v>
      </c>
      <c r="I2181" s="3" t="s">
        <v>33</v>
      </c>
      <c r="J2181" s="3">
        <v>0</v>
      </c>
      <c r="K2181" s="3" t="s">
        <v>36</v>
      </c>
      <c r="L2181" s="3" t="s">
        <v>36</v>
      </c>
      <c r="M2181" s="3" t="s">
        <v>36</v>
      </c>
      <c r="N2181" s="3" t="s">
        <v>37</v>
      </c>
      <c r="O2181" s="3" t="s">
        <v>36</v>
      </c>
    </row>
    <row r="2182" spans="1:15" hidden="1" x14ac:dyDescent="0.3">
      <c r="A2182" s="7">
        <v>2594</v>
      </c>
      <c r="B2182" s="3">
        <v>48</v>
      </c>
      <c r="C2182" s="3">
        <v>23</v>
      </c>
      <c r="D2182" s="6">
        <v>161</v>
      </c>
      <c r="E2182" s="9" t="str">
        <f t="shared" si="34"/>
        <v>100+</v>
      </c>
      <c r="F2182" s="8">
        <v>96003</v>
      </c>
      <c r="G2182" s="3">
        <v>4</v>
      </c>
      <c r="H2182" s="3">
        <v>7.9</v>
      </c>
      <c r="I2182" s="3" t="s">
        <v>35</v>
      </c>
      <c r="J2182" s="3">
        <v>310</v>
      </c>
      <c r="K2182" s="3" t="s">
        <v>37</v>
      </c>
      <c r="L2182" s="3" t="s">
        <v>36</v>
      </c>
      <c r="M2182" s="3" t="s">
        <v>36</v>
      </c>
      <c r="N2182" s="3" t="s">
        <v>36</v>
      </c>
      <c r="O2182" s="3" t="s">
        <v>36</v>
      </c>
    </row>
    <row r="2183" spans="1:15" hidden="1" x14ac:dyDescent="0.3">
      <c r="A2183" s="7">
        <v>2595</v>
      </c>
      <c r="B2183" s="3">
        <v>48</v>
      </c>
      <c r="C2183" s="3">
        <v>23</v>
      </c>
      <c r="D2183" s="6">
        <v>79</v>
      </c>
      <c r="E2183" s="9" t="str">
        <f t="shared" si="34"/>
        <v>51-100</v>
      </c>
      <c r="F2183" s="8">
        <v>94024</v>
      </c>
      <c r="G2183" s="3">
        <v>1</v>
      </c>
      <c r="H2183" s="3">
        <v>0.2</v>
      </c>
      <c r="I2183" s="3" t="s">
        <v>34</v>
      </c>
      <c r="J2183" s="3">
        <v>0</v>
      </c>
      <c r="K2183" s="3" t="s">
        <v>36</v>
      </c>
      <c r="L2183" s="3" t="s">
        <v>36</v>
      </c>
      <c r="M2183" s="3" t="s">
        <v>36</v>
      </c>
      <c r="N2183" s="3" t="s">
        <v>36</v>
      </c>
      <c r="O2183" s="3" t="s">
        <v>36</v>
      </c>
    </row>
    <row r="2184" spans="1:15" hidden="1" x14ac:dyDescent="0.3">
      <c r="A2184" s="7">
        <v>2621</v>
      </c>
      <c r="B2184" s="3">
        <v>48</v>
      </c>
      <c r="C2184" s="3">
        <v>22</v>
      </c>
      <c r="D2184" s="6">
        <v>152</v>
      </c>
      <c r="E2184" s="9" t="str">
        <f t="shared" si="34"/>
        <v>100+</v>
      </c>
      <c r="F2184" s="8">
        <v>95616</v>
      </c>
      <c r="G2184" s="3">
        <v>1</v>
      </c>
      <c r="H2184" s="3">
        <v>0</v>
      </c>
      <c r="I2184" s="3" t="s">
        <v>33</v>
      </c>
      <c r="J2184" s="3">
        <v>0</v>
      </c>
      <c r="K2184" s="3" t="s">
        <v>36</v>
      </c>
      <c r="L2184" s="3" t="s">
        <v>36</v>
      </c>
      <c r="M2184" s="3" t="s">
        <v>36</v>
      </c>
      <c r="N2184" s="3" t="s">
        <v>36</v>
      </c>
      <c r="O2184" s="3" t="s">
        <v>36</v>
      </c>
    </row>
    <row r="2185" spans="1:15" hidden="1" x14ac:dyDescent="0.3">
      <c r="A2185" s="7">
        <v>2721</v>
      </c>
      <c r="B2185" s="3">
        <v>48</v>
      </c>
      <c r="C2185" s="3">
        <v>23</v>
      </c>
      <c r="D2185" s="6">
        <v>32</v>
      </c>
      <c r="E2185" s="9" t="str">
        <f t="shared" si="34"/>
        <v>0-50</v>
      </c>
      <c r="F2185" s="8">
        <v>93302</v>
      </c>
      <c r="G2185" s="3">
        <v>1</v>
      </c>
      <c r="H2185" s="3">
        <v>0.1</v>
      </c>
      <c r="I2185" s="3" t="s">
        <v>33</v>
      </c>
      <c r="J2185" s="3">
        <v>0</v>
      </c>
      <c r="K2185" s="3" t="s">
        <v>36</v>
      </c>
      <c r="L2185" s="3" t="s">
        <v>36</v>
      </c>
      <c r="M2185" s="3" t="s">
        <v>36</v>
      </c>
      <c r="N2185" s="3" t="s">
        <v>36</v>
      </c>
      <c r="O2185" s="3" t="s">
        <v>37</v>
      </c>
    </row>
    <row r="2186" spans="1:15" hidden="1" x14ac:dyDescent="0.3">
      <c r="A2186" s="7">
        <v>2768</v>
      </c>
      <c r="B2186" s="3">
        <v>48</v>
      </c>
      <c r="C2186" s="3">
        <v>24</v>
      </c>
      <c r="D2186" s="6">
        <v>59</v>
      </c>
      <c r="E2186" s="9" t="str">
        <f t="shared" si="34"/>
        <v>51-100</v>
      </c>
      <c r="F2186" s="8">
        <v>90401</v>
      </c>
      <c r="G2186" s="3">
        <v>1</v>
      </c>
      <c r="H2186" s="3">
        <v>0</v>
      </c>
      <c r="I2186" s="3" t="s">
        <v>33</v>
      </c>
      <c r="J2186" s="3">
        <v>144</v>
      </c>
      <c r="K2186" s="3" t="s">
        <v>36</v>
      </c>
      <c r="L2186" s="3" t="s">
        <v>36</v>
      </c>
      <c r="M2186" s="3" t="s">
        <v>36</v>
      </c>
      <c r="N2186" s="3" t="s">
        <v>37</v>
      </c>
      <c r="O2186" s="3" t="s">
        <v>36</v>
      </c>
    </row>
    <row r="2187" spans="1:15" hidden="1" x14ac:dyDescent="0.3">
      <c r="A2187" s="7">
        <v>2769</v>
      </c>
      <c r="B2187" s="3">
        <v>48</v>
      </c>
      <c r="C2187" s="3">
        <v>22</v>
      </c>
      <c r="D2187" s="6">
        <v>163</v>
      </c>
      <c r="E2187" s="9" t="str">
        <f t="shared" si="34"/>
        <v>100+</v>
      </c>
      <c r="F2187" s="8">
        <v>95819</v>
      </c>
      <c r="G2187" s="3">
        <v>1</v>
      </c>
      <c r="H2187" s="3">
        <v>2.4</v>
      </c>
      <c r="I2187" s="3" t="s">
        <v>33</v>
      </c>
      <c r="J2187" s="3">
        <v>396</v>
      </c>
      <c r="K2187" s="3" t="s">
        <v>36</v>
      </c>
      <c r="L2187" s="3" t="s">
        <v>36</v>
      </c>
      <c r="M2187" s="3" t="s">
        <v>36</v>
      </c>
      <c r="N2187" s="3" t="s">
        <v>37</v>
      </c>
      <c r="O2187" s="3" t="s">
        <v>36</v>
      </c>
    </row>
    <row r="2188" spans="1:15" hidden="1" x14ac:dyDescent="0.3">
      <c r="A2188" s="7">
        <v>2814</v>
      </c>
      <c r="B2188" s="3">
        <v>48</v>
      </c>
      <c r="C2188" s="3">
        <v>22</v>
      </c>
      <c r="D2188" s="6">
        <v>14</v>
      </c>
      <c r="E2188" s="9" t="str">
        <f t="shared" si="34"/>
        <v>0-50</v>
      </c>
      <c r="F2188" s="8">
        <v>94303</v>
      </c>
      <c r="G2188" s="3">
        <v>2</v>
      </c>
      <c r="H2188" s="3">
        <v>0.1</v>
      </c>
      <c r="I2188" s="3" t="s">
        <v>35</v>
      </c>
      <c r="J2188" s="3">
        <v>0</v>
      </c>
      <c r="K2188" s="3" t="s">
        <v>36</v>
      </c>
      <c r="L2188" s="3" t="s">
        <v>36</v>
      </c>
      <c r="M2188" s="3" t="s">
        <v>36</v>
      </c>
      <c r="N2188" s="3" t="s">
        <v>37</v>
      </c>
      <c r="O2188" s="3" t="s">
        <v>36</v>
      </c>
    </row>
    <row r="2189" spans="1:15" hidden="1" x14ac:dyDescent="0.3">
      <c r="A2189" s="7">
        <v>2874</v>
      </c>
      <c r="B2189" s="3">
        <v>48</v>
      </c>
      <c r="C2189" s="3">
        <v>23</v>
      </c>
      <c r="D2189" s="6">
        <v>35</v>
      </c>
      <c r="E2189" s="9" t="str">
        <f t="shared" si="34"/>
        <v>0-50</v>
      </c>
      <c r="F2189" s="8">
        <v>93943</v>
      </c>
      <c r="G2189" s="3">
        <v>1</v>
      </c>
      <c r="H2189" s="3">
        <v>0.1</v>
      </c>
      <c r="I2189" s="3" t="s">
        <v>33</v>
      </c>
      <c r="J2189" s="3">
        <v>0</v>
      </c>
      <c r="K2189" s="3" t="s">
        <v>36</v>
      </c>
      <c r="L2189" s="3" t="s">
        <v>37</v>
      </c>
      <c r="M2189" s="3" t="s">
        <v>36</v>
      </c>
      <c r="N2189" s="3" t="s">
        <v>37</v>
      </c>
      <c r="O2189" s="3" t="s">
        <v>36</v>
      </c>
    </row>
    <row r="2190" spans="1:15" hidden="1" x14ac:dyDescent="0.3">
      <c r="A2190" s="7">
        <v>2891</v>
      </c>
      <c r="B2190" s="3">
        <v>48</v>
      </c>
      <c r="C2190" s="3">
        <v>24</v>
      </c>
      <c r="D2190" s="6">
        <v>18</v>
      </c>
      <c r="E2190" s="9" t="str">
        <f t="shared" si="34"/>
        <v>0-50</v>
      </c>
      <c r="F2190" s="8">
        <v>94304</v>
      </c>
      <c r="G2190" s="3">
        <v>4</v>
      </c>
      <c r="H2190" s="3">
        <v>0.2</v>
      </c>
      <c r="I2190" s="3" t="s">
        <v>33</v>
      </c>
      <c r="J2190" s="3">
        <v>0</v>
      </c>
      <c r="K2190" s="3" t="s">
        <v>36</v>
      </c>
      <c r="L2190" s="3" t="s">
        <v>36</v>
      </c>
      <c r="M2190" s="3" t="s">
        <v>36</v>
      </c>
      <c r="N2190" s="3" t="s">
        <v>37</v>
      </c>
      <c r="O2190" s="3" t="s">
        <v>37</v>
      </c>
    </row>
    <row r="2191" spans="1:15" hidden="1" x14ac:dyDescent="0.3">
      <c r="A2191" s="7">
        <v>2986</v>
      </c>
      <c r="B2191" s="3">
        <v>48</v>
      </c>
      <c r="C2191" s="3">
        <v>23</v>
      </c>
      <c r="D2191" s="6">
        <v>63</v>
      </c>
      <c r="E2191" s="9" t="str">
        <f t="shared" si="34"/>
        <v>51-100</v>
      </c>
      <c r="F2191" s="8">
        <v>94606</v>
      </c>
      <c r="G2191" s="3">
        <v>4</v>
      </c>
      <c r="H2191" s="3">
        <v>3.6</v>
      </c>
      <c r="I2191" s="3" t="s">
        <v>35</v>
      </c>
      <c r="J2191" s="3">
        <v>0</v>
      </c>
      <c r="K2191" s="3" t="s">
        <v>36</v>
      </c>
      <c r="L2191" s="3" t="s">
        <v>36</v>
      </c>
      <c r="M2191" s="3" t="s">
        <v>36</v>
      </c>
      <c r="N2191" s="3" t="s">
        <v>36</v>
      </c>
      <c r="O2191" s="3" t="s">
        <v>36</v>
      </c>
    </row>
    <row r="2192" spans="1:15" hidden="1" x14ac:dyDescent="0.3">
      <c r="A2192" s="7">
        <v>3017</v>
      </c>
      <c r="B2192" s="3">
        <v>48</v>
      </c>
      <c r="C2192" s="3">
        <v>23</v>
      </c>
      <c r="D2192" s="6">
        <v>78</v>
      </c>
      <c r="E2192" s="9" t="str">
        <f t="shared" si="34"/>
        <v>51-100</v>
      </c>
      <c r="F2192" s="8">
        <v>91423</v>
      </c>
      <c r="G2192" s="3">
        <v>4</v>
      </c>
      <c r="H2192" s="3">
        <v>3.6</v>
      </c>
      <c r="I2192" s="3" t="s">
        <v>35</v>
      </c>
      <c r="J2192" s="3">
        <v>0</v>
      </c>
      <c r="K2192" s="3" t="s">
        <v>36</v>
      </c>
      <c r="L2192" s="3" t="s">
        <v>36</v>
      </c>
      <c r="M2192" s="3" t="s">
        <v>36</v>
      </c>
      <c r="N2192" s="3" t="s">
        <v>37</v>
      </c>
      <c r="O2192" s="3" t="s">
        <v>36</v>
      </c>
    </row>
    <row r="2193" spans="1:15" hidden="1" x14ac:dyDescent="0.3">
      <c r="A2193" s="7">
        <v>3081</v>
      </c>
      <c r="B2193" s="3">
        <v>48</v>
      </c>
      <c r="C2193" s="3">
        <v>22</v>
      </c>
      <c r="D2193" s="6">
        <v>40</v>
      </c>
      <c r="E2193" s="9" t="str">
        <f t="shared" si="34"/>
        <v>0-50</v>
      </c>
      <c r="F2193" s="8">
        <v>94063</v>
      </c>
      <c r="G2193" s="3">
        <v>3</v>
      </c>
      <c r="H2193" s="3">
        <v>2.2000000000000002</v>
      </c>
      <c r="I2193" s="3" t="s">
        <v>34</v>
      </c>
      <c r="J2193" s="3">
        <v>87</v>
      </c>
      <c r="K2193" s="3" t="s">
        <v>36</v>
      </c>
      <c r="L2193" s="3" t="s">
        <v>36</v>
      </c>
      <c r="M2193" s="3" t="s">
        <v>36</v>
      </c>
      <c r="N2193" s="3" t="s">
        <v>37</v>
      </c>
      <c r="O2193" s="3" t="s">
        <v>36</v>
      </c>
    </row>
    <row r="2194" spans="1:15" hidden="1" x14ac:dyDescent="0.3">
      <c r="A2194" s="7">
        <v>3149</v>
      </c>
      <c r="B2194" s="3">
        <v>48</v>
      </c>
      <c r="C2194" s="3">
        <v>22</v>
      </c>
      <c r="D2194" s="6">
        <v>19</v>
      </c>
      <c r="E2194" s="9" t="str">
        <f t="shared" si="34"/>
        <v>0-50</v>
      </c>
      <c r="F2194" s="8">
        <v>95616</v>
      </c>
      <c r="G2194" s="3">
        <v>2</v>
      </c>
      <c r="H2194" s="3">
        <v>0.1</v>
      </c>
      <c r="I2194" s="3" t="s">
        <v>35</v>
      </c>
      <c r="J2194" s="3">
        <v>106</v>
      </c>
      <c r="K2194" s="3" t="s">
        <v>36</v>
      </c>
      <c r="L2194" s="3" t="s">
        <v>36</v>
      </c>
      <c r="M2194" s="3" t="s">
        <v>36</v>
      </c>
      <c r="N2194" s="3" t="s">
        <v>36</v>
      </c>
      <c r="O2194" s="3" t="s">
        <v>36</v>
      </c>
    </row>
    <row r="2195" spans="1:15" hidden="1" x14ac:dyDescent="0.3">
      <c r="A2195" s="7">
        <v>3177</v>
      </c>
      <c r="B2195" s="3">
        <v>48</v>
      </c>
      <c r="C2195" s="3">
        <v>24</v>
      </c>
      <c r="D2195" s="6">
        <v>14</v>
      </c>
      <c r="E2195" s="9" t="str">
        <f t="shared" si="34"/>
        <v>0-50</v>
      </c>
      <c r="F2195" s="8">
        <v>91330</v>
      </c>
      <c r="G2195" s="3">
        <v>3</v>
      </c>
      <c r="H2195" s="3">
        <v>0.4</v>
      </c>
      <c r="I2195" s="3" t="s">
        <v>33</v>
      </c>
      <c r="J2195" s="3">
        <v>0</v>
      </c>
      <c r="K2195" s="3" t="s">
        <v>36</v>
      </c>
      <c r="L2195" s="3" t="s">
        <v>36</v>
      </c>
      <c r="M2195" s="3" t="s">
        <v>36</v>
      </c>
      <c r="N2195" s="3" t="s">
        <v>37</v>
      </c>
      <c r="O2195" s="3" t="s">
        <v>36</v>
      </c>
    </row>
    <row r="2196" spans="1:15" hidden="1" x14ac:dyDescent="0.3">
      <c r="A2196" s="7">
        <v>3201</v>
      </c>
      <c r="B2196" s="3">
        <v>48</v>
      </c>
      <c r="C2196" s="3">
        <v>23</v>
      </c>
      <c r="D2196" s="6">
        <v>70</v>
      </c>
      <c r="E2196" s="9" t="str">
        <f t="shared" si="34"/>
        <v>51-100</v>
      </c>
      <c r="F2196" s="8">
        <v>92122</v>
      </c>
      <c r="G2196" s="3">
        <v>1</v>
      </c>
      <c r="H2196" s="3">
        <v>2.8</v>
      </c>
      <c r="I2196" s="3" t="s">
        <v>34</v>
      </c>
      <c r="J2196" s="3">
        <v>0</v>
      </c>
      <c r="K2196" s="3" t="s">
        <v>36</v>
      </c>
      <c r="L2196" s="3" t="s">
        <v>36</v>
      </c>
      <c r="M2196" s="3" t="s">
        <v>36</v>
      </c>
      <c r="N2196" s="3" t="s">
        <v>36</v>
      </c>
      <c r="O2196" s="3" t="s">
        <v>36</v>
      </c>
    </row>
    <row r="2197" spans="1:15" hidden="1" x14ac:dyDescent="0.3">
      <c r="A2197" s="7">
        <v>3245</v>
      </c>
      <c r="B2197" s="3">
        <v>48</v>
      </c>
      <c r="C2197" s="3">
        <v>24</v>
      </c>
      <c r="D2197" s="6">
        <v>24</v>
      </c>
      <c r="E2197" s="9" t="str">
        <f t="shared" si="34"/>
        <v>0-50</v>
      </c>
      <c r="F2197" s="8">
        <v>92624</v>
      </c>
      <c r="G2197" s="3">
        <v>4</v>
      </c>
      <c r="H2197" s="3">
        <v>0.2</v>
      </c>
      <c r="I2197" s="3" t="s">
        <v>33</v>
      </c>
      <c r="J2197" s="3">
        <v>0</v>
      </c>
      <c r="K2197" s="3" t="s">
        <v>36</v>
      </c>
      <c r="L2197" s="3" t="s">
        <v>36</v>
      </c>
      <c r="M2197" s="3" t="s">
        <v>36</v>
      </c>
      <c r="N2197" s="3" t="s">
        <v>37</v>
      </c>
      <c r="O2197" s="3" t="s">
        <v>36</v>
      </c>
    </row>
    <row r="2198" spans="1:15" hidden="1" x14ac:dyDescent="0.3">
      <c r="A2198" s="7">
        <v>3302</v>
      </c>
      <c r="B2198" s="3">
        <v>48</v>
      </c>
      <c r="C2198" s="3">
        <v>22</v>
      </c>
      <c r="D2198" s="6">
        <v>59</v>
      </c>
      <c r="E2198" s="9" t="str">
        <f t="shared" si="34"/>
        <v>51-100</v>
      </c>
      <c r="F2198" s="8">
        <v>90086</v>
      </c>
      <c r="G2198" s="3">
        <v>4</v>
      </c>
      <c r="H2198" s="3">
        <v>2.6</v>
      </c>
      <c r="I2198" s="3" t="s">
        <v>33</v>
      </c>
      <c r="J2198" s="3">
        <v>0</v>
      </c>
      <c r="K2198" s="3" t="s">
        <v>36</v>
      </c>
      <c r="L2198" s="3" t="s">
        <v>36</v>
      </c>
      <c r="M2198" s="3" t="s">
        <v>36</v>
      </c>
      <c r="N2198" s="3" t="s">
        <v>37</v>
      </c>
      <c r="O2198" s="3" t="s">
        <v>37</v>
      </c>
    </row>
    <row r="2199" spans="1:15" hidden="1" x14ac:dyDescent="0.3">
      <c r="A2199" s="7">
        <v>3309</v>
      </c>
      <c r="B2199" s="3">
        <v>48</v>
      </c>
      <c r="C2199" s="3">
        <v>23</v>
      </c>
      <c r="D2199" s="6">
        <v>108</v>
      </c>
      <c r="E2199" s="9" t="str">
        <f t="shared" si="34"/>
        <v>100+</v>
      </c>
      <c r="F2199" s="8">
        <v>92120</v>
      </c>
      <c r="G2199" s="3">
        <v>2</v>
      </c>
      <c r="H2199" s="3">
        <v>3.8</v>
      </c>
      <c r="I2199" s="3" t="s">
        <v>35</v>
      </c>
      <c r="J2199" s="3">
        <v>0</v>
      </c>
      <c r="K2199" s="3" t="s">
        <v>36</v>
      </c>
      <c r="L2199" s="3" t="s">
        <v>36</v>
      </c>
      <c r="M2199" s="3" t="s">
        <v>36</v>
      </c>
      <c r="N2199" s="3" t="s">
        <v>36</v>
      </c>
      <c r="O2199" s="3" t="s">
        <v>37</v>
      </c>
    </row>
    <row r="2200" spans="1:15" hidden="1" x14ac:dyDescent="0.3">
      <c r="A2200" s="7">
        <v>3314</v>
      </c>
      <c r="B2200" s="3">
        <v>48</v>
      </c>
      <c r="C2200" s="3">
        <v>24</v>
      </c>
      <c r="D2200" s="6">
        <v>24</v>
      </c>
      <c r="E2200" s="9" t="str">
        <f t="shared" si="34"/>
        <v>0-50</v>
      </c>
      <c r="F2200" s="8">
        <v>91950</v>
      </c>
      <c r="G2200" s="3">
        <v>1</v>
      </c>
      <c r="H2200" s="3">
        <v>0.9</v>
      </c>
      <c r="I2200" s="3" t="s">
        <v>35</v>
      </c>
      <c r="J2200" s="3">
        <v>0</v>
      </c>
      <c r="K2200" s="3" t="s">
        <v>36</v>
      </c>
      <c r="L2200" s="3" t="s">
        <v>36</v>
      </c>
      <c r="M2200" s="3" t="s">
        <v>36</v>
      </c>
      <c r="N2200" s="3" t="s">
        <v>36</v>
      </c>
      <c r="O2200" s="3" t="s">
        <v>36</v>
      </c>
    </row>
    <row r="2201" spans="1:15" hidden="1" x14ac:dyDescent="0.3">
      <c r="A2201" s="7">
        <v>3316</v>
      </c>
      <c r="B2201" s="3">
        <v>48</v>
      </c>
      <c r="C2201" s="3">
        <v>22</v>
      </c>
      <c r="D2201" s="6">
        <v>80</v>
      </c>
      <c r="E2201" s="9" t="str">
        <f t="shared" si="34"/>
        <v>51-100</v>
      </c>
      <c r="F2201" s="8">
        <v>94720</v>
      </c>
      <c r="G2201" s="3">
        <v>3</v>
      </c>
      <c r="H2201" s="3">
        <v>1.1000000000000001</v>
      </c>
      <c r="I2201" s="3" t="s">
        <v>33</v>
      </c>
      <c r="J2201" s="3">
        <v>0</v>
      </c>
      <c r="K2201" s="3" t="s">
        <v>36</v>
      </c>
      <c r="L2201" s="3" t="s">
        <v>36</v>
      </c>
      <c r="M2201" s="3" t="s">
        <v>36</v>
      </c>
      <c r="N2201" s="3" t="s">
        <v>36</v>
      </c>
      <c r="O2201" s="3" t="s">
        <v>36</v>
      </c>
    </row>
    <row r="2202" spans="1:15" hidden="1" x14ac:dyDescent="0.3">
      <c r="A2202" s="7">
        <v>3326</v>
      </c>
      <c r="B2202" s="3">
        <v>48</v>
      </c>
      <c r="C2202" s="3">
        <v>23</v>
      </c>
      <c r="D2202" s="6">
        <v>35</v>
      </c>
      <c r="E2202" s="9" t="str">
        <f t="shared" si="34"/>
        <v>0-50</v>
      </c>
      <c r="F2202" s="8">
        <v>93302</v>
      </c>
      <c r="G2202" s="3">
        <v>2</v>
      </c>
      <c r="H2202" s="3">
        <v>1.3</v>
      </c>
      <c r="I2202" s="3" t="s">
        <v>33</v>
      </c>
      <c r="J2202" s="3">
        <v>0</v>
      </c>
      <c r="K2202" s="3" t="s">
        <v>36</v>
      </c>
      <c r="L2202" s="3" t="s">
        <v>36</v>
      </c>
      <c r="M2202" s="3" t="s">
        <v>36</v>
      </c>
      <c r="N2202" s="3" t="s">
        <v>36</v>
      </c>
      <c r="O2202" s="3" t="s">
        <v>36</v>
      </c>
    </row>
    <row r="2203" spans="1:15" hidden="1" x14ac:dyDescent="0.3">
      <c r="A2203" s="7">
        <v>3361</v>
      </c>
      <c r="B2203" s="3">
        <v>48</v>
      </c>
      <c r="C2203" s="3">
        <v>24</v>
      </c>
      <c r="D2203" s="6">
        <v>133</v>
      </c>
      <c r="E2203" s="9" t="str">
        <f t="shared" si="34"/>
        <v>100+</v>
      </c>
      <c r="F2203" s="8">
        <v>90740</v>
      </c>
      <c r="G2203" s="3">
        <v>1</v>
      </c>
      <c r="H2203" s="3">
        <v>5</v>
      </c>
      <c r="I2203" s="3" t="s">
        <v>33</v>
      </c>
      <c r="J2203" s="3">
        <v>0</v>
      </c>
      <c r="K2203" s="3" t="s">
        <v>36</v>
      </c>
      <c r="L2203" s="3" t="s">
        <v>36</v>
      </c>
      <c r="M2203" s="3" t="s">
        <v>36</v>
      </c>
      <c r="N2203" s="3" t="s">
        <v>36</v>
      </c>
      <c r="O2203" s="3" t="s">
        <v>36</v>
      </c>
    </row>
    <row r="2204" spans="1:15" hidden="1" x14ac:dyDescent="0.3">
      <c r="A2204" s="7">
        <v>3401</v>
      </c>
      <c r="B2204" s="3">
        <v>48</v>
      </c>
      <c r="C2204" s="3">
        <v>22</v>
      </c>
      <c r="D2204" s="6">
        <v>39</v>
      </c>
      <c r="E2204" s="9" t="str">
        <f t="shared" si="34"/>
        <v>0-50</v>
      </c>
      <c r="F2204" s="8">
        <v>94065</v>
      </c>
      <c r="G2204" s="3">
        <v>1</v>
      </c>
      <c r="H2204" s="3">
        <v>1.2</v>
      </c>
      <c r="I2204" s="3" t="s">
        <v>34</v>
      </c>
      <c r="J2204" s="3">
        <v>0</v>
      </c>
      <c r="K2204" s="3" t="s">
        <v>36</v>
      </c>
      <c r="L2204" s="3" t="s">
        <v>36</v>
      </c>
      <c r="M2204" s="3" t="s">
        <v>36</v>
      </c>
      <c r="N2204" s="3" t="s">
        <v>36</v>
      </c>
      <c r="O2204" s="3" t="s">
        <v>36</v>
      </c>
    </row>
    <row r="2205" spans="1:15" hidden="1" x14ac:dyDescent="0.3">
      <c r="A2205" s="7">
        <v>3423</v>
      </c>
      <c r="B2205" s="3">
        <v>48</v>
      </c>
      <c r="C2205" s="3">
        <v>23</v>
      </c>
      <c r="D2205" s="6">
        <v>41</v>
      </c>
      <c r="E2205" s="9" t="str">
        <f t="shared" si="34"/>
        <v>0-50</v>
      </c>
      <c r="F2205" s="8">
        <v>92677</v>
      </c>
      <c r="G2205" s="3">
        <v>1</v>
      </c>
      <c r="H2205" s="3">
        <v>1.4</v>
      </c>
      <c r="I2205" s="3" t="s">
        <v>35</v>
      </c>
      <c r="J2205" s="3">
        <v>0</v>
      </c>
      <c r="K2205" s="3" t="s">
        <v>36</v>
      </c>
      <c r="L2205" s="3" t="s">
        <v>36</v>
      </c>
      <c r="M2205" s="3" t="s">
        <v>36</v>
      </c>
      <c r="N2205" s="3" t="s">
        <v>36</v>
      </c>
      <c r="O2205" s="3" t="s">
        <v>37</v>
      </c>
    </row>
    <row r="2206" spans="1:15" hidden="1" x14ac:dyDescent="0.3">
      <c r="A2206" s="7">
        <v>3459</v>
      </c>
      <c r="B2206" s="3">
        <v>48</v>
      </c>
      <c r="C2206" s="3">
        <v>23</v>
      </c>
      <c r="D2206" s="6">
        <v>191</v>
      </c>
      <c r="E2206" s="9" t="str">
        <f t="shared" si="34"/>
        <v>100+</v>
      </c>
      <c r="F2206" s="8">
        <v>95053</v>
      </c>
      <c r="G2206" s="3">
        <v>2</v>
      </c>
      <c r="H2206" s="3">
        <v>2.8</v>
      </c>
      <c r="I2206" s="3" t="s">
        <v>33</v>
      </c>
      <c r="J2206" s="3">
        <v>231</v>
      </c>
      <c r="K2206" s="3" t="s">
        <v>36</v>
      </c>
      <c r="L2206" s="3" t="s">
        <v>36</v>
      </c>
      <c r="M2206" s="3" t="s">
        <v>36</v>
      </c>
      <c r="N2206" s="3" t="s">
        <v>36</v>
      </c>
      <c r="O2206" s="3" t="s">
        <v>37</v>
      </c>
    </row>
    <row r="2207" spans="1:15" hidden="1" x14ac:dyDescent="0.3">
      <c r="A2207" s="7">
        <v>3546</v>
      </c>
      <c r="B2207" s="3">
        <v>48</v>
      </c>
      <c r="C2207" s="3">
        <v>22</v>
      </c>
      <c r="D2207" s="6">
        <v>174</v>
      </c>
      <c r="E2207" s="9" t="str">
        <f t="shared" si="34"/>
        <v>100+</v>
      </c>
      <c r="F2207" s="8">
        <v>95827</v>
      </c>
      <c r="G2207" s="3">
        <v>1</v>
      </c>
      <c r="H2207" s="3">
        <v>2.4</v>
      </c>
      <c r="I2207" s="3" t="s">
        <v>33</v>
      </c>
      <c r="J2207" s="3">
        <v>0</v>
      </c>
      <c r="K2207" s="3" t="s">
        <v>36</v>
      </c>
      <c r="L2207" s="3" t="s">
        <v>36</v>
      </c>
      <c r="M2207" s="3" t="s">
        <v>36</v>
      </c>
      <c r="N2207" s="3" t="s">
        <v>37</v>
      </c>
      <c r="O2207" s="3" t="s">
        <v>36</v>
      </c>
    </row>
    <row r="2208" spans="1:15" hidden="1" x14ac:dyDescent="0.3">
      <c r="A2208" s="7">
        <v>3656</v>
      </c>
      <c r="B2208" s="3">
        <v>48</v>
      </c>
      <c r="C2208" s="3">
        <v>22</v>
      </c>
      <c r="D2208" s="6">
        <v>125</v>
      </c>
      <c r="E2208" s="9" t="str">
        <f t="shared" si="34"/>
        <v>100+</v>
      </c>
      <c r="F2208" s="8">
        <v>90086</v>
      </c>
      <c r="G2208" s="3">
        <v>1</v>
      </c>
      <c r="H2208" s="3">
        <v>2.4</v>
      </c>
      <c r="I2208" s="3" t="s">
        <v>33</v>
      </c>
      <c r="J2208" s="3">
        <v>0</v>
      </c>
      <c r="K2208" s="3" t="s">
        <v>36</v>
      </c>
      <c r="L2208" s="3" t="s">
        <v>36</v>
      </c>
      <c r="M2208" s="3" t="s">
        <v>36</v>
      </c>
      <c r="N2208" s="3" t="s">
        <v>37</v>
      </c>
      <c r="O2208" s="3" t="s">
        <v>36</v>
      </c>
    </row>
    <row r="2209" spans="1:15" hidden="1" x14ac:dyDescent="0.3">
      <c r="A2209" s="7">
        <v>3665</v>
      </c>
      <c r="B2209" s="3">
        <v>48</v>
      </c>
      <c r="C2209" s="3">
        <v>24</v>
      </c>
      <c r="D2209" s="6">
        <v>43</v>
      </c>
      <c r="E2209" s="9" t="str">
        <f t="shared" si="34"/>
        <v>0-50</v>
      </c>
      <c r="F2209" s="8">
        <v>91791</v>
      </c>
      <c r="G2209" s="3">
        <v>3</v>
      </c>
      <c r="H2209" s="3">
        <v>1.9</v>
      </c>
      <c r="I2209" s="3" t="s">
        <v>34</v>
      </c>
      <c r="J2209" s="3">
        <v>0</v>
      </c>
      <c r="K2209" s="3" t="s">
        <v>36</v>
      </c>
      <c r="L2209" s="3" t="s">
        <v>36</v>
      </c>
      <c r="M2209" s="3" t="s">
        <v>36</v>
      </c>
      <c r="N2209" s="3" t="s">
        <v>37</v>
      </c>
      <c r="O2209" s="3" t="s">
        <v>36</v>
      </c>
    </row>
    <row r="2210" spans="1:15" hidden="1" x14ac:dyDescent="0.3">
      <c r="A2210" s="7">
        <v>3701</v>
      </c>
      <c r="B2210" s="3">
        <v>48</v>
      </c>
      <c r="C2210" s="3">
        <v>22</v>
      </c>
      <c r="D2210" s="6">
        <v>128</v>
      </c>
      <c r="E2210" s="9" t="str">
        <f t="shared" si="34"/>
        <v>100+</v>
      </c>
      <c r="F2210" s="8">
        <v>94608</v>
      </c>
      <c r="G2210" s="3">
        <v>1</v>
      </c>
      <c r="H2210" s="3">
        <v>5.7</v>
      </c>
      <c r="I2210" s="3" t="s">
        <v>33</v>
      </c>
      <c r="J2210" s="3">
        <v>0</v>
      </c>
      <c r="K2210" s="3" t="s">
        <v>36</v>
      </c>
      <c r="L2210" s="3" t="s">
        <v>37</v>
      </c>
      <c r="M2210" s="3" t="s">
        <v>36</v>
      </c>
      <c r="N2210" s="3" t="s">
        <v>36</v>
      </c>
      <c r="O2210" s="3" t="s">
        <v>36</v>
      </c>
    </row>
    <row r="2211" spans="1:15" hidden="1" x14ac:dyDescent="0.3">
      <c r="A2211" s="7">
        <v>3811</v>
      </c>
      <c r="B2211" s="3">
        <v>48</v>
      </c>
      <c r="C2211" s="3">
        <v>24</v>
      </c>
      <c r="D2211" s="6">
        <v>12</v>
      </c>
      <c r="E2211" s="9" t="str">
        <f t="shared" si="34"/>
        <v>0-50</v>
      </c>
      <c r="F2211" s="8">
        <v>94707</v>
      </c>
      <c r="G2211" s="3">
        <v>4</v>
      </c>
      <c r="H2211" s="3">
        <v>1</v>
      </c>
      <c r="I2211" s="3" t="s">
        <v>33</v>
      </c>
      <c r="J2211" s="3">
        <v>89</v>
      </c>
      <c r="K2211" s="3" t="s">
        <v>36</v>
      </c>
      <c r="L2211" s="3" t="s">
        <v>36</v>
      </c>
      <c r="M2211" s="3" t="s">
        <v>36</v>
      </c>
      <c r="N2211" s="3" t="s">
        <v>36</v>
      </c>
      <c r="O2211" s="3" t="s">
        <v>36</v>
      </c>
    </row>
    <row r="2212" spans="1:15" hidden="1" x14ac:dyDescent="0.3">
      <c r="A2212" s="7">
        <v>3835</v>
      </c>
      <c r="B2212" s="3">
        <v>48</v>
      </c>
      <c r="C2212" s="3">
        <v>22</v>
      </c>
      <c r="D2212" s="6">
        <v>28</v>
      </c>
      <c r="E2212" s="9" t="str">
        <f t="shared" si="34"/>
        <v>0-50</v>
      </c>
      <c r="F2212" s="8">
        <v>94720</v>
      </c>
      <c r="G2212" s="3">
        <v>1</v>
      </c>
      <c r="H2212" s="3">
        <v>1.4</v>
      </c>
      <c r="I2212" s="3" t="s">
        <v>35</v>
      </c>
      <c r="J2212" s="3">
        <v>75</v>
      </c>
      <c r="K2212" s="3" t="s">
        <v>36</v>
      </c>
      <c r="L2212" s="3" t="s">
        <v>36</v>
      </c>
      <c r="M2212" s="3" t="s">
        <v>36</v>
      </c>
      <c r="N2212" s="3" t="s">
        <v>37</v>
      </c>
      <c r="O2212" s="3" t="s">
        <v>36</v>
      </c>
    </row>
    <row r="2213" spans="1:15" hidden="1" x14ac:dyDescent="0.3">
      <c r="A2213" s="7">
        <v>3851</v>
      </c>
      <c r="B2213" s="3">
        <v>48</v>
      </c>
      <c r="C2213" s="3">
        <v>23</v>
      </c>
      <c r="D2213" s="6">
        <v>15</v>
      </c>
      <c r="E2213" s="9" t="str">
        <f t="shared" si="34"/>
        <v>0-50</v>
      </c>
      <c r="F2213" s="8">
        <v>94061</v>
      </c>
      <c r="G2213" s="3">
        <v>4</v>
      </c>
      <c r="H2213" s="3">
        <v>0.8</v>
      </c>
      <c r="I2213" s="3" t="s">
        <v>33</v>
      </c>
      <c r="J2213" s="3">
        <v>0</v>
      </c>
      <c r="K2213" s="3" t="s">
        <v>36</v>
      </c>
      <c r="L2213" s="3" t="s">
        <v>36</v>
      </c>
      <c r="M2213" s="3" t="s">
        <v>36</v>
      </c>
      <c r="N2213" s="3" t="s">
        <v>37</v>
      </c>
      <c r="O2213" s="3" t="s">
        <v>36</v>
      </c>
    </row>
    <row r="2214" spans="1:15" hidden="1" x14ac:dyDescent="0.3">
      <c r="A2214" s="7">
        <v>3881</v>
      </c>
      <c r="B2214" s="3">
        <v>48</v>
      </c>
      <c r="C2214" s="3">
        <v>24</v>
      </c>
      <c r="D2214" s="6">
        <v>25</v>
      </c>
      <c r="E2214" s="9" t="str">
        <f t="shared" si="34"/>
        <v>0-50</v>
      </c>
      <c r="F2214" s="8">
        <v>90024</v>
      </c>
      <c r="G2214" s="3">
        <v>4</v>
      </c>
      <c r="H2214" s="3">
        <v>0.5</v>
      </c>
      <c r="I2214" s="3" t="s">
        <v>34</v>
      </c>
      <c r="J2214" s="3">
        <v>0</v>
      </c>
      <c r="K2214" s="3" t="s">
        <v>36</v>
      </c>
      <c r="L2214" s="3" t="s">
        <v>36</v>
      </c>
      <c r="M2214" s="3" t="s">
        <v>36</v>
      </c>
      <c r="N2214" s="3" t="s">
        <v>36</v>
      </c>
      <c r="O2214" s="3" t="s">
        <v>36</v>
      </c>
    </row>
    <row r="2215" spans="1:15" x14ac:dyDescent="0.3">
      <c r="A2215" s="7">
        <v>3897</v>
      </c>
      <c r="B2215" s="3">
        <v>48</v>
      </c>
      <c r="C2215" s="3">
        <v>24</v>
      </c>
      <c r="D2215" s="6">
        <v>224</v>
      </c>
      <c r="E2215" s="9" t="str">
        <f t="shared" si="34"/>
        <v>100+</v>
      </c>
      <c r="F2215" s="8">
        <v>93940</v>
      </c>
      <c r="G2215" s="3">
        <v>2</v>
      </c>
      <c r="H2215" s="3">
        <v>6.67</v>
      </c>
      <c r="I2215" s="3" t="s">
        <v>33</v>
      </c>
      <c r="J2215" s="3">
        <v>0</v>
      </c>
      <c r="K2215" s="3" t="s">
        <v>36</v>
      </c>
      <c r="L2215" s="3" t="s">
        <v>36</v>
      </c>
      <c r="M2215" s="3" t="s">
        <v>37</v>
      </c>
      <c r="N2215" s="3" t="s">
        <v>37</v>
      </c>
      <c r="O2215" s="3" t="s">
        <v>37</v>
      </c>
    </row>
    <row r="2216" spans="1:15" hidden="1" x14ac:dyDescent="0.3">
      <c r="A2216" s="7">
        <v>3927</v>
      </c>
      <c r="B2216" s="3">
        <v>48</v>
      </c>
      <c r="C2216" s="3">
        <v>23</v>
      </c>
      <c r="D2216" s="6">
        <v>43</v>
      </c>
      <c r="E2216" s="9" t="str">
        <f t="shared" si="34"/>
        <v>0-50</v>
      </c>
      <c r="F2216" s="8">
        <v>94301</v>
      </c>
      <c r="G2216" s="3">
        <v>2</v>
      </c>
      <c r="H2216" s="3">
        <v>1.3</v>
      </c>
      <c r="I2216" s="3" t="s">
        <v>33</v>
      </c>
      <c r="J2216" s="3">
        <v>0</v>
      </c>
      <c r="K2216" s="3" t="s">
        <v>36</v>
      </c>
      <c r="L2216" s="3" t="s">
        <v>36</v>
      </c>
      <c r="M2216" s="3" t="s">
        <v>36</v>
      </c>
      <c r="N2216" s="3" t="s">
        <v>37</v>
      </c>
      <c r="O2216" s="3" t="s">
        <v>36</v>
      </c>
    </row>
    <row r="2217" spans="1:15" hidden="1" x14ac:dyDescent="0.3">
      <c r="A2217" s="7">
        <v>3962</v>
      </c>
      <c r="B2217" s="3">
        <v>48</v>
      </c>
      <c r="C2217" s="3">
        <v>22</v>
      </c>
      <c r="D2217" s="6">
        <v>145</v>
      </c>
      <c r="E2217" s="9" t="str">
        <f t="shared" si="34"/>
        <v>100+</v>
      </c>
      <c r="F2217" s="8">
        <v>95482</v>
      </c>
      <c r="G2217" s="3">
        <v>1</v>
      </c>
      <c r="H2217" s="3">
        <v>0.3</v>
      </c>
      <c r="I2217" s="3" t="s">
        <v>33</v>
      </c>
      <c r="J2217" s="3">
        <v>140</v>
      </c>
      <c r="K2217" s="3" t="s">
        <v>36</v>
      </c>
      <c r="L2217" s="3" t="s">
        <v>36</v>
      </c>
      <c r="M2217" s="3" t="s">
        <v>36</v>
      </c>
      <c r="N2217" s="3" t="s">
        <v>37</v>
      </c>
      <c r="O2217" s="3" t="s">
        <v>36</v>
      </c>
    </row>
    <row r="2218" spans="1:15" hidden="1" x14ac:dyDescent="0.3">
      <c r="A2218" s="7">
        <v>4107</v>
      </c>
      <c r="B2218" s="3">
        <v>48</v>
      </c>
      <c r="C2218" s="3">
        <v>22</v>
      </c>
      <c r="D2218" s="6">
        <v>54</v>
      </c>
      <c r="E2218" s="9" t="str">
        <f t="shared" si="34"/>
        <v>51-100</v>
      </c>
      <c r="F2218" s="8">
        <v>93106</v>
      </c>
      <c r="G2218" s="3">
        <v>1</v>
      </c>
      <c r="H2218" s="3">
        <v>1.2</v>
      </c>
      <c r="I2218" s="3" t="s">
        <v>34</v>
      </c>
      <c r="J2218" s="3">
        <v>0</v>
      </c>
      <c r="K2218" s="3" t="s">
        <v>36</v>
      </c>
      <c r="L2218" s="3" t="s">
        <v>36</v>
      </c>
      <c r="M2218" s="3" t="s">
        <v>36</v>
      </c>
      <c r="N2218" s="3" t="s">
        <v>36</v>
      </c>
      <c r="O2218" s="3" t="s">
        <v>36</v>
      </c>
    </row>
    <row r="2219" spans="1:15" hidden="1" x14ac:dyDescent="0.3">
      <c r="A2219" s="7">
        <v>4132</v>
      </c>
      <c r="B2219" s="3">
        <v>48</v>
      </c>
      <c r="C2219" s="3">
        <v>23</v>
      </c>
      <c r="D2219" s="6">
        <v>23</v>
      </c>
      <c r="E2219" s="9" t="str">
        <f t="shared" si="34"/>
        <v>0-50</v>
      </c>
      <c r="F2219" s="8">
        <v>94534</v>
      </c>
      <c r="G2219" s="3">
        <v>4</v>
      </c>
      <c r="H2219" s="3">
        <v>0.4</v>
      </c>
      <c r="I2219" s="3" t="s">
        <v>34</v>
      </c>
      <c r="J2219" s="3">
        <v>122</v>
      </c>
      <c r="K2219" s="3" t="s">
        <v>36</v>
      </c>
      <c r="L2219" s="3" t="s">
        <v>36</v>
      </c>
      <c r="M2219" s="3" t="s">
        <v>36</v>
      </c>
      <c r="N2219" s="3" t="s">
        <v>36</v>
      </c>
      <c r="O2219" s="3" t="s">
        <v>36</v>
      </c>
    </row>
    <row r="2220" spans="1:15" hidden="1" x14ac:dyDescent="0.3">
      <c r="A2220" s="7">
        <v>4136</v>
      </c>
      <c r="B2220" s="3">
        <v>48</v>
      </c>
      <c r="C2220" s="3">
        <v>23</v>
      </c>
      <c r="D2220" s="6">
        <v>168</v>
      </c>
      <c r="E2220" s="9" t="str">
        <f t="shared" si="34"/>
        <v>100+</v>
      </c>
      <c r="F2220" s="8">
        <v>95929</v>
      </c>
      <c r="G2220" s="3"/>
      <c r="H2220" s="3">
        <v>2.8</v>
      </c>
      <c r="I2220" s="3" t="s">
        <v>33</v>
      </c>
      <c r="J2220" s="3">
        <v>308</v>
      </c>
      <c r="K2220" s="3" t="s">
        <v>36</v>
      </c>
      <c r="L2220" s="3" t="s">
        <v>36</v>
      </c>
      <c r="M2220" s="3" t="s">
        <v>36</v>
      </c>
      <c r="N2220" s="3" t="s">
        <v>37</v>
      </c>
      <c r="O2220" s="3" t="s">
        <v>36</v>
      </c>
    </row>
    <row r="2221" spans="1:15" hidden="1" x14ac:dyDescent="0.3">
      <c r="A2221" s="7">
        <v>4168</v>
      </c>
      <c r="B2221" s="3">
        <v>48</v>
      </c>
      <c r="C2221" s="3">
        <v>24</v>
      </c>
      <c r="D2221" s="6">
        <v>144</v>
      </c>
      <c r="E2221" s="9" t="str">
        <f t="shared" si="34"/>
        <v>100+</v>
      </c>
      <c r="F2221" s="8">
        <v>94025</v>
      </c>
      <c r="G2221" s="3">
        <v>4</v>
      </c>
      <c r="H2221" s="3">
        <v>3.5</v>
      </c>
      <c r="I2221" s="3" t="s">
        <v>34</v>
      </c>
      <c r="J2221" s="3">
        <v>0</v>
      </c>
      <c r="K2221" s="3" t="s">
        <v>37</v>
      </c>
      <c r="L2221" s="3" t="s">
        <v>36</v>
      </c>
      <c r="M2221" s="3" t="s">
        <v>36</v>
      </c>
      <c r="N2221" s="3" t="s">
        <v>36</v>
      </c>
      <c r="O2221" s="3" t="s">
        <v>36</v>
      </c>
    </row>
    <row r="2222" spans="1:15" hidden="1" x14ac:dyDescent="0.3">
      <c r="A2222" s="7">
        <v>4207</v>
      </c>
      <c r="B2222" s="3">
        <v>48</v>
      </c>
      <c r="C2222" s="3">
        <v>23</v>
      </c>
      <c r="D2222" s="6">
        <v>29</v>
      </c>
      <c r="E2222" s="9" t="str">
        <f t="shared" si="34"/>
        <v>0-50</v>
      </c>
      <c r="F2222" s="8">
        <v>93711</v>
      </c>
      <c r="G2222" s="3">
        <v>1</v>
      </c>
      <c r="H2222" s="3">
        <v>1.3</v>
      </c>
      <c r="I2222" s="3" t="s">
        <v>34</v>
      </c>
      <c r="J2222" s="3">
        <v>0</v>
      </c>
      <c r="K2222" s="3" t="s">
        <v>36</v>
      </c>
      <c r="L2222" s="3" t="s">
        <v>36</v>
      </c>
      <c r="M2222" s="3" t="s">
        <v>36</v>
      </c>
      <c r="N2222" s="3" t="s">
        <v>36</v>
      </c>
      <c r="O2222" s="3" t="s">
        <v>36</v>
      </c>
    </row>
    <row r="2223" spans="1:15" hidden="1" x14ac:dyDescent="0.3">
      <c r="A2223" s="7">
        <v>4222</v>
      </c>
      <c r="B2223" s="3">
        <v>48</v>
      </c>
      <c r="C2223" s="3">
        <v>22</v>
      </c>
      <c r="D2223" s="6">
        <v>83</v>
      </c>
      <c r="E2223" s="9" t="str">
        <f t="shared" si="34"/>
        <v>51-100</v>
      </c>
      <c r="F2223" s="8">
        <v>90028</v>
      </c>
      <c r="G2223" s="3">
        <v>2</v>
      </c>
      <c r="H2223" s="3">
        <v>0.4</v>
      </c>
      <c r="I2223" s="3" t="s">
        <v>35</v>
      </c>
      <c r="J2223" s="3">
        <v>248</v>
      </c>
      <c r="K2223" s="3" t="s">
        <v>36</v>
      </c>
      <c r="L2223" s="3" t="s">
        <v>36</v>
      </c>
      <c r="M2223" s="3" t="s">
        <v>36</v>
      </c>
      <c r="N2223" s="3" t="s">
        <v>37</v>
      </c>
      <c r="O2223" s="3" t="s">
        <v>36</v>
      </c>
    </row>
    <row r="2224" spans="1:15" hidden="1" x14ac:dyDescent="0.3">
      <c r="A2224" s="7">
        <v>4398</v>
      </c>
      <c r="B2224" s="3">
        <v>48</v>
      </c>
      <c r="C2224" s="3">
        <v>23</v>
      </c>
      <c r="D2224" s="6">
        <v>19</v>
      </c>
      <c r="E2224" s="9" t="str">
        <f t="shared" si="34"/>
        <v>0-50</v>
      </c>
      <c r="F2224" s="8">
        <v>90058</v>
      </c>
      <c r="G2224" s="3">
        <v>1</v>
      </c>
      <c r="H2224" s="3">
        <v>0.1</v>
      </c>
      <c r="I2224" s="3" t="s">
        <v>33</v>
      </c>
      <c r="J2224" s="3">
        <v>0</v>
      </c>
      <c r="K2224" s="3" t="s">
        <v>36</v>
      </c>
      <c r="L2224" s="3" t="s">
        <v>36</v>
      </c>
      <c r="M2224" s="3" t="s">
        <v>36</v>
      </c>
      <c r="N2224" s="3" t="s">
        <v>37</v>
      </c>
      <c r="O2224" s="3" t="s">
        <v>36</v>
      </c>
    </row>
    <row r="2225" spans="1:15" hidden="1" x14ac:dyDescent="0.3">
      <c r="A2225" s="7">
        <v>4400</v>
      </c>
      <c r="B2225" s="3">
        <v>48</v>
      </c>
      <c r="C2225" s="3">
        <v>23</v>
      </c>
      <c r="D2225" s="6">
        <v>21</v>
      </c>
      <c r="E2225" s="9" t="str">
        <f t="shared" si="34"/>
        <v>0-50</v>
      </c>
      <c r="F2225" s="8">
        <v>94904</v>
      </c>
      <c r="G2225" s="3">
        <v>1</v>
      </c>
      <c r="H2225" s="3">
        <v>0.1</v>
      </c>
      <c r="I2225" s="3" t="s">
        <v>33</v>
      </c>
      <c r="J2225" s="3">
        <v>0</v>
      </c>
      <c r="K2225" s="3" t="s">
        <v>36</v>
      </c>
      <c r="L2225" s="3" t="s">
        <v>36</v>
      </c>
      <c r="M2225" s="3" t="s">
        <v>36</v>
      </c>
      <c r="N2225" s="3" t="s">
        <v>36</v>
      </c>
      <c r="O2225" s="3" t="s">
        <v>36</v>
      </c>
    </row>
    <row r="2226" spans="1:15" hidden="1" x14ac:dyDescent="0.3">
      <c r="A2226" s="7">
        <v>4443</v>
      </c>
      <c r="B2226" s="3">
        <v>48</v>
      </c>
      <c r="C2226" s="3">
        <v>23</v>
      </c>
      <c r="D2226" s="6">
        <v>62</v>
      </c>
      <c r="E2226" s="9" t="str">
        <f t="shared" si="34"/>
        <v>51-100</v>
      </c>
      <c r="F2226" s="8">
        <v>91367</v>
      </c>
      <c r="G2226" s="3">
        <v>4</v>
      </c>
      <c r="H2226" s="3">
        <v>3.6</v>
      </c>
      <c r="I2226" s="3" t="s">
        <v>35</v>
      </c>
      <c r="J2226" s="3">
        <v>83</v>
      </c>
      <c r="K2226" s="3" t="s">
        <v>36</v>
      </c>
      <c r="L2226" s="3" t="s">
        <v>36</v>
      </c>
      <c r="M2226" s="3" t="s">
        <v>36</v>
      </c>
      <c r="N2226" s="3" t="s">
        <v>36</v>
      </c>
      <c r="O2226" s="3" t="s">
        <v>37</v>
      </c>
    </row>
    <row r="2227" spans="1:15" hidden="1" x14ac:dyDescent="0.3">
      <c r="A2227" s="7">
        <v>4459</v>
      </c>
      <c r="B2227" s="3">
        <v>48</v>
      </c>
      <c r="C2227" s="3">
        <v>22</v>
      </c>
      <c r="D2227" s="6">
        <v>90</v>
      </c>
      <c r="E2227" s="9" t="str">
        <f t="shared" si="34"/>
        <v>51-100</v>
      </c>
      <c r="F2227" s="8">
        <v>94590</v>
      </c>
      <c r="G2227" s="3">
        <v>2</v>
      </c>
      <c r="H2227" s="3">
        <v>0.8</v>
      </c>
      <c r="I2227" s="3" t="s">
        <v>35</v>
      </c>
      <c r="J2227" s="3">
        <v>205</v>
      </c>
      <c r="K2227" s="3" t="s">
        <v>36</v>
      </c>
      <c r="L2227" s="3" t="s">
        <v>36</v>
      </c>
      <c r="M2227" s="3" t="s">
        <v>36</v>
      </c>
      <c r="N2227" s="3" t="s">
        <v>36</v>
      </c>
      <c r="O2227" s="3" t="s">
        <v>36</v>
      </c>
    </row>
    <row r="2228" spans="1:15" hidden="1" x14ac:dyDescent="0.3">
      <c r="A2228" s="7">
        <v>4525</v>
      </c>
      <c r="B2228" s="3">
        <v>48</v>
      </c>
      <c r="C2228" s="3">
        <v>24</v>
      </c>
      <c r="D2228" s="6">
        <v>79</v>
      </c>
      <c r="E2228" s="9" t="str">
        <f t="shared" si="34"/>
        <v>51-100</v>
      </c>
      <c r="F2228" s="8">
        <v>94542</v>
      </c>
      <c r="G2228" s="3">
        <v>3</v>
      </c>
      <c r="H2228" s="3">
        <v>0.7</v>
      </c>
      <c r="I2228" s="3" t="s">
        <v>33</v>
      </c>
      <c r="J2228" s="3">
        <v>0</v>
      </c>
      <c r="K2228" s="3" t="s">
        <v>36</v>
      </c>
      <c r="L2228" s="3" t="s">
        <v>36</v>
      </c>
      <c r="M2228" s="3" t="s">
        <v>36</v>
      </c>
      <c r="N2228" s="3" t="s">
        <v>37</v>
      </c>
      <c r="O2228" s="3" t="s">
        <v>37</v>
      </c>
    </row>
    <row r="2229" spans="1:15" hidden="1" x14ac:dyDescent="0.3">
      <c r="A2229" s="7">
        <v>4529</v>
      </c>
      <c r="B2229" s="3">
        <v>48</v>
      </c>
      <c r="C2229" s="3">
        <v>23</v>
      </c>
      <c r="D2229" s="6">
        <v>48</v>
      </c>
      <c r="E2229" s="9" t="str">
        <f t="shared" si="34"/>
        <v>0-50</v>
      </c>
      <c r="F2229" s="8">
        <v>94086</v>
      </c>
      <c r="G2229" s="3">
        <v>1</v>
      </c>
      <c r="H2229" s="3">
        <v>0.3</v>
      </c>
      <c r="I2229" s="3" t="s">
        <v>33</v>
      </c>
      <c r="J2229" s="3">
        <v>0</v>
      </c>
      <c r="K2229" s="3" t="s">
        <v>36</v>
      </c>
      <c r="L2229" s="3" t="s">
        <v>36</v>
      </c>
      <c r="M2229" s="3" t="s">
        <v>36</v>
      </c>
      <c r="N2229" s="3" t="s">
        <v>36</v>
      </c>
      <c r="O2229" s="3" t="s">
        <v>36</v>
      </c>
    </row>
    <row r="2230" spans="1:15" hidden="1" x14ac:dyDescent="0.3">
      <c r="A2230" s="7">
        <v>4533</v>
      </c>
      <c r="B2230" s="3">
        <v>48</v>
      </c>
      <c r="C2230" s="3">
        <v>22</v>
      </c>
      <c r="D2230" s="6">
        <v>133</v>
      </c>
      <c r="E2230" s="9" t="str">
        <f t="shared" si="34"/>
        <v>100+</v>
      </c>
      <c r="F2230" s="8">
        <v>90073</v>
      </c>
      <c r="G2230" s="3">
        <v>2</v>
      </c>
      <c r="H2230" s="3">
        <v>3.1</v>
      </c>
      <c r="I2230" s="3" t="s">
        <v>34</v>
      </c>
      <c r="J2230" s="3">
        <v>0</v>
      </c>
      <c r="K2230" s="3" t="s">
        <v>37</v>
      </c>
      <c r="L2230" s="3" t="s">
        <v>36</v>
      </c>
      <c r="M2230" s="3" t="s">
        <v>36</v>
      </c>
      <c r="N2230" s="3" t="s">
        <v>37</v>
      </c>
      <c r="O2230" s="3" t="s">
        <v>36</v>
      </c>
    </row>
    <row r="2231" spans="1:15" hidden="1" x14ac:dyDescent="0.3">
      <c r="A2231" s="7">
        <v>4540</v>
      </c>
      <c r="B2231" s="3">
        <v>48</v>
      </c>
      <c r="C2231" s="3">
        <v>24</v>
      </c>
      <c r="D2231" s="6">
        <v>14</v>
      </c>
      <c r="E2231" s="9" t="str">
        <f t="shared" si="34"/>
        <v>0-50</v>
      </c>
      <c r="F2231" s="8">
        <v>94305</v>
      </c>
      <c r="G2231" s="3">
        <v>4</v>
      </c>
      <c r="H2231" s="3">
        <v>1</v>
      </c>
      <c r="I2231" s="3" t="s">
        <v>33</v>
      </c>
      <c r="J2231" s="3">
        <v>0</v>
      </c>
      <c r="K2231" s="3" t="s">
        <v>36</v>
      </c>
      <c r="L2231" s="3" t="s">
        <v>36</v>
      </c>
      <c r="M2231" s="3" t="s">
        <v>36</v>
      </c>
      <c r="N2231" s="3" t="s">
        <v>37</v>
      </c>
      <c r="O2231" s="3" t="s">
        <v>36</v>
      </c>
    </row>
    <row r="2232" spans="1:15" hidden="1" x14ac:dyDescent="0.3">
      <c r="A2232" s="7">
        <v>4547</v>
      </c>
      <c r="B2232" s="3">
        <v>48</v>
      </c>
      <c r="C2232" s="3">
        <v>24</v>
      </c>
      <c r="D2232" s="6">
        <v>74</v>
      </c>
      <c r="E2232" s="9" t="str">
        <f t="shared" si="34"/>
        <v>51-100</v>
      </c>
      <c r="F2232" s="8">
        <v>91109</v>
      </c>
      <c r="G2232" s="3">
        <v>3</v>
      </c>
      <c r="H2232" s="3">
        <v>0.7</v>
      </c>
      <c r="I2232" s="3" t="s">
        <v>33</v>
      </c>
      <c r="J2232" s="3">
        <v>0</v>
      </c>
      <c r="K2232" s="3" t="s">
        <v>36</v>
      </c>
      <c r="L2232" s="3" t="s">
        <v>37</v>
      </c>
      <c r="M2232" s="3" t="s">
        <v>36</v>
      </c>
      <c r="N2232" s="3" t="s">
        <v>37</v>
      </c>
      <c r="O2232" s="3" t="s">
        <v>36</v>
      </c>
    </row>
    <row r="2233" spans="1:15" hidden="1" x14ac:dyDescent="0.3">
      <c r="A2233" s="7">
        <v>4606</v>
      </c>
      <c r="B2233" s="3">
        <v>48</v>
      </c>
      <c r="C2233" s="3">
        <v>22</v>
      </c>
      <c r="D2233" s="6">
        <v>42</v>
      </c>
      <c r="E2233" s="9" t="str">
        <f t="shared" si="34"/>
        <v>0-50</v>
      </c>
      <c r="F2233" s="8">
        <v>94611</v>
      </c>
      <c r="G2233" s="3">
        <v>1</v>
      </c>
      <c r="H2233" s="3">
        <v>1.2</v>
      </c>
      <c r="I2233" s="3" t="s">
        <v>34</v>
      </c>
      <c r="J2233" s="3">
        <v>0</v>
      </c>
      <c r="K2233" s="3" t="s">
        <v>36</v>
      </c>
      <c r="L2233" s="3" t="s">
        <v>36</v>
      </c>
      <c r="M2233" s="3" t="s">
        <v>36</v>
      </c>
      <c r="N2233" s="3" t="s">
        <v>36</v>
      </c>
      <c r="O2233" s="3" t="s">
        <v>36</v>
      </c>
    </row>
    <row r="2234" spans="1:15" x14ac:dyDescent="0.3">
      <c r="A2234" s="7">
        <v>4630</v>
      </c>
      <c r="B2234" s="3">
        <v>48</v>
      </c>
      <c r="C2234" s="3">
        <v>24</v>
      </c>
      <c r="D2234" s="6">
        <v>148</v>
      </c>
      <c r="E2234" s="9" t="str">
        <f t="shared" si="34"/>
        <v>100+</v>
      </c>
      <c r="F2234" s="8">
        <v>91311</v>
      </c>
      <c r="G2234" s="3">
        <v>2</v>
      </c>
      <c r="H2234" s="3">
        <v>3.3</v>
      </c>
      <c r="I2234" s="3" t="s">
        <v>33</v>
      </c>
      <c r="J2234" s="3">
        <v>0</v>
      </c>
      <c r="K2234" s="3" t="s">
        <v>36</v>
      </c>
      <c r="L2234" s="3" t="s">
        <v>36</v>
      </c>
      <c r="M2234" s="3" t="s">
        <v>37</v>
      </c>
      <c r="N2234" s="3" t="s">
        <v>37</v>
      </c>
      <c r="O2234" s="3" t="s">
        <v>37</v>
      </c>
    </row>
    <row r="2235" spans="1:15" hidden="1" x14ac:dyDescent="0.3">
      <c r="A2235" s="7">
        <v>4652</v>
      </c>
      <c r="B2235" s="3">
        <v>48</v>
      </c>
      <c r="C2235" s="3">
        <v>24</v>
      </c>
      <c r="D2235" s="6">
        <v>58</v>
      </c>
      <c r="E2235" s="9" t="str">
        <f t="shared" si="34"/>
        <v>51-100</v>
      </c>
      <c r="F2235" s="8">
        <v>94005</v>
      </c>
      <c r="G2235" s="3">
        <v>2</v>
      </c>
      <c r="H2235" s="3">
        <v>1.7</v>
      </c>
      <c r="I2235" s="3" t="s">
        <v>33</v>
      </c>
      <c r="J2235" s="3">
        <v>0</v>
      </c>
      <c r="K2235" s="3" t="s">
        <v>36</v>
      </c>
      <c r="L2235" s="3" t="s">
        <v>36</v>
      </c>
      <c r="M2235" s="3" t="s">
        <v>36</v>
      </c>
      <c r="N2235" s="3" t="s">
        <v>36</v>
      </c>
      <c r="O2235" s="3" t="s">
        <v>36</v>
      </c>
    </row>
    <row r="2236" spans="1:15" hidden="1" x14ac:dyDescent="0.3">
      <c r="A2236" s="7">
        <v>4699</v>
      </c>
      <c r="B2236" s="3">
        <v>48</v>
      </c>
      <c r="C2236" s="3">
        <v>22</v>
      </c>
      <c r="D2236" s="6">
        <v>162</v>
      </c>
      <c r="E2236" s="9" t="str">
        <f t="shared" si="34"/>
        <v>100+</v>
      </c>
      <c r="F2236" s="8">
        <v>94143</v>
      </c>
      <c r="G2236" s="3">
        <v>3</v>
      </c>
      <c r="H2236" s="3">
        <v>1.4</v>
      </c>
      <c r="I2236" s="3" t="s">
        <v>33</v>
      </c>
      <c r="J2236" s="3">
        <v>400</v>
      </c>
      <c r="K2236" s="3" t="s">
        <v>37</v>
      </c>
      <c r="L2236" s="3" t="s">
        <v>36</v>
      </c>
      <c r="M2236" s="3" t="s">
        <v>36</v>
      </c>
      <c r="N2236" s="3" t="s">
        <v>36</v>
      </c>
      <c r="O2236" s="3" t="s">
        <v>36</v>
      </c>
    </row>
    <row r="2237" spans="1:15" hidden="1" x14ac:dyDescent="0.3">
      <c r="A2237" s="7">
        <v>4788</v>
      </c>
      <c r="B2237" s="3">
        <v>48</v>
      </c>
      <c r="C2237" s="3">
        <v>22</v>
      </c>
      <c r="D2237" s="6">
        <v>42</v>
      </c>
      <c r="E2237" s="9" t="str">
        <f t="shared" si="34"/>
        <v>0-50</v>
      </c>
      <c r="F2237" s="8">
        <v>95054</v>
      </c>
      <c r="G2237" s="3">
        <v>3</v>
      </c>
      <c r="H2237" s="3">
        <v>0.6</v>
      </c>
      <c r="I2237" s="3" t="s">
        <v>34</v>
      </c>
      <c r="J2237" s="3">
        <v>121</v>
      </c>
      <c r="K2237" s="3" t="s">
        <v>36</v>
      </c>
      <c r="L2237" s="3" t="s">
        <v>36</v>
      </c>
      <c r="M2237" s="3" t="s">
        <v>36</v>
      </c>
      <c r="N2237" s="3" t="s">
        <v>37</v>
      </c>
      <c r="O2237" s="3" t="s">
        <v>36</v>
      </c>
    </row>
    <row r="2238" spans="1:15" hidden="1" x14ac:dyDescent="0.3">
      <c r="A2238" s="7">
        <v>4804</v>
      </c>
      <c r="B2238" s="3">
        <v>48</v>
      </c>
      <c r="C2238" s="3">
        <v>24</v>
      </c>
      <c r="D2238" s="6">
        <v>48</v>
      </c>
      <c r="E2238" s="9" t="str">
        <f t="shared" si="34"/>
        <v>0-50</v>
      </c>
      <c r="F2238" s="8">
        <v>92064</v>
      </c>
      <c r="G2238" s="3">
        <v>2</v>
      </c>
      <c r="H2238" s="3">
        <v>2.1</v>
      </c>
      <c r="I2238" s="3" t="s">
        <v>35</v>
      </c>
      <c r="J2238" s="3">
        <v>0</v>
      </c>
      <c r="K2238" s="3" t="s">
        <v>36</v>
      </c>
      <c r="L2238" s="3" t="s">
        <v>36</v>
      </c>
      <c r="M2238" s="3" t="s">
        <v>36</v>
      </c>
      <c r="N2238" s="3" t="s">
        <v>37</v>
      </c>
      <c r="O2238" s="3" t="s">
        <v>36</v>
      </c>
    </row>
    <row r="2239" spans="1:15" hidden="1" x14ac:dyDescent="0.3">
      <c r="A2239" s="7">
        <v>4895</v>
      </c>
      <c r="B2239" s="3">
        <v>48</v>
      </c>
      <c r="C2239" s="3">
        <v>22</v>
      </c>
      <c r="D2239" s="6">
        <v>74</v>
      </c>
      <c r="E2239" s="9" t="str">
        <f t="shared" si="34"/>
        <v>51-100</v>
      </c>
      <c r="F2239" s="8">
        <v>93950</v>
      </c>
      <c r="G2239" s="3">
        <v>1</v>
      </c>
      <c r="H2239" s="3">
        <v>1.4</v>
      </c>
      <c r="I2239" s="3" t="s">
        <v>35</v>
      </c>
      <c r="J2239" s="3">
        <v>0</v>
      </c>
      <c r="K2239" s="3" t="s">
        <v>36</v>
      </c>
      <c r="L2239" s="3" t="s">
        <v>37</v>
      </c>
      <c r="M2239" s="3" t="s">
        <v>36</v>
      </c>
      <c r="N2239" s="3" t="s">
        <v>36</v>
      </c>
      <c r="O2239" s="3" t="s">
        <v>36</v>
      </c>
    </row>
    <row r="2240" spans="1:15" hidden="1" x14ac:dyDescent="0.3">
      <c r="A2240" s="7">
        <v>4911</v>
      </c>
      <c r="B2240" s="3">
        <v>48</v>
      </c>
      <c r="C2240" s="3">
        <v>22</v>
      </c>
      <c r="D2240" s="6">
        <v>120</v>
      </c>
      <c r="E2240" s="9" t="str">
        <f t="shared" si="34"/>
        <v>100+</v>
      </c>
      <c r="F2240" s="8">
        <v>90291</v>
      </c>
      <c r="G2240" s="3">
        <v>1</v>
      </c>
      <c r="H2240" s="3">
        <v>0</v>
      </c>
      <c r="I2240" s="3" t="s">
        <v>33</v>
      </c>
      <c r="J2240" s="3">
        <v>0</v>
      </c>
      <c r="K2240" s="3" t="s">
        <v>36</v>
      </c>
      <c r="L2240" s="3" t="s">
        <v>36</v>
      </c>
      <c r="M2240" s="3" t="s">
        <v>36</v>
      </c>
      <c r="N2240" s="3" t="s">
        <v>37</v>
      </c>
      <c r="O2240" s="3" t="s">
        <v>36</v>
      </c>
    </row>
    <row r="2241" spans="1:15" hidden="1" x14ac:dyDescent="0.3">
      <c r="A2241" s="7">
        <v>4986</v>
      </c>
      <c r="B2241" s="3">
        <v>48</v>
      </c>
      <c r="C2241" s="3">
        <v>23</v>
      </c>
      <c r="D2241" s="6">
        <v>30</v>
      </c>
      <c r="E2241" s="9" t="str">
        <f t="shared" si="34"/>
        <v>0-50</v>
      </c>
      <c r="F2241" s="8">
        <v>94720</v>
      </c>
      <c r="G2241" s="3">
        <v>3</v>
      </c>
      <c r="H2241" s="3">
        <v>1.7</v>
      </c>
      <c r="I2241" s="3" t="s">
        <v>34</v>
      </c>
      <c r="J2241" s="3">
        <v>162</v>
      </c>
      <c r="K2241" s="3" t="s">
        <v>36</v>
      </c>
      <c r="L2241" s="3" t="s">
        <v>36</v>
      </c>
      <c r="M2241" s="3" t="s">
        <v>36</v>
      </c>
      <c r="N2241" s="3" t="s">
        <v>37</v>
      </c>
      <c r="O2241" s="3" t="s">
        <v>36</v>
      </c>
    </row>
    <row r="2242" spans="1:15" hidden="1" x14ac:dyDescent="0.3">
      <c r="A2242" s="7">
        <v>4988</v>
      </c>
      <c r="B2242" s="3">
        <v>48</v>
      </c>
      <c r="C2242" s="3">
        <v>23</v>
      </c>
      <c r="D2242" s="6">
        <v>43</v>
      </c>
      <c r="E2242" s="9" t="str">
        <f t="shared" si="34"/>
        <v>0-50</v>
      </c>
      <c r="F2242" s="8">
        <v>93943</v>
      </c>
      <c r="G2242" s="3">
        <v>3</v>
      </c>
      <c r="H2242" s="3">
        <v>1.7</v>
      </c>
      <c r="I2242" s="3" t="s">
        <v>34</v>
      </c>
      <c r="J2242" s="3">
        <v>159</v>
      </c>
      <c r="K2242" s="3" t="s">
        <v>36</v>
      </c>
      <c r="L2242" s="3" t="s">
        <v>36</v>
      </c>
      <c r="M2242" s="3" t="s">
        <v>36</v>
      </c>
      <c r="N2242" s="3" t="s">
        <v>37</v>
      </c>
      <c r="O2242" s="3" t="s">
        <v>36</v>
      </c>
    </row>
    <row r="2243" spans="1:15" hidden="1" x14ac:dyDescent="0.3">
      <c r="A2243" s="7">
        <v>62</v>
      </c>
      <c r="B2243" s="3">
        <v>47</v>
      </c>
      <c r="C2243" s="3">
        <v>21</v>
      </c>
      <c r="D2243" s="6">
        <v>125</v>
      </c>
      <c r="E2243" s="9" t="str">
        <f t="shared" ref="E2243:E2306" si="35">IF(D2243&lt;=50,"0-50",IF(D2243&lt;=100,"51-100","100+"))</f>
        <v>100+</v>
      </c>
      <c r="F2243" s="8">
        <v>93407</v>
      </c>
      <c r="G2243" s="3">
        <v>1</v>
      </c>
      <c r="H2243" s="3">
        <v>5.7</v>
      </c>
      <c r="I2243" s="3" t="s">
        <v>33</v>
      </c>
      <c r="J2243" s="3">
        <v>112</v>
      </c>
      <c r="K2243" s="3" t="s">
        <v>36</v>
      </c>
      <c r="L2243" s="3" t="s">
        <v>37</v>
      </c>
      <c r="M2243" s="3" t="s">
        <v>36</v>
      </c>
      <c r="N2243" s="3" t="s">
        <v>36</v>
      </c>
      <c r="O2243" s="3" t="s">
        <v>36</v>
      </c>
    </row>
    <row r="2244" spans="1:15" hidden="1" x14ac:dyDescent="0.3">
      <c r="A2244" s="7">
        <v>65</v>
      </c>
      <c r="B2244" s="3">
        <v>47</v>
      </c>
      <c r="C2244" s="3">
        <v>23</v>
      </c>
      <c r="D2244" s="6">
        <v>105</v>
      </c>
      <c r="E2244" s="9" t="str">
        <f t="shared" si="35"/>
        <v>100+</v>
      </c>
      <c r="F2244" s="8">
        <v>90024</v>
      </c>
      <c r="G2244" s="3">
        <v>2</v>
      </c>
      <c r="H2244" s="3">
        <v>3.3</v>
      </c>
      <c r="I2244" s="3" t="s">
        <v>33</v>
      </c>
      <c r="J2244" s="3">
        <v>0</v>
      </c>
      <c r="K2244" s="3" t="s">
        <v>36</v>
      </c>
      <c r="L2244" s="3" t="s">
        <v>36</v>
      </c>
      <c r="M2244" s="3" t="s">
        <v>36</v>
      </c>
      <c r="N2244" s="3" t="s">
        <v>36</v>
      </c>
      <c r="O2244" s="3" t="s">
        <v>36</v>
      </c>
    </row>
    <row r="2245" spans="1:15" hidden="1" x14ac:dyDescent="0.3">
      <c r="A2245" s="7">
        <v>69</v>
      </c>
      <c r="B2245" s="3">
        <v>47</v>
      </c>
      <c r="C2245" s="3">
        <v>21</v>
      </c>
      <c r="D2245" s="6">
        <v>60</v>
      </c>
      <c r="E2245" s="9" t="str">
        <f t="shared" si="35"/>
        <v>51-100</v>
      </c>
      <c r="F2245" s="8">
        <v>93407</v>
      </c>
      <c r="G2245" s="3">
        <v>3</v>
      </c>
      <c r="H2245" s="3">
        <v>2.1</v>
      </c>
      <c r="I2245" s="3" t="s">
        <v>33</v>
      </c>
      <c r="J2245" s="3">
        <v>0</v>
      </c>
      <c r="K2245" s="3" t="s">
        <v>36</v>
      </c>
      <c r="L2245" s="3" t="s">
        <v>36</v>
      </c>
      <c r="M2245" s="3" t="s">
        <v>36</v>
      </c>
      <c r="N2245" s="3" t="s">
        <v>37</v>
      </c>
      <c r="O2245" s="3" t="s">
        <v>37</v>
      </c>
    </row>
    <row r="2246" spans="1:15" hidden="1" x14ac:dyDescent="0.3">
      <c r="A2246" s="7">
        <v>82</v>
      </c>
      <c r="B2246" s="3">
        <v>47</v>
      </c>
      <c r="C2246" s="3">
        <v>22</v>
      </c>
      <c r="D2246" s="6">
        <v>40</v>
      </c>
      <c r="E2246" s="9" t="str">
        <f t="shared" si="35"/>
        <v>0-50</v>
      </c>
      <c r="F2246" s="8">
        <v>94612</v>
      </c>
      <c r="G2246" s="3">
        <v>3</v>
      </c>
      <c r="H2246" s="3">
        <v>2.7</v>
      </c>
      <c r="I2246" s="3" t="s">
        <v>34</v>
      </c>
      <c r="J2246" s="3">
        <v>0</v>
      </c>
      <c r="K2246" s="3" t="s">
        <v>36</v>
      </c>
      <c r="L2246" s="3" t="s">
        <v>36</v>
      </c>
      <c r="M2246" s="3" t="s">
        <v>36</v>
      </c>
      <c r="N2246" s="3" t="s">
        <v>37</v>
      </c>
      <c r="O2246" s="3" t="s">
        <v>36</v>
      </c>
    </row>
    <row r="2247" spans="1:15" x14ac:dyDescent="0.3">
      <c r="A2247" s="7">
        <v>228</v>
      </c>
      <c r="B2247" s="3">
        <v>47</v>
      </c>
      <c r="C2247" s="3">
        <v>23</v>
      </c>
      <c r="D2247" s="6">
        <v>148</v>
      </c>
      <c r="E2247" s="9" t="str">
        <f t="shared" si="35"/>
        <v>100+</v>
      </c>
      <c r="F2247" s="8">
        <v>94551</v>
      </c>
      <c r="G2247" s="3">
        <v>2</v>
      </c>
      <c r="H2247" s="3">
        <v>7.5</v>
      </c>
      <c r="I2247" s="3" t="s">
        <v>33</v>
      </c>
      <c r="J2247" s="3">
        <v>0</v>
      </c>
      <c r="K2247" s="3" t="s">
        <v>36</v>
      </c>
      <c r="L2247" s="3" t="s">
        <v>36</v>
      </c>
      <c r="M2247" s="3" t="s">
        <v>37</v>
      </c>
      <c r="N2247" s="3" t="s">
        <v>37</v>
      </c>
      <c r="O2247" s="3" t="s">
        <v>37</v>
      </c>
    </row>
    <row r="2248" spans="1:15" x14ac:dyDescent="0.3">
      <c r="A2248" s="7">
        <v>229</v>
      </c>
      <c r="B2248" s="3">
        <v>47</v>
      </c>
      <c r="C2248" s="3">
        <v>22</v>
      </c>
      <c r="D2248" s="6">
        <v>53</v>
      </c>
      <c r="E2248" s="9" t="str">
        <f t="shared" si="35"/>
        <v>51-100</v>
      </c>
      <c r="F2248" s="8">
        <v>92677</v>
      </c>
      <c r="G2248" s="3">
        <v>4</v>
      </c>
      <c r="H2248" s="3">
        <v>1.9</v>
      </c>
      <c r="I2248" s="3" t="s">
        <v>35</v>
      </c>
      <c r="J2248" s="3">
        <v>98</v>
      </c>
      <c r="K2248" s="3" t="s">
        <v>36</v>
      </c>
      <c r="L2248" s="3" t="s">
        <v>37</v>
      </c>
      <c r="M2248" s="3" t="s">
        <v>37</v>
      </c>
      <c r="N2248" s="3" t="s">
        <v>36</v>
      </c>
      <c r="O2248" s="3" t="s">
        <v>37</v>
      </c>
    </row>
    <row r="2249" spans="1:15" hidden="1" x14ac:dyDescent="0.3">
      <c r="A2249" s="7">
        <v>231</v>
      </c>
      <c r="B2249" s="3">
        <v>47</v>
      </c>
      <c r="C2249" s="3">
        <v>22</v>
      </c>
      <c r="D2249" s="6">
        <v>92</v>
      </c>
      <c r="E2249" s="9" t="str">
        <f t="shared" si="35"/>
        <v>51-100</v>
      </c>
      <c r="F2249" s="8">
        <v>94720</v>
      </c>
      <c r="G2249" s="3">
        <v>1</v>
      </c>
      <c r="H2249" s="3">
        <v>2.8</v>
      </c>
      <c r="I2249" s="3" t="s">
        <v>34</v>
      </c>
      <c r="J2249" s="3">
        <v>0</v>
      </c>
      <c r="K2249" s="3" t="s">
        <v>36</v>
      </c>
      <c r="L2249" s="3" t="s">
        <v>36</v>
      </c>
      <c r="M2249" s="3" t="s">
        <v>36</v>
      </c>
      <c r="N2249" s="3" t="s">
        <v>37</v>
      </c>
      <c r="O2249" s="3" t="s">
        <v>36</v>
      </c>
    </row>
    <row r="2250" spans="1:15" hidden="1" x14ac:dyDescent="0.3">
      <c r="A2250" s="7">
        <v>254</v>
      </c>
      <c r="B2250" s="3">
        <v>47</v>
      </c>
      <c r="C2250" s="3">
        <v>21</v>
      </c>
      <c r="D2250" s="6">
        <v>138</v>
      </c>
      <c r="E2250" s="9" t="str">
        <f t="shared" si="35"/>
        <v>100+</v>
      </c>
      <c r="F2250" s="8">
        <v>94583</v>
      </c>
      <c r="G2250" s="3">
        <v>1</v>
      </c>
      <c r="H2250" s="3">
        <v>0</v>
      </c>
      <c r="I2250" s="3" t="s">
        <v>33</v>
      </c>
      <c r="J2250" s="3">
        <v>0</v>
      </c>
      <c r="K2250" s="3" t="s">
        <v>36</v>
      </c>
      <c r="L2250" s="3" t="s">
        <v>36</v>
      </c>
      <c r="M2250" s="3" t="s">
        <v>36</v>
      </c>
      <c r="N2250" s="3" t="s">
        <v>36</v>
      </c>
      <c r="O2250" s="3" t="s">
        <v>36</v>
      </c>
    </row>
    <row r="2251" spans="1:15" hidden="1" x14ac:dyDescent="0.3">
      <c r="A2251" s="7">
        <v>268</v>
      </c>
      <c r="B2251" s="3">
        <v>47</v>
      </c>
      <c r="C2251" s="3">
        <v>22</v>
      </c>
      <c r="D2251" s="6">
        <v>81</v>
      </c>
      <c r="E2251" s="9" t="str">
        <f t="shared" si="35"/>
        <v>51-100</v>
      </c>
      <c r="F2251" s="8">
        <v>90504</v>
      </c>
      <c r="G2251" s="3">
        <v>1</v>
      </c>
      <c r="H2251" s="3">
        <v>2.9</v>
      </c>
      <c r="I2251" s="3" t="s">
        <v>33</v>
      </c>
      <c r="J2251" s="3">
        <v>138</v>
      </c>
      <c r="K2251" s="3" t="s">
        <v>36</v>
      </c>
      <c r="L2251" s="3" t="s">
        <v>36</v>
      </c>
      <c r="M2251" s="3" t="s">
        <v>36</v>
      </c>
      <c r="N2251" s="3" t="s">
        <v>36</v>
      </c>
      <c r="O2251" s="3" t="s">
        <v>36</v>
      </c>
    </row>
    <row r="2252" spans="1:15" hidden="1" x14ac:dyDescent="0.3">
      <c r="A2252" s="7">
        <v>379</v>
      </c>
      <c r="B2252" s="3">
        <v>47</v>
      </c>
      <c r="C2252" s="3">
        <v>23</v>
      </c>
      <c r="D2252" s="6">
        <v>38</v>
      </c>
      <c r="E2252" s="9" t="str">
        <f t="shared" si="35"/>
        <v>0-50</v>
      </c>
      <c r="F2252" s="8">
        <v>94618</v>
      </c>
      <c r="G2252" s="3">
        <v>2</v>
      </c>
      <c r="H2252" s="3">
        <v>2.1</v>
      </c>
      <c r="I2252" s="3" t="s">
        <v>35</v>
      </c>
      <c r="J2252" s="3">
        <v>0</v>
      </c>
      <c r="K2252" s="3" t="s">
        <v>36</v>
      </c>
      <c r="L2252" s="3" t="s">
        <v>36</v>
      </c>
      <c r="M2252" s="3" t="s">
        <v>36</v>
      </c>
      <c r="N2252" s="3" t="s">
        <v>36</v>
      </c>
      <c r="O2252" s="3" t="s">
        <v>36</v>
      </c>
    </row>
    <row r="2253" spans="1:15" hidden="1" x14ac:dyDescent="0.3">
      <c r="A2253" s="7">
        <v>411</v>
      </c>
      <c r="B2253" s="3">
        <v>47</v>
      </c>
      <c r="C2253" s="3">
        <v>23</v>
      </c>
      <c r="D2253" s="6">
        <v>110</v>
      </c>
      <c r="E2253" s="9" t="str">
        <f t="shared" si="35"/>
        <v>100+</v>
      </c>
      <c r="F2253" s="8">
        <v>94111</v>
      </c>
      <c r="G2253" s="3">
        <v>2</v>
      </c>
      <c r="H2253" s="3">
        <v>3.3</v>
      </c>
      <c r="I2253" s="3" t="s">
        <v>33</v>
      </c>
      <c r="J2253" s="3">
        <v>0</v>
      </c>
      <c r="K2253" s="3" t="s">
        <v>36</v>
      </c>
      <c r="L2253" s="3" t="s">
        <v>36</v>
      </c>
      <c r="M2253" s="3" t="s">
        <v>36</v>
      </c>
      <c r="N2253" s="3" t="s">
        <v>37</v>
      </c>
      <c r="O2253" s="3" t="s">
        <v>37</v>
      </c>
    </row>
    <row r="2254" spans="1:15" hidden="1" x14ac:dyDescent="0.3">
      <c r="A2254" s="7">
        <v>421</v>
      </c>
      <c r="B2254" s="3">
        <v>47</v>
      </c>
      <c r="C2254" s="3">
        <v>22</v>
      </c>
      <c r="D2254" s="6">
        <v>58</v>
      </c>
      <c r="E2254" s="9" t="str">
        <f t="shared" si="35"/>
        <v>51-100</v>
      </c>
      <c r="F2254" s="8">
        <v>93105</v>
      </c>
      <c r="G2254" s="3">
        <v>4</v>
      </c>
      <c r="H2254" s="3">
        <v>3.6</v>
      </c>
      <c r="I2254" s="3" t="s">
        <v>35</v>
      </c>
      <c r="J2254" s="3">
        <v>0</v>
      </c>
      <c r="K2254" s="3" t="s">
        <v>36</v>
      </c>
      <c r="L2254" s="3" t="s">
        <v>36</v>
      </c>
      <c r="M2254" s="3" t="s">
        <v>36</v>
      </c>
      <c r="N2254" s="3" t="s">
        <v>37</v>
      </c>
      <c r="O2254" s="3" t="s">
        <v>37</v>
      </c>
    </row>
    <row r="2255" spans="1:15" hidden="1" x14ac:dyDescent="0.3">
      <c r="A2255" s="7">
        <v>440</v>
      </c>
      <c r="B2255" s="3">
        <v>47</v>
      </c>
      <c r="C2255" s="3">
        <v>23</v>
      </c>
      <c r="D2255" s="6">
        <v>29</v>
      </c>
      <c r="E2255" s="9" t="str">
        <f t="shared" si="35"/>
        <v>0-50</v>
      </c>
      <c r="F2255" s="8">
        <v>94304</v>
      </c>
      <c r="G2255" s="3">
        <v>4</v>
      </c>
      <c r="H2255" s="3">
        <v>0.6</v>
      </c>
      <c r="I2255" s="3" t="s">
        <v>33</v>
      </c>
      <c r="J2255" s="3">
        <v>0</v>
      </c>
      <c r="K2255" s="3" t="s">
        <v>36</v>
      </c>
      <c r="L2255" s="3" t="s">
        <v>36</v>
      </c>
      <c r="M2255" s="3" t="s">
        <v>36</v>
      </c>
      <c r="N2255" s="3" t="s">
        <v>37</v>
      </c>
      <c r="O2255" s="3" t="s">
        <v>36</v>
      </c>
    </row>
    <row r="2256" spans="1:15" hidden="1" x14ac:dyDescent="0.3">
      <c r="A2256" s="7">
        <v>447</v>
      </c>
      <c r="B2256" s="3">
        <v>47</v>
      </c>
      <c r="C2256" s="3">
        <v>23</v>
      </c>
      <c r="D2256" s="6">
        <v>22</v>
      </c>
      <c r="E2256" s="9" t="str">
        <f t="shared" si="35"/>
        <v>0-50</v>
      </c>
      <c r="F2256" s="8">
        <v>93108</v>
      </c>
      <c r="G2256" s="3">
        <v>1</v>
      </c>
      <c r="H2256" s="3">
        <v>1</v>
      </c>
      <c r="I2256" s="3" t="s">
        <v>33</v>
      </c>
      <c r="J2256" s="3">
        <v>0</v>
      </c>
      <c r="K2256" s="3" t="s">
        <v>36</v>
      </c>
      <c r="L2256" s="3" t="s">
        <v>36</v>
      </c>
      <c r="M2256" s="3" t="s">
        <v>36</v>
      </c>
      <c r="N2256" s="3" t="s">
        <v>36</v>
      </c>
      <c r="O2256" s="3" t="s">
        <v>37</v>
      </c>
    </row>
    <row r="2257" spans="1:15" hidden="1" x14ac:dyDescent="0.3">
      <c r="A2257" s="7">
        <v>509</v>
      </c>
      <c r="B2257" s="3">
        <v>47</v>
      </c>
      <c r="C2257" s="3">
        <v>22</v>
      </c>
      <c r="D2257" s="6">
        <v>15</v>
      </c>
      <c r="E2257" s="9" t="str">
        <f t="shared" si="35"/>
        <v>0-50</v>
      </c>
      <c r="F2257" s="8">
        <v>95521</v>
      </c>
      <c r="G2257" s="3">
        <v>2</v>
      </c>
      <c r="H2257" s="3">
        <v>0.7</v>
      </c>
      <c r="I2257" s="3" t="s">
        <v>35</v>
      </c>
      <c r="J2257" s="3">
        <v>0</v>
      </c>
      <c r="K2257" s="3" t="s">
        <v>36</v>
      </c>
      <c r="L2257" s="3" t="s">
        <v>36</v>
      </c>
      <c r="M2257" s="3" t="s">
        <v>36</v>
      </c>
      <c r="N2257" s="3" t="s">
        <v>36</v>
      </c>
      <c r="O2257" s="3" t="s">
        <v>36</v>
      </c>
    </row>
    <row r="2258" spans="1:15" hidden="1" x14ac:dyDescent="0.3">
      <c r="A2258" s="7">
        <v>651</v>
      </c>
      <c r="B2258" s="3">
        <v>47</v>
      </c>
      <c r="C2258" s="3">
        <v>22</v>
      </c>
      <c r="D2258" s="6">
        <v>122</v>
      </c>
      <c r="E2258" s="9" t="str">
        <f t="shared" si="35"/>
        <v>100+</v>
      </c>
      <c r="F2258" s="8">
        <v>90037</v>
      </c>
      <c r="G2258" s="3">
        <v>1</v>
      </c>
      <c r="H2258" s="3">
        <v>5.0999999999999996</v>
      </c>
      <c r="I2258" s="3" t="s">
        <v>35</v>
      </c>
      <c r="J2258" s="3">
        <v>163</v>
      </c>
      <c r="K2258" s="3" t="s">
        <v>37</v>
      </c>
      <c r="L2258" s="3" t="s">
        <v>37</v>
      </c>
      <c r="M2258" s="3" t="s">
        <v>36</v>
      </c>
      <c r="N2258" s="3" t="s">
        <v>36</v>
      </c>
      <c r="O2258" s="3" t="s">
        <v>36</v>
      </c>
    </row>
    <row r="2259" spans="1:15" hidden="1" x14ac:dyDescent="0.3">
      <c r="A2259" s="7">
        <v>677</v>
      </c>
      <c r="B2259" s="3">
        <v>47</v>
      </c>
      <c r="C2259" s="3">
        <v>23</v>
      </c>
      <c r="D2259" s="6">
        <v>11</v>
      </c>
      <c r="E2259" s="9" t="str">
        <f t="shared" si="35"/>
        <v>0-50</v>
      </c>
      <c r="F2259" s="8">
        <v>94063</v>
      </c>
      <c r="G2259" s="3">
        <v>1</v>
      </c>
      <c r="H2259" s="3">
        <v>0.9</v>
      </c>
      <c r="I2259" s="3" t="s">
        <v>35</v>
      </c>
      <c r="J2259" s="3">
        <v>103</v>
      </c>
      <c r="K2259" s="3" t="s">
        <v>36</v>
      </c>
      <c r="L2259" s="3" t="s">
        <v>36</v>
      </c>
      <c r="M2259" s="3" t="s">
        <v>36</v>
      </c>
      <c r="N2259" s="3" t="s">
        <v>36</v>
      </c>
      <c r="O2259" s="3" t="s">
        <v>37</v>
      </c>
    </row>
    <row r="2260" spans="1:15" hidden="1" x14ac:dyDescent="0.3">
      <c r="A2260" s="7">
        <v>708</v>
      </c>
      <c r="B2260" s="3">
        <v>47</v>
      </c>
      <c r="C2260" s="3">
        <v>20</v>
      </c>
      <c r="D2260" s="6">
        <v>25</v>
      </c>
      <c r="E2260" s="9" t="str">
        <f t="shared" si="35"/>
        <v>0-50</v>
      </c>
      <c r="F2260" s="8">
        <v>95064</v>
      </c>
      <c r="G2260" s="3">
        <v>3</v>
      </c>
      <c r="H2260" s="3">
        <v>0.67</v>
      </c>
      <c r="I2260" s="3" t="s">
        <v>34</v>
      </c>
      <c r="J2260" s="3">
        <v>0</v>
      </c>
      <c r="K2260" s="3" t="s">
        <v>36</v>
      </c>
      <c r="L2260" s="3" t="s">
        <v>36</v>
      </c>
      <c r="M2260" s="3" t="s">
        <v>36</v>
      </c>
      <c r="N2260" s="3" t="s">
        <v>37</v>
      </c>
      <c r="O2260" s="3" t="s">
        <v>37</v>
      </c>
    </row>
    <row r="2261" spans="1:15" x14ac:dyDescent="0.3">
      <c r="A2261" s="7">
        <v>716</v>
      </c>
      <c r="B2261" s="3">
        <v>47</v>
      </c>
      <c r="C2261" s="3">
        <v>23</v>
      </c>
      <c r="D2261" s="6">
        <v>32</v>
      </c>
      <c r="E2261" s="9" t="str">
        <f t="shared" si="35"/>
        <v>0-50</v>
      </c>
      <c r="F2261" s="8">
        <v>92130</v>
      </c>
      <c r="G2261" s="3">
        <v>1</v>
      </c>
      <c r="H2261" s="3">
        <v>1</v>
      </c>
      <c r="I2261" s="3" t="s">
        <v>33</v>
      </c>
      <c r="J2261" s="3">
        <v>0</v>
      </c>
      <c r="K2261" s="3" t="s">
        <v>36</v>
      </c>
      <c r="L2261" s="3" t="s">
        <v>37</v>
      </c>
      <c r="M2261" s="3" t="s">
        <v>37</v>
      </c>
      <c r="N2261" s="3" t="s">
        <v>37</v>
      </c>
      <c r="O2261" s="3" t="s">
        <v>37</v>
      </c>
    </row>
    <row r="2262" spans="1:15" hidden="1" x14ac:dyDescent="0.3">
      <c r="A2262" s="7">
        <v>766</v>
      </c>
      <c r="B2262" s="3">
        <v>47</v>
      </c>
      <c r="C2262" s="3">
        <v>21</v>
      </c>
      <c r="D2262" s="6">
        <v>109</v>
      </c>
      <c r="E2262" s="9" t="str">
        <f t="shared" si="35"/>
        <v>100+</v>
      </c>
      <c r="F2262" s="8">
        <v>95822</v>
      </c>
      <c r="G2262" s="3">
        <v>4</v>
      </c>
      <c r="H2262" s="3">
        <v>1.8</v>
      </c>
      <c r="I2262" s="3" t="s">
        <v>33</v>
      </c>
      <c r="J2262" s="3">
        <v>0</v>
      </c>
      <c r="K2262" s="3" t="s">
        <v>37</v>
      </c>
      <c r="L2262" s="3" t="s">
        <v>36</v>
      </c>
      <c r="M2262" s="3" t="s">
        <v>36</v>
      </c>
      <c r="N2262" s="3" t="s">
        <v>36</v>
      </c>
      <c r="O2262" s="3" t="s">
        <v>36</v>
      </c>
    </row>
    <row r="2263" spans="1:15" hidden="1" x14ac:dyDescent="0.3">
      <c r="A2263" s="7">
        <v>802</v>
      </c>
      <c r="B2263" s="3">
        <v>47</v>
      </c>
      <c r="C2263" s="3">
        <v>23</v>
      </c>
      <c r="D2263" s="6">
        <v>8</v>
      </c>
      <c r="E2263" s="9" t="str">
        <f t="shared" si="35"/>
        <v>0-50</v>
      </c>
      <c r="F2263" s="8">
        <v>92612</v>
      </c>
      <c r="G2263" s="3">
        <v>4</v>
      </c>
      <c r="H2263" s="3">
        <v>0.2</v>
      </c>
      <c r="I2263" s="3" t="s">
        <v>33</v>
      </c>
      <c r="J2263" s="3">
        <v>0</v>
      </c>
      <c r="K2263" s="3" t="s">
        <v>36</v>
      </c>
      <c r="L2263" s="3" t="s">
        <v>36</v>
      </c>
      <c r="M2263" s="3" t="s">
        <v>36</v>
      </c>
      <c r="N2263" s="3" t="s">
        <v>37</v>
      </c>
      <c r="O2263" s="3" t="s">
        <v>36</v>
      </c>
    </row>
    <row r="2264" spans="1:15" hidden="1" x14ac:dyDescent="0.3">
      <c r="A2264" s="7">
        <v>845</v>
      </c>
      <c r="B2264" s="3">
        <v>47</v>
      </c>
      <c r="C2264" s="3">
        <v>23</v>
      </c>
      <c r="D2264" s="6">
        <v>71</v>
      </c>
      <c r="E2264" s="9" t="str">
        <f t="shared" si="35"/>
        <v>51-100</v>
      </c>
      <c r="F2264" s="8">
        <v>95762</v>
      </c>
      <c r="G2264" s="3">
        <v>1</v>
      </c>
      <c r="H2264" s="3">
        <v>0.8</v>
      </c>
      <c r="I2264" s="3" t="s">
        <v>35</v>
      </c>
      <c r="J2264" s="3">
        <v>127</v>
      </c>
      <c r="K2264" s="3" t="s">
        <v>36</v>
      </c>
      <c r="L2264" s="3" t="s">
        <v>36</v>
      </c>
      <c r="M2264" s="3" t="s">
        <v>36</v>
      </c>
      <c r="N2264" s="3" t="s">
        <v>37</v>
      </c>
      <c r="O2264" s="3" t="s">
        <v>36</v>
      </c>
    </row>
    <row r="2265" spans="1:15" hidden="1" x14ac:dyDescent="0.3">
      <c r="A2265" s="7">
        <v>912</v>
      </c>
      <c r="B2265" s="3">
        <v>47</v>
      </c>
      <c r="C2265" s="3">
        <v>21</v>
      </c>
      <c r="D2265" s="6">
        <v>68</v>
      </c>
      <c r="E2265" s="9" t="str">
        <f t="shared" si="35"/>
        <v>51-100</v>
      </c>
      <c r="F2265" s="8">
        <v>94538</v>
      </c>
      <c r="G2265" s="3">
        <v>4</v>
      </c>
      <c r="H2265" s="3">
        <v>2.6</v>
      </c>
      <c r="I2265" s="3" t="s">
        <v>35</v>
      </c>
      <c r="J2265" s="3">
        <v>0</v>
      </c>
      <c r="K2265" s="3" t="s">
        <v>36</v>
      </c>
      <c r="L2265" s="3" t="s">
        <v>36</v>
      </c>
      <c r="M2265" s="3" t="s">
        <v>36</v>
      </c>
      <c r="N2265" s="3" t="s">
        <v>36</v>
      </c>
      <c r="O2265" s="3" t="s">
        <v>36</v>
      </c>
    </row>
    <row r="2266" spans="1:15" hidden="1" x14ac:dyDescent="0.3">
      <c r="A2266" s="7">
        <v>963</v>
      </c>
      <c r="B2266" s="3">
        <v>47</v>
      </c>
      <c r="C2266" s="3">
        <v>21</v>
      </c>
      <c r="D2266" s="6">
        <v>120</v>
      </c>
      <c r="E2266" s="9" t="str">
        <f t="shared" si="35"/>
        <v>100+</v>
      </c>
      <c r="F2266" s="8">
        <v>95833</v>
      </c>
      <c r="G2266" s="3">
        <v>1</v>
      </c>
      <c r="H2266" s="3">
        <v>0</v>
      </c>
      <c r="I2266" s="3" t="s">
        <v>33</v>
      </c>
      <c r="J2266" s="3">
        <v>135</v>
      </c>
      <c r="K2266" s="3" t="s">
        <v>36</v>
      </c>
      <c r="L2266" s="3" t="s">
        <v>36</v>
      </c>
      <c r="M2266" s="3" t="s">
        <v>36</v>
      </c>
      <c r="N2266" s="3" t="s">
        <v>36</v>
      </c>
      <c r="O2266" s="3" t="s">
        <v>36</v>
      </c>
    </row>
    <row r="2267" spans="1:15" hidden="1" x14ac:dyDescent="0.3">
      <c r="A2267" s="7">
        <v>1062</v>
      </c>
      <c r="B2267" s="3">
        <v>47</v>
      </c>
      <c r="C2267" s="3">
        <v>22</v>
      </c>
      <c r="D2267" s="6">
        <v>33</v>
      </c>
      <c r="E2267" s="9" t="str">
        <f t="shared" si="35"/>
        <v>0-50</v>
      </c>
      <c r="F2267" s="8">
        <v>91105</v>
      </c>
      <c r="G2267" s="3">
        <v>1</v>
      </c>
      <c r="H2267" s="3">
        <v>1.4</v>
      </c>
      <c r="I2267" s="3" t="s">
        <v>35</v>
      </c>
      <c r="J2267" s="3">
        <v>0</v>
      </c>
      <c r="K2267" s="3" t="s">
        <v>36</v>
      </c>
      <c r="L2267" s="3" t="s">
        <v>36</v>
      </c>
      <c r="M2267" s="3" t="s">
        <v>36</v>
      </c>
      <c r="N2267" s="3" t="s">
        <v>37</v>
      </c>
      <c r="O2267" s="3" t="s">
        <v>36</v>
      </c>
    </row>
    <row r="2268" spans="1:15" hidden="1" x14ac:dyDescent="0.3">
      <c r="A2268" s="7">
        <v>1063</v>
      </c>
      <c r="B2268" s="3">
        <v>47</v>
      </c>
      <c r="C2268" s="3">
        <v>21</v>
      </c>
      <c r="D2268" s="6">
        <v>83</v>
      </c>
      <c r="E2268" s="9" t="str">
        <f t="shared" si="35"/>
        <v>51-100</v>
      </c>
      <c r="F2268" s="8">
        <v>92220</v>
      </c>
      <c r="G2268" s="3">
        <v>1</v>
      </c>
      <c r="H2268" s="3">
        <v>3.8</v>
      </c>
      <c r="I2268" s="3" t="s">
        <v>33</v>
      </c>
      <c r="J2268" s="3">
        <v>97</v>
      </c>
      <c r="K2268" s="3" t="s">
        <v>37</v>
      </c>
      <c r="L2268" s="3" t="s">
        <v>36</v>
      </c>
      <c r="M2268" s="3" t="s">
        <v>36</v>
      </c>
      <c r="N2268" s="3" t="s">
        <v>36</v>
      </c>
      <c r="O2268" s="3" t="s">
        <v>36</v>
      </c>
    </row>
    <row r="2269" spans="1:15" hidden="1" x14ac:dyDescent="0.3">
      <c r="A2269" s="7">
        <v>1081</v>
      </c>
      <c r="B2269" s="3">
        <v>47</v>
      </c>
      <c r="C2269" s="3">
        <v>22</v>
      </c>
      <c r="D2269" s="6">
        <v>24</v>
      </c>
      <c r="E2269" s="9" t="str">
        <f t="shared" si="35"/>
        <v>0-50</v>
      </c>
      <c r="F2269" s="8">
        <v>90717</v>
      </c>
      <c r="G2269" s="3">
        <v>4</v>
      </c>
      <c r="H2269" s="3">
        <v>0.4</v>
      </c>
      <c r="I2269" s="3" t="s">
        <v>34</v>
      </c>
      <c r="J2269" s="3">
        <v>142</v>
      </c>
      <c r="K2269" s="3" t="s">
        <v>36</v>
      </c>
      <c r="L2269" s="3" t="s">
        <v>36</v>
      </c>
      <c r="M2269" s="3" t="s">
        <v>36</v>
      </c>
      <c r="N2269" s="3" t="s">
        <v>37</v>
      </c>
      <c r="O2269" s="3" t="s">
        <v>36</v>
      </c>
    </row>
    <row r="2270" spans="1:15" hidden="1" x14ac:dyDescent="0.3">
      <c r="A2270" s="7">
        <v>1108</v>
      </c>
      <c r="B2270" s="3">
        <v>47</v>
      </c>
      <c r="C2270" s="3">
        <v>21</v>
      </c>
      <c r="D2270" s="6">
        <v>79</v>
      </c>
      <c r="E2270" s="9" t="str">
        <f t="shared" si="35"/>
        <v>51-100</v>
      </c>
      <c r="F2270" s="8">
        <v>94110</v>
      </c>
      <c r="G2270" s="3">
        <v>3</v>
      </c>
      <c r="H2270" s="3">
        <v>1.1000000000000001</v>
      </c>
      <c r="I2270" s="3" t="s">
        <v>33</v>
      </c>
      <c r="J2270" s="3">
        <v>185</v>
      </c>
      <c r="K2270" s="3" t="s">
        <v>36</v>
      </c>
      <c r="L2270" s="3" t="s">
        <v>36</v>
      </c>
      <c r="M2270" s="3" t="s">
        <v>36</v>
      </c>
      <c r="N2270" s="3" t="s">
        <v>37</v>
      </c>
      <c r="O2270" s="3" t="s">
        <v>37</v>
      </c>
    </row>
    <row r="2271" spans="1:15" hidden="1" x14ac:dyDescent="0.3">
      <c r="A2271" s="7">
        <v>1137</v>
      </c>
      <c r="B2271" s="3">
        <v>47</v>
      </c>
      <c r="C2271" s="3">
        <v>21</v>
      </c>
      <c r="D2271" s="6">
        <v>65</v>
      </c>
      <c r="E2271" s="9" t="str">
        <f t="shared" si="35"/>
        <v>51-100</v>
      </c>
      <c r="F2271" s="8">
        <v>94086</v>
      </c>
      <c r="G2271" s="3">
        <v>1</v>
      </c>
      <c r="H2271" s="3">
        <v>1.5</v>
      </c>
      <c r="I2271" s="3" t="s">
        <v>34</v>
      </c>
      <c r="J2271" s="3">
        <v>0</v>
      </c>
      <c r="K2271" s="3" t="s">
        <v>36</v>
      </c>
      <c r="L2271" s="3" t="s">
        <v>37</v>
      </c>
      <c r="M2271" s="3" t="s">
        <v>36</v>
      </c>
      <c r="N2271" s="3" t="s">
        <v>37</v>
      </c>
      <c r="O2271" s="3" t="s">
        <v>36</v>
      </c>
    </row>
    <row r="2272" spans="1:15" hidden="1" x14ac:dyDescent="0.3">
      <c r="A2272" s="7">
        <v>1251</v>
      </c>
      <c r="B2272" s="3">
        <v>47</v>
      </c>
      <c r="C2272" s="3">
        <v>20</v>
      </c>
      <c r="D2272" s="6">
        <v>81</v>
      </c>
      <c r="E2272" s="9" t="str">
        <f t="shared" si="35"/>
        <v>51-100</v>
      </c>
      <c r="F2272" s="8">
        <v>94301</v>
      </c>
      <c r="G2272" s="3">
        <v>1</v>
      </c>
      <c r="H2272" s="3">
        <v>2.67</v>
      </c>
      <c r="I2272" s="3" t="s">
        <v>34</v>
      </c>
      <c r="J2272" s="3">
        <v>0</v>
      </c>
      <c r="K2272" s="3" t="s">
        <v>36</v>
      </c>
      <c r="L2272" s="3" t="s">
        <v>36</v>
      </c>
      <c r="M2272" s="3" t="s">
        <v>36</v>
      </c>
      <c r="N2272" s="3" t="s">
        <v>37</v>
      </c>
      <c r="O2272" s="3" t="s">
        <v>36</v>
      </c>
    </row>
    <row r="2273" spans="1:15" hidden="1" x14ac:dyDescent="0.3">
      <c r="A2273" s="7">
        <v>1335</v>
      </c>
      <c r="B2273" s="3">
        <v>47</v>
      </c>
      <c r="C2273" s="3">
        <v>22</v>
      </c>
      <c r="D2273" s="6">
        <v>35</v>
      </c>
      <c r="E2273" s="9" t="str">
        <f t="shared" si="35"/>
        <v>0-50</v>
      </c>
      <c r="F2273" s="8">
        <v>94304</v>
      </c>
      <c r="G2273" s="3">
        <v>2</v>
      </c>
      <c r="H2273" s="3">
        <v>1.3</v>
      </c>
      <c r="I2273" s="3" t="s">
        <v>33</v>
      </c>
      <c r="J2273" s="3">
        <v>0</v>
      </c>
      <c r="K2273" s="3" t="s">
        <v>36</v>
      </c>
      <c r="L2273" s="3" t="s">
        <v>36</v>
      </c>
      <c r="M2273" s="3" t="s">
        <v>36</v>
      </c>
      <c r="N2273" s="3" t="s">
        <v>37</v>
      </c>
      <c r="O2273" s="3" t="s">
        <v>36</v>
      </c>
    </row>
    <row r="2274" spans="1:15" hidden="1" x14ac:dyDescent="0.3">
      <c r="A2274" s="7">
        <v>1393</v>
      </c>
      <c r="B2274" s="3">
        <v>47</v>
      </c>
      <c r="C2274" s="3">
        <v>23</v>
      </c>
      <c r="D2274" s="6">
        <v>33</v>
      </c>
      <c r="E2274" s="9" t="str">
        <f t="shared" si="35"/>
        <v>0-50</v>
      </c>
      <c r="F2274" s="8">
        <v>90095</v>
      </c>
      <c r="G2274" s="3">
        <v>1</v>
      </c>
      <c r="H2274" s="3">
        <v>1</v>
      </c>
      <c r="I2274" s="3" t="s">
        <v>33</v>
      </c>
      <c r="J2274" s="3">
        <v>0</v>
      </c>
      <c r="K2274" s="3" t="s">
        <v>36</v>
      </c>
      <c r="L2274" s="3" t="s">
        <v>36</v>
      </c>
      <c r="M2274" s="3" t="s">
        <v>36</v>
      </c>
      <c r="N2274" s="3" t="s">
        <v>37</v>
      </c>
      <c r="O2274" s="3" t="s">
        <v>37</v>
      </c>
    </row>
    <row r="2275" spans="1:15" hidden="1" x14ac:dyDescent="0.3">
      <c r="A2275" s="7">
        <v>1396</v>
      </c>
      <c r="B2275" s="3">
        <v>47</v>
      </c>
      <c r="C2275" s="3">
        <v>23</v>
      </c>
      <c r="D2275" s="6">
        <v>190</v>
      </c>
      <c r="E2275" s="9" t="str">
        <f t="shared" si="35"/>
        <v>100+</v>
      </c>
      <c r="F2275" s="8">
        <v>92831</v>
      </c>
      <c r="G2275" s="3">
        <v>4</v>
      </c>
      <c r="H2275" s="3">
        <v>0.3</v>
      </c>
      <c r="I2275" s="3" t="s">
        <v>35</v>
      </c>
      <c r="J2275" s="3">
        <v>305</v>
      </c>
      <c r="K2275" s="3" t="s">
        <v>37</v>
      </c>
      <c r="L2275" s="3" t="s">
        <v>36</v>
      </c>
      <c r="M2275" s="3" t="s">
        <v>36</v>
      </c>
      <c r="N2275" s="3" t="s">
        <v>36</v>
      </c>
      <c r="O2275" s="3" t="s">
        <v>36</v>
      </c>
    </row>
    <row r="2276" spans="1:15" hidden="1" x14ac:dyDescent="0.3">
      <c r="A2276" s="7">
        <v>1446</v>
      </c>
      <c r="B2276" s="3">
        <v>47</v>
      </c>
      <c r="C2276" s="3">
        <v>21</v>
      </c>
      <c r="D2276" s="6">
        <v>141</v>
      </c>
      <c r="E2276" s="9" t="str">
        <f t="shared" si="35"/>
        <v>100+</v>
      </c>
      <c r="F2276" s="8">
        <v>90095</v>
      </c>
      <c r="G2276" s="3">
        <v>1</v>
      </c>
      <c r="H2276" s="3">
        <v>2.4</v>
      </c>
      <c r="I2276" s="3" t="s">
        <v>33</v>
      </c>
      <c r="J2276" s="3">
        <v>0</v>
      </c>
      <c r="K2276" s="3" t="s">
        <v>36</v>
      </c>
      <c r="L2276" s="3" t="s">
        <v>36</v>
      </c>
      <c r="M2276" s="3" t="s">
        <v>36</v>
      </c>
      <c r="N2276" s="3" t="s">
        <v>36</v>
      </c>
      <c r="O2276" s="3" t="s">
        <v>36</v>
      </c>
    </row>
    <row r="2277" spans="1:15" hidden="1" x14ac:dyDescent="0.3">
      <c r="A2277" s="7">
        <v>1460</v>
      </c>
      <c r="B2277" s="3">
        <v>47</v>
      </c>
      <c r="C2277" s="3">
        <v>20</v>
      </c>
      <c r="D2277" s="6">
        <v>38</v>
      </c>
      <c r="E2277" s="9" t="str">
        <f t="shared" si="35"/>
        <v>0-50</v>
      </c>
      <c r="F2277" s="8">
        <v>92115</v>
      </c>
      <c r="G2277" s="3">
        <v>3</v>
      </c>
      <c r="H2277" s="3">
        <v>2.5</v>
      </c>
      <c r="I2277" s="3" t="s">
        <v>34</v>
      </c>
      <c r="J2277" s="3">
        <v>0</v>
      </c>
      <c r="K2277" s="3" t="s">
        <v>36</v>
      </c>
      <c r="L2277" s="3" t="s">
        <v>36</v>
      </c>
      <c r="M2277" s="3" t="s">
        <v>36</v>
      </c>
      <c r="N2277" s="3" t="s">
        <v>36</v>
      </c>
      <c r="O2277" s="3" t="s">
        <v>36</v>
      </c>
    </row>
    <row r="2278" spans="1:15" hidden="1" x14ac:dyDescent="0.3">
      <c r="A2278" s="7">
        <v>1463</v>
      </c>
      <c r="B2278" s="3">
        <v>47</v>
      </c>
      <c r="C2278" s="3">
        <v>21</v>
      </c>
      <c r="D2278" s="6">
        <v>15</v>
      </c>
      <c r="E2278" s="9" t="str">
        <f t="shared" si="35"/>
        <v>0-50</v>
      </c>
      <c r="F2278" s="8">
        <v>95207</v>
      </c>
      <c r="G2278" s="3">
        <v>4</v>
      </c>
      <c r="H2278" s="3">
        <v>0.6</v>
      </c>
      <c r="I2278" s="3" t="s">
        <v>35</v>
      </c>
      <c r="J2278" s="3">
        <v>77</v>
      </c>
      <c r="K2278" s="3" t="s">
        <v>36</v>
      </c>
      <c r="L2278" s="3" t="s">
        <v>36</v>
      </c>
      <c r="M2278" s="3" t="s">
        <v>36</v>
      </c>
      <c r="N2278" s="3" t="s">
        <v>37</v>
      </c>
      <c r="O2278" s="3" t="s">
        <v>36</v>
      </c>
    </row>
    <row r="2279" spans="1:15" hidden="1" x14ac:dyDescent="0.3">
      <c r="A2279" s="7">
        <v>1531</v>
      </c>
      <c r="B2279" s="3">
        <v>47</v>
      </c>
      <c r="C2279" s="3">
        <v>21</v>
      </c>
      <c r="D2279" s="6">
        <v>20</v>
      </c>
      <c r="E2279" s="9" t="str">
        <f t="shared" si="35"/>
        <v>0-50</v>
      </c>
      <c r="F2279" s="8">
        <v>94066</v>
      </c>
      <c r="G2279" s="3">
        <v>1</v>
      </c>
      <c r="H2279" s="3">
        <v>0.2</v>
      </c>
      <c r="I2279" s="3" t="s">
        <v>33</v>
      </c>
      <c r="J2279" s="3">
        <v>0</v>
      </c>
      <c r="K2279" s="3" t="s">
        <v>36</v>
      </c>
      <c r="L2279" s="3" t="s">
        <v>36</v>
      </c>
      <c r="M2279" s="3" t="s">
        <v>36</v>
      </c>
      <c r="N2279" s="3" t="s">
        <v>37</v>
      </c>
      <c r="O2279" s="3" t="s">
        <v>37</v>
      </c>
    </row>
    <row r="2280" spans="1:15" hidden="1" x14ac:dyDescent="0.3">
      <c r="A2280" s="7">
        <v>1548</v>
      </c>
      <c r="B2280" s="3">
        <v>47</v>
      </c>
      <c r="C2280" s="3">
        <v>21</v>
      </c>
      <c r="D2280" s="6">
        <v>52</v>
      </c>
      <c r="E2280" s="9" t="str">
        <f t="shared" si="35"/>
        <v>51-100</v>
      </c>
      <c r="F2280" s="8">
        <v>94720</v>
      </c>
      <c r="G2280" s="3">
        <v>1</v>
      </c>
      <c r="H2280" s="3">
        <v>1.2</v>
      </c>
      <c r="I2280" s="3" t="s">
        <v>34</v>
      </c>
      <c r="J2280" s="3">
        <v>194</v>
      </c>
      <c r="K2280" s="3" t="s">
        <v>36</v>
      </c>
      <c r="L2280" s="3" t="s">
        <v>36</v>
      </c>
      <c r="M2280" s="3" t="s">
        <v>36</v>
      </c>
      <c r="N2280" s="3" t="s">
        <v>36</v>
      </c>
      <c r="O2280" s="3" t="s">
        <v>36</v>
      </c>
    </row>
    <row r="2281" spans="1:15" x14ac:dyDescent="0.3">
      <c r="A2281" s="7">
        <v>1615</v>
      </c>
      <c r="B2281" s="3">
        <v>47</v>
      </c>
      <c r="C2281" s="3">
        <v>23</v>
      </c>
      <c r="D2281" s="6">
        <v>89</v>
      </c>
      <c r="E2281" s="9" t="str">
        <f t="shared" si="35"/>
        <v>51-100</v>
      </c>
      <c r="F2281" s="8">
        <v>94920</v>
      </c>
      <c r="G2281" s="3">
        <v>1</v>
      </c>
      <c r="H2281" s="3">
        <v>2.6</v>
      </c>
      <c r="I2281" s="3" t="s">
        <v>34</v>
      </c>
      <c r="J2281" s="3">
        <v>0</v>
      </c>
      <c r="K2281" s="3" t="s">
        <v>36</v>
      </c>
      <c r="L2281" s="3" t="s">
        <v>37</v>
      </c>
      <c r="M2281" s="3" t="s">
        <v>37</v>
      </c>
      <c r="N2281" s="3" t="s">
        <v>37</v>
      </c>
      <c r="O2281" s="3" t="s">
        <v>37</v>
      </c>
    </row>
    <row r="2282" spans="1:15" hidden="1" x14ac:dyDescent="0.3">
      <c r="A2282" s="7">
        <v>1649</v>
      </c>
      <c r="B2282" s="3">
        <v>47</v>
      </c>
      <c r="C2282" s="3">
        <v>21</v>
      </c>
      <c r="D2282" s="6">
        <v>85</v>
      </c>
      <c r="E2282" s="9" t="str">
        <f t="shared" si="35"/>
        <v>51-100</v>
      </c>
      <c r="F2282" s="8">
        <v>93106</v>
      </c>
      <c r="G2282" s="3">
        <v>2</v>
      </c>
      <c r="H2282" s="3">
        <v>1.7</v>
      </c>
      <c r="I2282" s="3" t="s">
        <v>34</v>
      </c>
      <c r="J2282" s="3">
        <v>0</v>
      </c>
      <c r="K2282" s="3" t="s">
        <v>36</v>
      </c>
      <c r="L2282" s="3" t="s">
        <v>36</v>
      </c>
      <c r="M2282" s="3" t="s">
        <v>36</v>
      </c>
      <c r="N2282" s="3" t="s">
        <v>36</v>
      </c>
      <c r="O2282" s="3" t="s">
        <v>37</v>
      </c>
    </row>
    <row r="2283" spans="1:15" hidden="1" x14ac:dyDescent="0.3">
      <c r="A2283" s="7">
        <v>1821</v>
      </c>
      <c r="B2283" s="3">
        <v>47</v>
      </c>
      <c r="C2283" s="3">
        <v>22</v>
      </c>
      <c r="D2283" s="6">
        <v>25</v>
      </c>
      <c r="E2283" s="9" t="str">
        <f t="shared" si="35"/>
        <v>0-50</v>
      </c>
      <c r="F2283" s="8">
        <v>90404</v>
      </c>
      <c r="G2283" s="3">
        <v>1</v>
      </c>
      <c r="H2283" s="3">
        <v>0.1</v>
      </c>
      <c r="I2283" s="3" t="s">
        <v>33</v>
      </c>
      <c r="J2283" s="3">
        <v>148</v>
      </c>
      <c r="K2283" s="3" t="s">
        <v>36</v>
      </c>
      <c r="L2283" s="3" t="s">
        <v>36</v>
      </c>
      <c r="M2283" s="3" t="s">
        <v>36</v>
      </c>
      <c r="N2283" s="3" t="s">
        <v>37</v>
      </c>
      <c r="O2283" s="3" t="s">
        <v>36</v>
      </c>
    </row>
    <row r="2284" spans="1:15" hidden="1" x14ac:dyDescent="0.3">
      <c r="A2284" s="7">
        <v>1832</v>
      </c>
      <c r="B2284" s="3">
        <v>47</v>
      </c>
      <c r="C2284" s="3">
        <v>22</v>
      </c>
      <c r="D2284" s="6">
        <v>30</v>
      </c>
      <c r="E2284" s="9" t="str">
        <f t="shared" si="35"/>
        <v>0-50</v>
      </c>
      <c r="F2284" s="8">
        <v>94118</v>
      </c>
      <c r="G2284" s="3">
        <v>4</v>
      </c>
      <c r="H2284" s="3">
        <v>0.4</v>
      </c>
      <c r="I2284" s="3" t="s">
        <v>34</v>
      </c>
      <c r="J2284" s="3">
        <v>115</v>
      </c>
      <c r="K2284" s="3" t="s">
        <v>36</v>
      </c>
      <c r="L2284" s="3" t="s">
        <v>36</v>
      </c>
      <c r="M2284" s="3" t="s">
        <v>36</v>
      </c>
      <c r="N2284" s="3" t="s">
        <v>37</v>
      </c>
      <c r="O2284" s="3" t="s">
        <v>37</v>
      </c>
    </row>
    <row r="2285" spans="1:15" hidden="1" x14ac:dyDescent="0.3">
      <c r="A2285" s="7">
        <v>1836</v>
      </c>
      <c r="B2285" s="3">
        <v>47</v>
      </c>
      <c r="C2285" s="3">
        <v>23</v>
      </c>
      <c r="D2285" s="6">
        <v>171</v>
      </c>
      <c r="E2285" s="9" t="str">
        <f t="shared" si="35"/>
        <v>100+</v>
      </c>
      <c r="F2285" s="8">
        <v>94546</v>
      </c>
      <c r="G2285" s="3">
        <v>2</v>
      </c>
      <c r="H2285" s="3">
        <v>1.4</v>
      </c>
      <c r="I2285" s="3" t="s">
        <v>33</v>
      </c>
      <c r="J2285" s="3">
        <v>284</v>
      </c>
      <c r="K2285" s="3" t="s">
        <v>36</v>
      </c>
      <c r="L2285" s="3" t="s">
        <v>36</v>
      </c>
      <c r="M2285" s="3" t="s">
        <v>36</v>
      </c>
      <c r="N2285" s="3" t="s">
        <v>37</v>
      </c>
      <c r="O2285" s="3" t="s">
        <v>37</v>
      </c>
    </row>
    <row r="2286" spans="1:15" hidden="1" x14ac:dyDescent="0.3">
      <c r="A2286" s="7">
        <v>1974</v>
      </c>
      <c r="B2286" s="3">
        <v>47</v>
      </c>
      <c r="C2286" s="3">
        <v>22</v>
      </c>
      <c r="D2286" s="6">
        <v>11</v>
      </c>
      <c r="E2286" s="9" t="str">
        <f t="shared" si="35"/>
        <v>0-50</v>
      </c>
      <c r="F2286" s="8">
        <v>92192</v>
      </c>
      <c r="G2286" s="3">
        <v>2</v>
      </c>
      <c r="H2286" s="3">
        <v>0</v>
      </c>
      <c r="I2286" s="3" t="s">
        <v>33</v>
      </c>
      <c r="J2286" s="3">
        <v>78</v>
      </c>
      <c r="K2286" s="3" t="s">
        <v>36</v>
      </c>
      <c r="L2286" s="3" t="s">
        <v>36</v>
      </c>
      <c r="M2286" s="3" t="s">
        <v>36</v>
      </c>
      <c r="N2286" s="3" t="s">
        <v>36</v>
      </c>
      <c r="O2286" s="3" t="s">
        <v>36</v>
      </c>
    </row>
    <row r="2287" spans="1:15" hidden="1" x14ac:dyDescent="0.3">
      <c r="A2287" s="7">
        <v>2006</v>
      </c>
      <c r="B2287" s="3">
        <v>47</v>
      </c>
      <c r="C2287" s="3">
        <v>23</v>
      </c>
      <c r="D2287" s="6">
        <v>170</v>
      </c>
      <c r="E2287" s="9" t="str">
        <f t="shared" si="35"/>
        <v>100+</v>
      </c>
      <c r="F2287" s="8">
        <v>90254</v>
      </c>
      <c r="G2287" s="3">
        <v>2</v>
      </c>
      <c r="H2287" s="3">
        <v>6.5</v>
      </c>
      <c r="I2287" s="3" t="s">
        <v>34</v>
      </c>
      <c r="J2287" s="3">
        <v>0</v>
      </c>
      <c r="K2287" s="3" t="s">
        <v>37</v>
      </c>
      <c r="L2287" s="3" t="s">
        <v>36</v>
      </c>
      <c r="M2287" s="3" t="s">
        <v>37</v>
      </c>
      <c r="N2287" s="3" t="s">
        <v>37</v>
      </c>
      <c r="O2287" s="3" t="s">
        <v>37</v>
      </c>
    </row>
    <row r="2288" spans="1:15" hidden="1" x14ac:dyDescent="0.3">
      <c r="A2288" s="7">
        <v>2026</v>
      </c>
      <c r="B2288" s="3">
        <v>47</v>
      </c>
      <c r="C2288" s="3">
        <v>20</v>
      </c>
      <c r="D2288" s="6">
        <v>79</v>
      </c>
      <c r="E2288" s="9" t="str">
        <f t="shared" si="35"/>
        <v>51-100</v>
      </c>
      <c r="F2288" s="8">
        <v>94720</v>
      </c>
      <c r="G2288" s="3">
        <v>3</v>
      </c>
      <c r="H2288" s="3">
        <v>2</v>
      </c>
      <c r="I2288" s="3" t="s">
        <v>34</v>
      </c>
      <c r="J2288" s="3">
        <v>185</v>
      </c>
      <c r="K2288" s="3" t="s">
        <v>36</v>
      </c>
      <c r="L2288" s="3" t="s">
        <v>37</v>
      </c>
      <c r="M2288" s="3" t="s">
        <v>36</v>
      </c>
      <c r="N2288" s="3" t="s">
        <v>36</v>
      </c>
      <c r="O2288" s="3" t="s">
        <v>36</v>
      </c>
    </row>
    <row r="2289" spans="1:15" hidden="1" x14ac:dyDescent="0.3">
      <c r="A2289" s="7">
        <v>2096</v>
      </c>
      <c r="B2289" s="3">
        <v>47</v>
      </c>
      <c r="C2289" s="3">
        <v>21</v>
      </c>
      <c r="D2289" s="6">
        <v>174</v>
      </c>
      <c r="E2289" s="9" t="str">
        <f t="shared" si="35"/>
        <v>100+</v>
      </c>
      <c r="F2289" s="8">
        <v>94025</v>
      </c>
      <c r="G2289" s="3">
        <v>4</v>
      </c>
      <c r="H2289" s="3">
        <v>3.2</v>
      </c>
      <c r="I2289" s="3" t="s">
        <v>35</v>
      </c>
      <c r="J2289" s="3">
        <v>0</v>
      </c>
      <c r="K2289" s="3" t="s">
        <v>37</v>
      </c>
      <c r="L2289" s="3" t="s">
        <v>36</v>
      </c>
      <c r="M2289" s="3" t="s">
        <v>36</v>
      </c>
      <c r="N2289" s="3" t="s">
        <v>36</v>
      </c>
      <c r="O2289" s="3" t="s">
        <v>36</v>
      </c>
    </row>
    <row r="2290" spans="1:15" hidden="1" x14ac:dyDescent="0.3">
      <c r="A2290" s="7">
        <v>2110</v>
      </c>
      <c r="B2290" s="3">
        <v>47</v>
      </c>
      <c r="C2290" s="3">
        <v>23</v>
      </c>
      <c r="D2290" s="6">
        <v>178</v>
      </c>
      <c r="E2290" s="9" t="str">
        <f t="shared" si="35"/>
        <v>100+</v>
      </c>
      <c r="F2290" s="8">
        <v>93014</v>
      </c>
      <c r="G2290" s="3">
        <v>1</v>
      </c>
      <c r="H2290" s="3">
        <v>6.5</v>
      </c>
      <c r="I2290" s="3" t="s">
        <v>35</v>
      </c>
      <c r="J2290" s="3">
        <v>0</v>
      </c>
      <c r="K2290" s="3" t="s">
        <v>37</v>
      </c>
      <c r="L2290" s="3" t="s">
        <v>36</v>
      </c>
      <c r="M2290" s="3" t="s">
        <v>36</v>
      </c>
      <c r="N2290" s="3" t="s">
        <v>36</v>
      </c>
      <c r="O2290" s="3" t="s">
        <v>36</v>
      </c>
    </row>
    <row r="2291" spans="1:15" hidden="1" x14ac:dyDescent="0.3">
      <c r="A2291" s="7">
        <v>2258</v>
      </c>
      <c r="B2291" s="3">
        <v>47</v>
      </c>
      <c r="C2291" s="3">
        <v>23</v>
      </c>
      <c r="D2291" s="6">
        <v>130</v>
      </c>
      <c r="E2291" s="9" t="str">
        <f t="shared" si="35"/>
        <v>100+</v>
      </c>
      <c r="F2291" s="8">
        <v>91763</v>
      </c>
      <c r="G2291" s="3">
        <v>2</v>
      </c>
      <c r="H2291" s="3">
        <v>1.4</v>
      </c>
      <c r="I2291" s="3" t="s">
        <v>33</v>
      </c>
      <c r="J2291" s="3">
        <v>0</v>
      </c>
      <c r="K2291" s="3" t="s">
        <v>36</v>
      </c>
      <c r="L2291" s="3" t="s">
        <v>36</v>
      </c>
      <c r="M2291" s="3" t="s">
        <v>36</v>
      </c>
      <c r="N2291" s="3" t="s">
        <v>36</v>
      </c>
      <c r="O2291" s="3" t="s">
        <v>36</v>
      </c>
    </row>
    <row r="2292" spans="1:15" hidden="1" x14ac:dyDescent="0.3">
      <c r="A2292" s="7">
        <v>2264</v>
      </c>
      <c r="B2292" s="3">
        <v>47</v>
      </c>
      <c r="C2292" s="3">
        <v>21</v>
      </c>
      <c r="D2292" s="6">
        <v>28</v>
      </c>
      <c r="E2292" s="9" t="str">
        <f t="shared" si="35"/>
        <v>0-50</v>
      </c>
      <c r="F2292" s="8">
        <v>92868</v>
      </c>
      <c r="G2292" s="3">
        <v>3</v>
      </c>
      <c r="H2292" s="3">
        <v>1.5</v>
      </c>
      <c r="I2292" s="3" t="s">
        <v>33</v>
      </c>
      <c r="J2292" s="3">
        <v>0</v>
      </c>
      <c r="K2292" s="3" t="s">
        <v>36</v>
      </c>
      <c r="L2292" s="3" t="s">
        <v>36</v>
      </c>
      <c r="M2292" s="3" t="s">
        <v>36</v>
      </c>
      <c r="N2292" s="3" t="s">
        <v>37</v>
      </c>
      <c r="O2292" s="3" t="s">
        <v>36</v>
      </c>
    </row>
    <row r="2293" spans="1:15" hidden="1" x14ac:dyDescent="0.3">
      <c r="A2293" s="7">
        <v>2266</v>
      </c>
      <c r="B2293" s="3">
        <v>47</v>
      </c>
      <c r="C2293" s="3">
        <v>23</v>
      </c>
      <c r="D2293" s="6">
        <v>88</v>
      </c>
      <c r="E2293" s="9" t="str">
        <f t="shared" si="35"/>
        <v>51-100</v>
      </c>
      <c r="F2293" s="8">
        <v>94305</v>
      </c>
      <c r="G2293" s="3">
        <v>4</v>
      </c>
      <c r="H2293" s="3">
        <v>1.4</v>
      </c>
      <c r="I2293" s="3" t="s">
        <v>34</v>
      </c>
      <c r="J2293" s="3">
        <v>0</v>
      </c>
      <c r="K2293" s="3" t="s">
        <v>36</v>
      </c>
      <c r="L2293" s="3" t="s">
        <v>36</v>
      </c>
      <c r="M2293" s="3" t="s">
        <v>36</v>
      </c>
      <c r="N2293" s="3" t="s">
        <v>36</v>
      </c>
      <c r="O2293" s="3" t="s">
        <v>36</v>
      </c>
    </row>
    <row r="2294" spans="1:15" x14ac:dyDescent="0.3">
      <c r="A2294" s="7">
        <v>2280</v>
      </c>
      <c r="B2294" s="3">
        <v>47</v>
      </c>
      <c r="C2294" s="3">
        <v>23</v>
      </c>
      <c r="D2294" s="6">
        <v>34</v>
      </c>
      <c r="E2294" s="9" t="str">
        <f t="shared" si="35"/>
        <v>0-50</v>
      </c>
      <c r="F2294" s="8">
        <v>91711</v>
      </c>
      <c r="G2294" s="3">
        <v>4</v>
      </c>
      <c r="H2294" s="3">
        <v>0.6</v>
      </c>
      <c r="I2294" s="3" t="s">
        <v>33</v>
      </c>
      <c r="J2294" s="3">
        <v>0</v>
      </c>
      <c r="K2294" s="3" t="s">
        <v>36</v>
      </c>
      <c r="L2294" s="3" t="s">
        <v>36</v>
      </c>
      <c r="M2294" s="3" t="s">
        <v>37</v>
      </c>
      <c r="N2294" s="3" t="s">
        <v>37</v>
      </c>
      <c r="O2294" s="3" t="s">
        <v>37</v>
      </c>
    </row>
    <row r="2295" spans="1:15" hidden="1" x14ac:dyDescent="0.3">
      <c r="A2295" s="7">
        <v>2285</v>
      </c>
      <c r="B2295" s="3">
        <v>47</v>
      </c>
      <c r="C2295" s="3">
        <v>23</v>
      </c>
      <c r="D2295" s="6">
        <v>22</v>
      </c>
      <c r="E2295" s="9" t="str">
        <f t="shared" si="35"/>
        <v>0-50</v>
      </c>
      <c r="F2295" s="8">
        <v>94901</v>
      </c>
      <c r="G2295" s="3">
        <v>4</v>
      </c>
      <c r="H2295" s="3">
        <v>0.6</v>
      </c>
      <c r="I2295" s="3" t="s">
        <v>33</v>
      </c>
      <c r="J2295" s="3">
        <v>0</v>
      </c>
      <c r="K2295" s="3" t="s">
        <v>36</v>
      </c>
      <c r="L2295" s="3" t="s">
        <v>36</v>
      </c>
      <c r="M2295" s="3" t="s">
        <v>36</v>
      </c>
      <c r="N2295" s="3" t="s">
        <v>37</v>
      </c>
      <c r="O2295" s="3" t="s">
        <v>37</v>
      </c>
    </row>
    <row r="2296" spans="1:15" hidden="1" x14ac:dyDescent="0.3">
      <c r="A2296" s="7">
        <v>2292</v>
      </c>
      <c r="B2296" s="3">
        <v>47</v>
      </c>
      <c r="C2296" s="3">
        <v>23</v>
      </c>
      <c r="D2296" s="6">
        <v>90</v>
      </c>
      <c r="E2296" s="9" t="str">
        <f t="shared" si="35"/>
        <v>51-100</v>
      </c>
      <c r="F2296" s="8">
        <v>95449</v>
      </c>
      <c r="G2296" s="3">
        <v>1</v>
      </c>
      <c r="H2296" s="3">
        <v>2.7</v>
      </c>
      <c r="I2296" s="3" t="s">
        <v>33</v>
      </c>
      <c r="J2296" s="3">
        <v>323</v>
      </c>
      <c r="K2296" s="3" t="s">
        <v>36</v>
      </c>
      <c r="L2296" s="3" t="s">
        <v>36</v>
      </c>
      <c r="M2296" s="3" t="s">
        <v>36</v>
      </c>
      <c r="N2296" s="3" t="s">
        <v>36</v>
      </c>
      <c r="O2296" s="3" t="s">
        <v>36</v>
      </c>
    </row>
    <row r="2297" spans="1:15" hidden="1" x14ac:dyDescent="0.3">
      <c r="A2297" s="7">
        <v>2304</v>
      </c>
      <c r="B2297" s="3">
        <v>47</v>
      </c>
      <c r="C2297" s="3">
        <v>21</v>
      </c>
      <c r="D2297" s="6">
        <v>89</v>
      </c>
      <c r="E2297" s="9" t="str">
        <f t="shared" si="35"/>
        <v>51-100</v>
      </c>
      <c r="F2297" s="8">
        <v>94720</v>
      </c>
      <c r="G2297" s="3">
        <v>2</v>
      </c>
      <c r="H2297" s="3">
        <v>0.8</v>
      </c>
      <c r="I2297" s="3" t="s">
        <v>35</v>
      </c>
      <c r="J2297" s="3">
        <v>0</v>
      </c>
      <c r="K2297" s="3" t="s">
        <v>36</v>
      </c>
      <c r="L2297" s="3" t="s">
        <v>36</v>
      </c>
      <c r="M2297" s="3" t="s">
        <v>36</v>
      </c>
      <c r="N2297" s="3" t="s">
        <v>37</v>
      </c>
      <c r="O2297" s="3" t="s">
        <v>37</v>
      </c>
    </row>
    <row r="2298" spans="1:15" hidden="1" x14ac:dyDescent="0.3">
      <c r="A2298" s="7">
        <v>2378</v>
      </c>
      <c r="B2298" s="3">
        <v>47</v>
      </c>
      <c r="C2298" s="3">
        <v>23</v>
      </c>
      <c r="D2298" s="6">
        <v>160</v>
      </c>
      <c r="E2298" s="9" t="str">
        <f t="shared" si="35"/>
        <v>100+</v>
      </c>
      <c r="F2298" s="8">
        <v>92037</v>
      </c>
      <c r="G2298" s="3">
        <v>2</v>
      </c>
      <c r="H2298" s="3">
        <v>6.67</v>
      </c>
      <c r="I2298" s="3" t="s">
        <v>33</v>
      </c>
      <c r="J2298" s="3">
        <v>0</v>
      </c>
      <c r="K2298" s="3" t="s">
        <v>36</v>
      </c>
      <c r="L2298" s="3" t="s">
        <v>36</v>
      </c>
      <c r="M2298" s="3" t="s">
        <v>36</v>
      </c>
      <c r="N2298" s="3" t="s">
        <v>36</v>
      </c>
      <c r="O2298" s="3" t="s">
        <v>36</v>
      </c>
    </row>
    <row r="2299" spans="1:15" hidden="1" x14ac:dyDescent="0.3">
      <c r="A2299" s="7">
        <v>2398</v>
      </c>
      <c r="B2299" s="3">
        <v>47</v>
      </c>
      <c r="C2299" s="3">
        <v>22</v>
      </c>
      <c r="D2299" s="6">
        <v>93</v>
      </c>
      <c r="E2299" s="9" t="str">
        <f t="shared" si="35"/>
        <v>51-100</v>
      </c>
      <c r="F2299" s="8">
        <v>90266</v>
      </c>
      <c r="G2299" s="3">
        <v>1</v>
      </c>
      <c r="H2299" s="3">
        <v>0.2</v>
      </c>
      <c r="I2299" s="3" t="s">
        <v>34</v>
      </c>
      <c r="J2299" s="3">
        <v>309</v>
      </c>
      <c r="K2299" s="3" t="s">
        <v>36</v>
      </c>
      <c r="L2299" s="3" t="s">
        <v>36</v>
      </c>
      <c r="M2299" s="3" t="s">
        <v>36</v>
      </c>
      <c r="N2299" s="3" t="s">
        <v>37</v>
      </c>
      <c r="O2299" s="3" t="s">
        <v>36</v>
      </c>
    </row>
    <row r="2300" spans="1:15" hidden="1" x14ac:dyDescent="0.3">
      <c r="A2300" s="7">
        <v>2412</v>
      </c>
      <c r="B2300" s="3">
        <v>47</v>
      </c>
      <c r="C2300" s="3">
        <v>22</v>
      </c>
      <c r="D2300" s="6">
        <v>65</v>
      </c>
      <c r="E2300" s="9" t="str">
        <f t="shared" si="35"/>
        <v>51-100</v>
      </c>
      <c r="F2300" s="8">
        <v>91330</v>
      </c>
      <c r="G2300" s="3">
        <v>3</v>
      </c>
      <c r="H2300" s="3">
        <v>2.7</v>
      </c>
      <c r="I2300" s="3" t="s">
        <v>34</v>
      </c>
      <c r="J2300" s="3">
        <v>0</v>
      </c>
      <c r="K2300" s="3" t="s">
        <v>36</v>
      </c>
      <c r="L2300" s="3" t="s">
        <v>36</v>
      </c>
      <c r="M2300" s="3" t="s">
        <v>36</v>
      </c>
      <c r="N2300" s="3" t="s">
        <v>37</v>
      </c>
      <c r="O2300" s="3" t="s">
        <v>36</v>
      </c>
    </row>
    <row r="2301" spans="1:15" hidden="1" x14ac:dyDescent="0.3">
      <c r="A2301" s="7">
        <v>2446</v>
      </c>
      <c r="B2301" s="3">
        <v>47</v>
      </c>
      <c r="C2301" s="3">
        <v>23</v>
      </c>
      <c r="D2301" s="6">
        <v>25</v>
      </c>
      <c r="E2301" s="9" t="str">
        <f t="shared" si="35"/>
        <v>0-50</v>
      </c>
      <c r="F2301" s="8">
        <v>93106</v>
      </c>
      <c r="G2301" s="3">
        <v>1</v>
      </c>
      <c r="H2301" s="3">
        <v>0.9</v>
      </c>
      <c r="I2301" s="3" t="s">
        <v>35</v>
      </c>
      <c r="J2301" s="3">
        <v>0</v>
      </c>
      <c r="K2301" s="3" t="s">
        <v>36</v>
      </c>
      <c r="L2301" s="3" t="s">
        <v>36</v>
      </c>
      <c r="M2301" s="3" t="s">
        <v>36</v>
      </c>
      <c r="N2301" s="3" t="s">
        <v>37</v>
      </c>
      <c r="O2301" s="3" t="s">
        <v>36</v>
      </c>
    </row>
    <row r="2302" spans="1:15" hidden="1" x14ac:dyDescent="0.3">
      <c r="A2302" s="7">
        <v>2587</v>
      </c>
      <c r="B2302" s="3">
        <v>47</v>
      </c>
      <c r="C2302" s="3">
        <v>23</v>
      </c>
      <c r="D2302" s="6">
        <v>149</v>
      </c>
      <c r="E2302" s="9" t="str">
        <f t="shared" si="35"/>
        <v>100+</v>
      </c>
      <c r="F2302" s="8">
        <v>92675</v>
      </c>
      <c r="G2302" s="3">
        <v>4</v>
      </c>
      <c r="H2302" s="3">
        <v>6.1</v>
      </c>
      <c r="I2302" s="3" t="s">
        <v>33</v>
      </c>
      <c r="J2302" s="3">
        <v>0</v>
      </c>
      <c r="K2302" s="3" t="s">
        <v>37</v>
      </c>
      <c r="L2302" s="3" t="s">
        <v>36</v>
      </c>
      <c r="M2302" s="3" t="s">
        <v>36</v>
      </c>
      <c r="N2302" s="3" t="s">
        <v>36</v>
      </c>
      <c r="O2302" s="3" t="s">
        <v>37</v>
      </c>
    </row>
    <row r="2303" spans="1:15" hidden="1" x14ac:dyDescent="0.3">
      <c r="A2303" s="7">
        <v>2598</v>
      </c>
      <c r="B2303" s="3">
        <v>47</v>
      </c>
      <c r="C2303" s="3">
        <v>23</v>
      </c>
      <c r="D2303" s="6">
        <v>163</v>
      </c>
      <c r="E2303" s="9" t="str">
        <f t="shared" si="35"/>
        <v>100+</v>
      </c>
      <c r="F2303" s="8">
        <v>92653</v>
      </c>
      <c r="G2303" s="3">
        <v>1</v>
      </c>
      <c r="H2303" s="3">
        <v>5</v>
      </c>
      <c r="I2303" s="3" t="s">
        <v>33</v>
      </c>
      <c r="J2303" s="3">
        <v>0</v>
      </c>
      <c r="K2303" s="3" t="s">
        <v>36</v>
      </c>
      <c r="L2303" s="3" t="s">
        <v>36</v>
      </c>
      <c r="M2303" s="3" t="s">
        <v>36</v>
      </c>
      <c r="N2303" s="3" t="s">
        <v>36</v>
      </c>
      <c r="O2303" s="3" t="s">
        <v>36</v>
      </c>
    </row>
    <row r="2304" spans="1:15" hidden="1" x14ac:dyDescent="0.3">
      <c r="A2304" s="7">
        <v>2625</v>
      </c>
      <c r="B2304" s="3">
        <v>47</v>
      </c>
      <c r="C2304" s="3">
        <v>21</v>
      </c>
      <c r="D2304" s="6">
        <v>82</v>
      </c>
      <c r="E2304" s="9" t="str">
        <f t="shared" si="35"/>
        <v>51-100</v>
      </c>
      <c r="F2304" s="8">
        <v>94109</v>
      </c>
      <c r="G2304" s="3">
        <v>3</v>
      </c>
      <c r="H2304" s="3">
        <v>2.1</v>
      </c>
      <c r="I2304" s="3" t="s">
        <v>33</v>
      </c>
      <c r="J2304" s="3">
        <v>0</v>
      </c>
      <c r="K2304" s="3" t="s">
        <v>36</v>
      </c>
      <c r="L2304" s="3" t="s">
        <v>36</v>
      </c>
      <c r="M2304" s="3" t="s">
        <v>36</v>
      </c>
      <c r="N2304" s="3" t="s">
        <v>36</v>
      </c>
      <c r="O2304" s="3" t="s">
        <v>36</v>
      </c>
    </row>
    <row r="2305" spans="1:15" hidden="1" x14ac:dyDescent="0.3">
      <c r="A2305" s="7">
        <v>2632</v>
      </c>
      <c r="B2305" s="3">
        <v>47</v>
      </c>
      <c r="C2305" s="3">
        <v>20</v>
      </c>
      <c r="D2305" s="6">
        <v>62</v>
      </c>
      <c r="E2305" s="9" t="str">
        <f t="shared" si="35"/>
        <v>51-100</v>
      </c>
      <c r="F2305" s="8">
        <v>92521</v>
      </c>
      <c r="G2305" s="3">
        <v>1</v>
      </c>
      <c r="H2305" s="3">
        <v>2.67</v>
      </c>
      <c r="I2305" s="3" t="s">
        <v>34</v>
      </c>
      <c r="J2305" s="3">
        <v>0</v>
      </c>
      <c r="K2305" s="3" t="s">
        <v>36</v>
      </c>
      <c r="L2305" s="3" t="s">
        <v>36</v>
      </c>
      <c r="M2305" s="3" t="s">
        <v>36</v>
      </c>
      <c r="N2305" s="3" t="s">
        <v>37</v>
      </c>
      <c r="O2305" s="3" t="s">
        <v>36</v>
      </c>
    </row>
    <row r="2306" spans="1:15" hidden="1" x14ac:dyDescent="0.3">
      <c r="A2306" s="7">
        <v>2720</v>
      </c>
      <c r="B2306" s="3">
        <v>47</v>
      </c>
      <c r="C2306" s="3">
        <v>21</v>
      </c>
      <c r="D2306" s="6">
        <v>53</v>
      </c>
      <c r="E2306" s="9" t="str">
        <f t="shared" si="35"/>
        <v>51-100</v>
      </c>
      <c r="F2306" s="8">
        <v>95929</v>
      </c>
      <c r="G2306" s="3">
        <v>1</v>
      </c>
      <c r="H2306" s="3">
        <v>1.5</v>
      </c>
      <c r="I2306" s="3" t="s">
        <v>34</v>
      </c>
      <c r="J2306" s="3">
        <v>0</v>
      </c>
      <c r="K2306" s="3" t="s">
        <v>36</v>
      </c>
      <c r="L2306" s="3" t="s">
        <v>36</v>
      </c>
      <c r="M2306" s="3" t="s">
        <v>36</v>
      </c>
      <c r="N2306" s="3" t="s">
        <v>37</v>
      </c>
      <c r="O2306" s="3" t="s">
        <v>36</v>
      </c>
    </row>
    <row r="2307" spans="1:15" hidden="1" x14ac:dyDescent="0.3">
      <c r="A2307" s="7">
        <v>2752</v>
      </c>
      <c r="B2307" s="3">
        <v>47</v>
      </c>
      <c r="C2307" s="3">
        <v>23</v>
      </c>
      <c r="D2307" s="6">
        <v>32</v>
      </c>
      <c r="E2307" s="9" t="str">
        <f t="shared" ref="E2307:E2370" si="36">IF(D2307&lt;=50,"0-50",IF(D2307&lt;=100,"51-100","100+"))</f>
        <v>0-50</v>
      </c>
      <c r="F2307" s="8">
        <v>92251</v>
      </c>
      <c r="G2307" s="3">
        <v>4</v>
      </c>
      <c r="H2307" s="3">
        <v>0.6</v>
      </c>
      <c r="I2307" s="3" t="s">
        <v>33</v>
      </c>
      <c r="J2307" s="3">
        <v>156</v>
      </c>
      <c r="K2307" s="3" t="s">
        <v>36</v>
      </c>
      <c r="L2307" s="3" t="s">
        <v>36</v>
      </c>
      <c r="M2307" s="3" t="s">
        <v>36</v>
      </c>
      <c r="N2307" s="3" t="s">
        <v>37</v>
      </c>
      <c r="O2307" s="3" t="s">
        <v>37</v>
      </c>
    </row>
    <row r="2308" spans="1:15" hidden="1" x14ac:dyDescent="0.3">
      <c r="A2308" s="7">
        <v>2782</v>
      </c>
      <c r="B2308" s="3">
        <v>47</v>
      </c>
      <c r="C2308" s="3">
        <v>21</v>
      </c>
      <c r="D2308" s="6">
        <v>22</v>
      </c>
      <c r="E2308" s="9" t="str">
        <f t="shared" si="36"/>
        <v>0-50</v>
      </c>
      <c r="F2308" s="8">
        <v>92037</v>
      </c>
      <c r="G2308" s="3">
        <v>1</v>
      </c>
      <c r="H2308" s="3">
        <v>0.2</v>
      </c>
      <c r="I2308" s="3" t="s">
        <v>33</v>
      </c>
      <c r="J2308" s="3">
        <v>104</v>
      </c>
      <c r="K2308" s="3" t="s">
        <v>36</v>
      </c>
      <c r="L2308" s="3" t="s">
        <v>36</v>
      </c>
      <c r="M2308" s="3" t="s">
        <v>36</v>
      </c>
      <c r="N2308" s="3" t="s">
        <v>36</v>
      </c>
      <c r="O2308" s="3" t="s">
        <v>36</v>
      </c>
    </row>
    <row r="2309" spans="1:15" hidden="1" x14ac:dyDescent="0.3">
      <c r="A2309" s="7">
        <v>2783</v>
      </c>
      <c r="B2309" s="3">
        <v>47</v>
      </c>
      <c r="C2309" s="3">
        <v>22</v>
      </c>
      <c r="D2309" s="6">
        <v>53</v>
      </c>
      <c r="E2309" s="9" t="str">
        <f t="shared" si="36"/>
        <v>51-100</v>
      </c>
      <c r="F2309" s="8">
        <v>92691</v>
      </c>
      <c r="G2309" s="3">
        <v>1</v>
      </c>
      <c r="H2309" s="3">
        <v>0.3</v>
      </c>
      <c r="I2309" s="3" t="s">
        <v>33</v>
      </c>
      <c r="J2309" s="3">
        <v>213</v>
      </c>
      <c r="K2309" s="3" t="s">
        <v>36</v>
      </c>
      <c r="L2309" s="3" t="s">
        <v>36</v>
      </c>
      <c r="M2309" s="3" t="s">
        <v>36</v>
      </c>
      <c r="N2309" s="3" t="s">
        <v>36</v>
      </c>
      <c r="O2309" s="3" t="s">
        <v>36</v>
      </c>
    </row>
    <row r="2310" spans="1:15" hidden="1" x14ac:dyDescent="0.3">
      <c r="A2310" s="7">
        <v>2791</v>
      </c>
      <c r="B2310" s="3">
        <v>47</v>
      </c>
      <c r="C2310" s="3">
        <v>22</v>
      </c>
      <c r="D2310" s="6">
        <v>44</v>
      </c>
      <c r="E2310" s="9" t="str">
        <f t="shared" si="36"/>
        <v>0-50</v>
      </c>
      <c r="F2310" s="8">
        <v>95821</v>
      </c>
      <c r="G2310" s="3">
        <v>1</v>
      </c>
      <c r="H2310" s="3">
        <v>1.4</v>
      </c>
      <c r="I2310" s="3" t="s">
        <v>35</v>
      </c>
      <c r="J2310" s="3">
        <v>0</v>
      </c>
      <c r="K2310" s="3" t="s">
        <v>36</v>
      </c>
      <c r="L2310" s="3" t="s">
        <v>36</v>
      </c>
      <c r="M2310" s="3" t="s">
        <v>36</v>
      </c>
      <c r="N2310" s="3" t="s">
        <v>37</v>
      </c>
      <c r="O2310" s="3" t="s">
        <v>37</v>
      </c>
    </row>
    <row r="2311" spans="1:15" hidden="1" x14ac:dyDescent="0.3">
      <c r="A2311" s="7">
        <v>2934</v>
      </c>
      <c r="B2311" s="3">
        <v>47</v>
      </c>
      <c r="C2311" s="3">
        <v>22</v>
      </c>
      <c r="D2311" s="6">
        <v>42</v>
      </c>
      <c r="E2311" s="9" t="str">
        <f t="shared" si="36"/>
        <v>0-50</v>
      </c>
      <c r="F2311" s="8">
        <v>95820</v>
      </c>
      <c r="G2311" s="3">
        <v>3</v>
      </c>
      <c r="H2311" s="3">
        <v>2.7</v>
      </c>
      <c r="I2311" s="3" t="s">
        <v>34</v>
      </c>
      <c r="J2311" s="3">
        <v>0</v>
      </c>
      <c r="K2311" s="3" t="s">
        <v>36</v>
      </c>
      <c r="L2311" s="3" t="s">
        <v>36</v>
      </c>
      <c r="M2311" s="3" t="s">
        <v>36</v>
      </c>
      <c r="N2311" s="3" t="s">
        <v>37</v>
      </c>
      <c r="O2311" s="3" t="s">
        <v>36</v>
      </c>
    </row>
    <row r="2312" spans="1:15" hidden="1" x14ac:dyDescent="0.3">
      <c r="A2312" s="7">
        <v>2974</v>
      </c>
      <c r="B2312" s="3">
        <v>47</v>
      </c>
      <c r="C2312" s="3">
        <v>22</v>
      </c>
      <c r="D2312" s="6">
        <v>82</v>
      </c>
      <c r="E2312" s="9" t="str">
        <f t="shared" si="36"/>
        <v>51-100</v>
      </c>
      <c r="F2312" s="8">
        <v>92084</v>
      </c>
      <c r="G2312" s="3">
        <v>1</v>
      </c>
      <c r="H2312" s="3">
        <v>2.9</v>
      </c>
      <c r="I2312" s="3" t="s">
        <v>33</v>
      </c>
      <c r="J2312" s="3">
        <v>276</v>
      </c>
      <c r="K2312" s="3" t="s">
        <v>36</v>
      </c>
      <c r="L2312" s="3" t="s">
        <v>36</v>
      </c>
      <c r="M2312" s="3" t="s">
        <v>36</v>
      </c>
      <c r="N2312" s="3" t="s">
        <v>37</v>
      </c>
      <c r="O2312" s="3" t="s">
        <v>36</v>
      </c>
    </row>
    <row r="2313" spans="1:15" hidden="1" x14ac:dyDescent="0.3">
      <c r="A2313" s="7">
        <v>3033</v>
      </c>
      <c r="B2313" s="3">
        <v>47</v>
      </c>
      <c r="C2313" s="3">
        <v>22</v>
      </c>
      <c r="D2313" s="6">
        <v>19</v>
      </c>
      <c r="E2313" s="9" t="str">
        <f t="shared" si="36"/>
        <v>0-50</v>
      </c>
      <c r="F2313" s="8">
        <v>94590</v>
      </c>
      <c r="G2313" s="3">
        <v>1</v>
      </c>
      <c r="H2313" s="3">
        <v>0.4</v>
      </c>
      <c r="I2313" s="3" t="s">
        <v>35</v>
      </c>
      <c r="J2313" s="3">
        <v>0</v>
      </c>
      <c r="K2313" s="3" t="s">
        <v>36</v>
      </c>
      <c r="L2313" s="3" t="s">
        <v>36</v>
      </c>
      <c r="M2313" s="3" t="s">
        <v>36</v>
      </c>
      <c r="N2313" s="3" t="s">
        <v>37</v>
      </c>
      <c r="O2313" s="3" t="s">
        <v>36</v>
      </c>
    </row>
    <row r="2314" spans="1:15" hidden="1" x14ac:dyDescent="0.3">
      <c r="A2314" s="7">
        <v>3044</v>
      </c>
      <c r="B2314" s="3">
        <v>47</v>
      </c>
      <c r="C2314" s="3">
        <v>22</v>
      </c>
      <c r="D2314" s="6">
        <v>42</v>
      </c>
      <c r="E2314" s="9" t="str">
        <f t="shared" si="36"/>
        <v>0-50</v>
      </c>
      <c r="F2314" s="8">
        <v>91754</v>
      </c>
      <c r="G2314" s="3">
        <v>3</v>
      </c>
      <c r="H2314" s="3">
        <v>2.7</v>
      </c>
      <c r="I2314" s="3" t="s">
        <v>34</v>
      </c>
      <c r="J2314" s="3">
        <v>0</v>
      </c>
      <c r="K2314" s="3" t="s">
        <v>36</v>
      </c>
      <c r="L2314" s="3" t="s">
        <v>36</v>
      </c>
      <c r="M2314" s="3" t="s">
        <v>36</v>
      </c>
      <c r="N2314" s="3" t="s">
        <v>37</v>
      </c>
      <c r="O2314" s="3" t="s">
        <v>37</v>
      </c>
    </row>
    <row r="2315" spans="1:15" hidden="1" x14ac:dyDescent="0.3">
      <c r="A2315" s="7">
        <v>3070</v>
      </c>
      <c r="B2315" s="3">
        <v>47</v>
      </c>
      <c r="C2315" s="3">
        <v>20</v>
      </c>
      <c r="D2315" s="6">
        <v>68</v>
      </c>
      <c r="E2315" s="9" t="str">
        <f t="shared" si="36"/>
        <v>51-100</v>
      </c>
      <c r="F2315" s="8">
        <v>91320</v>
      </c>
      <c r="G2315" s="3">
        <v>1</v>
      </c>
      <c r="H2315" s="3">
        <v>2.67</v>
      </c>
      <c r="I2315" s="3" t="s">
        <v>34</v>
      </c>
      <c r="J2315" s="3">
        <v>0</v>
      </c>
      <c r="K2315" s="3" t="s">
        <v>36</v>
      </c>
      <c r="L2315" s="3" t="s">
        <v>36</v>
      </c>
      <c r="M2315" s="3" t="s">
        <v>36</v>
      </c>
      <c r="N2315" s="3" t="s">
        <v>37</v>
      </c>
      <c r="O2315" s="3" t="s">
        <v>37</v>
      </c>
    </row>
    <row r="2316" spans="1:15" hidden="1" x14ac:dyDescent="0.3">
      <c r="A2316" s="7">
        <v>3132</v>
      </c>
      <c r="B2316" s="3">
        <v>47</v>
      </c>
      <c r="C2316" s="3">
        <v>22</v>
      </c>
      <c r="D2316" s="6">
        <v>61</v>
      </c>
      <c r="E2316" s="9" t="str">
        <f t="shared" si="36"/>
        <v>51-100</v>
      </c>
      <c r="F2316" s="8">
        <v>94025</v>
      </c>
      <c r="G2316" s="3">
        <v>3</v>
      </c>
      <c r="H2316" s="3">
        <v>2.7</v>
      </c>
      <c r="I2316" s="3" t="s">
        <v>34</v>
      </c>
      <c r="J2316" s="3">
        <v>168</v>
      </c>
      <c r="K2316" s="3" t="s">
        <v>36</v>
      </c>
      <c r="L2316" s="3" t="s">
        <v>36</v>
      </c>
      <c r="M2316" s="3" t="s">
        <v>36</v>
      </c>
      <c r="N2316" s="3" t="s">
        <v>37</v>
      </c>
      <c r="O2316" s="3" t="s">
        <v>37</v>
      </c>
    </row>
    <row r="2317" spans="1:15" hidden="1" x14ac:dyDescent="0.3">
      <c r="A2317" s="7">
        <v>3151</v>
      </c>
      <c r="B2317" s="3">
        <v>47</v>
      </c>
      <c r="C2317" s="3">
        <v>22</v>
      </c>
      <c r="D2317" s="6">
        <v>124</v>
      </c>
      <c r="E2317" s="9" t="str">
        <f t="shared" si="36"/>
        <v>100+</v>
      </c>
      <c r="F2317" s="8">
        <v>90027</v>
      </c>
      <c r="G2317" s="3">
        <v>4</v>
      </c>
      <c r="H2317" s="3">
        <v>5</v>
      </c>
      <c r="I2317" s="3" t="s">
        <v>35</v>
      </c>
      <c r="J2317" s="3">
        <v>0</v>
      </c>
      <c r="K2317" s="3" t="s">
        <v>37</v>
      </c>
      <c r="L2317" s="3" t="s">
        <v>36</v>
      </c>
      <c r="M2317" s="3" t="s">
        <v>36</v>
      </c>
      <c r="N2317" s="3" t="s">
        <v>36</v>
      </c>
      <c r="O2317" s="3" t="s">
        <v>36</v>
      </c>
    </row>
    <row r="2318" spans="1:15" hidden="1" x14ac:dyDescent="0.3">
      <c r="A2318" s="7">
        <v>3246</v>
      </c>
      <c r="B2318" s="3">
        <v>47</v>
      </c>
      <c r="C2318" s="3">
        <v>22</v>
      </c>
      <c r="D2318" s="6">
        <v>81</v>
      </c>
      <c r="E2318" s="9" t="str">
        <f t="shared" si="36"/>
        <v>51-100</v>
      </c>
      <c r="F2318" s="8">
        <v>90009</v>
      </c>
      <c r="G2318" s="3">
        <v>4</v>
      </c>
      <c r="H2318" s="3">
        <v>3.6</v>
      </c>
      <c r="I2318" s="3" t="s">
        <v>35</v>
      </c>
      <c r="J2318" s="3">
        <v>0</v>
      </c>
      <c r="K2318" s="3" t="s">
        <v>36</v>
      </c>
      <c r="L2318" s="3" t="s">
        <v>36</v>
      </c>
      <c r="M2318" s="3" t="s">
        <v>36</v>
      </c>
      <c r="N2318" s="3" t="s">
        <v>37</v>
      </c>
      <c r="O2318" s="3" t="s">
        <v>37</v>
      </c>
    </row>
    <row r="2319" spans="1:15" hidden="1" x14ac:dyDescent="0.3">
      <c r="A2319" s="7">
        <v>3307</v>
      </c>
      <c r="B2319" s="3">
        <v>47</v>
      </c>
      <c r="C2319" s="3">
        <v>22</v>
      </c>
      <c r="D2319" s="6">
        <v>65</v>
      </c>
      <c r="E2319" s="9" t="str">
        <f t="shared" si="36"/>
        <v>51-100</v>
      </c>
      <c r="F2319" s="8">
        <v>90840</v>
      </c>
      <c r="G2319" s="3">
        <v>1</v>
      </c>
      <c r="H2319" s="3">
        <v>2.4</v>
      </c>
      <c r="I2319" s="3" t="s">
        <v>33</v>
      </c>
      <c r="J2319" s="3">
        <v>0</v>
      </c>
      <c r="K2319" s="3" t="s">
        <v>36</v>
      </c>
      <c r="L2319" s="3" t="s">
        <v>36</v>
      </c>
      <c r="M2319" s="3" t="s">
        <v>36</v>
      </c>
      <c r="N2319" s="3" t="s">
        <v>37</v>
      </c>
      <c r="O2319" s="3" t="s">
        <v>36</v>
      </c>
    </row>
    <row r="2320" spans="1:15" hidden="1" x14ac:dyDescent="0.3">
      <c r="A2320" s="7">
        <v>3313</v>
      </c>
      <c r="B2320" s="3">
        <v>47</v>
      </c>
      <c r="C2320" s="3">
        <v>22</v>
      </c>
      <c r="D2320" s="6">
        <v>190</v>
      </c>
      <c r="E2320" s="9" t="str">
        <f t="shared" si="36"/>
        <v>100+</v>
      </c>
      <c r="F2320" s="8">
        <v>94550</v>
      </c>
      <c r="G2320" s="3">
        <v>2</v>
      </c>
      <c r="H2320" s="3">
        <v>8.8000000000000007</v>
      </c>
      <c r="I2320" s="3" t="s">
        <v>33</v>
      </c>
      <c r="J2320" s="3">
        <v>0</v>
      </c>
      <c r="K2320" s="3" t="s">
        <v>36</v>
      </c>
      <c r="L2320" s="3" t="s">
        <v>36</v>
      </c>
      <c r="M2320" s="3" t="s">
        <v>36</v>
      </c>
      <c r="N2320" s="3" t="s">
        <v>36</v>
      </c>
      <c r="O2320" s="3" t="s">
        <v>36</v>
      </c>
    </row>
    <row r="2321" spans="1:15" hidden="1" x14ac:dyDescent="0.3">
      <c r="A2321" s="7">
        <v>3433</v>
      </c>
      <c r="B2321" s="3">
        <v>47</v>
      </c>
      <c r="C2321" s="3">
        <v>23</v>
      </c>
      <c r="D2321" s="6">
        <v>32</v>
      </c>
      <c r="E2321" s="9" t="str">
        <f t="shared" si="36"/>
        <v>0-50</v>
      </c>
      <c r="F2321" s="8">
        <v>95370</v>
      </c>
      <c r="G2321" s="3">
        <v>1</v>
      </c>
      <c r="H2321" s="3">
        <v>1</v>
      </c>
      <c r="I2321" s="3" t="s">
        <v>33</v>
      </c>
      <c r="J2321" s="3">
        <v>0</v>
      </c>
      <c r="K2321" s="3" t="s">
        <v>36</v>
      </c>
      <c r="L2321" s="3" t="s">
        <v>36</v>
      </c>
      <c r="M2321" s="3" t="s">
        <v>36</v>
      </c>
      <c r="N2321" s="3" t="s">
        <v>36</v>
      </c>
      <c r="O2321" s="3" t="s">
        <v>37</v>
      </c>
    </row>
    <row r="2322" spans="1:15" hidden="1" x14ac:dyDescent="0.3">
      <c r="A2322" s="7">
        <v>3455</v>
      </c>
      <c r="B2322" s="3">
        <v>47</v>
      </c>
      <c r="C2322" s="3">
        <v>21</v>
      </c>
      <c r="D2322" s="6">
        <v>132</v>
      </c>
      <c r="E2322" s="9" t="str">
        <f t="shared" si="36"/>
        <v>100+</v>
      </c>
      <c r="F2322" s="8">
        <v>92120</v>
      </c>
      <c r="G2322" s="3">
        <v>1</v>
      </c>
      <c r="H2322" s="3">
        <v>0.3</v>
      </c>
      <c r="I2322" s="3" t="s">
        <v>33</v>
      </c>
      <c r="J2322" s="3">
        <v>0</v>
      </c>
      <c r="K2322" s="3" t="s">
        <v>36</v>
      </c>
      <c r="L2322" s="3" t="s">
        <v>36</v>
      </c>
      <c r="M2322" s="3" t="s">
        <v>36</v>
      </c>
      <c r="N2322" s="3" t="s">
        <v>37</v>
      </c>
      <c r="O2322" s="3" t="s">
        <v>36</v>
      </c>
    </row>
    <row r="2323" spans="1:15" hidden="1" x14ac:dyDescent="0.3">
      <c r="A2323" s="7">
        <v>3603</v>
      </c>
      <c r="B2323" s="3">
        <v>47</v>
      </c>
      <c r="C2323" s="3">
        <v>21</v>
      </c>
      <c r="D2323" s="6">
        <v>42</v>
      </c>
      <c r="E2323" s="9" t="str">
        <f t="shared" si="36"/>
        <v>0-50</v>
      </c>
      <c r="F2323" s="8">
        <v>95841</v>
      </c>
      <c r="G2323" s="3">
        <v>4</v>
      </c>
      <c r="H2323" s="3">
        <v>0.1</v>
      </c>
      <c r="I2323" s="3" t="s">
        <v>33</v>
      </c>
      <c r="J2323" s="3">
        <v>0</v>
      </c>
      <c r="K2323" s="3" t="s">
        <v>36</v>
      </c>
      <c r="L2323" s="3" t="s">
        <v>36</v>
      </c>
      <c r="M2323" s="3" t="s">
        <v>36</v>
      </c>
      <c r="N2323" s="3" t="s">
        <v>37</v>
      </c>
      <c r="O2323" s="3" t="s">
        <v>37</v>
      </c>
    </row>
    <row r="2324" spans="1:15" hidden="1" x14ac:dyDescent="0.3">
      <c r="A2324" s="7">
        <v>3626</v>
      </c>
      <c r="B2324" s="3">
        <v>47</v>
      </c>
      <c r="C2324" s="3">
        <v>21</v>
      </c>
      <c r="D2324" s="6">
        <v>71</v>
      </c>
      <c r="E2324" s="9" t="str">
        <f t="shared" si="36"/>
        <v>51-100</v>
      </c>
      <c r="F2324" s="8">
        <v>92037</v>
      </c>
      <c r="G2324" s="3">
        <v>4</v>
      </c>
      <c r="H2324" s="3">
        <v>2.9</v>
      </c>
      <c r="I2324" s="3" t="s">
        <v>33</v>
      </c>
      <c r="J2324" s="3">
        <v>0</v>
      </c>
      <c r="K2324" s="3" t="s">
        <v>36</v>
      </c>
      <c r="L2324" s="3" t="s">
        <v>36</v>
      </c>
      <c r="M2324" s="3" t="s">
        <v>36</v>
      </c>
      <c r="N2324" s="3" t="s">
        <v>37</v>
      </c>
      <c r="O2324" s="3" t="s">
        <v>36</v>
      </c>
    </row>
    <row r="2325" spans="1:15" hidden="1" x14ac:dyDescent="0.3">
      <c r="A2325" s="7">
        <v>3639</v>
      </c>
      <c r="B2325" s="3">
        <v>47</v>
      </c>
      <c r="C2325" s="3">
        <v>22</v>
      </c>
      <c r="D2325" s="6">
        <v>38</v>
      </c>
      <c r="E2325" s="9" t="str">
        <f t="shared" si="36"/>
        <v>0-50</v>
      </c>
      <c r="F2325" s="8">
        <v>92866</v>
      </c>
      <c r="G2325" s="3">
        <v>4</v>
      </c>
      <c r="H2325" s="3">
        <v>1.9</v>
      </c>
      <c r="I2325" s="3" t="s">
        <v>35</v>
      </c>
      <c r="J2325" s="3">
        <v>0</v>
      </c>
      <c r="K2325" s="3" t="s">
        <v>36</v>
      </c>
      <c r="L2325" s="3" t="s">
        <v>36</v>
      </c>
      <c r="M2325" s="3" t="s">
        <v>36</v>
      </c>
      <c r="N2325" s="3" t="s">
        <v>37</v>
      </c>
      <c r="O2325" s="3" t="s">
        <v>36</v>
      </c>
    </row>
    <row r="2326" spans="1:15" hidden="1" x14ac:dyDescent="0.3">
      <c r="A2326" s="7">
        <v>3651</v>
      </c>
      <c r="B2326" s="3">
        <v>47</v>
      </c>
      <c r="C2326" s="3">
        <v>21</v>
      </c>
      <c r="D2326" s="6">
        <v>93</v>
      </c>
      <c r="E2326" s="9" t="str">
        <f t="shared" si="36"/>
        <v>51-100</v>
      </c>
      <c r="F2326" s="8">
        <v>91604</v>
      </c>
      <c r="G2326" s="3">
        <v>2</v>
      </c>
      <c r="H2326" s="3">
        <v>0.8</v>
      </c>
      <c r="I2326" s="3" t="s">
        <v>35</v>
      </c>
      <c r="J2326" s="3">
        <v>107</v>
      </c>
      <c r="K2326" s="3" t="s">
        <v>36</v>
      </c>
      <c r="L2326" s="3" t="s">
        <v>36</v>
      </c>
      <c r="M2326" s="3" t="s">
        <v>36</v>
      </c>
      <c r="N2326" s="3" t="s">
        <v>36</v>
      </c>
      <c r="O2326" s="3" t="s">
        <v>36</v>
      </c>
    </row>
    <row r="2327" spans="1:15" hidden="1" x14ac:dyDescent="0.3">
      <c r="A2327" s="7">
        <v>3759</v>
      </c>
      <c r="B2327" s="3">
        <v>47</v>
      </c>
      <c r="C2327" s="3">
        <v>23</v>
      </c>
      <c r="D2327" s="6">
        <v>199</v>
      </c>
      <c r="E2327" s="9" t="str">
        <f t="shared" si="36"/>
        <v>100+</v>
      </c>
      <c r="F2327" s="8">
        <v>94720</v>
      </c>
      <c r="G2327" s="3">
        <v>2</v>
      </c>
      <c r="H2327" s="3">
        <v>6.67</v>
      </c>
      <c r="I2327" s="3" t="s">
        <v>33</v>
      </c>
      <c r="J2327" s="3">
        <v>0</v>
      </c>
      <c r="K2327" s="3" t="s">
        <v>36</v>
      </c>
      <c r="L2327" s="3" t="s">
        <v>36</v>
      </c>
      <c r="M2327" s="3" t="s">
        <v>36</v>
      </c>
      <c r="N2327" s="3" t="s">
        <v>37</v>
      </c>
      <c r="O2327" s="3" t="s">
        <v>36</v>
      </c>
    </row>
    <row r="2328" spans="1:15" hidden="1" x14ac:dyDescent="0.3">
      <c r="A2328" s="7">
        <v>3805</v>
      </c>
      <c r="B2328" s="3">
        <v>47</v>
      </c>
      <c r="C2328" s="3">
        <v>22</v>
      </c>
      <c r="D2328" s="6">
        <v>203</v>
      </c>
      <c r="E2328" s="9" t="str">
        <f t="shared" si="36"/>
        <v>100+</v>
      </c>
      <c r="F2328" s="8">
        <v>95842</v>
      </c>
      <c r="G2328" s="3">
        <v>2</v>
      </c>
      <c r="H2328" s="3">
        <v>8.8000000000000007</v>
      </c>
      <c r="I2328" s="3" t="s">
        <v>33</v>
      </c>
      <c r="J2328" s="3">
        <v>0</v>
      </c>
      <c r="K2328" s="3" t="s">
        <v>36</v>
      </c>
      <c r="L2328" s="3" t="s">
        <v>36</v>
      </c>
      <c r="M2328" s="3" t="s">
        <v>36</v>
      </c>
      <c r="N2328" s="3" t="s">
        <v>37</v>
      </c>
      <c r="O2328" s="3" t="s">
        <v>36</v>
      </c>
    </row>
    <row r="2329" spans="1:15" hidden="1" x14ac:dyDescent="0.3">
      <c r="A2329" s="7">
        <v>3812</v>
      </c>
      <c r="B2329" s="3">
        <v>47</v>
      </c>
      <c r="C2329" s="3">
        <v>23</v>
      </c>
      <c r="D2329" s="6">
        <v>28</v>
      </c>
      <c r="E2329" s="9" t="str">
        <f t="shared" si="36"/>
        <v>0-50</v>
      </c>
      <c r="F2329" s="8">
        <v>94061</v>
      </c>
      <c r="G2329" s="3">
        <v>4</v>
      </c>
      <c r="H2329" s="3">
        <v>0.6</v>
      </c>
      <c r="I2329" s="3" t="s">
        <v>33</v>
      </c>
      <c r="J2329" s="3">
        <v>0</v>
      </c>
      <c r="K2329" s="3" t="s">
        <v>36</v>
      </c>
      <c r="L2329" s="3" t="s">
        <v>36</v>
      </c>
      <c r="M2329" s="3" t="s">
        <v>36</v>
      </c>
      <c r="N2329" s="3" t="s">
        <v>37</v>
      </c>
      <c r="O2329" s="3" t="s">
        <v>36</v>
      </c>
    </row>
    <row r="2330" spans="1:15" hidden="1" x14ac:dyDescent="0.3">
      <c r="A2330" s="7">
        <v>3904</v>
      </c>
      <c r="B2330" s="3">
        <v>47</v>
      </c>
      <c r="C2330" s="3">
        <v>23</v>
      </c>
      <c r="D2330" s="6">
        <v>65</v>
      </c>
      <c r="E2330" s="9" t="str">
        <f t="shared" si="36"/>
        <v>51-100</v>
      </c>
      <c r="F2330" s="8">
        <v>93943</v>
      </c>
      <c r="G2330" s="3">
        <v>1</v>
      </c>
      <c r="H2330" s="3">
        <v>0</v>
      </c>
      <c r="I2330" s="3" t="s">
        <v>33</v>
      </c>
      <c r="J2330" s="3">
        <v>0</v>
      </c>
      <c r="K2330" s="3" t="s">
        <v>36</v>
      </c>
      <c r="L2330" s="3" t="s">
        <v>36</v>
      </c>
      <c r="M2330" s="3" t="s">
        <v>36</v>
      </c>
      <c r="N2330" s="3" t="s">
        <v>36</v>
      </c>
      <c r="O2330" s="3" t="s">
        <v>36</v>
      </c>
    </row>
    <row r="2331" spans="1:15" hidden="1" x14ac:dyDescent="0.3">
      <c r="A2331" s="7">
        <v>3940</v>
      </c>
      <c r="B2331" s="3">
        <v>47</v>
      </c>
      <c r="C2331" s="3">
        <v>23</v>
      </c>
      <c r="D2331" s="6">
        <v>12</v>
      </c>
      <c r="E2331" s="9" t="str">
        <f t="shared" si="36"/>
        <v>0-50</v>
      </c>
      <c r="F2331" s="8">
        <v>92110</v>
      </c>
      <c r="G2331" s="3">
        <v>4</v>
      </c>
      <c r="H2331" s="3">
        <v>0.2</v>
      </c>
      <c r="I2331" s="3" t="s">
        <v>33</v>
      </c>
      <c r="J2331" s="3">
        <v>102</v>
      </c>
      <c r="K2331" s="3" t="s">
        <v>36</v>
      </c>
      <c r="L2331" s="3" t="s">
        <v>36</v>
      </c>
      <c r="M2331" s="3" t="s">
        <v>36</v>
      </c>
      <c r="N2331" s="3" t="s">
        <v>36</v>
      </c>
      <c r="O2331" s="3" t="s">
        <v>37</v>
      </c>
    </row>
    <row r="2332" spans="1:15" hidden="1" x14ac:dyDescent="0.3">
      <c r="A2332" s="7">
        <v>3993</v>
      </c>
      <c r="B2332" s="3">
        <v>47</v>
      </c>
      <c r="C2332" s="3">
        <v>22</v>
      </c>
      <c r="D2332" s="6">
        <v>95</v>
      </c>
      <c r="E2332" s="9" t="str">
        <f t="shared" si="36"/>
        <v>51-100</v>
      </c>
      <c r="F2332" s="8">
        <v>93311</v>
      </c>
      <c r="G2332" s="3">
        <v>2</v>
      </c>
      <c r="H2332" s="3">
        <v>3.9</v>
      </c>
      <c r="I2332" s="3" t="s">
        <v>34</v>
      </c>
      <c r="J2332" s="3">
        <v>0</v>
      </c>
      <c r="K2332" s="3" t="s">
        <v>37</v>
      </c>
      <c r="L2332" s="3" t="s">
        <v>36</v>
      </c>
      <c r="M2332" s="3" t="s">
        <v>36</v>
      </c>
      <c r="N2332" s="3" t="s">
        <v>36</v>
      </c>
      <c r="O2332" s="3" t="s">
        <v>36</v>
      </c>
    </row>
    <row r="2333" spans="1:15" hidden="1" x14ac:dyDescent="0.3">
      <c r="A2333" s="7">
        <v>4000</v>
      </c>
      <c r="B2333" s="3">
        <v>47</v>
      </c>
      <c r="C2333" s="3">
        <v>21</v>
      </c>
      <c r="D2333" s="6">
        <v>90</v>
      </c>
      <c r="E2333" s="9" t="str">
        <f t="shared" si="36"/>
        <v>51-100</v>
      </c>
      <c r="F2333" s="8">
        <v>90245</v>
      </c>
      <c r="G2333" s="3">
        <v>2</v>
      </c>
      <c r="H2333" s="3">
        <v>0.8</v>
      </c>
      <c r="I2333" s="3" t="s">
        <v>35</v>
      </c>
      <c r="J2333" s="3">
        <v>0</v>
      </c>
      <c r="K2333" s="3" t="s">
        <v>36</v>
      </c>
      <c r="L2333" s="3" t="s">
        <v>36</v>
      </c>
      <c r="M2333" s="3" t="s">
        <v>36</v>
      </c>
      <c r="N2333" s="3" t="s">
        <v>36</v>
      </c>
      <c r="O2333" s="3" t="s">
        <v>36</v>
      </c>
    </row>
    <row r="2334" spans="1:15" hidden="1" x14ac:dyDescent="0.3">
      <c r="A2334" s="7">
        <v>4004</v>
      </c>
      <c r="B2334" s="3">
        <v>47</v>
      </c>
      <c r="C2334" s="3">
        <v>21</v>
      </c>
      <c r="D2334" s="6">
        <v>39</v>
      </c>
      <c r="E2334" s="9" t="str">
        <f t="shared" si="36"/>
        <v>0-50</v>
      </c>
      <c r="F2334" s="8">
        <v>92612</v>
      </c>
      <c r="G2334" s="3">
        <v>3</v>
      </c>
      <c r="H2334" s="3">
        <v>0.6</v>
      </c>
      <c r="I2334" s="3" t="s">
        <v>34</v>
      </c>
      <c r="J2334" s="3">
        <v>0</v>
      </c>
      <c r="K2334" s="3" t="s">
        <v>36</v>
      </c>
      <c r="L2334" s="3" t="s">
        <v>36</v>
      </c>
      <c r="M2334" s="3" t="s">
        <v>36</v>
      </c>
      <c r="N2334" s="3" t="s">
        <v>37</v>
      </c>
      <c r="O2334" s="3" t="s">
        <v>37</v>
      </c>
    </row>
    <row r="2335" spans="1:15" hidden="1" x14ac:dyDescent="0.3">
      <c r="A2335" s="7">
        <v>4012</v>
      </c>
      <c r="B2335" s="3">
        <v>47</v>
      </c>
      <c r="C2335" s="3">
        <v>21</v>
      </c>
      <c r="D2335" s="6">
        <v>88</v>
      </c>
      <c r="E2335" s="9" t="str">
        <f t="shared" si="36"/>
        <v>51-100</v>
      </c>
      <c r="F2335" s="8">
        <v>94304</v>
      </c>
      <c r="G2335" s="3">
        <v>2</v>
      </c>
      <c r="H2335" s="3">
        <v>1.7</v>
      </c>
      <c r="I2335" s="3" t="s">
        <v>34</v>
      </c>
      <c r="J2335" s="3">
        <v>0</v>
      </c>
      <c r="K2335" s="3" t="s">
        <v>36</v>
      </c>
      <c r="L2335" s="3" t="s">
        <v>36</v>
      </c>
      <c r="M2335" s="3" t="s">
        <v>36</v>
      </c>
      <c r="N2335" s="3" t="s">
        <v>37</v>
      </c>
      <c r="O2335" s="3" t="s">
        <v>36</v>
      </c>
    </row>
    <row r="2336" spans="1:15" hidden="1" x14ac:dyDescent="0.3">
      <c r="A2336" s="7">
        <v>4064</v>
      </c>
      <c r="B2336" s="3">
        <v>47</v>
      </c>
      <c r="C2336" s="3">
        <v>21</v>
      </c>
      <c r="D2336" s="6">
        <v>24</v>
      </c>
      <c r="E2336" s="9" t="str">
        <f t="shared" si="36"/>
        <v>0-50</v>
      </c>
      <c r="F2336" s="8">
        <v>94108</v>
      </c>
      <c r="G2336" s="3">
        <v>2</v>
      </c>
      <c r="H2336" s="3">
        <v>0.1</v>
      </c>
      <c r="I2336" s="3" t="s">
        <v>35</v>
      </c>
      <c r="J2336" s="3">
        <v>0</v>
      </c>
      <c r="K2336" s="3" t="s">
        <v>36</v>
      </c>
      <c r="L2336" s="3" t="s">
        <v>36</v>
      </c>
      <c r="M2336" s="3" t="s">
        <v>36</v>
      </c>
      <c r="N2336" s="3" t="s">
        <v>36</v>
      </c>
      <c r="O2336" s="3" t="s">
        <v>37</v>
      </c>
    </row>
    <row r="2337" spans="1:15" hidden="1" x14ac:dyDescent="0.3">
      <c r="A2337" s="7">
        <v>4108</v>
      </c>
      <c r="B2337" s="3">
        <v>47</v>
      </c>
      <c r="C2337" s="3">
        <v>22</v>
      </c>
      <c r="D2337" s="6">
        <v>81</v>
      </c>
      <c r="E2337" s="9" t="str">
        <f t="shared" si="36"/>
        <v>51-100</v>
      </c>
      <c r="F2337" s="8">
        <v>94123</v>
      </c>
      <c r="G2337" s="3">
        <v>1</v>
      </c>
      <c r="H2337" s="3">
        <v>2.9</v>
      </c>
      <c r="I2337" s="3" t="s">
        <v>33</v>
      </c>
      <c r="J2337" s="3">
        <v>0</v>
      </c>
      <c r="K2337" s="3" t="s">
        <v>36</v>
      </c>
      <c r="L2337" s="3" t="s">
        <v>36</v>
      </c>
      <c r="M2337" s="3" t="s">
        <v>36</v>
      </c>
      <c r="N2337" s="3" t="s">
        <v>36</v>
      </c>
      <c r="O2337" s="3" t="s">
        <v>37</v>
      </c>
    </row>
    <row r="2338" spans="1:15" x14ac:dyDescent="0.3">
      <c r="A2338" s="7">
        <v>4139</v>
      </c>
      <c r="B2338" s="3">
        <v>47</v>
      </c>
      <c r="C2338" s="3">
        <v>22</v>
      </c>
      <c r="D2338" s="6">
        <v>114</v>
      </c>
      <c r="E2338" s="9" t="str">
        <f t="shared" si="36"/>
        <v>100+</v>
      </c>
      <c r="F2338" s="8">
        <v>95819</v>
      </c>
      <c r="G2338" s="3"/>
      <c r="H2338" s="3">
        <v>0.6</v>
      </c>
      <c r="I2338" s="3" t="s">
        <v>33</v>
      </c>
      <c r="J2338" s="3">
        <v>0</v>
      </c>
      <c r="K2338" s="3" t="s">
        <v>36</v>
      </c>
      <c r="L2338" s="3" t="s">
        <v>37</v>
      </c>
      <c r="M2338" s="3" t="s">
        <v>37</v>
      </c>
      <c r="N2338" s="3" t="s">
        <v>37</v>
      </c>
      <c r="O2338" s="3" t="s">
        <v>37</v>
      </c>
    </row>
    <row r="2339" spans="1:15" hidden="1" x14ac:dyDescent="0.3">
      <c r="A2339" s="7">
        <v>4145</v>
      </c>
      <c r="B2339" s="3">
        <v>47</v>
      </c>
      <c r="C2339" s="3">
        <v>23</v>
      </c>
      <c r="D2339" s="6">
        <v>138</v>
      </c>
      <c r="E2339" s="9" t="str">
        <f t="shared" si="36"/>
        <v>100+</v>
      </c>
      <c r="F2339" s="8">
        <v>91367</v>
      </c>
      <c r="G2339" s="3">
        <v>2</v>
      </c>
      <c r="H2339" s="3">
        <v>3.3</v>
      </c>
      <c r="I2339" s="3" t="s">
        <v>33</v>
      </c>
      <c r="J2339" s="3">
        <v>0</v>
      </c>
      <c r="K2339" s="3" t="s">
        <v>36</v>
      </c>
      <c r="L2339" s="3" t="s">
        <v>36</v>
      </c>
      <c r="M2339" s="3" t="s">
        <v>36</v>
      </c>
      <c r="N2339" s="3" t="s">
        <v>37</v>
      </c>
      <c r="O2339" s="3" t="s">
        <v>37</v>
      </c>
    </row>
    <row r="2340" spans="1:15" hidden="1" x14ac:dyDescent="0.3">
      <c r="A2340" s="7">
        <v>4178</v>
      </c>
      <c r="B2340" s="3">
        <v>47</v>
      </c>
      <c r="C2340" s="3">
        <v>23</v>
      </c>
      <c r="D2340" s="6">
        <v>75</v>
      </c>
      <c r="E2340" s="9" t="str">
        <f t="shared" si="36"/>
        <v>51-100</v>
      </c>
      <c r="F2340" s="8">
        <v>93106</v>
      </c>
      <c r="G2340" s="3">
        <v>1</v>
      </c>
      <c r="H2340" s="3">
        <v>2.6</v>
      </c>
      <c r="I2340" s="3" t="s">
        <v>34</v>
      </c>
      <c r="J2340" s="3">
        <v>0</v>
      </c>
      <c r="K2340" s="3" t="s">
        <v>36</v>
      </c>
      <c r="L2340" s="3" t="s">
        <v>36</v>
      </c>
      <c r="M2340" s="3" t="s">
        <v>36</v>
      </c>
      <c r="N2340" s="3" t="s">
        <v>36</v>
      </c>
      <c r="O2340" s="3" t="s">
        <v>37</v>
      </c>
    </row>
    <row r="2341" spans="1:15" hidden="1" x14ac:dyDescent="0.3">
      <c r="A2341" s="7">
        <v>4182</v>
      </c>
      <c r="B2341" s="3">
        <v>47</v>
      </c>
      <c r="C2341" s="3">
        <v>22</v>
      </c>
      <c r="D2341" s="6">
        <v>22</v>
      </c>
      <c r="E2341" s="9" t="str">
        <f t="shared" si="36"/>
        <v>0-50</v>
      </c>
      <c r="F2341" s="8">
        <v>90024</v>
      </c>
      <c r="G2341" s="3">
        <v>1</v>
      </c>
      <c r="H2341" s="3">
        <v>0.4</v>
      </c>
      <c r="I2341" s="3" t="s">
        <v>35</v>
      </c>
      <c r="J2341" s="3">
        <v>0</v>
      </c>
      <c r="K2341" s="3" t="s">
        <v>36</v>
      </c>
      <c r="L2341" s="3" t="s">
        <v>36</v>
      </c>
      <c r="M2341" s="3" t="s">
        <v>36</v>
      </c>
      <c r="N2341" s="3" t="s">
        <v>37</v>
      </c>
      <c r="O2341" s="3" t="s">
        <v>36</v>
      </c>
    </row>
    <row r="2342" spans="1:15" hidden="1" x14ac:dyDescent="0.3">
      <c r="A2342" s="7">
        <v>4270</v>
      </c>
      <c r="B2342" s="3">
        <v>47</v>
      </c>
      <c r="C2342" s="3">
        <v>23</v>
      </c>
      <c r="D2342" s="6">
        <v>12</v>
      </c>
      <c r="E2342" s="9" t="str">
        <f t="shared" si="36"/>
        <v>0-50</v>
      </c>
      <c r="F2342" s="8">
        <v>92518</v>
      </c>
      <c r="G2342" s="3">
        <v>4</v>
      </c>
      <c r="H2342" s="3">
        <v>0.5</v>
      </c>
      <c r="I2342" s="3" t="s">
        <v>34</v>
      </c>
      <c r="J2342" s="3">
        <v>0</v>
      </c>
      <c r="K2342" s="3" t="s">
        <v>36</v>
      </c>
      <c r="L2342" s="3" t="s">
        <v>36</v>
      </c>
      <c r="M2342" s="3" t="s">
        <v>36</v>
      </c>
      <c r="N2342" s="3" t="s">
        <v>36</v>
      </c>
      <c r="O2342" s="3" t="s">
        <v>36</v>
      </c>
    </row>
    <row r="2343" spans="1:15" hidden="1" x14ac:dyDescent="0.3">
      <c r="A2343" s="7">
        <v>4273</v>
      </c>
      <c r="B2343" s="3">
        <v>47</v>
      </c>
      <c r="C2343" s="3">
        <v>22</v>
      </c>
      <c r="D2343" s="6">
        <v>89</v>
      </c>
      <c r="E2343" s="9" t="str">
        <f t="shared" si="36"/>
        <v>51-100</v>
      </c>
      <c r="F2343" s="8">
        <v>92647</v>
      </c>
      <c r="G2343" s="3">
        <v>4</v>
      </c>
      <c r="H2343" s="3">
        <v>1.9</v>
      </c>
      <c r="I2343" s="3" t="s">
        <v>35</v>
      </c>
      <c r="J2343" s="3">
        <v>0</v>
      </c>
      <c r="K2343" s="3" t="s">
        <v>36</v>
      </c>
      <c r="L2343" s="3" t="s">
        <v>36</v>
      </c>
      <c r="M2343" s="3" t="s">
        <v>36</v>
      </c>
      <c r="N2343" s="3" t="s">
        <v>37</v>
      </c>
      <c r="O2343" s="3" t="s">
        <v>36</v>
      </c>
    </row>
    <row r="2344" spans="1:15" hidden="1" x14ac:dyDescent="0.3">
      <c r="A2344" s="7">
        <v>4389</v>
      </c>
      <c r="B2344" s="3">
        <v>47</v>
      </c>
      <c r="C2344" s="3">
        <v>21</v>
      </c>
      <c r="D2344" s="6">
        <v>123</v>
      </c>
      <c r="E2344" s="9" t="str">
        <f t="shared" si="36"/>
        <v>100+</v>
      </c>
      <c r="F2344" s="8">
        <v>90840</v>
      </c>
      <c r="G2344" s="3">
        <v>1</v>
      </c>
      <c r="H2344" s="3">
        <v>7.3</v>
      </c>
      <c r="I2344" s="3" t="s">
        <v>33</v>
      </c>
      <c r="J2344" s="3">
        <v>0</v>
      </c>
      <c r="K2344" s="3" t="s">
        <v>36</v>
      </c>
      <c r="L2344" s="3" t="s">
        <v>36</v>
      </c>
      <c r="M2344" s="3" t="s">
        <v>36</v>
      </c>
      <c r="N2344" s="3" t="s">
        <v>36</v>
      </c>
      <c r="O2344" s="3" t="s">
        <v>36</v>
      </c>
    </row>
    <row r="2345" spans="1:15" hidden="1" x14ac:dyDescent="0.3">
      <c r="A2345" s="7">
        <v>4461</v>
      </c>
      <c r="B2345" s="3">
        <v>47</v>
      </c>
      <c r="C2345" s="3">
        <v>22</v>
      </c>
      <c r="D2345" s="6">
        <v>78</v>
      </c>
      <c r="E2345" s="9" t="str">
        <f t="shared" si="36"/>
        <v>51-100</v>
      </c>
      <c r="F2345" s="8">
        <v>92093</v>
      </c>
      <c r="G2345" s="3">
        <v>1</v>
      </c>
      <c r="H2345" s="3">
        <v>0.2</v>
      </c>
      <c r="I2345" s="3" t="s">
        <v>34</v>
      </c>
      <c r="J2345" s="3">
        <v>0</v>
      </c>
      <c r="K2345" s="3" t="s">
        <v>36</v>
      </c>
      <c r="L2345" s="3" t="s">
        <v>36</v>
      </c>
      <c r="M2345" s="3" t="s">
        <v>36</v>
      </c>
      <c r="N2345" s="3" t="s">
        <v>37</v>
      </c>
      <c r="O2345" s="3" t="s">
        <v>36</v>
      </c>
    </row>
    <row r="2346" spans="1:15" hidden="1" x14ac:dyDescent="0.3">
      <c r="A2346" s="7">
        <v>4560</v>
      </c>
      <c r="B2346" s="3">
        <v>47</v>
      </c>
      <c r="C2346" s="3">
        <v>20</v>
      </c>
      <c r="D2346" s="6">
        <v>101</v>
      </c>
      <c r="E2346" s="9" t="str">
        <f t="shared" si="36"/>
        <v>100+</v>
      </c>
      <c r="F2346" s="8">
        <v>91950</v>
      </c>
      <c r="G2346" s="3">
        <v>3</v>
      </c>
      <c r="H2346" s="3">
        <v>2</v>
      </c>
      <c r="I2346" s="3" t="s">
        <v>34</v>
      </c>
      <c r="J2346" s="3">
        <v>270</v>
      </c>
      <c r="K2346" s="3" t="s">
        <v>36</v>
      </c>
      <c r="L2346" s="3" t="s">
        <v>36</v>
      </c>
      <c r="M2346" s="3" t="s">
        <v>36</v>
      </c>
      <c r="N2346" s="3" t="s">
        <v>37</v>
      </c>
      <c r="O2346" s="3" t="s">
        <v>36</v>
      </c>
    </row>
    <row r="2347" spans="1:15" hidden="1" x14ac:dyDescent="0.3">
      <c r="A2347" s="7">
        <v>4570</v>
      </c>
      <c r="B2347" s="3">
        <v>47</v>
      </c>
      <c r="C2347" s="3">
        <v>21</v>
      </c>
      <c r="D2347" s="6">
        <v>49</v>
      </c>
      <c r="E2347" s="9" t="str">
        <f t="shared" si="36"/>
        <v>0-50</v>
      </c>
      <c r="F2347" s="8">
        <v>92152</v>
      </c>
      <c r="G2347" s="3">
        <v>3</v>
      </c>
      <c r="H2347" s="3">
        <v>2.2000000000000002</v>
      </c>
      <c r="I2347" s="3" t="s">
        <v>34</v>
      </c>
      <c r="J2347" s="3">
        <v>0</v>
      </c>
      <c r="K2347" s="3" t="s">
        <v>36</v>
      </c>
      <c r="L2347" s="3" t="s">
        <v>37</v>
      </c>
      <c r="M2347" s="3" t="s">
        <v>36</v>
      </c>
      <c r="N2347" s="3" t="s">
        <v>36</v>
      </c>
      <c r="O2347" s="3" t="s">
        <v>36</v>
      </c>
    </row>
    <row r="2348" spans="1:15" hidden="1" x14ac:dyDescent="0.3">
      <c r="A2348" s="7">
        <v>4623</v>
      </c>
      <c r="B2348" s="3">
        <v>47</v>
      </c>
      <c r="C2348" s="3">
        <v>20</v>
      </c>
      <c r="D2348" s="6">
        <v>13</v>
      </c>
      <c r="E2348" s="9" t="str">
        <f t="shared" si="36"/>
        <v>0-50</v>
      </c>
      <c r="F2348" s="8">
        <v>94545</v>
      </c>
      <c r="G2348" s="3">
        <v>3</v>
      </c>
      <c r="H2348" s="3">
        <v>0.67</v>
      </c>
      <c r="I2348" s="3" t="s">
        <v>34</v>
      </c>
      <c r="J2348" s="3">
        <v>0</v>
      </c>
      <c r="K2348" s="3" t="s">
        <v>36</v>
      </c>
      <c r="L2348" s="3" t="s">
        <v>36</v>
      </c>
      <c r="M2348" s="3" t="s">
        <v>36</v>
      </c>
      <c r="N2348" s="3" t="s">
        <v>37</v>
      </c>
      <c r="O2348" s="3" t="s">
        <v>36</v>
      </c>
    </row>
    <row r="2349" spans="1:15" hidden="1" x14ac:dyDescent="0.3">
      <c r="A2349" s="7">
        <v>4651</v>
      </c>
      <c r="B2349" s="3">
        <v>47</v>
      </c>
      <c r="C2349" s="3">
        <v>23</v>
      </c>
      <c r="D2349" s="6">
        <v>63</v>
      </c>
      <c r="E2349" s="9" t="str">
        <f t="shared" si="36"/>
        <v>51-100</v>
      </c>
      <c r="F2349" s="8">
        <v>95521</v>
      </c>
      <c r="G2349" s="3">
        <v>1</v>
      </c>
      <c r="H2349" s="3">
        <v>0.8</v>
      </c>
      <c r="I2349" s="3" t="s">
        <v>35</v>
      </c>
      <c r="J2349" s="3">
        <v>0</v>
      </c>
      <c r="K2349" s="3" t="s">
        <v>36</v>
      </c>
      <c r="L2349" s="3" t="s">
        <v>36</v>
      </c>
      <c r="M2349" s="3" t="s">
        <v>36</v>
      </c>
      <c r="N2349" s="3" t="s">
        <v>37</v>
      </c>
      <c r="O2349" s="3" t="s">
        <v>36</v>
      </c>
    </row>
    <row r="2350" spans="1:15" hidden="1" x14ac:dyDescent="0.3">
      <c r="A2350" s="7">
        <v>4657</v>
      </c>
      <c r="B2350" s="3">
        <v>47</v>
      </c>
      <c r="C2350" s="3">
        <v>21</v>
      </c>
      <c r="D2350" s="6">
        <v>38</v>
      </c>
      <c r="E2350" s="9" t="str">
        <f t="shared" si="36"/>
        <v>0-50</v>
      </c>
      <c r="F2350" s="8">
        <v>91101</v>
      </c>
      <c r="G2350" s="3">
        <v>3</v>
      </c>
      <c r="H2350" s="3">
        <v>0.6</v>
      </c>
      <c r="I2350" s="3" t="s">
        <v>34</v>
      </c>
      <c r="J2350" s="3">
        <v>0</v>
      </c>
      <c r="K2350" s="3" t="s">
        <v>36</v>
      </c>
      <c r="L2350" s="3" t="s">
        <v>37</v>
      </c>
      <c r="M2350" s="3" t="s">
        <v>36</v>
      </c>
      <c r="N2350" s="3" t="s">
        <v>36</v>
      </c>
      <c r="O2350" s="3" t="s">
        <v>36</v>
      </c>
    </row>
    <row r="2351" spans="1:15" hidden="1" x14ac:dyDescent="0.3">
      <c r="A2351" s="7">
        <v>4777</v>
      </c>
      <c r="B2351" s="3">
        <v>47</v>
      </c>
      <c r="C2351" s="3">
        <v>23</v>
      </c>
      <c r="D2351" s="6">
        <v>40</v>
      </c>
      <c r="E2351" s="9" t="str">
        <f t="shared" si="36"/>
        <v>0-50</v>
      </c>
      <c r="F2351" s="8">
        <v>95123</v>
      </c>
      <c r="G2351" s="3">
        <v>2</v>
      </c>
      <c r="H2351" s="3">
        <v>2.1</v>
      </c>
      <c r="I2351" s="3" t="s">
        <v>35</v>
      </c>
      <c r="J2351" s="3">
        <v>156</v>
      </c>
      <c r="K2351" s="3" t="s">
        <v>36</v>
      </c>
      <c r="L2351" s="3" t="s">
        <v>36</v>
      </c>
      <c r="M2351" s="3" t="s">
        <v>36</v>
      </c>
      <c r="N2351" s="3" t="s">
        <v>37</v>
      </c>
      <c r="O2351" s="3" t="s">
        <v>36</v>
      </c>
    </row>
    <row r="2352" spans="1:15" hidden="1" x14ac:dyDescent="0.3">
      <c r="A2352" s="7">
        <v>4781</v>
      </c>
      <c r="B2352" s="3">
        <v>47</v>
      </c>
      <c r="C2352" s="3">
        <v>20</v>
      </c>
      <c r="D2352" s="6">
        <v>49</v>
      </c>
      <c r="E2352" s="9" t="str">
        <f t="shared" si="36"/>
        <v>0-50</v>
      </c>
      <c r="F2352" s="8">
        <v>92104</v>
      </c>
      <c r="G2352" s="3">
        <v>3</v>
      </c>
      <c r="H2352" s="3">
        <v>2.5</v>
      </c>
      <c r="I2352" s="3" t="s">
        <v>34</v>
      </c>
      <c r="J2352" s="3">
        <v>0</v>
      </c>
      <c r="K2352" s="3" t="s">
        <v>36</v>
      </c>
      <c r="L2352" s="3" t="s">
        <v>36</v>
      </c>
      <c r="M2352" s="3" t="s">
        <v>36</v>
      </c>
      <c r="N2352" s="3" t="s">
        <v>37</v>
      </c>
      <c r="O2352" s="3" t="s">
        <v>36</v>
      </c>
    </row>
    <row r="2353" spans="1:15" hidden="1" x14ac:dyDescent="0.3">
      <c r="A2353" s="7">
        <v>4934</v>
      </c>
      <c r="B2353" s="3">
        <v>47</v>
      </c>
      <c r="C2353" s="3">
        <v>23</v>
      </c>
      <c r="D2353" s="6">
        <v>94</v>
      </c>
      <c r="E2353" s="9" t="str">
        <f t="shared" si="36"/>
        <v>51-100</v>
      </c>
      <c r="F2353" s="8">
        <v>92029</v>
      </c>
      <c r="G2353" s="3">
        <v>1</v>
      </c>
      <c r="H2353" s="3">
        <v>4.7</v>
      </c>
      <c r="I2353" s="3" t="s">
        <v>33</v>
      </c>
      <c r="J2353" s="3">
        <v>0</v>
      </c>
      <c r="K2353" s="3" t="s">
        <v>36</v>
      </c>
      <c r="L2353" s="3" t="s">
        <v>36</v>
      </c>
      <c r="M2353" s="3" t="s">
        <v>36</v>
      </c>
      <c r="N2353" s="3" t="s">
        <v>37</v>
      </c>
      <c r="O2353" s="3" t="s">
        <v>37</v>
      </c>
    </row>
    <row r="2354" spans="1:15" hidden="1" x14ac:dyDescent="0.3">
      <c r="A2354" s="7">
        <v>4951</v>
      </c>
      <c r="B2354" s="3">
        <v>47</v>
      </c>
      <c r="C2354" s="3">
        <v>23</v>
      </c>
      <c r="D2354" s="6">
        <v>19</v>
      </c>
      <c r="E2354" s="9" t="str">
        <f t="shared" si="36"/>
        <v>0-50</v>
      </c>
      <c r="F2354" s="8">
        <v>90089</v>
      </c>
      <c r="G2354" s="3">
        <v>1</v>
      </c>
      <c r="H2354" s="3">
        <v>1</v>
      </c>
      <c r="I2354" s="3" t="s">
        <v>33</v>
      </c>
      <c r="J2354" s="3">
        <v>0</v>
      </c>
      <c r="K2354" s="3" t="s">
        <v>36</v>
      </c>
      <c r="L2354" s="3" t="s">
        <v>36</v>
      </c>
      <c r="M2354" s="3" t="s">
        <v>36</v>
      </c>
      <c r="N2354" s="3" t="s">
        <v>36</v>
      </c>
      <c r="O2354" s="3" t="s">
        <v>37</v>
      </c>
    </row>
    <row r="2355" spans="1:15" hidden="1" x14ac:dyDescent="0.3">
      <c r="A2355" s="7">
        <v>4954</v>
      </c>
      <c r="B2355" s="3">
        <v>47</v>
      </c>
      <c r="C2355" s="3">
        <v>21</v>
      </c>
      <c r="D2355" s="6">
        <v>32</v>
      </c>
      <c r="E2355" s="9" t="str">
        <f t="shared" si="36"/>
        <v>0-50</v>
      </c>
      <c r="F2355" s="8">
        <v>95051</v>
      </c>
      <c r="G2355" s="3">
        <v>3</v>
      </c>
      <c r="H2355" s="3">
        <v>1.5</v>
      </c>
      <c r="I2355" s="3" t="s">
        <v>33</v>
      </c>
      <c r="J2355" s="3">
        <v>75</v>
      </c>
      <c r="K2355" s="3" t="s">
        <v>36</v>
      </c>
      <c r="L2355" s="3" t="s">
        <v>36</v>
      </c>
      <c r="M2355" s="3" t="s">
        <v>36</v>
      </c>
      <c r="N2355" s="3" t="s">
        <v>37</v>
      </c>
      <c r="O2355" s="3" t="s">
        <v>36</v>
      </c>
    </row>
    <row r="2356" spans="1:15" hidden="1" x14ac:dyDescent="0.3">
      <c r="A2356" s="7">
        <v>19</v>
      </c>
      <c r="B2356" s="3">
        <v>46</v>
      </c>
      <c r="C2356" s="3">
        <v>21</v>
      </c>
      <c r="D2356" s="6">
        <v>193</v>
      </c>
      <c r="E2356" s="9" t="str">
        <f t="shared" si="36"/>
        <v>100+</v>
      </c>
      <c r="F2356" s="8">
        <v>91604</v>
      </c>
      <c r="G2356" s="5">
        <v>2</v>
      </c>
      <c r="H2356" s="3">
        <v>8.1</v>
      </c>
      <c r="I2356" s="3" t="s">
        <v>35</v>
      </c>
      <c r="J2356" s="3">
        <v>0</v>
      </c>
      <c r="K2356" s="3" t="s">
        <v>37</v>
      </c>
      <c r="L2356" s="3" t="s">
        <v>36</v>
      </c>
      <c r="M2356" s="3" t="s">
        <v>36</v>
      </c>
      <c r="N2356" s="3" t="s">
        <v>36</v>
      </c>
      <c r="O2356" s="3" t="s">
        <v>36</v>
      </c>
    </row>
    <row r="2357" spans="1:15" hidden="1" x14ac:dyDescent="0.3">
      <c r="A2357" s="7">
        <v>28</v>
      </c>
      <c r="B2357" s="3">
        <v>46</v>
      </c>
      <c r="C2357" s="3">
        <v>20</v>
      </c>
      <c r="D2357" s="6">
        <v>158</v>
      </c>
      <c r="E2357" s="9" t="str">
        <f t="shared" si="36"/>
        <v>100+</v>
      </c>
      <c r="F2357" s="8">
        <v>90064</v>
      </c>
      <c r="G2357" s="3">
        <v>1</v>
      </c>
      <c r="H2357" s="3">
        <v>2.4</v>
      </c>
      <c r="I2357" s="3" t="s">
        <v>33</v>
      </c>
      <c r="J2357" s="3">
        <v>0</v>
      </c>
      <c r="K2357" s="3" t="s">
        <v>36</v>
      </c>
      <c r="L2357" s="3" t="s">
        <v>36</v>
      </c>
      <c r="M2357" s="3" t="s">
        <v>36</v>
      </c>
      <c r="N2357" s="3" t="s">
        <v>37</v>
      </c>
      <c r="O2357" s="3" t="s">
        <v>37</v>
      </c>
    </row>
    <row r="2358" spans="1:15" hidden="1" x14ac:dyDescent="0.3">
      <c r="A2358" s="7">
        <v>45</v>
      </c>
      <c r="B2358" s="3">
        <v>46</v>
      </c>
      <c r="C2358" s="3">
        <v>20</v>
      </c>
      <c r="D2358" s="6">
        <v>104</v>
      </c>
      <c r="E2358" s="9" t="str">
        <f t="shared" si="36"/>
        <v>100+</v>
      </c>
      <c r="F2358" s="8">
        <v>94065</v>
      </c>
      <c r="G2358" s="3">
        <v>1</v>
      </c>
      <c r="H2358" s="3">
        <v>5.7</v>
      </c>
      <c r="I2358" s="3" t="s">
        <v>33</v>
      </c>
      <c r="J2358" s="3">
        <v>0</v>
      </c>
      <c r="K2358" s="3" t="s">
        <v>36</v>
      </c>
      <c r="L2358" s="3" t="s">
        <v>36</v>
      </c>
      <c r="M2358" s="3" t="s">
        <v>36</v>
      </c>
      <c r="N2358" s="3" t="s">
        <v>37</v>
      </c>
      <c r="O2358" s="3" t="s">
        <v>37</v>
      </c>
    </row>
    <row r="2359" spans="1:15" hidden="1" x14ac:dyDescent="0.3">
      <c r="A2359" s="7">
        <v>78</v>
      </c>
      <c r="B2359" s="3">
        <v>46</v>
      </c>
      <c r="C2359" s="3">
        <v>20</v>
      </c>
      <c r="D2359" s="6">
        <v>29</v>
      </c>
      <c r="E2359" s="9" t="str">
        <f t="shared" si="36"/>
        <v>0-50</v>
      </c>
      <c r="F2359" s="8">
        <v>92220</v>
      </c>
      <c r="G2359" s="3">
        <v>3</v>
      </c>
      <c r="H2359" s="3">
        <v>0.5</v>
      </c>
      <c r="I2359" s="3" t="s">
        <v>34</v>
      </c>
      <c r="J2359" s="3">
        <v>0</v>
      </c>
      <c r="K2359" s="3" t="s">
        <v>36</v>
      </c>
      <c r="L2359" s="3" t="s">
        <v>36</v>
      </c>
      <c r="M2359" s="3" t="s">
        <v>36</v>
      </c>
      <c r="N2359" s="3" t="s">
        <v>36</v>
      </c>
      <c r="O2359" s="3" t="s">
        <v>36</v>
      </c>
    </row>
    <row r="2360" spans="1:15" hidden="1" x14ac:dyDescent="0.3">
      <c r="A2360" s="7">
        <v>85</v>
      </c>
      <c r="B2360" s="3">
        <v>46</v>
      </c>
      <c r="C2360" s="3">
        <v>22</v>
      </c>
      <c r="D2360" s="6">
        <v>18</v>
      </c>
      <c r="E2360" s="9" t="str">
        <f t="shared" si="36"/>
        <v>0-50</v>
      </c>
      <c r="F2360" s="8">
        <v>91730</v>
      </c>
      <c r="G2360" s="3">
        <v>1</v>
      </c>
      <c r="H2360" s="3">
        <v>0.9</v>
      </c>
      <c r="I2360" s="3" t="s">
        <v>35</v>
      </c>
      <c r="J2360" s="3">
        <v>0</v>
      </c>
      <c r="K2360" s="3" t="s">
        <v>36</v>
      </c>
      <c r="L2360" s="3" t="s">
        <v>36</v>
      </c>
      <c r="M2360" s="3" t="s">
        <v>36</v>
      </c>
      <c r="N2360" s="3" t="s">
        <v>37</v>
      </c>
      <c r="O2360" s="3" t="s">
        <v>36</v>
      </c>
    </row>
    <row r="2361" spans="1:15" hidden="1" x14ac:dyDescent="0.3">
      <c r="A2361" s="7">
        <v>147</v>
      </c>
      <c r="B2361" s="3">
        <v>46</v>
      </c>
      <c r="C2361" s="3">
        <v>19</v>
      </c>
      <c r="D2361" s="6">
        <v>84</v>
      </c>
      <c r="E2361" s="9" t="str">
        <f t="shared" si="36"/>
        <v>51-100</v>
      </c>
      <c r="F2361" s="8">
        <v>94102</v>
      </c>
      <c r="G2361" s="3">
        <v>1</v>
      </c>
      <c r="H2361" s="3">
        <v>2.67</v>
      </c>
      <c r="I2361" s="3" t="s">
        <v>34</v>
      </c>
      <c r="J2361" s="3">
        <v>0</v>
      </c>
      <c r="K2361" s="3" t="s">
        <v>36</v>
      </c>
      <c r="L2361" s="3" t="s">
        <v>36</v>
      </c>
      <c r="M2361" s="3" t="s">
        <v>36</v>
      </c>
      <c r="N2361" s="3" t="s">
        <v>37</v>
      </c>
      <c r="O2361" s="3" t="s">
        <v>37</v>
      </c>
    </row>
    <row r="2362" spans="1:15" x14ac:dyDescent="0.3">
      <c r="A2362" s="7">
        <v>151</v>
      </c>
      <c r="B2362" s="3">
        <v>46</v>
      </c>
      <c r="C2362" s="3">
        <v>22</v>
      </c>
      <c r="D2362" s="6">
        <v>118</v>
      </c>
      <c r="E2362" s="9" t="str">
        <f t="shared" si="36"/>
        <v>100+</v>
      </c>
      <c r="F2362" s="8">
        <v>94107</v>
      </c>
      <c r="G2362" s="3">
        <v>2</v>
      </c>
      <c r="H2362" s="3">
        <v>7.5</v>
      </c>
      <c r="I2362" s="3" t="s">
        <v>33</v>
      </c>
      <c r="J2362" s="3">
        <v>0</v>
      </c>
      <c r="K2362" s="3" t="s">
        <v>36</v>
      </c>
      <c r="L2362" s="3" t="s">
        <v>36</v>
      </c>
      <c r="M2362" s="3" t="s">
        <v>37</v>
      </c>
      <c r="N2362" s="3" t="s">
        <v>37</v>
      </c>
      <c r="O2362" s="3" t="s">
        <v>37</v>
      </c>
    </row>
    <row r="2363" spans="1:15" hidden="1" x14ac:dyDescent="0.3">
      <c r="A2363" s="7">
        <v>188</v>
      </c>
      <c r="B2363" s="3">
        <v>46</v>
      </c>
      <c r="C2363" s="3">
        <v>21</v>
      </c>
      <c r="D2363" s="6">
        <v>159</v>
      </c>
      <c r="E2363" s="9" t="str">
        <f t="shared" si="36"/>
        <v>100+</v>
      </c>
      <c r="F2363" s="8">
        <v>94305</v>
      </c>
      <c r="G2363" s="3">
        <v>3</v>
      </c>
      <c r="H2363" s="3">
        <v>1.9</v>
      </c>
      <c r="I2363" s="3" t="s">
        <v>35</v>
      </c>
      <c r="J2363" s="3">
        <v>315</v>
      </c>
      <c r="K2363" s="3" t="s">
        <v>37</v>
      </c>
      <c r="L2363" s="3" t="s">
        <v>36</v>
      </c>
      <c r="M2363" s="3" t="s">
        <v>36</v>
      </c>
      <c r="N2363" s="3" t="s">
        <v>37</v>
      </c>
      <c r="O2363" s="3" t="s">
        <v>36</v>
      </c>
    </row>
    <row r="2364" spans="1:15" hidden="1" x14ac:dyDescent="0.3">
      <c r="A2364" s="7">
        <v>213</v>
      </c>
      <c r="B2364" s="3">
        <v>46</v>
      </c>
      <c r="C2364" s="3">
        <v>22</v>
      </c>
      <c r="D2364" s="6">
        <v>69</v>
      </c>
      <c r="E2364" s="9" t="str">
        <f t="shared" si="36"/>
        <v>51-100</v>
      </c>
      <c r="F2364" s="8">
        <v>91604</v>
      </c>
      <c r="G2364" s="3">
        <v>2</v>
      </c>
      <c r="H2364" s="3">
        <v>1.7</v>
      </c>
      <c r="I2364" s="3" t="s">
        <v>33</v>
      </c>
      <c r="J2364" s="3">
        <v>209</v>
      </c>
      <c r="K2364" s="3" t="s">
        <v>36</v>
      </c>
      <c r="L2364" s="3" t="s">
        <v>36</v>
      </c>
      <c r="M2364" s="3" t="s">
        <v>36</v>
      </c>
      <c r="N2364" s="3" t="s">
        <v>36</v>
      </c>
      <c r="O2364" s="3" t="s">
        <v>36</v>
      </c>
    </row>
    <row r="2365" spans="1:15" hidden="1" x14ac:dyDescent="0.3">
      <c r="A2365" s="7">
        <v>233</v>
      </c>
      <c r="B2365" s="3">
        <v>46</v>
      </c>
      <c r="C2365" s="3">
        <v>19</v>
      </c>
      <c r="D2365" s="6">
        <v>38</v>
      </c>
      <c r="E2365" s="9" t="str">
        <f t="shared" si="36"/>
        <v>0-50</v>
      </c>
      <c r="F2365" s="8">
        <v>94122</v>
      </c>
      <c r="G2365" s="3">
        <v>3</v>
      </c>
      <c r="H2365" s="3">
        <v>2.5</v>
      </c>
      <c r="I2365" s="3" t="s">
        <v>34</v>
      </c>
      <c r="J2365" s="3">
        <v>135</v>
      </c>
      <c r="K2365" s="3" t="s">
        <v>36</v>
      </c>
      <c r="L2365" s="3" t="s">
        <v>36</v>
      </c>
      <c r="M2365" s="3" t="s">
        <v>36</v>
      </c>
      <c r="N2365" s="3" t="s">
        <v>36</v>
      </c>
      <c r="O2365" s="3" t="s">
        <v>36</v>
      </c>
    </row>
    <row r="2366" spans="1:15" hidden="1" x14ac:dyDescent="0.3">
      <c r="A2366" s="7">
        <v>423</v>
      </c>
      <c r="B2366" s="3">
        <v>46</v>
      </c>
      <c r="C2366" s="3">
        <v>20</v>
      </c>
      <c r="D2366" s="6">
        <v>145</v>
      </c>
      <c r="E2366" s="9" t="str">
        <f t="shared" si="36"/>
        <v>100+</v>
      </c>
      <c r="F2366" s="8">
        <v>91380</v>
      </c>
      <c r="G2366" s="3">
        <v>2</v>
      </c>
      <c r="H2366" s="3">
        <v>6.3</v>
      </c>
      <c r="I2366" s="3" t="s">
        <v>33</v>
      </c>
      <c r="J2366" s="3">
        <v>0</v>
      </c>
      <c r="K2366" s="3" t="s">
        <v>36</v>
      </c>
      <c r="L2366" s="3" t="s">
        <v>37</v>
      </c>
      <c r="M2366" s="3" t="s">
        <v>37</v>
      </c>
      <c r="N2366" s="3" t="s">
        <v>37</v>
      </c>
      <c r="O2366" s="3" t="s">
        <v>36</v>
      </c>
    </row>
    <row r="2367" spans="1:15" hidden="1" x14ac:dyDescent="0.3">
      <c r="A2367" s="7">
        <v>579</v>
      </c>
      <c r="B2367" s="3">
        <v>46</v>
      </c>
      <c r="C2367" s="3">
        <v>19</v>
      </c>
      <c r="D2367" s="6">
        <v>49</v>
      </c>
      <c r="E2367" s="9" t="str">
        <f t="shared" si="36"/>
        <v>0-50</v>
      </c>
      <c r="F2367" s="8">
        <v>92124</v>
      </c>
      <c r="G2367" s="3">
        <v>3</v>
      </c>
      <c r="H2367" s="3">
        <v>2.5</v>
      </c>
      <c r="I2367" s="3" t="s">
        <v>34</v>
      </c>
      <c r="J2367" s="3">
        <v>0</v>
      </c>
      <c r="K2367" s="3" t="s">
        <v>36</v>
      </c>
      <c r="L2367" s="3" t="s">
        <v>36</v>
      </c>
      <c r="M2367" s="3" t="s">
        <v>36</v>
      </c>
      <c r="N2367" s="3" t="s">
        <v>37</v>
      </c>
      <c r="O2367" s="3" t="s">
        <v>37</v>
      </c>
    </row>
    <row r="2368" spans="1:15" hidden="1" x14ac:dyDescent="0.3">
      <c r="A2368" s="7">
        <v>618</v>
      </c>
      <c r="B2368" s="3">
        <v>46</v>
      </c>
      <c r="C2368" s="3">
        <v>20</v>
      </c>
      <c r="D2368" s="6">
        <v>74</v>
      </c>
      <c r="E2368" s="9" t="str">
        <f t="shared" si="36"/>
        <v>51-100</v>
      </c>
      <c r="F2368" s="8">
        <v>94024</v>
      </c>
      <c r="G2368" s="3">
        <v>4</v>
      </c>
      <c r="H2368" s="3">
        <v>2.6</v>
      </c>
      <c r="I2368" s="3" t="s">
        <v>35</v>
      </c>
      <c r="J2368" s="3">
        <v>0</v>
      </c>
      <c r="K2368" s="3" t="s">
        <v>36</v>
      </c>
      <c r="L2368" s="3" t="s">
        <v>36</v>
      </c>
      <c r="M2368" s="3" t="s">
        <v>36</v>
      </c>
      <c r="N2368" s="3" t="s">
        <v>37</v>
      </c>
      <c r="O2368" s="3" t="s">
        <v>36</v>
      </c>
    </row>
    <row r="2369" spans="1:15" hidden="1" x14ac:dyDescent="0.3">
      <c r="A2369" s="7">
        <v>664</v>
      </c>
      <c r="B2369" s="3">
        <v>46</v>
      </c>
      <c r="C2369" s="3">
        <v>20</v>
      </c>
      <c r="D2369" s="6">
        <v>49</v>
      </c>
      <c r="E2369" s="9" t="str">
        <f t="shared" si="36"/>
        <v>0-50</v>
      </c>
      <c r="F2369" s="8">
        <v>90503</v>
      </c>
      <c r="G2369" s="3">
        <v>3</v>
      </c>
      <c r="H2369" s="3">
        <v>2.2000000000000002</v>
      </c>
      <c r="I2369" s="3" t="s">
        <v>34</v>
      </c>
      <c r="J2369" s="3">
        <v>0</v>
      </c>
      <c r="K2369" s="3" t="s">
        <v>36</v>
      </c>
      <c r="L2369" s="3" t="s">
        <v>36</v>
      </c>
      <c r="M2369" s="3" t="s">
        <v>36</v>
      </c>
      <c r="N2369" s="3" t="s">
        <v>36</v>
      </c>
      <c r="O2369" s="3" t="s">
        <v>36</v>
      </c>
    </row>
    <row r="2370" spans="1:15" hidden="1" x14ac:dyDescent="0.3">
      <c r="A2370" s="7">
        <v>678</v>
      </c>
      <c r="B2370" s="3">
        <v>46</v>
      </c>
      <c r="C2370" s="3">
        <v>21</v>
      </c>
      <c r="D2370" s="6">
        <v>204</v>
      </c>
      <c r="E2370" s="9" t="str">
        <f t="shared" si="36"/>
        <v>100+</v>
      </c>
      <c r="F2370" s="8">
        <v>92780</v>
      </c>
      <c r="G2370" s="3">
        <v>2</v>
      </c>
      <c r="H2370" s="3">
        <v>2.8</v>
      </c>
      <c r="I2370" s="3" t="s">
        <v>33</v>
      </c>
      <c r="J2370" s="3">
        <v>0</v>
      </c>
      <c r="K2370" s="3" t="s">
        <v>36</v>
      </c>
      <c r="L2370" s="3" t="s">
        <v>36</v>
      </c>
      <c r="M2370" s="3" t="s">
        <v>36</v>
      </c>
      <c r="N2370" s="3" t="s">
        <v>37</v>
      </c>
      <c r="O2370" s="3" t="s">
        <v>36</v>
      </c>
    </row>
    <row r="2371" spans="1:15" x14ac:dyDescent="0.3">
      <c r="A2371" s="7">
        <v>786</v>
      </c>
      <c r="B2371" s="3">
        <v>46</v>
      </c>
      <c r="C2371" s="3">
        <v>22</v>
      </c>
      <c r="D2371" s="6">
        <v>164</v>
      </c>
      <c r="E2371" s="9" t="str">
        <f t="shared" ref="E2371:E2434" si="37">IF(D2371&lt;=50,"0-50",IF(D2371&lt;=100,"51-100","100+"))</f>
        <v>100+</v>
      </c>
      <c r="F2371" s="8">
        <v>94122</v>
      </c>
      <c r="G2371" s="3">
        <v>2</v>
      </c>
      <c r="H2371" s="3">
        <v>7.6</v>
      </c>
      <c r="I2371" s="3" t="s">
        <v>33</v>
      </c>
      <c r="J2371" s="3">
        <v>0</v>
      </c>
      <c r="K2371" s="3" t="s">
        <v>36</v>
      </c>
      <c r="L2371" s="3" t="s">
        <v>36</v>
      </c>
      <c r="M2371" s="3" t="s">
        <v>37</v>
      </c>
      <c r="N2371" s="3" t="s">
        <v>37</v>
      </c>
      <c r="O2371" s="3" t="s">
        <v>37</v>
      </c>
    </row>
    <row r="2372" spans="1:15" hidden="1" x14ac:dyDescent="0.3">
      <c r="A2372" s="7">
        <v>851</v>
      </c>
      <c r="B2372" s="3">
        <v>46</v>
      </c>
      <c r="C2372" s="3">
        <v>20</v>
      </c>
      <c r="D2372" s="6">
        <v>39</v>
      </c>
      <c r="E2372" s="9" t="str">
        <f t="shared" si="37"/>
        <v>0-50</v>
      </c>
      <c r="F2372" s="8">
        <v>95054</v>
      </c>
      <c r="G2372" s="3">
        <v>1</v>
      </c>
      <c r="H2372" s="3">
        <v>0.2</v>
      </c>
      <c r="I2372" s="3" t="s">
        <v>33</v>
      </c>
      <c r="J2372" s="3">
        <v>0</v>
      </c>
      <c r="K2372" s="3" t="s">
        <v>36</v>
      </c>
      <c r="L2372" s="3" t="s">
        <v>36</v>
      </c>
      <c r="M2372" s="3" t="s">
        <v>36</v>
      </c>
      <c r="N2372" s="3" t="s">
        <v>36</v>
      </c>
      <c r="O2372" s="3" t="s">
        <v>36</v>
      </c>
    </row>
    <row r="2373" spans="1:15" hidden="1" x14ac:dyDescent="0.3">
      <c r="A2373" s="7">
        <v>906</v>
      </c>
      <c r="B2373" s="3">
        <v>46</v>
      </c>
      <c r="C2373" s="3">
        <v>22</v>
      </c>
      <c r="D2373" s="6">
        <v>28</v>
      </c>
      <c r="E2373" s="9" t="str">
        <f t="shared" si="37"/>
        <v>0-50</v>
      </c>
      <c r="F2373" s="8">
        <v>94720</v>
      </c>
      <c r="G2373" s="3">
        <v>1</v>
      </c>
      <c r="H2373" s="3">
        <v>1</v>
      </c>
      <c r="I2373" s="3" t="s">
        <v>33</v>
      </c>
      <c r="J2373" s="3">
        <v>84</v>
      </c>
      <c r="K2373" s="3" t="s">
        <v>36</v>
      </c>
      <c r="L2373" s="3" t="s">
        <v>36</v>
      </c>
      <c r="M2373" s="3" t="s">
        <v>36</v>
      </c>
      <c r="N2373" s="3" t="s">
        <v>37</v>
      </c>
      <c r="O2373" s="3" t="s">
        <v>37</v>
      </c>
    </row>
    <row r="2374" spans="1:15" hidden="1" x14ac:dyDescent="0.3">
      <c r="A2374" s="7">
        <v>936</v>
      </c>
      <c r="B2374" s="3">
        <v>46</v>
      </c>
      <c r="C2374" s="3">
        <v>20</v>
      </c>
      <c r="D2374" s="6">
        <v>131</v>
      </c>
      <c r="E2374" s="9" t="str">
        <f t="shared" si="37"/>
        <v>100+</v>
      </c>
      <c r="F2374" s="8">
        <v>95929</v>
      </c>
      <c r="G2374" s="3">
        <v>1</v>
      </c>
      <c r="H2374" s="3">
        <v>5.7</v>
      </c>
      <c r="I2374" s="3" t="s">
        <v>33</v>
      </c>
      <c r="J2374" s="3">
        <v>256</v>
      </c>
      <c r="K2374" s="3" t="s">
        <v>36</v>
      </c>
      <c r="L2374" s="3" t="s">
        <v>36</v>
      </c>
      <c r="M2374" s="3" t="s">
        <v>36</v>
      </c>
      <c r="N2374" s="3" t="s">
        <v>36</v>
      </c>
      <c r="O2374" s="3" t="s">
        <v>37</v>
      </c>
    </row>
    <row r="2375" spans="1:15" hidden="1" x14ac:dyDescent="0.3">
      <c r="A2375" s="7">
        <v>961</v>
      </c>
      <c r="B2375" s="3">
        <v>46</v>
      </c>
      <c r="C2375" s="3">
        <v>22</v>
      </c>
      <c r="D2375" s="6">
        <v>144</v>
      </c>
      <c r="E2375" s="9" t="str">
        <f t="shared" si="37"/>
        <v>100+</v>
      </c>
      <c r="F2375" s="8">
        <v>93611</v>
      </c>
      <c r="G2375" s="3">
        <v>2</v>
      </c>
      <c r="H2375" s="3">
        <v>3.3</v>
      </c>
      <c r="I2375" s="3" t="s">
        <v>33</v>
      </c>
      <c r="J2375" s="3">
        <v>0</v>
      </c>
      <c r="K2375" s="3" t="s">
        <v>36</v>
      </c>
      <c r="L2375" s="3" t="s">
        <v>36</v>
      </c>
      <c r="M2375" s="3" t="s">
        <v>36</v>
      </c>
      <c r="N2375" s="3" t="s">
        <v>37</v>
      </c>
      <c r="O2375" s="3" t="s">
        <v>37</v>
      </c>
    </row>
    <row r="2376" spans="1:15" hidden="1" x14ac:dyDescent="0.3">
      <c r="A2376" s="7">
        <v>984</v>
      </c>
      <c r="B2376" s="3">
        <v>46</v>
      </c>
      <c r="C2376" s="3">
        <v>22</v>
      </c>
      <c r="D2376" s="6">
        <v>142</v>
      </c>
      <c r="E2376" s="9" t="str">
        <f t="shared" si="37"/>
        <v>100+</v>
      </c>
      <c r="F2376" s="8">
        <v>92220</v>
      </c>
      <c r="G2376" s="3">
        <v>2</v>
      </c>
      <c r="H2376" s="3">
        <v>3.3</v>
      </c>
      <c r="I2376" s="3" t="s">
        <v>33</v>
      </c>
      <c r="J2376" s="3">
        <v>0</v>
      </c>
      <c r="K2376" s="3" t="s">
        <v>36</v>
      </c>
      <c r="L2376" s="3" t="s">
        <v>36</v>
      </c>
      <c r="M2376" s="3" t="s">
        <v>36</v>
      </c>
      <c r="N2376" s="3" t="s">
        <v>36</v>
      </c>
      <c r="O2376" s="3" t="s">
        <v>36</v>
      </c>
    </row>
    <row r="2377" spans="1:15" hidden="1" x14ac:dyDescent="0.3">
      <c r="A2377" s="7">
        <v>986</v>
      </c>
      <c r="B2377" s="3">
        <v>46</v>
      </c>
      <c r="C2377" s="3">
        <v>22</v>
      </c>
      <c r="D2377" s="6">
        <v>118</v>
      </c>
      <c r="E2377" s="9" t="str">
        <f t="shared" si="37"/>
        <v>100+</v>
      </c>
      <c r="F2377" s="8">
        <v>92120</v>
      </c>
      <c r="G2377" s="3">
        <v>1</v>
      </c>
      <c r="H2377" s="3">
        <v>4.7</v>
      </c>
      <c r="I2377" s="3" t="s">
        <v>33</v>
      </c>
      <c r="J2377" s="3">
        <v>159</v>
      </c>
      <c r="K2377" s="3" t="s">
        <v>36</v>
      </c>
      <c r="L2377" s="3" t="s">
        <v>36</v>
      </c>
      <c r="M2377" s="3" t="s">
        <v>36</v>
      </c>
      <c r="N2377" s="3" t="s">
        <v>36</v>
      </c>
      <c r="O2377" s="3" t="s">
        <v>37</v>
      </c>
    </row>
    <row r="2378" spans="1:15" hidden="1" x14ac:dyDescent="0.3">
      <c r="A2378" s="7">
        <v>998</v>
      </c>
      <c r="B2378" s="3">
        <v>46</v>
      </c>
      <c r="C2378" s="3">
        <v>20</v>
      </c>
      <c r="D2378" s="6">
        <v>69</v>
      </c>
      <c r="E2378" s="9" t="str">
        <f t="shared" si="37"/>
        <v>51-100</v>
      </c>
      <c r="F2378" s="8">
        <v>92780</v>
      </c>
      <c r="G2378" s="3">
        <v>3</v>
      </c>
      <c r="H2378" s="3">
        <v>2.1</v>
      </c>
      <c r="I2378" s="3" t="s">
        <v>33</v>
      </c>
      <c r="J2378" s="3">
        <v>0</v>
      </c>
      <c r="K2378" s="3" t="s">
        <v>36</v>
      </c>
      <c r="L2378" s="3" t="s">
        <v>36</v>
      </c>
      <c r="M2378" s="3" t="s">
        <v>36</v>
      </c>
      <c r="N2378" s="3" t="s">
        <v>36</v>
      </c>
      <c r="O2378" s="3" t="s">
        <v>36</v>
      </c>
    </row>
    <row r="2379" spans="1:15" hidden="1" x14ac:dyDescent="0.3">
      <c r="A2379" s="7">
        <v>1003</v>
      </c>
      <c r="B2379" s="3">
        <v>46</v>
      </c>
      <c r="C2379" s="3">
        <v>20</v>
      </c>
      <c r="D2379" s="6">
        <v>85</v>
      </c>
      <c r="E2379" s="9" t="str">
        <f t="shared" si="37"/>
        <v>51-100</v>
      </c>
      <c r="F2379" s="8">
        <v>95617</v>
      </c>
      <c r="G2379" s="3">
        <v>2</v>
      </c>
      <c r="H2379" s="3">
        <v>0.4</v>
      </c>
      <c r="I2379" s="3" t="s">
        <v>35</v>
      </c>
      <c r="J2379" s="3">
        <v>0</v>
      </c>
      <c r="K2379" s="3" t="s">
        <v>36</v>
      </c>
      <c r="L2379" s="3" t="s">
        <v>36</v>
      </c>
      <c r="M2379" s="3" t="s">
        <v>36</v>
      </c>
      <c r="N2379" s="3" t="s">
        <v>36</v>
      </c>
      <c r="O2379" s="3" t="s">
        <v>36</v>
      </c>
    </row>
    <row r="2380" spans="1:15" hidden="1" x14ac:dyDescent="0.3">
      <c r="A2380" s="7">
        <v>1099</v>
      </c>
      <c r="B2380" s="3">
        <v>46</v>
      </c>
      <c r="C2380" s="3">
        <v>20</v>
      </c>
      <c r="D2380" s="6">
        <v>114</v>
      </c>
      <c r="E2380" s="9" t="str">
        <f t="shared" si="37"/>
        <v>100+</v>
      </c>
      <c r="F2380" s="8">
        <v>90720</v>
      </c>
      <c r="G2380" s="3">
        <v>1</v>
      </c>
      <c r="H2380" s="3">
        <v>0</v>
      </c>
      <c r="I2380" s="3" t="s">
        <v>33</v>
      </c>
      <c r="J2380" s="3">
        <v>0</v>
      </c>
      <c r="K2380" s="3" t="s">
        <v>36</v>
      </c>
      <c r="L2380" s="3" t="s">
        <v>36</v>
      </c>
      <c r="M2380" s="3" t="s">
        <v>36</v>
      </c>
      <c r="N2380" s="3" t="s">
        <v>37</v>
      </c>
      <c r="O2380" s="3" t="s">
        <v>37</v>
      </c>
    </row>
    <row r="2381" spans="1:15" hidden="1" x14ac:dyDescent="0.3">
      <c r="A2381" s="7">
        <v>1124</v>
      </c>
      <c r="B2381" s="3">
        <v>46</v>
      </c>
      <c r="C2381" s="3">
        <v>20</v>
      </c>
      <c r="D2381" s="6">
        <v>91</v>
      </c>
      <c r="E2381" s="9" t="str">
        <f t="shared" si="37"/>
        <v>51-100</v>
      </c>
      <c r="F2381" s="8">
        <v>92521</v>
      </c>
      <c r="G2381" s="3">
        <v>4</v>
      </c>
      <c r="H2381" s="3">
        <v>2.6</v>
      </c>
      <c r="I2381" s="3" t="s">
        <v>35</v>
      </c>
      <c r="J2381" s="3">
        <v>0</v>
      </c>
      <c r="K2381" s="3" t="s">
        <v>36</v>
      </c>
      <c r="L2381" s="3" t="s">
        <v>36</v>
      </c>
      <c r="M2381" s="3" t="s">
        <v>36</v>
      </c>
      <c r="N2381" s="3" t="s">
        <v>36</v>
      </c>
      <c r="O2381" s="3" t="s">
        <v>36</v>
      </c>
    </row>
    <row r="2382" spans="1:15" hidden="1" x14ac:dyDescent="0.3">
      <c r="A2382" s="7">
        <v>1210</v>
      </c>
      <c r="B2382" s="3">
        <v>46</v>
      </c>
      <c r="C2382" s="3">
        <v>21</v>
      </c>
      <c r="D2382" s="6">
        <v>52</v>
      </c>
      <c r="E2382" s="9" t="str">
        <f t="shared" si="37"/>
        <v>51-100</v>
      </c>
      <c r="F2382" s="8">
        <v>91304</v>
      </c>
      <c r="G2382" s="3">
        <v>3</v>
      </c>
      <c r="H2382" s="3">
        <v>2.7</v>
      </c>
      <c r="I2382" s="3" t="s">
        <v>34</v>
      </c>
      <c r="J2382" s="3">
        <v>228</v>
      </c>
      <c r="K2382" s="3" t="s">
        <v>36</v>
      </c>
      <c r="L2382" s="3" t="s">
        <v>36</v>
      </c>
      <c r="M2382" s="3" t="s">
        <v>36</v>
      </c>
      <c r="N2382" s="3" t="s">
        <v>36</v>
      </c>
      <c r="O2382" s="3" t="s">
        <v>37</v>
      </c>
    </row>
    <row r="2383" spans="1:15" hidden="1" x14ac:dyDescent="0.3">
      <c r="A2383" s="7">
        <v>1246</v>
      </c>
      <c r="B2383" s="3">
        <v>46</v>
      </c>
      <c r="C2383" s="3">
        <v>21</v>
      </c>
      <c r="D2383" s="6">
        <v>41</v>
      </c>
      <c r="E2383" s="9" t="str">
        <f t="shared" si="37"/>
        <v>0-50</v>
      </c>
      <c r="F2383" s="8">
        <v>94025</v>
      </c>
      <c r="G2383" s="3">
        <v>1</v>
      </c>
      <c r="H2383" s="3">
        <v>1.4</v>
      </c>
      <c r="I2383" s="3" t="s">
        <v>35</v>
      </c>
      <c r="J2383" s="3">
        <v>128</v>
      </c>
      <c r="K2383" s="3" t="s">
        <v>36</v>
      </c>
      <c r="L2383" s="3" t="s">
        <v>36</v>
      </c>
      <c r="M2383" s="3" t="s">
        <v>36</v>
      </c>
      <c r="N2383" s="3" t="s">
        <v>37</v>
      </c>
      <c r="O2383" s="3" t="s">
        <v>36</v>
      </c>
    </row>
    <row r="2384" spans="1:15" hidden="1" x14ac:dyDescent="0.3">
      <c r="A2384" s="7">
        <v>1290</v>
      </c>
      <c r="B2384" s="3">
        <v>46</v>
      </c>
      <c r="C2384" s="3">
        <v>21</v>
      </c>
      <c r="D2384" s="6">
        <v>82</v>
      </c>
      <c r="E2384" s="9" t="str">
        <f t="shared" si="37"/>
        <v>51-100</v>
      </c>
      <c r="F2384" s="8">
        <v>94523</v>
      </c>
      <c r="G2384" s="3">
        <v>4</v>
      </c>
      <c r="H2384" s="3">
        <v>0.4</v>
      </c>
      <c r="I2384" s="3" t="s">
        <v>33</v>
      </c>
      <c r="J2384" s="3">
        <v>0</v>
      </c>
      <c r="K2384" s="3" t="s">
        <v>36</v>
      </c>
      <c r="L2384" s="3" t="s">
        <v>36</v>
      </c>
      <c r="M2384" s="3" t="s">
        <v>36</v>
      </c>
      <c r="N2384" s="3" t="s">
        <v>36</v>
      </c>
      <c r="O2384" s="3" t="s">
        <v>36</v>
      </c>
    </row>
    <row r="2385" spans="1:15" hidden="1" x14ac:dyDescent="0.3">
      <c r="A2385" s="7">
        <v>1313</v>
      </c>
      <c r="B2385" s="3">
        <v>46</v>
      </c>
      <c r="C2385" s="3">
        <v>21</v>
      </c>
      <c r="D2385" s="6">
        <v>42</v>
      </c>
      <c r="E2385" s="9" t="str">
        <f t="shared" si="37"/>
        <v>0-50</v>
      </c>
      <c r="F2385" s="8">
        <v>92691</v>
      </c>
      <c r="G2385" s="3">
        <v>1</v>
      </c>
      <c r="H2385" s="3">
        <v>2.4</v>
      </c>
      <c r="I2385" s="3" t="s">
        <v>33</v>
      </c>
      <c r="J2385" s="3">
        <v>0</v>
      </c>
      <c r="K2385" s="3" t="s">
        <v>36</v>
      </c>
      <c r="L2385" s="3" t="s">
        <v>36</v>
      </c>
      <c r="M2385" s="3" t="s">
        <v>36</v>
      </c>
      <c r="N2385" s="3" t="s">
        <v>37</v>
      </c>
      <c r="O2385" s="3" t="s">
        <v>37</v>
      </c>
    </row>
    <row r="2386" spans="1:15" hidden="1" x14ac:dyDescent="0.3">
      <c r="A2386" s="7">
        <v>1369</v>
      </c>
      <c r="B2386" s="3">
        <v>46</v>
      </c>
      <c r="C2386" s="3">
        <v>21</v>
      </c>
      <c r="D2386" s="6">
        <v>40</v>
      </c>
      <c r="E2386" s="9" t="str">
        <f t="shared" si="37"/>
        <v>0-50</v>
      </c>
      <c r="F2386" s="8">
        <v>94025</v>
      </c>
      <c r="G2386" s="3">
        <v>4</v>
      </c>
      <c r="H2386" s="3">
        <v>1.9</v>
      </c>
      <c r="I2386" s="3" t="s">
        <v>35</v>
      </c>
      <c r="J2386" s="3">
        <v>122</v>
      </c>
      <c r="K2386" s="3" t="s">
        <v>36</v>
      </c>
      <c r="L2386" s="3" t="s">
        <v>36</v>
      </c>
      <c r="M2386" s="3" t="s">
        <v>36</v>
      </c>
      <c r="N2386" s="3" t="s">
        <v>37</v>
      </c>
      <c r="O2386" s="3" t="s">
        <v>36</v>
      </c>
    </row>
    <row r="2387" spans="1:15" hidden="1" x14ac:dyDescent="0.3">
      <c r="A2387" s="7">
        <v>1406</v>
      </c>
      <c r="B2387" s="3">
        <v>46</v>
      </c>
      <c r="C2387" s="3">
        <v>22</v>
      </c>
      <c r="D2387" s="6">
        <v>183</v>
      </c>
      <c r="E2387" s="9" t="str">
        <f t="shared" si="37"/>
        <v>100+</v>
      </c>
      <c r="F2387" s="8">
        <v>91605</v>
      </c>
      <c r="G2387" s="3">
        <v>1</v>
      </c>
      <c r="H2387" s="3">
        <v>3.1</v>
      </c>
      <c r="I2387" s="3" t="s">
        <v>34</v>
      </c>
      <c r="J2387" s="3">
        <v>0</v>
      </c>
      <c r="K2387" s="3" t="s">
        <v>37</v>
      </c>
      <c r="L2387" s="3" t="s">
        <v>36</v>
      </c>
      <c r="M2387" s="3" t="s">
        <v>37</v>
      </c>
      <c r="N2387" s="3" t="s">
        <v>37</v>
      </c>
      <c r="O2387" s="3" t="s">
        <v>37</v>
      </c>
    </row>
    <row r="2388" spans="1:15" hidden="1" x14ac:dyDescent="0.3">
      <c r="A2388" s="7">
        <v>1437</v>
      </c>
      <c r="B2388" s="3">
        <v>46</v>
      </c>
      <c r="C2388" s="3">
        <v>21</v>
      </c>
      <c r="D2388" s="6">
        <v>80</v>
      </c>
      <c r="E2388" s="9" t="str">
        <f t="shared" si="37"/>
        <v>51-100</v>
      </c>
      <c r="F2388" s="8">
        <v>95054</v>
      </c>
      <c r="G2388" s="3">
        <v>4</v>
      </c>
      <c r="H2388" s="3">
        <v>0.4</v>
      </c>
      <c r="I2388" s="3" t="s">
        <v>33</v>
      </c>
      <c r="J2388" s="3">
        <v>0</v>
      </c>
      <c r="K2388" s="3" t="s">
        <v>36</v>
      </c>
      <c r="L2388" s="3" t="s">
        <v>36</v>
      </c>
      <c r="M2388" s="3" t="s">
        <v>36</v>
      </c>
      <c r="N2388" s="3" t="s">
        <v>37</v>
      </c>
      <c r="O2388" s="3" t="s">
        <v>37</v>
      </c>
    </row>
    <row r="2389" spans="1:15" hidden="1" x14ac:dyDescent="0.3">
      <c r="A2389" s="7">
        <v>1554</v>
      </c>
      <c r="B2389" s="3">
        <v>46</v>
      </c>
      <c r="C2389" s="3">
        <v>22</v>
      </c>
      <c r="D2389" s="6">
        <v>83</v>
      </c>
      <c r="E2389" s="9" t="str">
        <f t="shared" si="37"/>
        <v>51-100</v>
      </c>
      <c r="F2389" s="8">
        <v>95616</v>
      </c>
      <c r="G2389" s="3">
        <v>3</v>
      </c>
      <c r="H2389" s="3">
        <v>0.7</v>
      </c>
      <c r="I2389" s="3" t="s">
        <v>33</v>
      </c>
      <c r="J2389" s="3">
        <v>0</v>
      </c>
      <c r="K2389" s="3" t="s">
        <v>36</v>
      </c>
      <c r="L2389" s="3" t="s">
        <v>36</v>
      </c>
      <c r="M2389" s="3" t="s">
        <v>36</v>
      </c>
      <c r="N2389" s="3" t="s">
        <v>36</v>
      </c>
      <c r="O2389" s="3" t="s">
        <v>36</v>
      </c>
    </row>
    <row r="2390" spans="1:15" hidden="1" x14ac:dyDescent="0.3">
      <c r="A2390" s="7">
        <v>1562</v>
      </c>
      <c r="B2390" s="3">
        <v>46</v>
      </c>
      <c r="C2390" s="3">
        <v>20</v>
      </c>
      <c r="D2390" s="6">
        <v>73</v>
      </c>
      <c r="E2390" s="9" t="str">
        <f t="shared" si="37"/>
        <v>51-100</v>
      </c>
      <c r="F2390" s="8">
        <v>93106</v>
      </c>
      <c r="G2390" s="3">
        <v>1</v>
      </c>
      <c r="H2390" s="3">
        <v>1.5</v>
      </c>
      <c r="I2390" s="3" t="s">
        <v>34</v>
      </c>
      <c r="J2390" s="3">
        <v>128</v>
      </c>
      <c r="K2390" s="3" t="s">
        <v>36</v>
      </c>
      <c r="L2390" s="3" t="s">
        <v>36</v>
      </c>
      <c r="M2390" s="3" t="s">
        <v>36</v>
      </c>
      <c r="N2390" s="3" t="s">
        <v>37</v>
      </c>
      <c r="O2390" s="3" t="s">
        <v>36</v>
      </c>
    </row>
    <row r="2391" spans="1:15" hidden="1" x14ac:dyDescent="0.3">
      <c r="A2391" s="7">
        <v>1585</v>
      </c>
      <c r="B2391" s="3">
        <v>46</v>
      </c>
      <c r="C2391" s="3">
        <v>20</v>
      </c>
      <c r="D2391" s="6">
        <v>25</v>
      </c>
      <c r="E2391" s="9" t="str">
        <f t="shared" si="37"/>
        <v>0-50</v>
      </c>
      <c r="F2391" s="8">
        <v>93401</v>
      </c>
      <c r="G2391" s="3">
        <v>4</v>
      </c>
      <c r="H2391" s="3">
        <v>0.6</v>
      </c>
      <c r="I2391" s="3" t="s">
        <v>35</v>
      </c>
      <c r="J2391" s="3">
        <v>125</v>
      </c>
      <c r="K2391" s="3" t="s">
        <v>36</v>
      </c>
      <c r="L2391" s="3" t="s">
        <v>36</v>
      </c>
      <c r="M2391" s="3" t="s">
        <v>36</v>
      </c>
      <c r="N2391" s="3" t="s">
        <v>36</v>
      </c>
      <c r="O2391" s="3" t="s">
        <v>36</v>
      </c>
    </row>
    <row r="2392" spans="1:15" hidden="1" x14ac:dyDescent="0.3">
      <c r="A2392" s="7">
        <v>1628</v>
      </c>
      <c r="B2392" s="3">
        <v>46</v>
      </c>
      <c r="C2392" s="3">
        <v>20</v>
      </c>
      <c r="D2392" s="6">
        <v>82</v>
      </c>
      <c r="E2392" s="9" t="str">
        <f t="shared" si="37"/>
        <v>51-100</v>
      </c>
      <c r="F2392" s="8">
        <v>91016</v>
      </c>
      <c r="G2392" s="3">
        <v>3</v>
      </c>
      <c r="H2392" s="3">
        <v>0.7</v>
      </c>
      <c r="I2392" s="3" t="s">
        <v>34</v>
      </c>
      <c r="J2392" s="3">
        <v>0</v>
      </c>
      <c r="K2392" s="3" t="s">
        <v>36</v>
      </c>
      <c r="L2392" s="3" t="s">
        <v>36</v>
      </c>
      <c r="M2392" s="3" t="s">
        <v>36</v>
      </c>
      <c r="N2392" s="3" t="s">
        <v>37</v>
      </c>
      <c r="O2392" s="3" t="s">
        <v>37</v>
      </c>
    </row>
    <row r="2393" spans="1:15" hidden="1" x14ac:dyDescent="0.3">
      <c r="A2393" s="7">
        <v>1677</v>
      </c>
      <c r="B2393" s="3">
        <v>46</v>
      </c>
      <c r="C2393" s="3">
        <v>20</v>
      </c>
      <c r="D2393" s="6">
        <v>74</v>
      </c>
      <c r="E2393" s="9" t="str">
        <f t="shared" si="37"/>
        <v>51-100</v>
      </c>
      <c r="F2393" s="8">
        <v>92821</v>
      </c>
      <c r="G2393" s="3">
        <v>4</v>
      </c>
      <c r="H2393" s="3">
        <v>2.6</v>
      </c>
      <c r="I2393" s="3" t="s">
        <v>35</v>
      </c>
      <c r="J2393" s="3">
        <v>104</v>
      </c>
      <c r="K2393" s="3" t="s">
        <v>36</v>
      </c>
      <c r="L2393" s="3" t="s">
        <v>36</v>
      </c>
      <c r="M2393" s="3" t="s">
        <v>36</v>
      </c>
      <c r="N2393" s="3" t="s">
        <v>37</v>
      </c>
      <c r="O2393" s="3" t="s">
        <v>36</v>
      </c>
    </row>
    <row r="2394" spans="1:15" hidden="1" x14ac:dyDescent="0.3">
      <c r="A2394" s="7">
        <v>1705</v>
      </c>
      <c r="B2394" s="3">
        <v>46</v>
      </c>
      <c r="C2394" s="3">
        <v>22</v>
      </c>
      <c r="D2394" s="6">
        <v>198</v>
      </c>
      <c r="E2394" s="9" t="str">
        <f t="shared" si="37"/>
        <v>100+</v>
      </c>
      <c r="F2394" s="8">
        <v>95521</v>
      </c>
      <c r="G2394" s="3">
        <v>2</v>
      </c>
      <c r="H2394" s="3">
        <v>6.67</v>
      </c>
      <c r="I2394" s="3" t="s">
        <v>33</v>
      </c>
      <c r="J2394" s="3">
        <v>0</v>
      </c>
      <c r="K2394" s="3" t="s">
        <v>36</v>
      </c>
      <c r="L2394" s="3" t="s">
        <v>36</v>
      </c>
      <c r="M2394" s="3" t="s">
        <v>36</v>
      </c>
      <c r="N2394" s="3" t="s">
        <v>36</v>
      </c>
      <c r="O2394" s="3" t="s">
        <v>37</v>
      </c>
    </row>
    <row r="2395" spans="1:15" hidden="1" x14ac:dyDescent="0.3">
      <c r="A2395" s="7">
        <v>1709</v>
      </c>
      <c r="B2395" s="3">
        <v>46</v>
      </c>
      <c r="C2395" s="3">
        <v>20</v>
      </c>
      <c r="D2395" s="6">
        <v>12</v>
      </c>
      <c r="E2395" s="9" t="str">
        <f t="shared" si="37"/>
        <v>0-50</v>
      </c>
      <c r="F2395" s="8">
        <v>90250</v>
      </c>
      <c r="G2395" s="3">
        <v>4</v>
      </c>
      <c r="H2395" s="3">
        <v>0.6</v>
      </c>
      <c r="I2395" s="3" t="s">
        <v>35</v>
      </c>
      <c r="J2395" s="3">
        <v>0</v>
      </c>
      <c r="K2395" s="3" t="s">
        <v>36</v>
      </c>
      <c r="L2395" s="3" t="s">
        <v>36</v>
      </c>
      <c r="M2395" s="3" t="s">
        <v>36</v>
      </c>
      <c r="N2395" s="3" t="s">
        <v>36</v>
      </c>
      <c r="O2395" s="3" t="s">
        <v>37</v>
      </c>
    </row>
    <row r="2396" spans="1:15" hidden="1" x14ac:dyDescent="0.3">
      <c r="A2396" s="7">
        <v>1725</v>
      </c>
      <c r="B2396" s="3">
        <v>46</v>
      </c>
      <c r="C2396" s="3">
        <v>19</v>
      </c>
      <c r="D2396" s="6">
        <v>24</v>
      </c>
      <c r="E2396" s="9" t="str">
        <f t="shared" si="37"/>
        <v>0-50</v>
      </c>
      <c r="F2396" s="8">
        <v>90025</v>
      </c>
      <c r="G2396" s="3">
        <v>3</v>
      </c>
      <c r="H2396" s="3">
        <v>0.67</v>
      </c>
      <c r="I2396" s="3" t="s">
        <v>34</v>
      </c>
      <c r="J2396" s="3">
        <v>0</v>
      </c>
      <c r="K2396" s="3" t="s">
        <v>36</v>
      </c>
      <c r="L2396" s="3" t="s">
        <v>36</v>
      </c>
      <c r="M2396" s="3" t="s">
        <v>36</v>
      </c>
      <c r="N2396" s="3" t="s">
        <v>37</v>
      </c>
      <c r="O2396" s="3" t="s">
        <v>36</v>
      </c>
    </row>
    <row r="2397" spans="1:15" hidden="1" x14ac:dyDescent="0.3">
      <c r="A2397" s="7">
        <v>1750</v>
      </c>
      <c r="B2397" s="3">
        <v>46</v>
      </c>
      <c r="C2397" s="3">
        <v>22</v>
      </c>
      <c r="D2397" s="6">
        <v>52</v>
      </c>
      <c r="E2397" s="9" t="str">
        <f t="shared" si="37"/>
        <v>51-100</v>
      </c>
      <c r="F2397" s="8">
        <v>95814</v>
      </c>
      <c r="G2397" s="3">
        <v>2</v>
      </c>
      <c r="H2397" s="3">
        <v>2.1</v>
      </c>
      <c r="I2397" s="3" t="s">
        <v>35</v>
      </c>
      <c r="J2397" s="3">
        <v>221</v>
      </c>
      <c r="K2397" s="3" t="s">
        <v>36</v>
      </c>
      <c r="L2397" s="3" t="s">
        <v>36</v>
      </c>
      <c r="M2397" s="3" t="s">
        <v>36</v>
      </c>
      <c r="N2397" s="3" t="s">
        <v>36</v>
      </c>
      <c r="O2397" s="3" t="s">
        <v>36</v>
      </c>
    </row>
    <row r="2398" spans="1:15" hidden="1" x14ac:dyDescent="0.3">
      <c r="A2398" s="7">
        <v>1772</v>
      </c>
      <c r="B2398" s="3">
        <v>46</v>
      </c>
      <c r="C2398" s="3">
        <v>21</v>
      </c>
      <c r="D2398" s="6">
        <v>9</v>
      </c>
      <c r="E2398" s="9" t="str">
        <f t="shared" si="37"/>
        <v>0-50</v>
      </c>
      <c r="F2398" s="8">
        <v>95023</v>
      </c>
      <c r="G2398" s="3">
        <v>2</v>
      </c>
      <c r="H2398" s="3">
        <v>0.7</v>
      </c>
      <c r="I2398" s="3" t="s">
        <v>35</v>
      </c>
      <c r="J2398" s="3">
        <v>0</v>
      </c>
      <c r="K2398" s="3" t="s">
        <v>36</v>
      </c>
      <c r="L2398" s="3" t="s">
        <v>36</v>
      </c>
      <c r="M2398" s="3" t="s">
        <v>36</v>
      </c>
      <c r="N2398" s="3" t="s">
        <v>37</v>
      </c>
      <c r="O2398" s="3" t="s">
        <v>36</v>
      </c>
    </row>
    <row r="2399" spans="1:15" hidden="1" x14ac:dyDescent="0.3">
      <c r="A2399" s="7">
        <v>1776</v>
      </c>
      <c r="B2399" s="3">
        <v>46</v>
      </c>
      <c r="C2399" s="3">
        <v>22</v>
      </c>
      <c r="D2399" s="6">
        <v>73</v>
      </c>
      <c r="E2399" s="9" t="str">
        <f t="shared" si="37"/>
        <v>51-100</v>
      </c>
      <c r="F2399" s="8">
        <v>91360</v>
      </c>
      <c r="G2399" s="3">
        <v>1</v>
      </c>
      <c r="H2399" s="3">
        <v>0.8</v>
      </c>
      <c r="I2399" s="3" t="s">
        <v>35</v>
      </c>
      <c r="J2399" s="3">
        <v>117</v>
      </c>
      <c r="K2399" s="3" t="s">
        <v>36</v>
      </c>
      <c r="L2399" s="3" t="s">
        <v>36</v>
      </c>
      <c r="M2399" s="3" t="s">
        <v>36</v>
      </c>
      <c r="N2399" s="3" t="s">
        <v>36</v>
      </c>
      <c r="O2399" s="3" t="s">
        <v>36</v>
      </c>
    </row>
    <row r="2400" spans="1:15" x14ac:dyDescent="0.3">
      <c r="A2400" s="7">
        <v>1793</v>
      </c>
      <c r="B2400" s="3">
        <v>46</v>
      </c>
      <c r="C2400" s="3">
        <v>20</v>
      </c>
      <c r="D2400" s="6">
        <v>118</v>
      </c>
      <c r="E2400" s="9" t="str">
        <f t="shared" si="37"/>
        <v>100+</v>
      </c>
      <c r="F2400" s="8">
        <v>93009</v>
      </c>
      <c r="G2400" s="3">
        <v>1</v>
      </c>
      <c r="H2400" s="3">
        <v>5.7</v>
      </c>
      <c r="I2400" s="3" t="s">
        <v>33</v>
      </c>
      <c r="J2400" s="3">
        <v>0</v>
      </c>
      <c r="K2400" s="3" t="s">
        <v>36</v>
      </c>
      <c r="L2400" s="3" t="s">
        <v>36</v>
      </c>
      <c r="M2400" s="3" t="s">
        <v>37</v>
      </c>
      <c r="N2400" s="3" t="s">
        <v>37</v>
      </c>
      <c r="O2400" s="3" t="s">
        <v>37</v>
      </c>
    </row>
    <row r="2401" spans="1:15" hidden="1" x14ac:dyDescent="0.3">
      <c r="A2401" s="7">
        <v>1808</v>
      </c>
      <c r="B2401" s="3">
        <v>46</v>
      </c>
      <c r="C2401" s="3">
        <v>20</v>
      </c>
      <c r="D2401" s="6">
        <v>61</v>
      </c>
      <c r="E2401" s="9" t="str">
        <f t="shared" si="37"/>
        <v>51-100</v>
      </c>
      <c r="F2401" s="8">
        <v>90036</v>
      </c>
      <c r="G2401" s="3">
        <v>2</v>
      </c>
      <c r="H2401" s="3">
        <v>0.4</v>
      </c>
      <c r="I2401" s="3" t="s">
        <v>35</v>
      </c>
      <c r="J2401" s="3">
        <v>0</v>
      </c>
      <c r="K2401" s="3" t="s">
        <v>36</v>
      </c>
      <c r="L2401" s="3" t="s">
        <v>36</v>
      </c>
      <c r="M2401" s="3" t="s">
        <v>36</v>
      </c>
      <c r="N2401" s="3" t="s">
        <v>36</v>
      </c>
      <c r="O2401" s="3" t="s">
        <v>36</v>
      </c>
    </row>
    <row r="2402" spans="1:15" hidden="1" x14ac:dyDescent="0.3">
      <c r="A2402" s="7">
        <v>1882</v>
      </c>
      <c r="B2402" s="3">
        <v>46</v>
      </c>
      <c r="C2402" s="3">
        <v>19</v>
      </c>
      <c r="D2402" s="6">
        <v>82</v>
      </c>
      <c r="E2402" s="9" t="str">
        <f t="shared" si="37"/>
        <v>51-100</v>
      </c>
      <c r="F2402" s="8">
        <v>91365</v>
      </c>
      <c r="G2402" s="3">
        <v>3</v>
      </c>
      <c r="H2402" s="3">
        <v>2.67</v>
      </c>
      <c r="I2402" s="3" t="s">
        <v>34</v>
      </c>
      <c r="J2402" s="3">
        <v>0</v>
      </c>
      <c r="K2402" s="3" t="s">
        <v>36</v>
      </c>
      <c r="L2402" s="3" t="s">
        <v>36</v>
      </c>
      <c r="M2402" s="3" t="s">
        <v>36</v>
      </c>
      <c r="N2402" s="3" t="s">
        <v>36</v>
      </c>
      <c r="O2402" s="3" t="s">
        <v>36</v>
      </c>
    </row>
    <row r="2403" spans="1:15" hidden="1" x14ac:dyDescent="0.3">
      <c r="A2403" s="7">
        <v>1992</v>
      </c>
      <c r="B2403" s="3">
        <v>46</v>
      </c>
      <c r="C2403" s="3">
        <v>22</v>
      </c>
      <c r="D2403" s="6">
        <v>30</v>
      </c>
      <c r="E2403" s="9" t="str">
        <f t="shared" si="37"/>
        <v>0-50</v>
      </c>
      <c r="F2403" s="8">
        <v>90747</v>
      </c>
      <c r="G2403" s="3">
        <v>3</v>
      </c>
      <c r="H2403" s="3">
        <v>0.5</v>
      </c>
      <c r="I2403" s="3" t="s">
        <v>33</v>
      </c>
      <c r="J2403" s="3">
        <v>0</v>
      </c>
      <c r="K2403" s="3" t="s">
        <v>36</v>
      </c>
      <c r="L2403" s="3" t="s">
        <v>36</v>
      </c>
      <c r="M2403" s="3" t="s">
        <v>36</v>
      </c>
      <c r="N2403" s="3" t="s">
        <v>36</v>
      </c>
      <c r="O2403" s="3" t="s">
        <v>36</v>
      </c>
    </row>
    <row r="2404" spans="1:15" hidden="1" x14ac:dyDescent="0.3">
      <c r="A2404" s="7">
        <v>2012</v>
      </c>
      <c r="B2404" s="3">
        <v>46</v>
      </c>
      <c r="C2404" s="3">
        <v>21</v>
      </c>
      <c r="D2404" s="6">
        <v>39</v>
      </c>
      <c r="E2404" s="9" t="str">
        <f t="shared" si="37"/>
        <v>0-50</v>
      </c>
      <c r="F2404" s="8">
        <v>92507</v>
      </c>
      <c r="G2404" s="3">
        <v>4</v>
      </c>
      <c r="H2404" s="3">
        <v>0</v>
      </c>
      <c r="I2404" s="3" t="s">
        <v>34</v>
      </c>
      <c r="J2404" s="3">
        <v>0</v>
      </c>
      <c r="K2404" s="3" t="s">
        <v>36</v>
      </c>
      <c r="L2404" s="3" t="s">
        <v>36</v>
      </c>
      <c r="M2404" s="3" t="s">
        <v>36</v>
      </c>
      <c r="N2404" s="3" t="s">
        <v>37</v>
      </c>
      <c r="O2404" s="3" t="s">
        <v>36</v>
      </c>
    </row>
    <row r="2405" spans="1:15" hidden="1" x14ac:dyDescent="0.3">
      <c r="A2405" s="7">
        <v>2022</v>
      </c>
      <c r="B2405" s="3">
        <v>46</v>
      </c>
      <c r="C2405" s="3">
        <v>20</v>
      </c>
      <c r="D2405" s="6">
        <v>103</v>
      </c>
      <c r="E2405" s="9" t="str">
        <f t="shared" si="37"/>
        <v>100+</v>
      </c>
      <c r="F2405" s="8">
        <v>91380</v>
      </c>
      <c r="G2405" s="3">
        <v>4</v>
      </c>
      <c r="H2405" s="3">
        <v>4.8</v>
      </c>
      <c r="I2405" s="3" t="s">
        <v>35</v>
      </c>
      <c r="J2405" s="3">
        <v>0</v>
      </c>
      <c r="K2405" s="3" t="s">
        <v>37</v>
      </c>
      <c r="L2405" s="3" t="s">
        <v>36</v>
      </c>
      <c r="M2405" s="3" t="s">
        <v>36</v>
      </c>
      <c r="N2405" s="3" t="s">
        <v>37</v>
      </c>
      <c r="O2405" s="3" t="s">
        <v>36</v>
      </c>
    </row>
    <row r="2406" spans="1:15" hidden="1" x14ac:dyDescent="0.3">
      <c r="A2406" s="7">
        <v>2037</v>
      </c>
      <c r="B2406" s="3">
        <v>46</v>
      </c>
      <c r="C2406" s="3">
        <v>19</v>
      </c>
      <c r="D2406" s="6">
        <v>19</v>
      </c>
      <c r="E2406" s="9" t="str">
        <f t="shared" si="37"/>
        <v>0-50</v>
      </c>
      <c r="F2406" s="8">
        <v>94305</v>
      </c>
      <c r="G2406" s="3">
        <v>3</v>
      </c>
      <c r="H2406" s="3">
        <v>0.67</v>
      </c>
      <c r="I2406" s="3" t="s">
        <v>34</v>
      </c>
      <c r="J2406" s="3">
        <v>0</v>
      </c>
      <c r="K2406" s="3" t="s">
        <v>36</v>
      </c>
      <c r="L2406" s="3" t="s">
        <v>36</v>
      </c>
      <c r="M2406" s="3" t="s">
        <v>36</v>
      </c>
      <c r="N2406" s="3" t="s">
        <v>37</v>
      </c>
      <c r="O2406" s="3" t="s">
        <v>36</v>
      </c>
    </row>
    <row r="2407" spans="1:15" hidden="1" x14ac:dyDescent="0.3">
      <c r="A2407" s="7">
        <v>2074</v>
      </c>
      <c r="B2407" s="3">
        <v>46</v>
      </c>
      <c r="C2407" s="3">
        <v>20</v>
      </c>
      <c r="D2407" s="6">
        <v>54</v>
      </c>
      <c r="E2407" s="9" t="str">
        <f t="shared" si="37"/>
        <v>51-100</v>
      </c>
      <c r="F2407" s="8">
        <v>91107</v>
      </c>
      <c r="G2407" s="3">
        <v>1</v>
      </c>
      <c r="H2407" s="3">
        <v>0.7</v>
      </c>
      <c r="I2407" s="3" t="s">
        <v>35</v>
      </c>
      <c r="J2407" s="3">
        <v>154</v>
      </c>
      <c r="K2407" s="3" t="s">
        <v>36</v>
      </c>
      <c r="L2407" s="3" t="s">
        <v>36</v>
      </c>
      <c r="M2407" s="3" t="s">
        <v>36</v>
      </c>
      <c r="N2407" s="3" t="s">
        <v>37</v>
      </c>
      <c r="O2407" s="3" t="s">
        <v>37</v>
      </c>
    </row>
    <row r="2408" spans="1:15" hidden="1" x14ac:dyDescent="0.3">
      <c r="A2408" s="7">
        <v>2213</v>
      </c>
      <c r="B2408" s="3">
        <v>46</v>
      </c>
      <c r="C2408" s="3">
        <v>22</v>
      </c>
      <c r="D2408" s="6">
        <v>83</v>
      </c>
      <c r="E2408" s="9" t="str">
        <f t="shared" si="37"/>
        <v>51-100</v>
      </c>
      <c r="F2408" s="8">
        <v>95060</v>
      </c>
      <c r="G2408" s="3">
        <v>1</v>
      </c>
      <c r="H2408" s="3">
        <v>2.7</v>
      </c>
      <c r="I2408" s="3" t="s">
        <v>33</v>
      </c>
      <c r="J2408" s="3">
        <v>0</v>
      </c>
      <c r="K2408" s="3" t="s">
        <v>36</v>
      </c>
      <c r="L2408" s="3" t="s">
        <v>36</v>
      </c>
      <c r="M2408" s="3" t="s">
        <v>36</v>
      </c>
      <c r="N2408" s="3" t="s">
        <v>37</v>
      </c>
      <c r="O2408" s="3" t="s">
        <v>36</v>
      </c>
    </row>
    <row r="2409" spans="1:15" hidden="1" x14ac:dyDescent="0.3">
      <c r="A2409" s="7">
        <v>2230</v>
      </c>
      <c r="B2409" s="3">
        <v>46</v>
      </c>
      <c r="C2409" s="3">
        <v>22</v>
      </c>
      <c r="D2409" s="6">
        <v>72</v>
      </c>
      <c r="E2409" s="9" t="str">
        <f t="shared" si="37"/>
        <v>51-100</v>
      </c>
      <c r="F2409" s="8">
        <v>91711</v>
      </c>
      <c r="G2409" s="3">
        <v>4</v>
      </c>
      <c r="H2409" s="3">
        <v>1.4</v>
      </c>
      <c r="I2409" s="3" t="s">
        <v>34</v>
      </c>
      <c r="J2409" s="3">
        <v>149</v>
      </c>
      <c r="K2409" s="3" t="s">
        <v>36</v>
      </c>
      <c r="L2409" s="3" t="s">
        <v>36</v>
      </c>
      <c r="M2409" s="3" t="s">
        <v>36</v>
      </c>
      <c r="N2409" s="3" t="s">
        <v>37</v>
      </c>
      <c r="O2409" s="3" t="s">
        <v>37</v>
      </c>
    </row>
    <row r="2410" spans="1:15" hidden="1" x14ac:dyDescent="0.3">
      <c r="A2410" s="7">
        <v>2232</v>
      </c>
      <c r="B2410" s="3">
        <v>46</v>
      </c>
      <c r="C2410" s="3">
        <v>20</v>
      </c>
      <c r="D2410" s="6">
        <v>134</v>
      </c>
      <c r="E2410" s="9" t="str">
        <f t="shared" si="37"/>
        <v>100+</v>
      </c>
      <c r="F2410" s="8">
        <v>94575</v>
      </c>
      <c r="G2410" s="3">
        <v>1</v>
      </c>
      <c r="H2410" s="3">
        <v>5.7</v>
      </c>
      <c r="I2410" s="3" t="s">
        <v>33</v>
      </c>
      <c r="J2410" s="3">
        <v>146</v>
      </c>
      <c r="K2410" s="3" t="s">
        <v>36</v>
      </c>
      <c r="L2410" s="3" t="s">
        <v>37</v>
      </c>
      <c r="M2410" s="3" t="s">
        <v>36</v>
      </c>
      <c r="N2410" s="3" t="s">
        <v>37</v>
      </c>
      <c r="O2410" s="3" t="s">
        <v>36</v>
      </c>
    </row>
    <row r="2411" spans="1:15" hidden="1" x14ac:dyDescent="0.3">
      <c r="A2411" s="7">
        <v>2251</v>
      </c>
      <c r="B2411" s="3">
        <v>46</v>
      </c>
      <c r="C2411" s="3">
        <v>22</v>
      </c>
      <c r="D2411" s="6">
        <v>154</v>
      </c>
      <c r="E2411" s="9" t="str">
        <f t="shared" si="37"/>
        <v>100+</v>
      </c>
      <c r="F2411" s="8">
        <v>93109</v>
      </c>
      <c r="G2411" s="3">
        <v>1</v>
      </c>
      <c r="H2411" s="3">
        <v>5</v>
      </c>
      <c r="I2411" s="3" t="s">
        <v>33</v>
      </c>
      <c r="J2411" s="3">
        <v>0</v>
      </c>
      <c r="K2411" s="3" t="s">
        <v>36</v>
      </c>
      <c r="L2411" s="3" t="s">
        <v>36</v>
      </c>
      <c r="M2411" s="3" t="s">
        <v>36</v>
      </c>
      <c r="N2411" s="3" t="s">
        <v>37</v>
      </c>
      <c r="O2411" s="3" t="s">
        <v>36</v>
      </c>
    </row>
    <row r="2412" spans="1:15" hidden="1" x14ac:dyDescent="0.3">
      <c r="A2412" s="7">
        <v>2255</v>
      </c>
      <c r="B2412" s="3">
        <v>46</v>
      </c>
      <c r="C2412" s="3">
        <v>22</v>
      </c>
      <c r="D2412" s="6">
        <v>53</v>
      </c>
      <c r="E2412" s="9" t="str">
        <f t="shared" si="37"/>
        <v>51-100</v>
      </c>
      <c r="F2412" s="8">
        <v>90025</v>
      </c>
      <c r="G2412" s="3">
        <v>2</v>
      </c>
      <c r="H2412" s="3">
        <v>1.7</v>
      </c>
      <c r="I2412" s="3" t="s">
        <v>33</v>
      </c>
      <c r="J2412" s="3">
        <v>109</v>
      </c>
      <c r="K2412" s="3" t="s">
        <v>36</v>
      </c>
      <c r="L2412" s="3" t="s">
        <v>36</v>
      </c>
      <c r="M2412" s="3" t="s">
        <v>36</v>
      </c>
      <c r="N2412" s="3" t="s">
        <v>36</v>
      </c>
      <c r="O2412" s="3" t="s">
        <v>36</v>
      </c>
    </row>
    <row r="2413" spans="1:15" hidden="1" x14ac:dyDescent="0.3">
      <c r="A2413" s="7">
        <v>2321</v>
      </c>
      <c r="B2413" s="3">
        <v>46</v>
      </c>
      <c r="C2413" s="3">
        <v>22</v>
      </c>
      <c r="D2413" s="6">
        <v>84</v>
      </c>
      <c r="E2413" s="9" t="str">
        <f t="shared" si="37"/>
        <v>51-100</v>
      </c>
      <c r="F2413" s="8">
        <v>92692</v>
      </c>
      <c r="G2413" s="3">
        <v>4</v>
      </c>
      <c r="H2413" s="3">
        <v>2</v>
      </c>
      <c r="I2413" s="3" t="s">
        <v>35</v>
      </c>
      <c r="J2413" s="3">
        <v>0</v>
      </c>
      <c r="K2413" s="3" t="s">
        <v>36</v>
      </c>
      <c r="L2413" s="3" t="s">
        <v>36</v>
      </c>
      <c r="M2413" s="3" t="s">
        <v>36</v>
      </c>
      <c r="N2413" s="3" t="s">
        <v>37</v>
      </c>
      <c r="O2413" s="3" t="s">
        <v>36</v>
      </c>
    </row>
    <row r="2414" spans="1:15" hidden="1" x14ac:dyDescent="0.3">
      <c r="A2414" s="7">
        <v>2353</v>
      </c>
      <c r="B2414" s="3">
        <v>46</v>
      </c>
      <c r="C2414" s="3">
        <v>19</v>
      </c>
      <c r="D2414" s="6">
        <v>59</v>
      </c>
      <c r="E2414" s="9" t="str">
        <f t="shared" si="37"/>
        <v>51-100</v>
      </c>
      <c r="F2414" s="8">
        <v>93555</v>
      </c>
      <c r="G2414" s="3">
        <v>3</v>
      </c>
      <c r="H2414" s="3">
        <v>2.67</v>
      </c>
      <c r="I2414" s="3" t="s">
        <v>34</v>
      </c>
      <c r="J2414" s="3">
        <v>0</v>
      </c>
      <c r="K2414" s="3" t="s">
        <v>36</v>
      </c>
      <c r="L2414" s="3" t="s">
        <v>36</v>
      </c>
      <c r="M2414" s="3" t="s">
        <v>36</v>
      </c>
      <c r="N2414" s="3" t="s">
        <v>36</v>
      </c>
      <c r="O2414" s="3" t="s">
        <v>36</v>
      </c>
    </row>
    <row r="2415" spans="1:15" hidden="1" x14ac:dyDescent="0.3">
      <c r="A2415" s="7">
        <v>2383</v>
      </c>
      <c r="B2415" s="3">
        <v>46</v>
      </c>
      <c r="C2415" s="3">
        <v>20</v>
      </c>
      <c r="D2415" s="6">
        <v>185</v>
      </c>
      <c r="E2415" s="9" t="str">
        <f t="shared" si="37"/>
        <v>100+</v>
      </c>
      <c r="F2415" s="8">
        <v>94131</v>
      </c>
      <c r="G2415" s="3">
        <v>4</v>
      </c>
      <c r="H2415" s="3">
        <v>7.5</v>
      </c>
      <c r="I2415" s="3" t="s">
        <v>34</v>
      </c>
      <c r="J2415" s="3">
        <v>428</v>
      </c>
      <c r="K2415" s="3" t="s">
        <v>37</v>
      </c>
      <c r="L2415" s="3" t="s">
        <v>36</v>
      </c>
      <c r="M2415" s="3" t="s">
        <v>36</v>
      </c>
      <c r="N2415" s="3" t="s">
        <v>36</v>
      </c>
      <c r="O2415" s="3" t="s">
        <v>37</v>
      </c>
    </row>
    <row r="2416" spans="1:15" hidden="1" x14ac:dyDescent="0.3">
      <c r="A2416" s="7">
        <v>2459</v>
      </c>
      <c r="B2416" s="3">
        <v>46</v>
      </c>
      <c r="C2416" s="3">
        <v>20</v>
      </c>
      <c r="D2416" s="6">
        <v>72</v>
      </c>
      <c r="E2416" s="9" t="str">
        <f t="shared" si="37"/>
        <v>51-100</v>
      </c>
      <c r="F2416" s="8">
        <v>93108</v>
      </c>
      <c r="G2416" s="3">
        <v>2</v>
      </c>
      <c r="H2416" s="3">
        <v>0.8</v>
      </c>
      <c r="I2416" s="3" t="s">
        <v>35</v>
      </c>
      <c r="J2416" s="3">
        <v>0</v>
      </c>
      <c r="K2416" s="3" t="s">
        <v>36</v>
      </c>
      <c r="L2416" s="3" t="s">
        <v>36</v>
      </c>
      <c r="M2416" s="3" t="s">
        <v>36</v>
      </c>
      <c r="N2416" s="3" t="s">
        <v>37</v>
      </c>
      <c r="O2416" s="3" t="s">
        <v>37</v>
      </c>
    </row>
    <row r="2417" spans="1:15" hidden="1" x14ac:dyDescent="0.3">
      <c r="A2417" s="7">
        <v>2485</v>
      </c>
      <c r="B2417" s="3">
        <v>46</v>
      </c>
      <c r="C2417" s="3">
        <v>21</v>
      </c>
      <c r="D2417" s="6">
        <v>30</v>
      </c>
      <c r="E2417" s="9" t="str">
        <f t="shared" si="37"/>
        <v>0-50</v>
      </c>
      <c r="F2417" s="8">
        <v>92697</v>
      </c>
      <c r="G2417" s="3">
        <v>1</v>
      </c>
      <c r="H2417" s="3">
        <v>1.4</v>
      </c>
      <c r="I2417" s="3" t="s">
        <v>35</v>
      </c>
      <c r="J2417" s="3">
        <v>112</v>
      </c>
      <c r="K2417" s="3" t="s">
        <v>36</v>
      </c>
      <c r="L2417" s="3" t="s">
        <v>37</v>
      </c>
      <c r="M2417" s="3" t="s">
        <v>36</v>
      </c>
      <c r="N2417" s="3" t="s">
        <v>36</v>
      </c>
      <c r="O2417" s="3" t="s">
        <v>36</v>
      </c>
    </row>
    <row r="2418" spans="1:15" hidden="1" x14ac:dyDescent="0.3">
      <c r="A2418" s="7">
        <v>2496</v>
      </c>
      <c r="B2418" s="3">
        <v>46</v>
      </c>
      <c r="C2418" s="3">
        <v>22</v>
      </c>
      <c r="D2418" s="6">
        <v>70</v>
      </c>
      <c r="E2418" s="9" t="str">
        <f t="shared" si="37"/>
        <v>51-100</v>
      </c>
      <c r="F2418" s="8">
        <v>94701</v>
      </c>
      <c r="G2418" s="3">
        <v>4</v>
      </c>
      <c r="H2418" s="3">
        <v>1.9</v>
      </c>
      <c r="I2418" s="3" t="s">
        <v>33</v>
      </c>
      <c r="J2418" s="3">
        <v>212</v>
      </c>
      <c r="K2418" s="3" t="s">
        <v>36</v>
      </c>
      <c r="L2418" s="3" t="s">
        <v>36</v>
      </c>
      <c r="M2418" s="3" t="s">
        <v>36</v>
      </c>
      <c r="N2418" s="3" t="s">
        <v>36</v>
      </c>
      <c r="O2418" s="3" t="s">
        <v>37</v>
      </c>
    </row>
    <row r="2419" spans="1:15" x14ac:dyDescent="0.3">
      <c r="A2419" s="7">
        <v>2552</v>
      </c>
      <c r="B2419" s="3">
        <v>46</v>
      </c>
      <c r="C2419" s="3">
        <v>22</v>
      </c>
      <c r="D2419" s="6">
        <v>43</v>
      </c>
      <c r="E2419" s="9" t="str">
        <f t="shared" si="37"/>
        <v>0-50</v>
      </c>
      <c r="F2419" s="8">
        <v>92120</v>
      </c>
      <c r="G2419" s="3">
        <v>2</v>
      </c>
      <c r="H2419" s="3">
        <v>2.1</v>
      </c>
      <c r="I2419" s="3" t="s">
        <v>35</v>
      </c>
      <c r="J2419" s="3">
        <v>0</v>
      </c>
      <c r="K2419" s="3" t="s">
        <v>36</v>
      </c>
      <c r="L2419" s="3" t="s">
        <v>37</v>
      </c>
      <c r="M2419" s="3" t="s">
        <v>37</v>
      </c>
      <c r="N2419" s="3" t="s">
        <v>37</v>
      </c>
      <c r="O2419" s="3" t="s">
        <v>37</v>
      </c>
    </row>
    <row r="2420" spans="1:15" hidden="1" x14ac:dyDescent="0.3">
      <c r="A2420" s="7">
        <v>2569</v>
      </c>
      <c r="B2420" s="3">
        <v>46</v>
      </c>
      <c r="C2420" s="3">
        <v>21</v>
      </c>
      <c r="D2420" s="6">
        <v>34</v>
      </c>
      <c r="E2420" s="9" t="str">
        <f t="shared" si="37"/>
        <v>0-50</v>
      </c>
      <c r="F2420" s="8">
        <v>92373</v>
      </c>
      <c r="G2420" s="3">
        <v>2</v>
      </c>
      <c r="H2420" s="3">
        <v>1.3</v>
      </c>
      <c r="I2420" s="3" t="s">
        <v>33</v>
      </c>
      <c r="J2420" s="3">
        <v>0</v>
      </c>
      <c r="K2420" s="3" t="s">
        <v>36</v>
      </c>
      <c r="L2420" s="3" t="s">
        <v>36</v>
      </c>
      <c r="M2420" s="3" t="s">
        <v>36</v>
      </c>
      <c r="N2420" s="3" t="s">
        <v>37</v>
      </c>
      <c r="O2420" s="3" t="s">
        <v>36</v>
      </c>
    </row>
    <row r="2421" spans="1:15" hidden="1" x14ac:dyDescent="0.3">
      <c r="A2421" s="7">
        <v>2591</v>
      </c>
      <c r="B2421" s="3">
        <v>46</v>
      </c>
      <c r="C2421" s="3">
        <v>20</v>
      </c>
      <c r="D2421" s="6">
        <v>152</v>
      </c>
      <c r="E2421" s="9" t="str">
        <f t="shared" si="37"/>
        <v>100+</v>
      </c>
      <c r="F2421" s="8">
        <v>95814</v>
      </c>
      <c r="G2421" s="3">
        <v>1</v>
      </c>
      <c r="H2421" s="3">
        <v>7.4</v>
      </c>
      <c r="I2421" s="3" t="s">
        <v>35</v>
      </c>
      <c r="J2421" s="3">
        <v>374</v>
      </c>
      <c r="K2421" s="3" t="s">
        <v>37</v>
      </c>
      <c r="L2421" s="3" t="s">
        <v>36</v>
      </c>
      <c r="M2421" s="3" t="s">
        <v>37</v>
      </c>
      <c r="N2421" s="3" t="s">
        <v>37</v>
      </c>
      <c r="O2421" s="3" t="s">
        <v>37</v>
      </c>
    </row>
    <row r="2422" spans="1:15" hidden="1" x14ac:dyDescent="0.3">
      <c r="A2422" s="7">
        <v>2599</v>
      </c>
      <c r="B2422" s="3">
        <v>46</v>
      </c>
      <c r="C2422" s="3">
        <v>20</v>
      </c>
      <c r="D2422" s="6">
        <v>9</v>
      </c>
      <c r="E2422" s="9" t="str">
        <f t="shared" si="37"/>
        <v>0-50</v>
      </c>
      <c r="F2422" s="8">
        <v>94005</v>
      </c>
      <c r="G2422" s="3">
        <v>1</v>
      </c>
      <c r="H2422" s="3">
        <v>0.2</v>
      </c>
      <c r="I2422" s="3" t="s">
        <v>33</v>
      </c>
      <c r="J2422" s="3">
        <v>0</v>
      </c>
      <c r="K2422" s="3" t="s">
        <v>36</v>
      </c>
      <c r="L2422" s="3" t="s">
        <v>36</v>
      </c>
      <c r="M2422" s="3" t="s">
        <v>36</v>
      </c>
      <c r="N2422" s="3" t="s">
        <v>37</v>
      </c>
      <c r="O2422" s="3" t="s">
        <v>36</v>
      </c>
    </row>
    <row r="2423" spans="1:15" hidden="1" x14ac:dyDescent="0.3">
      <c r="A2423" s="7">
        <v>2607</v>
      </c>
      <c r="B2423" s="3">
        <v>46</v>
      </c>
      <c r="C2423" s="3">
        <v>22</v>
      </c>
      <c r="D2423" s="6">
        <v>73</v>
      </c>
      <c r="E2423" s="9" t="str">
        <f t="shared" si="37"/>
        <v>51-100</v>
      </c>
      <c r="F2423" s="8">
        <v>92648</v>
      </c>
      <c r="G2423" s="3">
        <v>2</v>
      </c>
      <c r="H2423" s="3">
        <v>1.7</v>
      </c>
      <c r="I2423" s="3" t="s">
        <v>33</v>
      </c>
      <c r="J2423" s="3">
        <v>216</v>
      </c>
      <c r="K2423" s="3" t="s">
        <v>36</v>
      </c>
      <c r="L2423" s="3" t="s">
        <v>36</v>
      </c>
      <c r="M2423" s="3" t="s">
        <v>36</v>
      </c>
      <c r="N2423" s="3" t="s">
        <v>37</v>
      </c>
      <c r="O2423" s="3" t="s">
        <v>36</v>
      </c>
    </row>
    <row r="2424" spans="1:15" hidden="1" x14ac:dyDescent="0.3">
      <c r="A2424" s="7">
        <v>2693</v>
      </c>
      <c r="B2424" s="3">
        <v>46</v>
      </c>
      <c r="C2424" s="3">
        <v>20</v>
      </c>
      <c r="D2424" s="6">
        <v>82</v>
      </c>
      <c r="E2424" s="9" t="str">
        <f t="shared" si="37"/>
        <v>51-100</v>
      </c>
      <c r="F2424" s="8">
        <v>90230</v>
      </c>
      <c r="G2424" s="3">
        <v>2</v>
      </c>
      <c r="H2424" s="3">
        <v>1.7</v>
      </c>
      <c r="I2424" s="3" t="s">
        <v>34</v>
      </c>
      <c r="J2424" s="3">
        <v>0</v>
      </c>
      <c r="K2424" s="3" t="s">
        <v>36</v>
      </c>
      <c r="L2424" s="3" t="s">
        <v>36</v>
      </c>
      <c r="M2424" s="3" t="s">
        <v>36</v>
      </c>
      <c r="N2424" s="3" t="s">
        <v>37</v>
      </c>
      <c r="O2424" s="3" t="s">
        <v>37</v>
      </c>
    </row>
    <row r="2425" spans="1:15" hidden="1" x14ac:dyDescent="0.3">
      <c r="A2425" s="7">
        <v>2715</v>
      </c>
      <c r="B2425" s="3">
        <v>46</v>
      </c>
      <c r="C2425" s="3">
        <v>20</v>
      </c>
      <c r="D2425" s="6">
        <v>158</v>
      </c>
      <c r="E2425" s="9" t="str">
        <f t="shared" si="37"/>
        <v>100+</v>
      </c>
      <c r="F2425" s="8">
        <v>92870</v>
      </c>
      <c r="G2425" s="3">
        <v>3</v>
      </c>
      <c r="H2425" s="3">
        <v>5.4</v>
      </c>
      <c r="I2425" s="3" t="s">
        <v>33</v>
      </c>
      <c r="J2425" s="3">
        <v>432</v>
      </c>
      <c r="K2425" s="3" t="s">
        <v>37</v>
      </c>
      <c r="L2425" s="3" t="s">
        <v>36</v>
      </c>
      <c r="M2425" s="3" t="s">
        <v>36</v>
      </c>
      <c r="N2425" s="3" t="s">
        <v>36</v>
      </c>
      <c r="O2425" s="3" t="s">
        <v>37</v>
      </c>
    </row>
    <row r="2426" spans="1:15" hidden="1" x14ac:dyDescent="0.3">
      <c r="A2426" s="7">
        <v>2777</v>
      </c>
      <c r="B2426" s="3">
        <v>46</v>
      </c>
      <c r="C2426" s="3">
        <v>20</v>
      </c>
      <c r="D2426" s="6">
        <v>140</v>
      </c>
      <c r="E2426" s="9" t="str">
        <f t="shared" si="37"/>
        <v>100+</v>
      </c>
      <c r="F2426" s="8">
        <v>93106</v>
      </c>
      <c r="G2426" s="3">
        <v>2</v>
      </c>
      <c r="H2426" s="3">
        <v>6.3</v>
      </c>
      <c r="I2426" s="3" t="s">
        <v>33</v>
      </c>
      <c r="J2426" s="3">
        <v>380</v>
      </c>
      <c r="K2426" s="3" t="s">
        <v>36</v>
      </c>
      <c r="L2426" s="3" t="s">
        <v>36</v>
      </c>
      <c r="M2426" s="3" t="s">
        <v>36</v>
      </c>
      <c r="N2426" s="3" t="s">
        <v>37</v>
      </c>
      <c r="O2426" s="3" t="s">
        <v>37</v>
      </c>
    </row>
    <row r="2427" spans="1:15" hidden="1" x14ac:dyDescent="0.3">
      <c r="A2427" s="7">
        <v>2834</v>
      </c>
      <c r="B2427" s="3">
        <v>46</v>
      </c>
      <c r="C2427" s="3">
        <v>22</v>
      </c>
      <c r="D2427" s="6">
        <v>152</v>
      </c>
      <c r="E2427" s="9" t="str">
        <f t="shared" si="37"/>
        <v>100+</v>
      </c>
      <c r="F2427" s="8">
        <v>90009</v>
      </c>
      <c r="G2427" s="3">
        <v>2</v>
      </c>
      <c r="H2427" s="3">
        <v>1.4</v>
      </c>
      <c r="I2427" s="3" t="s">
        <v>33</v>
      </c>
      <c r="J2427" s="3">
        <v>0</v>
      </c>
      <c r="K2427" s="3" t="s">
        <v>36</v>
      </c>
      <c r="L2427" s="3" t="s">
        <v>36</v>
      </c>
      <c r="M2427" s="3" t="s">
        <v>36</v>
      </c>
      <c r="N2427" s="3" t="s">
        <v>37</v>
      </c>
      <c r="O2427" s="3" t="s">
        <v>36</v>
      </c>
    </row>
    <row r="2428" spans="1:15" x14ac:dyDescent="0.3">
      <c r="A2428" s="7">
        <v>2867</v>
      </c>
      <c r="B2428" s="3">
        <v>46</v>
      </c>
      <c r="C2428" s="3">
        <v>22</v>
      </c>
      <c r="D2428" s="6">
        <v>141</v>
      </c>
      <c r="E2428" s="9" t="str">
        <f t="shared" si="37"/>
        <v>100+</v>
      </c>
      <c r="F2428" s="8">
        <v>90089</v>
      </c>
      <c r="G2428" s="3">
        <v>2</v>
      </c>
      <c r="H2428" s="3">
        <v>3.3</v>
      </c>
      <c r="I2428" s="3" t="s">
        <v>33</v>
      </c>
      <c r="J2428" s="3">
        <v>0</v>
      </c>
      <c r="K2428" s="3" t="s">
        <v>36</v>
      </c>
      <c r="L2428" s="3" t="s">
        <v>37</v>
      </c>
      <c r="M2428" s="3" t="s">
        <v>37</v>
      </c>
      <c r="N2428" s="3" t="s">
        <v>37</v>
      </c>
      <c r="O2428" s="3" t="s">
        <v>37</v>
      </c>
    </row>
    <row r="2429" spans="1:15" hidden="1" x14ac:dyDescent="0.3">
      <c r="A2429" s="7">
        <v>2911</v>
      </c>
      <c r="B2429" s="3">
        <v>46</v>
      </c>
      <c r="C2429" s="3">
        <v>22</v>
      </c>
      <c r="D2429" s="6">
        <v>102</v>
      </c>
      <c r="E2429" s="9" t="str">
        <f t="shared" si="37"/>
        <v>100+</v>
      </c>
      <c r="F2429" s="8">
        <v>95039</v>
      </c>
      <c r="G2429" s="3">
        <v>3</v>
      </c>
      <c r="H2429" s="3">
        <v>4.5</v>
      </c>
      <c r="I2429" s="3" t="s">
        <v>35</v>
      </c>
      <c r="J2429" s="3">
        <v>0</v>
      </c>
      <c r="K2429" s="3" t="s">
        <v>37</v>
      </c>
      <c r="L2429" s="3" t="s">
        <v>36</v>
      </c>
      <c r="M2429" s="3" t="s">
        <v>36</v>
      </c>
      <c r="N2429" s="3" t="s">
        <v>37</v>
      </c>
      <c r="O2429" s="3" t="s">
        <v>36</v>
      </c>
    </row>
    <row r="2430" spans="1:15" hidden="1" x14ac:dyDescent="0.3">
      <c r="A2430" s="7">
        <v>2917</v>
      </c>
      <c r="B2430" s="3">
        <v>46</v>
      </c>
      <c r="C2430" s="3">
        <v>20</v>
      </c>
      <c r="D2430" s="6">
        <v>40</v>
      </c>
      <c r="E2430" s="9" t="str">
        <f t="shared" si="37"/>
        <v>0-50</v>
      </c>
      <c r="F2430" s="8">
        <v>92037</v>
      </c>
      <c r="G2430" s="3">
        <v>1</v>
      </c>
      <c r="H2430" s="3">
        <v>1.2</v>
      </c>
      <c r="I2430" s="3" t="s">
        <v>34</v>
      </c>
      <c r="J2430" s="3">
        <v>0</v>
      </c>
      <c r="K2430" s="3" t="s">
        <v>36</v>
      </c>
      <c r="L2430" s="3" t="s">
        <v>36</v>
      </c>
      <c r="M2430" s="3" t="s">
        <v>36</v>
      </c>
      <c r="N2430" s="3" t="s">
        <v>37</v>
      </c>
      <c r="O2430" s="3" t="s">
        <v>36</v>
      </c>
    </row>
    <row r="2431" spans="1:15" hidden="1" x14ac:dyDescent="0.3">
      <c r="A2431" s="7">
        <v>2989</v>
      </c>
      <c r="B2431" s="3">
        <v>46</v>
      </c>
      <c r="C2431" s="3">
        <v>21</v>
      </c>
      <c r="D2431" s="6">
        <v>205</v>
      </c>
      <c r="E2431" s="9" t="str">
        <f t="shared" si="37"/>
        <v>100+</v>
      </c>
      <c r="F2431" s="8">
        <v>95762</v>
      </c>
      <c r="G2431" s="3">
        <v>2</v>
      </c>
      <c r="H2431" s="3">
        <v>8.8000000000000007</v>
      </c>
      <c r="I2431" s="3" t="s">
        <v>33</v>
      </c>
      <c r="J2431" s="3">
        <v>181</v>
      </c>
      <c r="K2431" s="3" t="s">
        <v>36</v>
      </c>
      <c r="L2431" s="3" t="s">
        <v>37</v>
      </c>
      <c r="M2431" s="3" t="s">
        <v>36</v>
      </c>
      <c r="N2431" s="3" t="s">
        <v>37</v>
      </c>
      <c r="O2431" s="3" t="s">
        <v>36</v>
      </c>
    </row>
    <row r="2432" spans="1:15" hidden="1" x14ac:dyDescent="0.3">
      <c r="A2432" s="7">
        <v>2993</v>
      </c>
      <c r="B2432" s="3">
        <v>46</v>
      </c>
      <c r="C2432" s="3">
        <v>21</v>
      </c>
      <c r="D2432" s="6">
        <v>64</v>
      </c>
      <c r="E2432" s="9" t="str">
        <f t="shared" si="37"/>
        <v>51-100</v>
      </c>
      <c r="F2432" s="8">
        <v>92104</v>
      </c>
      <c r="G2432" s="3">
        <v>1</v>
      </c>
      <c r="H2432" s="3">
        <v>2.9</v>
      </c>
      <c r="I2432" s="3" t="s">
        <v>33</v>
      </c>
      <c r="J2432" s="3">
        <v>0</v>
      </c>
      <c r="K2432" s="3" t="s">
        <v>36</v>
      </c>
      <c r="L2432" s="3" t="s">
        <v>36</v>
      </c>
      <c r="M2432" s="3" t="s">
        <v>36</v>
      </c>
      <c r="N2432" s="3" t="s">
        <v>37</v>
      </c>
      <c r="O2432" s="3" t="s">
        <v>37</v>
      </c>
    </row>
    <row r="2433" spans="1:15" hidden="1" x14ac:dyDescent="0.3">
      <c r="A2433" s="7">
        <v>3035</v>
      </c>
      <c r="B2433" s="3">
        <v>46</v>
      </c>
      <c r="C2433" s="3">
        <v>21</v>
      </c>
      <c r="D2433" s="6">
        <v>38</v>
      </c>
      <c r="E2433" s="9" t="str">
        <f t="shared" si="37"/>
        <v>0-50</v>
      </c>
      <c r="F2433" s="8">
        <v>90024</v>
      </c>
      <c r="G2433" s="3">
        <v>1</v>
      </c>
      <c r="H2433" s="3">
        <v>2.4</v>
      </c>
      <c r="I2433" s="3" t="s">
        <v>33</v>
      </c>
      <c r="J2433" s="3">
        <v>130</v>
      </c>
      <c r="K2433" s="3" t="s">
        <v>36</v>
      </c>
      <c r="L2433" s="3" t="s">
        <v>36</v>
      </c>
      <c r="M2433" s="3" t="s">
        <v>36</v>
      </c>
      <c r="N2433" s="3" t="s">
        <v>37</v>
      </c>
      <c r="O2433" s="3" t="s">
        <v>36</v>
      </c>
    </row>
    <row r="2434" spans="1:15" hidden="1" x14ac:dyDescent="0.3">
      <c r="A2434" s="7">
        <v>3078</v>
      </c>
      <c r="B2434" s="3">
        <v>46</v>
      </c>
      <c r="C2434" s="3">
        <v>21</v>
      </c>
      <c r="D2434" s="6">
        <v>44</v>
      </c>
      <c r="E2434" s="9" t="str">
        <f t="shared" si="37"/>
        <v>0-50</v>
      </c>
      <c r="F2434" s="8">
        <v>95112</v>
      </c>
      <c r="G2434" s="3">
        <v>1</v>
      </c>
      <c r="H2434" s="3">
        <v>0.3</v>
      </c>
      <c r="I2434" s="3" t="s">
        <v>33</v>
      </c>
      <c r="J2434" s="3">
        <v>110</v>
      </c>
      <c r="K2434" s="3" t="s">
        <v>36</v>
      </c>
      <c r="L2434" s="3" t="s">
        <v>37</v>
      </c>
      <c r="M2434" s="3" t="s">
        <v>36</v>
      </c>
      <c r="N2434" s="3" t="s">
        <v>37</v>
      </c>
      <c r="O2434" s="3" t="s">
        <v>36</v>
      </c>
    </row>
    <row r="2435" spans="1:15" hidden="1" x14ac:dyDescent="0.3">
      <c r="A2435" s="7">
        <v>3126</v>
      </c>
      <c r="B2435" s="3">
        <v>46</v>
      </c>
      <c r="C2435" s="3">
        <v>20</v>
      </c>
      <c r="D2435" s="6">
        <v>18</v>
      </c>
      <c r="E2435" s="9" t="str">
        <f t="shared" ref="E2435:E2498" si="38">IF(D2435&lt;=50,"0-50",IF(D2435&lt;=100,"51-100","100+"))</f>
        <v>0-50</v>
      </c>
      <c r="F2435" s="8">
        <v>92521</v>
      </c>
      <c r="G2435" s="3">
        <v>1</v>
      </c>
      <c r="H2435" s="3">
        <v>0.2</v>
      </c>
      <c r="I2435" s="3" t="s">
        <v>33</v>
      </c>
      <c r="J2435" s="3">
        <v>0</v>
      </c>
      <c r="K2435" s="3" t="s">
        <v>36</v>
      </c>
      <c r="L2435" s="3" t="s">
        <v>36</v>
      </c>
      <c r="M2435" s="3" t="s">
        <v>36</v>
      </c>
      <c r="N2435" s="3" t="s">
        <v>37</v>
      </c>
      <c r="O2435" s="3" t="s">
        <v>37</v>
      </c>
    </row>
    <row r="2436" spans="1:15" hidden="1" x14ac:dyDescent="0.3">
      <c r="A2436" s="7">
        <v>3179</v>
      </c>
      <c r="B2436" s="3">
        <v>46</v>
      </c>
      <c r="C2436" s="3">
        <v>21</v>
      </c>
      <c r="D2436" s="6">
        <v>71</v>
      </c>
      <c r="E2436" s="9" t="str">
        <f t="shared" si="38"/>
        <v>51-100</v>
      </c>
      <c r="F2436" s="8">
        <v>95814</v>
      </c>
      <c r="G2436" s="3">
        <v>4</v>
      </c>
      <c r="H2436" s="3">
        <v>1.9</v>
      </c>
      <c r="I2436" s="3" t="s">
        <v>35</v>
      </c>
      <c r="J2436" s="3">
        <v>0</v>
      </c>
      <c r="K2436" s="3" t="s">
        <v>36</v>
      </c>
      <c r="L2436" s="3" t="s">
        <v>36</v>
      </c>
      <c r="M2436" s="3" t="s">
        <v>36</v>
      </c>
      <c r="N2436" s="3" t="s">
        <v>36</v>
      </c>
      <c r="O2436" s="3" t="s">
        <v>36</v>
      </c>
    </row>
    <row r="2437" spans="1:15" hidden="1" x14ac:dyDescent="0.3">
      <c r="A2437" s="7">
        <v>3234</v>
      </c>
      <c r="B2437" s="3">
        <v>46</v>
      </c>
      <c r="C2437" s="3">
        <v>20</v>
      </c>
      <c r="D2437" s="6">
        <v>111</v>
      </c>
      <c r="E2437" s="9" t="str">
        <f t="shared" si="38"/>
        <v>100+</v>
      </c>
      <c r="F2437" s="8">
        <v>95037</v>
      </c>
      <c r="G2437" s="3">
        <v>1</v>
      </c>
      <c r="H2437" s="3">
        <v>0</v>
      </c>
      <c r="I2437" s="3" t="s">
        <v>33</v>
      </c>
      <c r="J2437" s="3">
        <v>329</v>
      </c>
      <c r="K2437" s="3" t="s">
        <v>36</v>
      </c>
      <c r="L2437" s="3" t="s">
        <v>36</v>
      </c>
      <c r="M2437" s="3" t="s">
        <v>36</v>
      </c>
      <c r="N2437" s="3" t="s">
        <v>36</v>
      </c>
      <c r="O2437" s="3" t="s">
        <v>36</v>
      </c>
    </row>
    <row r="2438" spans="1:15" hidden="1" x14ac:dyDescent="0.3">
      <c r="A2438" s="7">
        <v>3319</v>
      </c>
      <c r="B2438" s="3">
        <v>46</v>
      </c>
      <c r="C2438" s="3">
        <v>20</v>
      </c>
      <c r="D2438" s="6">
        <v>105</v>
      </c>
      <c r="E2438" s="9" t="str">
        <f t="shared" si="38"/>
        <v>100+</v>
      </c>
      <c r="F2438" s="8">
        <v>90089</v>
      </c>
      <c r="G2438" s="3">
        <v>4</v>
      </c>
      <c r="H2438" s="3">
        <v>3.2</v>
      </c>
      <c r="I2438" s="3" t="s">
        <v>33</v>
      </c>
      <c r="J2438" s="3">
        <v>0</v>
      </c>
      <c r="K2438" s="3" t="s">
        <v>37</v>
      </c>
      <c r="L2438" s="3" t="s">
        <v>36</v>
      </c>
      <c r="M2438" s="3" t="s">
        <v>36</v>
      </c>
      <c r="N2438" s="3" t="s">
        <v>36</v>
      </c>
      <c r="O2438" s="3" t="s">
        <v>36</v>
      </c>
    </row>
    <row r="2439" spans="1:15" hidden="1" x14ac:dyDescent="0.3">
      <c r="A2439" s="7">
        <v>3377</v>
      </c>
      <c r="B2439" s="3">
        <v>46</v>
      </c>
      <c r="C2439" s="3">
        <v>21</v>
      </c>
      <c r="D2439" s="6">
        <v>170</v>
      </c>
      <c r="E2439" s="9" t="str">
        <f t="shared" si="38"/>
        <v>100+</v>
      </c>
      <c r="F2439" s="8">
        <v>95136</v>
      </c>
      <c r="G2439" s="3">
        <v>2</v>
      </c>
      <c r="H2439" s="3">
        <v>2.8</v>
      </c>
      <c r="I2439" s="3" t="s">
        <v>33</v>
      </c>
      <c r="J2439" s="3">
        <v>0</v>
      </c>
      <c r="K2439" s="3" t="s">
        <v>36</v>
      </c>
      <c r="L2439" s="3" t="s">
        <v>36</v>
      </c>
      <c r="M2439" s="3" t="s">
        <v>36</v>
      </c>
      <c r="N2439" s="3" t="s">
        <v>36</v>
      </c>
      <c r="O2439" s="3" t="s">
        <v>36</v>
      </c>
    </row>
    <row r="2440" spans="1:15" hidden="1" x14ac:dyDescent="0.3">
      <c r="A2440" s="7">
        <v>3384</v>
      </c>
      <c r="B2440" s="3">
        <v>46</v>
      </c>
      <c r="C2440" s="3">
        <v>22</v>
      </c>
      <c r="D2440" s="6">
        <v>135</v>
      </c>
      <c r="E2440" s="9" t="str">
        <f t="shared" si="38"/>
        <v>100+</v>
      </c>
      <c r="F2440" s="8">
        <v>95135</v>
      </c>
      <c r="G2440" s="3">
        <v>3</v>
      </c>
      <c r="H2440" s="3">
        <v>4.0999999999999996</v>
      </c>
      <c r="I2440" s="3" t="s">
        <v>33</v>
      </c>
      <c r="J2440" s="3">
        <v>213</v>
      </c>
      <c r="K2440" s="3" t="s">
        <v>37</v>
      </c>
      <c r="L2440" s="3" t="s">
        <v>36</v>
      </c>
      <c r="M2440" s="3" t="s">
        <v>36</v>
      </c>
      <c r="N2440" s="3" t="s">
        <v>37</v>
      </c>
      <c r="O2440" s="3" t="s">
        <v>36</v>
      </c>
    </row>
    <row r="2441" spans="1:15" hidden="1" x14ac:dyDescent="0.3">
      <c r="A2441" s="7">
        <v>3457</v>
      </c>
      <c r="B2441" s="3">
        <v>46</v>
      </c>
      <c r="C2441" s="3">
        <v>22</v>
      </c>
      <c r="D2441" s="6">
        <v>125</v>
      </c>
      <c r="E2441" s="9" t="str">
        <f t="shared" si="38"/>
        <v>100+</v>
      </c>
      <c r="F2441" s="8">
        <v>94536</v>
      </c>
      <c r="G2441" s="3">
        <v>2</v>
      </c>
      <c r="H2441" s="3">
        <v>4.7</v>
      </c>
      <c r="I2441" s="3" t="s">
        <v>35</v>
      </c>
      <c r="J2441" s="3">
        <v>0</v>
      </c>
      <c r="K2441" s="3" t="s">
        <v>37</v>
      </c>
      <c r="L2441" s="3" t="s">
        <v>36</v>
      </c>
      <c r="M2441" s="3" t="s">
        <v>36</v>
      </c>
      <c r="N2441" s="3" t="s">
        <v>37</v>
      </c>
      <c r="O2441" s="3" t="s">
        <v>36</v>
      </c>
    </row>
    <row r="2442" spans="1:15" hidden="1" x14ac:dyDescent="0.3">
      <c r="A2442" s="7">
        <v>3505</v>
      </c>
      <c r="B2442" s="3">
        <v>46</v>
      </c>
      <c r="C2442" s="3">
        <v>20</v>
      </c>
      <c r="D2442" s="6">
        <v>15</v>
      </c>
      <c r="E2442" s="9" t="str">
        <f t="shared" si="38"/>
        <v>0-50</v>
      </c>
      <c r="F2442" s="8">
        <v>95370</v>
      </c>
      <c r="G2442" s="3">
        <v>4</v>
      </c>
      <c r="H2442" s="3">
        <v>0.6</v>
      </c>
      <c r="I2442" s="3" t="s">
        <v>35</v>
      </c>
      <c r="J2442" s="3">
        <v>0</v>
      </c>
      <c r="K2442" s="3" t="s">
        <v>36</v>
      </c>
      <c r="L2442" s="3" t="s">
        <v>37</v>
      </c>
      <c r="M2442" s="3" t="s">
        <v>36</v>
      </c>
      <c r="N2442" s="3" t="s">
        <v>37</v>
      </c>
      <c r="O2442" s="3" t="s">
        <v>36</v>
      </c>
    </row>
    <row r="2443" spans="1:15" hidden="1" x14ac:dyDescent="0.3">
      <c r="A2443" s="7">
        <v>3513</v>
      </c>
      <c r="B2443" s="3">
        <v>46</v>
      </c>
      <c r="C2443" s="3">
        <v>20</v>
      </c>
      <c r="D2443" s="6">
        <v>70</v>
      </c>
      <c r="E2443" s="9" t="str">
        <f t="shared" si="38"/>
        <v>51-100</v>
      </c>
      <c r="F2443" s="8">
        <v>90405</v>
      </c>
      <c r="G2443" s="3">
        <v>4</v>
      </c>
      <c r="H2443" s="3">
        <v>2.9</v>
      </c>
      <c r="I2443" s="3" t="s">
        <v>33</v>
      </c>
      <c r="J2443" s="3">
        <v>0</v>
      </c>
      <c r="K2443" s="3" t="s">
        <v>36</v>
      </c>
      <c r="L2443" s="3" t="s">
        <v>36</v>
      </c>
      <c r="M2443" s="3" t="s">
        <v>36</v>
      </c>
      <c r="N2443" s="3" t="s">
        <v>36</v>
      </c>
      <c r="O2443" s="3" t="s">
        <v>37</v>
      </c>
    </row>
    <row r="2444" spans="1:15" hidden="1" x14ac:dyDescent="0.3">
      <c r="A2444" s="7">
        <v>3548</v>
      </c>
      <c r="B2444" s="3">
        <v>46</v>
      </c>
      <c r="C2444" s="3">
        <v>20</v>
      </c>
      <c r="D2444" s="6">
        <v>84</v>
      </c>
      <c r="E2444" s="9" t="str">
        <f t="shared" si="38"/>
        <v>51-100</v>
      </c>
      <c r="F2444" s="8">
        <v>92354</v>
      </c>
      <c r="G2444" s="3">
        <v>3</v>
      </c>
      <c r="H2444" s="3">
        <v>0.7</v>
      </c>
      <c r="I2444" s="3" t="s">
        <v>34</v>
      </c>
      <c r="J2444" s="3">
        <v>0</v>
      </c>
      <c r="K2444" s="3" t="s">
        <v>36</v>
      </c>
      <c r="L2444" s="3" t="s">
        <v>36</v>
      </c>
      <c r="M2444" s="3" t="s">
        <v>36</v>
      </c>
      <c r="N2444" s="3" t="s">
        <v>37</v>
      </c>
      <c r="O2444" s="3" t="s">
        <v>36</v>
      </c>
    </row>
    <row r="2445" spans="1:15" hidden="1" x14ac:dyDescent="0.3">
      <c r="A2445" s="7">
        <v>3558</v>
      </c>
      <c r="B2445" s="3">
        <v>46</v>
      </c>
      <c r="C2445" s="3">
        <v>20</v>
      </c>
      <c r="D2445" s="6">
        <v>54</v>
      </c>
      <c r="E2445" s="9" t="str">
        <f t="shared" si="38"/>
        <v>51-100</v>
      </c>
      <c r="F2445" s="8">
        <v>90755</v>
      </c>
      <c r="G2445" s="3">
        <v>4</v>
      </c>
      <c r="H2445" s="3">
        <v>2.9</v>
      </c>
      <c r="I2445" s="3" t="s">
        <v>33</v>
      </c>
      <c r="J2445" s="3">
        <v>189</v>
      </c>
      <c r="K2445" s="3" t="s">
        <v>36</v>
      </c>
      <c r="L2445" s="3" t="s">
        <v>36</v>
      </c>
      <c r="M2445" s="3" t="s">
        <v>36</v>
      </c>
      <c r="N2445" s="3" t="s">
        <v>37</v>
      </c>
      <c r="O2445" s="3" t="s">
        <v>37</v>
      </c>
    </row>
    <row r="2446" spans="1:15" hidden="1" x14ac:dyDescent="0.3">
      <c r="A2446" s="7">
        <v>3632</v>
      </c>
      <c r="B2446" s="3">
        <v>46</v>
      </c>
      <c r="C2446" s="3">
        <v>21</v>
      </c>
      <c r="D2446" s="6">
        <v>51</v>
      </c>
      <c r="E2446" s="9" t="str">
        <f t="shared" si="38"/>
        <v>51-100</v>
      </c>
      <c r="F2446" s="8">
        <v>90089</v>
      </c>
      <c r="G2446" s="3">
        <v>4</v>
      </c>
      <c r="H2446" s="3">
        <v>1.9</v>
      </c>
      <c r="I2446" s="3" t="s">
        <v>35</v>
      </c>
      <c r="J2446" s="3">
        <v>0</v>
      </c>
      <c r="K2446" s="3" t="s">
        <v>36</v>
      </c>
      <c r="L2446" s="3" t="s">
        <v>36</v>
      </c>
      <c r="M2446" s="3" t="s">
        <v>36</v>
      </c>
      <c r="N2446" s="3" t="s">
        <v>36</v>
      </c>
      <c r="O2446" s="3" t="s">
        <v>36</v>
      </c>
    </row>
    <row r="2447" spans="1:15" hidden="1" x14ac:dyDescent="0.3">
      <c r="A2447" s="7">
        <v>3633</v>
      </c>
      <c r="B2447" s="3">
        <v>46</v>
      </c>
      <c r="C2447" s="3">
        <v>20</v>
      </c>
      <c r="D2447" s="6">
        <v>111</v>
      </c>
      <c r="E2447" s="9" t="str">
        <f t="shared" si="38"/>
        <v>100+</v>
      </c>
      <c r="F2447" s="8">
        <v>95307</v>
      </c>
      <c r="G2447" s="3">
        <v>2</v>
      </c>
      <c r="H2447" s="3">
        <v>6.3</v>
      </c>
      <c r="I2447" s="3" t="s">
        <v>33</v>
      </c>
      <c r="J2447" s="3">
        <v>0</v>
      </c>
      <c r="K2447" s="3" t="s">
        <v>36</v>
      </c>
      <c r="L2447" s="3" t="s">
        <v>36</v>
      </c>
      <c r="M2447" s="3" t="s">
        <v>36</v>
      </c>
      <c r="N2447" s="3" t="s">
        <v>36</v>
      </c>
      <c r="O2447" s="3" t="s">
        <v>37</v>
      </c>
    </row>
    <row r="2448" spans="1:15" hidden="1" x14ac:dyDescent="0.3">
      <c r="A2448" s="7">
        <v>3700</v>
      </c>
      <c r="B2448" s="3">
        <v>46</v>
      </c>
      <c r="C2448" s="3">
        <v>22</v>
      </c>
      <c r="D2448" s="6">
        <v>83</v>
      </c>
      <c r="E2448" s="9" t="str">
        <f t="shared" si="38"/>
        <v>51-100</v>
      </c>
      <c r="F2448" s="8">
        <v>94501</v>
      </c>
      <c r="G2448" s="3">
        <v>4</v>
      </c>
      <c r="H2448" s="3">
        <v>1.4</v>
      </c>
      <c r="I2448" s="3" t="s">
        <v>34</v>
      </c>
      <c r="J2448" s="3">
        <v>0</v>
      </c>
      <c r="K2448" s="3" t="s">
        <v>36</v>
      </c>
      <c r="L2448" s="3" t="s">
        <v>36</v>
      </c>
      <c r="M2448" s="3" t="s">
        <v>36</v>
      </c>
      <c r="N2448" s="3" t="s">
        <v>37</v>
      </c>
      <c r="O2448" s="3" t="s">
        <v>37</v>
      </c>
    </row>
    <row r="2449" spans="1:15" hidden="1" x14ac:dyDescent="0.3">
      <c r="A2449" s="7">
        <v>3714</v>
      </c>
      <c r="B2449" s="3">
        <v>46</v>
      </c>
      <c r="C2449" s="3">
        <v>20</v>
      </c>
      <c r="D2449" s="6">
        <v>74</v>
      </c>
      <c r="E2449" s="9" t="str">
        <f t="shared" si="38"/>
        <v>51-100</v>
      </c>
      <c r="F2449" s="8">
        <v>90064</v>
      </c>
      <c r="G2449" s="3">
        <v>3</v>
      </c>
      <c r="H2449" s="3">
        <v>0.7</v>
      </c>
      <c r="I2449" s="3" t="s">
        <v>34</v>
      </c>
      <c r="J2449" s="3">
        <v>0</v>
      </c>
      <c r="K2449" s="3" t="s">
        <v>36</v>
      </c>
      <c r="L2449" s="3" t="s">
        <v>36</v>
      </c>
      <c r="M2449" s="3" t="s">
        <v>36</v>
      </c>
      <c r="N2449" s="3" t="s">
        <v>37</v>
      </c>
      <c r="O2449" s="3" t="s">
        <v>37</v>
      </c>
    </row>
    <row r="2450" spans="1:15" hidden="1" x14ac:dyDescent="0.3">
      <c r="A2450" s="7">
        <v>3791</v>
      </c>
      <c r="B2450" s="3">
        <v>46</v>
      </c>
      <c r="C2450" s="3">
        <v>22</v>
      </c>
      <c r="D2450" s="6">
        <v>71</v>
      </c>
      <c r="E2450" s="9" t="str">
        <f t="shared" si="38"/>
        <v>51-100</v>
      </c>
      <c r="F2450" s="8">
        <v>92029</v>
      </c>
      <c r="G2450" s="3">
        <v>2</v>
      </c>
      <c r="H2450" s="3">
        <v>1.7</v>
      </c>
      <c r="I2450" s="3" t="s">
        <v>33</v>
      </c>
      <c r="J2450" s="3">
        <v>0</v>
      </c>
      <c r="K2450" s="3" t="s">
        <v>36</v>
      </c>
      <c r="L2450" s="3" t="s">
        <v>36</v>
      </c>
      <c r="M2450" s="3" t="s">
        <v>36</v>
      </c>
      <c r="N2450" s="3" t="s">
        <v>37</v>
      </c>
      <c r="O2450" s="3" t="s">
        <v>37</v>
      </c>
    </row>
    <row r="2451" spans="1:15" hidden="1" x14ac:dyDescent="0.3">
      <c r="A2451" s="7">
        <v>3852</v>
      </c>
      <c r="B2451" s="3">
        <v>46</v>
      </c>
      <c r="C2451" s="3">
        <v>21</v>
      </c>
      <c r="D2451" s="6">
        <v>99</v>
      </c>
      <c r="E2451" s="9" t="str">
        <f t="shared" si="38"/>
        <v>51-100</v>
      </c>
      <c r="F2451" s="8">
        <v>90277</v>
      </c>
      <c r="G2451" s="3">
        <v>2</v>
      </c>
      <c r="H2451" s="3">
        <v>3.8</v>
      </c>
      <c r="I2451" s="3" t="s">
        <v>35</v>
      </c>
      <c r="J2451" s="3">
        <v>194</v>
      </c>
      <c r="K2451" s="3" t="s">
        <v>36</v>
      </c>
      <c r="L2451" s="3" t="s">
        <v>36</v>
      </c>
      <c r="M2451" s="3" t="s">
        <v>36</v>
      </c>
      <c r="N2451" s="3" t="s">
        <v>37</v>
      </c>
      <c r="O2451" s="3" t="s">
        <v>36</v>
      </c>
    </row>
    <row r="2452" spans="1:15" hidden="1" x14ac:dyDescent="0.3">
      <c r="A2452" s="7">
        <v>3882</v>
      </c>
      <c r="B2452" s="3">
        <v>46</v>
      </c>
      <c r="C2452" s="3">
        <v>20</v>
      </c>
      <c r="D2452" s="6">
        <v>55</v>
      </c>
      <c r="E2452" s="9" t="str">
        <f t="shared" si="38"/>
        <v>51-100</v>
      </c>
      <c r="F2452" s="8">
        <v>91016</v>
      </c>
      <c r="G2452" s="3">
        <v>1</v>
      </c>
      <c r="H2452" s="3">
        <v>1.5</v>
      </c>
      <c r="I2452" s="3" t="s">
        <v>34</v>
      </c>
      <c r="J2452" s="3">
        <v>0</v>
      </c>
      <c r="K2452" s="3" t="s">
        <v>36</v>
      </c>
      <c r="L2452" s="3" t="s">
        <v>37</v>
      </c>
      <c r="M2452" s="3" t="s">
        <v>36</v>
      </c>
      <c r="N2452" s="3" t="s">
        <v>36</v>
      </c>
      <c r="O2452" s="3" t="s">
        <v>36</v>
      </c>
    </row>
    <row r="2453" spans="1:15" hidden="1" x14ac:dyDescent="0.3">
      <c r="A2453" s="7">
        <v>3975</v>
      </c>
      <c r="B2453" s="3">
        <v>46</v>
      </c>
      <c r="C2453" s="3">
        <v>21</v>
      </c>
      <c r="D2453" s="6">
        <v>41</v>
      </c>
      <c r="E2453" s="9" t="str">
        <f t="shared" si="38"/>
        <v>0-50</v>
      </c>
      <c r="F2453" s="8">
        <v>94305</v>
      </c>
      <c r="G2453" s="3">
        <v>1</v>
      </c>
      <c r="H2453" s="3">
        <v>0.5</v>
      </c>
      <c r="I2453" s="3" t="s">
        <v>35</v>
      </c>
      <c r="J2453" s="3">
        <v>0</v>
      </c>
      <c r="K2453" s="3" t="s">
        <v>36</v>
      </c>
      <c r="L2453" s="3" t="s">
        <v>36</v>
      </c>
      <c r="M2453" s="3" t="s">
        <v>36</v>
      </c>
      <c r="N2453" s="3" t="s">
        <v>36</v>
      </c>
      <c r="O2453" s="3" t="s">
        <v>36</v>
      </c>
    </row>
    <row r="2454" spans="1:15" hidden="1" x14ac:dyDescent="0.3">
      <c r="A2454" s="7">
        <v>3981</v>
      </c>
      <c r="B2454" s="3">
        <v>46</v>
      </c>
      <c r="C2454" s="3">
        <v>22</v>
      </c>
      <c r="D2454" s="6">
        <v>89</v>
      </c>
      <c r="E2454" s="9" t="str">
        <f t="shared" si="38"/>
        <v>51-100</v>
      </c>
      <c r="F2454" s="8">
        <v>92866</v>
      </c>
      <c r="G2454" s="3">
        <v>4</v>
      </c>
      <c r="H2454" s="3">
        <v>1.4</v>
      </c>
      <c r="I2454" s="3" t="s">
        <v>34</v>
      </c>
      <c r="J2454" s="3">
        <v>0</v>
      </c>
      <c r="K2454" s="3" t="s">
        <v>36</v>
      </c>
      <c r="L2454" s="3" t="s">
        <v>36</v>
      </c>
      <c r="M2454" s="3" t="s">
        <v>36</v>
      </c>
      <c r="N2454" s="3" t="s">
        <v>37</v>
      </c>
      <c r="O2454" s="3" t="s">
        <v>36</v>
      </c>
    </row>
    <row r="2455" spans="1:15" hidden="1" x14ac:dyDescent="0.3">
      <c r="A2455" s="7">
        <v>4028</v>
      </c>
      <c r="B2455" s="3">
        <v>46</v>
      </c>
      <c r="C2455" s="3">
        <v>21</v>
      </c>
      <c r="D2455" s="6">
        <v>42</v>
      </c>
      <c r="E2455" s="9" t="str">
        <f t="shared" si="38"/>
        <v>0-50</v>
      </c>
      <c r="F2455" s="8">
        <v>93727</v>
      </c>
      <c r="G2455" s="3">
        <v>4</v>
      </c>
      <c r="H2455" s="3">
        <v>1.9</v>
      </c>
      <c r="I2455" s="3" t="s">
        <v>35</v>
      </c>
      <c r="J2455" s="3">
        <v>0</v>
      </c>
      <c r="K2455" s="3" t="s">
        <v>36</v>
      </c>
      <c r="L2455" s="3" t="s">
        <v>36</v>
      </c>
      <c r="M2455" s="3" t="s">
        <v>36</v>
      </c>
      <c r="N2455" s="3" t="s">
        <v>37</v>
      </c>
      <c r="O2455" s="3" t="s">
        <v>36</v>
      </c>
    </row>
    <row r="2456" spans="1:15" hidden="1" x14ac:dyDescent="0.3">
      <c r="A2456" s="7">
        <v>4029</v>
      </c>
      <c r="B2456" s="3">
        <v>46</v>
      </c>
      <c r="C2456" s="3">
        <v>20</v>
      </c>
      <c r="D2456" s="6">
        <v>64</v>
      </c>
      <c r="E2456" s="9" t="str">
        <f t="shared" si="38"/>
        <v>51-100</v>
      </c>
      <c r="F2456" s="8">
        <v>94117</v>
      </c>
      <c r="G2456" s="3">
        <v>4</v>
      </c>
      <c r="H2456" s="3">
        <v>2.9</v>
      </c>
      <c r="I2456" s="3" t="s">
        <v>33</v>
      </c>
      <c r="J2456" s="3">
        <v>189</v>
      </c>
      <c r="K2456" s="3" t="s">
        <v>36</v>
      </c>
      <c r="L2456" s="3" t="s">
        <v>36</v>
      </c>
      <c r="M2456" s="3" t="s">
        <v>36</v>
      </c>
      <c r="N2456" s="3" t="s">
        <v>36</v>
      </c>
      <c r="O2456" s="3" t="s">
        <v>36</v>
      </c>
    </row>
    <row r="2457" spans="1:15" hidden="1" x14ac:dyDescent="0.3">
      <c r="A2457" s="7">
        <v>4037</v>
      </c>
      <c r="B2457" s="3">
        <v>46</v>
      </c>
      <c r="C2457" s="3">
        <v>21</v>
      </c>
      <c r="D2457" s="6">
        <v>13</v>
      </c>
      <c r="E2457" s="9" t="str">
        <f t="shared" si="38"/>
        <v>0-50</v>
      </c>
      <c r="F2457" s="8">
        <v>93117</v>
      </c>
      <c r="G2457" s="3">
        <v>2</v>
      </c>
      <c r="H2457" s="3">
        <v>0.7</v>
      </c>
      <c r="I2457" s="3" t="s">
        <v>35</v>
      </c>
      <c r="J2457" s="3">
        <v>0</v>
      </c>
      <c r="K2457" s="3" t="s">
        <v>36</v>
      </c>
      <c r="L2457" s="3" t="s">
        <v>36</v>
      </c>
      <c r="M2457" s="3" t="s">
        <v>36</v>
      </c>
      <c r="N2457" s="3" t="s">
        <v>37</v>
      </c>
      <c r="O2457" s="3" t="s">
        <v>36</v>
      </c>
    </row>
    <row r="2458" spans="1:15" hidden="1" x14ac:dyDescent="0.3">
      <c r="A2458" s="7">
        <v>4084</v>
      </c>
      <c r="B2458" s="3">
        <v>46</v>
      </c>
      <c r="C2458" s="3">
        <v>20</v>
      </c>
      <c r="D2458" s="6">
        <v>99</v>
      </c>
      <c r="E2458" s="9" t="str">
        <f t="shared" si="38"/>
        <v>51-100</v>
      </c>
      <c r="F2458" s="8">
        <v>94302</v>
      </c>
      <c r="G2458" s="3">
        <v>3</v>
      </c>
      <c r="H2458" s="3">
        <v>1.1000000000000001</v>
      </c>
      <c r="I2458" s="3" t="s">
        <v>33</v>
      </c>
      <c r="J2458" s="3">
        <v>0</v>
      </c>
      <c r="K2458" s="3" t="s">
        <v>36</v>
      </c>
      <c r="L2458" s="3" t="s">
        <v>36</v>
      </c>
      <c r="M2458" s="3" t="s">
        <v>36</v>
      </c>
      <c r="N2458" s="3" t="s">
        <v>36</v>
      </c>
      <c r="O2458" s="3" t="s">
        <v>36</v>
      </c>
    </row>
    <row r="2459" spans="1:15" hidden="1" x14ac:dyDescent="0.3">
      <c r="A2459" s="7">
        <v>4129</v>
      </c>
      <c r="B2459" s="3">
        <v>46</v>
      </c>
      <c r="C2459" s="3">
        <v>21</v>
      </c>
      <c r="D2459" s="6">
        <v>53</v>
      </c>
      <c r="E2459" s="9" t="str">
        <f t="shared" si="38"/>
        <v>51-100</v>
      </c>
      <c r="F2459" s="8">
        <v>93555</v>
      </c>
      <c r="G2459" s="3">
        <v>4</v>
      </c>
      <c r="H2459" s="3">
        <v>1.9</v>
      </c>
      <c r="I2459" s="3" t="s">
        <v>35</v>
      </c>
      <c r="J2459" s="3">
        <v>0</v>
      </c>
      <c r="K2459" s="3" t="s">
        <v>36</v>
      </c>
      <c r="L2459" s="3" t="s">
        <v>36</v>
      </c>
      <c r="M2459" s="3" t="s">
        <v>36</v>
      </c>
      <c r="N2459" s="3" t="s">
        <v>36</v>
      </c>
      <c r="O2459" s="3" t="s">
        <v>36</v>
      </c>
    </row>
    <row r="2460" spans="1:15" hidden="1" x14ac:dyDescent="0.3">
      <c r="A2460" s="7">
        <v>4149</v>
      </c>
      <c r="B2460" s="3">
        <v>46</v>
      </c>
      <c r="C2460" s="3">
        <v>22</v>
      </c>
      <c r="D2460" s="6">
        <v>80</v>
      </c>
      <c r="E2460" s="9" t="str">
        <f t="shared" si="38"/>
        <v>51-100</v>
      </c>
      <c r="F2460" s="8">
        <v>95747</v>
      </c>
      <c r="G2460" s="3">
        <v>4</v>
      </c>
      <c r="H2460" s="3">
        <v>2</v>
      </c>
      <c r="I2460" s="3" t="s">
        <v>35</v>
      </c>
      <c r="J2460" s="3">
        <v>0</v>
      </c>
      <c r="K2460" s="3" t="s">
        <v>36</v>
      </c>
      <c r="L2460" s="3" t="s">
        <v>36</v>
      </c>
      <c r="M2460" s="3" t="s">
        <v>36</v>
      </c>
      <c r="N2460" s="3" t="s">
        <v>37</v>
      </c>
      <c r="O2460" s="3" t="s">
        <v>36</v>
      </c>
    </row>
    <row r="2461" spans="1:15" hidden="1" x14ac:dyDescent="0.3">
      <c r="A2461" s="7">
        <v>4151</v>
      </c>
      <c r="B2461" s="3">
        <v>46</v>
      </c>
      <c r="C2461" s="3">
        <v>20</v>
      </c>
      <c r="D2461" s="6">
        <v>72</v>
      </c>
      <c r="E2461" s="9" t="str">
        <f t="shared" si="38"/>
        <v>51-100</v>
      </c>
      <c r="F2461" s="8">
        <v>92009</v>
      </c>
      <c r="G2461" s="3">
        <v>2</v>
      </c>
      <c r="H2461" s="3">
        <v>1.7</v>
      </c>
      <c r="I2461" s="3" t="s">
        <v>34</v>
      </c>
      <c r="J2461" s="3">
        <v>75</v>
      </c>
      <c r="K2461" s="3" t="s">
        <v>36</v>
      </c>
      <c r="L2461" s="3" t="s">
        <v>36</v>
      </c>
      <c r="M2461" s="3" t="s">
        <v>36</v>
      </c>
      <c r="N2461" s="3" t="s">
        <v>37</v>
      </c>
      <c r="O2461" s="3" t="s">
        <v>36</v>
      </c>
    </row>
    <row r="2462" spans="1:15" x14ac:dyDescent="0.3">
      <c r="A2462" s="7">
        <v>4215</v>
      </c>
      <c r="B2462" s="3">
        <v>46</v>
      </c>
      <c r="C2462" s="3">
        <v>22</v>
      </c>
      <c r="D2462" s="6">
        <v>89</v>
      </c>
      <c r="E2462" s="9" t="str">
        <f t="shared" si="38"/>
        <v>51-100</v>
      </c>
      <c r="F2462" s="8">
        <v>94303</v>
      </c>
      <c r="G2462" s="3">
        <v>1</v>
      </c>
      <c r="H2462" s="3">
        <v>2.7</v>
      </c>
      <c r="I2462" s="3" t="s">
        <v>33</v>
      </c>
      <c r="J2462" s="3">
        <v>0</v>
      </c>
      <c r="K2462" s="3" t="s">
        <v>36</v>
      </c>
      <c r="L2462" s="3" t="s">
        <v>37</v>
      </c>
      <c r="M2462" s="3" t="s">
        <v>37</v>
      </c>
      <c r="N2462" s="3" t="s">
        <v>37</v>
      </c>
      <c r="O2462" s="3" t="s">
        <v>37</v>
      </c>
    </row>
    <row r="2463" spans="1:15" hidden="1" x14ac:dyDescent="0.3">
      <c r="A2463" s="7">
        <v>4243</v>
      </c>
      <c r="B2463" s="3">
        <v>46</v>
      </c>
      <c r="C2463" s="3">
        <v>21</v>
      </c>
      <c r="D2463" s="6">
        <v>68</v>
      </c>
      <c r="E2463" s="9" t="str">
        <f t="shared" si="38"/>
        <v>51-100</v>
      </c>
      <c r="F2463" s="8">
        <v>94720</v>
      </c>
      <c r="G2463" s="3">
        <v>1</v>
      </c>
      <c r="H2463" s="3">
        <v>0.2</v>
      </c>
      <c r="I2463" s="3" t="s">
        <v>34</v>
      </c>
      <c r="J2463" s="3">
        <v>0</v>
      </c>
      <c r="K2463" s="3" t="s">
        <v>36</v>
      </c>
      <c r="L2463" s="3" t="s">
        <v>36</v>
      </c>
      <c r="M2463" s="3" t="s">
        <v>36</v>
      </c>
      <c r="N2463" s="3" t="s">
        <v>37</v>
      </c>
      <c r="O2463" s="3" t="s">
        <v>36</v>
      </c>
    </row>
    <row r="2464" spans="1:15" hidden="1" x14ac:dyDescent="0.3">
      <c r="A2464" s="7">
        <v>4244</v>
      </c>
      <c r="B2464" s="3">
        <v>46</v>
      </c>
      <c r="C2464" s="3">
        <v>22</v>
      </c>
      <c r="D2464" s="6">
        <v>74</v>
      </c>
      <c r="E2464" s="9" t="str">
        <f t="shared" si="38"/>
        <v>51-100</v>
      </c>
      <c r="F2464" s="8">
        <v>94550</v>
      </c>
      <c r="G2464" s="3">
        <v>3</v>
      </c>
      <c r="H2464" s="3">
        <v>0.7</v>
      </c>
      <c r="I2464" s="3" t="s">
        <v>33</v>
      </c>
      <c r="J2464" s="3">
        <v>0</v>
      </c>
      <c r="K2464" s="3" t="s">
        <v>36</v>
      </c>
      <c r="L2464" s="3" t="s">
        <v>36</v>
      </c>
      <c r="M2464" s="3" t="s">
        <v>36</v>
      </c>
      <c r="N2464" s="3" t="s">
        <v>37</v>
      </c>
      <c r="O2464" s="3" t="s">
        <v>36</v>
      </c>
    </row>
    <row r="2465" spans="1:15" hidden="1" x14ac:dyDescent="0.3">
      <c r="A2465" s="7">
        <v>4292</v>
      </c>
      <c r="B2465" s="3">
        <v>46</v>
      </c>
      <c r="C2465" s="3">
        <v>21</v>
      </c>
      <c r="D2465" s="6">
        <v>34</v>
      </c>
      <c r="E2465" s="9" t="str">
        <f t="shared" si="38"/>
        <v>0-50</v>
      </c>
      <c r="F2465" s="8">
        <v>90034</v>
      </c>
      <c r="G2465" s="3">
        <v>1</v>
      </c>
      <c r="H2465" s="3">
        <v>0.1</v>
      </c>
      <c r="I2465" s="3" t="s">
        <v>33</v>
      </c>
      <c r="J2465" s="3">
        <v>124</v>
      </c>
      <c r="K2465" s="3" t="s">
        <v>36</v>
      </c>
      <c r="L2465" s="3" t="s">
        <v>36</v>
      </c>
      <c r="M2465" s="3" t="s">
        <v>36</v>
      </c>
      <c r="N2465" s="3" t="s">
        <v>37</v>
      </c>
      <c r="O2465" s="3" t="s">
        <v>36</v>
      </c>
    </row>
    <row r="2466" spans="1:15" hidden="1" x14ac:dyDescent="0.3">
      <c r="A2466" s="7">
        <v>4392</v>
      </c>
      <c r="B2466" s="3">
        <v>46</v>
      </c>
      <c r="C2466" s="3">
        <v>22</v>
      </c>
      <c r="D2466" s="6">
        <v>113</v>
      </c>
      <c r="E2466" s="9" t="str">
        <f t="shared" si="38"/>
        <v>100+</v>
      </c>
      <c r="F2466" s="8">
        <v>94105</v>
      </c>
      <c r="G2466" s="3">
        <v>2</v>
      </c>
      <c r="H2466" s="3">
        <v>3.3</v>
      </c>
      <c r="I2466" s="3" t="s">
        <v>33</v>
      </c>
      <c r="J2466" s="3">
        <v>0</v>
      </c>
      <c r="K2466" s="3" t="s">
        <v>36</v>
      </c>
      <c r="L2466" s="3" t="s">
        <v>36</v>
      </c>
      <c r="M2466" s="3" t="s">
        <v>36</v>
      </c>
      <c r="N2466" s="3" t="s">
        <v>36</v>
      </c>
      <c r="O2466" s="3" t="s">
        <v>37</v>
      </c>
    </row>
    <row r="2467" spans="1:15" hidden="1" x14ac:dyDescent="0.3">
      <c r="A2467" s="7">
        <v>4436</v>
      </c>
      <c r="B2467" s="3">
        <v>46</v>
      </c>
      <c r="C2467" s="3">
        <v>21</v>
      </c>
      <c r="D2467" s="6">
        <v>34</v>
      </c>
      <c r="E2467" s="9" t="str">
        <f t="shared" si="38"/>
        <v>0-50</v>
      </c>
      <c r="F2467" s="8">
        <v>90840</v>
      </c>
      <c r="G2467" s="3">
        <v>2</v>
      </c>
      <c r="H2467" s="3">
        <v>1.3</v>
      </c>
      <c r="I2467" s="3" t="s">
        <v>33</v>
      </c>
      <c r="J2467" s="3">
        <v>116</v>
      </c>
      <c r="K2467" s="3" t="s">
        <v>36</v>
      </c>
      <c r="L2467" s="3" t="s">
        <v>36</v>
      </c>
      <c r="M2467" s="3" t="s">
        <v>36</v>
      </c>
      <c r="N2467" s="3" t="s">
        <v>36</v>
      </c>
      <c r="O2467" s="3" t="s">
        <v>36</v>
      </c>
    </row>
    <row r="2468" spans="1:15" hidden="1" x14ac:dyDescent="0.3">
      <c r="A2468" s="7">
        <v>4462</v>
      </c>
      <c r="B2468" s="3">
        <v>46</v>
      </c>
      <c r="C2468" s="3">
        <v>21</v>
      </c>
      <c r="D2468" s="6">
        <v>30</v>
      </c>
      <c r="E2468" s="9" t="str">
        <f t="shared" si="38"/>
        <v>0-50</v>
      </c>
      <c r="F2468" s="8">
        <v>94301</v>
      </c>
      <c r="G2468" s="3">
        <v>4</v>
      </c>
      <c r="H2468" s="3">
        <v>1.9</v>
      </c>
      <c r="I2468" s="3" t="s">
        <v>35</v>
      </c>
      <c r="J2468" s="3">
        <v>0</v>
      </c>
      <c r="K2468" s="3" t="s">
        <v>36</v>
      </c>
      <c r="L2468" s="3" t="s">
        <v>36</v>
      </c>
      <c r="M2468" s="3" t="s">
        <v>36</v>
      </c>
      <c r="N2468" s="3" t="s">
        <v>37</v>
      </c>
      <c r="O2468" s="3" t="s">
        <v>36</v>
      </c>
    </row>
    <row r="2469" spans="1:15" hidden="1" x14ac:dyDescent="0.3">
      <c r="A2469" s="7">
        <v>4513</v>
      </c>
      <c r="B2469" s="3">
        <v>46</v>
      </c>
      <c r="C2469" s="3">
        <v>22</v>
      </c>
      <c r="D2469" s="6">
        <v>25</v>
      </c>
      <c r="E2469" s="9" t="str">
        <f t="shared" si="38"/>
        <v>0-50</v>
      </c>
      <c r="F2469" s="8">
        <v>95747</v>
      </c>
      <c r="G2469" s="3">
        <v>4</v>
      </c>
      <c r="H2469" s="3">
        <v>0.6</v>
      </c>
      <c r="I2469" s="3" t="s">
        <v>33</v>
      </c>
      <c r="J2469" s="3">
        <v>0</v>
      </c>
      <c r="K2469" s="3" t="s">
        <v>36</v>
      </c>
      <c r="L2469" s="3" t="s">
        <v>36</v>
      </c>
      <c r="M2469" s="3" t="s">
        <v>36</v>
      </c>
      <c r="N2469" s="3" t="s">
        <v>37</v>
      </c>
      <c r="O2469" s="3" t="s">
        <v>37</v>
      </c>
    </row>
    <row r="2470" spans="1:15" hidden="1" x14ac:dyDescent="0.3">
      <c r="A2470" s="7">
        <v>4568</v>
      </c>
      <c r="B2470" s="3">
        <v>46</v>
      </c>
      <c r="C2470" s="3">
        <v>20</v>
      </c>
      <c r="D2470" s="6">
        <v>19</v>
      </c>
      <c r="E2470" s="9" t="str">
        <f t="shared" si="38"/>
        <v>0-50</v>
      </c>
      <c r="F2470" s="8">
        <v>94105</v>
      </c>
      <c r="G2470" s="3">
        <v>3</v>
      </c>
      <c r="H2470" s="3">
        <v>0.5</v>
      </c>
      <c r="I2470" s="3" t="s">
        <v>34</v>
      </c>
      <c r="J2470" s="3">
        <v>97</v>
      </c>
      <c r="K2470" s="3" t="s">
        <v>36</v>
      </c>
      <c r="L2470" s="3" t="s">
        <v>37</v>
      </c>
      <c r="M2470" s="3" t="s">
        <v>36</v>
      </c>
      <c r="N2470" s="3" t="s">
        <v>37</v>
      </c>
      <c r="O2470" s="3" t="s">
        <v>36</v>
      </c>
    </row>
    <row r="2471" spans="1:15" x14ac:dyDescent="0.3">
      <c r="A2471" s="7">
        <v>4574</v>
      </c>
      <c r="B2471" s="3">
        <v>46</v>
      </c>
      <c r="C2471" s="3">
        <v>20</v>
      </c>
      <c r="D2471" s="6">
        <v>73</v>
      </c>
      <c r="E2471" s="9" t="str">
        <f t="shared" si="38"/>
        <v>51-100</v>
      </c>
      <c r="F2471" s="8">
        <v>95616</v>
      </c>
      <c r="G2471" s="3">
        <v>2</v>
      </c>
      <c r="H2471" s="3">
        <v>0.8</v>
      </c>
      <c r="I2471" s="3" t="s">
        <v>35</v>
      </c>
      <c r="J2471" s="3">
        <v>264</v>
      </c>
      <c r="K2471" s="3" t="s">
        <v>36</v>
      </c>
      <c r="L2471" s="3" t="s">
        <v>36</v>
      </c>
      <c r="M2471" s="3" t="s">
        <v>37</v>
      </c>
      <c r="N2471" s="3" t="s">
        <v>37</v>
      </c>
      <c r="O2471" s="3" t="s">
        <v>37</v>
      </c>
    </row>
    <row r="2472" spans="1:15" hidden="1" x14ac:dyDescent="0.3">
      <c r="A2472" s="7">
        <v>4631</v>
      </c>
      <c r="B2472" s="3">
        <v>46</v>
      </c>
      <c r="C2472" s="3">
        <v>21</v>
      </c>
      <c r="D2472" s="6">
        <v>92</v>
      </c>
      <c r="E2472" s="9" t="str">
        <f t="shared" si="38"/>
        <v>51-100</v>
      </c>
      <c r="F2472" s="8">
        <v>92886</v>
      </c>
      <c r="G2472" s="3">
        <v>1</v>
      </c>
      <c r="H2472" s="3">
        <v>0.2</v>
      </c>
      <c r="I2472" s="3" t="s">
        <v>34</v>
      </c>
      <c r="J2472" s="3">
        <v>0</v>
      </c>
      <c r="K2472" s="3" t="s">
        <v>36</v>
      </c>
      <c r="L2472" s="3" t="s">
        <v>36</v>
      </c>
      <c r="M2472" s="3" t="s">
        <v>36</v>
      </c>
      <c r="N2472" s="3" t="s">
        <v>36</v>
      </c>
      <c r="O2472" s="3" t="s">
        <v>36</v>
      </c>
    </row>
    <row r="2473" spans="1:15" hidden="1" x14ac:dyDescent="0.3">
      <c r="A2473" s="7">
        <v>4681</v>
      </c>
      <c r="B2473" s="3">
        <v>46</v>
      </c>
      <c r="C2473" s="3">
        <v>21</v>
      </c>
      <c r="D2473" s="6">
        <v>154</v>
      </c>
      <c r="E2473" s="9" t="str">
        <f t="shared" si="38"/>
        <v>100+</v>
      </c>
      <c r="F2473" s="8">
        <v>90245</v>
      </c>
      <c r="G2473" s="3">
        <v>2</v>
      </c>
      <c r="H2473" s="3">
        <v>2.8</v>
      </c>
      <c r="I2473" s="3" t="s">
        <v>33</v>
      </c>
      <c r="J2473" s="3">
        <v>94</v>
      </c>
      <c r="K2473" s="3" t="s">
        <v>36</v>
      </c>
      <c r="L2473" s="3" t="s">
        <v>36</v>
      </c>
      <c r="M2473" s="3" t="s">
        <v>36</v>
      </c>
      <c r="N2473" s="3" t="s">
        <v>36</v>
      </c>
      <c r="O2473" s="3" t="s">
        <v>36</v>
      </c>
    </row>
    <row r="2474" spans="1:15" x14ac:dyDescent="0.3">
      <c r="A2474" s="7">
        <v>4754</v>
      </c>
      <c r="B2474" s="3">
        <v>46</v>
      </c>
      <c r="C2474" s="3">
        <v>21</v>
      </c>
      <c r="D2474" s="6">
        <v>85</v>
      </c>
      <c r="E2474" s="9" t="str">
        <f t="shared" si="38"/>
        <v>51-100</v>
      </c>
      <c r="F2474" s="8">
        <v>92867</v>
      </c>
      <c r="G2474" s="3">
        <v>1</v>
      </c>
      <c r="H2474" s="3">
        <v>0.2</v>
      </c>
      <c r="I2474" s="3" t="s">
        <v>34</v>
      </c>
      <c r="J2474" s="3">
        <v>0</v>
      </c>
      <c r="K2474" s="3" t="s">
        <v>36</v>
      </c>
      <c r="L2474" s="3" t="s">
        <v>37</v>
      </c>
      <c r="M2474" s="3" t="s">
        <v>37</v>
      </c>
      <c r="N2474" s="3" t="s">
        <v>37</v>
      </c>
      <c r="O2474" s="3" t="s">
        <v>37</v>
      </c>
    </row>
    <row r="2475" spans="1:15" hidden="1" x14ac:dyDescent="0.3">
      <c r="A2475" s="7">
        <v>4759</v>
      </c>
      <c r="B2475" s="3">
        <v>46</v>
      </c>
      <c r="C2475" s="3">
        <v>21</v>
      </c>
      <c r="D2475" s="6">
        <v>40</v>
      </c>
      <c r="E2475" s="9" t="str">
        <f t="shared" si="38"/>
        <v>0-50</v>
      </c>
      <c r="F2475" s="8">
        <v>90045</v>
      </c>
      <c r="G2475" s="3">
        <v>1</v>
      </c>
      <c r="H2475" s="3">
        <v>0.3</v>
      </c>
      <c r="I2475" s="3" t="s">
        <v>33</v>
      </c>
      <c r="J2475" s="3">
        <v>116</v>
      </c>
      <c r="K2475" s="3" t="s">
        <v>36</v>
      </c>
      <c r="L2475" s="3" t="s">
        <v>36</v>
      </c>
      <c r="M2475" s="3" t="s">
        <v>36</v>
      </c>
      <c r="N2475" s="3" t="s">
        <v>36</v>
      </c>
      <c r="O2475" s="3" t="s">
        <v>36</v>
      </c>
    </row>
    <row r="2476" spans="1:15" hidden="1" x14ac:dyDescent="0.3">
      <c r="A2476" s="7">
        <v>4796</v>
      </c>
      <c r="B2476" s="3">
        <v>46</v>
      </c>
      <c r="C2476" s="3">
        <v>21</v>
      </c>
      <c r="D2476" s="6">
        <v>39</v>
      </c>
      <c r="E2476" s="9" t="str">
        <f t="shared" si="38"/>
        <v>0-50</v>
      </c>
      <c r="F2476" s="8">
        <v>91710</v>
      </c>
      <c r="G2476" s="3">
        <v>2</v>
      </c>
      <c r="H2476" s="3">
        <v>1.3</v>
      </c>
      <c r="I2476" s="3" t="s">
        <v>33</v>
      </c>
      <c r="J2476" s="3">
        <v>101</v>
      </c>
      <c r="K2476" s="3" t="s">
        <v>36</v>
      </c>
      <c r="L2476" s="3" t="s">
        <v>36</v>
      </c>
      <c r="M2476" s="3" t="s">
        <v>36</v>
      </c>
      <c r="N2476" s="3" t="s">
        <v>37</v>
      </c>
      <c r="O2476" s="3" t="s">
        <v>36</v>
      </c>
    </row>
    <row r="2477" spans="1:15" hidden="1" x14ac:dyDescent="0.3">
      <c r="A2477" s="7">
        <v>4818</v>
      </c>
      <c r="B2477" s="3">
        <v>46</v>
      </c>
      <c r="C2477" s="3">
        <v>22</v>
      </c>
      <c r="D2477" s="6">
        <v>134</v>
      </c>
      <c r="E2477" s="9" t="str">
        <f t="shared" si="38"/>
        <v>100+</v>
      </c>
      <c r="F2477" s="8">
        <v>93305</v>
      </c>
      <c r="G2477" s="3">
        <v>2</v>
      </c>
      <c r="H2477" s="3">
        <v>3.3</v>
      </c>
      <c r="I2477" s="3" t="s">
        <v>33</v>
      </c>
      <c r="J2477" s="3">
        <v>0</v>
      </c>
      <c r="K2477" s="3" t="s">
        <v>36</v>
      </c>
      <c r="L2477" s="3" t="s">
        <v>36</v>
      </c>
      <c r="M2477" s="3" t="s">
        <v>36</v>
      </c>
      <c r="N2477" s="3" t="s">
        <v>36</v>
      </c>
      <c r="O2477" s="3" t="s">
        <v>36</v>
      </c>
    </row>
    <row r="2478" spans="1:15" hidden="1" x14ac:dyDescent="0.3">
      <c r="A2478" s="7">
        <v>4824</v>
      </c>
      <c r="B2478" s="3">
        <v>46</v>
      </c>
      <c r="C2478" s="3">
        <v>21</v>
      </c>
      <c r="D2478" s="6">
        <v>115</v>
      </c>
      <c r="E2478" s="9" t="str">
        <f t="shared" si="38"/>
        <v>100+</v>
      </c>
      <c r="F2478" s="8">
        <v>95616</v>
      </c>
      <c r="G2478" s="3">
        <v>2</v>
      </c>
      <c r="H2478" s="3">
        <v>4.2</v>
      </c>
      <c r="I2478" s="3" t="s">
        <v>35</v>
      </c>
      <c r="J2478" s="3">
        <v>0</v>
      </c>
      <c r="K2478" s="3" t="s">
        <v>37</v>
      </c>
      <c r="L2478" s="3" t="s">
        <v>37</v>
      </c>
      <c r="M2478" s="3" t="s">
        <v>37</v>
      </c>
      <c r="N2478" s="3" t="s">
        <v>37</v>
      </c>
      <c r="O2478" s="3" t="s">
        <v>37</v>
      </c>
    </row>
    <row r="2479" spans="1:15" hidden="1" x14ac:dyDescent="0.3">
      <c r="A2479" s="7">
        <v>4872</v>
      </c>
      <c r="B2479" s="3">
        <v>46</v>
      </c>
      <c r="C2479" s="3">
        <v>22</v>
      </c>
      <c r="D2479" s="6">
        <v>53</v>
      </c>
      <c r="E2479" s="9" t="str">
        <f t="shared" si="38"/>
        <v>51-100</v>
      </c>
      <c r="F2479" s="8">
        <v>95616</v>
      </c>
      <c r="G2479" s="3">
        <v>4</v>
      </c>
      <c r="H2479" s="3">
        <v>1.9</v>
      </c>
      <c r="I2479" s="3" t="s">
        <v>33</v>
      </c>
      <c r="J2479" s="3">
        <v>187</v>
      </c>
      <c r="K2479" s="3" t="s">
        <v>36</v>
      </c>
      <c r="L2479" s="3" t="s">
        <v>36</v>
      </c>
      <c r="M2479" s="3" t="s">
        <v>36</v>
      </c>
      <c r="N2479" s="3" t="s">
        <v>36</v>
      </c>
      <c r="O2479" s="3" t="s">
        <v>36</v>
      </c>
    </row>
    <row r="2480" spans="1:15" hidden="1" x14ac:dyDescent="0.3">
      <c r="A2480" s="7">
        <v>4912</v>
      </c>
      <c r="B2480" s="3">
        <v>46</v>
      </c>
      <c r="C2480" s="3">
        <v>22</v>
      </c>
      <c r="D2480" s="6">
        <v>153</v>
      </c>
      <c r="E2480" s="9" t="str">
        <f t="shared" si="38"/>
        <v>100+</v>
      </c>
      <c r="F2480" s="8">
        <v>94539</v>
      </c>
      <c r="G2480" s="3">
        <v>2</v>
      </c>
      <c r="H2480" s="3">
        <v>7.5</v>
      </c>
      <c r="I2480" s="3" t="s">
        <v>33</v>
      </c>
      <c r="J2480" s="3">
        <v>0</v>
      </c>
      <c r="K2480" s="3" t="s">
        <v>36</v>
      </c>
      <c r="L2480" s="3" t="s">
        <v>36</v>
      </c>
      <c r="M2480" s="3" t="s">
        <v>36</v>
      </c>
      <c r="N2480" s="3" t="s">
        <v>36</v>
      </c>
      <c r="O2480" s="3" t="s">
        <v>36</v>
      </c>
    </row>
    <row r="2481" spans="1:15" hidden="1" x14ac:dyDescent="0.3">
      <c r="A2481" s="7">
        <v>4941</v>
      </c>
      <c r="B2481" s="3">
        <v>46</v>
      </c>
      <c r="C2481" s="3">
        <v>22</v>
      </c>
      <c r="D2481" s="6">
        <v>19</v>
      </c>
      <c r="E2481" s="9" t="str">
        <f t="shared" si="38"/>
        <v>0-50</v>
      </c>
      <c r="F2481" s="8">
        <v>92870</v>
      </c>
      <c r="G2481" s="3">
        <v>3</v>
      </c>
      <c r="H2481" s="3">
        <v>0.5</v>
      </c>
      <c r="I2481" s="3" t="s">
        <v>33</v>
      </c>
      <c r="J2481" s="3">
        <v>0</v>
      </c>
      <c r="K2481" s="3" t="s">
        <v>36</v>
      </c>
      <c r="L2481" s="3" t="s">
        <v>36</v>
      </c>
      <c r="M2481" s="3" t="s">
        <v>36</v>
      </c>
      <c r="N2481" s="3" t="s">
        <v>37</v>
      </c>
      <c r="O2481" s="3" t="s">
        <v>36</v>
      </c>
    </row>
    <row r="2482" spans="1:15" hidden="1" x14ac:dyDescent="0.3">
      <c r="A2482" s="7">
        <v>4963</v>
      </c>
      <c r="B2482" s="3">
        <v>46</v>
      </c>
      <c r="C2482" s="3">
        <v>20</v>
      </c>
      <c r="D2482" s="6">
        <v>122</v>
      </c>
      <c r="E2482" s="9" t="str">
        <f t="shared" si="38"/>
        <v>100+</v>
      </c>
      <c r="F2482" s="8">
        <v>90065</v>
      </c>
      <c r="G2482" s="3">
        <v>3</v>
      </c>
      <c r="H2482" s="3">
        <v>3</v>
      </c>
      <c r="I2482" s="3" t="s">
        <v>35</v>
      </c>
      <c r="J2482" s="3">
        <v>0</v>
      </c>
      <c r="K2482" s="3" t="s">
        <v>37</v>
      </c>
      <c r="L2482" s="3" t="s">
        <v>36</v>
      </c>
      <c r="M2482" s="3" t="s">
        <v>37</v>
      </c>
      <c r="N2482" s="3" t="s">
        <v>37</v>
      </c>
      <c r="O2482" s="3" t="s">
        <v>37</v>
      </c>
    </row>
    <row r="2483" spans="1:15" hidden="1" x14ac:dyDescent="0.3">
      <c r="A2483" s="7">
        <v>2</v>
      </c>
      <c r="B2483" s="3">
        <v>45</v>
      </c>
      <c r="C2483" s="3">
        <v>19</v>
      </c>
      <c r="D2483" s="6">
        <v>34</v>
      </c>
      <c r="E2483" s="9" t="str">
        <f t="shared" si="38"/>
        <v>0-50</v>
      </c>
      <c r="F2483" s="8">
        <v>90089</v>
      </c>
      <c r="G2483" s="5">
        <v>3</v>
      </c>
      <c r="H2483" s="3">
        <v>1.5</v>
      </c>
      <c r="I2483" s="3" t="s">
        <v>33</v>
      </c>
      <c r="J2483" s="3">
        <v>0</v>
      </c>
      <c r="K2483" s="3" t="s">
        <v>36</v>
      </c>
      <c r="L2483" s="3" t="s">
        <v>37</v>
      </c>
      <c r="M2483" s="3" t="s">
        <v>36</v>
      </c>
      <c r="N2483" s="3" t="s">
        <v>36</v>
      </c>
      <c r="O2483" s="3" t="s">
        <v>36</v>
      </c>
    </row>
    <row r="2484" spans="1:15" hidden="1" x14ac:dyDescent="0.3">
      <c r="A2484" s="7">
        <v>176</v>
      </c>
      <c r="B2484" s="3">
        <v>45</v>
      </c>
      <c r="C2484" s="3">
        <v>20</v>
      </c>
      <c r="D2484" s="6">
        <v>85</v>
      </c>
      <c r="E2484" s="9" t="str">
        <f t="shared" si="38"/>
        <v>51-100</v>
      </c>
      <c r="F2484" s="8">
        <v>91711</v>
      </c>
      <c r="G2484" s="3">
        <v>4</v>
      </c>
      <c r="H2484" s="3">
        <v>1.1000000000000001</v>
      </c>
      <c r="I2484" s="3" t="s">
        <v>34</v>
      </c>
      <c r="J2484" s="3">
        <v>0</v>
      </c>
      <c r="K2484" s="3" t="s">
        <v>36</v>
      </c>
      <c r="L2484" s="3" t="s">
        <v>37</v>
      </c>
      <c r="M2484" s="3" t="s">
        <v>36</v>
      </c>
      <c r="N2484" s="3" t="s">
        <v>37</v>
      </c>
      <c r="O2484" s="3" t="s">
        <v>36</v>
      </c>
    </row>
    <row r="2485" spans="1:15" hidden="1" x14ac:dyDescent="0.3">
      <c r="A2485" s="7">
        <v>222</v>
      </c>
      <c r="B2485" s="3">
        <v>45</v>
      </c>
      <c r="C2485" s="3">
        <v>19</v>
      </c>
      <c r="D2485" s="6">
        <v>83</v>
      </c>
      <c r="E2485" s="9" t="str">
        <f t="shared" si="38"/>
        <v>51-100</v>
      </c>
      <c r="F2485" s="8">
        <v>95051</v>
      </c>
      <c r="G2485" s="3">
        <v>2</v>
      </c>
      <c r="H2485" s="3">
        <v>1.7</v>
      </c>
      <c r="I2485" s="3" t="s">
        <v>34</v>
      </c>
      <c r="J2485" s="3">
        <v>0</v>
      </c>
      <c r="K2485" s="3" t="s">
        <v>36</v>
      </c>
      <c r="L2485" s="3" t="s">
        <v>36</v>
      </c>
      <c r="M2485" s="3" t="s">
        <v>36</v>
      </c>
      <c r="N2485" s="3" t="s">
        <v>37</v>
      </c>
      <c r="O2485" s="3" t="s">
        <v>36</v>
      </c>
    </row>
    <row r="2486" spans="1:15" hidden="1" x14ac:dyDescent="0.3">
      <c r="A2486" s="7">
        <v>265</v>
      </c>
      <c r="B2486" s="3">
        <v>45</v>
      </c>
      <c r="C2486" s="3">
        <v>19</v>
      </c>
      <c r="D2486" s="6">
        <v>38</v>
      </c>
      <c r="E2486" s="9" t="str">
        <f t="shared" si="38"/>
        <v>0-50</v>
      </c>
      <c r="F2486" s="8">
        <v>90840</v>
      </c>
      <c r="G2486" s="3">
        <v>2</v>
      </c>
      <c r="H2486" s="3">
        <v>0.7</v>
      </c>
      <c r="I2486" s="3" t="s">
        <v>33</v>
      </c>
      <c r="J2486" s="3">
        <v>0</v>
      </c>
      <c r="K2486" s="3" t="s">
        <v>36</v>
      </c>
      <c r="L2486" s="3" t="s">
        <v>36</v>
      </c>
      <c r="M2486" s="3" t="s">
        <v>36</v>
      </c>
      <c r="N2486" s="3" t="s">
        <v>36</v>
      </c>
      <c r="O2486" s="3" t="s">
        <v>36</v>
      </c>
    </row>
    <row r="2487" spans="1:15" hidden="1" x14ac:dyDescent="0.3">
      <c r="A2487" s="7">
        <v>294</v>
      </c>
      <c r="B2487" s="3">
        <v>45</v>
      </c>
      <c r="C2487" s="3">
        <v>19</v>
      </c>
      <c r="D2487" s="6">
        <v>93</v>
      </c>
      <c r="E2487" s="9" t="str">
        <f t="shared" si="38"/>
        <v>51-100</v>
      </c>
      <c r="F2487" s="8">
        <v>90095</v>
      </c>
      <c r="G2487" s="3">
        <v>4</v>
      </c>
      <c r="H2487" s="3">
        <v>2.6</v>
      </c>
      <c r="I2487" s="3" t="s">
        <v>35</v>
      </c>
      <c r="J2487" s="3">
        <v>0</v>
      </c>
      <c r="K2487" s="3" t="s">
        <v>36</v>
      </c>
      <c r="L2487" s="3" t="s">
        <v>36</v>
      </c>
      <c r="M2487" s="3" t="s">
        <v>36</v>
      </c>
      <c r="N2487" s="3" t="s">
        <v>36</v>
      </c>
      <c r="O2487" s="3" t="s">
        <v>36</v>
      </c>
    </row>
    <row r="2488" spans="1:15" hidden="1" x14ac:dyDescent="0.3">
      <c r="A2488" s="7">
        <v>303</v>
      </c>
      <c r="B2488" s="3">
        <v>45</v>
      </c>
      <c r="C2488" s="3">
        <v>21</v>
      </c>
      <c r="D2488" s="6">
        <v>152</v>
      </c>
      <c r="E2488" s="9" t="str">
        <f t="shared" si="38"/>
        <v>100+</v>
      </c>
      <c r="F2488" s="8">
        <v>94550</v>
      </c>
      <c r="G2488" s="3">
        <v>2</v>
      </c>
      <c r="H2488" s="3">
        <v>7.5</v>
      </c>
      <c r="I2488" s="3" t="s">
        <v>33</v>
      </c>
      <c r="J2488" s="3">
        <v>0</v>
      </c>
      <c r="K2488" s="3" t="s">
        <v>36</v>
      </c>
      <c r="L2488" s="3" t="s">
        <v>36</v>
      </c>
      <c r="M2488" s="3" t="s">
        <v>36</v>
      </c>
      <c r="N2488" s="3" t="s">
        <v>37</v>
      </c>
      <c r="O2488" s="3" t="s">
        <v>36</v>
      </c>
    </row>
    <row r="2489" spans="1:15" hidden="1" x14ac:dyDescent="0.3">
      <c r="A2489" s="7">
        <v>377</v>
      </c>
      <c r="B2489" s="3">
        <v>45</v>
      </c>
      <c r="C2489" s="3">
        <v>21</v>
      </c>
      <c r="D2489" s="6">
        <v>61</v>
      </c>
      <c r="E2489" s="9" t="str">
        <f t="shared" si="38"/>
        <v>51-100</v>
      </c>
      <c r="F2489" s="8">
        <v>94304</v>
      </c>
      <c r="G2489" s="3">
        <v>3</v>
      </c>
      <c r="H2489" s="3">
        <v>0.7</v>
      </c>
      <c r="I2489" s="3" t="s">
        <v>33</v>
      </c>
      <c r="J2489" s="3">
        <v>0</v>
      </c>
      <c r="K2489" s="3" t="s">
        <v>36</v>
      </c>
      <c r="L2489" s="3" t="s">
        <v>36</v>
      </c>
      <c r="M2489" s="3" t="s">
        <v>36</v>
      </c>
      <c r="N2489" s="3" t="s">
        <v>36</v>
      </c>
      <c r="O2489" s="3" t="s">
        <v>36</v>
      </c>
    </row>
    <row r="2490" spans="1:15" hidden="1" x14ac:dyDescent="0.3">
      <c r="A2490" s="7">
        <v>390</v>
      </c>
      <c r="B2490" s="3">
        <v>45</v>
      </c>
      <c r="C2490" s="3">
        <v>20</v>
      </c>
      <c r="D2490" s="6">
        <v>155</v>
      </c>
      <c r="E2490" s="9" t="str">
        <f t="shared" si="38"/>
        <v>100+</v>
      </c>
      <c r="F2490" s="8">
        <v>90024</v>
      </c>
      <c r="G2490" s="3">
        <v>1</v>
      </c>
      <c r="H2490" s="3">
        <v>7</v>
      </c>
      <c r="I2490" s="3" t="s">
        <v>33</v>
      </c>
      <c r="J2490" s="3">
        <v>0</v>
      </c>
      <c r="K2490" s="3" t="s">
        <v>36</v>
      </c>
      <c r="L2490" s="3" t="s">
        <v>36</v>
      </c>
      <c r="M2490" s="3" t="s">
        <v>36</v>
      </c>
      <c r="N2490" s="3" t="s">
        <v>37</v>
      </c>
      <c r="O2490" s="3" t="s">
        <v>37</v>
      </c>
    </row>
    <row r="2491" spans="1:15" hidden="1" x14ac:dyDescent="0.3">
      <c r="A2491" s="7">
        <v>391</v>
      </c>
      <c r="B2491" s="3">
        <v>45</v>
      </c>
      <c r="C2491" s="3">
        <v>19</v>
      </c>
      <c r="D2491" s="6">
        <v>45</v>
      </c>
      <c r="E2491" s="9" t="str">
        <f t="shared" si="38"/>
        <v>0-50</v>
      </c>
      <c r="F2491" s="8">
        <v>92521</v>
      </c>
      <c r="G2491" s="3">
        <v>1</v>
      </c>
      <c r="H2491" s="3">
        <v>0.2</v>
      </c>
      <c r="I2491" s="3" t="s">
        <v>33</v>
      </c>
      <c r="J2491" s="3">
        <v>0</v>
      </c>
      <c r="K2491" s="3" t="s">
        <v>36</v>
      </c>
      <c r="L2491" s="3" t="s">
        <v>36</v>
      </c>
      <c r="M2491" s="3" t="s">
        <v>36</v>
      </c>
      <c r="N2491" s="3" t="s">
        <v>37</v>
      </c>
      <c r="O2491" s="3" t="s">
        <v>36</v>
      </c>
    </row>
    <row r="2492" spans="1:15" hidden="1" x14ac:dyDescent="0.3">
      <c r="A2492" s="7">
        <v>407</v>
      </c>
      <c r="B2492" s="3">
        <v>45</v>
      </c>
      <c r="C2492" s="3">
        <v>19</v>
      </c>
      <c r="D2492" s="6">
        <v>125</v>
      </c>
      <c r="E2492" s="9" t="str">
        <f t="shared" si="38"/>
        <v>100+</v>
      </c>
      <c r="F2492" s="8">
        <v>92354</v>
      </c>
      <c r="G2492" s="3">
        <v>1</v>
      </c>
      <c r="H2492" s="3">
        <v>2.4</v>
      </c>
      <c r="I2492" s="3" t="s">
        <v>33</v>
      </c>
      <c r="J2492" s="3">
        <v>0</v>
      </c>
      <c r="K2492" s="3" t="s">
        <v>36</v>
      </c>
      <c r="L2492" s="3" t="s">
        <v>36</v>
      </c>
      <c r="M2492" s="3" t="s">
        <v>36</v>
      </c>
      <c r="N2492" s="3" t="s">
        <v>36</v>
      </c>
      <c r="O2492" s="3" t="s">
        <v>36</v>
      </c>
    </row>
    <row r="2493" spans="1:15" hidden="1" x14ac:dyDescent="0.3">
      <c r="A2493" s="7">
        <v>413</v>
      </c>
      <c r="B2493" s="3">
        <v>45</v>
      </c>
      <c r="C2493" s="3">
        <v>20</v>
      </c>
      <c r="D2493" s="6">
        <v>89</v>
      </c>
      <c r="E2493" s="9" t="str">
        <f t="shared" si="38"/>
        <v>51-100</v>
      </c>
      <c r="F2493" s="8">
        <v>93311</v>
      </c>
      <c r="G2493" s="3">
        <v>4</v>
      </c>
      <c r="H2493" s="3">
        <v>1.9</v>
      </c>
      <c r="I2493" s="3" t="s">
        <v>35</v>
      </c>
      <c r="J2493" s="3">
        <v>0</v>
      </c>
      <c r="K2493" s="3" t="s">
        <v>36</v>
      </c>
      <c r="L2493" s="3" t="s">
        <v>36</v>
      </c>
      <c r="M2493" s="3" t="s">
        <v>36</v>
      </c>
      <c r="N2493" s="3" t="s">
        <v>37</v>
      </c>
      <c r="O2493" s="3" t="s">
        <v>36</v>
      </c>
    </row>
    <row r="2494" spans="1:15" hidden="1" x14ac:dyDescent="0.3">
      <c r="A2494" s="7">
        <v>468</v>
      </c>
      <c r="B2494" s="3">
        <v>45</v>
      </c>
      <c r="C2494" s="3">
        <v>20</v>
      </c>
      <c r="D2494" s="6">
        <v>39</v>
      </c>
      <c r="E2494" s="9" t="str">
        <f t="shared" si="38"/>
        <v>0-50</v>
      </c>
      <c r="F2494" s="8">
        <v>90232</v>
      </c>
      <c r="G2494" s="3">
        <v>1</v>
      </c>
      <c r="H2494" s="3">
        <v>2.4</v>
      </c>
      <c r="I2494" s="3" t="s">
        <v>33</v>
      </c>
      <c r="J2494" s="3">
        <v>0</v>
      </c>
      <c r="K2494" s="3" t="s">
        <v>36</v>
      </c>
      <c r="L2494" s="3" t="s">
        <v>36</v>
      </c>
      <c r="M2494" s="3" t="s">
        <v>36</v>
      </c>
      <c r="N2494" s="3" t="s">
        <v>36</v>
      </c>
      <c r="O2494" s="3" t="s">
        <v>37</v>
      </c>
    </row>
    <row r="2495" spans="1:15" hidden="1" x14ac:dyDescent="0.3">
      <c r="A2495" s="7">
        <v>628</v>
      </c>
      <c r="B2495" s="3">
        <v>45</v>
      </c>
      <c r="C2495" s="3">
        <v>19</v>
      </c>
      <c r="D2495" s="6">
        <v>70</v>
      </c>
      <c r="E2495" s="9" t="str">
        <f t="shared" si="38"/>
        <v>51-100</v>
      </c>
      <c r="F2495" s="8">
        <v>92677</v>
      </c>
      <c r="G2495" s="3">
        <v>3</v>
      </c>
      <c r="H2495" s="3">
        <v>2.1</v>
      </c>
      <c r="I2495" s="3" t="s">
        <v>33</v>
      </c>
      <c r="J2495" s="3">
        <v>0</v>
      </c>
      <c r="K2495" s="3" t="s">
        <v>36</v>
      </c>
      <c r="L2495" s="3" t="s">
        <v>36</v>
      </c>
      <c r="M2495" s="3" t="s">
        <v>36</v>
      </c>
      <c r="N2495" s="3" t="s">
        <v>37</v>
      </c>
      <c r="O2495" s="3" t="s">
        <v>36</v>
      </c>
    </row>
    <row r="2496" spans="1:15" x14ac:dyDescent="0.3">
      <c r="A2496" s="7">
        <v>630</v>
      </c>
      <c r="B2496" s="3">
        <v>45</v>
      </c>
      <c r="C2496" s="3">
        <v>19</v>
      </c>
      <c r="D2496" s="6">
        <v>71</v>
      </c>
      <c r="E2496" s="9" t="str">
        <f t="shared" si="38"/>
        <v>51-100</v>
      </c>
      <c r="F2496" s="8">
        <v>91711</v>
      </c>
      <c r="G2496" s="3">
        <v>4</v>
      </c>
      <c r="H2496" s="3">
        <v>2.9</v>
      </c>
      <c r="I2496" s="3" t="s">
        <v>33</v>
      </c>
      <c r="J2496" s="3">
        <v>218</v>
      </c>
      <c r="K2496" s="3" t="s">
        <v>36</v>
      </c>
      <c r="L2496" s="3" t="s">
        <v>36</v>
      </c>
      <c r="M2496" s="3" t="s">
        <v>37</v>
      </c>
      <c r="N2496" s="3" t="s">
        <v>37</v>
      </c>
      <c r="O2496" s="3" t="s">
        <v>37</v>
      </c>
    </row>
    <row r="2497" spans="1:15" hidden="1" x14ac:dyDescent="0.3">
      <c r="A2497" s="7">
        <v>632</v>
      </c>
      <c r="B2497" s="3">
        <v>45</v>
      </c>
      <c r="C2497" s="3">
        <v>18</v>
      </c>
      <c r="D2497" s="6">
        <v>40</v>
      </c>
      <c r="E2497" s="9" t="str">
        <f t="shared" si="38"/>
        <v>0-50</v>
      </c>
      <c r="F2497" s="8">
        <v>94960</v>
      </c>
      <c r="G2497" s="3">
        <v>3</v>
      </c>
      <c r="H2497" s="3">
        <v>1</v>
      </c>
      <c r="I2497" s="3" t="s">
        <v>34</v>
      </c>
      <c r="J2497" s="3">
        <v>0</v>
      </c>
      <c r="K2497" s="3" t="s">
        <v>36</v>
      </c>
      <c r="L2497" s="3" t="s">
        <v>36</v>
      </c>
      <c r="M2497" s="3" t="s">
        <v>36</v>
      </c>
      <c r="N2497" s="3" t="s">
        <v>37</v>
      </c>
      <c r="O2497" s="3" t="s">
        <v>36</v>
      </c>
    </row>
    <row r="2498" spans="1:15" hidden="1" x14ac:dyDescent="0.3">
      <c r="A2498" s="7">
        <v>644</v>
      </c>
      <c r="B2498" s="3">
        <v>45</v>
      </c>
      <c r="C2498" s="3">
        <v>21</v>
      </c>
      <c r="D2498" s="6">
        <v>152</v>
      </c>
      <c r="E2498" s="9" t="str">
        <f t="shared" si="38"/>
        <v>100+</v>
      </c>
      <c r="F2498" s="8">
        <v>91902</v>
      </c>
      <c r="G2498" s="3">
        <v>2</v>
      </c>
      <c r="H2498" s="3">
        <v>1.4</v>
      </c>
      <c r="I2498" s="3" t="s">
        <v>33</v>
      </c>
      <c r="J2498" s="3">
        <v>0</v>
      </c>
      <c r="K2498" s="3" t="s">
        <v>36</v>
      </c>
      <c r="L2498" s="3" t="s">
        <v>36</v>
      </c>
      <c r="M2498" s="3" t="s">
        <v>36</v>
      </c>
      <c r="N2498" s="3" t="s">
        <v>37</v>
      </c>
      <c r="O2498" s="3" t="s">
        <v>36</v>
      </c>
    </row>
    <row r="2499" spans="1:15" hidden="1" x14ac:dyDescent="0.3">
      <c r="A2499" s="7">
        <v>692</v>
      </c>
      <c r="B2499" s="3">
        <v>45</v>
      </c>
      <c r="C2499" s="3">
        <v>18</v>
      </c>
      <c r="D2499" s="6">
        <v>48</v>
      </c>
      <c r="E2499" s="9" t="str">
        <f t="shared" ref="E2499:E2562" si="39">IF(D2499&lt;=50,"0-50",IF(D2499&lt;=100,"51-100","100+"))</f>
        <v>0-50</v>
      </c>
      <c r="F2499" s="8">
        <v>90025</v>
      </c>
      <c r="G2499" s="3">
        <v>3</v>
      </c>
      <c r="H2499" s="3">
        <v>2.5</v>
      </c>
      <c r="I2499" s="3" t="s">
        <v>34</v>
      </c>
      <c r="J2499" s="3">
        <v>113</v>
      </c>
      <c r="K2499" s="3" t="s">
        <v>36</v>
      </c>
      <c r="L2499" s="3" t="s">
        <v>36</v>
      </c>
      <c r="M2499" s="3" t="s">
        <v>36</v>
      </c>
      <c r="N2499" s="3" t="s">
        <v>37</v>
      </c>
      <c r="O2499" s="3" t="s">
        <v>37</v>
      </c>
    </row>
    <row r="2500" spans="1:15" hidden="1" x14ac:dyDescent="0.3">
      <c r="A2500" s="7">
        <v>723</v>
      </c>
      <c r="B2500" s="3">
        <v>45</v>
      </c>
      <c r="C2500" s="3">
        <v>21</v>
      </c>
      <c r="D2500" s="6">
        <v>132</v>
      </c>
      <c r="E2500" s="9" t="str">
        <f t="shared" si="39"/>
        <v>100+</v>
      </c>
      <c r="F2500" s="8">
        <v>91103</v>
      </c>
      <c r="G2500" s="3">
        <v>3</v>
      </c>
      <c r="H2500" s="3">
        <v>1.2</v>
      </c>
      <c r="I2500" s="3" t="s">
        <v>34</v>
      </c>
      <c r="J2500" s="3">
        <v>0</v>
      </c>
      <c r="K2500" s="3" t="s">
        <v>37</v>
      </c>
      <c r="L2500" s="3" t="s">
        <v>36</v>
      </c>
      <c r="M2500" s="3" t="s">
        <v>37</v>
      </c>
      <c r="N2500" s="3" t="s">
        <v>37</v>
      </c>
      <c r="O2500" s="3" t="s">
        <v>37</v>
      </c>
    </row>
    <row r="2501" spans="1:15" hidden="1" x14ac:dyDescent="0.3">
      <c r="A2501" s="7">
        <v>729</v>
      </c>
      <c r="B2501" s="3">
        <v>45</v>
      </c>
      <c r="C2501" s="3">
        <v>20</v>
      </c>
      <c r="D2501" s="6">
        <v>114</v>
      </c>
      <c r="E2501" s="9" t="str">
        <f t="shared" si="39"/>
        <v>100+</v>
      </c>
      <c r="F2501" s="8">
        <v>94720</v>
      </c>
      <c r="G2501" s="3">
        <v>2</v>
      </c>
      <c r="H2501" s="3">
        <v>4.4000000000000004</v>
      </c>
      <c r="I2501" s="3" t="s">
        <v>34</v>
      </c>
      <c r="J2501" s="3">
        <v>0</v>
      </c>
      <c r="K2501" s="3" t="s">
        <v>37</v>
      </c>
      <c r="L2501" s="3" t="s">
        <v>36</v>
      </c>
      <c r="M2501" s="3" t="s">
        <v>36</v>
      </c>
      <c r="N2501" s="3" t="s">
        <v>36</v>
      </c>
      <c r="O2501" s="3" t="s">
        <v>36</v>
      </c>
    </row>
    <row r="2502" spans="1:15" hidden="1" x14ac:dyDescent="0.3">
      <c r="A2502" s="7">
        <v>745</v>
      </c>
      <c r="B2502" s="3">
        <v>45</v>
      </c>
      <c r="C2502" s="3">
        <v>20</v>
      </c>
      <c r="D2502" s="6">
        <v>154</v>
      </c>
      <c r="E2502" s="9" t="str">
        <f t="shared" si="39"/>
        <v>100+</v>
      </c>
      <c r="F2502" s="8">
        <v>94720</v>
      </c>
      <c r="G2502" s="3">
        <v>2</v>
      </c>
      <c r="H2502" s="3">
        <v>2.8</v>
      </c>
      <c r="I2502" s="3" t="s">
        <v>33</v>
      </c>
      <c r="J2502" s="3">
        <v>0</v>
      </c>
      <c r="K2502" s="3" t="s">
        <v>36</v>
      </c>
      <c r="L2502" s="3" t="s">
        <v>37</v>
      </c>
      <c r="M2502" s="3" t="s">
        <v>36</v>
      </c>
      <c r="N2502" s="3" t="s">
        <v>37</v>
      </c>
      <c r="O2502" s="3" t="s">
        <v>36</v>
      </c>
    </row>
    <row r="2503" spans="1:15" hidden="1" x14ac:dyDescent="0.3">
      <c r="A2503" s="7">
        <v>787</v>
      </c>
      <c r="B2503" s="3">
        <v>45</v>
      </c>
      <c r="C2503" s="3">
        <v>21</v>
      </c>
      <c r="D2503" s="6">
        <v>42</v>
      </c>
      <c r="E2503" s="9" t="str">
        <f t="shared" si="39"/>
        <v>0-50</v>
      </c>
      <c r="F2503" s="8">
        <v>94305</v>
      </c>
      <c r="G2503" s="3">
        <v>2</v>
      </c>
      <c r="H2503" s="3">
        <v>2.5</v>
      </c>
      <c r="I2503" s="3" t="s">
        <v>33</v>
      </c>
      <c r="J2503" s="3">
        <v>0</v>
      </c>
      <c r="K2503" s="3" t="s">
        <v>36</v>
      </c>
      <c r="L2503" s="3" t="s">
        <v>37</v>
      </c>
      <c r="M2503" s="3" t="s">
        <v>36</v>
      </c>
      <c r="N2503" s="3" t="s">
        <v>37</v>
      </c>
      <c r="O2503" s="3" t="s">
        <v>36</v>
      </c>
    </row>
    <row r="2504" spans="1:15" hidden="1" x14ac:dyDescent="0.3">
      <c r="A2504" s="7">
        <v>788</v>
      </c>
      <c r="B2504" s="3">
        <v>45</v>
      </c>
      <c r="C2504" s="3">
        <v>15</v>
      </c>
      <c r="D2504" s="6">
        <v>202</v>
      </c>
      <c r="E2504" s="9" t="str">
        <f t="shared" si="39"/>
        <v>100+</v>
      </c>
      <c r="F2504" s="8">
        <v>91380</v>
      </c>
      <c r="G2504" s="3">
        <v>3</v>
      </c>
      <c r="H2504" s="3">
        <v>10</v>
      </c>
      <c r="I2504" s="3" t="s">
        <v>35</v>
      </c>
      <c r="J2504" s="3">
        <v>0</v>
      </c>
      <c r="K2504" s="3" t="s">
        <v>37</v>
      </c>
      <c r="L2504" s="3" t="s">
        <v>36</v>
      </c>
      <c r="M2504" s="3" t="s">
        <v>36</v>
      </c>
      <c r="N2504" s="3" t="s">
        <v>36</v>
      </c>
      <c r="O2504" s="3" t="s">
        <v>36</v>
      </c>
    </row>
    <row r="2505" spans="1:15" hidden="1" x14ac:dyDescent="0.3">
      <c r="A2505" s="7">
        <v>839</v>
      </c>
      <c r="B2505" s="3">
        <v>45</v>
      </c>
      <c r="C2505" s="3">
        <v>20</v>
      </c>
      <c r="D2505" s="6">
        <v>29</v>
      </c>
      <c r="E2505" s="9" t="str">
        <f t="shared" si="39"/>
        <v>0-50</v>
      </c>
      <c r="F2505" s="8">
        <v>92507</v>
      </c>
      <c r="G2505" s="3">
        <v>4</v>
      </c>
      <c r="H2505" s="3">
        <v>1.9</v>
      </c>
      <c r="I2505" s="3" t="s">
        <v>35</v>
      </c>
      <c r="J2505" s="3">
        <v>0</v>
      </c>
      <c r="K2505" s="3" t="s">
        <v>36</v>
      </c>
      <c r="L2505" s="3" t="s">
        <v>36</v>
      </c>
      <c r="M2505" s="3" t="s">
        <v>36</v>
      </c>
      <c r="N2505" s="3" t="s">
        <v>36</v>
      </c>
      <c r="O2505" s="3" t="s">
        <v>36</v>
      </c>
    </row>
    <row r="2506" spans="1:15" hidden="1" x14ac:dyDescent="0.3">
      <c r="A2506" s="7">
        <v>859</v>
      </c>
      <c r="B2506" s="3">
        <v>45</v>
      </c>
      <c r="C2506" s="3">
        <v>19</v>
      </c>
      <c r="D2506" s="6">
        <v>19</v>
      </c>
      <c r="E2506" s="9" t="str">
        <f t="shared" si="39"/>
        <v>0-50</v>
      </c>
      <c r="F2506" s="8">
        <v>94720</v>
      </c>
      <c r="G2506" s="3">
        <v>3</v>
      </c>
      <c r="H2506" s="3">
        <v>0.5</v>
      </c>
      <c r="I2506" s="3" t="s">
        <v>34</v>
      </c>
      <c r="J2506" s="3">
        <v>0</v>
      </c>
      <c r="K2506" s="3" t="s">
        <v>36</v>
      </c>
      <c r="L2506" s="3" t="s">
        <v>36</v>
      </c>
      <c r="M2506" s="3" t="s">
        <v>36</v>
      </c>
      <c r="N2506" s="3" t="s">
        <v>37</v>
      </c>
      <c r="O2506" s="3" t="s">
        <v>36</v>
      </c>
    </row>
    <row r="2507" spans="1:15" hidden="1" x14ac:dyDescent="0.3">
      <c r="A2507" s="7">
        <v>918</v>
      </c>
      <c r="B2507" s="3">
        <v>45</v>
      </c>
      <c r="C2507" s="3">
        <v>20</v>
      </c>
      <c r="D2507" s="6">
        <v>200</v>
      </c>
      <c r="E2507" s="9" t="str">
        <f t="shared" si="39"/>
        <v>100+</v>
      </c>
      <c r="F2507" s="8">
        <v>90405</v>
      </c>
      <c r="G2507" s="3">
        <v>2</v>
      </c>
      <c r="H2507" s="3">
        <v>8.8000000000000007</v>
      </c>
      <c r="I2507" s="3" t="s">
        <v>33</v>
      </c>
      <c r="J2507" s="3">
        <v>0</v>
      </c>
      <c r="K2507" s="3" t="s">
        <v>36</v>
      </c>
      <c r="L2507" s="3" t="s">
        <v>36</v>
      </c>
      <c r="M2507" s="3" t="s">
        <v>36</v>
      </c>
      <c r="N2507" s="3" t="s">
        <v>37</v>
      </c>
      <c r="O2507" s="3" t="s">
        <v>37</v>
      </c>
    </row>
    <row r="2508" spans="1:15" hidden="1" x14ac:dyDescent="0.3">
      <c r="A2508" s="7">
        <v>1024</v>
      </c>
      <c r="B2508" s="3">
        <v>45</v>
      </c>
      <c r="C2508" s="3">
        <v>20</v>
      </c>
      <c r="D2508" s="6">
        <v>109</v>
      </c>
      <c r="E2508" s="9" t="str">
        <f t="shared" si="39"/>
        <v>100+</v>
      </c>
      <c r="F2508" s="8">
        <v>94117</v>
      </c>
      <c r="G2508" s="3">
        <v>1</v>
      </c>
      <c r="H2508" s="3">
        <v>7</v>
      </c>
      <c r="I2508" s="3" t="s">
        <v>33</v>
      </c>
      <c r="J2508" s="3">
        <v>366</v>
      </c>
      <c r="K2508" s="3" t="s">
        <v>36</v>
      </c>
      <c r="L2508" s="3" t="s">
        <v>36</v>
      </c>
      <c r="M2508" s="3" t="s">
        <v>36</v>
      </c>
      <c r="N2508" s="3" t="s">
        <v>37</v>
      </c>
      <c r="O2508" s="3" t="s">
        <v>36</v>
      </c>
    </row>
    <row r="2509" spans="1:15" hidden="1" x14ac:dyDescent="0.3">
      <c r="A2509" s="7">
        <v>1189</v>
      </c>
      <c r="B2509" s="3">
        <v>45</v>
      </c>
      <c r="C2509" s="3">
        <v>19</v>
      </c>
      <c r="D2509" s="6">
        <v>58</v>
      </c>
      <c r="E2509" s="9" t="str">
        <f t="shared" si="39"/>
        <v>51-100</v>
      </c>
      <c r="F2509" s="8">
        <v>94305</v>
      </c>
      <c r="G2509" s="3">
        <v>2</v>
      </c>
      <c r="H2509" s="3">
        <v>0.4</v>
      </c>
      <c r="I2509" s="3" t="s">
        <v>35</v>
      </c>
      <c r="J2509" s="3">
        <v>0</v>
      </c>
      <c r="K2509" s="3" t="s">
        <v>36</v>
      </c>
      <c r="L2509" s="3" t="s">
        <v>37</v>
      </c>
      <c r="M2509" s="3" t="s">
        <v>36</v>
      </c>
      <c r="N2509" s="3" t="s">
        <v>36</v>
      </c>
      <c r="O2509" s="3" t="s">
        <v>37</v>
      </c>
    </row>
    <row r="2510" spans="1:15" hidden="1" x14ac:dyDescent="0.3">
      <c r="A2510" s="7">
        <v>1193</v>
      </c>
      <c r="B2510" s="3">
        <v>45</v>
      </c>
      <c r="C2510" s="3">
        <v>20</v>
      </c>
      <c r="D2510" s="6">
        <v>138</v>
      </c>
      <c r="E2510" s="9" t="str">
        <f t="shared" si="39"/>
        <v>100+</v>
      </c>
      <c r="F2510" s="8">
        <v>92870</v>
      </c>
      <c r="G2510" s="3">
        <v>1</v>
      </c>
      <c r="H2510" s="3">
        <v>7</v>
      </c>
      <c r="I2510" s="3" t="s">
        <v>33</v>
      </c>
      <c r="J2510" s="3">
        <v>0</v>
      </c>
      <c r="K2510" s="3" t="s">
        <v>36</v>
      </c>
      <c r="L2510" s="3" t="s">
        <v>36</v>
      </c>
      <c r="M2510" s="3" t="s">
        <v>36</v>
      </c>
      <c r="N2510" s="3" t="s">
        <v>36</v>
      </c>
      <c r="O2510" s="3" t="s">
        <v>37</v>
      </c>
    </row>
    <row r="2511" spans="1:15" hidden="1" x14ac:dyDescent="0.3">
      <c r="A2511" s="7">
        <v>1216</v>
      </c>
      <c r="B2511" s="3">
        <v>45</v>
      </c>
      <c r="C2511" s="3">
        <v>20</v>
      </c>
      <c r="D2511" s="6">
        <v>38</v>
      </c>
      <c r="E2511" s="9" t="str">
        <f t="shared" si="39"/>
        <v>0-50</v>
      </c>
      <c r="F2511" s="8">
        <v>94550</v>
      </c>
      <c r="G2511" s="3">
        <v>4</v>
      </c>
      <c r="H2511" s="3">
        <v>1.9</v>
      </c>
      <c r="I2511" s="3" t="s">
        <v>35</v>
      </c>
      <c r="J2511" s="3">
        <v>144</v>
      </c>
      <c r="K2511" s="3" t="s">
        <v>36</v>
      </c>
      <c r="L2511" s="3" t="s">
        <v>36</v>
      </c>
      <c r="M2511" s="3" t="s">
        <v>36</v>
      </c>
      <c r="N2511" s="3" t="s">
        <v>37</v>
      </c>
      <c r="O2511" s="3" t="s">
        <v>37</v>
      </c>
    </row>
    <row r="2512" spans="1:15" hidden="1" x14ac:dyDescent="0.3">
      <c r="A2512" s="7">
        <v>1220</v>
      </c>
      <c r="B2512" s="3">
        <v>45</v>
      </c>
      <c r="C2512" s="3">
        <v>18</v>
      </c>
      <c r="D2512" s="6">
        <v>80</v>
      </c>
      <c r="E2512" s="9" t="str">
        <f t="shared" si="39"/>
        <v>51-100</v>
      </c>
      <c r="F2512" s="8">
        <v>92407</v>
      </c>
      <c r="G2512" s="3">
        <v>3</v>
      </c>
      <c r="H2512" s="3">
        <v>2.67</v>
      </c>
      <c r="I2512" s="3" t="s">
        <v>34</v>
      </c>
      <c r="J2512" s="3">
        <v>0</v>
      </c>
      <c r="K2512" s="3" t="s">
        <v>36</v>
      </c>
      <c r="L2512" s="3" t="s">
        <v>36</v>
      </c>
      <c r="M2512" s="3" t="s">
        <v>36</v>
      </c>
      <c r="N2512" s="3" t="s">
        <v>36</v>
      </c>
      <c r="O2512" s="3" t="s">
        <v>36</v>
      </c>
    </row>
    <row r="2513" spans="1:15" hidden="1" x14ac:dyDescent="0.3">
      <c r="A2513" s="7">
        <v>1224</v>
      </c>
      <c r="B2513" s="3">
        <v>45</v>
      </c>
      <c r="C2513" s="3">
        <v>19</v>
      </c>
      <c r="D2513" s="6">
        <v>11</v>
      </c>
      <c r="E2513" s="9" t="str">
        <f t="shared" si="39"/>
        <v>0-50</v>
      </c>
      <c r="F2513" s="8">
        <v>96150</v>
      </c>
      <c r="G2513" s="3">
        <v>1</v>
      </c>
      <c r="H2513" s="3">
        <v>0.2</v>
      </c>
      <c r="I2513" s="3" t="s">
        <v>33</v>
      </c>
      <c r="J2513" s="3">
        <v>91</v>
      </c>
      <c r="K2513" s="3" t="s">
        <v>36</v>
      </c>
      <c r="L2513" s="3" t="s">
        <v>36</v>
      </c>
      <c r="M2513" s="3" t="s">
        <v>36</v>
      </c>
      <c r="N2513" s="3" t="s">
        <v>36</v>
      </c>
      <c r="O2513" s="3" t="s">
        <v>36</v>
      </c>
    </row>
    <row r="2514" spans="1:15" hidden="1" x14ac:dyDescent="0.3">
      <c r="A2514" s="7">
        <v>1278</v>
      </c>
      <c r="B2514" s="3">
        <v>45</v>
      </c>
      <c r="C2514" s="3">
        <v>20</v>
      </c>
      <c r="D2514" s="6">
        <v>194</v>
      </c>
      <c r="E2514" s="9" t="str">
        <f t="shared" si="39"/>
        <v>100+</v>
      </c>
      <c r="F2514" s="8">
        <v>92110</v>
      </c>
      <c r="G2514" s="3">
        <v>2</v>
      </c>
      <c r="H2514" s="3">
        <v>8.8000000000000007</v>
      </c>
      <c r="I2514" s="3" t="s">
        <v>33</v>
      </c>
      <c r="J2514" s="3">
        <v>428</v>
      </c>
      <c r="K2514" s="3" t="s">
        <v>36</v>
      </c>
      <c r="L2514" s="3" t="s">
        <v>36</v>
      </c>
      <c r="M2514" s="3" t="s">
        <v>36</v>
      </c>
      <c r="N2514" s="3" t="s">
        <v>36</v>
      </c>
      <c r="O2514" s="3" t="s">
        <v>36</v>
      </c>
    </row>
    <row r="2515" spans="1:15" hidden="1" x14ac:dyDescent="0.3">
      <c r="A2515" s="7">
        <v>1390</v>
      </c>
      <c r="B2515" s="3">
        <v>45</v>
      </c>
      <c r="C2515" s="3">
        <v>15</v>
      </c>
      <c r="D2515" s="6">
        <v>20</v>
      </c>
      <c r="E2515" s="9" t="str">
        <f t="shared" si="39"/>
        <v>0-50</v>
      </c>
      <c r="F2515" s="8">
        <v>94107</v>
      </c>
      <c r="G2515" s="3">
        <v>1</v>
      </c>
      <c r="H2515" s="3">
        <v>0.75</v>
      </c>
      <c r="I2515" s="3" t="s">
        <v>35</v>
      </c>
      <c r="J2515" s="3">
        <v>0</v>
      </c>
      <c r="K2515" s="3" t="s">
        <v>36</v>
      </c>
      <c r="L2515" s="3" t="s">
        <v>36</v>
      </c>
      <c r="M2515" s="3" t="s">
        <v>36</v>
      </c>
      <c r="N2515" s="3" t="s">
        <v>37</v>
      </c>
      <c r="O2515" s="3" t="s">
        <v>36</v>
      </c>
    </row>
    <row r="2516" spans="1:15" hidden="1" x14ac:dyDescent="0.3">
      <c r="A2516" s="7">
        <v>1466</v>
      </c>
      <c r="B2516" s="3">
        <v>45</v>
      </c>
      <c r="C2516" s="3">
        <v>19</v>
      </c>
      <c r="D2516" s="6">
        <v>60</v>
      </c>
      <c r="E2516" s="9" t="str">
        <f t="shared" si="39"/>
        <v>51-100</v>
      </c>
      <c r="F2516" s="8">
        <v>91911</v>
      </c>
      <c r="G2516" s="3">
        <v>1</v>
      </c>
      <c r="H2516" s="3">
        <v>0.7</v>
      </c>
      <c r="I2516" s="3" t="s">
        <v>35</v>
      </c>
      <c r="J2516" s="3">
        <v>159</v>
      </c>
      <c r="K2516" s="3" t="s">
        <v>36</v>
      </c>
      <c r="L2516" s="3" t="s">
        <v>36</v>
      </c>
      <c r="M2516" s="3" t="s">
        <v>36</v>
      </c>
      <c r="N2516" s="3" t="s">
        <v>37</v>
      </c>
      <c r="O2516" s="3" t="s">
        <v>36</v>
      </c>
    </row>
    <row r="2517" spans="1:15" hidden="1" x14ac:dyDescent="0.3">
      <c r="A2517" s="7">
        <v>1469</v>
      </c>
      <c r="B2517" s="3">
        <v>45</v>
      </c>
      <c r="C2517" s="3">
        <v>18</v>
      </c>
      <c r="D2517" s="6">
        <v>78</v>
      </c>
      <c r="E2517" s="9" t="str">
        <f t="shared" si="39"/>
        <v>51-100</v>
      </c>
      <c r="F2517" s="8">
        <v>92129</v>
      </c>
      <c r="G2517" s="3">
        <v>3</v>
      </c>
      <c r="H2517" s="3">
        <v>2.67</v>
      </c>
      <c r="I2517" s="3" t="s">
        <v>34</v>
      </c>
      <c r="J2517" s="3">
        <v>0</v>
      </c>
      <c r="K2517" s="3" t="s">
        <v>36</v>
      </c>
      <c r="L2517" s="3" t="s">
        <v>36</v>
      </c>
      <c r="M2517" s="3" t="s">
        <v>36</v>
      </c>
      <c r="N2517" s="3" t="s">
        <v>37</v>
      </c>
      <c r="O2517" s="3" t="s">
        <v>36</v>
      </c>
    </row>
    <row r="2518" spans="1:15" hidden="1" x14ac:dyDescent="0.3">
      <c r="A2518" s="7">
        <v>1498</v>
      </c>
      <c r="B2518" s="3">
        <v>45</v>
      </c>
      <c r="C2518" s="3">
        <v>21</v>
      </c>
      <c r="D2518" s="6">
        <v>73</v>
      </c>
      <c r="E2518" s="9" t="str">
        <f t="shared" si="39"/>
        <v>51-100</v>
      </c>
      <c r="F2518" s="8">
        <v>95020</v>
      </c>
      <c r="G2518" s="3">
        <v>1</v>
      </c>
      <c r="H2518" s="3">
        <v>0.8</v>
      </c>
      <c r="I2518" s="3" t="s">
        <v>35</v>
      </c>
      <c r="J2518" s="3">
        <v>0</v>
      </c>
      <c r="K2518" s="3" t="s">
        <v>36</v>
      </c>
      <c r="L2518" s="3" t="s">
        <v>36</v>
      </c>
      <c r="M2518" s="3" t="s">
        <v>36</v>
      </c>
      <c r="N2518" s="3" t="s">
        <v>37</v>
      </c>
      <c r="O2518" s="3" t="s">
        <v>36</v>
      </c>
    </row>
    <row r="2519" spans="1:15" hidden="1" x14ac:dyDescent="0.3">
      <c r="A2519" s="7">
        <v>1514</v>
      </c>
      <c r="B2519" s="3">
        <v>45</v>
      </c>
      <c r="C2519" s="3">
        <v>21</v>
      </c>
      <c r="D2519" s="6">
        <v>183</v>
      </c>
      <c r="E2519" s="9" t="str">
        <f t="shared" si="39"/>
        <v>100+</v>
      </c>
      <c r="F2519" s="8">
        <v>95211</v>
      </c>
      <c r="G2519" s="3">
        <v>2</v>
      </c>
      <c r="H2519" s="3">
        <v>1.4</v>
      </c>
      <c r="I2519" s="3" t="s">
        <v>33</v>
      </c>
      <c r="J2519" s="3">
        <v>354</v>
      </c>
      <c r="K2519" s="3" t="s">
        <v>36</v>
      </c>
      <c r="L2519" s="3" t="s">
        <v>36</v>
      </c>
      <c r="M2519" s="3" t="s">
        <v>36</v>
      </c>
      <c r="N2519" s="3" t="s">
        <v>36</v>
      </c>
      <c r="O2519" s="3" t="s">
        <v>36</v>
      </c>
    </row>
    <row r="2520" spans="1:15" hidden="1" x14ac:dyDescent="0.3">
      <c r="A2520" s="7">
        <v>1533</v>
      </c>
      <c r="B2520" s="3">
        <v>45</v>
      </c>
      <c r="C2520" s="3">
        <v>20</v>
      </c>
      <c r="D2520" s="6">
        <v>55</v>
      </c>
      <c r="E2520" s="9" t="str">
        <f t="shared" si="39"/>
        <v>51-100</v>
      </c>
      <c r="F2520" s="8">
        <v>94588</v>
      </c>
      <c r="G2520" s="3">
        <v>1</v>
      </c>
      <c r="H2520" s="3">
        <v>0.3</v>
      </c>
      <c r="I2520" s="3" t="s">
        <v>33</v>
      </c>
      <c r="J2520" s="3">
        <v>0</v>
      </c>
      <c r="K2520" s="3" t="s">
        <v>36</v>
      </c>
      <c r="L2520" s="3" t="s">
        <v>36</v>
      </c>
      <c r="M2520" s="3" t="s">
        <v>36</v>
      </c>
      <c r="N2520" s="3" t="s">
        <v>37</v>
      </c>
      <c r="O2520" s="3" t="s">
        <v>37</v>
      </c>
    </row>
    <row r="2521" spans="1:15" hidden="1" x14ac:dyDescent="0.3">
      <c r="A2521" s="7">
        <v>1597</v>
      </c>
      <c r="B2521" s="3">
        <v>45</v>
      </c>
      <c r="C2521" s="3">
        <v>20</v>
      </c>
      <c r="D2521" s="6">
        <v>55</v>
      </c>
      <c r="E2521" s="9" t="str">
        <f t="shared" si="39"/>
        <v>51-100</v>
      </c>
      <c r="F2521" s="8">
        <v>92606</v>
      </c>
      <c r="G2521" s="3">
        <v>4</v>
      </c>
      <c r="H2521" s="3">
        <v>1.9</v>
      </c>
      <c r="I2521" s="3" t="s">
        <v>35</v>
      </c>
      <c r="J2521" s="3">
        <v>164</v>
      </c>
      <c r="K2521" s="3" t="s">
        <v>36</v>
      </c>
      <c r="L2521" s="3" t="s">
        <v>37</v>
      </c>
      <c r="M2521" s="3" t="s">
        <v>36</v>
      </c>
      <c r="N2521" s="3" t="s">
        <v>36</v>
      </c>
      <c r="O2521" s="3" t="s">
        <v>36</v>
      </c>
    </row>
    <row r="2522" spans="1:15" hidden="1" x14ac:dyDescent="0.3">
      <c r="A2522" s="7">
        <v>1620</v>
      </c>
      <c r="B2522" s="3">
        <v>45</v>
      </c>
      <c r="C2522" s="3">
        <v>21</v>
      </c>
      <c r="D2522" s="6">
        <v>29</v>
      </c>
      <c r="E2522" s="9" t="str">
        <f t="shared" si="39"/>
        <v>0-50</v>
      </c>
      <c r="F2522" s="8">
        <v>90005</v>
      </c>
      <c r="G2522" s="3">
        <v>1</v>
      </c>
      <c r="H2522" s="3">
        <v>0.3</v>
      </c>
      <c r="I2522" s="3" t="s">
        <v>35</v>
      </c>
      <c r="J2522" s="3">
        <v>0</v>
      </c>
      <c r="K2522" s="3" t="s">
        <v>36</v>
      </c>
      <c r="L2522" s="3" t="s">
        <v>36</v>
      </c>
      <c r="M2522" s="3" t="s">
        <v>36</v>
      </c>
      <c r="N2522" s="3" t="s">
        <v>37</v>
      </c>
      <c r="O2522" s="3" t="s">
        <v>36</v>
      </c>
    </row>
    <row r="2523" spans="1:15" hidden="1" x14ac:dyDescent="0.3">
      <c r="A2523" s="7">
        <v>1697</v>
      </c>
      <c r="B2523" s="3">
        <v>45</v>
      </c>
      <c r="C2523" s="3">
        <v>21</v>
      </c>
      <c r="D2523" s="6">
        <v>140</v>
      </c>
      <c r="E2523" s="9" t="str">
        <f t="shared" si="39"/>
        <v>100+</v>
      </c>
      <c r="F2523" s="8">
        <v>91024</v>
      </c>
      <c r="G2523" s="3">
        <v>2</v>
      </c>
      <c r="H2523" s="3">
        <v>7.6</v>
      </c>
      <c r="I2523" s="3" t="s">
        <v>33</v>
      </c>
      <c r="J2523" s="3">
        <v>132</v>
      </c>
      <c r="K2523" s="3" t="s">
        <v>36</v>
      </c>
      <c r="L2523" s="3" t="s">
        <v>36</v>
      </c>
      <c r="M2523" s="3" t="s">
        <v>36</v>
      </c>
      <c r="N2523" s="3" t="s">
        <v>36</v>
      </c>
      <c r="O2523" s="3" t="s">
        <v>36</v>
      </c>
    </row>
    <row r="2524" spans="1:15" hidden="1" x14ac:dyDescent="0.3">
      <c r="A2524" s="7">
        <v>1741</v>
      </c>
      <c r="B2524" s="3">
        <v>45</v>
      </c>
      <c r="C2524" s="3">
        <v>20</v>
      </c>
      <c r="D2524" s="6">
        <v>59</v>
      </c>
      <c r="E2524" s="9" t="str">
        <f t="shared" si="39"/>
        <v>51-100</v>
      </c>
      <c r="F2524" s="8">
        <v>95008</v>
      </c>
      <c r="G2524" s="3">
        <v>1</v>
      </c>
      <c r="H2524" s="3">
        <v>2.4</v>
      </c>
      <c r="I2524" s="3" t="s">
        <v>33</v>
      </c>
      <c r="J2524" s="3">
        <v>0</v>
      </c>
      <c r="K2524" s="3" t="s">
        <v>36</v>
      </c>
      <c r="L2524" s="3" t="s">
        <v>37</v>
      </c>
      <c r="M2524" s="3" t="s">
        <v>37</v>
      </c>
      <c r="N2524" s="3" t="s">
        <v>37</v>
      </c>
      <c r="O2524" s="3" t="s">
        <v>36</v>
      </c>
    </row>
    <row r="2525" spans="1:15" hidden="1" x14ac:dyDescent="0.3">
      <c r="A2525" s="7">
        <v>1742</v>
      </c>
      <c r="B2525" s="3">
        <v>45</v>
      </c>
      <c r="C2525" s="3">
        <v>21</v>
      </c>
      <c r="D2525" s="6">
        <v>121</v>
      </c>
      <c r="E2525" s="9" t="str">
        <f t="shared" si="39"/>
        <v>100+</v>
      </c>
      <c r="F2525" s="8">
        <v>94066</v>
      </c>
      <c r="G2525" s="3">
        <v>1</v>
      </c>
      <c r="H2525" s="3">
        <v>4.7</v>
      </c>
      <c r="I2525" s="3" t="s">
        <v>33</v>
      </c>
      <c r="J2525" s="3">
        <v>0</v>
      </c>
      <c r="K2525" s="3" t="s">
        <v>36</v>
      </c>
      <c r="L2525" s="3" t="s">
        <v>36</v>
      </c>
      <c r="M2525" s="3" t="s">
        <v>36</v>
      </c>
      <c r="N2525" s="3" t="s">
        <v>36</v>
      </c>
      <c r="O2525" s="3" t="s">
        <v>36</v>
      </c>
    </row>
    <row r="2526" spans="1:15" hidden="1" x14ac:dyDescent="0.3">
      <c r="A2526" s="7">
        <v>1765</v>
      </c>
      <c r="B2526" s="3">
        <v>45</v>
      </c>
      <c r="C2526" s="3">
        <v>21</v>
      </c>
      <c r="D2526" s="6">
        <v>44</v>
      </c>
      <c r="E2526" s="9" t="str">
        <f t="shared" si="39"/>
        <v>0-50</v>
      </c>
      <c r="F2526" s="8">
        <v>94596</v>
      </c>
      <c r="G2526" s="3">
        <v>3</v>
      </c>
      <c r="H2526" s="3">
        <v>0.6</v>
      </c>
      <c r="I2526" s="3" t="s">
        <v>34</v>
      </c>
      <c r="J2526" s="3">
        <v>0</v>
      </c>
      <c r="K2526" s="3" t="s">
        <v>36</v>
      </c>
      <c r="L2526" s="3" t="s">
        <v>36</v>
      </c>
      <c r="M2526" s="3" t="s">
        <v>36</v>
      </c>
      <c r="N2526" s="3" t="s">
        <v>37</v>
      </c>
      <c r="O2526" s="3" t="s">
        <v>36</v>
      </c>
    </row>
    <row r="2527" spans="1:15" hidden="1" x14ac:dyDescent="0.3">
      <c r="A2527" s="7">
        <v>1817</v>
      </c>
      <c r="B2527" s="3">
        <v>45</v>
      </c>
      <c r="C2527" s="3">
        <v>19</v>
      </c>
      <c r="D2527" s="6">
        <v>91</v>
      </c>
      <c r="E2527" s="9" t="str">
        <f t="shared" si="39"/>
        <v>51-100</v>
      </c>
      <c r="F2527" s="8">
        <v>92373</v>
      </c>
      <c r="G2527" s="3">
        <v>2</v>
      </c>
      <c r="H2527" s="3">
        <v>1.7</v>
      </c>
      <c r="I2527" s="3" t="s">
        <v>34</v>
      </c>
      <c r="J2527" s="3">
        <v>0</v>
      </c>
      <c r="K2527" s="3" t="s">
        <v>36</v>
      </c>
      <c r="L2527" s="3" t="s">
        <v>37</v>
      </c>
      <c r="M2527" s="3" t="s">
        <v>36</v>
      </c>
      <c r="N2527" s="3" t="s">
        <v>37</v>
      </c>
      <c r="O2527" s="3" t="s">
        <v>36</v>
      </c>
    </row>
    <row r="2528" spans="1:15" hidden="1" x14ac:dyDescent="0.3">
      <c r="A2528" s="7">
        <v>1819</v>
      </c>
      <c r="B2528" s="3">
        <v>45</v>
      </c>
      <c r="C2528" s="3">
        <v>20</v>
      </c>
      <c r="D2528" s="6">
        <v>62</v>
      </c>
      <c r="E2528" s="9" t="str">
        <f t="shared" si="39"/>
        <v>51-100</v>
      </c>
      <c r="F2528" s="8">
        <v>95818</v>
      </c>
      <c r="G2528" s="3">
        <v>2</v>
      </c>
      <c r="H2528" s="3">
        <v>2.2000000000000002</v>
      </c>
      <c r="I2528" s="3" t="s">
        <v>35</v>
      </c>
      <c r="J2528" s="3">
        <v>0</v>
      </c>
      <c r="K2528" s="3" t="s">
        <v>36</v>
      </c>
      <c r="L2528" s="3" t="s">
        <v>36</v>
      </c>
      <c r="M2528" s="3" t="s">
        <v>36</v>
      </c>
      <c r="N2528" s="3" t="s">
        <v>37</v>
      </c>
      <c r="O2528" s="3" t="s">
        <v>36</v>
      </c>
    </row>
    <row r="2529" spans="1:15" hidden="1" x14ac:dyDescent="0.3">
      <c r="A2529" s="7">
        <v>1922</v>
      </c>
      <c r="B2529" s="3">
        <v>45</v>
      </c>
      <c r="C2529" s="3">
        <v>21</v>
      </c>
      <c r="D2529" s="6">
        <v>63</v>
      </c>
      <c r="E2529" s="9" t="str">
        <f t="shared" si="39"/>
        <v>51-100</v>
      </c>
      <c r="F2529" s="8">
        <v>95621</v>
      </c>
      <c r="G2529" s="3">
        <v>1</v>
      </c>
      <c r="H2529" s="3">
        <v>0.8</v>
      </c>
      <c r="I2529" s="3" t="s">
        <v>35</v>
      </c>
      <c r="J2529" s="3">
        <v>245</v>
      </c>
      <c r="K2529" s="3" t="s">
        <v>36</v>
      </c>
      <c r="L2529" s="3" t="s">
        <v>36</v>
      </c>
      <c r="M2529" s="3" t="s">
        <v>36</v>
      </c>
      <c r="N2529" s="3" t="s">
        <v>37</v>
      </c>
      <c r="O2529" s="3" t="s">
        <v>37</v>
      </c>
    </row>
    <row r="2530" spans="1:15" hidden="1" x14ac:dyDescent="0.3">
      <c r="A2530" s="7">
        <v>1924</v>
      </c>
      <c r="B2530" s="3">
        <v>45</v>
      </c>
      <c r="C2530" s="3">
        <v>19</v>
      </c>
      <c r="D2530" s="6">
        <v>22</v>
      </c>
      <c r="E2530" s="9" t="str">
        <f t="shared" si="39"/>
        <v>0-50</v>
      </c>
      <c r="F2530" s="8">
        <v>90639</v>
      </c>
      <c r="G2530" s="3">
        <v>1</v>
      </c>
      <c r="H2530" s="3">
        <v>0.2</v>
      </c>
      <c r="I2530" s="3" t="s">
        <v>33</v>
      </c>
      <c r="J2530" s="3">
        <v>0</v>
      </c>
      <c r="K2530" s="3" t="s">
        <v>36</v>
      </c>
      <c r="L2530" s="3" t="s">
        <v>36</v>
      </c>
      <c r="M2530" s="3" t="s">
        <v>36</v>
      </c>
      <c r="N2530" s="3" t="s">
        <v>37</v>
      </c>
      <c r="O2530" s="3" t="s">
        <v>36</v>
      </c>
    </row>
    <row r="2531" spans="1:15" hidden="1" x14ac:dyDescent="0.3">
      <c r="A2531" s="7">
        <v>1952</v>
      </c>
      <c r="B2531" s="3">
        <v>45</v>
      </c>
      <c r="C2531" s="3">
        <v>21</v>
      </c>
      <c r="D2531" s="6">
        <v>84</v>
      </c>
      <c r="E2531" s="9" t="str">
        <f t="shared" si="39"/>
        <v>51-100</v>
      </c>
      <c r="F2531" s="8">
        <v>94550</v>
      </c>
      <c r="G2531" s="3">
        <v>4</v>
      </c>
      <c r="H2531" s="3">
        <v>2</v>
      </c>
      <c r="I2531" s="3" t="s">
        <v>35</v>
      </c>
      <c r="J2531" s="3">
        <v>0</v>
      </c>
      <c r="K2531" s="3" t="s">
        <v>36</v>
      </c>
      <c r="L2531" s="3" t="s">
        <v>36</v>
      </c>
      <c r="M2531" s="3" t="s">
        <v>36</v>
      </c>
      <c r="N2531" s="3" t="s">
        <v>37</v>
      </c>
      <c r="O2531" s="3" t="s">
        <v>37</v>
      </c>
    </row>
    <row r="2532" spans="1:15" hidden="1" x14ac:dyDescent="0.3">
      <c r="A2532" s="7">
        <v>1966</v>
      </c>
      <c r="B2532" s="3">
        <v>45</v>
      </c>
      <c r="C2532" s="3">
        <v>20</v>
      </c>
      <c r="D2532" s="6">
        <v>94</v>
      </c>
      <c r="E2532" s="9" t="str">
        <f t="shared" si="39"/>
        <v>51-100</v>
      </c>
      <c r="F2532" s="8">
        <v>90095</v>
      </c>
      <c r="G2532" s="3">
        <v>3</v>
      </c>
      <c r="H2532" s="3">
        <v>0.5</v>
      </c>
      <c r="I2532" s="3" t="s">
        <v>35</v>
      </c>
      <c r="J2532" s="3">
        <v>0</v>
      </c>
      <c r="K2532" s="3" t="s">
        <v>36</v>
      </c>
      <c r="L2532" s="3" t="s">
        <v>36</v>
      </c>
      <c r="M2532" s="3" t="s">
        <v>36</v>
      </c>
      <c r="N2532" s="3" t="s">
        <v>37</v>
      </c>
      <c r="O2532" s="3" t="s">
        <v>36</v>
      </c>
    </row>
    <row r="2533" spans="1:15" hidden="1" x14ac:dyDescent="0.3">
      <c r="A2533" s="7">
        <v>1981</v>
      </c>
      <c r="B2533" s="3">
        <v>45</v>
      </c>
      <c r="C2533" s="3">
        <v>19</v>
      </c>
      <c r="D2533" s="6">
        <v>141</v>
      </c>
      <c r="E2533" s="9" t="str">
        <f t="shared" si="39"/>
        <v>100+</v>
      </c>
      <c r="F2533" s="8">
        <v>94706</v>
      </c>
      <c r="G2533" s="3">
        <v>1</v>
      </c>
      <c r="H2533" s="3">
        <v>2.4</v>
      </c>
      <c r="I2533" s="3" t="s">
        <v>33</v>
      </c>
      <c r="J2533" s="3">
        <v>0</v>
      </c>
      <c r="K2533" s="3" t="s">
        <v>36</v>
      </c>
      <c r="L2533" s="3" t="s">
        <v>36</v>
      </c>
      <c r="M2533" s="3" t="s">
        <v>36</v>
      </c>
      <c r="N2533" s="3" t="s">
        <v>37</v>
      </c>
      <c r="O2533" s="3" t="s">
        <v>36</v>
      </c>
    </row>
    <row r="2534" spans="1:15" hidden="1" x14ac:dyDescent="0.3">
      <c r="A2534" s="7">
        <v>2042</v>
      </c>
      <c r="B2534" s="3">
        <v>45</v>
      </c>
      <c r="C2534" s="3">
        <v>20</v>
      </c>
      <c r="D2534" s="6">
        <v>180</v>
      </c>
      <c r="E2534" s="9" t="str">
        <f t="shared" si="39"/>
        <v>100+</v>
      </c>
      <c r="F2534" s="8">
        <v>95403</v>
      </c>
      <c r="G2534" s="3">
        <v>3</v>
      </c>
      <c r="H2534" s="3">
        <v>8.5</v>
      </c>
      <c r="I2534" s="3" t="s">
        <v>34</v>
      </c>
      <c r="J2534" s="3">
        <v>535</v>
      </c>
      <c r="K2534" s="3" t="s">
        <v>37</v>
      </c>
      <c r="L2534" s="3" t="s">
        <v>36</v>
      </c>
      <c r="M2534" s="3" t="s">
        <v>36</v>
      </c>
      <c r="N2534" s="3" t="s">
        <v>36</v>
      </c>
      <c r="O2534" s="3" t="s">
        <v>36</v>
      </c>
    </row>
    <row r="2535" spans="1:15" hidden="1" x14ac:dyDescent="0.3">
      <c r="A2535" s="7">
        <v>2136</v>
      </c>
      <c r="B2535" s="3">
        <v>45</v>
      </c>
      <c r="C2535" s="3">
        <v>15</v>
      </c>
      <c r="D2535" s="6">
        <v>28</v>
      </c>
      <c r="E2535" s="9" t="str">
        <f t="shared" si="39"/>
        <v>0-50</v>
      </c>
      <c r="F2535" s="8">
        <v>95039</v>
      </c>
      <c r="G2535" s="3">
        <v>1</v>
      </c>
      <c r="H2535" s="3">
        <v>0.75</v>
      </c>
      <c r="I2535" s="3" t="s">
        <v>35</v>
      </c>
      <c r="J2535" s="3">
        <v>0</v>
      </c>
      <c r="K2535" s="3" t="s">
        <v>36</v>
      </c>
      <c r="L2535" s="3" t="s">
        <v>37</v>
      </c>
      <c r="M2535" s="3" t="s">
        <v>36</v>
      </c>
      <c r="N2535" s="3" t="s">
        <v>36</v>
      </c>
      <c r="O2535" s="3" t="s">
        <v>36</v>
      </c>
    </row>
    <row r="2536" spans="1:15" hidden="1" x14ac:dyDescent="0.3">
      <c r="A2536" s="7">
        <v>2182</v>
      </c>
      <c r="B2536" s="3">
        <v>45</v>
      </c>
      <c r="C2536" s="3">
        <v>15</v>
      </c>
      <c r="D2536" s="6">
        <v>32</v>
      </c>
      <c r="E2536" s="9" t="str">
        <f t="shared" si="39"/>
        <v>0-50</v>
      </c>
      <c r="F2536" s="8">
        <v>94143</v>
      </c>
      <c r="G2536" s="3">
        <v>1</v>
      </c>
      <c r="H2536" s="3">
        <v>0.75</v>
      </c>
      <c r="I2536" s="3" t="s">
        <v>35</v>
      </c>
      <c r="J2536" s="3">
        <v>105</v>
      </c>
      <c r="K2536" s="3" t="s">
        <v>36</v>
      </c>
      <c r="L2536" s="3" t="s">
        <v>36</v>
      </c>
      <c r="M2536" s="3" t="s">
        <v>36</v>
      </c>
      <c r="N2536" s="3" t="s">
        <v>37</v>
      </c>
      <c r="O2536" s="3" t="s">
        <v>36</v>
      </c>
    </row>
    <row r="2537" spans="1:15" hidden="1" x14ac:dyDescent="0.3">
      <c r="A2537" s="7">
        <v>2194</v>
      </c>
      <c r="B2537" s="3">
        <v>45</v>
      </c>
      <c r="C2537" s="3">
        <v>19</v>
      </c>
      <c r="D2537" s="6">
        <v>25</v>
      </c>
      <c r="E2537" s="9" t="str">
        <f t="shared" si="39"/>
        <v>0-50</v>
      </c>
      <c r="F2537" s="8">
        <v>94609</v>
      </c>
      <c r="G2537" s="3">
        <v>2</v>
      </c>
      <c r="H2537" s="3">
        <v>0.1</v>
      </c>
      <c r="I2537" s="3" t="s">
        <v>35</v>
      </c>
      <c r="J2537" s="3">
        <v>102</v>
      </c>
      <c r="K2537" s="3" t="s">
        <v>36</v>
      </c>
      <c r="L2537" s="3" t="s">
        <v>36</v>
      </c>
      <c r="M2537" s="3" t="s">
        <v>36</v>
      </c>
      <c r="N2537" s="3" t="s">
        <v>37</v>
      </c>
      <c r="O2537" s="3" t="s">
        <v>36</v>
      </c>
    </row>
    <row r="2538" spans="1:15" hidden="1" x14ac:dyDescent="0.3">
      <c r="A2538" s="7">
        <v>2223</v>
      </c>
      <c r="B2538" s="3">
        <v>45</v>
      </c>
      <c r="C2538" s="3">
        <v>20</v>
      </c>
      <c r="D2538" s="6">
        <v>41</v>
      </c>
      <c r="E2538" s="9" t="str">
        <f t="shared" si="39"/>
        <v>0-50</v>
      </c>
      <c r="F2538" s="8">
        <v>95008</v>
      </c>
      <c r="G2538" s="3">
        <v>1</v>
      </c>
      <c r="H2538" s="3">
        <v>0.3</v>
      </c>
      <c r="I2538" s="3" t="s">
        <v>33</v>
      </c>
      <c r="J2538" s="3">
        <v>0</v>
      </c>
      <c r="K2538" s="3" t="s">
        <v>36</v>
      </c>
      <c r="L2538" s="3" t="s">
        <v>36</v>
      </c>
      <c r="M2538" s="3" t="s">
        <v>36</v>
      </c>
      <c r="N2538" s="3" t="s">
        <v>37</v>
      </c>
      <c r="O2538" s="3" t="s">
        <v>36</v>
      </c>
    </row>
    <row r="2539" spans="1:15" hidden="1" x14ac:dyDescent="0.3">
      <c r="A2539" s="7">
        <v>2327</v>
      </c>
      <c r="B2539" s="3">
        <v>45</v>
      </c>
      <c r="C2539" s="3">
        <v>19</v>
      </c>
      <c r="D2539" s="6">
        <v>73</v>
      </c>
      <c r="E2539" s="9" t="str">
        <f t="shared" si="39"/>
        <v>51-100</v>
      </c>
      <c r="F2539" s="8">
        <v>94086</v>
      </c>
      <c r="G2539" s="3">
        <v>4</v>
      </c>
      <c r="H2539" s="3">
        <v>2.9</v>
      </c>
      <c r="I2539" s="3" t="s">
        <v>33</v>
      </c>
      <c r="J2539" s="3">
        <v>0</v>
      </c>
      <c r="K2539" s="3" t="s">
        <v>36</v>
      </c>
      <c r="L2539" s="3" t="s">
        <v>36</v>
      </c>
      <c r="M2539" s="3" t="s">
        <v>36</v>
      </c>
      <c r="N2539" s="3" t="s">
        <v>36</v>
      </c>
      <c r="O2539" s="3" t="s">
        <v>36</v>
      </c>
    </row>
    <row r="2540" spans="1:15" x14ac:dyDescent="0.3">
      <c r="A2540" s="7">
        <v>2334</v>
      </c>
      <c r="B2540" s="3">
        <v>45</v>
      </c>
      <c r="C2540" s="3">
        <v>21</v>
      </c>
      <c r="D2540" s="6">
        <v>61</v>
      </c>
      <c r="E2540" s="9" t="str">
        <f t="shared" si="39"/>
        <v>51-100</v>
      </c>
      <c r="F2540" s="8">
        <v>95812</v>
      </c>
      <c r="G2540" s="3">
        <v>3</v>
      </c>
      <c r="H2540" s="3">
        <v>0.7</v>
      </c>
      <c r="I2540" s="3" t="s">
        <v>33</v>
      </c>
      <c r="J2540" s="3">
        <v>0</v>
      </c>
      <c r="K2540" s="3" t="s">
        <v>36</v>
      </c>
      <c r="L2540" s="3" t="s">
        <v>37</v>
      </c>
      <c r="M2540" s="3" t="s">
        <v>37</v>
      </c>
      <c r="N2540" s="3" t="s">
        <v>37</v>
      </c>
      <c r="O2540" s="3" t="s">
        <v>37</v>
      </c>
    </row>
    <row r="2541" spans="1:15" hidden="1" x14ac:dyDescent="0.3">
      <c r="A2541" s="7">
        <v>2335</v>
      </c>
      <c r="B2541" s="3">
        <v>45</v>
      </c>
      <c r="C2541" s="3">
        <v>21</v>
      </c>
      <c r="D2541" s="6">
        <v>69</v>
      </c>
      <c r="E2541" s="9" t="str">
        <f t="shared" si="39"/>
        <v>51-100</v>
      </c>
      <c r="F2541" s="8">
        <v>90025</v>
      </c>
      <c r="G2541" s="3">
        <v>4</v>
      </c>
      <c r="H2541" s="3">
        <v>1.9</v>
      </c>
      <c r="I2541" s="3" t="s">
        <v>33</v>
      </c>
      <c r="J2541" s="3">
        <v>0</v>
      </c>
      <c r="K2541" s="3" t="s">
        <v>36</v>
      </c>
      <c r="L2541" s="3" t="s">
        <v>36</v>
      </c>
      <c r="M2541" s="3" t="s">
        <v>36</v>
      </c>
      <c r="N2541" s="3" t="s">
        <v>36</v>
      </c>
      <c r="O2541" s="3" t="s">
        <v>36</v>
      </c>
    </row>
    <row r="2542" spans="1:15" hidden="1" x14ac:dyDescent="0.3">
      <c r="A2542" s="7">
        <v>2416</v>
      </c>
      <c r="B2542" s="3">
        <v>45</v>
      </c>
      <c r="C2542" s="3">
        <v>21</v>
      </c>
      <c r="D2542" s="6">
        <v>11</v>
      </c>
      <c r="E2542" s="9" t="str">
        <f t="shared" si="39"/>
        <v>0-50</v>
      </c>
      <c r="F2542" s="8">
        <v>94143</v>
      </c>
      <c r="G2542" s="3">
        <v>4</v>
      </c>
      <c r="H2542" s="3">
        <v>0.2</v>
      </c>
      <c r="I2542" s="3" t="s">
        <v>33</v>
      </c>
      <c r="J2542" s="3">
        <v>106</v>
      </c>
      <c r="K2542" s="3" t="s">
        <v>36</v>
      </c>
      <c r="L2542" s="3" t="s">
        <v>36</v>
      </c>
      <c r="M2542" s="3" t="s">
        <v>36</v>
      </c>
      <c r="N2542" s="3" t="s">
        <v>37</v>
      </c>
      <c r="O2542" s="3" t="s">
        <v>37</v>
      </c>
    </row>
    <row r="2543" spans="1:15" hidden="1" x14ac:dyDescent="0.3">
      <c r="A2543" s="7">
        <v>2488</v>
      </c>
      <c r="B2543" s="3">
        <v>45</v>
      </c>
      <c r="C2543" s="3">
        <v>20</v>
      </c>
      <c r="D2543" s="6">
        <v>40</v>
      </c>
      <c r="E2543" s="9" t="str">
        <f t="shared" si="39"/>
        <v>0-50</v>
      </c>
      <c r="F2543" s="8">
        <v>92886</v>
      </c>
      <c r="G2543" s="3">
        <v>1</v>
      </c>
      <c r="H2543" s="3">
        <v>0.5</v>
      </c>
      <c r="I2543" s="3" t="s">
        <v>35</v>
      </c>
      <c r="J2543" s="3">
        <v>0</v>
      </c>
      <c r="K2543" s="3" t="s">
        <v>36</v>
      </c>
      <c r="L2543" s="3" t="s">
        <v>37</v>
      </c>
      <c r="M2543" s="3" t="s">
        <v>36</v>
      </c>
      <c r="N2543" s="3" t="s">
        <v>37</v>
      </c>
      <c r="O2543" s="3" t="s">
        <v>36</v>
      </c>
    </row>
    <row r="2544" spans="1:15" hidden="1" x14ac:dyDescent="0.3">
      <c r="A2544" s="7">
        <v>2563</v>
      </c>
      <c r="B2544" s="3">
        <v>45</v>
      </c>
      <c r="C2544" s="3">
        <v>21</v>
      </c>
      <c r="D2544" s="6">
        <v>39</v>
      </c>
      <c r="E2544" s="9" t="str">
        <f t="shared" si="39"/>
        <v>0-50</v>
      </c>
      <c r="F2544" s="8">
        <v>92521</v>
      </c>
      <c r="G2544" s="3">
        <v>2</v>
      </c>
      <c r="H2544" s="3">
        <v>2.1</v>
      </c>
      <c r="I2544" s="3" t="s">
        <v>35</v>
      </c>
      <c r="J2544" s="3">
        <v>184</v>
      </c>
      <c r="K2544" s="3" t="s">
        <v>36</v>
      </c>
      <c r="L2544" s="3" t="s">
        <v>36</v>
      </c>
      <c r="M2544" s="3" t="s">
        <v>36</v>
      </c>
      <c r="N2544" s="3" t="s">
        <v>36</v>
      </c>
      <c r="O2544" s="3" t="s">
        <v>37</v>
      </c>
    </row>
    <row r="2545" spans="1:15" hidden="1" x14ac:dyDescent="0.3">
      <c r="A2545" s="7">
        <v>2575</v>
      </c>
      <c r="B2545" s="3">
        <v>45</v>
      </c>
      <c r="C2545" s="3">
        <v>18</v>
      </c>
      <c r="D2545" s="6">
        <v>10</v>
      </c>
      <c r="E2545" s="9" t="str">
        <f t="shared" si="39"/>
        <v>0-50</v>
      </c>
      <c r="F2545" s="8">
        <v>92037</v>
      </c>
      <c r="G2545" s="3">
        <v>3</v>
      </c>
      <c r="H2545" s="3">
        <v>0.67</v>
      </c>
      <c r="I2545" s="3" t="s">
        <v>34</v>
      </c>
      <c r="J2545" s="3">
        <v>100</v>
      </c>
      <c r="K2545" s="3" t="s">
        <v>36</v>
      </c>
      <c r="L2545" s="3" t="s">
        <v>36</v>
      </c>
      <c r="M2545" s="3" t="s">
        <v>36</v>
      </c>
      <c r="N2545" s="3" t="s">
        <v>37</v>
      </c>
      <c r="O2545" s="3" t="s">
        <v>36</v>
      </c>
    </row>
    <row r="2546" spans="1:15" hidden="1" x14ac:dyDescent="0.3">
      <c r="A2546" s="7">
        <v>2579</v>
      </c>
      <c r="B2546" s="3">
        <v>45</v>
      </c>
      <c r="C2546" s="3">
        <v>21</v>
      </c>
      <c r="D2546" s="6">
        <v>164</v>
      </c>
      <c r="E2546" s="9" t="str">
        <f t="shared" si="39"/>
        <v>100+</v>
      </c>
      <c r="F2546" s="8">
        <v>90638</v>
      </c>
      <c r="G2546" s="3">
        <v>1</v>
      </c>
      <c r="H2546" s="3">
        <v>5</v>
      </c>
      <c r="I2546" s="3" t="s">
        <v>33</v>
      </c>
      <c r="J2546" s="3">
        <v>0</v>
      </c>
      <c r="K2546" s="3" t="s">
        <v>36</v>
      </c>
      <c r="L2546" s="3" t="s">
        <v>36</v>
      </c>
      <c r="M2546" s="3" t="s">
        <v>36</v>
      </c>
      <c r="N2546" s="3" t="s">
        <v>36</v>
      </c>
      <c r="O2546" s="3" t="s">
        <v>37</v>
      </c>
    </row>
    <row r="2547" spans="1:15" hidden="1" x14ac:dyDescent="0.3">
      <c r="A2547" s="7">
        <v>2622</v>
      </c>
      <c r="B2547" s="3">
        <v>45</v>
      </c>
      <c r="C2547" s="3">
        <v>18</v>
      </c>
      <c r="D2547" s="6">
        <v>42</v>
      </c>
      <c r="E2547" s="9" t="str">
        <f t="shared" si="39"/>
        <v>0-50</v>
      </c>
      <c r="F2547" s="8">
        <v>95126</v>
      </c>
      <c r="G2547" s="3">
        <v>3</v>
      </c>
      <c r="H2547" s="3">
        <v>2.5</v>
      </c>
      <c r="I2547" s="3" t="s">
        <v>34</v>
      </c>
      <c r="J2547" s="3">
        <v>0</v>
      </c>
      <c r="K2547" s="3" t="s">
        <v>36</v>
      </c>
      <c r="L2547" s="3" t="s">
        <v>36</v>
      </c>
      <c r="M2547" s="3" t="s">
        <v>36</v>
      </c>
      <c r="N2547" s="3" t="s">
        <v>36</v>
      </c>
      <c r="O2547" s="3" t="s">
        <v>36</v>
      </c>
    </row>
    <row r="2548" spans="1:15" hidden="1" x14ac:dyDescent="0.3">
      <c r="A2548" s="7">
        <v>2647</v>
      </c>
      <c r="B2548" s="3">
        <v>45</v>
      </c>
      <c r="C2548" s="3">
        <v>20</v>
      </c>
      <c r="D2548" s="6">
        <v>191</v>
      </c>
      <c r="E2548" s="9" t="str">
        <f t="shared" si="39"/>
        <v>100+</v>
      </c>
      <c r="F2548" s="8">
        <v>92007</v>
      </c>
      <c r="G2548" s="3">
        <v>3</v>
      </c>
      <c r="H2548" s="3">
        <v>2.6</v>
      </c>
      <c r="I2548" s="3" t="s">
        <v>35</v>
      </c>
      <c r="J2548" s="3">
        <v>123</v>
      </c>
      <c r="K2548" s="3" t="s">
        <v>37</v>
      </c>
      <c r="L2548" s="3" t="s">
        <v>36</v>
      </c>
      <c r="M2548" s="3" t="s">
        <v>36</v>
      </c>
      <c r="N2548" s="3" t="s">
        <v>36</v>
      </c>
      <c r="O2548" s="3" t="s">
        <v>36</v>
      </c>
    </row>
    <row r="2549" spans="1:15" hidden="1" x14ac:dyDescent="0.3">
      <c r="A2549" s="7">
        <v>2695</v>
      </c>
      <c r="B2549" s="3">
        <v>45</v>
      </c>
      <c r="C2549" s="3">
        <v>19</v>
      </c>
      <c r="D2549" s="6">
        <v>85</v>
      </c>
      <c r="E2549" s="9" t="str">
        <f t="shared" si="39"/>
        <v>51-100</v>
      </c>
      <c r="F2549" s="8">
        <v>94720</v>
      </c>
      <c r="G2549" s="3">
        <v>3</v>
      </c>
      <c r="H2549" s="3">
        <v>2.1</v>
      </c>
      <c r="I2549" s="3" t="s">
        <v>33</v>
      </c>
      <c r="J2549" s="3">
        <v>0</v>
      </c>
      <c r="K2549" s="3" t="s">
        <v>36</v>
      </c>
      <c r="L2549" s="3" t="s">
        <v>36</v>
      </c>
      <c r="M2549" s="3" t="s">
        <v>36</v>
      </c>
      <c r="N2549" s="3" t="s">
        <v>37</v>
      </c>
      <c r="O2549" s="3" t="s">
        <v>37</v>
      </c>
    </row>
    <row r="2550" spans="1:15" hidden="1" x14ac:dyDescent="0.3">
      <c r="A2550" s="7">
        <v>2728</v>
      </c>
      <c r="B2550" s="3">
        <v>45</v>
      </c>
      <c r="C2550" s="3">
        <v>19</v>
      </c>
      <c r="D2550" s="6">
        <v>69</v>
      </c>
      <c r="E2550" s="9" t="str">
        <f t="shared" si="39"/>
        <v>51-100</v>
      </c>
      <c r="F2550" s="8">
        <v>90840</v>
      </c>
      <c r="G2550" s="3">
        <v>1</v>
      </c>
      <c r="H2550" s="3">
        <v>2.8</v>
      </c>
      <c r="I2550" s="3" t="s">
        <v>33</v>
      </c>
      <c r="J2550" s="3">
        <v>220</v>
      </c>
      <c r="K2550" s="3" t="s">
        <v>36</v>
      </c>
      <c r="L2550" s="3" t="s">
        <v>36</v>
      </c>
      <c r="M2550" s="3" t="s">
        <v>36</v>
      </c>
      <c r="N2550" s="3" t="s">
        <v>37</v>
      </c>
      <c r="O2550" s="3" t="s">
        <v>37</v>
      </c>
    </row>
    <row r="2551" spans="1:15" hidden="1" x14ac:dyDescent="0.3">
      <c r="A2551" s="7">
        <v>2789</v>
      </c>
      <c r="B2551" s="3">
        <v>45</v>
      </c>
      <c r="C2551" s="3">
        <v>20</v>
      </c>
      <c r="D2551" s="6">
        <v>30</v>
      </c>
      <c r="E2551" s="9" t="str">
        <f t="shared" si="39"/>
        <v>0-50</v>
      </c>
      <c r="F2551" s="8">
        <v>96003</v>
      </c>
      <c r="G2551" s="3">
        <v>1</v>
      </c>
      <c r="H2551" s="3">
        <v>0.1</v>
      </c>
      <c r="I2551" s="3" t="s">
        <v>33</v>
      </c>
      <c r="J2551" s="3">
        <v>0</v>
      </c>
      <c r="K2551" s="3" t="s">
        <v>36</v>
      </c>
      <c r="L2551" s="3" t="s">
        <v>36</v>
      </c>
      <c r="M2551" s="3" t="s">
        <v>36</v>
      </c>
      <c r="N2551" s="3" t="s">
        <v>37</v>
      </c>
      <c r="O2551" s="3" t="s">
        <v>36</v>
      </c>
    </row>
    <row r="2552" spans="1:15" hidden="1" x14ac:dyDescent="0.3">
      <c r="A2552" s="7">
        <v>2833</v>
      </c>
      <c r="B2552" s="3">
        <v>45</v>
      </c>
      <c r="C2552" s="3">
        <v>21</v>
      </c>
      <c r="D2552" s="6">
        <v>133</v>
      </c>
      <c r="E2552" s="9" t="str">
        <f t="shared" si="39"/>
        <v>100+</v>
      </c>
      <c r="F2552" s="8">
        <v>92056</v>
      </c>
      <c r="G2552" s="3"/>
      <c r="H2552" s="3">
        <v>5.7</v>
      </c>
      <c r="I2552" s="3" t="s">
        <v>35</v>
      </c>
      <c r="J2552" s="3">
        <v>0</v>
      </c>
      <c r="K2552" s="3" t="s">
        <v>37</v>
      </c>
      <c r="L2552" s="3" t="s">
        <v>36</v>
      </c>
      <c r="M2552" s="3" t="s">
        <v>37</v>
      </c>
      <c r="N2552" s="3" t="s">
        <v>37</v>
      </c>
      <c r="O2552" s="3" t="s">
        <v>37</v>
      </c>
    </row>
    <row r="2553" spans="1:15" hidden="1" x14ac:dyDescent="0.3">
      <c r="A2553" s="7">
        <v>2850</v>
      </c>
      <c r="B2553" s="3">
        <v>45</v>
      </c>
      <c r="C2553" s="3">
        <v>21</v>
      </c>
      <c r="D2553" s="6">
        <v>158</v>
      </c>
      <c r="E2553" s="9" t="str">
        <f t="shared" si="39"/>
        <v>100+</v>
      </c>
      <c r="F2553" s="8">
        <v>94085</v>
      </c>
      <c r="G2553" s="3">
        <v>2</v>
      </c>
      <c r="H2553" s="3">
        <v>6.67</v>
      </c>
      <c r="I2553" s="3" t="s">
        <v>33</v>
      </c>
      <c r="J2553" s="3">
        <v>132</v>
      </c>
      <c r="K2553" s="3" t="s">
        <v>36</v>
      </c>
      <c r="L2553" s="3" t="s">
        <v>36</v>
      </c>
      <c r="M2553" s="3" t="s">
        <v>36</v>
      </c>
      <c r="N2553" s="3" t="s">
        <v>37</v>
      </c>
      <c r="O2553" s="3" t="s">
        <v>37</v>
      </c>
    </row>
    <row r="2554" spans="1:15" hidden="1" x14ac:dyDescent="0.3">
      <c r="A2554" s="7">
        <v>2879</v>
      </c>
      <c r="B2554" s="3">
        <v>45</v>
      </c>
      <c r="C2554" s="3">
        <v>19</v>
      </c>
      <c r="D2554" s="6">
        <v>122</v>
      </c>
      <c r="E2554" s="9" t="str">
        <f t="shared" si="39"/>
        <v>100+</v>
      </c>
      <c r="F2554" s="8">
        <v>94590</v>
      </c>
      <c r="G2554" s="3">
        <v>4</v>
      </c>
      <c r="H2554" s="3">
        <v>4.0999999999999996</v>
      </c>
      <c r="I2554" s="3" t="s">
        <v>34</v>
      </c>
      <c r="J2554" s="3">
        <v>0</v>
      </c>
      <c r="K2554" s="3" t="s">
        <v>37</v>
      </c>
      <c r="L2554" s="3" t="s">
        <v>36</v>
      </c>
      <c r="M2554" s="3" t="s">
        <v>36</v>
      </c>
      <c r="N2554" s="3" t="s">
        <v>37</v>
      </c>
      <c r="O2554" s="3" t="s">
        <v>36</v>
      </c>
    </row>
    <row r="2555" spans="1:15" hidden="1" x14ac:dyDescent="0.3">
      <c r="A2555" s="7">
        <v>2908</v>
      </c>
      <c r="B2555" s="3">
        <v>45</v>
      </c>
      <c r="C2555" s="3">
        <v>20</v>
      </c>
      <c r="D2555" s="6">
        <v>40</v>
      </c>
      <c r="E2555" s="9" t="str">
        <f t="shared" si="39"/>
        <v>0-50</v>
      </c>
      <c r="F2555" s="8">
        <v>91763</v>
      </c>
      <c r="G2555" s="3">
        <v>2</v>
      </c>
      <c r="H2555" s="3">
        <v>1.3</v>
      </c>
      <c r="I2555" s="3" t="s">
        <v>33</v>
      </c>
      <c r="J2555" s="3">
        <v>0</v>
      </c>
      <c r="K2555" s="3" t="s">
        <v>36</v>
      </c>
      <c r="L2555" s="3" t="s">
        <v>36</v>
      </c>
      <c r="M2555" s="3" t="s">
        <v>36</v>
      </c>
      <c r="N2555" s="3" t="s">
        <v>36</v>
      </c>
      <c r="O2555" s="3" t="s">
        <v>37</v>
      </c>
    </row>
    <row r="2556" spans="1:15" hidden="1" x14ac:dyDescent="0.3">
      <c r="A2556" s="7">
        <v>2946</v>
      </c>
      <c r="B2556" s="3">
        <v>45</v>
      </c>
      <c r="C2556" s="3">
        <v>19</v>
      </c>
      <c r="D2556" s="6">
        <v>30</v>
      </c>
      <c r="E2556" s="9" t="str">
        <f t="shared" si="39"/>
        <v>0-50</v>
      </c>
      <c r="F2556" s="8">
        <v>94305</v>
      </c>
      <c r="G2556" s="3">
        <v>3</v>
      </c>
      <c r="H2556" s="3">
        <v>0.5</v>
      </c>
      <c r="I2556" s="3" t="s">
        <v>34</v>
      </c>
      <c r="J2556" s="3">
        <v>0</v>
      </c>
      <c r="K2556" s="3" t="s">
        <v>36</v>
      </c>
      <c r="L2556" s="3" t="s">
        <v>36</v>
      </c>
      <c r="M2556" s="3" t="s">
        <v>36</v>
      </c>
      <c r="N2556" s="3" t="s">
        <v>37</v>
      </c>
      <c r="O2556" s="3" t="s">
        <v>37</v>
      </c>
    </row>
    <row r="2557" spans="1:15" hidden="1" x14ac:dyDescent="0.3">
      <c r="A2557" s="7">
        <v>2948</v>
      </c>
      <c r="B2557" s="3">
        <v>45</v>
      </c>
      <c r="C2557" s="3">
        <v>21</v>
      </c>
      <c r="D2557" s="6">
        <v>151</v>
      </c>
      <c r="E2557" s="9" t="str">
        <f t="shared" si="39"/>
        <v>100+</v>
      </c>
      <c r="F2557" s="8">
        <v>90024</v>
      </c>
      <c r="G2557" s="3">
        <v>2</v>
      </c>
      <c r="H2557" s="3">
        <v>3.3</v>
      </c>
      <c r="I2557" s="3" t="s">
        <v>33</v>
      </c>
      <c r="J2557" s="3">
        <v>328</v>
      </c>
      <c r="K2557" s="3" t="s">
        <v>36</v>
      </c>
      <c r="L2557" s="3" t="s">
        <v>36</v>
      </c>
      <c r="M2557" s="3" t="s">
        <v>36</v>
      </c>
      <c r="N2557" s="3" t="s">
        <v>36</v>
      </c>
      <c r="O2557" s="3" t="s">
        <v>36</v>
      </c>
    </row>
    <row r="2558" spans="1:15" hidden="1" x14ac:dyDescent="0.3">
      <c r="A2558" s="7">
        <v>3014</v>
      </c>
      <c r="B2558" s="3">
        <v>45</v>
      </c>
      <c r="C2558" s="3">
        <v>21</v>
      </c>
      <c r="D2558" s="6">
        <v>183</v>
      </c>
      <c r="E2558" s="9" t="str">
        <f t="shared" si="39"/>
        <v>100+</v>
      </c>
      <c r="F2558" s="8">
        <v>90029</v>
      </c>
      <c r="G2558" s="3">
        <v>2</v>
      </c>
      <c r="H2558" s="3">
        <v>1.4</v>
      </c>
      <c r="I2558" s="3" t="s">
        <v>33</v>
      </c>
      <c r="J2558" s="3">
        <v>0</v>
      </c>
      <c r="K2558" s="3" t="s">
        <v>36</v>
      </c>
      <c r="L2558" s="3" t="s">
        <v>36</v>
      </c>
      <c r="M2558" s="3" t="s">
        <v>36</v>
      </c>
      <c r="N2558" s="3" t="s">
        <v>37</v>
      </c>
      <c r="O2558" s="3" t="s">
        <v>37</v>
      </c>
    </row>
    <row r="2559" spans="1:15" hidden="1" x14ac:dyDescent="0.3">
      <c r="A2559" s="7">
        <v>3055</v>
      </c>
      <c r="B2559" s="3">
        <v>45</v>
      </c>
      <c r="C2559" s="3">
        <v>21</v>
      </c>
      <c r="D2559" s="6">
        <v>134</v>
      </c>
      <c r="E2559" s="9" t="str">
        <f t="shared" si="39"/>
        <v>100+</v>
      </c>
      <c r="F2559" s="8">
        <v>92697</v>
      </c>
      <c r="G2559" s="3">
        <v>4</v>
      </c>
      <c r="H2559" s="3">
        <v>5.5</v>
      </c>
      <c r="I2559" s="3" t="s">
        <v>34</v>
      </c>
      <c r="J2559" s="3">
        <v>0</v>
      </c>
      <c r="K2559" s="3" t="s">
        <v>37</v>
      </c>
      <c r="L2559" s="3" t="s">
        <v>36</v>
      </c>
      <c r="M2559" s="3" t="s">
        <v>37</v>
      </c>
      <c r="N2559" s="3" t="s">
        <v>37</v>
      </c>
      <c r="O2559" s="3" t="s">
        <v>37</v>
      </c>
    </row>
    <row r="2560" spans="1:15" hidden="1" x14ac:dyDescent="0.3">
      <c r="A2560" s="7">
        <v>3125</v>
      </c>
      <c r="B2560" s="3">
        <v>45</v>
      </c>
      <c r="C2560" s="3">
        <v>20</v>
      </c>
      <c r="D2560" s="6">
        <v>198</v>
      </c>
      <c r="E2560" s="9" t="str">
        <f t="shared" si="39"/>
        <v>100+</v>
      </c>
      <c r="F2560" s="8">
        <v>95053</v>
      </c>
      <c r="G2560" s="3">
        <v>2</v>
      </c>
      <c r="H2560" s="3">
        <v>2.8</v>
      </c>
      <c r="I2560" s="3" t="s">
        <v>33</v>
      </c>
      <c r="J2560" s="3">
        <v>0</v>
      </c>
      <c r="K2560" s="3" t="s">
        <v>36</v>
      </c>
      <c r="L2560" s="3" t="s">
        <v>36</v>
      </c>
      <c r="M2560" s="3" t="s">
        <v>36</v>
      </c>
      <c r="N2560" s="3" t="s">
        <v>37</v>
      </c>
      <c r="O2560" s="3" t="s">
        <v>37</v>
      </c>
    </row>
    <row r="2561" spans="1:15" hidden="1" x14ac:dyDescent="0.3">
      <c r="A2561" s="7">
        <v>3225</v>
      </c>
      <c r="B2561" s="3">
        <v>45</v>
      </c>
      <c r="C2561" s="3">
        <v>21</v>
      </c>
      <c r="D2561" s="6">
        <v>58</v>
      </c>
      <c r="E2561" s="9" t="str">
        <f t="shared" si="39"/>
        <v>51-100</v>
      </c>
      <c r="F2561" s="8">
        <v>94025</v>
      </c>
      <c r="G2561" s="3">
        <v>3</v>
      </c>
      <c r="H2561" s="3">
        <v>0.3</v>
      </c>
      <c r="I2561" s="3" t="s">
        <v>35</v>
      </c>
      <c r="J2561" s="3">
        <v>0</v>
      </c>
      <c r="K2561" s="3" t="s">
        <v>36</v>
      </c>
      <c r="L2561" s="3" t="s">
        <v>37</v>
      </c>
      <c r="M2561" s="3" t="s">
        <v>36</v>
      </c>
      <c r="N2561" s="3" t="s">
        <v>37</v>
      </c>
      <c r="O2561" s="3" t="s">
        <v>36</v>
      </c>
    </row>
    <row r="2562" spans="1:15" hidden="1" x14ac:dyDescent="0.3">
      <c r="A2562" s="7">
        <v>3283</v>
      </c>
      <c r="B2562" s="3">
        <v>45</v>
      </c>
      <c r="C2562" s="3">
        <v>21</v>
      </c>
      <c r="D2562" s="6">
        <v>91</v>
      </c>
      <c r="E2562" s="9" t="str">
        <f t="shared" si="39"/>
        <v>51-100</v>
      </c>
      <c r="F2562" s="8">
        <v>95054</v>
      </c>
      <c r="G2562" s="3">
        <v>1</v>
      </c>
      <c r="H2562" s="3">
        <v>4.7</v>
      </c>
      <c r="I2562" s="3" t="s">
        <v>33</v>
      </c>
      <c r="J2562" s="3">
        <v>0</v>
      </c>
      <c r="K2562" s="3" t="s">
        <v>36</v>
      </c>
      <c r="L2562" s="3" t="s">
        <v>36</v>
      </c>
      <c r="M2562" s="3" t="s">
        <v>36</v>
      </c>
      <c r="N2562" s="3" t="s">
        <v>37</v>
      </c>
      <c r="O2562" s="3" t="s">
        <v>36</v>
      </c>
    </row>
    <row r="2563" spans="1:15" hidden="1" x14ac:dyDescent="0.3">
      <c r="A2563" s="7">
        <v>3329</v>
      </c>
      <c r="B2563" s="3">
        <v>45</v>
      </c>
      <c r="C2563" s="3">
        <v>20</v>
      </c>
      <c r="D2563" s="6">
        <v>22</v>
      </c>
      <c r="E2563" s="9" t="str">
        <f t="shared" ref="E2563:E2626" si="40">IF(D2563&lt;=50,"0-50",IF(D2563&lt;=100,"51-100","100+"))</f>
        <v>0-50</v>
      </c>
      <c r="F2563" s="8">
        <v>90230</v>
      </c>
      <c r="G2563" s="3">
        <v>1</v>
      </c>
      <c r="H2563" s="3">
        <v>0.1</v>
      </c>
      <c r="I2563" s="3" t="s">
        <v>33</v>
      </c>
      <c r="J2563" s="3">
        <v>0</v>
      </c>
      <c r="K2563" s="3" t="s">
        <v>36</v>
      </c>
      <c r="L2563" s="3" t="s">
        <v>36</v>
      </c>
      <c r="M2563" s="3" t="s">
        <v>36</v>
      </c>
      <c r="N2563" s="3" t="s">
        <v>36</v>
      </c>
      <c r="O2563" s="3" t="s">
        <v>36</v>
      </c>
    </row>
    <row r="2564" spans="1:15" hidden="1" x14ac:dyDescent="0.3">
      <c r="A2564" s="7">
        <v>3369</v>
      </c>
      <c r="B2564" s="3">
        <v>45</v>
      </c>
      <c r="C2564" s="3">
        <v>18</v>
      </c>
      <c r="D2564" s="6">
        <v>163</v>
      </c>
      <c r="E2564" s="9" t="str">
        <f t="shared" si="40"/>
        <v>100+</v>
      </c>
      <c r="F2564" s="8">
        <v>94720</v>
      </c>
      <c r="G2564" s="3">
        <v>3</v>
      </c>
      <c r="H2564" s="3">
        <v>5.33</v>
      </c>
      <c r="I2564" s="3" t="s">
        <v>34</v>
      </c>
      <c r="J2564" s="3">
        <v>0</v>
      </c>
      <c r="K2564" s="3" t="s">
        <v>37</v>
      </c>
      <c r="L2564" s="3" t="s">
        <v>36</v>
      </c>
      <c r="M2564" s="3" t="s">
        <v>37</v>
      </c>
      <c r="N2564" s="3" t="s">
        <v>36</v>
      </c>
      <c r="O2564" s="3" t="s">
        <v>37</v>
      </c>
    </row>
    <row r="2565" spans="1:15" hidden="1" x14ac:dyDescent="0.3">
      <c r="A2565" s="7">
        <v>3389</v>
      </c>
      <c r="B2565" s="3">
        <v>45</v>
      </c>
      <c r="C2565" s="3">
        <v>21</v>
      </c>
      <c r="D2565" s="6">
        <v>115</v>
      </c>
      <c r="E2565" s="9" t="str">
        <f t="shared" si="40"/>
        <v>100+</v>
      </c>
      <c r="F2565" s="8">
        <v>91320</v>
      </c>
      <c r="G2565" s="3">
        <v>2</v>
      </c>
      <c r="H2565" s="3">
        <v>3.3</v>
      </c>
      <c r="I2565" s="3" t="s">
        <v>33</v>
      </c>
      <c r="J2565" s="3">
        <v>85</v>
      </c>
      <c r="K2565" s="3" t="s">
        <v>36</v>
      </c>
      <c r="L2565" s="3" t="s">
        <v>36</v>
      </c>
      <c r="M2565" s="3" t="s">
        <v>36</v>
      </c>
      <c r="N2565" s="3" t="s">
        <v>37</v>
      </c>
      <c r="O2565" s="3" t="s">
        <v>36</v>
      </c>
    </row>
    <row r="2566" spans="1:15" hidden="1" x14ac:dyDescent="0.3">
      <c r="A2566" s="7">
        <v>3409</v>
      </c>
      <c r="B2566" s="3">
        <v>45</v>
      </c>
      <c r="C2566" s="3">
        <v>21</v>
      </c>
      <c r="D2566" s="6">
        <v>71</v>
      </c>
      <c r="E2566" s="9" t="str">
        <f t="shared" si="40"/>
        <v>51-100</v>
      </c>
      <c r="F2566" s="8">
        <v>90029</v>
      </c>
      <c r="G2566" s="3">
        <v>4</v>
      </c>
      <c r="H2566" s="3">
        <v>1.9</v>
      </c>
      <c r="I2566" s="3" t="s">
        <v>33</v>
      </c>
      <c r="J2566" s="3">
        <v>0</v>
      </c>
      <c r="K2566" s="3" t="s">
        <v>36</v>
      </c>
      <c r="L2566" s="3" t="s">
        <v>36</v>
      </c>
      <c r="M2566" s="3" t="s">
        <v>36</v>
      </c>
      <c r="N2566" s="3" t="s">
        <v>37</v>
      </c>
      <c r="O2566" s="3" t="s">
        <v>36</v>
      </c>
    </row>
    <row r="2567" spans="1:15" hidden="1" x14ac:dyDescent="0.3">
      <c r="A2567" s="7">
        <v>3429</v>
      </c>
      <c r="B2567" s="3">
        <v>45</v>
      </c>
      <c r="C2567" s="3">
        <v>21</v>
      </c>
      <c r="D2567" s="6">
        <v>24</v>
      </c>
      <c r="E2567" s="9" t="str">
        <f t="shared" si="40"/>
        <v>0-50</v>
      </c>
      <c r="F2567" s="8">
        <v>93106</v>
      </c>
      <c r="G2567" s="3">
        <v>1</v>
      </c>
      <c r="H2567" s="3">
        <v>0.9</v>
      </c>
      <c r="I2567" s="3" t="s">
        <v>35</v>
      </c>
      <c r="J2567" s="3">
        <v>0</v>
      </c>
      <c r="K2567" s="3" t="s">
        <v>36</v>
      </c>
      <c r="L2567" s="3" t="s">
        <v>36</v>
      </c>
      <c r="M2567" s="3" t="s">
        <v>36</v>
      </c>
      <c r="N2567" s="3" t="s">
        <v>36</v>
      </c>
      <c r="O2567" s="3" t="s">
        <v>36</v>
      </c>
    </row>
    <row r="2568" spans="1:15" hidden="1" x14ac:dyDescent="0.3">
      <c r="A2568" s="7">
        <v>3485</v>
      </c>
      <c r="B2568" s="3">
        <v>45</v>
      </c>
      <c r="C2568" s="3">
        <v>18</v>
      </c>
      <c r="D2568" s="6">
        <v>53</v>
      </c>
      <c r="E2568" s="9" t="str">
        <f t="shared" si="40"/>
        <v>51-100</v>
      </c>
      <c r="F2568" s="8">
        <v>92104</v>
      </c>
      <c r="G2568" s="3">
        <v>3</v>
      </c>
      <c r="H2568" s="3">
        <v>2.5</v>
      </c>
      <c r="I2568" s="3" t="s">
        <v>34</v>
      </c>
      <c r="J2568" s="3">
        <v>112</v>
      </c>
      <c r="K2568" s="3" t="s">
        <v>36</v>
      </c>
      <c r="L2568" s="3" t="s">
        <v>36</v>
      </c>
      <c r="M2568" s="3" t="s">
        <v>36</v>
      </c>
      <c r="N2568" s="3" t="s">
        <v>36</v>
      </c>
      <c r="O2568" s="3" t="s">
        <v>36</v>
      </c>
    </row>
    <row r="2569" spans="1:15" hidden="1" x14ac:dyDescent="0.3">
      <c r="A2569" s="7">
        <v>3517</v>
      </c>
      <c r="B2569" s="3">
        <v>45</v>
      </c>
      <c r="C2569" s="3">
        <v>21</v>
      </c>
      <c r="D2569" s="6">
        <v>38</v>
      </c>
      <c r="E2569" s="9" t="str">
        <f t="shared" si="40"/>
        <v>0-50</v>
      </c>
      <c r="F2569" s="8">
        <v>93943</v>
      </c>
      <c r="G2569" s="3">
        <v>3</v>
      </c>
      <c r="H2569" s="3">
        <v>0.6</v>
      </c>
      <c r="I2569" s="3" t="s">
        <v>34</v>
      </c>
      <c r="J2569" s="3">
        <v>148</v>
      </c>
      <c r="K2569" s="3" t="s">
        <v>36</v>
      </c>
      <c r="L2569" s="3" t="s">
        <v>36</v>
      </c>
      <c r="M2569" s="3" t="s">
        <v>36</v>
      </c>
      <c r="N2569" s="3" t="s">
        <v>37</v>
      </c>
      <c r="O2569" s="3" t="s">
        <v>36</v>
      </c>
    </row>
    <row r="2570" spans="1:15" hidden="1" x14ac:dyDescent="0.3">
      <c r="A2570" s="7">
        <v>3542</v>
      </c>
      <c r="B2570" s="3">
        <v>45</v>
      </c>
      <c r="C2570" s="3">
        <v>20</v>
      </c>
      <c r="D2570" s="6">
        <v>144</v>
      </c>
      <c r="E2570" s="9" t="str">
        <f t="shared" si="40"/>
        <v>100+</v>
      </c>
      <c r="F2570" s="8">
        <v>92106</v>
      </c>
      <c r="G2570" s="3">
        <v>4</v>
      </c>
      <c r="H2570" s="3">
        <v>5.4</v>
      </c>
      <c r="I2570" s="3" t="s">
        <v>33</v>
      </c>
      <c r="J2570" s="3">
        <v>210</v>
      </c>
      <c r="K2570" s="3" t="s">
        <v>37</v>
      </c>
      <c r="L2570" s="3" t="s">
        <v>36</v>
      </c>
      <c r="M2570" s="3" t="s">
        <v>36</v>
      </c>
      <c r="N2570" s="3" t="s">
        <v>37</v>
      </c>
      <c r="O2570" s="3" t="s">
        <v>36</v>
      </c>
    </row>
    <row r="2571" spans="1:15" hidden="1" x14ac:dyDescent="0.3">
      <c r="A2571" s="7">
        <v>3545</v>
      </c>
      <c r="B2571" s="3">
        <v>45</v>
      </c>
      <c r="C2571" s="3">
        <v>19</v>
      </c>
      <c r="D2571" s="6">
        <v>109</v>
      </c>
      <c r="E2571" s="9" t="str">
        <f t="shared" si="40"/>
        <v>100+</v>
      </c>
      <c r="F2571" s="8">
        <v>92037</v>
      </c>
      <c r="G2571" s="3">
        <v>3</v>
      </c>
      <c r="H2571" s="3">
        <v>1.1000000000000001</v>
      </c>
      <c r="I2571" s="3" t="s">
        <v>33</v>
      </c>
      <c r="J2571" s="3">
        <v>0</v>
      </c>
      <c r="K2571" s="3" t="s">
        <v>36</v>
      </c>
      <c r="L2571" s="3" t="s">
        <v>36</v>
      </c>
      <c r="M2571" s="3" t="s">
        <v>36</v>
      </c>
      <c r="N2571" s="3" t="s">
        <v>36</v>
      </c>
      <c r="O2571" s="3" t="s">
        <v>36</v>
      </c>
    </row>
    <row r="2572" spans="1:15" hidden="1" x14ac:dyDescent="0.3">
      <c r="A2572" s="7">
        <v>3586</v>
      </c>
      <c r="B2572" s="3">
        <v>45</v>
      </c>
      <c r="C2572" s="3">
        <v>18</v>
      </c>
      <c r="D2572" s="6">
        <v>45</v>
      </c>
      <c r="E2572" s="9" t="str">
        <f t="shared" si="40"/>
        <v>0-50</v>
      </c>
      <c r="F2572" s="8">
        <v>92037</v>
      </c>
      <c r="G2572" s="3">
        <v>3</v>
      </c>
      <c r="H2572" s="3">
        <v>1</v>
      </c>
      <c r="I2572" s="3" t="s">
        <v>34</v>
      </c>
      <c r="J2572" s="3">
        <v>0</v>
      </c>
      <c r="K2572" s="3" t="s">
        <v>36</v>
      </c>
      <c r="L2572" s="3" t="s">
        <v>36</v>
      </c>
      <c r="M2572" s="3" t="s">
        <v>36</v>
      </c>
      <c r="N2572" s="3" t="s">
        <v>37</v>
      </c>
      <c r="O2572" s="3" t="s">
        <v>36</v>
      </c>
    </row>
    <row r="2573" spans="1:15" x14ac:dyDescent="0.3">
      <c r="A2573" s="7">
        <v>3600</v>
      </c>
      <c r="B2573" s="3">
        <v>45</v>
      </c>
      <c r="C2573" s="3">
        <v>19</v>
      </c>
      <c r="D2573" s="6">
        <v>23</v>
      </c>
      <c r="E2573" s="9" t="str">
        <f t="shared" si="40"/>
        <v>0-50</v>
      </c>
      <c r="F2573" s="8">
        <v>93101</v>
      </c>
      <c r="G2573" s="3">
        <v>2</v>
      </c>
      <c r="H2573" s="3">
        <v>0.1</v>
      </c>
      <c r="I2573" s="3" t="s">
        <v>35</v>
      </c>
      <c r="J2573" s="3">
        <v>91</v>
      </c>
      <c r="K2573" s="3" t="s">
        <v>36</v>
      </c>
      <c r="L2573" s="3" t="s">
        <v>36</v>
      </c>
      <c r="M2573" s="3" t="s">
        <v>37</v>
      </c>
      <c r="N2573" s="3" t="s">
        <v>37</v>
      </c>
      <c r="O2573" s="3" t="s">
        <v>37</v>
      </c>
    </row>
    <row r="2574" spans="1:15" hidden="1" x14ac:dyDescent="0.3">
      <c r="A2574" s="7">
        <v>3620</v>
      </c>
      <c r="B2574" s="3">
        <v>45</v>
      </c>
      <c r="C2574" s="3">
        <v>20</v>
      </c>
      <c r="D2574" s="6">
        <v>42</v>
      </c>
      <c r="E2574" s="9" t="str">
        <f t="shared" si="40"/>
        <v>0-50</v>
      </c>
      <c r="F2574" s="8">
        <v>94703</v>
      </c>
      <c r="G2574" s="3">
        <v>1</v>
      </c>
      <c r="H2574" s="3">
        <v>0.3</v>
      </c>
      <c r="I2574" s="3" t="s">
        <v>35</v>
      </c>
      <c r="J2574" s="3">
        <v>0</v>
      </c>
      <c r="K2574" s="3" t="s">
        <v>36</v>
      </c>
      <c r="L2574" s="3" t="s">
        <v>36</v>
      </c>
      <c r="M2574" s="3" t="s">
        <v>36</v>
      </c>
      <c r="N2574" s="3" t="s">
        <v>37</v>
      </c>
      <c r="O2574" s="3" t="s">
        <v>36</v>
      </c>
    </row>
    <row r="2575" spans="1:15" hidden="1" x14ac:dyDescent="0.3">
      <c r="A2575" s="7">
        <v>3719</v>
      </c>
      <c r="B2575" s="3">
        <v>45</v>
      </c>
      <c r="C2575" s="3">
        <v>19</v>
      </c>
      <c r="D2575" s="6">
        <v>8</v>
      </c>
      <c r="E2575" s="9" t="str">
        <f t="shared" si="40"/>
        <v>0-50</v>
      </c>
      <c r="F2575" s="8">
        <v>92833</v>
      </c>
      <c r="G2575" s="3">
        <v>2</v>
      </c>
      <c r="H2575" s="3">
        <v>0.1</v>
      </c>
      <c r="I2575" s="3" t="s">
        <v>35</v>
      </c>
      <c r="J2575" s="3">
        <v>0</v>
      </c>
      <c r="K2575" s="3" t="s">
        <v>36</v>
      </c>
      <c r="L2575" s="3" t="s">
        <v>36</v>
      </c>
      <c r="M2575" s="3" t="s">
        <v>36</v>
      </c>
      <c r="N2575" s="3" t="s">
        <v>36</v>
      </c>
      <c r="O2575" s="3" t="s">
        <v>37</v>
      </c>
    </row>
    <row r="2576" spans="1:15" hidden="1" x14ac:dyDescent="0.3">
      <c r="A2576" s="7">
        <v>3758</v>
      </c>
      <c r="B2576" s="3">
        <v>45</v>
      </c>
      <c r="C2576" s="3">
        <v>21</v>
      </c>
      <c r="D2576" s="6">
        <v>142</v>
      </c>
      <c r="E2576" s="9" t="str">
        <f t="shared" si="40"/>
        <v>100+</v>
      </c>
      <c r="F2576" s="8">
        <v>91101</v>
      </c>
      <c r="G2576" s="3">
        <v>1</v>
      </c>
      <c r="H2576" s="3">
        <v>1.4</v>
      </c>
      <c r="I2576" s="3" t="s">
        <v>34</v>
      </c>
      <c r="J2576" s="3">
        <v>0</v>
      </c>
      <c r="K2576" s="3" t="s">
        <v>37</v>
      </c>
      <c r="L2576" s="3" t="s">
        <v>36</v>
      </c>
      <c r="M2576" s="3" t="s">
        <v>36</v>
      </c>
      <c r="N2576" s="3" t="s">
        <v>37</v>
      </c>
      <c r="O2576" s="3" t="s">
        <v>36</v>
      </c>
    </row>
    <row r="2577" spans="1:15" hidden="1" x14ac:dyDescent="0.3">
      <c r="A2577" s="7">
        <v>3837</v>
      </c>
      <c r="B2577" s="3">
        <v>45</v>
      </c>
      <c r="C2577" s="3">
        <v>19</v>
      </c>
      <c r="D2577" s="6">
        <v>31</v>
      </c>
      <c r="E2577" s="9" t="str">
        <f t="shared" si="40"/>
        <v>0-50</v>
      </c>
      <c r="F2577" s="8">
        <v>95616</v>
      </c>
      <c r="G2577" s="3">
        <v>3</v>
      </c>
      <c r="H2577" s="3">
        <v>0.5</v>
      </c>
      <c r="I2577" s="3" t="s">
        <v>34</v>
      </c>
      <c r="J2577" s="3">
        <v>0</v>
      </c>
      <c r="K2577" s="3" t="s">
        <v>36</v>
      </c>
      <c r="L2577" s="3" t="s">
        <v>36</v>
      </c>
      <c r="M2577" s="3" t="s">
        <v>36</v>
      </c>
      <c r="N2577" s="3" t="s">
        <v>37</v>
      </c>
      <c r="O2577" s="3" t="s">
        <v>37</v>
      </c>
    </row>
    <row r="2578" spans="1:15" hidden="1" x14ac:dyDescent="0.3">
      <c r="A2578" s="7">
        <v>3854</v>
      </c>
      <c r="B2578" s="3">
        <v>45</v>
      </c>
      <c r="C2578" s="3">
        <v>21</v>
      </c>
      <c r="D2578" s="6">
        <v>83</v>
      </c>
      <c r="E2578" s="9" t="str">
        <f t="shared" si="40"/>
        <v>51-100</v>
      </c>
      <c r="F2578" s="8">
        <v>94105</v>
      </c>
      <c r="G2578" s="3">
        <v>4</v>
      </c>
      <c r="H2578" s="3">
        <v>2</v>
      </c>
      <c r="I2578" s="3" t="s">
        <v>35</v>
      </c>
      <c r="J2578" s="3">
        <v>0</v>
      </c>
      <c r="K2578" s="3" t="s">
        <v>36</v>
      </c>
      <c r="L2578" s="3" t="s">
        <v>36</v>
      </c>
      <c r="M2578" s="3" t="s">
        <v>36</v>
      </c>
      <c r="N2578" s="3" t="s">
        <v>37</v>
      </c>
      <c r="O2578" s="3" t="s">
        <v>36</v>
      </c>
    </row>
    <row r="2579" spans="1:15" hidden="1" x14ac:dyDescent="0.3">
      <c r="A2579" s="7">
        <v>3889</v>
      </c>
      <c r="B2579" s="3">
        <v>45</v>
      </c>
      <c r="C2579" s="3">
        <v>18</v>
      </c>
      <c r="D2579" s="6">
        <v>81</v>
      </c>
      <c r="E2579" s="9" t="str">
        <f t="shared" si="40"/>
        <v>51-100</v>
      </c>
      <c r="F2579" s="8">
        <v>95133</v>
      </c>
      <c r="G2579" s="3">
        <v>3</v>
      </c>
      <c r="H2579" s="3">
        <v>2.67</v>
      </c>
      <c r="I2579" s="3" t="s">
        <v>34</v>
      </c>
      <c r="J2579" s="3">
        <v>251</v>
      </c>
      <c r="K2579" s="3" t="s">
        <v>36</v>
      </c>
      <c r="L2579" s="3" t="s">
        <v>36</v>
      </c>
      <c r="M2579" s="3" t="s">
        <v>36</v>
      </c>
      <c r="N2579" s="3" t="s">
        <v>37</v>
      </c>
      <c r="O2579" s="3" t="s">
        <v>37</v>
      </c>
    </row>
    <row r="2580" spans="1:15" hidden="1" x14ac:dyDescent="0.3">
      <c r="A2580" s="7">
        <v>3903</v>
      </c>
      <c r="B2580" s="3">
        <v>45</v>
      </c>
      <c r="C2580" s="3">
        <v>21</v>
      </c>
      <c r="D2580" s="6">
        <v>39</v>
      </c>
      <c r="E2580" s="9" t="str">
        <f t="shared" si="40"/>
        <v>0-50</v>
      </c>
      <c r="F2580" s="8">
        <v>93305</v>
      </c>
      <c r="G2580" s="3">
        <v>2</v>
      </c>
      <c r="H2580" s="3">
        <v>2.1</v>
      </c>
      <c r="I2580" s="3" t="s">
        <v>35</v>
      </c>
      <c r="J2580" s="3">
        <v>0</v>
      </c>
      <c r="K2580" s="3" t="s">
        <v>36</v>
      </c>
      <c r="L2580" s="3" t="s">
        <v>36</v>
      </c>
      <c r="M2580" s="3" t="s">
        <v>36</v>
      </c>
      <c r="N2580" s="3" t="s">
        <v>36</v>
      </c>
      <c r="O2580" s="3" t="s">
        <v>37</v>
      </c>
    </row>
    <row r="2581" spans="1:15" hidden="1" x14ac:dyDescent="0.3">
      <c r="A2581" s="7">
        <v>3914</v>
      </c>
      <c r="B2581" s="3">
        <v>45</v>
      </c>
      <c r="C2581" s="3">
        <v>20</v>
      </c>
      <c r="D2581" s="6">
        <v>62</v>
      </c>
      <c r="E2581" s="9" t="str">
        <f t="shared" si="40"/>
        <v>51-100</v>
      </c>
      <c r="F2581" s="8">
        <v>92064</v>
      </c>
      <c r="G2581" s="3">
        <v>3</v>
      </c>
      <c r="H2581" s="3">
        <v>0.8</v>
      </c>
      <c r="I2581" s="3" t="s">
        <v>35</v>
      </c>
      <c r="J2581" s="3">
        <v>172</v>
      </c>
      <c r="K2581" s="3" t="s">
        <v>36</v>
      </c>
      <c r="L2581" s="3" t="s">
        <v>36</v>
      </c>
      <c r="M2581" s="3" t="s">
        <v>36</v>
      </c>
      <c r="N2581" s="3" t="s">
        <v>37</v>
      </c>
      <c r="O2581" s="3" t="s">
        <v>36</v>
      </c>
    </row>
    <row r="2582" spans="1:15" x14ac:dyDescent="0.3">
      <c r="A2582" s="7">
        <v>4042</v>
      </c>
      <c r="B2582" s="3">
        <v>45</v>
      </c>
      <c r="C2582" s="3">
        <v>19</v>
      </c>
      <c r="D2582" s="6">
        <v>40</v>
      </c>
      <c r="E2582" s="9" t="str">
        <f t="shared" si="40"/>
        <v>0-50</v>
      </c>
      <c r="F2582" s="8">
        <v>95060</v>
      </c>
      <c r="G2582" s="3">
        <v>1</v>
      </c>
      <c r="H2582" s="3">
        <v>0.2</v>
      </c>
      <c r="I2582" s="3" t="s">
        <v>33</v>
      </c>
      <c r="J2582" s="3">
        <v>0</v>
      </c>
      <c r="K2582" s="3" t="s">
        <v>36</v>
      </c>
      <c r="L2582" s="3" t="s">
        <v>37</v>
      </c>
      <c r="M2582" s="3" t="s">
        <v>37</v>
      </c>
      <c r="N2582" s="3" t="s">
        <v>37</v>
      </c>
      <c r="O2582" s="3" t="s">
        <v>37</v>
      </c>
    </row>
    <row r="2583" spans="1:15" hidden="1" x14ac:dyDescent="0.3">
      <c r="A2583" s="7">
        <v>4102</v>
      </c>
      <c r="B2583" s="3">
        <v>45</v>
      </c>
      <c r="C2583" s="3">
        <v>21</v>
      </c>
      <c r="D2583" s="6">
        <v>40</v>
      </c>
      <c r="E2583" s="9" t="str">
        <f t="shared" si="40"/>
        <v>0-50</v>
      </c>
      <c r="F2583" s="8">
        <v>93460</v>
      </c>
      <c r="G2583" s="3">
        <v>3</v>
      </c>
      <c r="H2583" s="3">
        <v>0.6</v>
      </c>
      <c r="I2583" s="3" t="s">
        <v>34</v>
      </c>
      <c r="J2583" s="3">
        <v>0</v>
      </c>
      <c r="K2583" s="3" t="s">
        <v>36</v>
      </c>
      <c r="L2583" s="3" t="s">
        <v>36</v>
      </c>
      <c r="M2583" s="3" t="s">
        <v>36</v>
      </c>
      <c r="N2583" s="3" t="s">
        <v>37</v>
      </c>
      <c r="O2583" s="3" t="s">
        <v>37</v>
      </c>
    </row>
    <row r="2584" spans="1:15" hidden="1" x14ac:dyDescent="0.3">
      <c r="A2584" s="7">
        <v>4116</v>
      </c>
      <c r="B2584" s="3">
        <v>45</v>
      </c>
      <c r="C2584" s="3">
        <v>20</v>
      </c>
      <c r="D2584" s="6">
        <v>84</v>
      </c>
      <c r="E2584" s="9" t="str">
        <f t="shared" si="40"/>
        <v>51-100</v>
      </c>
      <c r="F2584" s="8">
        <v>94131</v>
      </c>
      <c r="G2584" s="3">
        <v>4</v>
      </c>
      <c r="H2584" s="3">
        <v>1.1000000000000001</v>
      </c>
      <c r="I2584" s="3" t="s">
        <v>34</v>
      </c>
      <c r="J2584" s="3">
        <v>180</v>
      </c>
      <c r="K2584" s="3" t="s">
        <v>36</v>
      </c>
      <c r="L2584" s="3" t="s">
        <v>36</v>
      </c>
      <c r="M2584" s="3" t="s">
        <v>36</v>
      </c>
      <c r="N2584" s="3" t="s">
        <v>37</v>
      </c>
      <c r="O2584" s="3" t="s">
        <v>36</v>
      </c>
    </row>
    <row r="2585" spans="1:15" hidden="1" x14ac:dyDescent="0.3">
      <c r="A2585" s="7">
        <v>4160</v>
      </c>
      <c r="B2585" s="3">
        <v>45</v>
      </c>
      <c r="C2585" s="3">
        <v>20</v>
      </c>
      <c r="D2585" s="6">
        <v>70</v>
      </c>
      <c r="E2585" s="9" t="str">
        <f t="shared" si="40"/>
        <v>51-100</v>
      </c>
      <c r="F2585" s="8">
        <v>94305</v>
      </c>
      <c r="G2585" s="3">
        <v>4</v>
      </c>
      <c r="H2585" s="3">
        <v>1.9</v>
      </c>
      <c r="I2585" s="3" t="s">
        <v>35</v>
      </c>
      <c r="J2585" s="3">
        <v>0</v>
      </c>
      <c r="K2585" s="3" t="s">
        <v>36</v>
      </c>
      <c r="L2585" s="3" t="s">
        <v>36</v>
      </c>
      <c r="M2585" s="3" t="s">
        <v>36</v>
      </c>
      <c r="N2585" s="3" t="s">
        <v>37</v>
      </c>
      <c r="O2585" s="3" t="s">
        <v>37</v>
      </c>
    </row>
    <row r="2586" spans="1:15" hidden="1" x14ac:dyDescent="0.3">
      <c r="A2586" s="7">
        <v>4190</v>
      </c>
      <c r="B2586" s="3">
        <v>45</v>
      </c>
      <c r="C2586" s="3">
        <v>19</v>
      </c>
      <c r="D2586" s="6">
        <v>93</v>
      </c>
      <c r="E2586" s="9" t="str">
        <f t="shared" si="40"/>
        <v>51-100</v>
      </c>
      <c r="F2586" s="8">
        <v>91116</v>
      </c>
      <c r="G2586" s="3">
        <v>2</v>
      </c>
      <c r="H2586" s="3">
        <v>1.7</v>
      </c>
      <c r="I2586" s="3" t="s">
        <v>34</v>
      </c>
      <c r="J2586" s="3">
        <v>0</v>
      </c>
      <c r="K2586" s="3" t="s">
        <v>36</v>
      </c>
      <c r="L2586" s="3" t="s">
        <v>36</v>
      </c>
      <c r="M2586" s="3" t="s">
        <v>36</v>
      </c>
      <c r="N2586" s="3" t="s">
        <v>36</v>
      </c>
      <c r="O2586" s="3" t="s">
        <v>36</v>
      </c>
    </row>
    <row r="2587" spans="1:15" hidden="1" x14ac:dyDescent="0.3">
      <c r="A2587" s="7">
        <v>4218</v>
      </c>
      <c r="B2587" s="3">
        <v>45</v>
      </c>
      <c r="C2587" s="3">
        <v>21</v>
      </c>
      <c r="D2587" s="6">
        <v>29</v>
      </c>
      <c r="E2587" s="9" t="str">
        <f t="shared" si="40"/>
        <v>0-50</v>
      </c>
      <c r="F2587" s="8">
        <v>95051</v>
      </c>
      <c r="G2587" s="3">
        <v>1</v>
      </c>
      <c r="H2587" s="3">
        <v>0.3</v>
      </c>
      <c r="I2587" s="3" t="s">
        <v>35</v>
      </c>
      <c r="J2587" s="3">
        <v>105</v>
      </c>
      <c r="K2587" s="3" t="s">
        <v>36</v>
      </c>
      <c r="L2587" s="3" t="s">
        <v>36</v>
      </c>
      <c r="M2587" s="3" t="s">
        <v>36</v>
      </c>
      <c r="N2587" s="3" t="s">
        <v>37</v>
      </c>
      <c r="O2587" s="3" t="s">
        <v>37</v>
      </c>
    </row>
    <row r="2588" spans="1:15" hidden="1" x14ac:dyDescent="0.3">
      <c r="A2588" s="7">
        <v>4271</v>
      </c>
      <c r="B2588" s="3">
        <v>45</v>
      </c>
      <c r="C2588" s="3">
        <v>19</v>
      </c>
      <c r="D2588" s="6">
        <v>19</v>
      </c>
      <c r="E2588" s="9" t="str">
        <f t="shared" si="40"/>
        <v>0-50</v>
      </c>
      <c r="F2588" s="8">
        <v>93117</v>
      </c>
      <c r="G2588" s="3">
        <v>3</v>
      </c>
      <c r="H2588" s="3">
        <v>1.5</v>
      </c>
      <c r="I2588" s="3" t="s">
        <v>33</v>
      </c>
      <c r="J2588" s="3">
        <v>94</v>
      </c>
      <c r="K2588" s="3" t="s">
        <v>36</v>
      </c>
      <c r="L2588" s="3" t="s">
        <v>36</v>
      </c>
      <c r="M2588" s="3" t="s">
        <v>36</v>
      </c>
      <c r="N2588" s="3" t="s">
        <v>37</v>
      </c>
      <c r="O2588" s="3" t="s">
        <v>37</v>
      </c>
    </row>
    <row r="2589" spans="1:15" hidden="1" x14ac:dyDescent="0.3">
      <c r="A2589" s="7">
        <v>4304</v>
      </c>
      <c r="B2589" s="3">
        <v>45</v>
      </c>
      <c r="C2589" s="3">
        <v>21</v>
      </c>
      <c r="D2589" s="6">
        <v>134</v>
      </c>
      <c r="E2589" s="9" t="str">
        <f t="shared" si="40"/>
        <v>100+</v>
      </c>
      <c r="F2589" s="8">
        <v>94550</v>
      </c>
      <c r="G2589" s="3">
        <v>2</v>
      </c>
      <c r="H2589" s="3">
        <v>3.3</v>
      </c>
      <c r="I2589" s="3" t="s">
        <v>33</v>
      </c>
      <c r="J2589" s="3">
        <v>0</v>
      </c>
      <c r="K2589" s="3" t="s">
        <v>36</v>
      </c>
      <c r="L2589" s="3" t="s">
        <v>36</v>
      </c>
      <c r="M2589" s="3" t="s">
        <v>36</v>
      </c>
      <c r="N2589" s="3" t="s">
        <v>37</v>
      </c>
      <c r="O2589" s="3" t="s">
        <v>37</v>
      </c>
    </row>
    <row r="2590" spans="1:15" hidden="1" x14ac:dyDescent="0.3">
      <c r="A2590" s="7">
        <v>4308</v>
      </c>
      <c r="B2590" s="3">
        <v>45</v>
      </c>
      <c r="C2590" s="3">
        <v>19</v>
      </c>
      <c r="D2590" s="6">
        <v>128</v>
      </c>
      <c r="E2590" s="9" t="str">
        <f t="shared" si="40"/>
        <v>100+</v>
      </c>
      <c r="F2590" s="8">
        <v>94928</v>
      </c>
      <c r="G2590" s="3">
        <v>4</v>
      </c>
      <c r="H2590" s="3">
        <v>6</v>
      </c>
      <c r="I2590" s="3" t="s">
        <v>35</v>
      </c>
      <c r="J2590" s="3">
        <v>0</v>
      </c>
      <c r="K2590" s="3" t="s">
        <v>37</v>
      </c>
      <c r="L2590" s="3" t="s">
        <v>36</v>
      </c>
      <c r="M2590" s="3" t="s">
        <v>36</v>
      </c>
      <c r="N2590" s="3" t="s">
        <v>37</v>
      </c>
      <c r="O2590" s="3" t="s">
        <v>36</v>
      </c>
    </row>
    <row r="2591" spans="1:15" x14ac:dyDescent="0.3">
      <c r="A2591" s="7">
        <v>4347</v>
      </c>
      <c r="B2591" s="3">
        <v>45</v>
      </c>
      <c r="C2591" s="3">
        <v>21</v>
      </c>
      <c r="D2591" s="6">
        <v>33</v>
      </c>
      <c r="E2591" s="9" t="str">
        <f t="shared" si="40"/>
        <v>0-50</v>
      </c>
      <c r="F2591" s="8">
        <v>94970</v>
      </c>
      <c r="G2591" s="3">
        <v>3</v>
      </c>
      <c r="H2591" s="3">
        <v>0.5</v>
      </c>
      <c r="I2591" s="3" t="s">
        <v>33</v>
      </c>
      <c r="J2591" s="3">
        <v>136</v>
      </c>
      <c r="K2591" s="3" t="s">
        <v>36</v>
      </c>
      <c r="L2591" s="3" t="s">
        <v>36</v>
      </c>
      <c r="M2591" s="3" t="s">
        <v>37</v>
      </c>
      <c r="N2591" s="3" t="s">
        <v>37</v>
      </c>
      <c r="O2591" s="3" t="s">
        <v>37</v>
      </c>
    </row>
    <row r="2592" spans="1:15" hidden="1" x14ac:dyDescent="0.3">
      <c r="A2592" s="7">
        <v>4350</v>
      </c>
      <c r="B2592" s="3">
        <v>45</v>
      </c>
      <c r="C2592" s="3">
        <v>18</v>
      </c>
      <c r="D2592" s="6">
        <v>44</v>
      </c>
      <c r="E2592" s="9" t="str">
        <f t="shared" si="40"/>
        <v>0-50</v>
      </c>
      <c r="F2592" s="8">
        <v>90089</v>
      </c>
      <c r="G2592" s="3">
        <v>3</v>
      </c>
      <c r="H2592" s="3">
        <v>1</v>
      </c>
      <c r="I2592" s="3" t="s">
        <v>34</v>
      </c>
      <c r="J2592" s="3">
        <v>193</v>
      </c>
      <c r="K2592" s="3" t="s">
        <v>36</v>
      </c>
      <c r="L2592" s="3" t="s">
        <v>36</v>
      </c>
      <c r="M2592" s="3" t="s">
        <v>36</v>
      </c>
      <c r="N2592" s="3" t="s">
        <v>36</v>
      </c>
      <c r="O2592" s="3" t="s">
        <v>36</v>
      </c>
    </row>
    <row r="2593" spans="1:15" hidden="1" x14ac:dyDescent="0.3">
      <c r="A2593" s="7">
        <v>4385</v>
      </c>
      <c r="B2593" s="3">
        <v>45</v>
      </c>
      <c r="C2593" s="3">
        <v>20</v>
      </c>
      <c r="D2593" s="6">
        <v>61</v>
      </c>
      <c r="E2593" s="9" t="str">
        <f t="shared" si="40"/>
        <v>51-100</v>
      </c>
      <c r="F2593" s="8">
        <v>92717</v>
      </c>
      <c r="G2593" s="3">
        <v>3</v>
      </c>
      <c r="H2593" s="3">
        <v>2.7</v>
      </c>
      <c r="I2593" s="3" t="s">
        <v>34</v>
      </c>
      <c r="J2593" s="3">
        <v>0</v>
      </c>
      <c r="K2593" s="3" t="s">
        <v>36</v>
      </c>
      <c r="L2593" s="3" t="s">
        <v>36</v>
      </c>
      <c r="M2593" s="3" t="s">
        <v>36</v>
      </c>
      <c r="N2593" s="3" t="s">
        <v>36</v>
      </c>
      <c r="O2593" s="3" t="s">
        <v>37</v>
      </c>
    </row>
    <row r="2594" spans="1:15" hidden="1" x14ac:dyDescent="0.3">
      <c r="A2594" s="7">
        <v>4498</v>
      </c>
      <c r="B2594" s="3">
        <v>45</v>
      </c>
      <c r="C2594" s="3">
        <v>21</v>
      </c>
      <c r="D2594" s="6">
        <v>85</v>
      </c>
      <c r="E2594" s="9" t="str">
        <f t="shared" si="40"/>
        <v>51-100</v>
      </c>
      <c r="F2594" s="8">
        <v>95136</v>
      </c>
      <c r="G2594" s="3">
        <v>2</v>
      </c>
      <c r="H2594" s="3">
        <v>3.2</v>
      </c>
      <c r="I2594" s="3" t="s">
        <v>33</v>
      </c>
      <c r="J2594" s="3">
        <v>0</v>
      </c>
      <c r="K2594" s="3" t="s">
        <v>36</v>
      </c>
      <c r="L2594" s="3" t="s">
        <v>37</v>
      </c>
      <c r="M2594" s="3" t="s">
        <v>36</v>
      </c>
      <c r="N2594" s="3" t="s">
        <v>37</v>
      </c>
      <c r="O2594" s="3" t="s">
        <v>36</v>
      </c>
    </row>
    <row r="2595" spans="1:15" hidden="1" x14ac:dyDescent="0.3">
      <c r="A2595" s="7">
        <v>4504</v>
      </c>
      <c r="B2595" s="3">
        <v>45</v>
      </c>
      <c r="C2595" s="3">
        <v>21</v>
      </c>
      <c r="D2595" s="6">
        <v>33</v>
      </c>
      <c r="E2595" s="9" t="str">
        <f t="shared" si="40"/>
        <v>0-50</v>
      </c>
      <c r="F2595" s="8">
        <v>92374</v>
      </c>
      <c r="G2595" s="3">
        <v>3</v>
      </c>
      <c r="H2595" s="3">
        <v>0.5</v>
      </c>
      <c r="I2595" s="3" t="s">
        <v>33</v>
      </c>
      <c r="J2595" s="3">
        <v>108</v>
      </c>
      <c r="K2595" s="3" t="s">
        <v>36</v>
      </c>
      <c r="L2595" s="3" t="s">
        <v>36</v>
      </c>
      <c r="M2595" s="3" t="s">
        <v>36</v>
      </c>
      <c r="N2595" s="3" t="s">
        <v>37</v>
      </c>
      <c r="O2595" s="3" t="s">
        <v>36</v>
      </c>
    </row>
    <row r="2596" spans="1:15" hidden="1" x14ac:dyDescent="0.3">
      <c r="A2596" s="7">
        <v>4518</v>
      </c>
      <c r="B2596" s="3">
        <v>45</v>
      </c>
      <c r="C2596" s="3">
        <v>18</v>
      </c>
      <c r="D2596" s="6">
        <v>50</v>
      </c>
      <c r="E2596" s="9" t="str">
        <f t="shared" si="40"/>
        <v>0-50</v>
      </c>
      <c r="F2596" s="8">
        <v>91902</v>
      </c>
      <c r="G2596" s="3">
        <v>3</v>
      </c>
      <c r="H2596" s="3">
        <v>2.5</v>
      </c>
      <c r="I2596" s="3" t="s">
        <v>34</v>
      </c>
      <c r="J2596" s="3">
        <v>0</v>
      </c>
      <c r="K2596" s="3" t="s">
        <v>36</v>
      </c>
      <c r="L2596" s="3" t="s">
        <v>36</v>
      </c>
      <c r="M2596" s="3" t="s">
        <v>36</v>
      </c>
      <c r="N2596" s="3" t="s">
        <v>37</v>
      </c>
      <c r="O2596" s="3" t="s">
        <v>36</v>
      </c>
    </row>
    <row r="2597" spans="1:15" hidden="1" x14ac:dyDescent="0.3">
      <c r="A2597" s="7">
        <v>4520</v>
      </c>
      <c r="B2597" s="3">
        <v>45</v>
      </c>
      <c r="C2597" s="3">
        <v>21</v>
      </c>
      <c r="D2597" s="6">
        <v>32</v>
      </c>
      <c r="E2597" s="9" t="str">
        <f t="shared" si="40"/>
        <v>0-50</v>
      </c>
      <c r="F2597" s="8">
        <v>92399</v>
      </c>
      <c r="G2597" s="3">
        <v>4</v>
      </c>
      <c r="H2597" s="3">
        <v>0.6</v>
      </c>
      <c r="I2597" s="3" t="s">
        <v>33</v>
      </c>
      <c r="J2597" s="3">
        <v>77</v>
      </c>
      <c r="K2597" s="3" t="s">
        <v>36</v>
      </c>
      <c r="L2597" s="3" t="s">
        <v>36</v>
      </c>
      <c r="M2597" s="3" t="s">
        <v>36</v>
      </c>
      <c r="N2597" s="3" t="s">
        <v>36</v>
      </c>
      <c r="O2597" s="3" t="s">
        <v>37</v>
      </c>
    </row>
    <row r="2598" spans="1:15" hidden="1" x14ac:dyDescent="0.3">
      <c r="A2598" s="7">
        <v>4579</v>
      </c>
      <c r="B2598" s="3">
        <v>45</v>
      </c>
      <c r="C2598" s="3">
        <v>20</v>
      </c>
      <c r="D2598" s="6">
        <v>90</v>
      </c>
      <c r="E2598" s="9" t="str">
        <f t="shared" si="40"/>
        <v>51-100</v>
      </c>
      <c r="F2598" s="8">
        <v>94143</v>
      </c>
      <c r="G2598" s="3">
        <v>4</v>
      </c>
      <c r="H2598" s="3">
        <v>1.1000000000000001</v>
      </c>
      <c r="I2598" s="3" t="s">
        <v>34</v>
      </c>
      <c r="J2598" s="3">
        <v>0</v>
      </c>
      <c r="K2598" s="3" t="s">
        <v>36</v>
      </c>
      <c r="L2598" s="3" t="s">
        <v>36</v>
      </c>
      <c r="M2598" s="3" t="s">
        <v>36</v>
      </c>
      <c r="N2598" s="3" t="s">
        <v>37</v>
      </c>
      <c r="O2598" s="3" t="s">
        <v>37</v>
      </c>
    </row>
    <row r="2599" spans="1:15" hidden="1" x14ac:dyDescent="0.3">
      <c r="A2599" s="7">
        <v>4626</v>
      </c>
      <c r="B2599" s="3">
        <v>45</v>
      </c>
      <c r="C2599" s="3">
        <v>21</v>
      </c>
      <c r="D2599" s="6">
        <v>102</v>
      </c>
      <c r="E2599" s="9" t="str">
        <f t="shared" si="40"/>
        <v>100+</v>
      </c>
      <c r="F2599" s="8">
        <v>92037</v>
      </c>
      <c r="G2599" s="3">
        <v>4</v>
      </c>
      <c r="H2599" s="3">
        <v>4.7</v>
      </c>
      <c r="I2599" s="3" t="s">
        <v>34</v>
      </c>
      <c r="J2599" s="3">
        <v>81</v>
      </c>
      <c r="K2599" s="3" t="s">
        <v>37</v>
      </c>
      <c r="L2599" s="3" t="s">
        <v>36</v>
      </c>
      <c r="M2599" s="3" t="s">
        <v>36</v>
      </c>
      <c r="N2599" s="3" t="s">
        <v>36</v>
      </c>
      <c r="O2599" s="3" t="s">
        <v>36</v>
      </c>
    </row>
    <row r="2600" spans="1:15" hidden="1" x14ac:dyDescent="0.3">
      <c r="A2600" s="7">
        <v>4696</v>
      </c>
      <c r="B2600" s="3">
        <v>45</v>
      </c>
      <c r="C2600" s="3">
        <v>19</v>
      </c>
      <c r="D2600" s="6">
        <v>70</v>
      </c>
      <c r="E2600" s="9" t="str">
        <f t="shared" si="40"/>
        <v>51-100</v>
      </c>
      <c r="F2600" s="8">
        <v>95605</v>
      </c>
      <c r="G2600" s="3">
        <v>1</v>
      </c>
      <c r="H2600" s="3">
        <v>2.8</v>
      </c>
      <c r="I2600" s="3" t="s">
        <v>33</v>
      </c>
      <c r="J2600" s="3">
        <v>0</v>
      </c>
      <c r="K2600" s="3" t="s">
        <v>36</v>
      </c>
      <c r="L2600" s="3" t="s">
        <v>36</v>
      </c>
      <c r="M2600" s="3" t="s">
        <v>36</v>
      </c>
      <c r="N2600" s="3" t="s">
        <v>36</v>
      </c>
      <c r="O2600" s="3" t="s">
        <v>37</v>
      </c>
    </row>
    <row r="2601" spans="1:15" hidden="1" x14ac:dyDescent="0.3">
      <c r="A2601" s="7">
        <v>4794</v>
      </c>
      <c r="B2601" s="3">
        <v>45</v>
      </c>
      <c r="C2601" s="3">
        <v>21</v>
      </c>
      <c r="D2601" s="6">
        <v>59</v>
      </c>
      <c r="E2601" s="9" t="str">
        <f t="shared" si="40"/>
        <v>51-100</v>
      </c>
      <c r="F2601" s="8">
        <v>94703</v>
      </c>
      <c r="G2601" s="3">
        <v>2</v>
      </c>
      <c r="H2601" s="3">
        <v>2.5</v>
      </c>
      <c r="I2601" s="3" t="s">
        <v>33</v>
      </c>
      <c r="J2601" s="3">
        <v>155</v>
      </c>
      <c r="K2601" s="3" t="s">
        <v>36</v>
      </c>
      <c r="L2601" s="3" t="s">
        <v>36</v>
      </c>
      <c r="M2601" s="3" t="s">
        <v>36</v>
      </c>
      <c r="N2601" s="3" t="s">
        <v>37</v>
      </c>
      <c r="O2601" s="3" t="s">
        <v>36</v>
      </c>
    </row>
    <row r="2602" spans="1:15" hidden="1" x14ac:dyDescent="0.3">
      <c r="A2602" s="7">
        <v>4819</v>
      </c>
      <c r="B2602" s="3">
        <v>45</v>
      </c>
      <c r="C2602" s="3">
        <v>19</v>
      </c>
      <c r="D2602" s="6">
        <v>85</v>
      </c>
      <c r="E2602" s="9" t="str">
        <f t="shared" si="40"/>
        <v>51-100</v>
      </c>
      <c r="F2602" s="8">
        <v>94112</v>
      </c>
      <c r="G2602" s="3">
        <v>2</v>
      </c>
      <c r="H2602" s="3">
        <v>1.7</v>
      </c>
      <c r="I2602" s="3" t="s">
        <v>34</v>
      </c>
      <c r="J2602" s="3">
        <v>0</v>
      </c>
      <c r="K2602" s="3" t="s">
        <v>36</v>
      </c>
      <c r="L2602" s="3" t="s">
        <v>36</v>
      </c>
      <c r="M2602" s="3" t="s">
        <v>36</v>
      </c>
      <c r="N2602" s="3" t="s">
        <v>37</v>
      </c>
      <c r="O2602" s="3" t="s">
        <v>36</v>
      </c>
    </row>
    <row r="2603" spans="1:15" hidden="1" x14ac:dyDescent="0.3">
      <c r="A2603" s="7">
        <v>4846</v>
      </c>
      <c r="B2603" s="3">
        <v>45</v>
      </c>
      <c r="C2603" s="3">
        <v>21</v>
      </c>
      <c r="D2603" s="6">
        <v>128</v>
      </c>
      <c r="E2603" s="9" t="str">
        <f t="shared" si="40"/>
        <v>100+</v>
      </c>
      <c r="F2603" s="8">
        <v>94305</v>
      </c>
      <c r="G2603" s="3">
        <v>1</v>
      </c>
      <c r="H2603" s="3">
        <v>4.7</v>
      </c>
      <c r="I2603" s="3" t="s">
        <v>33</v>
      </c>
      <c r="J2603" s="3">
        <v>0</v>
      </c>
      <c r="K2603" s="3" t="s">
        <v>36</v>
      </c>
      <c r="L2603" s="3" t="s">
        <v>36</v>
      </c>
      <c r="M2603" s="3" t="s">
        <v>36</v>
      </c>
      <c r="N2603" s="3" t="s">
        <v>36</v>
      </c>
      <c r="O2603" s="3" t="s">
        <v>36</v>
      </c>
    </row>
    <row r="2604" spans="1:15" hidden="1" x14ac:dyDescent="0.3">
      <c r="A2604" s="7">
        <v>4854</v>
      </c>
      <c r="B2604" s="3">
        <v>45</v>
      </c>
      <c r="C2604" s="3">
        <v>19</v>
      </c>
      <c r="D2604" s="6">
        <v>41</v>
      </c>
      <c r="E2604" s="9" t="str">
        <f t="shared" si="40"/>
        <v>0-50</v>
      </c>
      <c r="F2604" s="8">
        <v>91109</v>
      </c>
      <c r="G2604" s="3">
        <v>1</v>
      </c>
      <c r="H2604" s="3">
        <v>0.2</v>
      </c>
      <c r="I2604" s="3" t="s">
        <v>33</v>
      </c>
      <c r="J2604" s="3">
        <v>0</v>
      </c>
      <c r="K2604" s="3" t="s">
        <v>36</v>
      </c>
      <c r="L2604" s="3" t="s">
        <v>36</v>
      </c>
      <c r="M2604" s="3" t="s">
        <v>36</v>
      </c>
      <c r="N2604" s="3" t="s">
        <v>37</v>
      </c>
      <c r="O2604" s="3" t="s">
        <v>36</v>
      </c>
    </row>
    <row r="2605" spans="1:15" hidden="1" x14ac:dyDescent="0.3">
      <c r="A2605" s="7">
        <v>4896</v>
      </c>
      <c r="B2605" s="3">
        <v>45</v>
      </c>
      <c r="C2605" s="3">
        <v>20</v>
      </c>
      <c r="D2605" s="6">
        <v>201</v>
      </c>
      <c r="E2605" s="9" t="str">
        <f t="shared" si="40"/>
        <v>100+</v>
      </c>
      <c r="F2605" s="8">
        <v>92120</v>
      </c>
      <c r="G2605" s="3">
        <v>2</v>
      </c>
      <c r="H2605" s="3">
        <v>2.8</v>
      </c>
      <c r="I2605" s="3" t="s">
        <v>33</v>
      </c>
      <c r="J2605" s="3">
        <v>0</v>
      </c>
      <c r="K2605" s="3" t="s">
        <v>36</v>
      </c>
      <c r="L2605" s="3" t="s">
        <v>36</v>
      </c>
      <c r="M2605" s="3" t="s">
        <v>36</v>
      </c>
      <c r="N2605" s="3" t="s">
        <v>37</v>
      </c>
      <c r="O2605" s="3" t="s">
        <v>37</v>
      </c>
    </row>
    <row r="2606" spans="1:15" hidden="1" x14ac:dyDescent="0.3">
      <c r="A2606" s="7">
        <v>4937</v>
      </c>
      <c r="B2606" s="3">
        <v>45</v>
      </c>
      <c r="C2606" s="3">
        <v>20</v>
      </c>
      <c r="D2606" s="6">
        <v>94</v>
      </c>
      <c r="E2606" s="9" t="str">
        <f t="shared" si="40"/>
        <v>51-100</v>
      </c>
      <c r="F2606" s="8">
        <v>92009</v>
      </c>
      <c r="G2606" s="3">
        <v>3</v>
      </c>
      <c r="H2606" s="3">
        <v>0.5</v>
      </c>
      <c r="I2606" s="3" t="s">
        <v>35</v>
      </c>
      <c r="J2606" s="3">
        <v>0</v>
      </c>
      <c r="K2606" s="3" t="s">
        <v>36</v>
      </c>
      <c r="L2606" s="3" t="s">
        <v>36</v>
      </c>
      <c r="M2606" s="3" t="s">
        <v>36</v>
      </c>
      <c r="N2606" s="3" t="s">
        <v>36</v>
      </c>
      <c r="O2606" s="3" t="s">
        <v>36</v>
      </c>
    </row>
    <row r="2607" spans="1:15" hidden="1" x14ac:dyDescent="0.3">
      <c r="A2607" s="7">
        <v>4955</v>
      </c>
      <c r="B2607" s="3">
        <v>45</v>
      </c>
      <c r="C2607" s="3">
        <v>19</v>
      </c>
      <c r="D2607" s="6">
        <v>22</v>
      </c>
      <c r="E2607" s="9" t="str">
        <f t="shared" si="40"/>
        <v>0-50</v>
      </c>
      <c r="F2607" s="8">
        <v>94904</v>
      </c>
      <c r="G2607" s="3">
        <v>3</v>
      </c>
      <c r="H2607" s="3">
        <v>1.5</v>
      </c>
      <c r="I2607" s="3" t="s">
        <v>33</v>
      </c>
      <c r="J2607" s="3">
        <v>0</v>
      </c>
      <c r="K2607" s="3" t="s">
        <v>36</v>
      </c>
      <c r="L2607" s="3" t="s">
        <v>36</v>
      </c>
      <c r="M2607" s="3" t="s">
        <v>36</v>
      </c>
      <c r="N2607" s="3" t="s">
        <v>37</v>
      </c>
      <c r="O2607" s="3" t="s">
        <v>37</v>
      </c>
    </row>
    <row r="2608" spans="1:15" hidden="1" x14ac:dyDescent="0.3">
      <c r="A2608" s="7">
        <v>4970</v>
      </c>
      <c r="B2608" s="3">
        <v>45</v>
      </c>
      <c r="C2608" s="3">
        <v>19</v>
      </c>
      <c r="D2608" s="6">
        <v>60</v>
      </c>
      <c r="E2608" s="9" t="str">
        <f t="shared" si="40"/>
        <v>51-100</v>
      </c>
      <c r="F2608" s="8">
        <v>94143</v>
      </c>
      <c r="G2608" s="3">
        <v>2</v>
      </c>
      <c r="H2608" s="3">
        <v>0.4</v>
      </c>
      <c r="I2608" s="3" t="s">
        <v>35</v>
      </c>
      <c r="J2608" s="3">
        <v>250</v>
      </c>
      <c r="K2608" s="3" t="s">
        <v>36</v>
      </c>
      <c r="L2608" s="3" t="s">
        <v>36</v>
      </c>
      <c r="M2608" s="3" t="s">
        <v>36</v>
      </c>
      <c r="N2608" s="3" t="s">
        <v>37</v>
      </c>
      <c r="O2608" s="3" t="s">
        <v>36</v>
      </c>
    </row>
    <row r="2609" spans="1:15" hidden="1" x14ac:dyDescent="0.3">
      <c r="A2609" s="7">
        <v>4994</v>
      </c>
      <c r="B2609" s="3">
        <v>45</v>
      </c>
      <c r="C2609" s="3">
        <v>21</v>
      </c>
      <c r="D2609" s="6">
        <v>218</v>
      </c>
      <c r="E2609" s="9" t="str">
        <f t="shared" si="40"/>
        <v>100+</v>
      </c>
      <c r="F2609" s="8">
        <v>91801</v>
      </c>
      <c r="G2609" s="3">
        <v>2</v>
      </c>
      <c r="H2609" s="3">
        <v>6.67</v>
      </c>
      <c r="I2609" s="3" t="s">
        <v>33</v>
      </c>
      <c r="J2609" s="3">
        <v>0</v>
      </c>
      <c r="K2609" s="3" t="s">
        <v>36</v>
      </c>
      <c r="L2609" s="3" t="s">
        <v>36</v>
      </c>
      <c r="M2609" s="3" t="s">
        <v>36</v>
      </c>
      <c r="N2609" s="3" t="s">
        <v>37</v>
      </c>
      <c r="O2609" s="3" t="s">
        <v>36</v>
      </c>
    </row>
    <row r="2610" spans="1:15" hidden="1" x14ac:dyDescent="0.3">
      <c r="A2610" s="7">
        <v>24</v>
      </c>
      <c r="B2610" s="3">
        <v>44</v>
      </c>
      <c r="C2610" s="3">
        <v>18</v>
      </c>
      <c r="D2610" s="6">
        <v>43</v>
      </c>
      <c r="E2610" s="9" t="str">
        <f t="shared" si="40"/>
        <v>0-50</v>
      </c>
      <c r="F2610" s="8">
        <v>91320</v>
      </c>
      <c r="G2610" s="3">
        <v>2</v>
      </c>
      <c r="H2610" s="3">
        <v>0.7</v>
      </c>
      <c r="I2610" s="3" t="s">
        <v>33</v>
      </c>
      <c r="J2610" s="3">
        <v>163</v>
      </c>
      <c r="K2610" s="3" t="s">
        <v>36</v>
      </c>
      <c r="L2610" s="3" t="s">
        <v>37</v>
      </c>
      <c r="M2610" s="3" t="s">
        <v>36</v>
      </c>
      <c r="N2610" s="3" t="s">
        <v>36</v>
      </c>
      <c r="O2610" s="3" t="s">
        <v>36</v>
      </c>
    </row>
    <row r="2611" spans="1:15" hidden="1" x14ac:dyDescent="0.3">
      <c r="A2611" s="7">
        <v>73</v>
      </c>
      <c r="B2611" s="3">
        <v>44</v>
      </c>
      <c r="C2611" s="3">
        <v>20</v>
      </c>
      <c r="D2611" s="6">
        <v>130</v>
      </c>
      <c r="E2611" s="9" t="str">
        <f t="shared" si="40"/>
        <v>100+</v>
      </c>
      <c r="F2611" s="8">
        <v>92007</v>
      </c>
      <c r="G2611" s="3">
        <v>1</v>
      </c>
      <c r="H2611" s="3">
        <v>5</v>
      </c>
      <c r="I2611" s="3" t="s">
        <v>33</v>
      </c>
      <c r="J2611" s="3">
        <v>0</v>
      </c>
      <c r="K2611" s="3" t="s">
        <v>36</v>
      </c>
      <c r="L2611" s="3" t="s">
        <v>36</v>
      </c>
      <c r="M2611" s="3" t="s">
        <v>36</v>
      </c>
      <c r="N2611" s="3" t="s">
        <v>36</v>
      </c>
      <c r="O2611" s="3" t="s">
        <v>37</v>
      </c>
    </row>
    <row r="2612" spans="1:15" hidden="1" x14ac:dyDescent="0.3">
      <c r="A2612" s="7">
        <v>212</v>
      </c>
      <c r="B2612" s="3">
        <v>44</v>
      </c>
      <c r="C2612" s="3">
        <v>18</v>
      </c>
      <c r="D2612" s="6">
        <v>55</v>
      </c>
      <c r="E2612" s="9" t="str">
        <f t="shared" si="40"/>
        <v>51-100</v>
      </c>
      <c r="F2612" s="8">
        <v>94720</v>
      </c>
      <c r="G2612" s="3">
        <v>1</v>
      </c>
      <c r="H2612" s="3">
        <v>0.2</v>
      </c>
      <c r="I2612" s="3" t="s">
        <v>33</v>
      </c>
      <c r="J2612" s="3">
        <v>0</v>
      </c>
      <c r="K2612" s="3" t="s">
        <v>36</v>
      </c>
      <c r="L2612" s="3" t="s">
        <v>36</v>
      </c>
      <c r="M2612" s="3" t="s">
        <v>36</v>
      </c>
      <c r="N2612" s="3" t="s">
        <v>36</v>
      </c>
      <c r="O2612" s="3" t="s">
        <v>36</v>
      </c>
    </row>
    <row r="2613" spans="1:15" hidden="1" x14ac:dyDescent="0.3">
      <c r="A2613" s="7">
        <v>219</v>
      </c>
      <c r="B2613" s="3">
        <v>44</v>
      </c>
      <c r="C2613" s="3">
        <v>20</v>
      </c>
      <c r="D2613" s="6">
        <v>72</v>
      </c>
      <c r="E2613" s="9" t="str">
        <f t="shared" si="40"/>
        <v>51-100</v>
      </c>
      <c r="F2613" s="8">
        <v>92807</v>
      </c>
      <c r="G2613" s="3">
        <v>3</v>
      </c>
      <c r="H2613" s="3">
        <v>0.3</v>
      </c>
      <c r="I2613" s="3" t="s">
        <v>35</v>
      </c>
      <c r="J2613" s="3">
        <v>0</v>
      </c>
      <c r="K2613" s="3" t="s">
        <v>36</v>
      </c>
      <c r="L2613" s="3" t="s">
        <v>36</v>
      </c>
      <c r="M2613" s="3" t="s">
        <v>36</v>
      </c>
      <c r="N2613" s="3" t="s">
        <v>37</v>
      </c>
      <c r="O2613" s="3" t="s">
        <v>36</v>
      </c>
    </row>
    <row r="2614" spans="1:15" hidden="1" x14ac:dyDescent="0.3">
      <c r="A2614" s="7">
        <v>285</v>
      </c>
      <c r="B2614" s="3">
        <v>44</v>
      </c>
      <c r="C2614" s="3">
        <v>19</v>
      </c>
      <c r="D2614" s="6">
        <v>69</v>
      </c>
      <c r="E2614" s="9" t="str">
        <f t="shared" si="40"/>
        <v>51-100</v>
      </c>
      <c r="F2614" s="8">
        <v>92806</v>
      </c>
      <c r="G2614" s="3">
        <v>3</v>
      </c>
      <c r="H2614" s="3">
        <v>0.5</v>
      </c>
      <c r="I2614" s="3" t="s">
        <v>35</v>
      </c>
      <c r="J2614" s="3">
        <v>0</v>
      </c>
      <c r="K2614" s="3" t="s">
        <v>36</v>
      </c>
      <c r="L2614" s="3" t="s">
        <v>36</v>
      </c>
      <c r="M2614" s="3" t="s">
        <v>36</v>
      </c>
      <c r="N2614" s="3" t="s">
        <v>37</v>
      </c>
      <c r="O2614" s="3" t="s">
        <v>36</v>
      </c>
    </row>
    <row r="2615" spans="1:15" hidden="1" x14ac:dyDescent="0.3">
      <c r="A2615" s="7">
        <v>289</v>
      </c>
      <c r="B2615" s="3">
        <v>44</v>
      </c>
      <c r="C2615" s="3">
        <v>19</v>
      </c>
      <c r="D2615" s="6">
        <v>172</v>
      </c>
      <c r="E2615" s="9" t="str">
        <f t="shared" si="40"/>
        <v>100+</v>
      </c>
      <c r="F2615" s="8">
        <v>94306</v>
      </c>
      <c r="G2615" s="3">
        <v>2</v>
      </c>
      <c r="H2615" s="3">
        <v>4.3</v>
      </c>
      <c r="I2615" s="3" t="s">
        <v>35</v>
      </c>
      <c r="J2615" s="3">
        <v>391</v>
      </c>
      <c r="K2615" s="3" t="s">
        <v>37</v>
      </c>
      <c r="L2615" s="3" t="s">
        <v>37</v>
      </c>
      <c r="M2615" s="3" t="s">
        <v>37</v>
      </c>
      <c r="N2615" s="3" t="s">
        <v>37</v>
      </c>
      <c r="O2615" s="3" t="s">
        <v>36</v>
      </c>
    </row>
    <row r="2616" spans="1:15" hidden="1" x14ac:dyDescent="0.3">
      <c r="A2616" s="7">
        <v>322</v>
      </c>
      <c r="B2616" s="3">
        <v>44</v>
      </c>
      <c r="C2616" s="3">
        <v>20</v>
      </c>
      <c r="D2616" s="6">
        <v>101</v>
      </c>
      <c r="E2616" s="9" t="str">
        <f t="shared" si="40"/>
        <v>100+</v>
      </c>
      <c r="F2616" s="8">
        <v>92717</v>
      </c>
      <c r="G2616" s="3">
        <v>3</v>
      </c>
      <c r="H2616" s="3">
        <v>4.4000000000000004</v>
      </c>
      <c r="I2616" s="3" t="s">
        <v>34</v>
      </c>
      <c r="J2616" s="3">
        <v>82</v>
      </c>
      <c r="K2616" s="3" t="s">
        <v>37</v>
      </c>
      <c r="L2616" s="3" t="s">
        <v>36</v>
      </c>
      <c r="M2616" s="3" t="s">
        <v>36</v>
      </c>
      <c r="N2616" s="3" t="s">
        <v>36</v>
      </c>
      <c r="O2616" s="3" t="s">
        <v>36</v>
      </c>
    </row>
    <row r="2617" spans="1:15" hidden="1" x14ac:dyDescent="0.3">
      <c r="A2617" s="7">
        <v>347</v>
      </c>
      <c r="B2617" s="3">
        <v>44</v>
      </c>
      <c r="C2617" s="3">
        <v>19</v>
      </c>
      <c r="D2617" s="6">
        <v>50</v>
      </c>
      <c r="E2617" s="9" t="str">
        <f t="shared" si="40"/>
        <v>0-50</v>
      </c>
      <c r="F2617" s="8">
        <v>90745</v>
      </c>
      <c r="G2617" s="3">
        <v>3</v>
      </c>
      <c r="H2617" s="3">
        <v>2.7</v>
      </c>
      <c r="I2617" s="3" t="s">
        <v>34</v>
      </c>
      <c r="J2617" s="3">
        <v>0</v>
      </c>
      <c r="K2617" s="3" t="s">
        <v>36</v>
      </c>
      <c r="L2617" s="3" t="s">
        <v>36</v>
      </c>
      <c r="M2617" s="3" t="s">
        <v>36</v>
      </c>
      <c r="N2617" s="3" t="s">
        <v>37</v>
      </c>
      <c r="O2617" s="3" t="s">
        <v>36</v>
      </c>
    </row>
    <row r="2618" spans="1:15" hidden="1" x14ac:dyDescent="0.3">
      <c r="A2618" s="7">
        <v>355</v>
      </c>
      <c r="B2618" s="3">
        <v>44</v>
      </c>
      <c r="C2618" s="3">
        <v>20</v>
      </c>
      <c r="D2618" s="6">
        <v>173</v>
      </c>
      <c r="E2618" s="9" t="str">
        <f t="shared" si="40"/>
        <v>100+</v>
      </c>
      <c r="F2618" s="8">
        <v>90277</v>
      </c>
      <c r="G2618" s="3">
        <v>2</v>
      </c>
      <c r="H2618" s="3">
        <v>1.4</v>
      </c>
      <c r="I2618" s="3" t="s">
        <v>33</v>
      </c>
      <c r="J2618" s="3">
        <v>419</v>
      </c>
      <c r="K2618" s="3" t="s">
        <v>36</v>
      </c>
      <c r="L2618" s="3" t="s">
        <v>36</v>
      </c>
      <c r="M2618" s="3" t="s">
        <v>36</v>
      </c>
      <c r="N2618" s="3" t="s">
        <v>37</v>
      </c>
      <c r="O2618" s="3" t="s">
        <v>36</v>
      </c>
    </row>
    <row r="2619" spans="1:15" hidden="1" x14ac:dyDescent="0.3">
      <c r="A2619" s="7">
        <v>384</v>
      </c>
      <c r="B2619" s="3">
        <v>44</v>
      </c>
      <c r="C2619" s="3">
        <v>18</v>
      </c>
      <c r="D2619" s="6">
        <v>53</v>
      </c>
      <c r="E2619" s="9" t="str">
        <f t="shared" si="40"/>
        <v>51-100</v>
      </c>
      <c r="F2619" s="8">
        <v>94608</v>
      </c>
      <c r="G2619" s="3">
        <v>1</v>
      </c>
      <c r="H2619" s="3">
        <v>0.2</v>
      </c>
      <c r="I2619" s="3" t="s">
        <v>33</v>
      </c>
      <c r="J2619" s="3">
        <v>0</v>
      </c>
      <c r="K2619" s="3" t="s">
        <v>36</v>
      </c>
      <c r="L2619" s="3" t="s">
        <v>36</v>
      </c>
      <c r="M2619" s="3" t="s">
        <v>36</v>
      </c>
      <c r="N2619" s="3" t="s">
        <v>37</v>
      </c>
      <c r="O2619" s="3" t="s">
        <v>36</v>
      </c>
    </row>
    <row r="2620" spans="1:15" hidden="1" x14ac:dyDescent="0.3">
      <c r="A2620" s="7">
        <v>479</v>
      </c>
      <c r="B2620" s="3">
        <v>44</v>
      </c>
      <c r="C2620" s="3">
        <v>20</v>
      </c>
      <c r="D2620" s="6">
        <v>150</v>
      </c>
      <c r="E2620" s="9" t="str">
        <f t="shared" si="40"/>
        <v>100+</v>
      </c>
      <c r="F2620" s="8">
        <v>95060</v>
      </c>
      <c r="G2620" s="3">
        <v>2</v>
      </c>
      <c r="H2620" s="3">
        <v>3.3</v>
      </c>
      <c r="I2620" s="3" t="s">
        <v>33</v>
      </c>
      <c r="J2620" s="3">
        <v>0</v>
      </c>
      <c r="K2620" s="3" t="s">
        <v>36</v>
      </c>
      <c r="L2620" s="3" t="s">
        <v>36</v>
      </c>
      <c r="M2620" s="3" t="s">
        <v>36</v>
      </c>
      <c r="N2620" s="3" t="s">
        <v>36</v>
      </c>
      <c r="O2620" s="3" t="s">
        <v>37</v>
      </c>
    </row>
    <row r="2621" spans="1:15" hidden="1" x14ac:dyDescent="0.3">
      <c r="A2621" s="7">
        <v>503</v>
      </c>
      <c r="B2621" s="3">
        <v>44</v>
      </c>
      <c r="C2621" s="3">
        <v>19</v>
      </c>
      <c r="D2621" s="6">
        <v>70</v>
      </c>
      <c r="E2621" s="9" t="str">
        <f t="shared" si="40"/>
        <v>51-100</v>
      </c>
      <c r="F2621" s="8">
        <v>92833</v>
      </c>
      <c r="G2621" s="3">
        <v>1</v>
      </c>
      <c r="H2621" s="3">
        <v>0.1</v>
      </c>
      <c r="I2621" s="3" t="s">
        <v>34</v>
      </c>
      <c r="J2621" s="3">
        <v>0</v>
      </c>
      <c r="K2621" s="3" t="s">
        <v>36</v>
      </c>
      <c r="L2621" s="3" t="s">
        <v>36</v>
      </c>
      <c r="M2621" s="3" t="s">
        <v>36</v>
      </c>
      <c r="N2621" s="3" t="s">
        <v>36</v>
      </c>
      <c r="O2621" s="3" t="s">
        <v>36</v>
      </c>
    </row>
    <row r="2622" spans="1:15" hidden="1" x14ac:dyDescent="0.3">
      <c r="A2622" s="7">
        <v>538</v>
      </c>
      <c r="B2622" s="3">
        <v>44</v>
      </c>
      <c r="C2622" s="3">
        <v>20</v>
      </c>
      <c r="D2622" s="6">
        <v>131</v>
      </c>
      <c r="E2622" s="9" t="str">
        <f t="shared" si="40"/>
        <v>100+</v>
      </c>
      <c r="F2622" s="8">
        <v>90717</v>
      </c>
      <c r="G2622" s="3">
        <v>1</v>
      </c>
      <c r="H2622" s="3">
        <v>4.9000000000000004</v>
      </c>
      <c r="I2622" s="3" t="s">
        <v>35</v>
      </c>
      <c r="J2622" s="3">
        <v>0</v>
      </c>
      <c r="K2622" s="3" t="s">
        <v>37</v>
      </c>
      <c r="L2622" s="3" t="s">
        <v>36</v>
      </c>
      <c r="M2622" s="3" t="s">
        <v>36</v>
      </c>
      <c r="N2622" s="3" t="s">
        <v>37</v>
      </c>
      <c r="O2622" s="3" t="s">
        <v>36</v>
      </c>
    </row>
    <row r="2623" spans="1:15" x14ac:dyDescent="0.3">
      <c r="A2623" s="7">
        <v>548</v>
      </c>
      <c r="B2623" s="3">
        <v>44</v>
      </c>
      <c r="C2623" s="3">
        <v>14</v>
      </c>
      <c r="D2623" s="6">
        <v>44</v>
      </c>
      <c r="E2623" s="9" t="str">
        <f t="shared" si="40"/>
        <v>0-50</v>
      </c>
      <c r="F2623" s="8">
        <v>94132</v>
      </c>
      <c r="G2623" s="3">
        <v>3</v>
      </c>
      <c r="H2623" s="3">
        <v>2</v>
      </c>
      <c r="I2623" s="3" t="s">
        <v>35</v>
      </c>
      <c r="J2623" s="3">
        <v>180</v>
      </c>
      <c r="K2623" s="3" t="s">
        <v>36</v>
      </c>
      <c r="L2623" s="3" t="s">
        <v>37</v>
      </c>
      <c r="M2623" s="3" t="s">
        <v>37</v>
      </c>
      <c r="N2623" s="3" t="s">
        <v>37</v>
      </c>
      <c r="O2623" s="3" t="s">
        <v>37</v>
      </c>
    </row>
    <row r="2624" spans="1:15" hidden="1" x14ac:dyDescent="0.3">
      <c r="A2624" s="7">
        <v>583</v>
      </c>
      <c r="B2624" s="3">
        <v>44</v>
      </c>
      <c r="C2624" s="3">
        <v>18</v>
      </c>
      <c r="D2624" s="6">
        <v>72</v>
      </c>
      <c r="E2624" s="9" t="str">
        <f t="shared" si="40"/>
        <v>51-100</v>
      </c>
      <c r="F2624" s="8">
        <v>95678</v>
      </c>
      <c r="G2624" s="3">
        <v>1</v>
      </c>
      <c r="H2624" s="3">
        <v>0.7</v>
      </c>
      <c r="I2624" s="3" t="s">
        <v>35</v>
      </c>
      <c r="J2624" s="3">
        <v>155</v>
      </c>
      <c r="K2624" s="3" t="s">
        <v>36</v>
      </c>
      <c r="L2624" s="3" t="s">
        <v>36</v>
      </c>
      <c r="M2624" s="3" t="s">
        <v>36</v>
      </c>
      <c r="N2624" s="3" t="s">
        <v>36</v>
      </c>
      <c r="O2624" s="3" t="s">
        <v>36</v>
      </c>
    </row>
    <row r="2625" spans="1:15" x14ac:dyDescent="0.3">
      <c r="A2625" s="7">
        <v>593</v>
      </c>
      <c r="B2625" s="3">
        <v>44</v>
      </c>
      <c r="C2625" s="3">
        <v>20</v>
      </c>
      <c r="D2625" s="6">
        <v>79</v>
      </c>
      <c r="E2625" s="9" t="str">
        <f t="shared" si="40"/>
        <v>51-100</v>
      </c>
      <c r="F2625" s="8">
        <v>95051</v>
      </c>
      <c r="G2625" s="3">
        <v>4</v>
      </c>
      <c r="H2625" s="3">
        <v>2</v>
      </c>
      <c r="I2625" s="3" t="s">
        <v>35</v>
      </c>
      <c r="J2625" s="3">
        <v>0</v>
      </c>
      <c r="K2625" s="3" t="s">
        <v>36</v>
      </c>
      <c r="L2625" s="3" t="s">
        <v>37</v>
      </c>
      <c r="M2625" s="3" t="s">
        <v>37</v>
      </c>
      <c r="N2625" s="3" t="s">
        <v>37</v>
      </c>
      <c r="O2625" s="3" t="s">
        <v>37</v>
      </c>
    </row>
    <row r="2626" spans="1:15" hidden="1" x14ac:dyDescent="0.3">
      <c r="A2626" s="7">
        <v>624</v>
      </c>
      <c r="B2626" s="3">
        <v>44</v>
      </c>
      <c r="C2626" s="3">
        <v>19</v>
      </c>
      <c r="D2626" s="6">
        <v>34</v>
      </c>
      <c r="E2626" s="9" t="str">
        <f t="shared" si="40"/>
        <v>0-50</v>
      </c>
      <c r="F2626" s="8">
        <v>95616</v>
      </c>
      <c r="G2626" s="3">
        <v>1</v>
      </c>
      <c r="H2626" s="3">
        <v>0.3</v>
      </c>
      <c r="I2626" s="3" t="s">
        <v>35</v>
      </c>
      <c r="J2626" s="3">
        <v>78</v>
      </c>
      <c r="K2626" s="3" t="s">
        <v>36</v>
      </c>
      <c r="L2626" s="3" t="s">
        <v>36</v>
      </c>
      <c r="M2626" s="3" t="s">
        <v>36</v>
      </c>
      <c r="N2626" s="3" t="s">
        <v>37</v>
      </c>
      <c r="O2626" s="3" t="s">
        <v>36</v>
      </c>
    </row>
    <row r="2627" spans="1:15" hidden="1" x14ac:dyDescent="0.3">
      <c r="A2627" s="7">
        <v>689</v>
      </c>
      <c r="B2627" s="3">
        <v>44</v>
      </c>
      <c r="C2627" s="3">
        <v>20</v>
      </c>
      <c r="D2627" s="6">
        <v>71</v>
      </c>
      <c r="E2627" s="9" t="str">
        <f t="shared" ref="E2627:E2690" si="41">IF(D2627&lt;=50,"0-50",IF(D2627&lt;=100,"51-100","100+"))</f>
        <v>51-100</v>
      </c>
      <c r="F2627" s="8">
        <v>94304</v>
      </c>
      <c r="G2627" s="3">
        <v>4</v>
      </c>
      <c r="H2627" s="3">
        <v>1.9</v>
      </c>
      <c r="I2627" s="3" t="s">
        <v>33</v>
      </c>
      <c r="J2627" s="3">
        <v>207</v>
      </c>
      <c r="K2627" s="3" t="s">
        <v>36</v>
      </c>
      <c r="L2627" s="3" t="s">
        <v>36</v>
      </c>
      <c r="M2627" s="3" t="s">
        <v>36</v>
      </c>
      <c r="N2627" s="3" t="s">
        <v>37</v>
      </c>
      <c r="O2627" s="3" t="s">
        <v>36</v>
      </c>
    </row>
    <row r="2628" spans="1:15" hidden="1" x14ac:dyDescent="0.3">
      <c r="A2628" s="7">
        <v>700</v>
      </c>
      <c r="B2628" s="3">
        <v>44</v>
      </c>
      <c r="C2628" s="3">
        <v>20</v>
      </c>
      <c r="D2628" s="6">
        <v>68</v>
      </c>
      <c r="E2628" s="9" t="str">
        <f t="shared" si="41"/>
        <v>51-100</v>
      </c>
      <c r="F2628" s="8">
        <v>95060</v>
      </c>
      <c r="G2628" s="3">
        <v>1</v>
      </c>
      <c r="H2628" s="3">
        <v>0.8</v>
      </c>
      <c r="I2628" s="3" t="s">
        <v>35</v>
      </c>
      <c r="J2628" s="3">
        <v>91</v>
      </c>
      <c r="K2628" s="3" t="s">
        <v>36</v>
      </c>
      <c r="L2628" s="3" t="s">
        <v>36</v>
      </c>
      <c r="M2628" s="3" t="s">
        <v>36</v>
      </c>
      <c r="N2628" s="3" t="s">
        <v>36</v>
      </c>
      <c r="O2628" s="3" t="s">
        <v>36</v>
      </c>
    </row>
    <row r="2629" spans="1:15" hidden="1" x14ac:dyDescent="0.3">
      <c r="A2629" s="7">
        <v>702</v>
      </c>
      <c r="B2629" s="3">
        <v>44</v>
      </c>
      <c r="C2629" s="3">
        <v>19</v>
      </c>
      <c r="D2629" s="6">
        <v>62</v>
      </c>
      <c r="E2629" s="9" t="str">
        <f t="shared" si="41"/>
        <v>51-100</v>
      </c>
      <c r="F2629" s="8">
        <v>93106</v>
      </c>
      <c r="G2629" s="3">
        <v>3</v>
      </c>
      <c r="H2629" s="3">
        <v>0.8</v>
      </c>
      <c r="I2629" s="3" t="s">
        <v>35</v>
      </c>
      <c r="J2629" s="3">
        <v>0</v>
      </c>
      <c r="K2629" s="3" t="s">
        <v>36</v>
      </c>
      <c r="L2629" s="3" t="s">
        <v>36</v>
      </c>
      <c r="M2629" s="3" t="s">
        <v>36</v>
      </c>
      <c r="N2629" s="3" t="s">
        <v>36</v>
      </c>
      <c r="O2629" s="3" t="s">
        <v>37</v>
      </c>
    </row>
    <row r="2630" spans="1:15" hidden="1" x14ac:dyDescent="0.3">
      <c r="A2630" s="7">
        <v>784</v>
      </c>
      <c r="B2630" s="3">
        <v>44</v>
      </c>
      <c r="C2630" s="3">
        <v>20</v>
      </c>
      <c r="D2630" s="6">
        <v>160</v>
      </c>
      <c r="E2630" s="9" t="str">
        <f t="shared" si="41"/>
        <v>100+</v>
      </c>
      <c r="F2630" s="8">
        <v>94606</v>
      </c>
      <c r="G2630" s="3">
        <v>2</v>
      </c>
      <c r="H2630" s="3">
        <v>7.6</v>
      </c>
      <c r="I2630" s="3" t="s">
        <v>33</v>
      </c>
      <c r="J2630" s="3">
        <v>0</v>
      </c>
      <c r="K2630" s="3" t="s">
        <v>36</v>
      </c>
      <c r="L2630" s="3" t="s">
        <v>37</v>
      </c>
      <c r="M2630" s="3" t="s">
        <v>36</v>
      </c>
      <c r="N2630" s="3" t="s">
        <v>36</v>
      </c>
      <c r="O2630" s="3" t="s">
        <v>36</v>
      </c>
    </row>
    <row r="2631" spans="1:15" hidden="1" x14ac:dyDescent="0.3">
      <c r="A2631" s="7">
        <v>846</v>
      </c>
      <c r="B2631" s="3">
        <v>44</v>
      </c>
      <c r="C2631" s="3">
        <v>17</v>
      </c>
      <c r="D2631" s="6">
        <v>29</v>
      </c>
      <c r="E2631" s="9" t="str">
        <f t="shared" si="41"/>
        <v>0-50</v>
      </c>
      <c r="F2631" s="8">
        <v>94706</v>
      </c>
      <c r="G2631" s="3">
        <v>3</v>
      </c>
      <c r="H2631" s="3">
        <v>1</v>
      </c>
      <c r="I2631" s="3" t="s">
        <v>34</v>
      </c>
      <c r="J2631" s="3">
        <v>0</v>
      </c>
      <c r="K2631" s="3" t="s">
        <v>36</v>
      </c>
      <c r="L2631" s="3" t="s">
        <v>36</v>
      </c>
      <c r="M2631" s="3" t="s">
        <v>36</v>
      </c>
      <c r="N2631" s="3" t="s">
        <v>37</v>
      </c>
      <c r="O2631" s="3" t="s">
        <v>37</v>
      </c>
    </row>
    <row r="2632" spans="1:15" hidden="1" x14ac:dyDescent="0.3">
      <c r="A2632" s="7">
        <v>867</v>
      </c>
      <c r="B2632" s="3">
        <v>44</v>
      </c>
      <c r="C2632" s="3">
        <v>20</v>
      </c>
      <c r="D2632" s="6">
        <v>70</v>
      </c>
      <c r="E2632" s="9" t="str">
        <f t="shared" si="41"/>
        <v>51-100</v>
      </c>
      <c r="F2632" s="8">
        <v>94611</v>
      </c>
      <c r="G2632" s="3">
        <v>4</v>
      </c>
      <c r="H2632" s="3">
        <v>1.9</v>
      </c>
      <c r="I2632" s="3" t="s">
        <v>33</v>
      </c>
      <c r="J2632" s="3">
        <v>0</v>
      </c>
      <c r="K2632" s="3" t="s">
        <v>36</v>
      </c>
      <c r="L2632" s="3" t="s">
        <v>36</v>
      </c>
      <c r="M2632" s="3" t="s">
        <v>36</v>
      </c>
      <c r="N2632" s="3" t="s">
        <v>37</v>
      </c>
      <c r="O2632" s="3" t="s">
        <v>36</v>
      </c>
    </row>
    <row r="2633" spans="1:15" hidden="1" x14ac:dyDescent="0.3">
      <c r="A2633" s="7">
        <v>882</v>
      </c>
      <c r="B2633" s="3">
        <v>44</v>
      </c>
      <c r="C2633" s="3">
        <v>19</v>
      </c>
      <c r="D2633" s="6">
        <v>154</v>
      </c>
      <c r="E2633" s="9" t="str">
        <f t="shared" si="41"/>
        <v>100+</v>
      </c>
      <c r="F2633" s="8">
        <v>92116</v>
      </c>
      <c r="G2633" s="3">
        <v>2</v>
      </c>
      <c r="H2633" s="3">
        <v>8.8000000000000007</v>
      </c>
      <c r="I2633" s="3" t="s">
        <v>33</v>
      </c>
      <c r="J2633" s="3">
        <v>0</v>
      </c>
      <c r="K2633" s="3" t="s">
        <v>36</v>
      </c>
      <c r="L2633" s="3" t="s">
        <v>36</v>
      </c>
      <c r="M2633" s="3" t="s">
        <v>36</v>
      </c>
      <c r="N2633" s="3" t="s">
        <v>37</v>
      </c>
      <c r="O2633" s="3" t="s">
        <v>36</v>
      </c>
    </row>
    <row r="2634" spans="1:15" hidden="1" x14ac:dyDescent="0.3">
      <c r="A2634" s="7">
        <v>917</v>
      </c>
      <c r="B2634" s="3">
        <v>44</v>
      </c>
      <c r="C2634" s="3">
        <v>20</v>
      </c>
      <c r="D2634" s="6">
        <v>85</v>
      </c>
      <c r="E2634" s="9" t="str">
        <f t="shared" si="41"/>
        <v>51-100</v>
      </c>
      <c r="F2634" s="8">
        <v>92192</v>
      </c>
      <c r="G2634" s="3">
        <v>2</v>
      </c>
      <c r="H2634" s="3">
        <v>3.2</v>
      </c>
      <c r="I2634" s="3" t="s">
        <v>33</v>
      </c>
      <c r="J2634" s="3">
        <v>0</v>
      </c>
      <c r="K2634" s="3" t="s">
        <v>36</v>
      </c>
      <c r="L2634" s="3" t="s">
        <v>36</v>
      </c>
      <c r="M2634" s="3" t="s">
        <v>36</v>
      </c>
      <c r="N2634" s="3" t="s">
        <v>37</v>
      </c>
      <c r="O2634" s="3" t="s">
        <v>36</v>
      </c>
    </row>
    <row r="2635" spans="1:15" hidden="1" x14ac:dyDescent="0.3">
      <c r="A2635" s="7">
        <v>953</v>
      </c>
      <c r="B2635" s="3">
        <v>44</v>
      </c>
      <c r="C2635" s="3">
        <v>20</v>
      </c>
      <c r="D2635" s="6">
        <v>180</v>
      </c>
      <c r="E2635" s="9" t="str">
        <f t="shared" si="41"/>
        <v>100+</v>
      </c>
      <c r="F2635" s="8">
        <v>93943</v>
      </c>
      <c r="G2635" s="3">
        <v>2</v>
      </c>
      <c r="H2635" s="3">
        <v>7.6</v>
      </c>
      <c r="I2635" s="3" t="s">
        <v>33</v>
      </c>
      <c r="J2635" s="3">
        <v>524</v>
      </c>
      <c r="K2635" s="3" t="s">
        <v>36</v>
      </c>
      <c r="L2635" s="3" t="s">
        <v>36</v>
      </c>
      <c r="M2635" s="3" t="s">
        <v>36</v>
      </c>
      <c r="N2635" s="3" t="s">
        <v>36</v>
      </c>
      <c r="O2635" s="3" t="s">
        <v>37</v>
      </c>
    </row>
    <row r="2636" spans="1:15" hidden="1" x14ac:dyDescent="0.3">
      <c r="A2636" s="7">
        <v>1008</v>
      </c>
      <c r="B2636" s="3">
        <v>44</v>
      </c>
      <c r="C2636" s="3">
        <v>19</v>
      </c>
      <c r="D2636" s="6">
        <v>99</v>
      </c>
      <c r="E2636" s="9" t="str">
        <f t="shared" si="41"/>
        <v>51-100</v>
      </c>
      <c r="F2636" s="8">
        <v>95064</v>
      </c>
      <c r="G2636" s="3">
        <v>3</v>
      </c>
      <c r="H2636" s="3">
        <v>3.5</v>
      </c>
      <c r="I2636" s="3" t="s">
        <v>35</v>
      </c>
      <c r="J2636" s="3">
        <v>357</v>
      </c>
      <c r="K2636" s="3" t="s">
        <v>37</v>
      </c>
      <c r="L2636" s="3" t="s">
        <v>36</v>
      </c>
      <c r="M2636" s="3" t="s">
        <v>36</v>
      </c>
      <c r="N2636" s="3" t="s">
        <v>36</v>
      </c>
      <c r="O2636" s="3" t="s">
        <v>36</v>
      </c>
    </row>
    <row r="2637" spans="1:15" hidden="1" x14ac:dyDescent="0.3">
      <c r="A2637" s="7">
        <v>1070</v>
      </c>
      <c r="B2637" s="3">
        <v>44</v>
      </c>
      <c r="C2637" s="3">
        <v>18</v>
      </c>
      <c r="D2637" s="6">
        <v>75</v>
      </c>
      <c r="E2637" s="9" t="str">
        <f t="shared" si="41"/>
        <v>51-100</v>
      </c>
      <c r="F2637" s="8">
        <v>91203</v>
      </c>
      <c r="G2637" s="3">
        <v>2</v>
      </c>
      <c r="H2637" s="3">
        <v>3.5</v>
      </c>
      <c r="I2637" s="3" t="s">
        <v>33</v>
      </c>
      <c r="J2637" s="3">
        <v>0</v>
      </c>
      <c r="K2637" s="3" t="s">
        <v>37</v>
      </c>
      <c r="L2637" s="3" t="s">
        <v>36</v>
      </c>
      <c r="M2637" s="3" t="s">
        <v>36</v>
      </c>
      <c r="N2637" s="3" t="s">
        <v>37</v>
      </c>
      <c r="O2637" s="3" t="s">
        <v>36</v>
      </c>
    </row>
    <row r="2638" spans="1:15" hidden="1" x14ac:dyDescent="0.3">
      <c r="A2638" s="7">
        <v>1143</v>
      </c>
      <c r="B2638" s="3">
        <v>44</v>
      </c>
      <c r="C2638" s="3">
        <v>20</v>
      </c>
      <c r="D2638" s="6">
        <v>75</v>
      </c>
      <c r="E2638" s="9" t="str">
        <f t="shared" si="41"/>
        <v>51-100</v>
      </c>
      <c r="F2638" s="8">
        <v>91335</v>
      </c>
      <c r="G2638" s="3">
        <v>4</v>
      </c>
      <c r="H2638" s="3">
        <v>1.9</v>
      </c>
      <c r="I2638" s="3" t="s">
        <v>33</v>
      </c>
      <c r="J2638" s="3">
        <v>0</v>
      </c>
      <c r="K2638" s="3" t="s">
        <v>36</v>
      </c>
      <c r="L2638" s="3" t="s">
        <v>36</v>
      </c>
      <c r="M2638" s="3" t="s">
        <v>36</v>
      </c>
      <c r="N2638" s="3" t="s">
        <v>36</v>
      </c>
      <c r="O2638" s="3" t="s">
        <v>36</v>
      </c>
    </row>
    <row r="2639" spans="1:15" hidden="1" x14ac:dyDescent="0.3">
      <c r="A2639" s="7">
        <v>1218</v>
      </c>
      <c r="B2639" s="3">
        <v>44</v>
      </c>
      <c r="C2639" s="3">
        <v>20</v>
      </c>
      <c r="D2639" s="6">
        <v>122</v>
      </c>
      <c r="E2639" s="9" t="str">
        <f t="shared" si="41"/>
        <v>100+</v>
      </c>
      <c r="F2639" s="8">
        <v>94305</v>
      </c>
      <c r="G2639" s="3">
        <v>1</v>
      </c>
      <c r="H2639" s="3">
        <v>0.3</v>
      </c>
      <c r="I2639" s="3" t="s">
        <v>33</v>
      </c>
      <c r="J2639" s="3">
        <v>0</v>
      </c>
      <c r="K2639" s="3" t="s">
        <v>36</v>
      </c>
      <c r="L2639" s="3" t="s">
        <v>36</v>
      </c>
      <c r="M2639" s="3" t="s">
        <v>36</v>
      </c>
      <c r="N2639" s="3" t="s">
        <v>37</v>
      </c>
      <c r="O2639" s="3" t="s">
        <v>36</v>
      </c>
    </row>
    <row r="2640" spans="1:15" hidden="1" x14ac:dyDescent="0.3">
      <c r="A2640" s="7">
        <v>1235</v>
      </c>
      <c r="B2640" s="3">
        <v>44</v>
      </c>
      <c r="C2640" s="3">
        <v>18</v>
      </c>
      <c r="D2640" s="6">
        <v>33</v>
      </c>
      <c r="E2640" s="9" t="str">
        <f t="shared" si="41"/>
        <v>0-50</v>
      </c>
      <c r="F2640" s="8">
        <v>90405</v>
      </c>
      <c r="G2640" s="3">
        <v>3</v>
      </c>
      <c r="H2640" s="3">
        <v>1.5</v>
      </c>
      <c r="I2640" s="3" t="s">
        <v>33</v>
      </c>
      <c r="J2640" s="3">
        <v>0</v>
      </c>
      <c r="K2640" s="3" t="s">
        <v>36</v>
      </c>
      <c r="L2640" s="3" t="s">
        <v>36</v>
      </c>
      <c r="M2640" s="3" t="s">
        <v>36</v>
      </c>
      <c r="N2640" s="3" t="s">
        <v>37</v>
      </c>
      <c r="O2640" s="3" t="s">
        <v>37</v>
      </c>
    </row>
    <row r="2641" spans="1:15" hidden="1" x14ac:dyDescent="0.3">
      <c r="A2641" s="7">
        <v>1249</v>
      </c>
      <c r="B2641" s="3">
        <v>44</v>
      </c>
      <c r="C2641" s="3">
        <v>19</v>
      </c>
      <c r="D2641" s="6">
        <v>35</v>
      </c>
      <c r="E2641" s="9" t="str">
        <f t="shared" si="41"/>
        <v>0-50</v>
      </c>
      <c r="F2641" s="8">
        <v>94305</v>
      </c>
      <c r="G2641" s="3">
        <v>4</v>
      </c>
      <c r="H2641" s="3">
        <v>0</v>
      </c>
      <c r="I2641" s="3" t="s">
        <v>34</v>
      </c>
      <c r="J2641" s="3">
        <v>0</v>
      </c>
      <c r="K2641" s="3" t="s">
        <v>36</v>
      </c>
      <c r="L2641" s="3" t="s">
        <v>36</v>
      </c>
      <c r="M2641" s="3" t="s">
        <v>36</v>
      </c>
      <c r="N2641" s="3" t="s">
        <v>37</v>
      </c>
      <c r="O2641" s="3" t="s">
        <v>36</v>
      </c>
    </row>
    <row r="2642" spans="1:15" hidden="1" x14ac:dyDescent="0.3">
      <c r="A2642" s="7">
        <v>1347</v>
      </c>
      <c r="B2642" s="3">
        <v>44</v>
      </c>
      <c r="C2642" s="3">
        <v>20</v>
      </c>
      <c r="D2642" s="6">
        <v>50</v>
      </c>
      <c r="E2642" s="9" t="str">
        <f t="shared" si="41"/>
        <v>0-50</v>
      </c>
      <c r="F2642" s="8">
        <v>95670</v>
      </c>
      <c r="G2642" s="3">
        <v>3</v>
      </c>
      <c r="H2642" s="3">
        <v>2.33</v>
      </c>
      <c r="I2642" s="3" t="s">
        <v>33</v>
      </c>
      <c r="J2642" s="3">
        <v>200</v>
      </c>
      <c r="K2642" s="3" t="s">
        <v>36</v>
      </c>
      <c r="L2642" s="3" t="s">
        <v>36</v>
      </c>
      <c r="M2642" s="3" t="s">
        <v>36</v>
      </c>
      <c r="N2642" s="3" t="s">
        <v>36</v>
      </c>
      <c r="O2642" s="3" t="s">
        <v>36</v>
      </c>
    </row>
    <row r="2643" spans="1:15" hidden="1" x14ac:dyDescent="0.3">
      <c r="A2643" s="7">
        <v>1365</v>
      </c>
      <c r="B2643" s="3">
        <v>44</v>
      </c>
      <c r="C2643" s="3">
        <v>19</v>
      </c>
      <c r="D2643" s="6">
        <v>69</v>
      </c>
      <c r="E2643" s="9" t="str">
        <f t="shared" si="41"/>
        <v>51-100</v>
      </c>
      <c r="F2643" s="8">
        <v>92129</v>
      </c>
      <c r="G2643" s="3">
        <v>4</v>
      </c>
      <c r="H2643" s="3">
        <v>0.4</v>
      </c>
      <c r="I2643" s="3" t="s">
        <v>33</v>
      </c>
      <c r="J2643" s="3">
        <v>0</v>
      </c>
      <c r="K2643" s="3" t="s">
        <v>36</v>
      </c>
      <c r="L2643" s="3" t="s">
        <v>36</v>
      </c>
      <c r="M2643" s="3" t="s">
        <v>36</v>
      </c>
      <c r="N2643" s="3" t="s">
        <v>36</v>
      </c>
      <c r="O2643" s="3" t="s">
        <v>36</v>
      </c>
    </row>
    <row r="2644" spans="1:15" hidden="1" x14ac:dyDescent="0.3">
      <c r="A2644" s="7">
        <v>1392</v>
      </c>
      <c r="B2644" s="3">
        <v>44</v>
      </c>
      <c r="C2644" s="3">
        <v>18</v>
      </c>
      <c r="D2644" s="6">
        <v>84</v>
      </c>
      <c r="E2644" s="9" t="str">
        <f t="shared" si="41"/>
        <v>51-100</v>
      </c>
      <c r="F2644" s="8">
        <v>91330</v>
      </c>
      <c r="G2644" s="3">
        <v>3</v>
      </c>
      <c r="H2644" s="3">
        <v>1.1000000000000001</v>
      </c>
      <c r="I2644" s="3" t="s">
        <v>33</v>
      </c>
      <c r="J2644" s="3">
        <v>0</v>
      </c>
      <c r="K2644" s="3" t="s">
        <v>36</v>
      </c>
      <c r="L2644" s="3" t="s">
        <v>36</v>
      </c>
      <c r="M2644" s="3" t="s">
        <v>36</v>
      </c>
      <c r="N2644" s="3" t="s">
        <v>36</v>
      </c>
      <c r="O2644" s="3" t="s">
        <v>36</v>
      </c>
    </row>
    <row r="2645" spans="1:15" hidden="1" x14ac:dyDescent="0.3">
      <c r="A2645" s="7">
        <v>1452</v>
      </c>
      <c r="B2645" s="3">
        <v>44</v>
      </c>
      <c r="C2645" s="3">
        <v>20</v>
      </c>
      <c r="D2645" s="6">
        <v>82</v>
      </c>
      <c r="E2645" s="9" t="str">
        <f t="shared" si="41"/>
        <v>51-100</v>
      </c>
      <c r="F2645" s="8">
        <v>94555</v>
      </c>
      <c r="G2645" s="3">
        <v>4</v>
      </c>
      <c r="H2645" s="3">
        <v>1.4</v>
      </c>
      <c r="I2645" s="3" t="s">
        <v>34</v>
      </c>
      <c r="J2645" s="3">
        <v>201</v>
      </c>
      <c r="K2645" s="3" t="s">
        <v>36</v>
      </c>
      <c r="L2645" s="3" t="s">
        <v>36</v>
      </c>
      <c r="M2645" s="3" t="s">
        <v>36</v>
      </c>
      <c r="N2645" s="3" t="s">
        <v>37</v>
      </c>
      <c r="O2645" s="3" t="s">
        <v>37</v>
      </c>
    </row>
    <row r="2646" spans="1:15" hidden="1" x14ac:dyDescent="0.3">
      <c r="A2646" s="7">
        <v>1476</v>
      </c>
      <c r="B2646" s="3">
        <v>44</v>
      </c>
      <c r="C2646" s="3">
        <v>19</v>
      </c>
      <c r="D2646" s="6">
        <v>78</v>
      </c>
      <c r="E2646" s="9" t="str">
        <f t="shared" si="41"/>
        <v>51-100</v>
      </c>
      <c r="F2646" s="8">
        <v>92064</v>
      </c>
      <c r="G2646" s="3">
        <v>2</v>
      </c>
      <c r="H2646" s="3">
        <v>3.8</v>
      </c>
      <c r="I2646" s="3" t="s">
        <v>35</v>
      </c>
      <c r="J2646" s="3">
        <v>268</v>
      </c>
      <c r="K2646" s="3" t="s">
        <v>36</v>
      </c>
      <c r="L2646" s="3" t="s">
        <v>36</v>
      </c>
      <c r="M2646" s="3" t="s">
        <v>36</v>
      </c>
      <c r="N2646" s="3" t="s">
        <v>36</v>
      </c>
      <c r="O2646" s="3" t="s">
        <v>36</v>
      </c>
    </row>
    <row r="2647" spans="1:15" hidden="1" x14ac:dyDescent="0.3">
      <c r="A2647" s="7">
        <v>1515</v>
      </c>
      <c r="B2647" s="3">
        <v>44</v>
      </c>
      <c r="C2647" s="3">
        <v>20</v>
      </c>
      <c r="D2647" s="6">
        <v>175</v>
      </c>
      <c r="E2647" s="9" t="str">
        <f t="shared" si="41"/>
        <v>100+</v>
      </c>
      <c r="F2647" s="8">
        <v>96150</v>
      </c>
      <c r="G2647" s="3">
        <v>2</v>
      </c>
      <c r="H2647" s="3">
        <v>1.4</v>
      </c>
      <c r="I2647" s="3" t="s">
        <v>33</v>
      </c>
      <c r="J2647" s="3">
        <v>0</v>
      </c>
      <c r="K2647" s="3" t="s">
        <v>36</v>
      </c>
      <c r="L2647" s="3" t="s">
        <v>36</v>
      </c>
      <c r="M2647" s="3" t="s">
        <v>36</v>
      </c>
      <c r="N2647" s="3" t="s">
        <v>37</v>
      </c>
      <c r="O2647" s="3" t="s">
        <v>37</v>
      </c>
    </row>
    <row r="2648" spans="1:15" x14ac:dyDescent="0.3">
      <c r="A2648" s="7">
        <v>1574</v>
      </c>
      <c r="B2648" s="3">
        <v>44</v>
      </c>
      <c r="C2648" s="3">
        <v>20</v>
      </c>
      <c r="D2648" s="6">
        <v>69</v>
      </c>
      <c r="E2648" s="9" t="str">
        <f t="shared" si="41"/>
        <v>51-100</v>
      </c>
      <c r="F2648" s="8">
        <v>92028</v>
      </c>
      <c r="G2648" s="3">
        <v>1</v>
      </c>
      <c r="H2648" s="3">
        <v>0.8</v>
      </c>
      <c r="I2648" s="3" t="s">
        <v>35</v>
      </c>
      <c r="J2648" s="3">
        <v>184</v>
      </c>
      <c r="K2648" s="3" t="s">
        <v>36</v>
      </c>
      <c r="L2648" s="3" t="s">
        <v>36</v>
      </c>
      <c r="M2648" s="3" t="s">
        <v>37</v>
      </c>
      <c r="N2648" s="3" t="s">
        <v>37</v>
      </c>
      <c r="O2648" s="3" t="s">
        <v>37</v>
      </c>
    </row>
    <row r="2649" spans="1:15" hidden="1" x14ac:dyDescent="0.3">
      <c r="A2649" s="7">
        <v>1668</v>
      </c>
      <c r="B2649" s="3">
        <v>44</v>
      </c>
      <c r="C2649" s="3">
        <v>20</v>
      </c>
      <c r="D2649" s="6">
        <v>22</v>
      </c>
      <c r="E2649" s="9" t="str">
        <f t="shared" si="41"/>
        <v>0-50</v>
      </c>
      <c r="F2649" s="8">
        <v>90024</v>
      </c>
      <c r="G2649" s="3">
        <v>1</v>
      </c>
      <c r="H2649" s="3">
        <v>1</v>
      </c>
      <c r="I2649" s="3" t="s">
        <v>33</v>
      </c>
      <c r="J2649" s="3">
        <v>91</v>
      </c>
      <c r="K2649" s="3" t="s">
        <v>36</v>
      </c>
      <c r="L2649" s="3" t="s">
        <v>36</v>
      </c>
      <c r="M2649" s="3" t="s">
        <v>36</v>
      </c>
      <c r="N2649" s="3" t="s">
        <v>36</v>
      </c>
      <c r="O2649" s="3" t="s">
        <v>36</v>
      </c>
    </row>
    <row r="2650" spans="1:15" hidden="1" x14ac:dyDescent="0.3">
      <c r="A2650" s="7">
        <v>1699</v>
      </c>
      <c r="B2650" s="3">
        <v>44</v>
      </c>
      <c r="C2650" s="3">
        <v>20</v>
      </c>
      <c r="D2650" s="6">
        <v>149</v>
      </c>
      <c r="E2650" s="9" t="str">
        <f t="shared" si="41"/>
        <v>100+</v>
      </c>
      <c r="F2650" s="8">
        <v>92121</v>
      </c>
      <c r="G2650" s="3">
        <v>1</v>
      </c>
      <c r="H2650" s="3">
        <v>1.7</v>
      </c>
      <c r="I2650" s="3" t="s">
        <v>33</v>
      </c>
      <c r="J2650" s="3">
        <v>0</v>
      </c>
      <c r="K2650" s="3" t="s">
        <v>36</v>
      </c>
      <c r="L2650" s="3" t="s">
        <v>36</v>
      </c>
      <c r="M2650" s="3" t="s">
        <v>36</v>
      </c>
      <c r="N2650" s="3" t="s">
        <v>37</v>
      </c>
      <c r="O2650" s="3" t="s">
        <v>36</v>
      </c>
    </row>
    <row r="2651" spans="1:15" hidden="1" x14ac:dyDescent="0.3">
      <c r="A2651" s="7">
        <v>1713</v>
      </c>
      <c r="B2651" s="3">
        <v>44</v>
      </c>
      <c r="C2651" s="3">
        <v>20</v>
      </c>
      <c r="D2651" s="6">
        <v>20</v>
      </c>
      <c r="E2651" s="9" t="str">
        <f t="shared" si="41"/>
        <v>0-50</v>
      </c>
      <c r="F2651" s="8">
        <v>92780</v>
      </c>
      <c r="G2651" s="3">
        <v>1</v>
      </c>
      <c r="H2651" s="3">
        <v>1.4</v>
      </c>
      <c r="I2651" s="3" t="s">
        <v>35</v>
      </c>
      <c r="J2651" s="3">
        <v>0</v>
      </c>
      <c r="K2651" s="3" t="s">
        <v>36</v>
      </c>
      <c r="L2651" s="3" t="s">
        <v>36</v>
      </c>
      <c r="M2651" s="3" t="s">
        <v>36</v>
      </c>
      <c r="N2651" s="3" t="s">
        <v>36</v>
      </c>
      <c r="O2651" s="3" t="s">
        <v>36</v>
      </c>
    </row>
    <row r="2652" spans="1:15" hidden="1" x14ac:dyDescent="0.3">
      <c r="A2652" s="7">
        <v>1714</v>
      </c>
      <c r="B2652" s="3">
        <v>44</v>
      </c>
      <c r="C2652" s="3">
        <v>20</v>
      </c>
      <c r="D2652" s="6">
        <v>15</v>
      </c>
      <c r="E2652" s="9" t="str">
        <f t="shared" si="41"/>
        <v>0-50</v>
      </c>
      <c r="F2652" s="8">
        <v>90405</v>
      </c>
      <c r="G2652" s="3">
        <v>1</v>
      </c>
      <c r="H2652" s="3">
        <v>1</v>
      </c>
      <c r="I2652" s="3" t="s">
        <v>33</v>
      </c>
      <c r="J2652" s="3">
        <v>0</v>
      </c>
      <c r="K2652" s="3" t="s">
        <v>36</v>
      </c>
      <c r="L2652" s="3" t="s">
        <v>36</v>
      </c>
      <c r="M2652" s="3" t="s">
        <v>36</v>
      </c>
      <c r="N2652" s="3" t="s">
        <v>37</v>
      </c>
      <c r="O2652" s="3" t="s">
        <v>36</v>
      </c>
    </row>
    <row r="2653" spans="1:15" hidden="1" x14ac:dyDescent="0.3">
      <c r="A2653" s="7">
        <v>1738</v>
      </c>
      <c r="B2653" s="3">
        <v>44</v>
      </c>
      <c r="C2653" s="3">
        <v>19</v>
      </c>
      <c r="D2653" s="6">
        <v>70</v>
      </c>
      <c r="E2653" s="9" t="str">
        <f t="shared" si="41"/>
        <v>51-100</v>
      </c>
      <c r="F2653" s="8">
        <v>92399</v>
      </c>
      <c r="G2653" s="3">
        <v>1</v>
      </c>
      <c r="H2653" s="3">
        <v>0.2</v>
      </c>
      <c r="I2653" s="3" t="s">
        <v>34</v>
      </c>
      <c r="J2653" s="3">
        <v>230</v>
      </c>
      <c r="K2653" s="3" t="s">
        <v>36</v>
      </c>
      <c r="L2653" s="3" t="s">
        <v>37</v>
      </c>
      <c r="M2653" s="3" t="s">
        <v>36</v>
      </c>
      <c r="N2653" s="3" t="s">
        <v>36</v>
      </c>
      <c r="O2653" s="3" t="s">
        <v>36</v>
      </c>
    </row>
    <row r="2654" spans="1:15" hidden="1" x14ac:dyDescent="0.3">
      <c r="A2654" s="7">
        <v>1790</v>
      </c>
      <c r="B2654" s="3">
        <v>44</v>
      </c>
      <c r="C2654" s="3">
        <v>20</v>
      </c>
      <c r="D2654" s="6">
        <v>171</v>
      </c>
      <c r="E2654" s="9" t="str">
        <f t="shared" si="41"/>
        <v>100+</v>
      </c>
      <c r="F2654" s="8">
        <v>91330</v>
      </c>
      <c r="G2654" s="3">
        <v>4</v>
      </c>
      <c r="H2654" s="3">
        <v>0.7</v>
      </c>
      <c r="I2654" s="3" t="s">
        <v>33</v>
      </c>
      <c r="J2654" s="3">
        <v>567</v>
      </c>
      <c r="K2654" s="3" t="s">
        <v>37</v>
      </c>
      <c r="L2654" s="3" t="s">
        <v>36</v>
      </c>
      <c r="M2654" s="3" t="s">
        <v>37</v>
      </c>
      <c r="N2654" s="3" t="s">
        <v>37</v>
      </c>
      <c r="O2654" s="3" t="s">
        <v>37</v>
      </c>
    </row>
    <row r="2655" spans="1:15" hidden="1" x14ac:dyDescent="0.3">
      <c r="A2655" s="7">
        <v>1791</v>
      </c>
      <c r="B2655" s="3">
        <v>44</v>
      </c>
      <c r="C2655" s="3">
        <v>20</v>
      </c>
      <c r="D2655" s="6">
        <v>43</v>
      </c>
      <c r="E2655" s="9" t="str">
        <f t="shared" si="41"/>
        <v>0-50</v>
      </c>
      <c r="F2655" s="8">
        <v>92124</v>
      </c>
      <c r="G2655" s="3">
        <v>1</v>
      </c>
      <c r="H2655" s="3">
        <v>0.3</v>
      </c>
      <c r="I2655" s="3" t="s">
        <v>35</v>
      </c>
      <c r="J2655" s="3">
        <v>0</v>
      </c>
      <c r="K2655" s="3" t="s">
        <v>36</v>
      </c>
      <c r="L2655" s="3" t="s">
        <v>37</v>
      </c>
      <c r="M2655" s="3" t="s">
        <v>36</v>
      </c>
      <c r="N2655" s="3" t="s">
        <v>36</v>
      </c>
      <c r="O2655" s="3" t="s">
        <v>37</v>
      </c>
    </row>
    <row r="2656" spans="1:15" hidden="1" x14ac:dyDescent="0.3">
      <c r="A2656" s="7">
        <v>1799</v>
      </c>
      <c r="B2656" s="3">
        <v>44</v>
      </c>
      <c r="C2656" s="3">
        <v>20</v>
      </c>
      <c r="D2656" s="6">
        <v>185</v>
      </c>
      <c r="E2656" s="9" t="str">
        <f t="shared" si="41"/>
        <v>100+</v>
      </c>
      <c r="F2656" s="8">
        <v>94086</v>
      </c>
      <c r="G2656" s="3">
        <v>3</v>
      </c>
      <c r="H2656" s="3">
        <v>2.7</v>
      </c>
      <c r="I2656" s="3" t="s">
        <v>33</v>
      </c>
      <c r="J2656" s="3">
        <v>0</v>
      </c>
      <c r="K2656" s="3" t="s">
        <v>37</v>
      </c>
      <c r="L2656" s="3" t="s">
        <v>36</v>
      </c>
      <c r="M2656" s="3" t="s">
        <v>36</v>
      </c>
      <c r="N2656" s="3" t="s">
        <v>37</v>
      </c>
      <c r="O2656" s="3" t="s">
        <v>36</v>
      </c>
    </row>
    <row r="2657" spans="1:15" hidden="1" x14ac:dyDescent="0.3">
      <c r="A2657" s="7">
        <v>1837</v>
      </c>
      <c r="B2657" s="3">
        <v>44</v>
      </c>
      <c r="C2657" s="3">
        <v>19</v>
      </c>
      <c r="D2657" s="6">
        <v>74</v>
      </c>
      <c r="E2657" s="9" t="str">
        <f t="shared" si="41"/>
        <v>51-100</v>
      </c>
      <c r="F2657" s="8">
        <v>90041</v>
      </c>
      <c r="G2657" s="3">
        <v>4</v>
      </c>
      <c r="H2657" s="3">
        <v>1.9</v>
      </c>
      <c r="I2657" s="3" t="s">
        <v>35</v>
      </c>
      <c r="J2657" s="3">
        <v>0</v>
      </c>
      <c r="K2657" s="3" t="s">
        <v>36</v>
      </c>
      <c r="L2657" s="3" t="s">
        <v>36</v>
      </c>
      <c r="M2657" s="3" t="s">
        <v>36</v>
      </c>
      <c r="N2657" s="3" t="s">
        <v>36</v>
      </c>
      <c r="O2657" s="3" t="s">
        <v>36</v>
      </c>
    </row>
    <row r="2658" spans="1:15" hidden="1" x14ac:dyDescent="0.3">
      <c r="A2658" s="7">
        <v>1881</v>
      </c>
      <c r="B2658" s="3">
        <v>44</v>
      </c>
      <c r="C2658" s="3">
        <v>19</v>
      </c>
      <c r="D2658" s="6">
        <v>49</v>
      </c>
      <c r="E2658" s="9" t="str">
        <f t="shared" si="41"/>
        <v>0-50</v>
      </c>
      <c r="F2658" s="8">
        <v>94720</v>
      </c>
      <c r="G2658" s="3">
        <v>4</v>
      </c>
      <c r="H2658" s="3">
        <v>1.9</v>
      </c>
      <c r="I2658" s="3" t="s">
        <v>35</v>
      </c>
      <c r="J2658" s="3">
        <v>89</v>
      </c>
      <c r="K2658" s="3" t="s">
        <v>36</v>
      </c>
      <c r="L2658" s="3" t="s">
        <v>36</v>
      </c>
      <c r="M2658" s="3" t="s">
        <v>36</v>
      </c>
      <c r="N2658" s="3" t="s">
        <v>37</v>
      </c>
      <c r="O2658" s="3" t="s">
        <v>36</v>
      </c>
    </row>
    <row r="2659" spans="1:15" hidden="1" x14ac:dyDescent="0.3">
      <c r="A2659" s="7">
        <v>1930</v>
      </c>
      <c r="B2659" s="3">
        <v>44</v>
      </c>
      <c r="C2659" s="3">
        <v>19</v>
      </c>
      <c r="D2659" s="6">
        <v>30</v>
      </c>
      <c r="E2659" s="9" t="str">
        <f t="shared" si="41"/>
        <v>0-50</v>
      </c>
      <c r="F2659" s="8">
        <v>94501</v>
      </c>
      <c r="G2659" s="3">
        <v>1</v>
      </c>
      <c r="H2659" s="3">
        <v>0.6</v>
      </c>
      <c r="I2659" s="3" t="s">
        <v>35</v>
      </c>
      <c r="J2659" s="3">
        <v>0</v>
      </c>
      <c r="K2659" s="3" t="s">
        <v>36</v>
      </c>
      <c r="L2659" s="3" t="s">
        <v>36</v>
      </c>
      <c r="M2659" s="3" t="s">
        <v>36</v>
      </c>
      <c r="N2659" s="3" t="s">
        <v>37</v>
      </c>
      <c r="O2659" s="3" t="s">
        <v>36</v>
      </c>
    </row>
    <row r="2660" spans="1:15" hidden="1" x14ac:dyDescent="0.3">
      <c r="A2660" s="7">
        <v>1935</v>
      </c>
      <c r="B2660" s="3">
        <v>44</v>
      </c>
      <c r="C2660" s="3">
        <v>20</v>
      </c>
      <c r="D2660" s="6">
        <v>69</v>
      </c>
      <c r="E2660" s="9" t="str">
        <f t="shared" si="41"/>
        <v>51-100</v>
      </c>
      <c r="F2660" s="8">
        <v>95814</v>
      </c>
      <c r="G2660" s="3">
        <v>1</v>
      </c>
      <c r="H2660" s="3">
        <v>0.8</v>
      </c>
      <c r="I2660" s="3" t="s">
        <v>35</v>
      </c>
      <c r="J2660" s="3">
        <v>0</v>
      </c>
      <c r="K2660" s="3" t="s">
        <v>36</v>
      </c>
      <c r="L2660" s="3" t="s">
        <v>36</v>
      </c>
      <c r="M2660" s="3" t="s">
        <v>36</v>
      </c>
      <c r="N2660" s="3" t="s">
        <v>37</v>
      </c>
      <c r="O2660" s="3" t="s">
        <v>37</v>
      </c>
    </row>
    <row r="2661" spans="1:15" hidden="1" x14ac:dyDescent="0.3">
      <c r="A2661" s="7">
        <v>1955</v>
      </c>
      <c r="B2661" s="3">
        <v>44</v>
      </c>
      <c r="C2661" s="3">
        <v>20</v>
      </c>
      <c r="D2661" s="6">
        <v>81</v>
      </c>
      <c r="E2661" s="9" t="str">
        <f t="shared" si="41"/>
        <v>51-100</v>
      </c>
      <c r="F2661" s="8">
        <v>90245</v>
      </c>
      <c r="G2661" s="3">
        <v>4</v>
      </c>
      <c r="H2661" s="3">
        <v>2</v>
      </c>
      <c r="I2661" s="3" t="s">
        <v>35</v>
      </c>
      <c r="J2661" s="3">
        <v>277</v>
      </c>
      <c r="K2661" s="3" t="s">
        <v>36</v>
      </c>
      <c r="L2661" s="3" t="s">
        <v>36</v>
      </c>
      <c r="M2661" s="3" t="s">
        <v>36</v>
      </c>
      <c r="N2661" s="3" t="s">
        <v>37</v>
      </c>
      <c r="O2661" s="3" t="s">
        <v>36</v>
      </c>
    </row>
    <row r="2662" spans="1:15" hidden="1" x14ac:dyDescent="0.3">
      <c r="A2662" s="7">
        <v>1961</v>
      </c>
      <c r="B2662" s="3">
        <v>44</v>
      </c>
      <c r="C2662" s="3">
        <v>19</v>
      </c>
      <c r="D2662" s="6">
        <v>30</v>
      </c>
      <c r="E2662" s="9" t="str">
        <f t="shared" si="41"/>
        <v>0-50</v>
      </c>
      <c r="F2662" s="8">
        <v>95616</v>
      </c>
      <c r="G2662" s="3">
        <v>4</v>
      </c>
      <c r="H2662" s="3">
        <v>0</v>
      </c>
      <c r="I2662" s="3" t="s">
        <v>34</v>
      </c>
      <c r="J2662" s="3">
        <v>0</v>
      </c>
      <c r="K2662" s="3" t="s">
        <v>36</v>
      </c>
      <c r="L2662" s="3" t="s">
        <v>36</v>
      </c>
      <c r="M2662" s="3" t="s">
        <v>36</v>
      </c>
      <c r="N2662" s="3" t="s">
        <v>37</v>
      </c>
      <c r="O2662" s="3" t="s">
        <v>36</v>
      </c>
    </row>
    <row r="2663" spans="1:15" hidden="1" x14ac:dyDescent="0.3">
      <c r="A2663" s="7">
        <v>2002</v>
      </c>
      <c r="B2663" s="3">
        <v>44</v>
      </c>
      <c r="C2663" s="3">
        <v>17</v>
      </c>
      <c r="D2663" s="6">
        <v>128</v>
      </c>
      <c r="E2663" s="9" t="str">
        <f t="shared" si="41"/>
        <v>100+</v>
      </c>
      <c r="F2663" s="8">
        <v>94928</v>
      </c>
      <c r="G2663" s="3">
        <v>2</v>
      </c>
      <c r="H2663" s="3">
        <v>3.25</v>
      </c>
      <c r="I2663" s="3" t="s">
        <v>34</v>
      </c>
      <c r="J2663" s="3">
        <v>0</v>
      </c>
      <c r="K2663" s="3" t="s">
        <v>37</v>
      </c>
      <c r="L2663" s="3" t="s">
        <v>36</v>
      </c>
      <c r="M2663" s="3" t="s">
        <v>36</v>
      </c>
      <c r="N2663" s="3" t="s">
        <v>36</v>
      </c>
      <c r="O2663" s="3" t="s">
        <v>37</v>
      </c>
    </row>
    <row r="2664" spans="1:15" hidden="1" x14ac:dyDescent="0.3">
      <c r="A2664" s="7">
        <v>2004</v>
      </c>
      <c r="B2664" s="3">
        <v>44</v>
      </c>
      <c r="C2664" s="3">
        <v>20</v>
      </c>
      <c r="D2664" s="6">
        <v>124</v>
      </c>
      <c r="E2664" s="9" t="str">
        <f t="shared" si="41"/>
        <v>100+</v>
      </c>
      <c r="F2664" s="8">
        <v>90277</v>
      </c>
      <c r="G2664" s="3">
        <v>1</v>
      </c>
      <c r="H2664" s="3">
        <v>4.7</v>
      </c>
      <c r="I2664" s="3" t="s">
        <v>33</v>
      </c>
      <c r="J2664" s="3">
        <v>0</v>
      </c>
      <c r="K2664" s="3" t="s">
        <v>36</v>
      </c>
      <c r="L2664" s="3" t="s">
        <v>36</v>
      </c>
      <c r="M2664" s="3" t="s">
        <v>36</v>
      </c>
      <c r="N2664" s="3" t="s">
        <v>37</v>
      </c>
      <c r="O2664" s="3" t="s">
        <v>37</v>
      </c>
    </row>
    <row r="2665" spans="1:15" hidden="1" x14ac:dyDescent="0.3">
      <c r="A2665" s="7">
        <v>2117</v>
      </c>
      <c r="B2665" s="3">
        <v>44</v>
      </c>
      <c r="C2665" s="3">
        <v>17</v>
      </c>
      <c r="D2665" s="6">
        <v>70</v>
      </c>
      <c r="E2665" s="9" t="str">
        <f t="shared" si="41"/>
        <v>51-100</v>
      </c>
      <c r="F2665" s="8">
        <v>94920</v>
      </c>
      <c r="G2665" s="3">
        <v>3</v>
      </c>
      <c r="H2665" s="3">
        <v>2.67</v>
      </c>
      <c r="I2665" s="3" t="s">
        <v>34</v>
      </c>
      <c r="J2665" s="3">
        <v>0</v>
      </c>
      <c r="K2665" s="3" t="s">
        <v>36</v>
      </c>
      <c r="L2665" s="3" t="s">
        <v>36</v>
      </c>
      <c r="M2665" s="3" t="s">
        <v>36</v>
      </c>
      <c r="N2665" s="3" t="s">
        <v>36</v>
      </c>
      <c r="O2665" s="3" t="s">
        <v>36</v>
      </c>
    </row>
    <row r="2666" spans="1:15" hidden="1" x14ac:dyDescent="0.3">
      <c r="A2666" s="7">
        <v>2126</v>
      </c>
      <c r="B2666" s="3">
        <v>44</v>
      </c>
      <c r="C2666" s="3">
        <v>20</v>
      </c>
      <c r="D2666" s="6">
        <v>93</v>
      </c>
      <c r="E2666" s="9" t="str">
        <f t="shared" si="41"/>
        <v>51-100</v>
      </c>
      <c r="F2666" s="8">
        <v>91910</v>
      </c>
      <c r="G2666" s="3">
        <v>4</v>
      </c>
      <c r="H2666" s="3">
        <v>0.8</v>
      </c>
      <c r="I2666" s="3" t="s">
        <v>33</v>
      </c>
      <c r="J2666" s="3">
        <v>101</v>
      </c>
      <c r="K2666" s="3" t="s">
        <v>36</v>
      </c>
      <c r="L2666" s="3" t="s">
        <v>36</v>
      </c>
      <c r="M2666" s="3" t="s">
        <v>36</v>
      </c>
      <c r="N2666" s="3" t="s">
        <v>37</v>
      </c>
      <c r="O2666" s="3" t="s">
        <v>36</v>
      </c>
    </row>
    <row r="2667" spans="1:15" hidden="1" x14ac:dyDescent="0.3">
      <c r="A2667" s="7">
        <v>2127</v>
      </c>
      <c r="B2667" s="3">
        <v>44</v>
      </c>
      <c r="C2667" s="3">
        <v>19</v>
      </c>
      <c r="D2667" s="6">
        <v>83</v>
      </c>
      <c r="E2667" s="9" t="str">
        <f t="shared" si="41"/>
        <v>51-100</v>
      </c>
      <c r="F2667" s="8">
        <v>92121</v>
      </c>
      <c r="G2667" s="3">
        <v>4</v>
      </c>
      <c r="H2667" s="3">
        <v>0.4</v>
      </c>
      <c r="I2667" s="3" t="s">
        <v>33</v>
      </c>
      <c r="J2667" s="3">
        <v>141</v>
      </c>
      <c r="K2667" s="3" t="s">
        <v>36</v>
      </c>
      <c r="L2667" s="3" t="s">
        <v>36</v>
      </c>
      <c r="M2667" s="3" t="s">
        <v>36</v>
      </c>
      <c r="N2667" s="3" t="s">
        <v>36</v>
      </c>
      <c r="O2667" s="3" t="s">
        <v>36</v>
      </c>
    </row>
    <row r="2668" spans="1:15" hidden="1" x14ac:dyDescent="0.3">
      <c r="A2668" s="7">
        <v>2358</v>
      </c>
      <c r="B2668" s="3">
        <v>44</v>
      </c>
      <c r="C2668" s="3">
        <v>19</v>
      </c>
      <c r="D2668" s="6">
        <v>34</v>
      </c>
      <c r="E2668" s="9" t="str">
        <f t="shared" si="41"/>
        <v>0-50</v>
      </c>
      <c r="F2668" s="8">
        <v>95005</v>
      </c>
      <c r="G2668" s="3">
        <v>4</v>
      </c>
      <c r="H2668" s="3">
        <v>0</v>
      </c>
      <c r="I2668" s="3" t="s">
        <v>34</v>
      </c>
      <c r="J2668" s="3">
        <v>0</v>
      </c>
      <c r="K2668" s="3" t="s">
        <v>36</v>
      </c>
      <c r="L2668" s="3" t="s">
        <v>36</v>
      </c>
      <c r="M2668" s="3" t="s">
        <v>36</v>
      </c>
      <c r="N2668" s="3" t="s">
        <v>36</v>
      </c>
      <c r="O2668" s="3" t="s">
        <v>36</v>
      </c>
    </row>
    <row r="2669" spans="1:15" hidden="1" x14ac:dyDescent="0.3">
      <c r="A2669" s="7">
        <v>2393</v>
      </c>
      <c r="B2669" s="3">
        <v>44</v>
      </c>
      <c r="C2669" s="3">
        <v>20</v>
      </c>
      <c r="D2669" s="6">
        <v>138</v>
      </c>
      <c r="E2669" s="9" t="str">
        <f t="shared" si="41"/>
        <v>100+</v>
      </c>
      <c r="F2669" s="8">
        <v>94143</v>
      </c>
      <c r="G2669" s="3">
        <v>2</v>
      </c>
      <c r="H2669" s="3">
        <v>3.3</v>
      </c>
      <c r="I2669" s="3" t="s">
        <v>33</v>
      </c>
      <c r="J2669" s="3">
        <v>0</v>
      </c>
      <c r="K2669" s="3" t="s">
        <v>36</v>
      </c>
      <c r="L2669" s="3" t="s">
        <v>36</v>
      </c>
      <c r="M2669" s="3" t="s">
        <v>36</v>
      </c>
      <c r="N2669" s="3" t="s">
        <v>36</v>
      </c>
      <c r="O2669" s="3" t="s">
        <v>37</v>
      </c>
    </row>
    <row r="2670" spans="1:15" hidden="1" x14ac:dyDescent="0.3">
      <c r="A2670" s="7">
        <v>2396</v>
      </c>
      <c r="B2670" s="3">
        <v>44</v>
      </c>
      <c r="C2670" s="3">
        <v>17</v>
      </c>
      <c r="D2670" s="6">
        <v>25</v>
      </c>
      <c r="E2670" s="9" t="str">
        <f t="shared" si="41"/>
        <v>0-50</v>
      </c>
      <c r="F2670" s="8">
        <v>95064</v>
      </c>
      <c r="G2670" s="3">
        <v>3</v>
      </c>
      <c r="H2670" s="3">
        <v>1</v>
      </c>
      <c r="I2670" s="3" t="s">
        <v>34</v>
      </c>
      <c r="J2670" s="3">
        <v>0</v>
      </c>
      <c r="K2670" s="3" t="s">
        <v>36</v>
      </c>
      <c r="L2670" s="3" t="s">
        <v>36</v>
      </c>
      <c r="M2670" s="3" t="s">
        <v>36</v>
      </c>
      <c r="N2670" s="3" t="s">
        <v>36</v>
      </c>
      <c r="O2670" s="3" t="s">
        <v>37</v>
      </c>
    </row>
    <row r="2671" spans="1:15" hidden="1" x14ac:dyDescent="0.3">
      <c r="A2671" s="7">
        <v>2448</v>
      </c>
      <c r="B2671" s="3">
        <v>44</v>
      </c>
      <c r="C2671" s="3">
        <v>19</v>
      </c>
      <c r="D2671" s="6">
        <v>201</v>
      </c>
      <c r="E2671" s="9" t="str">
        <f t="shared" si="41"/>
        <v>100+</v>
      </c>
      <c r="F2671" s="8">
        <v>95819</v>
      </c>
      <c r="G2671" s="3">
        <v>2</v>
      </c>
      <c r="H2671" s="3">
        <v>8.8000000000000007</v>
      </c>
      <c r="I2671" s="3" t="s">
        <v>33</v>
      </c>
      <c r="J2671" s="3">
        <v>0</v>
      </c>
      <c r="K2671" s="3" t="s">
        <v>36</v>
      </c>
      <c r="L2671" s="3" t="s">
        <v>36</v>
      </c>
      <c r="M2671" s="3" t="s">
        <v>36</v>
      </c>
      <c r="N2671" s="3" t="s">
        <v>37</v>
      </c>
      <c r="O2671" s="3" t="s">
        <v>37</v>
      </c>
    </row>
    <row r="2672" spans="1:15" hidden="1" x14ac:dyDescent="0.3">
      <c r="A2672" s="7">
        <v>2484</v>
      </c>
      <c r="B2672" s="3">
        <v>44</v>
      </c>
      <c r="C2672" s="3">
        <v>18</v>
      </c>
      <c r="D2672" s="6">
        <v>68</v>
      </c>
      <c r="E2672" s="9" t="str">
        <f t="shared" si="41"/>
        <v>51-100</v>
      </c>
      <c r="F2672" s="8">
        <v>93943</v>
      </c>
      <c r="G2672" s="3">
        <v>4</v>
      </c>
      <c r="H2672" s="3">
        <v>2.9</v>
      </c>
      <c r="I2672" s="3" t="s">
        <v>33</v>
      </c>
      <c r="J2672" s="3">
        <v>0</v>
      </c>
      <c r="K2672" s="3" t="s">
        <v>36</v>
      </c>
      <c r="L2672" s="3" t="s">
        <v>37</v>
      </c>
      <c r="M2672" s="3" t="s">
        <v>36</v>
      </c>
      <c r="N2672" s="3" t="s">
        <v>36</v>
      </c>
      <c r="O2672" s="3" t="s">
        <v>36</v>
      </c>
    </row>
    <row r="2673" spans="1:15" hidden="1" x14ac:dyDescent="0.3">
      <c r="A2673" s="7">
        <v>2502</v>
      </c>
      <c r="B2673" s="3">
        <v>44</v>
      </c>
      <c r="C2673" s="3">
        <v>18</v>
      </c>
      <c r="D2673" s="6">
        <v>90</v>
      </c>
      <c r="E2673" s="9" t="str">
        <f t="shared" si="41"/>
        <v>51-100</v>
      </c>
      <c r="F2673" s="8">
        <v>95616</v>
      </c>
      <c r="G2673" s="3">
        <v>4</v>
      </c>
      <c r="H2673" s="3">
        <v>2.6</v>
      </c>
      <c r="I2673" s="3" t="s">
        <v>35</v>
      </c>
      <c r="J2673" s="3">
        <v>0</v>
      </c>
      <c r="K2673" s="3" t="s">
        <v>36</v>
      </c>
      <c r="L2673" s="3" t="s">
        <v>36</v>
      </c>
      <c r="M2673" s="3" t="s">
        <v>36</v>
      </c>
      <c r="N2673" s="3" t="s">
        <v>37</v>
      </c>
      <c r="O2673" s="3" t="s">
        <v>36</v>
      </c>
    </row>
    <row r="2674" spans="1:15" hidden="1" x14ac:dyDescent="0.3">
      <c r="A2674" s="7">
        <v>2561</v>
      </c>
      <c r="B2674" s="3">
        <v>44</v>
      </c>
      <c r="C2674" s="3">
        <v>18</v>
      </c>
      <c r="D2674" s="6">
        <v>71</v>
      </c>
      <c r="E2674" s="9" t="str">
        <f t="shared" si="41"/>
        <v>51-100</v>
      </c>
      <c r="F2674" s="8">
        <v>93943</v>
      </c>
      <c r="G2674" s="3">
        <v>2</v>
      </c>
      <c r="H2674" s="3">
        <v>0.8</v>
      </c>
      <c r="I2674" s="3" t="s">
        <v>35</v>
      </c>
      <c r="J2674" s="3">
        <v>0</v>
      </c>
      <c r="K2674" s="3" t="s">
        <v>36</v>
      </c>
      <c r="L2674" s="3" t="s">
        <v>36</v>
      </c>
      <c r="M2674" s="3" t="s">
        <v>36</v>
      </c>
      <c r="N2674" s="3" t="s">
        <v>37</v>
      </c>
      <c r="O2674" s="3" t="s">
        <v>36</v>
      </c>
    </row>
    <row r="2675" spans="1:15" hidden="1" x14ac:dyDescent="0.3">
      <c r="A2675" s="7">
        <v>2600</v>
      </c>
      <c r="B2675" s="3">
        <v>44</v>
      </c>
      <c r="C2675" s="3">
        <v>20</v>
      </c>
      <c r="D2675" s="6">
        <v>71</v>
      </c>
      <c r="E2675" s="9" t="str">
        <f t="shared" si="41"/>
        <v>51-100</v>
      </c>
      <c r="F2675" s="8">
        <v>91006</v>
      </c>
      <c r="G2675" s="3">
        <v>4</v>
      </c>
      <c r="H2675" s="3">
        <v>2</v>
      </c>
      <c r="I2675" s="3" t="s">
        <v>35</v>
      </c>
      <c r="J2675" s="3">
        <v>0</v>
      </c>
      <c r="K2675" s="3" t="s">
        <v>36</v>
      </c>
      <c r="L2675" s="3" t="s">
        <v>36</v>
      </c>
      <c r="M2675" s="3" t="s">
        <v>36</v>
      </c>
      <c r="N2675" s="3" t="s">
        <v>36</v>
      </c>
      <c r="O2675" s="3" t="s">
        <v>37</v>
      </c>
    </row>
    <row r="2676" spans="1:15" hidden="1" x14ac:dyDescent="0.3">
      <c r="A2676" s="7">
        <v>2618</v>
      </c>
      <c r="B2676" s="3">
        <v>44</v>
      </c>
      <c r="C2676" s="3">
        <v>20</v>
      </c>
      <c r="D2676" s="6">
        <v>65</v>
      </c>
      <c r="E2676" s="9" t="str">
        <f t="shared" si="41"/>
        <v>51-100</v>
      </c>
      <c r="F2676" s="8">
        <v>92037</v>
      </c>
      <c r="G2676" s="3">
        <v>2</v>
      </c>
      <c r="H2676" s="3">
        <v>2.5</v>
      </c>
      <c r="I2676" s="3" t="s">
        <v>33</v>
      </c>
      <c r="J2676" s="3">
        <v>0</v>
      </c>
      <c r="K2676" s="3" t="s">
        <v>36</v>
      </c>
      <c r="L2676" s="3" t="s">
        <v>36</v>
      </c>
      <c r="M2676" s="3" t="s">
        <v>36</v>
      </c>
      <c r="N2676" s="3" t="s">
        <v>37</v>
      </c>
      <c r="O2676" s="3" t="s">
        <v>36</v>
      </c>
    </row>
    <row r="2677" spans="1:15" hidden="1" x14ac:dyDescent="0.3">
      <c r="A2677" s="7">
        <v>2630</v>
      </c>
      <c r="B2677" s="3">
        <v>44</v>
      </c>
      <c r="C2677" s="3">
        <v>18</v>
      </c>
      <c r="D2677" s="6">
        <v>18</v>
      </c>
      <c r="E2677" s="9" t="str">
        <f t="shared" si="41"/>
        <v>0-50</v>
      </c>
      <c r="F2677" s="8">
        <v>93943</v>
      </c>
      <c r="G2677" s="3">
        <v>2</v>
      </c>
      <c r="H2677" s="3">
        <v>0.1</v>
      </c>
      <c r="I2677" s="3" t="s">
        <v>35</v>
      </c>
      <c r="J2677" s="3">
        <v>0</v>
      </c>
      <c r="K2677" s="3" t="s">
        <v>36</v>
      </c>
      <c r="L2677" s="3" t="s">
        <v>36</v>
      </c>
      <c r="M2677" s="3" t="s">
        <v>36</v>
      </c>
      <c r="N2677" s="3" t="s">
        <v>37</v>
      </c>
      <c r="O2677" s="3" t="s">
        <v>36</v>
      </c>
    </row>
    <row r="2678" spans="1:15" hidden="1" x14ac:dyDescent="0.3">
      <c r="A2678" s="7">
        <v>2677</v>
      </c>
      <c r="B2678" s="3">
        <v>44</v>
      </c>
      <c r="C2678" s="3">
        <v>20</v>
      </c>
      <c r="D2678" s="6">
        <v>122</v>
      </c>
      <c r="E2678" s="9" t="str">
        <f t="shared" si="41"/>
        <v>100+</v>
      </c>
      <c r="F2678" s="8">
        <v>91765</v>
      </c>
      <c r="G2678" s="3">
        <v>1</v>
      </c>
      <c r="H2678" s="3">
        <v>0.3</v>
      </c>
      <c r="I2678" s="3" t="s">
        <v>33</v>
      </c>
      <c r="J2678" s="3">
        <v>0</v>
      </c>
      <c r="K2678" s="3" t="s">
        <v>36</v>
      </c>
      <c r="L2678" s="3" t="s">
        <v>37</v>
      </c>
      <c r="M2678" s="3" t="s">
        <v>36</v>
      </c>
      <c r="N2678" s="3" t="s">
        <v>37</v>
      </c>
      <c r="O2678" s="3" t="s">
        <v>36</v>
      </c>
    </row>
    <row r="2679" spans="1:15" hidden="1" x14ac:dyDescent="0.3">
      <c r="A2679" s="7">
        <v>2714</v>
      </c>
      <c r="B2679" s="3">
        <v>44</v>
      </c>
      <c r="C2679" s="3">
        <v>18</v>
      </c>
      <c r="D2679" s="6">
        <v>129</v>
      </c>
      <c r="E2679" s="9" t="str">
        <f t="shared" si="41"/>
        <v>100+</v>
      </c>
      <c r="F2679" s="8">
        <v>92028</v>
      </c>
      <c r="G2679" s="3">
        <v>1</v>
      </c>
      <c r="H2679" s="3">
        <v>5.7</v>
      </c>
      <c r="I2679" s="3" t="s">
        <v>33</v>
      </c>
      <c r="J2679" s="3">
        <v>0</v>
      </c>
      <c r="K2679" s="3" t="s">
        <v>36</v>
      </c>
      <c r="L2679" s="3" t="s">
        <v>36</v>
      </c>
      <c r="M2679" s="3" t="s">
        <v>36</v>
      </c>
      <c r="N2679" s="3" t="s">
        <v>37</v>
      </c>
      <c r="O2679" s="3" t="s">
        <v>36</v>
      </c>
    </row>
    <row r="2680" spans="1:15" hidden="1" x14ac:dyDescent="0.3">
      <c r="A2680" s="7">
        <v>2792</v>
      </c>
      <c r="B2680" s="3">
        <v>44</v>
      </c>
      <c r="C2680" s="3">
        <v>20</v>
      </c>
      <c r="D2680" s="6">
        <v>182</v>
      </c>
      <c r="E2680" s="9" t="str">
        <f t="shared" si="41"/>
        <v>100+</v>
      </c>
      <c r="F2680" s="8">
        <v>94710</v>
      </c>
      <c r="G2680" s="3">
        <v>2</v>
      </c>
      <c r="H2680" s="3">
        <v>7.6</v>
      </c>
      <c r="I2680" s="3" t="s">
        <v>33</v>
      </c>
      <c r="J2680" s="3">
        <v>0</v>
      </c>
      <c r="K2680" s="3" t="s">
        <v>36</v>
      </c>
      <c r="L2680" s="3" t="s">
        <v>36</v>
      </c>
      <c r="M2680" s="3" t="s">
        <v>36</v>
      </c>
      <c r="N2680" s="3" t="s">
        <v>36</v>
      </c>
      <c r="O2680" s="3" t="s">
        <v>36</v>
      </c>
    </row>
    <row r="2681" spans="1:15" hidden="1" x14ac:dyDescent="0.3">
      <c r="A2681" s="7">
        <v>2848</v>
      </c>
      <c r="B2681" s="3">
        <v>44</v>
      </c>
      <c r="C2681" s="3">
        <v>18</v>
      </c>
      <c r="D2681" s="6">
        <v>21</v>
      </c>
      <c r="E2681" s="9" t="str">
        <f t="shared" si="41"/>
        <v>0-50</v>
      </c>
      <c r="F2681" s="8">
        <v>90840</v>
      </c>
      <c r="G2681" s="3">
        <v>1</v>
      </c>
      <c r="H2681" s="3">
        <v>0.2</v>
      </c>
      <c r="I2681" s="3" t="s">
        <v>33</v>
      </c>
      <c r="J2681" s="3">
        <v>0</v>
      </c>
      <c r="K2681" s="3" t="s">
        <v>36</v>
      </c>
      <c r="L2681" s="3" t="s">
        <v>36</v>
      </c>
      <c r="M2681" s="3" t="s">
        <v>36</v>
      </c>
      <c r="N2681" s="3" t="s">
        <v>37</v>
      </c>
      <c r="O2681" s="3" t="s">
        <v>36</v>
      </c>
    </row>
    <row r="2682" spans="1:15" hidden="1" x14ac:dyDescent="0.3">
      <c r="A2682" s="7">
        <v>2913</v>
      </c>
      <c r="B2682" s="3">
        <v>44</v>
      </c>
      <c r="C2682" s="3">
        <v>20</v>
      </c>
      <c r="D2682" s="6">
        <v>130</v>
      </c>
      <c r="E2682" s="9" t="str">
        <f t="shared" si="41"/>
        <v>100+</v>
      </c>
      <c r="F2682" s="8">
        <v>90291</v>
      </c>
      <c r="G2682" s="3">
        <v>4</v>
      </c>
      <c r="H2682" s="3">
        <v>3.2</v>
      </c>
      <c r="I2682" s="3" t="s">
        <v>34</v>
      </c>
      <c r="J2682" s="3">
        <v>0</v>
      </c>
      <c r="K2682" s="3" t="s">
        <v>37</v>
      </c>
      <c r="L2682" s="3" t="s">
        <v>36</v>
      </c>
      <c r="M2682" s="3" t="s">
        <v>36</v>
      </c>
      <c r="N2682" s="3" t="s">
        <v>36</v>
      </c>
      <c r="O2682" s="3" t="s">
        <v>36</v>
      </c>
    </row>
    <row r="2683" spans="1:15" hidden="1" x14ac:dyDescent="0.3">
      <c r="A2683" s="7">
        <v>2949</v>
      </c>
      <c r="B2683" s="3">
        <v>44</v>
      </c>
      <c r="C2683" s="3">
        <v>18</v>
      </c>
      <c r="D2683" s="6">
        <v>14</v>
      </c>
      <c r="E2683" s="9" t="str">
        <f t="shared" si="41"/>
        <v>0-50</v>
      </c>
      <c r="F2683" s="8">
        <v>94720</v>
      </c>
      <c r="G2683" s="3">
        <v>2</v>
      </c>
      <c r="H2683" s="3">
        <v>0.1</v>
      </c>
      <c r="I2683" s="3" t="s">
        <v>35</v>
      </c>
      <c r="J2683" s="3">
        <v>98</v>
      </c>
      <c r="K2683" s="3" t="s">
        <v>36</v>
      </c>
      <c r="L2683" s="3" t="s">
        <v>36</v>
      </c>
      <c r="M2683" s="3" t="s">
        <v>36</v>
      </c>
      <c r="N2683" s="3" t="s">
        <v>36</v>
      </c>
      <c r="O2683" s="3" t="s">
        <v>37</v>
      </c>
    </row>
    <row r="2684" spans="1:15" hidden="1" x14ac:dyDescent="0.3">
      <c r="A2684" s="7">
        <v>2969</v>
      </c>
      <c r="B2684" s="3">
        <v>44</v>
      </c>
      <c r="C2684" s="3">
        <v>18</v>
      </c>
      <c r="D2684" s="6">
        <v>162</v>
      </c>
      <c r="E2684" s="9" t="str">
        <f t="shared" si="41"/>
        <v>100+</v>
      </c>
      <c r="F2684" s="8">
        <v>90840</v>
      </c>
      <c r="G2684" s="3">
        <v>4</v>
      </c>
      <c r="H2684" s="3">
        <v>1.3</v>
      </c>
      <c r="I2684" s="3" t="s">
        <v>33</v>
      </c>
      <c r="J2684" s="3">
        <v>301</v>
      </c>
      <c r="K2684" s="3" t="s">
        <v>37</v>
      </c>
      <c r="L2684" s="3" t="s">
        <v>36</v>
      </c>
      <c r="M2684" s="3" t="s">
        <v>36</v>
      </c>
      <c r="N2684" s="3" t="s">
        <v>36</v>
      </c>
      <c r="O2684" s="3" t="s">
        <v>36</v>
      </c>
    </row>
    <row r="2685" spans="1:15" hidden="1" x14ac:dyDescent="0.3">
      <c r="A2685" s="7">
        <v>3016</v>
      </c>
      <c r="B2685" s="3">
        <v>44</v>
      </c>
      <c r="C2685" s="3">
        <v>18</v>
      </c>
      <c r="D2685" s="6">
        <v>68</v>
      </c>
      <c r="E2685" s="9" t="str">
        <f t="shared" si="41"/>
        <v>51-100</v>
      </c>
      <c r="F2685" s="8">
        <v>92673</v>
      </c>
      <c r="G2685" s="3">
        <v>4</v>
      </c>
      <c r="H2685" s="3">
        <v>2.9</v>
      </c>
      <c r="I2685" s="3" t="s">
        <v>33</v>
      </c>
      <c r="J2685" s="3">
        <v>0</v>
      </c>
      <c r="K2685" s="3" t="s">
        <v>36</v>
      </c>
      <c r="L2685" s="3" t="s">
        <v>37</v>
      </c>
      <c r="M2685" s="3" t="s">
        <v>36</v>
      </c>
      <c r="N2685" s="3" t="s">
        <v>36</v>
      </c>
      <c r="O2685" s="3" t="s">
        <v>37</v>
      </c>
    </row>
    <row r="2686" spans="1:15" hidden="1" x14ac:dyDescent="0.3">
      <c r="A2686" s="7">
        <v>3021</v>
      </c>
      <c r="B2686" s="3">
        <v>44</v>
      </c>
      <c r="C2686" s="3">
        <v>20</v>
      </c>
      <c r="D2686" s="6">
        <v>151</v>
      </c>
      <c r="E2686" s="9" t="str">
        <f t="shared" si="41"/>
        <v>100+</v>
      </c>
      <c r="F2686" s="8">
        <v>95193</v>
      </c>
      <c r="G2686" s="3">
        <v>1</v>
      </c>
      <c r="H2686" s="3">
        <v>3.5</v>
      </c>
      <c r="I2686" s="3" t="s">
        <v>33</v>
      </c>
      <c r="J2686" s="3">
        <v>392</v>
      </c>
      <c r="K2686" s="3" t="s">
        <v>36</v>
      </c>
      <c r="L2686" s="3" t="s">
        <v>36</v>
      </c>
      <c r="M2686" s="3" t="s">
        <v>36</v>
      </c>
      <c r="N2686" s="3" t="s">
        <v>37</v>
      </c>
      <c r="O2686" s="3" t="s">
        <v>36</v>
      </c>
    </row>
    <row r="2687" spans="1:15" hidden="1" x14ac:dyDescent="0.3">
      <c r="A2687" s="7">
        <v>3027</v>
      </c>
      <c r="B2687" s="3">
        <v>44</v>
      </c>
      <c r="C2687" s="3">
        <v>20</v>
      </c>
      <c r="D2687" s="6">
        <v>81</v>
      </c>
      <c r="E2687" s="9" t="str">
        <f t="shared" si="41"/>
        <v>51-100</v>
      </c>
      <c r="F2687" s="8">
        <v>90254</v>
      </c>
      <c r="G2687" s="3">
        <v>4</v>
      </c>
      <c r="H2687" s="3">
        <v>0.8</v>
      </c>
      <c r="I2687" s="3" t="s">
        <v>33</v>
      </c>
      <c r="J2687" s="3">
        <v>228</v>
      </c>
      <c r="K2687" s="3" t="s">
        <v>36</v>
      </c>
      <c r="L2687" s="3" t="s">
        <v>36</v>
      </c>
      <c r="M2687" s="3" t="s">
        <v>36</v>
      </c>
      <c r="N2687" s="3" t="s">
        <v>36</v>
      </c>
      <c r="O2687" s="3" t="s">
        <v>37</v>
      </c>
    </row>
    <row r="2688" spans="1:15" hidden="1" x14ac:dyDescent="0.3">
      <c r="A2688" s="7">
        <v>3111</v>
      </c>
      <c r="B2688" s="3">
        <v>44</v>
      </c>
      <c r="C2688" s="3">
        <v>20</v>
      </c>
      <c r="D2688" s="6">
        <v>30</v>
      </c>
      <c r="E2688" s="9" t="str">
        <f t="shared" si="41"/>
        <v>0-50</v>
      </c>
      <c r="F2688" s="8">
        <v>95020</v>
      </c>
      <c r="G2688" s="3">
        <v>4</v>
      </c>
      <c r="H2688" s="3">
        <v>0.3</v>
      </c>
      <c r="I2688" s="3" t="s">
        <v>33</v>
      </c>
      <c r="J2688" s="3">
        <v>0</v>
      </c>
      <c r="K2688" s="3" t="s">
        <v>36</v>
      </c>
      <c r="L2688" s="3" t="s">
        <v>36</v>
      </c>
      <c r="M2688" s="3" t="s">
        <v>36</v>
      </c>
      <c r="N2688" s="3" t="s">
        <v>36</v>
      </c>
      <c r="O2688" s="3" t="s">
        <v>37</v>
      </c>
    </row>
    <row r="2689" spans="1:15" hidden="1" x14ac:dyDescent="0.3">
      <c r="A2689" s="7">
        <v>3124</v>
      </c>
      <c r="B2689" s="3">
        <v>44</v>
      </c>
      <c r="C2689" s="3">
        <v>17</v>
      </c>
      <c r="D2689" s="6">
        <v>22</v>
      </c>
      <c r="E2689" s="9" t="str">
        <f t="shared" si="41"/>
        <v>0-50</v>
      </c>
      <c r="F2689" s="8">
        <v>94546</v>
      </c>
      <c r="G2689" s="3">
        <v>3</v>
      </c>
      <c r="H2689" s="3">
        <v>1</v>
      </c>
      <c r="I2689" s="3" t="s">
        <v>34</v>
      </c>
      <c r="J2689" s="3">
        <v>126</v>
      </c>
      <c r="K2689" s="3" t="s">
        <v>36</v>
      </c>
      <c r="L2689" s="3" t="s">
        <v>36</v>
      </c>
      <c r="M2689" s="3" t="s">
        <v>36</v>
      </c>
      <c r="N2689" s="3" t="s">
        <v>37</v>
      </c>
      <c r="O2689" s="3" t="s">
        <v>37</v>
      </c>
    </row>
    <row r="2690" spans="1:15" hidden="1" x14ac:dyDescent="0.3">
      <c r="A2690" s="7">
        <v>3184</v>
      </c>
      <c r="B2690" s="3">
        <v>44</v>
      </c>
      <c r="C2690" s="3">
        <v>17</v>
      </c>
      <c r="D2690" s="6">
        <v>12</v>
      </c>
      <c r="E2690" s="9" t="str">
        <f t="shared" si="41"/>
        <v>0-50</v>
      </c>
      <c r="F2690" s="8">
        <v>94542</v>
      </c>
      <c r="G2690" s="3">
        <v>3</v>
      </c>
      <c r="H2690" s="3">
        <v>0.67</v>
      </c>
      <c r="I2690" s="3" t="s">
        <v>34</v>
      </c>
      <c r="J2690" s="3">
        <v>0</v>
      </c>
      <c r="K2690" s="3" t="s">
        <v>36</v>
      </c>
      <c r="L2690" s="3" t="s">
        <v>36</v>
      </c>
      <c r="M2690" s="3" t="s">
        <v>36</v>
      </c>
      <c r="N2690" s="3" t="s">
        <v>37</v>
      </c>
      <c r="O2690" s="3" t="s">
        <v>36</v>
      </c>
    </row>
    <row r="2691" spans="1:15" hidden="1" x14ac:dyDescent="0.3">
      <c r="A2691" s="7">
        <v>3204</v>
      </c>
      <c r="B2691" s="3">
        <v>44</v>
      </c>
      <c r="C2691" s="3">
        <v>20</v>
      </c>
      <c r="D2691" s="6">
        <v>119</v>
      </c>
      <c r="E2691" s="9" t="str">
        <f t="shared" ref="E2691:E2754" si="42">IF(D2691&lt;=50,"0-50",IF(D2691&lt;=100,"51-100","100+"))</f>
        <v>100+</v>
      </c>
      <c r="F2691" s="8">
        <v>92677</v>
      </c>
      <c r="G2691" s="3">
        <v>2</v>
      </c>
      <c r="H2691" s="3">
        <v>7.5</v>
      </c>
      <c r="I2691" s="3" t="s">
        <v>33</v>
      </c>
      <c r="J2691" s="3">
        <v>239</v>
      </c>
      <c r="K2691" s="3" t="s">
        <v>36</v>
      </c>
      <c r="L2691" s="3" t="s">
        <v>36</v>
      </c>
      <c r="M2691" s="3" t="s">
        <v>36</v>
      </c>
      <c r="N2691" s="3" t="s">
        <v>37</v>
      </c>
      <c r="O2691" s="3" t="s">
        <v>36</v>
      </c>
    </row>
    <row r="2692" spans="1:15" hidden="1" x14ac:dyDescent="0.3">
      <c r="A2692" s="7">
        <v>3237</v>
      </c>
      <c r="B2692" s="3">
        <v>44</v>
      </c>
      <c r="C2692" s="3">
        <v>14</v>
      </c>
      <c r="D2692" s="6">
        <v>19</v>
      </c>
      <c r="E2692" s="9" t="str">
        <f t="shared" si="42"/>
        <v>0-50</v>
      </c>
      <c r="F2692" s="8">
        <v>94112</v>
      </c>
      <c r="G2692" s="3">
        <v>1</v>
      </c>
      <c r="H2692" s="3">
        <v>0.75</v>
      </c>
      <c r="I2692" s="3" t="s">
        <v>35</v>
      </c>
      <c r="J2692" s="3">
        <v>0</v>
      </c>
      <c r="K2692" s="3" t="s">
        <v>36</v>
      </c>
      <c r="L2692" s="3" t="s">
        <v>36</v>
      </c>
      <c r="M2692" s="3" t="s">
        <v>36</v>
      </c>
      <c r="N2692" s="3" t="s">
        <v>36</v>
      </c>
      <c r="O2692" s="3" t="s">
        <v>37</v>
      </c>
    </row>
    <row r="2693" spans="1:15" hidden="1" x14ac:dyDescent="0.3">
      <c r="A2693" s="7">
        <v>3248</v>
      </c>
      <c r="B2693" s="3">
        <v>44</v>
      </c>
      <c r="C2693" s="3">
        <v>20</v>
      </c>
      <c r="D2693" s="6">
        <v>113</v>
      </c>
      <c r="E2693" s="9" t="str">
        <f t="shared" si="42"/>
        <v>100+</v>
      </c>
      <c r="F2693" s="8">
        <v>95032</v>
      </c>
      <c r="G2693" s="3">
        <v>2</v>
      </c>
      <c r="H2693" s="3">
        <v>3.3</v>
      </c>
      <c r="I2693" s="3" t="s">
        <v>33</v>
      </c>
      <c r="J2693" s="3">
        <v>0</v>
      </c>
      <c r="K2693" s="3" t="s">
        <v>36</v>
      </c>
      <c r="L2693" s="3" t="s">
        <v>36</v>
      </c>
      <c r="M2693" s="3" t="s">
        <v>36</v>
      </c>
      <c r="N2693" s="3" t="s">
        <v>37</v>
      </c>
      <c r="O2693" s="3" t="s">
        <v>37</v>
      </c>
    </row>
    <row r="2694" spans="1:15" hidden="1" x14ac:dyDescent="0.3">
      <c r="A2694" s="7">
        <v>3263</v>
      </c>
      <c r="B2694" s="3">
        <v>44</v>
      </c>
      <c r="C2694" s="3">
        <v>19</v>
      </c>
      <c r="D2694" s="6">
        <v>85</v>
      </c>
      <c r="E2694" s="9" t="str">
        <f t="shared" si="42"/>
        <v>51-100</v>
      </c>
      <c r="F2694" s="8">
        <v>90024</v>
      </c>
      <c r="G2694" s="3">
        <v>2</v>
      </c>
      <c r="H2694" s="3">
        <v>3.8</v>
      </c>
      <c r="I2694" s="3" t="s">
        <v>35</v>
      </c>
      <c r="J2694" s="3">
        <v>0</v>
      </c>
      <c r="K2694" s="3" t="s">
        <v>36</v>
      </c>
      <c r="L2694" s="3" t="s">
        <v>36</v>
      </c>
      <c r="M2694" s="3" t="s">
        <v>36</v>
      </c>
      <c r="N2694" s="3" t="s">
        <v>37</v>
      </c>
      <c r="O2694" s="3" t="s">
        <v>36</v>
      </c>
    </row>
    <row r="2695" spans="1:15" hidden="1" x14ac:dyDescent="0.3">
      <c r="A2695" s="7">
        <v>3294</v>
      </c>
      <c r="B2695" s="3">
        <v>44</v>
      </c>
      <c r="C2695" s="3">
        <v>20</v>
      </c>
      <c r="D2695" s="6">
        <v>62</v>
      </c>
      <c r="E2695" s="9" t="str">
        <f t="shared" si="42"/>
        <v>51-100</v>
      </c>
      <c r="F2695" s="8">
        <v>94939</v>
      </c>
      <c r="G2695" s="3">
        <v>2</v>
      </c>
      <c r="H2695" s="3">
        <v>2.5</v>
      </c>
      <c r="I2695" s="3" t="s">
        <v>33</v>
      </c>
      <c r="J2695" s="3">
        <v>0</v>
      </c>
      <c r="K2695" s="3" t="s">
        <v>36</v>
      </c>
      <c r="L2695" s="3" t="s">
        <v>37</v>
      </c>
      <c r="M2695" s="3" t="s">
        <v>36</v>
      </c>
      <c r="N2695" s="3" t="s">
        <v>37</v>
      </c>
      <c r="O2695" s="3" t="s">
        <v>36</v>
      </c>
    </row>
    <row r="2696" spans="1:15" hidden="1" x14ac:dyDescent="0.3">
      <c r="A2696" s="7">
        <v>3372</v>
      </c>
      <c r="B2696" s="3">
        <v>44</v>
      </c>
      <c r="C2696" s="3">
        <v>18</v>
      </c>
      <c r="D2696" s="6">
        <v>33</v>
      </c>
      <c r="E2696" s="9" t="str">
        <f t="shared" si="42"/>
        <v>0-50</v>
      </c>
      <c r="F2696" s="8">
        <v>95351</v>
      </c>
      <c r="G2696" s="3">
        <v>3</v>
      </c>
      <c r="H2696" s="3">
        <v>0.5</v>
      </c>
      <c r="I2696" s="3" t="s">
        <v>34</v>
      </c>
      <c r="J2696" s="3">
        <v>0</v>
      </c>
      <c r="K2696" s="3" t="s">
        <v>36</v>
      </c>
      <c r="L2696" s="3" t="s">
        <v>36</v>
      </c>
      <c r="M2696" s="3" t="s">
        <v>36</v>
      </c>
      <c r="N2696" s="3" t="s">
        <v>36</v>
      </c>
      <c r="O2696" s="3" t="s">
        <v>36</v>
      </c>
    </row>
    <row r="2697" spans="1:15" hidden="1" x14ac:dyDescent="0.3">
      <c r="A2697" s="7">
        <v>3425</v>
      </c>
      <c r="B2697" s="3">
        <v>44</v>
      </c>
      <c r="C2697" s="3">
        <v>19</v>
      </c>
      <c r="D2697" s="6">
        <v>45</v>
      </c>
      <c r="E2697" s="9" t="str">
        <f t="shared" si="42"/>
        <v>0-50</v>
      </c>
      <c r="F2697" s="8">
        <v>94539</v>
      </c>
      <c r="G2697" s="3">
        <v>4</v>
      </c>
      <c r="H2697" s="3">
        <v>0</v>
      </c>
      <c r="I2697" s="3" t="s">
        <v>34</v>
      </c>
      <c r="J2697" s="3">
        <v>0</v>
      </c>
      <c r="K2697" s="3" t="s">
        <v>36</v>
      </c>
      <c r="L2697" s="3" t="s">
        <v>36</v>
      </c>
      <c r="M2697" s="3" t="s">
        <v>36</v>
      </c>
      <c r="N2697" s="3" t="s">
        <v>37</v>
      </c>
      <c r="O2697" s="3" t="s">
        <v>37</v>
      </c>
    </row>
    <row r="2698" spans="1:15" hidden="1" x14ac:dyDescent="0.3">
      <c r="A2698" s="7">
        <v>3444</v>
      </c>
      <c r="B2698" s="3">
        <v>44</v>
      </c>
      <c r="C2698" s="3">
        <v>18</v>
      </c>
      <c r="D2698" s="6">
        <v>54</v>
      </c>
      <c r="E2698" s="9" t="str">
        <f t="shared" si="42"/>
        <v>51-100</v>
      </c>
      <c r="F2698" s="8">
        <v>90639</v>
      </c>
      <c r="G2698" s="3">
        <v>1</v>
      </c>
      <c r="H2698" s="3">
        <v>2.8</v>
      </c>
      <c r="I2698" s="3" t="s">
        <v>33</v>
      </c>
      <c r="J2698" s="3">
        <v>202</v>
      </c>
      <c r="K2698" s="3" t="s">
        <v>36</v>
      </c>
      <c r="L2698" s="3" t="s">
        <v>36</v>
      </c>
      <c r="M2698" s="3" t="s">
        <v>36</v>
      </c>
      <c r="N2698" s="3" t="s">
        <v>36</v>
      </c>
      <c r="O2698" s="3" t="s">
        <v>36</v>
      </c>
    </row>
    <row r="2699" spans="1:15" hidden="1" x14ac:dyDescent="0.3">
      <c r="A2699" s="7">
        <v>3597</v>
      </c>
      <c r="B2699" s="3">
        <v>44</v>
      </c>
      <c r="C2699" s="3">
        <v>20</v>
      </c>
      <c r="D2699" s="6">
        <v>88</v>
      </c>
      <c r="E2699" s="9" t="str">
        <f t="shared" si="42"/>
        <v>51-100</v>
      </c>
      <c r="F2699" s="8">
        <v>94720</v>
      </c>
      <c r="G2699" s="3">
        <v>1</v>
      </c>
      <c r="H2699" s="3">
        <v>4.7</v>
      </c>
      <c r="I2699" s="3" t="s">
        <v>33</v>
      </c>
      <c r="J2699" s="3">
        <v>0</v>
      </c>
      <c r="K2699" s="3" t="s">
        <v>36</v>
      </c>
      <c r="L2699" s="3" t="s">
        <v>36</v>
      </c>
      <c r="M2699" s="3" t="s">
        <v>36</v>
      </c>
      <c r="N2699" s="3" t="s">
        <v>36</v>
      </c>
      <c r="O2699" s="3" t="s">
        <v>36</v>
      </c>
    </row>
    <row r="2700" spans="1:15" hidden="1" x14ac:dyDescent="0.3">
      <c r="A2700" s="7">
        <v>3601</v>
      </c>
      <c r="B2700" s="3">
        <v>44</v>
      </c>
      <c r="C2700" s="3">
        <v>20</v>
      </c>
      <c r="D2700" s="6">
        <v>38</v>
      </c>
      <c r="E2700" s="9" t="str">
        <f t="shared" si="42"/>
        <v>0-50</v>
      </c>
      <c r="F2700" s="8">
        <v>90018</v>
      </c>
      <c r="G2700" s="3">
        <v>2</v>
      </c>
      <c r="H2700" s="3">
        <v>2.1</v>
      </c>
      <c r="I2700" s="3" t="s">
        <v>35</v>
      </c>
      <c r="J2700" s="3">
        <v>95</v>
      </c>
      <c r="K2700" s="3" t="s">
        <v>36</v>
      </c>
      <c r="L2700" s="3" t="s">
        <v>36</v>
      </c>
      <c r="M2700" s="3" t="s">
        <v>36</v>
      </c>
      <c r="N2700" s="3" t="s">
        <v>37</v>
      </c>
      <c r="O2700" s="3" t="s">
        <v>36</v>
      </c>
    </row>
    <row r="2701" spans="1:15" hidden="1" x14ac:dyDescent="0.3">
      <c r="A2701" s="7">
        <v>3725</v>
      </c>
      <c r="B2701" s="3">
        <v>44</v>
      </c>
      <c r="C2701" s="3">
        <v>20</v>
      </c>
      <c r="D2701" s="6">
        <v>39</v>
      </c>
      <c r="E2701" s="9" t="str">
        <f t="shared" si="42"/>
        <v>0-50</v>
      </c>
      <c r="F2701" s="8">
        <v>93108</v>
      </c>
      <c r="G2701" s="3">
        <v>2</v>
      </c>
      <c r="H2701" s="3">
        <v>2.1</v>
      </c>
      <c r="I2701" s="3" t="s">
        <v>35</v>
      </c>
      <c r="J2701" s="3">
        <v>119</v>
      </c>
      <c r="K2701" s="3" t="s">
        <v>36</v>
      </c>
      <c r="L2701" s="3" t="s">
        <v>36</v>
      </c>
      <c r="M2701" s="3" t="s">
        <v>36</v>
      </c>
      <c r="N2701" s="3" t="s">
        <v>36</v>
      </c>
      <c r="O2701" s="3" t="s">
        <v>36</v>
      </c>
    </row>
    <row r="2702" spans="1:15" hidden="1" x14ac:dyDescent="0.3">
      <c r="A2702" s="7">
        <v>3738</v>
      </c>
      <c r="B2702" s="3">
        <v>44</v>
      </c>
      <c r="C2702" s="3">
        <v>19</v>
      </c>
      <c r="D2702" s="6">
        <v>30</v>
      </c>
      <c r="E2702" s="9" t="str">
        <f t="shared" si="42"/>
        <v>0-50</v>
      </c>
      <c r="F2702" s="8">
        <v>91423</v>
      </c>
      <c r="G2702" s="3">
        <v>1</v>
      </c>
      <c r="H2702" s="3">
        <v>0.5</v>
      </c>
      <c r="I2702" s="3" t="s">
        <v>35</v>
      </c>
      <c r="J2702" s="3">
        <v>0</v>
      </c>
      <c r="K2702" s="3" t="s">
        <v>36</v>
      </c>
      <c r="L2702" s="3" t="s">
        <v>36</v>
      </c>
      <c r="M2702" s="3" t="s">
        <v>36</v>
      </c>
      <c r="N2702" s="3" t="s">
        <v>37</v>
      </c>
      <c r="O2702" s="3" t="s">
        <v>36</v>
      </c>
    </row>
    <row r="2703" spans="1:15" hidden="1" x14ac:dyDescent="0.3">
      <c r="A2703" s="7">
        <v>3838</v>
      </c>
      <c r="B2703" s="3">
        <v>44</v>
      </c>
      <c r="C2703" s="3">
        <v>19</v>
      </c>
      <c r="D2703" s="6">
        <v>40</v>
      </c>
      <c r="E2703" s="9" t="str">
        <f t="shared" si="42"/>
        <v>0-50</v>
      </c>
      <c r="F2703" s="8">
        <v>92350</v>
      </c>
      <c r="G2703" s="3">
        <v>4</v>
      </c>
      <c r="H2703" s="3">
        <v>0</v>
      </c>
      <c r="I2703" s="3" t="s">
        <v>34</v>
      </c>
      <c r="J2703" s="3">
        <v>0</v>
      </c>
      <c r="K2703" s="3" t="s">
        <v>36</v>
      </c>
      <c r="L2703" s="3" t="s">
        <v>36</v>
      </c>
      <c r="M2703" s="3" t="s">
        <v>36</v>
      </c>
      <c r="N2703" s="3" t="s">
        <v>37</v>
      </c>
      <c r="O2703" s="3" t="s">
        <v>36</v>
      </c>
    </row>
    <row r="2704" spans="1:15" hidden="1" x14ac:dyDescent="0.3">
      <c r="A2704" s="7">
        <v>3868</v>
      </c>
      <c r="B2704" s="3">
        <v>44</v>
      </c>
      <c r="C2704" s="3">
        <v>19</v>
      </c>
      <c r="D2704" s="6">
        <v>61</v>
      </c>
      <c r="E2704" s="9" t="str">
        <f t="shared" si="42"/>
        <v>51-100</v>
      </c>
      <c r="F2704" s="8">
        <v>94080</v>
      </c>
      <c r="G2704" s="3">
        <v>3</v>
      </c>
      <c r="H2704" s="3">
        <v>2.7</v>
      </c>
      <c r="I2704" s="3" t="s">
        <v>34</v>
      </c>
      <c r="J2704" s="3">
        <v>0</v>
      </c>
      <c r="K2704" s="3" t="s">
        <v>36</v>
      </c>
      <c r="L2704" s="3" t="s">
        <v>36</v>
      </c>
      <c r="M2704" s="3" t="s">
        <v>36</v>
      </c>
      <c r="N2704" s="3" t="s">
        <v>36</v>
      </c>
      <c r="O2704" s="3" t="s">
        <v>36</v>
      </c>
    </row>
    <row r="2705" spans="1:15" hidden="1" x14ac:dyDescent="0.3">
      <c r="A2705" s="7">
        <v>3899</v>
      </c>
      <c r="B2705" s="3">
        <v>44</v>
      </c>
      <c r="C2705" s="3">
        <v>20</v>
      </c>
      <c r="D2705" s="6">
        <v>129</v>
      </c>
      <c r="E2705" s="9" t="str">
        <f t="shared" si="42"/>
        <v>100+</v>
      </c>
      <c r="F2705" s="8">
        <v>96001</v>
      </c>
      <c r="G2705" s="3">
        <v>2</v>
      </c>
      <c r="H2705" s="3">
        <v>3.3</v>
      </c>
      <c r="I2705" s="3" t="s">
        <v>33</v>
      </c>
      <c r="J2705" s="3">
        <v>0</v>
      </c>
      <c r="K2705" s="3" t="s">
        <v>36</v>
      </c>
      <c r="L2705" s="3" t="s">
        <v>36</v>
      </c>
      <c r="M2705" s="3" t="s">
        <v>36</v>
      </c>
      <c r="N2705" s="3" t="s">
        <v>37</v>
      </c>
      <c r="O2705" s="3" t="s">
        <v>36</v>
      </c>
    </row>
    <row r="2706" spans="1:15" hidden="1" x14ac:dyDescent="0.3">
      <c r="A2706" s="7">
        <v>4011</v>
      </c>
      <c r="B2706" s="3">
        <v>44</v>
      </c>
      <c r="C2706" s="3">
        <v>19</v>
      </c>
      <c r="D2706" s="6">
        <v>40</v>
      </c>
      <c r="E2706" s="9" t="str">
        <f t="shared" si="42"/>
        <v>0-50</v>
      </c>
      <c r="F2706" s="8">
        <v>94618</v>
      </c>
      <c r="G2706" s="3">
        <v>4</v>
      </c>
      <c r="H2706" s="3">
        <v>1.9</v>
      </c>
      <c r="I2706" s="3" t="s">
        <v>35</v>
      </c>
      <c r="J2706" s="3">
        <v>84</v>
      </c>
      <c r="K2706" s="3" t="s">
        <v>36</v>
      </c>
      <c r="L2706" s="3" t="s">
        <v>36</v>
      </c>
      <c r="M2706" s="3" t="s">
        <v>36</v>
      </c>
      <c r="N2706" s="3" t="s">
        <v>36</v>
      </c>
      <c r="O2706" s="3" t="s">
        <v>36</v>
      </c>
    </row>
    <row r="2707" spans="1:15" hidden="1" x14ac:dyDescent="0.3">
      <c r="A2707" s="7">
        <v>4066</v>
      </c>
      <c r="B2707" s="3">
        <v>44</v>
      </c>
      <c r="C2707" s="3">
        <v>19</v>
      </c>
      <c r="D2707" s="6">
        <v>68</v>
      </c>
      <c r="E2707" s="9" t="str">
        <f t="shared" si="42"/>
        <v>51-100</v>
      </c>
      <c r="F2707" s="8">
        <v>94305</v>
      </c>
      <c r="G2707" s="3">
        <v>1</v>
      </c>
      <c r="H2707" s="3">
        <v>3.7</v>
      </c>
      <c r="I2707" s="3" t="s">
        <v>35</v>
      </c>
      <c r="J2707" s="3">
        <v>0</v>
      </c>
      <c r="K2707" s="3" t="s">
        <v>36</v>
      </c>
      <c r="L2707" s="3" t="s">
        <v>36</v>
      </c>
      <c r="M2707" s="3" t="s">
        <v>36</v>
      </c>
      <c r="N2707" s="3" t="s">
        <v>37</v>
      </c>
      <c r="O2707" s="3" t="s">
        <v>36</v>
      </c>
    </row>
    <row r="2708" spans="1:15" hidden="1" x14ac:dyDescent="0.3">
      <c r="A2708" s="7">
        <v>4104</v>
      </c>
      <c r="B2708" s="3">
        <v>44</v>
      </c>
      <c r="C2708" s="3">
        <v>20</v>
      </c>
      <c r="D2708" s="6">
        <v>52</v>
      </c>
      <c r="E2708" s="9" t="str">
        <f t="shared" si="42"/>
        <v>51-100</v>
      </c>
      <c r="F2708" s="8">
        <v>94143</v>
      </c>
      <c r="G2708" s="3">
        <v>1</v>
      </c>
      <c r="H2708" s="3">
        <v>0.8</v>
      </c>
      <c r="I2708" s="3" t="s">
        <v>35</v>
      </c>
      <c r="J2708" s="3">
        <v>196</v>
      </c>
      <c r="K2708" s="3" t="s">
        <v>36</v>
      </c>
      <c r="L2708" s="3" t="s">
        <v>36</v>
      </c>
      <c r="M2708" s="3" t="s">
        <v>36</v>
      </c>
      <c r="N2708" s="3" t="s">
        <v>36</v>
      </c>
      <c r="O2708" s="3" t="s">
        <v>37</v>
      </c>
    </row>
    <row r="2709" spans="1:15" hidden="1" x14ac:dyDescent="0.3">
      <c r="A2709" s="7">
        <v>4152</v>
      </c>
      <c r="B2709" s="3">
        <v>44</v>
      </c>
      <c r="C2709" s="3">
        <v>18</v>
      </c>
      <c r="D2709" s="6">
        <v>123</v>
      </c>
      <c r="E2709" s="9" t="str">
        <f t="shared" si="42"/>
        <v>100+</v>
      </c>
      <c r="F2709" s="8">
        <v>95841</v>
      </c>
      <c r="G2709" s="3">
        <v>3</v>
      </c>
      <c r="H2709" s="3">
        <v>5.9</v>
      </c>
      <c r="I2709" s="3" t="s">
        <v>33</v>
      </c>
      <c r="J2709" s="3">
        <v>0</v>
      </c>
      <c r="K2709" s="3" t="s">
        <v>37</v>
      </c>
      <c r="L2709" s="3" t="s">
        <v>36</v>
      </c>
      <c r="M2709" s="3" t="s">
        <v>37</v>
      </c>
      <c r="N2709" s="3" t="s">
        <v>37</v>
      </c>
      <c r="O2709" s="3" t="s">
        <v>37</v>
      </c>
    </row>
    <row r="2710" spans="1:15" hidden="1" x14ac:dyDescent="0.3">
      <c r="A2710" s="7">
        <v>4153</v>
      </c>
      <c r="B2710" s="3">
        <v>44</v>
      </c>
      <c r="C2710" s="3">
        <v>18</v>
      </c>
      <c r="D2710" s="6">
        <v>91</v>
      </c>
      <c r="E2710" s="9" t="str">
        <f t="shared" si="42"/>
        <v>51-100</v>
      </c>
      <c r="F2710" s="8">
        <v>91361</v>
      </c>
      <c r="G2710" s="3">
        <v>2</v>
      </c>
      <c r="H2710" s="3">
        <v>0.8</v>
      </c>
      <c r="I2710" s="3" t="s">
        <v>35</v>
      </c>
      <c r="J2710" s="3">
        <v>0</v>
      </c>
      <c r="K2710" s="3" t="s">
        <v>36</v>
      </c>
      <c r="L2710" s="3" t="s">
        <v>36</v>
      </c>
      <c r="M2710" s="3" t="s">
        <v>36</v>
      </c>
      <c r="N2710" s="3" t="s">
        <v>37</v>
      </c>
      <c r="O2710" s="3" t="s">
        <v>36</v>
      </c>
    </row>
    <row r="2711" spans="1:15" hidden="1" x14ac:dyDescent="0.3">
      <c r="A2711" s="7">
        <v>4177</v>
      </c>
      <c r="B2711" s="3">
        <v>44</v>
      </c>
      <c r="C2711" s="3">
        <v>18</v>
      </c>
      <c r="D2711" s="6">
        <v>75</v>
      </c>
      <c r="E2711" s="9" t="str">
        <f t="shared" si="42"/>
        <v>51-100</v>
      </c>
      <c r="F2711" s="8">
        <v>95131</v>
      </c>
      <c r="G2711" s="3">
        <v>1</v>
      </c>
      <c r="H2711" s="3">
        <v>0.7</v>
      </c>
      <c r="I2711" s="3" t="s">
        <v>35</v>
      </c>
      <c r="J2711" s="3">
        <v>0</v>
      </c>
      <c r="K2711" s="3" t="s">
        <v>36</v>
      </c>
      <c r="L2711" s="3" t="s">
        <v>36</v>
      </c>
      <c r="M2711" s="3" t="s">
        <v>36</v>
      </c>
      <c r="N2711" s="3" t="s">
        <v>36</v>
      </c>
      <c r="O2711" s="3" t="s">
        <v>37</v>
      </c>
    </row>
    <row r="2712" spans="1:15" hidden="1" x14ac:dyDescent="0.3">
      <c r="A2712" s="7">
        <v>4246</v>
      </c>
      <c r="B2712" s="3">
        <v>44</v>
      </c>
      <c r="C2712" s="3">
        <v>20</v>
      </c>
      <c r="D2712" s="6">
        <v>145</v>
      </c>
      <c r="E2712" s="9" t="str">
        <f t="shared" si="42"/>
        <v>100+</v>
      </c>
      <c r="F2712" s="8">
        <v>90630</v>
      </c>
      <c r="G2712" s="3">
        <v>1</v>
      </c>
      <c r="H2712" s="3">
        <v>3.5</v>
      </c>
      <c r="I2712" s="3" t="s">
        <v>33</v>
      </c>
      <c r="J2712" s="3">
        <v>0</v>
      </c>
      <c r="K2712" s="3" t="s">
        <v>36</v>
      </c>
      <c r="L2712" s="3" t="s">
        <v>36</v>
      </c>
      <c r="M2712" s="3" t="s">
        <v>36</v>
      </c>
      <c r="N2712" s="3" t="s">
        <v>36</v>
      </c>
      <c r="O2712" s="3" t="s">
        <v>37</v>
      </c>
    </row>
    <row r="2713" spans="1:15" hidden="1" x14ac:dyDescent="0.3">
      <c r="A2713" s="7">
        <v>4274</v>
      </c>
      <c r="B2713" s="3">
        <v>44</v>
      </c>
      <c r="C2713" s="3">
        <v>19</v>
      </c>
      <c r="D2713" s="6">
        <v>83</v>
      </c>
      <c r="E2713" s="9" t="str">
        <f t="shared" si="42"/>
        <v>51-100</v>
      </c>
      <c r="F2713" s="8">
        <v>95812</v>
      </c>
      <c r="G2713" s="3">
        <v>2</v>
      </c>
      <c r="H2713" s="3">
        <v>3.8</v>
      </c>
      <c r="I2713" s="3" t="s">
        <v>35</v>
      </c>
      <c r="J2713" s="3">
        <v>0</v>
      </c>
      <c r="K2713" s="3" t="s">
        <v>36</v>
      </c>
      <c r="L2713" s="3" t="s">
        <v>37</v>
      </c>
      <c r="M2713" s="3" t="s">
        <v>36</v>
      </c>
      <c r="N2713" s="3" t="s">
        <v>36</v>
      </c>
      <c r="O2713" s="3" t="s">
        <v>37</v>
      </c>
    </row>
    <row r="2714" spans="1:15" hidden="1" x14ac:dyDescent="0.3">
      <c r="A2714" s="7">
        <v>4309</v>
      </c>
      <c r="B2714" s="3">
        <v>44</v>
      </c>
      <c r="C2714" s="3">
        <v>20</v>
      </c>
      <c r="D2714" s="6">
        <v>132</v>
      </c>
      <c r="E2714" s="9" t="str">
        <f t="shared" si="42"/>
        <v>100+</v>
      </c>
      <c r="F2714" s="8">
        <v>94115</v>
      </c>
      <c r="G2714" s="3">
        <v>3</v>
      </c>
      <c r="H2714" s="3">
        <v>2.6</v>
      </c>
      <c r="I2714" s="3" t="s">
        <v>33</v>
      </c>
      <c r="J2714" s="3">
        <v>308</v>
      </c>
      <c r="K2714" s="3" t="s">
        <v>37</v>
      </c>
      <c r="L2714" s="3" t="s">
        <v>36</v>
      </c>
      <c r="M2714" s="3" t="s">
        <v>36</v>
      </c>
      <c r="N2714" s="3" t="s">
        <v>36</v>
      </c>
      <c r="O2714" s="3" t="s">
        <v>36</v>
      </c>
    </row>
    <row r="2715" spans="1:15" hidden="1" x14ac:dyDescent="0.3">
      <c r="A2715" s="7">
        <v>4337</v>
      </c>
      <c r="B2715" s="3">
        <v>44</v>
      </c>
      <c r="C2715" s="3">
        <v>19</v>
      </c>
      <c r="D2715" s="6">
        <v>44</v>
      </c>
      <c r="E2715" s="9" t="str">
        <f t="shared" si="42"/>
        <v>0-50</v>
      </c>
      <c r="F2715" s="8">
        <v>90509</v>
      </c>
      <c r="G2715" s="3">
        <v>4</v>
      </c>
      <c r="H2715" s="3">
        <v>0</v>
      </c>
      <c r="I2715" s="3" t="s">
        <v>34</v>
      </c>
      <c r="J2715" s="3">
        <v>0</v>
      </c>
      <c r="K2715" s="3" t="s">
        <v>36</v>
      </c>
      <c r="L2715" s="3" t="s">
        <v>36</v>
      </c>
      <c r="M2715" s="3" t="s">
        <v>36</v>
      </c>
      <c r="N2715" s="3" t="s">
        <v>36</v>
      </c>
      <c r="O2715" s="3" t="s">
        <v>36</v>
      </c>
    </row>
    <row r="2716" spans="1:15" hidden="1" x14ac:dyDescent="0.3">
      <c r="A2716" s="7">
        <v>4451</v>
      </c>
      <c r="B2716" s="3">
        <v>44</v>
      </c>
      <c r="C2716" s="3">
        <v>20</v>
      </c>
      <c r="D2716" s="6">
        <v>45</v>
      </c>
      <c r="E2716" s="9" t="str">
        <f t="shared" si="42"/>
        <v>0-50</v>
      </c>
      <c r="F2716" s="8">
        <v>94111</v>
      </c>
      <c r="G2716" s="3">
        <v>2</v>
      </c>
      <c r="H2716" s="3">
        <v>2.5</v>
      </c>
      <c r="I2716" s="3" t="s">
        <v>33</v>
      </c>
      <c r="J2716" s="3">
        <v>0</v>
      </c>
      <c r="K2716" s="3" t="s">
        <v>36</v>
      </c>
      <c r="L2716" s="3" t="s">
        <v>36</v>
      </c>
      <c r="M2716" s="3" t="s">
        <v>36</v>
      </c>
      <c r="N2716" s="3" t="s">
        <v>37</v>
      </c>
      <c r="O2716" s="3" t="s">
        <v>36</v>
      </c>
    </row>
    <row r="2717" spans="1:15" hidden="1" x14ac:dyDescent="0.3">
      <c r="A2717" s="7">
        <v>4471</v>
      </c>
      <c r="B2717" s="3">
        <v>44</v>
      </c>
      <c r="C2717" s="3">
        <v>20</v>
      </c>
      <c r="D2717" s="6">
        <v>111</v>
      </c>
      <c r="E2717" s="9" t="str">
        <f t="shared" si="42"/>
        <v>100+</v>
      </c>
      <c r="F2717" s="8">
        <v>91911</v>
      </c>
      <c r="G2717" s="3">
        <v>2</v>
      </c>
      <c r="H2717" s="3">
        <v>5.3</v>
      </c>
      <c r="I2717" s="3" t="s">
        <v>34</v>
      </c>
      <c r="J2717" s="3">
        <v>0</v>
      </c>
      <c r="K2717" s="3" t="s">
        <v>37</v>
      </c>
      <c r="L2717" s="3" t="s">
        <v>36</v>
      </c>
      <c r="M2717" s="3" t="s">
        <v>36</v>
      </c>
      <c r="N2717" s="3" t="s">
        <v>37</v>
      </c>
      <c r="O2717" s="3" t="s">
        <v>36</v>
      </c>
    </row>
    <row r="2718" spans="1:15" hidden="1" x14ac:dyDescent="0.3">
      <c r="A2718" s="7">
        <v>4487</v>
      </c>
      <c r="B2718" s="3">
        <v>44</v>
      </c>
      <c r="C2718" s="3">
        <v>19</v>
      </c>
      <c r="D2718" s="6">
        <v>48</v>
      </c>
      <c r="E2718" s="9" t="str">
        <f t="shared" si="42"/>
        <v>0-50</v>
      </c>
      <c r="F2718" s="8">
        <v>92735</v>
      </c>
      <c r="G2718" s="3">
        <v>3</v>
      </c>
      <c r="H2718" s="3">
        <v>0.8</v>
      </c>
      <c r="I2718" s="3" t="s">
        <v>35</v>
      </c>
      <c r="J2718" s="3">
        <v>0</v>
      </c>
      <c r="K2718" s="3" t="s">
        <v>36</v>
      </c>
      <c r="L2718" s="3" t="s">
        <v>36</v>
      </c>
      <c r="M2718" s="3" t="s">
        <v>36</v>
      </c>
      <c r="N2718" s="3" t="s">
        <v>36</v>
      </c>
      <c r="O2718" s="3" t="s">
        <v>37</v>
      </c>
    </row>
    <row r="2719" spans="1:15" hidden="1" x14ac:dyDescent="0.3">
      <c r="A2719" s="7">
        <v>4559</v>
      </c>
      <c r="B2719" s="3">
        <v>44</v>
      </c>
      <c r="C2719" s="3">
        <v>19</v>
      </c>
      <c r="D2719" s="6">
        <v>82</v>
      </c>
      <c r="E2719" s="9" t="str">
        <f t="shared" si="42"/>
        <v>51-100</v>
      </c>
      <c r="F2719" s="8">
        <v>95521</v>
      </c>
      <c r="G2719" s="3">
        <v>2</v>
      </c>
      <c r="H2719" s="3">
        <v>0.4</v>
      </c>
      <c r="I2719" s="3" t="s">
        <v>33</v>
      </c>
      <c r="J2719" s="3">
        <v>0</v>
      </c>
      <c r="K2719" s="3" t="s">
        <v>36</v>
      </c>
      <c r="L2719" s="3" t="s">
        <v>36</v>
      </c>
      <c r="M2719" s="3" t="s">
        <v>36</v>
      </c>
      <c r="N2719" s="3" t="s">
        <v>37</v>
      </c>
      <c r="O2719" s="3" t="s">
        <v>37</v>
      </c>
    </row>
    <row r="2720" spans="1:15" hidden="1" x14ac:dyDescent="0.3">
      <c r="A2720" s="7">
        <v>4607</v>
      </c>
      <c r="B2720" s="3">
        <v>44</v>
      </c>
      <c r="C2720" s="3">
        <v>20</v>
      </c>
      <c r="D2720" s="6">
        <v>199</v>
      </c>
      <c r="E2720" s="9" t="str">
        <f t="shared" si="42"/>
        <v>100+</v>
      </c>
      <c r="F2720" s="8">
        <v>94607</v>
      </c>
      <c r="G2720" s="3">
        <v>2</v>
      </c>
      <c r="H2720" s="3">
        <v>6.67</v>
      </c>
      <c r="I2720" s="3" t="s">
        <v>33</v>
      </c>
      <c r="J2720" s="3">
        <v>0</v>
      </c>
      <c r="K2720" s="3" t="s">
        <v>36</v>
      </c>
      <c r="L2720" s="3" t="s">
        <v>36</v>
      </c>
      <c r="M2720" s="3" t="s">
        <v>36</v>
      </c>
      <c r="N2720" s="3" t="s">
        <v>37</v>
      </c>
      <c r="O2720" s="3" t="s">
        <v>36</v>
      </c>
    </row>
    <row r="2721" spans="1:15" hidden="1" x14ac:dyDescent="0.3">
      <c r="A2721" s="7">
        <v>4609</v>
      </c>
      <c r="B2721" s="3">
        <v>44</v>
      </c>
      <c r="C2721" s="3">
        <v>19</v>
      </c>
      <c r="D2721" s="6">
        <v>28</v>
      </c>
      <c r="E2721" s="9" t="str">
        <f t="shared" si="42"/>
        <v>0-50</v>
      </c>
      <c r="F2721" s="8">
        <v>91604</v>
      </c>
      <c r="G2721" s="3">
        <v>1</v>
      </c>
      <c r="H2721" s="3">
        <v>0.3</v>
      </c>
      <c r="I2721" s="3" t="s">
        <v>35</v>
      </c>
      <c r="J2721" s="3">
        <v>0</v>
      </c>
      <c r="K2721" s="3" t="s">
        <v>36</v>
      </c>
      <c r="L2721" s="3" t="s">
        <v>36</v>
      </c>
      <c r="M2721" s="3" t="s">
        <v>36</v>
      </c>
      <c r="N2721" s="3" t="s">
        <v>37</v>
      </c>
      <c r="O2721" s="3" t="s">
        <v>36</v>
      </c>
    </row>
    <row r="2722" spans="1:15" hidden="1" x14ac:dyDescent="0.3">
      <c r="A2722" s="7">
        <v>4638</v>
      </c>
      <c r="B2722" s="3">
        <v>44</v>
      </c>
      <c r="C2722" s="3">
        <v>19</v>
      </c>
      <c r="D2722" s="6">
        <v>85</v>
      </c>
      <c r="E2722" s="9" t="str">
        <f t="shared" si="42"/>
        <v>51-100</v>
      </c>
      <c r="F2722" s="8">
        <v>92054</v>
      </c>
      <c r="G2722" s="3">
        <v>4</v>
      </c>
      <c r="H2722" s="3">
        <v>1.9</v>
      </c>
      <c r="I2722" s="3" t="s">
        <v>35</v>
      </c>
      <c r="J2722" s="3">
        <v>0</v>
      </c>
      <c r="K2722" s="3" t="s">
        <v>36</v>
      </c>
      <c r="L2722" s="3" t="s">
        <v>36</v>
      </c>
      <c r="M2722" s="3" t="s">
        <v>36</v>
      </c>
      <c r="N2722" s="3" t="s">
        <v>37</v>
      </c>
      <c r="O2722" s="3" t="s">
        <v>37</v>
      </c>
    </row>
    <row r="2723" spans="1:15" hidden="1" x14ac:dyDescent="0.3">
      <c r="A2723" s="7">
        <v>4655</v>
      </c>
      <c r="B2723" s="3">
        <v>44</v>
      </c>
      <c r="C2723" s="3">
        <v>17</v>
      </c>
      <c r="D2723" s="6">
        <v>69</v>
      </c>
      <c r="E2723" s="9" t="str">
        <f t="shared" si="42"/>
        <v>51-100</v>
      </c>
      <c r="F2723" s="8">
        <v>90095</v>
      </c>
      <c r="G2723" s="3">
        <v>3</v>
      </c>
      <c r="H2723" s="3">
        <v>2.67</v>
      </c>
      <c r="I2723" s="3" t="s">
        <v>34</v>
      </c>
      <c r="J2723" s="3">
        <v>0</v>
      </c>
      <c r="K2723" s="3" t="s">
        <v>36</v>
      </c>
      <c r="L2723" s="3" t="s">
        <v>36</v>
      </c>
      <c r="M2723" s="3" t="s">
        <v>36</v>
      </c>
      <c r="N2723" s="3" t="s">
        <v>36</v>
      </c>
      <c r="O2723" s="3" t="s">
        <v>36</v>
      </c>
    </row>
    <row r="2724" spans="1:15" hidden="1" x14ac:dyDescent="0.3">
      <c r="A2724" s="7">
        <v>4745</v>
      </c>
      <c r="B2724" s="3">
        <v>44</v>
      </c>
      <c r="C2724" s="3">
        <v>20</v>
      </c>
      <c r="D2724" s="6">
        <v>72</v>
      </c>
      <c r="E2724" s="9" t="str">
        <f t="shared" si="42"/>
        <v>51-100</v>
      </c>
      <c r="F2724" s="8">
        <v>95616</v>
      </c>
      <c r="G2724" s="3">
        <v>3</v>
      </c>
      <c r="H2724" s="3">
        <v>0.3</v>
      </c>
      <c r="I2724" s="3" t="s">
        <v>35</v>
      </c>
      <c r="J2724" s="3">
        <v>0</v>
      </c>
      <c r="K2724" s="3" t="s">
        <v>36</v>
      </c>
      <c r="L2724" s="3" t="s">
        <v>36</v>
      </c>
      <c r="M2724" s="3" t="s">
        <v>36</v>
      </c>
      <c r="N2724" s="3" t="s">
        <v>37</v>
      </c>
      <c r="O2724" s="3" t="s">
        <v>36</v>
      </c>
    </row>
    <row r="2725" spans="1:15" hidden="1" x14ac:dyDescent="0.3">
      <c r="A2725" s="7">
        <v>4776</v>
      </c>
      <c r="B2725" s="3">
        <v>44</v>
      </c>
      <c r="C2725" s="3">
        <v>14</v>
      </c>
      <c r="D2725" s="6">
        <v>33</v>
      </c>
      <c r="E2725" s="9" t="str">
        <f t="shared" si="42"/>
        <v>0-50</v>
      </c>
      <c r="F2725" s="8">
        <v>94063</v>
      </c>
      <c r="G2725" s="3">
        <v>1</v>
      </c>
      <c r="H2725" s="3">
        <v>0.75</v>
      </c>
      <c r="I2725" s="3" t="s">
        <v>35</v>
      </c>
      <c r="J2725" s="3">
        <v>171</v>
      </c>
      <c r="K2725" s="3" t="s">
        <v>36</v>
      </c>
      <c r="L2725" s="3" t="s">
        <v>36</v>
      </c>
      <c r="M2725" s="3" t="s">
        <v>36</v>
      </c>
      <c r="N2725" s="3" t="s">
        <v>36</v>
      </c>
      <c r="O2725" s="3" t="s">
        <v>36</v>
      </c>
    </row>
    <row r="2726" spans="1:15" hidden="1" x14ac:dyDescent="0.3">
      <c r="A2726" s="7">
        <v>4799</v>
      </c>
      <c r="B2726" s="3">
        <v>44</v>
      </c>
      <c r="C2726" s="3">
        <v>20</v>
      </c>
      <c r="D2726" s="6">
        <v>62</v>
      </c>
      <c r="E2726" s="9" t="str">
        <f t="shared" si="42"/>
        <v>51-100</v>
      </c>
      <c r="F2726" s="8">
        <v>91604</v>
      </c>
      <c r="G2726" s="3">
        <v>3</v>
      </c>
      <c r="H2726" s="3">
        <v>0.3</v>
      </c>
      <c r="I2726" s="3" t="s">
        <v>35</v>
      </c>
      <c r="J2726" s="3">
        <v>0</v>
      </c>
      <c r="K2726" s="3" t="s">
        <v>36</v>
      </c>
      <c r="L2726" s="3" t="s">
        <v>36</v>
      </c>
      <c r="M2726" s="3" t="s">
        <v>36</v>
      </c>
      <c r="N2726" s="3" t="s">
        <v>36</v>
      </c>
      <c r="O2726" s="3" t="s">
        <v>37</v>
      </c>
    </row>
    <row r="2727" spans="1:15" hidden="1" x14ac:dyDescent="0.3">
      <c r="A2727" s="7">
        <v>4800</v>
      </c>
      <c r="B2727" s="3">
        <v>44</v>
      </c>
      <c r="C2727" s="3">
        <v>20</v>
      </c>
      <c r="D2727" s="6">
        <v>33</v>
      </c>
      <c r="E2727" s="9" t="str">
        <f t="shared" si="42"/>
        <v>0-50</v>
      </c>
      <c r="F2727" s="8">
        <v>94306</v>
      </c>
      <c r="G2727" s="3">
        <v>4</v>
      </c>
      <c r="H2727" s="3">
        <v>0.3</v>
      </c>
      <c r="I2727" s="3" t="s">
        <v>33</v>
      </c>
      <c r="J2727" s="3">
        <v>142</v>
      </c>
      <c r="K2727" s="3" t="s">
        <v>36</v>
      </c>
      <c r="L2727" s="3" t="s">
        <v>36</v>
      </c>
      <c r="M2727" s="3" t="s">
        <v>36</v>
      </c>
      <c r="N2727" s="3" t="s">
        <v>36</v>
      </c>
      <c r="O2727" s="3" t="s">
        <v>37</v>
      </c>
    </row>
    <row r="2728" spans="1:15" hidden="1" x14ac:dyDescent="0.3">
      <c r="A2728" s="7">
        <v>4855</v>
      </c>
      <c r="B2728" s="3">
        <v>44</v>
      </c>
      <c r="C2728" s="3">
        <v>20</v>
      </c>
      <c r="D2728" s="6">
        <v>105</v>
      </c>
      <c r="E2728" s="9" t="str">
        <f t="shared" si="42"/>
        <v>100+</v>
      </c>
      <c r="F2728" s="8">
        <v>91730</v>
      </c>
      <c r="G2728" s="3">
        <v>1</v>
      </c>
      <c r="H2728" s="3">
        <v>4.7</v>
      </c>
      <c r="I2728" s="3" t="s">
        <v>33</v>
      </c>
      <c r="J2728" s="3">
        <v>0</v>
      </c>
      <c r="K2728" s="3" t="s">
        <v>36</v>
      </c>
      <c r="L2728" s="3" t="s">
        <v>36</v>
      </c>
      <c r="M2728" s="3" t="s">
        <v>36</v>
      </c>
      <c r="N2728" s="3" t="s">
        <v>36</v>
      </c>
      <c r="O2728" s="3" t="s">
        <v>37</v>
      </c>
    </row>
    <row r="2729" spans="1:15" hidden="1" x14ac:dyDescent="0.3">
      <c r="A2729" s="7">
        <v>4877</v>
      </c>
      <c r="B2729" s="3">
        <v>44</v>
      </c>
      <c r="C2729" s="3">
        <v>19</v>
      </c>
      <c r="D2729" s="6">
        <v>142</v>
      </c>
      <c r="E2729" s="9" t="str">
        <f t="shared" si="42"/>
        <v>100+</v>
      </c>
      <c r="F2729" s="8">
        <v>95054</v>
      </c>
      <c r="G2729" s="3">
        <v>1</v>
      </c>
      <c r="H2729" s="3">
        <v>1.5</v>
      </c>
      <c r="I2729" s="3" t="s">
        <v>35</v>
      </c>
      <c r="J2729" s="3">
        <v>0</v>
      </c>
      <c r="K2729" s="3" t="s">
        <v>37</v>
      </c>
      <c r="L2729" s="3" t="s">
        <v>36</v>
      </c>
      <c r="M2729" s="3" t="s">
        <v>36</v>
      </c>
      <c r="N2729" s="3" t="s">
        <v>36</v>
      </c>
      <c r="O2729" s="3" t="s">
        <v>36</v>
      </c>
    </row>
    <row r="2730" spans="1:15" hidden="1" x14ac:dyDescent="0.3">
      <c r="A2730" s="7">
        <v>4949</v>
      </c>
      <c r="B2730" s="3">
        <v>44</v>
      </c>
      <c r="C2730" s="3">
        <v>20</v>
      </c>
      <c r="D2730" s="6">
        <v>43</v>
      </c>
      <c r="E2730" s="9" t="str">
        <f t="shared" si="42"/>
        <v>0-50</v>
      </c>
      <c r="F2730" s="8">
        <v>95032</v>
      </c>
      <c r="G2730" s="3">
        <v>1</v>
      </c>
      <c r="H2730" s="3">
        <v>0.7</v>
      </c>
      <c r="I2730" s="3" t="s">
        <v>33</v>
      </c>
      <c r="J2730" s="3">
        <v>0</v>
      </c>
      <c r="K2730" s="3" t="s">
        <v>36</v>
      </c>
      <c r="L2730" s="3" t="s">
        <v>36</v>
      </c>
      <c r="M2730" s="3" t="s">
        <v>36</v>
      </c>
      <c r="N2730" s="3" t="s">
        <v>36</v>
      </c>
      <c r="O2730" s="3" t="s">
        <v>37</v>
      </c>
    </row>
    <row r="2731" spans="1:15" hidden="1" x14ac:dyDescent="0.3">
      <c r="A2731" s="7">
        <v>26</v>
      </c>
      <c r="B2731" s="3">
        <v>43</v>
      </c>
      <c r="C2731" s="3">
        <v>19</v>
      </c>
      <c r="D2731" s="6">
        <v>29</v>
      </c>
      <c r="E2731" s="9" t="str">
        <f t="shared" si="42"/>
        <v>0-50</v>
      </c>
      <c r="F2731" s="8">
        <v>94305</v>
      </c>
      <c r="G2731" s="3">
        <v>3</v>
      </c>
      <c r="H2731" s="3">
        <v>0.5</v>
      </c>
      <c r="I2731" s="3" t="s">
        <v>33</v>
      </c>
      <c r="J2731" s="3">
        <v>97</v>
      </c>
      <c r="K2731" s="3" t="s">
        <v>36</v>
      </c>
      <c r="L2731" s="3" t="s">
        <v>36</v>
      </c>
      <c r="M2731" s="3" t="s">
        <v>36</v>
      </c>
      <c r="N2731" s="3" t="s">
        <v>37</v>
      </c>
      <c r="O2731" s="3" t="s">
        <v>36</v>
      </c>
    </row>
    <row r="2732" spans="1:15" hidden="1" x14ac:dyDescent="0.3">
      <c r="A2732" s="7">
        <v>93</v>
      </c>
      <c r="B2732" s="3">
        <v>43</v>
      </c>
      <c r="C2732" s="3">
        <v>19</v>
      </c>
      <c r="D2732" s="6">
        <v>34</v>
      </c>
      <c r="E2732" s="9" t="str">
        <f t="shared" si="42"/>
        <v>0-50</v>
      </c>
      <c r="F2732" s="8">
        <v>94305</v>
      </c>
      <c r="G2732" s="3">
        <v>3</v>
      </c>
      <c r="H2732" s="3">
        <v>0.6</v>
      </c>
      <c r="I2732" s="3" t="s">
        <v>34</v>
      </c>
      <c r="J2732" s="3">
        <v>0</v>
      </c>
      <c r="K2732" s="3" t="s">
        <v>36</v>
      </c>
      <c r="L2732" s="3" t="s">
        <v>36</v>
      </c>
      <c r="M2732" s="3" t="s">
        <v>36</v>
      </c>
      <c r="N2732" s="3" t="s">
        <v>36</v>
      </c>
      <c r="O2732" s="3" t="s">
        <v>36</v>
      </c>
    </row>
    <row r="2733" spans="1:15" hidden="1" x14ac:dyDescent="0.3">
      <c r="A2733" s="7">
        <v>104</v>
      </c>
      <c r="B2733" s="3">
        <v>43</v>
      </c>
      <c r="C2733" s="3">
        <v>18</v>
      </c>
      <c r="D2733" s="6">
        <v>22</v>
      </c>
      <c r="E2733" s="9" t="str">
        <f t="shared" si="42"/>
        <v>0-50</v>
      </c>
      <c r="F2733" s="8">
        <v>95670</v>
      </c>
      <c r="G2733" s="3">
        <v>2</v>
      </c>
      <c r="H2733" s="3">
        <v>0.3</v>
      </c>
      <c r="I2733" s="3" t="s">
        <v>34</v>
      </c>
      <c r="J2733" s="3">
        <v>0</v>
      </c>
      <c r="K2733" s="3" t="s">
        <v>36</v>
      </c>
      <c r="L2733" s="3" t="s">
        <v>36</v>
      </c>
      <c r="M2733" s="3" t="s">
        <v>36</v>
      </c>
      <c r="N2733" s="3" t="s">
        <v>37</v>
      </c>
      <c r="O2733" s="3" t="s">
        <v>36</v>
      </c>
    </row>
    <row r="2734" spans="1:15" hidden="1" x14ac:dyDescent="0.3">
      <c r="A2734" s="7">
        <v>107</v>
      </c>
      <c r="B2734" s="3">
        <v>43</v>
      </c>
      <c r="C2734" s="3">
        <v>17</v>
      </c>
      <c r="D2734" s="6">
        <v>69</v>
      </c>
      <c r="E2734" s="9" t="str">
        <f t="shared" si="42"/>
        <v>51-100</v>
      </c>
      <c r="F2734" s="8">
        <v>92717</v>
      </c>
      <c r="G2734" s="3">
        <v>4</v>
      </c>
      <c r="H2734" s="3">
        <v>2.9</v>
      </c>
      <c r="I2734" s="3" t="s">
        <v>33</v>
      </c>
      <c r="J2734" s="3">
        <v>0</v>
      </c>
      <c r="K2734" s="3" t="s">
        <v>36</v>
      </c>
      <c r="L2734" s="3" t="s">
        <v>36</v>
      </c>
      <c r="M2734" s="3" t="s">
        <v>36</v>
      </c>
      <c r="N2734" s="3" t="s">
        <v>37</v>
      </c>
      <c r="O2734" s="3" t="s">
        <v>37</v>
      </c>
    </row>
    <row r="2735" spans="1:15" hidden="1" x14ac:dyDescent="0.3">
      <c r="A2735" s="7">
        <v>110</v>
      </c>
      <c r="B2735" s="3">
        <v>43</v>
      </c>
      <c r="C2735" s="3">
        <v>17</v>
      </c>
      <c r="D2735" s="6">
        <v>49</v>
      </c>
      <c r="E2735" s="9" t="str">
        <f t="shared" si="42"/>
        <v>0-50</v>
      </c>
      <c r="F2735" s="8">
        <v>94542</v>
      </c>
      <c r="G2735" s="3">
        <v>1</v>
      </c>
      <c r="H2735" s="3">
        <v>2.8</v>
      </c>
      <c r="I2735" s="3" t="s">
        <v>33</v>
      </c>
      <c r="J2735" s="3">
        <v>0</v>
      </c>
      <c r="K2735" s="3" t="s">
        <v>36</v>
      </c>
      <c r="L2735" s="3" t="s">
        <v>36</v>
      </c>
      <c r="M2735" s="3" t="s">
        <v>36</v>
      </c>
      <c r="N2735" s="3" t="s">
        <v>37</v>
      </c>
      <c r="O2735" s="3" t="s">
        <v>36</v>
      </c>
    </row>
    <row r="2736" spans="1:15" hidden="1" x14ac:dyDescent="0.3">
      <c r="A2736" s="7">
        <v>237</v>
      </c>
      <c r="B2736" s="3">
        <v>43</v>
      </c>
      <c r="C2736" s="3">
        <v>18</v>
      </c>
      <c r="D2736" s="6">
        <v>89</v>
      </c>
      <c r="E2736" s="9" t="str">
        <f t="shared" si="42"/>
        <v>51-100</v>
      </c>
      <c r="F2736" s="8">
        <v>93407</v>
      </c>
      <c r="G2736" s="3">
        <v>3</v>
      </c>
      <c r="H2736" s="3">
        <v>0.5</v>
      </c>
      <c r="I2736" s="3" t="s">
        <v>35</v>
      </c>
      <c r="J2736" s="3">
        <v>0</v>
      </c>
      <c r="K2736" s="3" t="s">
        <v>36</v>
      </c>
      <c r="L2736" s="3" t="s">
        <v>36</v>
      </c>
      <c r="M2736" s="3" t="s">
        <v>36</v>
      </c>
      <c r="N2736" s="3" t="s">
        <v>37</v>
      </c>
      <c r="O2736" s="3" t="s">
        <v>37</v>
      </c>
    </row>
    <row r="2737" spans="1:15" hidden="1" x14ac:dyDescent="0.3">
      <c r="A2737" s="7">
        <v>270</v>
      </c>
      <c r="B2737" s="3">
        <v>43</v>
      </c>
      <c r="C2737" s="3">
        <v>13</v>
      </c>
      <c r="D2737" s="6">
        <v>33</v>
      </c>
      <c r="E2737" s="9" t="str">
        <f t="shared" si="42"/>
        <v>0-50</v>
      </c>
      <c r="F2737" s="8">
        <v>95039</v>
      </c>
      <c r="G2737" s="3">
        <v>1</v>
      </c>
      <c r="H2737" s="3">
        <v>0.75</v>
      </c>
      <c r="I2737" s="3" t="s">
        <v>35</v>
      </c>
      <c r="J2737" s="3">
        <v>0</v>
      </c>
      <c r="K2737" s="3" t="s">
        <v>36</v>
      </c>
      <c r="L2737" s="3" t="s">
        <v>36</v>
      </c>
      <c r="M2737" s="3" t="s">
        <v>36</v>
      </c>
      <c r="N2737" s="3" t="s">
        <v>36</v>
      </c>
      <c r="O2737" s="3" t="s">
        <v>36</v>
      </c>
    </row>
    <row r="2738" spans="1:15" hidden="1" x14ac:dyDescent="0.3">
      <c r="A2738" s="7">
        <v>292</v>
      </c>
      <c r="B2738" s="3">
        <v>43</v>
      </c>
      <c r="C2738" s="3">
        <v>16</v>
      </c>
      <c r="D2738" s="6">
        <v>8</v>
      </c>
      <c r="E2738" s="9" t="str">
        <f t="shared" si="42"/>
        <v>0-50</v>
      </c>
      <c r="F2738" s="8">
        <v>90089</v>
      </c>
      <c r="G2738" s="3">
        <v>3</v>
      </c>
      <c r="H2738" s="3">
        <v>0.67</v>
      </c>
      <c r="I2738" s="3" t="s">
        <v>34</v>
      </c>
      <c r="J2738" s="3">
        <v>88</v>
      </c>
      <c r="K2738" s="3" t="s">
        <v>36</v>
      </c>
      <c r="L2738" s="3" t="s">
        <v>36</v>
      </c>
      <c r="M2738" s="3" t="s">
        <v>36</v>
      </c>
      <c r="N2738" s="3" t="s">
        <v>37</v>
      </c>
      <c r="O2738" s="3" t="s">
        <v>36</v>
      </c>
    </row>
    <row r="2739" spans="1:15" hidden="1" x14ac:dyDescent="0.3">
      <c r="A2739" s="7">
        <v>299</v>
      </c>
      <c r="B2739" s="3">
        <v>43</v>
      </c>
      <c r="C2739" s="3">
        <v>19</v>
      </c>
      <c r="D2739" s="6">
        <v>81</v>
      </c>
      <c r="E2739" s="9" t="str">
        <f t="shared" si="42"/>
        <v>51-100</v>
      </c>
      <c r="F2739" s="8">
        <v>92069</v>
      </c>
      <c r="G2739" s="3">
        <v>2</v>
      </c>
      <c r="H2739" s="3">
        <v>3.2</v>
      </c>
      <c r="I2739" s="3" t="s">
        <v>33</v>
      </c>
      <c r="J2739" s="3">
        <v>0</v>
      </c>
      <c r="K2739" s="3" t="s">
        <v>36</v>
      </c>
      <c r="L2739" s="3" t="s">
        <v>36</v>
      </c>
      <c r="M2739" s="3" t="s">
        <v>36</v>
      </c>
      <c r="N2739" s="3" t="s">
        <v>36</v>
      </c>
      <c r="O2739" s="3" t="s">
        <v>36</v>
      </c>
    </row>
    <row r="2740" spans="1:15" hidden="1" x14ac:dyDescent="0.3">
      <c r="A2740" s="7">
        <v>343</v>
      </c>
      <c r="B2740" s="3">
        <v>43</v>
      </c>
      <c r="C2740" s="3">
        <v>19</v>
      </c>
      <c r="D2740" s="6">
        <v>118</v>
      </c>
      <c r="E2740" s="9" t="str">
        <f t="shared" si="42"/>
        <v>100+</v>
      </c>
      <c r="F2740" s="8">
        <v>91304</v>
      </c>
      <c r="G2740" s="3">
        <v>2</v>
      </c>
      <c r="H2740" s="3">
        <v>3.3</v>
      </c>
      <c r="I2740" s="3" t="s">
        <v>33</v>
      </c>
      <c r="J2740" s="3">
        <v>0</v>
      </c>
      <c r="K2740" s="3" t="s">
        <v>36</v>
      </c>
      <c r="L2740" s="3" t="s">
        <v>36</v>
      </c>
      <c r="M2740" s="3" t="s">
        <v>36</v>
      </c>
      <c r="N2740" s="3" t="s">
        <v>36</v>
      </c>
      <c r="O2740" s="3" t="s">
        <v>37</v>
      </c>
    </row>
    <row r="2741" spans="1:15" hidden="1" x14ac:dyDescent="0.3">
      <c r="A2741" s="7">
        <v>356</v>
      </c>
      <c r="B2741" s="3">
        <v>43</v>
      </c>
      <c r="C2741" s="3">
        <v>19</v>
      </c>
      <c r="D2741" s="6">
        <v>71</v>
      </c>
      <c r="E2741" s="9" t="str">
        <f t="shared" si="42"/>
        <v>51-100</v>
      </c>
      <c r="F2741" s="8">
        <v>92101</v>
      </c>
      <c r="G2741" s="3">
        <v>3</v>
      </c>
      <c r="H2741" s="3">
        <v>0.3</v>
      </c>
      <c r="I2741" s="3" t="s">
        <v>35</v>
      </c>
      <c r="J2741" s="3">
        <v>0</v>
      </c>
      <c r="K2741" s="3" t="s">
        <v>36</v>
      </c>
      <c r="L2741" s="3" t="s">
        <v>36</v>
      </c>
      <c r="M2741" s="3" t="s">
        <v>36</v>
      </c>
      <c r="N2741" s="3" t="s">
        <v>36</v>
      </c>
      <c r="O2741" s="3" t="s">
        <v>37</v>
      </c>
    </row>
    <row r="2742" spans="1:15" hidden="1" x14ac:dyDescent="0.3">
      <c r="A2742" s="7">
        <v>362</v>
      </c>
      <c r="B2742" s="3">
        <v>43</v>
      </c>
      <c r="C2742" s="3">
        <v>19</v>
      </c>
      <c r="D2742" s="6">
        <v>153</v>
      </c>
      <c r="E2742" s="9" t="str">
        <f t="shared" si="42"/>
        <v>100+</v>
      </c>
      <c r="F2742" s="8">
        <v>90254</v>
      </c>
      <c r="G2742" s="3">
        <v>2</v>
      </c>
      <c r="H2742" s="3">
        <v>7.5</v>
      </c>
      <c r="I2742" s="3" t="s">
        <v>33</v>
      </c>
      <c r="J2742" s="3">
        <v>0</v>
      </c>
      <c r="K2742" s="3" t="s">
        <v>36</v>
      </c>
      <c r="L2742" s="3" t="s">
        <v>36</v>
      </c>
      <c r="M2742" s="3" t="s">
        <v>36</v>
      </c>
      <c r="N2742" s="3" t="s">
        <v>37</v>
      </c>
      <c r="O2742" s="3" t="s">
        <v>36</v>
      </c>
    </row>
    <row r="2743" spans="1:15" hidden="1" x14ac:dyDescent="0.3">
      <c r="A2743" s="7">
        <v>424</v>
      </c>
      <c r="B2743" s="3">
        <v>43</v>
      </c>
      <c r="C2743" s="3">
        <v>19</v>
      </c>
      <c r="D2743" s="6">
        <v>161</v>
      </c>
      <c r="E2743" s="9" t="str">
        <f t="shared" si="42"/>
        <v>100+</v>
      </c>
      <c r="F2743" s="8">
        <v>95616</v>
      </c>
      <c r="G2743" s="3">
        <v>2</v>
      </c>
      <c r="H2743" s="3">
        <v>7.5</v>
      </c>
      <c r="I2743" s="3" t="s">
        <v>33</v>
      </c>
      <c r="J2743" s="3">
        <v>0</v>
      </c>
      <c r="K2743" s="3" t="s">
        <v>36</v>
      </c>
      <c r="L2743" s="3" t="s">
        <v>36</v>
      </c>
      <c r="M2743" s="3" t="s">
        <v>36</v>
      </c>
      <c r="N2743" s="3" t="s">
        <v>36</v>
      </c>
      <c r="O2743" s="3" t="s">
        <v>36</v>
      </c>
    </row>
    <row r="2744" spans="1:15" hidden="1" x14ac:dyDescent="0.3">
      <c r="A2744" s="7">
        <v>433</v>
      </c>
      <c r="B2744" s="3">
        <v>43</v>
      </c>
      <c r="C2744" s="3">
        <v>17</v>
      </c>
      <c r="D2744" s="6">
        <v>91</v>
      </c>
      <c r="E2744" s="9" t="str">
        <f t="shared" si="42"/>
        <v>51-100</v>
      </c>
      <c r="F2744" s="8">
        <v>91311</v>
      </c>
      <c r="G2744" s="3">
        <v>1</v>
      </c>
      <c r="H2744" s="3">
        <v>5.7</v>
      </c>
      <c r="I2744" s="3" t="s">
        <v>33</v>
      </c>
      <c r="J2744" s="3">
        <v>0</v>
      </c>
      <c r="K2744" s="3" t="s">
        <v>36</v>
      </c>
      <c r="L2744" s="3" t="s">
        <v>36</v>
      </c>
      <c r="M2744" s="3" t="s">
        <v>36</v>
      </c>
      <c r="N2744" s="3" t="s">
        <v>37</v>
      </c>
      <c r="O2744" s="3" t="s">
        <v>36</v>
      </c>
    </row>
    <row r="2745" spans="1:15" hidden="1" x14ac:dyDescent="0.3">
      <c r="A2745" s="7">
        <v>465</v>
      </c>
      <c r="B2745" s="3">
        <v>43</v>
      </c>
      <c r="C2745" s="3">
        <v>19</v>
      </c>
      <c r="D2745" s="6">
        <v>83</v>
      </c>
      <c r="E2745" s="9" t="str">
        <f t="shared" si="42"/>
        <v>51-100</v>
      </c>
      <c r="F2745" s="8">
        <v>94305</v>
      </c>
      <c r="G2745" s="3">
        <v>4</v>
      </c>
      <c r="H2745" s="3">
        <v>3.6</v>
      </c>
      <c r="I2745" s="3" t="s">
        <v>35</v>
      </c>
      <c r="J2745" s="3">
        <v>0</v>
      </c>
      <c r="K2745" s="3" t="s">
        <v>37</v>
      </c>
      <c r="L2745" s="3" t="s">
        <v>36</v>
      </c>
      <c r="M2745" s="3" t="s">
        <v>36</v>
      </c>
      <c r="N2745" s="3" t="s">
        <v>36</v>
      </c>
      <c r="O2745" s="3" t="s">
        <v>37</v>
      </c>
    </row>
    <row r="2746" spans="1:15" hidden="1" x14ac:dyDescent="0.3">
      <c r="A2746" s="7">
        <v>473</v>
      </c>
      <c r="B2746" s="3">
        <v>43</v>
      </c>
      <c r="C2746" s="3">
        <v>19</v>
      </c>
      <c r="D2746" s="6">
        <v>31</v>
      </c>
      <c r="E2746" s="9" t="str">
        <f t="shared" si="42"/>
        <v>0-50</v>
      </c>
      <c r="F2746" s="8">
        <v>90007</v>
      </c>
      <c r="G2746" s="3">
        <v>4</v>
      </c>
      <c r="H2746" s="3">
        <v>0.3</v>
      </c>
      <c r="I2746" s="3" t="s">
        <v>33</v>
      </c>
      <c r="J2746" s="3">
        <v>156</v>
      </c>
      <c r="K2746" s="3" t="s">
        <v>36</v>
      </c>
      <c r="L2746" s="3" t="s">
        <v>36</v>
      </c>
      <c r="M2746" s="3" t="s">
        <v>36</v>
      </c>
      <c r="N2746" s="3" t="s">
        <v>37</v>
      </c>
      <c r="O2746" s="3" t="s">
        <v>36</v>
      </c>
    </row>
    <row r="2747" spans="1:15" hidden="1" x14ac:dyDescent="0.3">
      <c r="A2747" s="7">
        <v>476</v>
      </c>
      <c r="B2747" s="3">
        <v>43</v>
      </c>
      <c r="C2747" s="3">
        <v>19</v>
      </c>
      <c r="D2747" s="6">
        <v>152</v>
      </c>
      <c r="E2747" s="9" t="str">
        <f t="shared" si="42"/>
        <v>100+</v>
      </c>
      <c r="F2747" s="8">
        <v>92008</v>
      </c>
      <c r="G2747" s="3">
        <v>3</v>
      </c>
      <c r="H2747" s="3">
        <v>6.1</v>
      </c>
      <c r="I2747" s="3" t="s">
        <v>34</v>
      </c>
      <c r="J2747" s="3">
        <v>0</v>
      </c>
      <c r="K2747" s="3" t="s">
        <v>37</v>
      </c>
      <c r="L2747" s="3" t="s">
        <v>36</v>
      </c>
      <c r="M2747" s="3" t="s">
        <v>36</v>
      </c>
      <c r="N2747" s="3" t="s">
        <v>36</v>
      </c>
      <c r="O2747" s="3" t="s">
        <v>36</v>
      </c>
    </row>
    <row r="2748" spans="1:15" hidden="1" x14ac:dyDescent="0.3">
      <c r="A2748" s="7">
        <v>546</v>
      </c>
      <c r="B2748" s="3">
        <v>43</v>
      </c>
      <c r="C2748" s="3">
        <v>19</v>
      </c>
      <c r="D2748" s="6">
        <v>28</v>
      </c>
      <c r="E2748" s="9" t="str">
        <f t="shared" si="42"/>
        <v>0-50</v>
      </c>
      <c r="F2748" s="8">
        <v>94303</v>
      </c>
      <c r="G2748" s="3">
        <v>4</v>
      </c>
      <c r="H2748" s="3">
        <v>0.3</v>
      </c>
      <c r="I2748" s="3" t="s">
        <v>33</v>
      </c>
      <c r="J2748" s="3">
        <v>87</v>
      </c>
      <c r="K2748" s="3" t="s">
        <v>36</v>
      </c>
      <c r="L2748" s="3" t="s">
        <v>36</v>
      </c>
      <c r="M2748" s="3" t="s">
        <v>36</v>
      </c>
      <c r="N2748" s="3" t="s">
        <v>36</v>
      </c>
      <c r="O2748" s="3" t="s">
        <v>36</v>
      </c>
    </row>
    <row r="2749" spans="1:15" hidden="1" x14ac:dyDescent="0.3">
      <c r="A2749" s="7">
        <v>561</v>
      </c>
      <c r="B2749" s="3">
        <v>43</v>
      </c>
      <c r="C2749" s="3">
        <v>18</v>
      </c>
      <c r="D2749" s="6">
        <v>59</v>
      </c>
      <c r="E2749" s="9" t="str">
        <f t="shared" si="42"/>
        <v>51-100</v>
      </c>
      <c r="F2749" s="8">
        <v>93943</v>
      </c>
      <c r="G2749" s="3">
        <v>1</v>
      </c>
      <c r="H2749" s="3">
        <v>3.7</v>
      </c>
      <c r="I2749" s="3" t="s">
        <v>35</v>
      </c>
      <c r="J2749" s="3">
        <v>0</v>
      </c>
      <c r="K2749" s="3" t="s">
        <v>36</v>
      </c>
      <c r="L2749" s="3" t="s">
        <v>36</v>
      </c>
      <c r="M2749" s="3" t="s">
        <v>36</v>
      </c>
      <c r="N2749" s="3" t="s">
        <v>37</v>
      </c>
      <c r="O2749" s="3" t="s">
        <v>36</v>
      </c>
    </row>
    <row r="2750" spans="1:15" hidden="1" x14ac:dyDescent="0.3">
      <c r="A2750" s="7">
        <v>641</v>
      </c>
      <c r="B2750" s="3">
        <v>43</v>
      </c>
      <c r="C2750" s="3">
        <v>18</v>
      </c>
      <c r="D2750" s="6">
        <v>85</v>
      </c>
      <c r="E2750" s="9" t="str">
        <f t="shared" si="42"/>
        <v>51-100</v>
      </c>
      <c r="F2750" s="8">
        <v>94960</v>
      </c>
      <c r="G2750" s="3">
        <v>1</v>
      </c>
      <c r="H2750" s="3">
        <v>3.7</v>
      </c>
      <c r="I2750" s="3" t="s">
        <v>35</v>
      </c>
      <c r="J2750" s="3">
        <v>327</v>
      </c>
      <c r="K2750" s="3" t="s">
        <v>36</v>
      </c>
      <c r="L2750" s="3" t="s">
        <v>37</v>
      </c>
      <c r="M2750" s="3" t="s">
        <v>36</v>
      </c>
      <c r="N2750" s="3" t="s">
        <v>37</v>
      </c>
      <c r="O2750" s="3" t="s">
        <v>36</v>
      </c>
    </row>
    <row r="2751" spans="1:15" hidden="1" x14ac:dyDescent="0.3">
      <c r="A2751" s="7">
        <v>685</v>
      </c>
      <c r="B2751" s="3">
        <v>43</v>
      </c>
      <c r="C2751" s="3">
        <v>17</v>
      </c>
      <c r="D2751" s="6">
        <v>164</v>
      </c>
      <c r="E2751" s="9" t="str">
        <f t="shared" si="42"/>
        <v>100+</v>
      </c>
      <c r="F2751" s="8">
        <v>90266</v>
      </c>
      <c r="G2751" s="3">
        <v>1</v>
      </c>
      <c r="H2751" s="3">
        <v>2.4</v>
      </c>
      <c r="I2751" s="3" t="s">
        <v>33</v>
      </c>
      <c r="J2751" s="3">
        <v>449</v>
      </c>
      <c r="K2751" s="3" t="s">
        <v>36</v>
      </c>
      <c r="L2751" s="3" t="s">
        <v>36</v>
      </c>
      <c r="M2751" s="3" t="s">
        <v>36</v>
      </c>
      <c r="N2751" s="3" t="s">
        <v>37</v>
      </c>
      <c r="O2751" s="3" t="s">
        <v>36</v>
      </c>
    </row>
    <row r="2752" spans="1:15" hidden="1" x14ac:dyDescent="0.3">
      <c r="A2752" s="7">
        <v>711</v>
      </c>
      <c r="B2752" s="3">
        <v>43</v>
      </c>
      <c r="C2752" s="3">
        <v>17</v>
      </c>
      <c r="D2752" s="6">
        <v>59</v>
      </c>
      <c r="E2752" s="9" t="str">
        <f t="shared" si="42"/>
        <v>51-100</v>
      </c>
      <c r="F2752" s="8">
        <v>94085</v>
      </c>
      <c r="G2752" s="3">
        <v>3</v>
      </c>
      <c r="H2752" s="3">
        <v>0.9</v>
      </c>
      <c r="I2752" s="3" t="s">
        <v>35</v>
      </c>
      <c r="J2752" s="3">
        <v>87</v>
      </c>
      <c r="K2752" s="3" t="s">
        <v>36</v>
      </c>
      <c r="L2752" s="3" t="s">
        <v>36</v>
      </c>
      <c r="M2752" s="3" t="s">
        <v>36</v>
      </c>
      <c r="N2752" s="3" t="s">
        <v>37</v>
      </c>
      <c r="O2752" s="3" t="s">
        <v>37</v>
      </c>
    </row>
    <row r="2753" spans="1:15" hidden="1" x14ac:dyDescent="0.3">
      <c r="A2753" s="7">
        <v>731</v>
      </c>
      <c r="B2753" s="3">
        <v>43</v>
      </c>
      <c r="C2753" s="3">
        <v>18</v>
      </c>
      <c r="D2753" s="6">
        <v>140</v>
      </c>
      <c r="E2753" s="9" t="str">
        <f t="shared" si="42"/>
        <v>100+</v>
      </c>
      <c r="F2753" s="8">
        <v>95616</v>
      </c>
      <c r="G2753" s="3">
        <v>1</v>
      </c>
      <c r="H2753" s="3">
        <v>7</v>
      </c>
      <c r="I2753" s="3" t="s">
        <v>33</v>
      </c>
      <c r="J2753" s="3">
        <v>205</v>
      </c>
      <c r="K2753" s="3" t="s">
        <v>36</v>
      </c>
      <c r="L2753" s="3" t="s">
        <v>36</v>
      </c>
      <c r="M2753" s="3" t="s">
        <v>36</v>
      </c>
      <c r="N2753" s="3" t="s">
        <v>37</v>
      </c>
      <c r="O2753" s="3" t="s">
        <v>36</v>
      </c>
    </row>
    <row r="2754" spans="1:15" hidden="1" x14ac:dyDescent="0.3">
      <c r="A2754" s="7">
        <v>769</v>
      </c>
      <c r="B2754" s="3">
        <v>43</v>
      </c>
      <c r="C2754" s="3">
        <v>19</v>
      </c>
      <c r="D2754" s="6">
        <v>72</v>
      </c>
      <c r="E2754" s="9" t="str">
        <f t="shared" si="42"/>
        <v>51-100</v>
      </c>
      <c r="F2754" s="8">
        <v>90024</v>
      </c>
      <c r="G2754" s="3">
        <v>2</v>
      </c>
      <c r="H2754" s="3">
        <v>1.7</v>
      </c>
      <c r="I2754" s="3" t="s">
        <v>33</v>
      </c>
      <c r="J2754" s="3">
        <v>0</v>
      </c>
      <c r="K2754" s="3" t="s">
        <v>36</v>
      </c>
      <c r="L2754" s="3" t="s">
        <v>36</v>
      </c>
      <c r="M2754" s="3" t="s">
        <v>36</v>
      </c>
      <c r="N2754" s="3" t="s">
        <v>37</v>
      </c>
      <c r="O2754" s="3" t="s">
        <v>36</v>
      </c>
    </row>
    <row r="2755" spans="1:15" hidden="1" x14ac:dyDescent="0.3">
      <c r="A2755" s="7">
        <v>871</v>
      </c>
      <c r="B2755" s="3">
        <v>43</v>
      </c>
      <c r="C2755" s="3">
        <v>19</v>
      </c>
      <c r="D2755" s="6">
        <v>35</v>
      </c>
      <c r="E2755" s="9" t="str">
        <f t="shared" ref="E2755:E2818" si="43">IF(D2755&lt;=50,"0-50",IF(D2755&lt;=100,"51-100","100+"))</f>
        <v>0-50</v>
      </c>
      <c r="F2755" s="8">
        <v>92106</v>
      </c>
      <c r="G2755" s="3">
        <v>3</v>
      </c>
      <c r="H2755" s="3">
        <v>0.5</v>
      </c>
      <c r="I2755" s="3" t="s">
        <v>33</v>
      </c>
      <c r="J2755" s="3">
        <v>0</v>
      </c>
      <c r="K2755" s="3" t="s">
        <v>36</v>
      </c>
      <c r="L2755" s="3" t="s">
        <v>36</v>
      </c>
      <c r="M2755" s="3" t="s">
        <v>36</v>
      </c>
      <c r="N2755" s="3" t="s">
        <v>37</v>
      </c>
      <c r="O2755" s="3" t="s">
        <v>36</v>
      </c>
    </row>
    <row r="2756" spans="1:15" x14ac:dyDescent="0.3">
      <c r="A2756" s="7">
        <v>896</v>
      </c>
      <c r="B2756" s="3">
        <v>43</v>
      </c>
      <c r="C2756" s="3">
        <v>17</v>
      </c>
      <c r="D2756" s="6">
        <v>84</v>
      </c>
      <c r="E2756" s="9" t="str">
        <f t="shared" si="43"/>
        <v>51-100</v>
      </c>
      <c r="F2756" s="8">
        <v>94608</v>
      </c>
      <c r="G2756" s="3">
        <v>4</v>
      </c>
      <c r="H2756" s="3">
        <v>2.6</v>
      </c>
      <c r="I2756" s="3" t="s">
        <v>35</v>
      </c>
      <c r="J2756" s="3">
        <v>289</v>
      </c>
      <c r="K2756" s="3" t="s">
        <v>36</v>
      </c>
      <c r="L2756" s="3" t="s">
        <v>37</v>
      </c>
      <c r="M2756" s="3" t="s">
        <v>37</v>
      </c>
      <c r="N2756" s="3" t="s">
        <v>37</v>
      </c>
      <c r="O2756" s="3" t="s">
        <v>37</v>
      </c>
    </row>
    <row r="2757" spans="1:15" hidden="1" x14ac:dyDescent="0.3">
      <c r="A2757" s="7">
        <v>904</v>
      </c>
      <c r="B2757" s="3">
        <v>43</v>
      </c>
      <c r="C2757" s="3">
        <v>18</v>
      </c>
      <c r="D2757" s="6">
        <v>59</v>
      </c>
      <c r="E2757" s="9" t="str">
        <f t="shared" si="43"/>
        <v>51-100</v>
      </c>
      <c r="F2757" s="8">
        <v>90048</v>
      </c>
      <c r="G2757" s="3">
        <v>1</v>
      </c>
      <c r="H2757" s="3">
        <v>2.4</v>
      </c>
      <c r="I2757" s="3" t="s">
        <v>33</v>
      </c>
      <c r="J2757" s="3">
        <v>250</v>
      </c>
      <c r="K2757" s="3" t="s">
        <v>36</v>
      </c>
      <c r="L2757" s="3" t="s">
        <v>36</v>
      </c>
      <c r="M2757" s="3" t="s">
        <v>36</v>
      </c>
      <c r="N2757" s="3" t="s">
        <v>37</v>
      </c>
      <c r="O2757" s="3" t="s">
        <v>36</v>
      </c>
    </row>
    <row r="2758" spans="1:15" hidden="1" x14ac:dyDescent="0.3">
      <c r="A2758" s="7">
        <v>972</v>
      </c>
      <c r="B2758" s="3">
        <v>43</v>
      </c>
      <c r="C2758" s="3">
        <v>19</v>
      </c>
      <c r="D2758" s="6">
        <v>174</v>
      </c>
      <c r="E2758" s="9" t="str">
        <f t="shared" si="43"/>
        <v>100+</v>
      </c>
      <c r="F2758" s="8">
        <v>92028</v>
      </c>
      <c r="G2758" s="3">
        <v>3</v>
      </c>
      <c r="H2758" s="3">
        <v>1.7</v>
      </c>
      <c r="I2758" s="3" t="s">
        <v>35</v>
      </c>
      <c r="J2758" s="3">
        <v>231</v>
      </c>
      <c r="K2758" s="3" t="s">
        <v>37</v>
      </c>
      <c r="L2758" s="3" t="s">
        <v>36</v>
      </c>
      <c r="M2758" s="3" t="s">
        <v>37</v>
      </c>
      <c r="N2758" s="3" t="s">
        <v>37</v>
      </c>
      <c r="O2758" s="3" t="s">
        <v>37</v>
      </c>
    </row>
    <row r="2759" spans="1:15" hidden="1" x14ac:dyDescent="0.3">
      <c r="A2759" s="7">
        <v>974</v>
      </c>
      <c r="B2759" s="3">
        <v>43</v>
      </c>
      <c r="C2759" s="3">
        <v>18</v>
      </c>
      <c r="D2759" s="6">
        <v>85</v>
      </c>
      <c r="E2759" s="9" t="str">
        <f t="shared" si="43"/>
        <v>51-100</v>
      </c>
      <c r="F2759" s="8">
        <v>92703</v>
      </c>
      <c r="G2759" s="3">
        <v>1</v>
      </c>
      <c r="H2759" s="3">
        <v>4</v>
      </c>
      <c r="I2759" s="3" t="s">
        <v>35</v>
      </c>
      <c r="J2759" s="3">
        <v>287</v>
      </c>
      <c r="K2759" s="3" t="s">
        <v>36</v>
      </c>
      <c r="L2759" s="3" t="s">
        <v>36</v>
      </c>
      <c r="M2759" s="3" t="s">
        <v>36</v>
      </c>
      <c r="N2759" s="3" t="s">
        <v>37</v>
      </c>
      <c r="O2759" s="3" t="s">
        <v>36</v>
      </c>
    </row>
    <row r="2760" spans="1:15" hidden="1" x14ac:dyDescent="0.3">
      <c r="A2760" s="7">
        <v>1036</v>
      </c>
      <c r="B2760" s="3">
        <v>43</v>
      </c>
      <c r="C2760" s="3">
        <v>17</v>
      </c>
      <c r="D2760" s="6">
        <v>81</v>
      </c>
      <c r="E2760" s="9" t="str">
        <f t="shared" si="43"/>
        <v>51-100</v>
      </c>
      <c r="F2760" s="8">
        <v>94720</v>
      </c>
      <c r="G2760" s="3">
        <v>4</v>
      </c>
      <c r="H2760" s="3">
        <v>2.6</v>
      </c>
      <c r="I2760" s="3" t="s">
        <v>35</v>
      </c>
      <c r="J2760" s="3">
        <v>0</v>
      </c>
      <c r="K2760" s="3" t="s">
        <v>36</v>
      </c>
      <c r="L2760" s="3" t="s">
        <v>37</v>
      </c>
      <c r="M2760" s="3" t="s">
        <v>36</v>
      </c>
      <c r="N2760" s="3" t="s">
        <v>37</v>
      </c>
      <c r="O2760" s="3" t="s">
        <v>36</v>
      </c>
    </row>
    <row r="2761" spans="1:15" hidden="1" x14ac:dyDescent="0.3">
      <c r="A2761" s="7">
        <v>1046</v>
      </c>
      <c r="B2761" s="3">
        <v>43</v>
      </c>
      <c r="C2761" s="3">
        <v>18</v>
      </c>
      <c r="D2761" s="6">
        <v>84</v>
      </c>
      <c r="E2761" s="9" t="str">
        <f t="shared" si="43"/>
        <v>51-100</v>
      </c>
      <c r="F2761" s="8">
        <v>92096</v>
      </c>
      <c r="G2761" s="3">
        <v>1</v>
      </c>
      <c r="H2761" s="3">
        <v>4</v>
      </c>
      <c r="I2761" s="3" t="s">
        <v>35</v>
      </c>
      <c r="J2761" s="3">
        <v>0</v>
      </c>
      <c r="K2761" s="3" t="s">
        <v>36</v>
      </c>
      <c r="L2761" s="3" t="s">
        <v>36</v>
      </c>
      <c r="M2761" s="3" t="s">
        <v>36</v>
      </c>
      <c r="N2761" s="3" t="s">
        <v>36</v>
      </c>
      <c r="O2761" s="3" t="s">
        <v>36</v>
      </c>
    </row>
    <row r="2762" spans="1:15" hidden="1" x14ac:dyDescent="0.3">
      <c r="A2762" s="7">
        <v>1053</v>
      </c>
      <c r="B2762" s="3">
        <v>43</v>
      </c>
      <c r="C2762" s="3">
        <v>17</v>
      </c>
      <c r="D2762" s="6">
        <v>49</v>
      </c>
      <c r="E2762" s="9" t="str">
        <f t="shared" si="43"/>
        <v>0-50</v>
      </c>
      <c r="F2762" s="8">
        <v>95812</v>
      </c>
      <c r="G2762" s="3">
        <v>3</v>
      </c>
      <c r="H2762" s="3">
        <v>2.2000000000000002</v>
      </c>
      <c r="I2762" s="3" t="s">
        <v>34</v>
      </c>
      <c r="J2762" s="3">
        <v>103</v>
      </c>
      <c r="K2762" s="3" t="s">
        <v>36</v>
      </c>
      <c r="L2762" s="3" t="s">
        <v>36</v>
      </c>
      <c r="M2762" s="3" t="s">
        <v>36</v>
      </c>
      <c r="N2762" s="3" t="s">
        <v>37</v>
      </c>
      <c r="O2762" s="3" t="s">
        <v>37</v>
      </c>
    </row>
    <row r="2763" spans="1:15" hidden="1" x14ac:dyDescent="0.3">
      <c r="A2763" s="7">
        <v>1097</v>
      </c>
      <c r="B2763" s="3">
        <v>43</v>
      </c>
      <c r="C2763" s="3">
        <v>18</v>
      </c>
      <c r="D2763" s="6">
        <v>29</v>
      </c>
      <c r="E2763" s="9" t="str">
        <f t="shared" si="43"/>
        <v>0-50</v>
      </c>
      <c r="F2763" s="8">
        <v>90245</v>
      </c>
      <c r="G2763" s="3">
        <v>1</v>
      </c>
      <c r="H2763" s="3">
        <v>0.3</v>
      </c>
      <c r="I2763" s="3" t="s">
        <v>35</v>
      </c>
      <c r="J2763" s="3">
        <v>0</v>
      </c>
      <c r="K2763" s="3" t="s">
        <v>36</v>
      </c>
      <c r="L2763" s="3" t="s">
        <v>36</v>
      </c>
      <c r="M2763" s="3" t="s">
        <v>36</v>
      </c>
      <c r="N2763" s="3" t="s">
        <v>37</v>
      </c>
      <c r="O2763" s="3" t="s">
        <v>36</v>
      </c>
    </row>
    <row r="2764" spans="1:15" hidden="1" x14ac:dyDescent="0.3">
      <c r="A2764" s="7">
        <v>1117</v>
      </c>
      <c r="B2764" s="3">
        <v>43</v>
      </c>
      <c r="C2764" s="3">
        <v>18</v>
      </c>
      <c r="D2764" s="6">
        <v>122</v>
      </c>
      <c r="E2764" s="9" t="str">
        <f t="shared" si="43"/>
        <v>100+</v>
      </c>
      <c r="F2764" s="8">
        <v>92056</v>
      </c>
      <c r="G2764" s="3">
        <v>1</v>
      </c>
      <c r="H2764" s="3">
        <v>7</v>
      </c>
      <c r="I2764" s="3" t="s">
        <v>33</v>
      </c>
      <c r="J2764" s="3">
        <v>0</v>
      </c>
      <c r="K2764" s="3" t="s">
        <v>36</v>
      </c>
      <c r="L2764" s="3" t="s">
        <v>36</v>
      </c>
      <c r="M2764" s="3" t="s">
        <v>36</v>
      </c>
      <c r="N2764" s="3" t="s">
        <v>37</v>
      </c>
      <c r="O2764" s="3" t="s">
        <v>37</v>
      </c>
    </row>
    <row r="2765" spans="1:15" hidden="1" x14ac:dyDescent="0.3">
      <c r="A2765" s="7">
        <v>1166</v>
      </c>
      <c r="B2765" s="3">
        <v>43</v>
      </c>
      <c r="C2765" s="3">
        <v>19</v>
      </c>
      <c r="D2765" s="6">
        <v>113</v>
      </c>
      <c r="E2765" s="9" t="str">
        <f t="shared" si="43"/>
        <v>100+</v>
      </c>
      <c r="F2765" s="8">
        <v>91203</v>
      </c>
      <c r="G2765" s="3">
        <v>1</v>
      </c>
      <c r="H2765" s="3">
        <v>1.7</v>
      </c>
      <c r="I2765" s="3" t="s">
        <v>33</v>
      </c>
      <c r="J2765" s="3">
        <v>0</v>
      </c>
      <c r="K2765" s="3" t="s">
        <v>36</v>
      </c>
      <c r="L2765" s="3" t="s">
        <v>36</v>
      </c>
      <c r="M2765" s="3" t="s">
        <v>36</v>
      </c>
      <c r="N2765" s="3" t="s">
        <v>36</v>
      </c>
      <c r="O2765" s="3" t="s">
        <v>36</v>
      </c>
    </row>
    <row r="2766" spans="1:15" hidden="1" x14ac:dyDescent="0.3">
      <c r="A2766" s="7">
        <v>1186</v>
      </c>
      <c r="B2766" s="3">
        <v>43</v>
      </c>
      <c r="C2766" s="3">
        <v>19</v>
      </c>
      <c r="D2766" s="6">
        <v>31</v>
      </c>
      <c r="E2766" s="9" t="str">
        <f t="shared" si="43"/>
        <v>0-50</v>
      </c>
      <c r="F2766" s="8">
        <v>94025</v>
      </c>
      <c r="G2766" s="3">
        <v>3</v>
      </c>
      <c r="H2766" s="3">
        <v>0.5</v>
      </c>
      <c r="I2766" s="3" t="s">
        <v>33</v>
      </c>
      <c r="J2766" s="3">
        <v>0</v>
      </c>
      <c r="K2766" s="3" t="s">
        <v>36</v>
      </c>
      <c r="L2766" s="3" t="s">
        <v>36</v>
      </c>
      <c r="M2766" s="3" t="s">
        <v>36</v>
      </c>
      <c r="N2766" s="3" t="s">
        <v>36</v>
      </c>
      <c r="O2766" s="3" t="s">
        <v>36</v>
      </c>
    </row>
    <row r="2767" spans="1:15" hidden="1" x14ac:dyDescent="0.3">
      <c r="A2767" s="7">
        <v>1233</v>
      </c>
      <c r="B2767" s="3">
        <v>43</v>
      </c>
      <c r="C2767" s="3">
        <v>19</v>
      </c>
      <c r="D2767" s="6">
        <v>84</v>
      </c>
      <c r="E2767" s="9" t="str">
        <f t="shared" si="43"/>
        <v>51-100</v>
      </c>
      <c r="F2767" s="8">
        <v>92646</v>
      </c>
      <c r="G2767" s="3">
        <v>4</v>
      </c>
      <c r="H2767" s="3">
        <v>0.2</v>
      </c>
      <c r="I2767" s="3" t="s">
        <v>35</v>
      </c>
      <c r="J2767" s="3">
        <v>297</v>
      </c>
      <c r="K2767" s="3" t="s">
        <v>36</v>
      </c>
      <c r="L2767" s="3" t="s">
        <v>36</v>
      </c>
      <c r="M2767" s="3" t="s">
        <v>36</v>
      </c>
      <c r="N2767" s="3" t="s">
        <v>37</v>
      </c>
      <c r="O2767" s="3" t="s">
        <v>36</v>
      </c>
    </row>
    <row r="2768" spans="1:15" hidden="1" x14ac:dyDescent="0.3">
      <c r="A2768" s="7">
        <v>1271</v>
      </c>
      <c r="B2768" s="3">
        <v>43</v>
      </c>
      <c r="C2768" s="3">
        <v>18</v>
      </c>
      <c r="D2768" s="6">
        <v>60</v>
      </c>
      <c r="E2768" s="9" t="str">
        <f t="shared" si="43"/>
        <v>51-100</v>
      </c>
      <c r="F2768" s="8">
        <v>91311</v>
      </c>
      <c r="G2768" s="3">
        <v>2</v>
      </c>
      <c r="H2768" s="3">
        <v>2.2000000000000002</v>
      </c>
      <c r="I2768" s="3" t="s">
        <v>35</v>
      </c>
      <c r="J2768" s="3">
        <v>0</v>
      </c>
      <c r="K2768" s="3" t="s">
        <v>36</v>
      </c>
      <c r="L2768" s="3" t="s">
        <v>36</v>
      </c>
      <c r="M2768" s="3" t="s">
        <v>36</v>
      </c>
      <c r="N2768" s="3" t="s">
        <v>36</v>
      </c>
      <c r="O2768" s="3" t="s">
        <v>37</v>
      </c>
    </row>
    <row r="2769" spans="1:15" hidden="1" x14ac:dyDescent="0.3">
      <c r="A2769" s="7">
        <v>1436</v>
      </c>
      <c r="B2769" s="3">
        <v>43</v>
      </c>
      <c r="C2769" s="3">
        <v>17</v>
      </c>
      <c r="D2769" s="6">
        <v>55</v>
      </c>
      <c r="E2769" s="9" t="str">
        <f t="shared" si="43"/>
        <v>51-100</v>
      </c>
      <c r="F2769" s="8">
        <v>90266</v>
      </c>
      <c r="G2769" s="3">
        <v>1</v>
      </c>
      <c r="H2769" s="3">
        <v>0.2</v>
      </c>
      <c r="I2769" s="3" t="s">
        <v>33</v>
      </c>
      <c r="J2769" s="3">
        <v>0</v>
      </c>
      <c r="K2769" s="3" t="s">
        <v>36</v>
      </c>
      <c r="L2769" s="3" t="s">
        <v>36</v>
      </c>
      <c r="M2769" s="3" t="s">
        <v>36</v>
      </c>
      <c r="N2769" s="3" t="s">
        <v>37</v>
      </c>
      <c r="O2769" s="3" t="s">
        <v>36</v>
      </c>
    </row>
    <row r="2770" spans="1:15" hidden="1" x14ac:dyDescent="0.3">
      <c r="A2770" s="7">
        <v>1508</v>
      </c>
      <c r="B2770" s="3">
        <v>43</v>
      </c>
      <c r="C2770" s="3">
        <v>18</v>
      </c>
      <c r="D2770" s="6">
        <v>50</v>
      </c>
      <c r="E2770" s="9" t="str">
        <f t="shared" si="43"/>
        <v>0-50</v>
      </c>
      <c r="F2770" s="8">
        <v>91006</v>
      </c>
      <c r="G2770" s="3">
        <v>4</v>
      </c>
      <c r="H2770" s="3">
        <v>1.9</v>
      </c>
      <c r="I2770" s="3" t="s">
        <v>35</v>
      </c>
      <c r="J2770" s="3">
        <v>0</v>
      </c>
      <c r="K2770" s="3" t="s">
        <v>36</v>
      </c>
      <c r="L2770" s="3" t="s">
        <v>36</v>
      </c>
      <c r="M2770" s="3" t="s">
        <v>36</v>
      </c>
      <c r="N2770" s="3" t="s">
        <v>36</v>
      </c>
      <c r="O2770" s="3" t="s">
        <v>36</v>
      </c>
    </row>
    <row r="2771" spans="1:15" hidden="1" x14ac:dyDescent="0.3">
      <c r="A2771" s="7">
        <v>1519</v>
      </c>
      <c r="B2771" s="3">
        <v>43</v>
      </c>
      <c r="C2771" s="3">
        <v>17</v>
      </c>
      <c r="D2771" s="6">
        <v>64</v>
      </c>
      <c r="E2771" s="9" t="str">
        <f t="shared" si="43"/>
        <v>51-100</v>
      </c>
      <c r="F2771" s="8">
        <v>95053</v>
      </c>
      <c r="G2771" s="3">
        <v>4</v>
      </c>
      <c r="H2771" s="3">
        <v>3</v>
      </c>
      <c r="I2771" s="3" t="s">
        <v>35</v>
      </c>
      <c r="J2771" s="3">
        <v>221</v>
      </c>
      <c r="K2771" s="3" t="s">
        <v>37</v>
      </c>
      <c r="L2771" s="3" t="s">
        <v>36</v>
      </c>
      <c r="M2771" s="3" t="s">
        <v>36</v>
      </c>
      <c r="N2771" s="3" t="s">
        <v>37</v>
      </c>
      <c r="O2771" s="3" t="s">
        <v>36</v>
      </c>
    </row>
    <row r="2772" spans="1:15" hidden="1" x14ac:dyDescent="0.3">
      <c r="A2772" s="7">
        <v>1526</v>
      </c>
      <c r="B2772" s="3">
        <v>43</v>
      </c>
      <c r="C2772" s="3">
        <v>18</v>
      </c>
      <c r="D2772" s="6">
        <v>58</v>
      </c>
      <c r="E2772" s="9" t="str">
        <f t="shared" si="43"/>
        <v>51-100</v>
      </c>
      <c r="F2772" s="8">
        <v>95747</v>
      </c>
      <c r="G2772" s="3">
        <v>1</v>
      </c>
      <c r="H2772" s="3">
        <v>2.4</v>
      </c>
      <c r="I2772" s="3" t="s">
        <v>33</v>
      </c>
      <c r="J2772" s="3">
        <v>0</v>
      </c>
      <c r="K2772" s="3" t="s">
        <v>36</v>
      </c>
      <c r="L2772" s="3" t="s">
        <v>36</v>
      </c>
      <c r="M2772" s="3" t="s">
        <v>36</v>
      </c>
      <c r="N2772" s="3" t="s">
        <v>36</v>
      </c>
      <c r="O2772" s="3" t="s">
        <v>36</v>
      </c>
    </row>
    <row r="2773" spans="1:15" hidden="1" x14ac:dyDescent="0.3">
      <c r="A2773" s="7">
        <v>1577</v>
      </c>
      <c r="B2773" s="3">
        <v>43</v>
      </c>
      <c r="C2773" s="3">
        <v>18</v>
      </c>
      <c r="D2773" s="6">
        <v>98</v>
      </c>
      <c r="E2773" s="9" t="str">
        <f t="shared" si="43"/>
        <v>51-100</v>
      </c>
      <c r="F2773" s="8">
        <v>92131</v>
      </c>
      <c r="G2773" s="3">
        <v>2</v>
      </c>
      <c r="H2773" s="3">
        <v>0.4</v>
      </c>
      <c r="I2773" s="3" t="s">
        <v>33</v>
      </c>
      <c r="J2773" s="3">
        <v>0</v>
      </c>
      <c r="K2773" s="3" t="s">
        <v>36</v>
      </c>
      <c r="L2773" s="3" t="s">
        <v>36</v>
      </c>
      <c r="M2773" s="3" t="s">
        <v>36</v>
      </c>
      <c r="N2773" s="3" t="s">
        <v>37</v>
      </c>
      <c r="O2773" s="3" t="s">
        <v>36</v>
      </c>
    </row>
    <row r="2774" spans="1:15" hidden="1" x14ac:dyDescent="0.3">
      <c r="A2774" s="7">
        <v>1583</v>
      </c>
      <c r="B2774" s="3">
        <v>43</v>
      </c>
      <c r="C2774" s="3">
        <v>19</v>
      </c>
      <c r="D2774" s="6">
        <v>170</v>
      </c>
      <c r="E2774" s="9" t="str">
        <f t="shared" si="43"/>
        <v>100+</v>
      </c>
      <c r="F2774" s="8">
        <v>92037</v>
      </c>
      <c r="G2774" s="3">
        <v>4</v>
      </c>
      <c r="H2774" s="3">
        <v>4.25</v>
      </c>
      <c r="I2774" s="3" t="s">
        <v>33</v>
      </c>
      <c r="J2774" s="3">
        <v>318</v>
      </c>
      <c r="K2774" s="3" t="s">
        <v>37</v>
      </c>
      <c r="L2774" s="3" t="s">
        <v>36</v>
      </c>
      <c r="M2774" s="3" t="s">
        <v>37</v>
      </c>
      <c r="N2774" s="3" t="s">
        <v>37</v>
      </c>
      <c r="O2774" s="3" t="s">
        <v>37</v>
      </c>
    </row>
    <row r="2775" spans="1:15" hidden="1" x14ac:dyDescent="0.3">
      <c r="A2775" s="7">
        <v>1670</v>
      </c>
      <c r="B2775" s="3">
        <v>43</v>
      </c>
      <c r="C2775" s="3">
        <v>18</v>
      </c>
      <c r="D2775" s="6">
        <v>21</v>
      </c>
      <c r="E2775" s="9" t="str">
        <f t="shared" si="43"/>
        <v>0-50</v>
      </c>
      <c r="F2775" s="8">
        <v>95037</v>
      </c>
      <c r="G2775" s="3">
        <v>2</v>
      </c>
      <c r="H2775" s="3">
        <v>1.4</v>
      </c>
      <c r="I2775" s="3" t="s">
        <v>34</v>
      </c>
      <c r="J2775" s="3">
        <v>0</v>
      </c>
      <c r="K2775" s="3" t="s">
        <v>36</v>
      </c>
      <c r="L2775" s="3" t="s">
        <v>36</v>
      </c>
      <c r="M2775" s="3" t="s">
        <v>36</v>
      </c>
      <c r="N2775" s="3" t="s">
        <v>37</v>
      </c>
      <c r="O2775" s="3" t="s">
        <v>37</v>
      </c>
    </row>
    <row r="2776" spans="1:15" hidden="1" x14ac:dyDescent="0.3">
      <c r="A2776" s="7">
        <v>1701</v>
      </c>
      <c r="B2776" s="3">
        <v>43</v>
      </c>
      <c r="C2776" s="3">
        <v>16</v>
      </c>
      <c r="D2776" s="6">
        <v>71</v>
      </c>
      <c r="E2776" s="9" t="str">
        <f t="shared" si="43"/>
        <v>51-100</v>
      </c>
      <c r="F2776" s="8">
        <v>90089</v>
      </c>
      <c r="G2776" s="3">
        <v>3</v>
      </c>
      <c r="H2776" s="3">
        <v>2.33</v>
      </c>
      <c r="I2776" s="3" t="s">
        <v>34</v>
      </c>
      <c r="J2776" s="3">
        <v>0</v>
      </c>
      <c r="K2776" s="3" t="s">
        <v>36</v>
      </c>
      <c r="L2776" s="3" t="s">
        <v>36</v>
      </c>
      <c r="M2776" s="3" t="s">
        <v>36</v>
      </c>
      <c r="N2776" s="3" t="s">
        <v>36</v>
      </c>
      <c r="O2776" s="3" t="s">
        <v>36</v>
      </c>
    </row>
    <row r="2777" spans="1:15" hidden="1" x14ac:dyDescent="0.3">
      <c r="A2777" s="7">
        <v>1732</v>
      </c>
      <c r="B2777" s="3">
        <v>43</v>
      </c>
      <c r="C2777" s="3">
        <v>19</v>
      </c>
      <c r="D2777" s="6">
        <v>125</v>
      </c>
      <c r="E2777" s="9" t="str">
        <f t="shared" si="43"/>
        <v>100+</v>
      </c>
      <c r="F2777" s="8">
        <v>92122</v>
      </c>
      <c r="G2777" s="3">
        <v>3</v>
      </c>
      <c r="H2777" s="3">
        <v>2.4</v>
      </c>
      <c r="I2777" s="3" t="s">
        <v>33</v>
      </c>
      <c r="J2777" s="3">
        <v>0</v>
      </c>
      <c r="K2777" s="3" t="s">
        <v>37</v>
      </c>
      <c r="L2777" s="3" t="s">
        <v>36</v>
      </c>
      <c r="M2777" s="3" t="s">
        <v>36</v>
      </c>
      <c r="N2777" s="3" t="s">
        <v>37</v>
      </c>
      <c r="O2777" s="3" t="s">
        <v>36</v>
      </c>
    </row>
    <row r="2778" spans="1:15" hidden="1" x14ac:dyDescent="0.3">
      <c r="A2778" s="7">
        <v>1769</v>
      </c>
      <c r="B2778" s="3">
        <v>43</v>
      </c>
      <c r="C2778" s="3">
        <v>18</v>
      </c>
      <c r="D2778" s="6">
        <v>128</v>
      </c>
      <c r="E2778" s="9" t="str">
        <f t="shared" si="43"/>
        <v>100+</v>
      </c>
      <c r="F2778" s="8">
        <v>92093</v>
      </c>
      <c r="G2778" s="3">
        <v>4</v>
      </c>
      <c r="H2778" s="3">
        <v>5.3</v>
      </c>
      <c r="I2778" s="3" t="s">
        <v>33</v>
      </c>
      <c r="J2778" s="3">
        <v>84</v>
      </c>
      <c r="K2778" s="3" t="s">
        <v>37</v>
      </c>
      <c r="L2778" s="3" t="s">
        <v>36</v>
      </c>
      <c r="M2778" s="3" t="s">
        <v>36</v>
      </c>
      <c r="N2778" s="3" t="s">
        <v>36</v>
      </c>
      <c r="O2778" s="3" t="s">
        <v>36</v>
      </c>
    </row>
    <row r="2779" spans="1:15" hidden="1" x14ac:dyDescent="0.3">
      <c r="A2779" s="7">
        <v>1775</v>
      </c>
      <c r="B2779" s="3">
        <v>43</v>
      </c>
      <c r="C2779" s="3">
        <v>18</v>
      </c>
      <c r="D2779" s="6">
        <v>83</v>
      </c>
      <c r="E2779" s="9" t="str">
        <f t="shared" si="43"/>
        <v>51-100</v>
      </c>
      <c r="F2779" s="8">
        <v>93109</v>
      </c>
      <c r="G2779" s="3">
        <v>3</v>
      </c>
      <c r="H2779" s="3">
        <v>0.5</v>
      </c>
      <c r="I2779" s="3" t="s">
        <v>35</v>
      </c>
      <c r="J2779" s="3">
        <v>0</v>
      </c>
      <c r="K2779" s="3" t="s">
        <v>36</v>
      </c>
      <c r="L2779" s="3" t="s">
        <v>36</v>
      </c>
      <c r="M2779" s="3" t="s">
        <v>36</v>
      </c>
      <c r="N2779" s="3" t="s">
        <v>36</v>
      </c>
      <c r="O2779" s="3" t="s">
        <v>37</v>
      </c>
    </row>
    <row r="2780" spans="1:15" hidden="1" x14ac:dyDescent="0.3">
      <c r="A2780" s="7">
        <v>1813</v>
      </c>
      <c r="B2780" s="3">
        <v>43</v>
      </c>
      <c r="C2780" s="3">
        <v>19</v>
      </c>
      <c r="D2780" s="6">
        <v>128</v>
      </c>
      <c r="E2780" s="9" t="str">
        <f t="shared" si="43"/>
        <v>100+</v>
      </c>
      <c r="F2780" s="8">
        <v>95054</v>
      </c>
      <c r="G2780" s="3">
        <v>1</v>
      </c>
      <c r="H2780" s="3">
        <v>4.7</v>
      </c>
      <c r="I2780" s="3" t="s">
        <v>33</v>
      </c>
      <c r="J2780" s="3">
        <v>0</v>
      </c>
      <c r="K2780" s="3" t="s">
        <v>36</v>
      </c>
      <c r="L2780" s="3" t="s">
        <v>36</v>
      </c>
      <c r="M2780" s="3" t="s">
        <v>36</v>
      </c>
      <c r="N2780" s="3" t="s">
        <v>37</v>
      </c>
      <c r="O2780" s="3" t="s">
        <v>36</v>
      </c>
    </row>
    <row r="2781" spans="1:15" hidden="1" x14ac:dyDescent="0.3">
      <c r="A2781" s="7">
        <v>1838</v>
      </c>
      <c r="B2781" s="3">
        <v>43</v>
      </c>
      <c r="C2781" s="3">
        <v>18</v>
      </c>
      <c r="D2781" s="6">
        <v>103</v>
      </c>
      <c r="E2781" s="9" t="str">
        <f t="shared" si="43"/>
        <v>100+</v>
      </c>
      <c r="F2781" s="8">
        <v>90089</v>
      </c>
      <c r="G2781" s="3">
        <v>3</v>
      </c>
      <c r="H2781" s="3">
        <v>1</v>
      </c>
      <c r="I2781" s="3" t="s">
        <v>33</v>
      </c>
      <c r="J2781" s="3">
        <v>180</v>
      </c>
      <c r="K2781" s="3" t="s">
        <v>36</v>
      </c>
      <c r="L2781" s="3" t="s">
        <v>36</v>
      </c>
      <c r="M2781" s="3" t="s">
        <v>36</v>
      </c>
      <c r="N2781" s="3" t="s">
        <v>37</v>
      </c>
      <c r="O2781" s="3" t="s">
        <v>37</v>
      </c>
    </row>
    <row r="2782" spans="1:15" hidden="1" x14ac:dyDescent="0.3">
      <c r="A2782" s="7">
        <v>1846</v>
      </c>
      <c r="B2782" s="3">
        <v>43</v>
      </c>
      <c r="C2782" s="3">
        <v>18</v>
      </c>
      <c r="D2782" s="6">
        <v>65</v>
      </c>
      <c r="E2782" s="9" t="str">
        <f t="shared" si="43"/>
        <v>51-100</v>
      </c>
      <c r="F2782" s="8">
        <v>93065</v>
      </c>
      <c r="G2782" s="3">
        <v>2</v>
      </c>
      <c r="H2782" s="3">
        <v>2.2000000000000002</v>
      </c>
      <c r="I2782" s="3" t="s">
        <v>35</v>
      </c>
      <c r="J2782" s="3">
        <v>0</v>
      </c>
      <c r="K2782" s="3" t="s">
        <v>36</v>
      </c>
      <c r="L2782" s="3" t="s">
        <v>36</v>
      </c>
      <c r="M2782" s="3" t="s">
        <v>36</v>
      </c>
      <c r="N2782" s="3" t="s">
        <v>37</v>
      </c>
      <c r="O2782" s="3" t="s">
        <v>36</v>
      </c>
    </row>
    <row r="2783" spans="1:15" hidden="1" x14ac:dyDescent="0.3">
      <c r="A2783" s="7">
        <v>1873</v>
      </c>
      <c r="B2783" s="3">
        <v>43</v>
      </c>
      <c r="C2783" s="3">
        <v>17</v>
      </c>
      <c r="D2783" s="6">
        <v>98</v>
      </c>
      <c r="E2783" s="9" t="str">
        <f t="shared" si="43"/>
        <v>51-100</v>
      </c>
      <c r="F2783" s="8">
        <v>94402</v>
      </c>
      <c r="G2783" s="3">
        <v>3</v>
      </c>
      <c r="H2783" s="3">
        <v>1.1000000000000001</v>
      </c>
      <c r="I2783" s="3" t="s">
        <v>33</v>
      </c>
      <c r="J2783" s="3">
        <v>0</v>
      </c>
      <c r="K2783" s="3" t="s">
        <v>36</v>
      </c>
      <c r="L2783" s="3" t="s">
        <v>36</v>
      </c>
      <c r="M2783" s="3" t="s">
        <v>36</v>
      </c>
      <c r="N2783" s="3" t="s">
        <v>36</v>
      </c>
      <c r="O2783" s="3" t="s">
        <v>36</v>
      </c>
    </row>
    <row r="2784" spans="1:15" hidden="1" x14ac:dyDescent="0.3">
      <c r="A2784" s="7">
        <v>1902</v>
      </c>
      <c r="B2784" s="3">
        <v>43</v>
      </c>
      <c r="C2784" s="3">
        <v>19</v>
      </c>
      <c r="D2784" s="6">
        <v>201</v>
      </c>
      <c r="E2784" s="9" t="str">
        <f t="shared" si="43"/>
        <v>100+</v>
      </c>
      <c r="F2784" s="8">
        <v>94305</v>
      </c>
      <c r="G2784" s="3">
        <v>2</v>
      </c>
      <c r="H2784" s="3">
        <v>6.67</v>
      </c>
      <c r="I2784" s="3" t="s">
        <v>33</v>
      </c>
      <c r="J2784" s="3">
        <v>0</v>
      </c>
      <c r="K2784" s="3" t="s">
        <v>36</v>
      </c>
      <c r="L2784" s="3" t="s">
        <v>37</v>
      </c>
      <c r="M2784" s="3" t="s">
        <v>36</v>
      </c>
      <c r="N2784" s="3" t="s">
        <v>37</v>
      </c>
      <c r="O2784" s="3" t="s">
        <v>36</v>
      </c>
    </row>
    <row r="2785" spans="1:15" hidden="1" x14ac:dyDescent="0.3">
      <c r="A2785" s="7">
        <v>1911</v>
      </c>
      <c r="B2785" s="3">
        <v>43</v>
      </c>
      <c r="C2785" s="3">
        <v>18</v>
      </c>
      <c r="D2785" s="6">
        <v>83</v>
      </c>
      <c r="E2785" s="9" t="str">
        <f t="shared" si="43"/>
        <v>51-100</v>
      </c>
      <c r="F2785" s="8">
        <v>95616</v>
      </c>
      <c r="G2785" s="3">
        <v>2</v>
      </c>
      <c r="H2785" s="3">
        <v>3.8</v>
      </c>
      <c r="I2785" s="3" t="s">
        <v>35</v>
      </c>
      <c r="J2785" s="3">
        <v>112</v>
      </c>
      <c r="K2785" s="3" t="s">
        <v>36</v>
      </c>
      <c r="L2785" s="3" t="s">
        <v>36</v>
      </c>
      <c r="M2785" s="3" t="s">
        <v>36</v>
      </c>
      <c r="N2785" s="3" t="s">
        <v>36</v>
      </c>
      <c r="O2785" s="3" t="s">
        <v>36</v>
      </c>
    </row>
    <row r="2786" spans="1:15" hidden="1" x14ac:dyDescent="0.3">
      <c r="A2786" s="7">
        <v>1926</v>
      </c>
      <c r="B2786" s="3">
        <v>43</v>
      </c>
      <c r="C2786" s="3">
        <v>19</v>
      </c>
      <c r="D2786" s="6">
        <v>81</v>
      </c>
      <c r="E2786" s="9" t="str">
        <f t="shared" si="43"/>
        <v>51-100</v>
      </c>
      <c r="F2786" s="8">
        <v>90245</v>
      </c>
      <c r="G2786" s="3">
        <v>1</v>
      </c>
      <c r="H2786" s="3">
        <v>0.3</v>
      </c>
      <c r="I2786" s="3" t="s">
        <v>33</v>
      </c>
      <c r="J2786" s="3">
        <v>218</v>
      </c>
      <c r="K2786" s="3" t="s">
        <v>36</v>
      </c>
      <c r="L2786" s="3" t="s">
        <v>36</v>
      </c>
      <c r="M2786" s="3" t="s">
        <v>36</v>
      </c>
      <c r="N2786" s="3" t="s">
        <v>37</v>
      </c>
      <c r="O2786" s="3" t="s">
        <v>36</v>
      </c>
    </row>
    <row r="2787" spans="1:15" hidden="1" x14ac:dyDescent="0.3">
      <c r="A2787" s="7">
        <v>1942</v>
      </c>
      <c r="B2787" s="3">
        <v>43</v>
      </c>
      <c r="C2787" s="3">
        <v>19</v>
      </c>
      <c r="D2787" s="6">
        <v>58</v>
      </c>
      <c r="E2787" s="9" t="str">
        <f t="shared" si="43"/>
        <v>51-100</v>
      </c>
      <c r="F2787" s="8">
        <v>95307</v>
      </c>
      <c r="G2787" s="3">
        <v>2</v>
      </c>
      <c r="H2787" s="3">
        <v>3.2</v>
      </c>
      <c r="I2787" s="3" t="s">
        <v>33</v>
      </c>
      <c r="J2787" s="3">
        <v>0</v>
      </c>
      <c r="K2787" s="3" t="s">
        <v>36</v>
      </c>
      <c r="L2787" s="3" t="s">
        <v>36</v>
      </c>
      <c r="M2787" s="3" t="s">
        <v>36</v>
      </c>
      <c r="N2787" s="3" t="s">
        <v>37</v>
      </c>
      <c r="O2787" s="3" t="s">
        <v>36</v>
      </c>
    </row>
    <row r="2788" spans="1:15" hidden="1" x14ac:dyDescent="0.3">
      <c r="A2788" s="7">
        <v>1956</v>
      </c>
      <c r="B2788" s="3">
        <v>43</v>
      </c>
      <c r="C2788" s="3">
        <v>17</v>
      </c>
      <c r="D2788" s="6">
        <v>32</v>
      </c>
      <c r="E2788" s="9" t="str">
        <f t="shared" si="43"/>
        <v>0-50</v>
      </c>
      <c r="F2788" s="8">
        <v>90401</v>
      </c>
      <c r="G2788" s="3">
        <v>3</v>
      </c>
      <c r="H2788" s="3">
        <v>0.5</v>
      </c>
      <c r="I2788" s="3" t="s">
        <v>34</v>
      </c>
      <c r="J2788" s="3">
        <v>0</v>
      </c>
      <c r="K2788" s="3" t="s">
        <v>36</v>
      </c>
      <c r="L2788" s="3" t="s">
        <v>36</v>
      </c>
      <c r="M2788" s="3" t="s">
        <v>36</v>
      </c>
      <c r="N2788" s="3" t="s">
        <v>37</v>
      </c>
      <c r="O2788" s="3" t="s">
        <v>36</v>
      </c>
    </row>
    <row r="2789" spans="1:15" hidden="1" x14ac:dyDescent="0.3">
      <c r="A2789" s="7">
        <v>1968</v>
      </c>
      <c r="B2789" s="3">
        <v>43</v>
      </c>
      <c r="C2789" s="3">
        <v>18</v>
      </c>
      <c r="D2789" s="6">
        <v>89</v>
      </c>
      <c r="E2789" s="9" t="str">
        <f t="shared" si="43"/>
        <v>51-100</v>
      </c>
      <c r="F2789" s="8">
        <v>94303</v>
      </c>
      <c r="G2789" s="3">
        <v>3</v>
      </c>
      <c r="H2789" s="3">
        <v>0.5</v>
      </c>
      <c r="I2789" s="3" t="s">
        <v>35</v>
      </c>
      <c r="J2789" s="3">
        <v>108</v>
      </c>
      <c r="K2789" s="3" t="s">
        <v>36</v>
      </c>
      <c r="L2789" s="3" t="s">
        <v>36</v>
      </c>
      <c r="M2789" s="3" t="s">
        <v>36</v>
      </c>
      <c r="N2789" s="3" t="s">
        <v>36</v>
      </c>
      <c r="O2789" s="3" t="s">
        <v>37</v>
      </c>
    </row>
    <row r="2790" spans="1:15" hidden="1" x14ac:dyDescent="0.3">
      <c r="A2790" s="7">
        <v>2020</v>
      </c>
      <c r="B2790" s="3">
        <v>43</v>
      </c>
      <c r="C2790" s="3">
        <v>17</v>
      </c>
      <c r="D2790" s="6">
        <v>44</v>
      </c>
      <c r="E2790" s="9" t="str">
        <f t="shared" si="43"/>
        <v>0-50</v>
      </c>
      <c r="F2790" s="8">
        <v>94611</v>
      </c>
      <c r="G2790" s="3">
        <v>1</v>
      </c>
      <c r="H2790" s="3">
        <v>0.2</v>
      </c>
      <c r="I2790" s="3" t="s">
        <v>33</v>
      </c>
      <c r="J2790" s="3">
        <v>0</v>
      </c>
      <c r="K2790" s="3" t="s">
        <v>36</v>
      </c>
      <c r="L2790" s="3" t="s">
        <v>37</v>
      </c>
      <c r="M2790" s="3" t="s">
        <v>37</v>
      </c>
      <c r="N2790" s="3" t="s">
        <v>37</v>
      </c>
      <c r="O2790" s="3" t="s">
        <v>36</v>
      </c>
    </row>
    <row r="2791" spans="1:15" hidden="1" x14ac:dyDescent="0.3">
      <c r="A2791" s="7">
        <v>2047</v>
      </c>
      <c r="B2791" s="3">
        <v>43</v>
      </c>
      <c r="C2791" s="3">
        <v>16</v>
      </c>
      <c r="D2791" s="6">
        <v>161</v>
      </c>
      <c r="E2791" s="9" t="str">
        <f t="shared" si="43"/>
        <v>100+</v>
      </c>
      <c r="F2791" s="8">
        <v>95134</v>
      </c>
      <c r="G2791" s="3">
        <v>3</v>
      </c>
      <c r="H2791" s="3">
        <v>8</v>
      </c>
      <c r="I2791" s="3" t="s">
        <v>34</v>
      </c>
      <c r="J2791" s="3">
        <v>0</v>
      </c>
      <c r="K2791" s="3" t="s">
        <v>37</v>
      </c>
      <c r="L2791" s="3" t="s">
        <v>36</v>
      </c>
      <c r="M2791" s="3" t="s">
        <v>37</v>
      </c>
      <c r="N2791" s="3" t="s">
        <v>37</v>
      </c>
      <c r="O2791" s="3" t="s">
        <v>37</v>
      </c>
    </row>
    <row r="2792" spans="1:15" hidden="1" x14ac:dyDescent="0.3">
      <c r="A2792" s="7">
        <v>2050</v>
      </c>
      <c r="B2792" s="3">
        <v>43</v>
      </c>
      <c r="C2792" s="3">
        <v>18</v>
      </c>
      <c r="D2792" s="6">
        <v>94</v>
      </c>
      <c r="E2792" s="9" t="str">
        <f t="shared" si="43"/>
        <v>51-100</v>
      </c>
      <c r="F2792" s="8">
        <v>92717</v>
      </c>
      <c r="G2792" s="3">
        <v>4</v>
      </c>
      <c r="H2792" s="3">
        <v>1.1000000000000001</v>
      </c>
      <c r="I2792" s="3" t="s">
        <v>34</v>
      </c>
      <c r="J2792" s="3">
        <v>0</v>
      </c>
      <c r="K2792" s="3" t="s">
        <v>36</v>
      </c>
      <c r="L2792" s="3" t="s">
        <v>36</v>
      </c>
      <c r="M2792" s="3" t="s">
        <v>36</v>
      </c>
      <c r="N2792" s="3" t="s">
        <v>37</v>
      </c>
      <c r="O2792" s="3" t="s">
        <v>36</v>
      </c>
    </row>
    <row r="2793" spans="1:15" hidden="1" x14ac:dyDescent="0.3">
      <c r="A2793" s="7">
        <v>2161</v>
      </c>
      <c r="B2793" s="3">
        <v>43</v>
      </c>
      <c r="C2793" s="3">
        <v>17</v>
      </c>
      <c r="D2793" s="6">
        <v>55</v>
      </c>
      <c r="E2793" s="9" t="str">
        <f t="shared" si="43"/>
        <v>51-100</v>
      </c>
      <c r="F2793" s="8">
        <v>93933</v>
      </c>
      <c r="G2793" s="3">
        <v>3</v>
      </c>
      <c r="H2793" s="3">
        <v>2.2000000000000002</v>
      </c>
      <c r="I2793" s="3" t="s">
        <v>34</v>
      </c>
      <c r="J2793" s="3">
        <v>0</v>
      </c>
      <c r="K2793" s="3" t="s">
        <v>36</v>
      </c>
      <c r="L2793" s="3" t="s">
        <v>36</v>
      </c>
      <c r="M2793" s="3" t="s">
        <v>36</v>
      </c>
      <c r="N2793" s="3" t="s">
        <v>36</v>
      </c>
      <c r="O2793" s="3" t="s">
        <v>36</v>
      </c>
    </row>
    <row r="2794" spans="1:15" hidden="1" x14ac:dyDescent="0.3">
      <c r="A2794" s="7">
        <v>2338</v>
      </c>
      <c r="B2794" s="3">
        <v>43</v>
      </c>
      <c r="C2794" s="3">
        <v>16</v>
      </c>
      <c r="D2794" s="6">
        <v>201</v>
      </c>
      <c r="E2794" s="9" t="str">
        <f t="shared" si="43"/>
        <v>100+</v>
      </c>
      <c r="F2794" s="8">
        <v>95054</v>
      </c>
      <c r="G2794" s="3">
        <v>1</v>
      </c>
      <c r="H2794" s="3">
        <v>10</v>
      </c>
      <c r="I2794" s="3" t="s">
        <v>34</v>
      </c>
      <c r="J2794" s="3">
        <v>0</v>
      </c>
      <c r="K2794" s="3" t="s">
        <v>37</v>
      </c>
      <c r="L2794" s="3" t="s">
        <v>36</v>
      </c>
      <c r="M2794" s="3" t="s">
        <v>36</v>
      </c>
      <c r="N2794" s="3" t="s">
        <v>36</v>
      </c>
      <c r="O2794" s="3" t="s">
        <v>37</v>
      </c>
    </row>
    <row r="2795" spans="1:15" hidden="1" x14ac:dyDescent="0.3">
      <c r="A2795" s="7">
        <v>2366</v>
      </c>
      <c r="B2795" s="3">
        <v>43</v>
      </c>
      <c r="C2795" s="3">
        <v>18</v>
      </c>
      <c r="D2795" s="6">
        <v>22</v>
      </c>
      <c r="E2795" s="9" t="str">
        <f t="shared" si="43"/>
        <v>0-50</v>
      </c>
      <c r="F2795" s="8">
        <v>91311</v>
      </c>
      <c r="G2795" s="3">
        <v>2</v>
      </c>
      <c r="H2795" s="3">
        <v>0.3</v>
      </c>
      <c r="I2795" s="3" t="s">
        <v>34</v>
      </c>
      <c r="J2795" s="3">
        <v>0</v>
      </c>
      <c r="K2795" s="3" t="s">
        <v>36</v>
      </c>
      <c r="L2795" s="3" t="s">
        <v>36</v>
      </c>
      <c r="M2795" s="3" t="s">
        <v>36</v>
      </c>
      <c r="N2795" s="3" t="s">
        <v>36</v>
      </c>
      <c r="O2795" s="3" t="s">
        <v>36</v>
      </c>
    </row>
    <row r="2796" spans="1:15" hidden="1" x14ac:dyDescent="0.3">
      <c r="A2796" s="7">
        <v>2386</v>
      </c>
      <c r="B2796" s="3">
        <v>43</v>
      </c>
      <c r="C2796" s="3">
        <v>17</v>
      </c>
      <c r="D2796" s="6">
        <v>125</v>
      </c>
      <c r="E2796" s="9" t="str">
        <f t="shared" si="43"/>
        <v>100+</v>
      </c>
      <c r="F2796" s="8">
        <v>94720</v>
      </c>
      <c r="G2796" s="3">
        <v>4</v>
      </c>
      <c r="H2796" s="3">
        <v>3.5</v>
      </c>
      <c r="I2796" s="3" t="s">
        <v>34</v>
      </c>
      <c r="J2796" s="3">
        <v>0</v>
      </c>
      <c r="K2796" s="3" t="s">
        <v>37</v>
      </c>
      <c r="L2796" s="3" t="s">
        <v>36</v>
      </c>
      <c r="M2796" s="3" t="s">
        <v>36</v>
      </c>
      <c r="N2796" s="3" t="s">
        <v>36</v>
      </c>
      <c r="O2796" s="3" t="s">
        <v>36</v>
      </c>
    </row>
    <row r="2797" spans="1:15" hidden="1" x14ac:dyDescent="0.3">
      <c r="A2797" s="7">
        <v>2422</v>
      </c>
      <c r="B2797" s="3">
        <v>43</v>
      </c>
      <c r="C2797" s="3">
        <v>19</v>
      </c>
      <c r="D2797" s="6">
        <v>40</v>
      </c>
      <c r="E2797" s="9" t="str">
        <f t="shared" si="43"/>
        <v>0-50</v>
      </c>
      <c r="F2797" s="8">
        <v>94949</v>
      </c>
      <c r="G2797" s="3">
        <v>3</v>
      </c>
      <c r="H2797" s="3">
        <v>0.6</v>
      </c>
      <c r="I2797" s="3" t="s">
        <v>34</v>
      </c>
      <c r="J2797" s="3">
        <v>0</v>
      </c>
      <c r="K2797" s="3" t="s">
        <v>36</v>
      </c>
      <c r="L2797" s="3" t="s">
        <v>36</v>
      </c>
      <c r="M2797" s="3" t="s">
        <v>36</v>
      </c>
      <c r="N2797" s="3" t="s">
        <v>37</v>
      </c>
      <c r="O2797" s="3" t="s">
        <v>36</v>
      </c>
    </row>
    <row r="2798" spans="1:15" hidden="1" x14ac:dyDescent="0.3">
      <c r="A2798" s="7">
        <v>2454</v>
      </c>
      <c r="B2798" s="3">
        <v>43</v>
      </c>
      <c r="C2798" s="3">
        <v>19</v>
      </c>
      <c r="D2798" s="6">
        <v>60</v>
      </c>
      <c r="E2798" s="9" t="str">
        <f t="shared" si="43"/>
        <v>51-100</v>
      </c>
      <c r="F2798" s="8">
        <v>94104</v>
      </c>
      <c r="G2798" s="3">
        <v>3</v>
      </c>
      <c r="H2798" s="3">
        <v>2.1</v>
      </c>
      <c r="I2798" s="3" t="s">
        <v>35</v>
      </c>
      <c r="J2798" s="3">
        <v>0</v>
      </c>
      <c r="K2798" s="3" t="s">
        <v>36</v>
      </c>
      <c r="L2798" s="3" t="s">
        <v>36</v>
      </c>
      <c r="M2798" s="3" t="s">
        <v>36</v>
      </c>
      <c r="N2798" s="3" t="s">
        <v>37</v>
      </c>
      <c r="O2798" s="3" t="s">
        <v>36</v>
      </c>
    </row>
    <row r="2799" spans="1:15" hidden="1" x14ac:dyDescent="0.3">
      <c r="A2799" s="7">
        <v>2470</v>
      </c>
      <c r="B2799" s="3">
        <v>43</v>
      </c>
      <c r="C2799" s="3">
        <v>18</v>
      </c>
      <c r="D2799" s="6">
        <v>89</v>
      </c>
      <c r="E2799" s="9" t="str">
        <f t="shared" si="43"/>
        <v>51-100</v>
      </c>
      <c r="F2799" s="8">
        <v>92780</v>
      </c>
      <c r="G2799" s="3">
        <v>1</v>
      </c>
      <c r="H2799" s="3">
        <v>0.1</v>
      </c>
      <c r="I2799" s="3" t="s">
        <v>34</v>
      </c>
      <c r="J2799" s="3">
        <v>307</v>
      </c>
      <c r="K2799" s="3" t="s">
        <v>36</v>
      </c>
      <c r="L2799" s="3" t="s">
        <v>36</v>
      </c>
      <c r="M2799" s="3" t="s">
        <v>36</v>
      </c>
      <c r="N2799" s="3" t="s">
        <v>36</v>
      </c>
      <c r="O2799" s="3" t="s">
        <v>37</v>
      </c>
    </row>
    <row r="2800" spans="1:15" hidden="1" x14ac:dyDescent="0.3">
      <c r="A2800" s="7">
        <v>2559</v>
      </c>
      <c r="B2800" s="3">
        <v>43</v>
      </c>
      <c r="C2800" s="3">
        <v>19</v>
      </c>
      <c r="D2800" s="6">
        <v>172</v>
      </c>
      <c r="E2800" s="9" t="str">
        <f t="shared" si="43"/>
        <v>100+</v>
      </c>
      <c r="F2800" s="8">
        <v>95136</v>
      </c>
      <c r="G2800" s="3">
        <v>2</v>
      </c>
      <c r="H2800" s="3">
        <v>6.67</v>
      </c>
      <c r="I2800" s="3" t="s">
        <v>33</v>
      </c>
      <c r="J2800" s="3">
        <v>0</v>
      </c>
      <c r="K2800" s="3" t="s">
        <v>36</v>
      </c>
      <c r="L2800" s="3" t="s">
        <v>36</v>
      </c>
      <c r="M2800" s="3" t="s">
        <v>36</v>
      </c>
      <c r="N2800" s="3" t="s">
        <v>37</v>
      </c>
      <c r="O2800" s="3" t="s">
        <v>36</v>
      </c>
    </row>
    <row r="2801" spans="1:15" hidden="1" x14ac:dyDescent="0.3">
      <c r="A2801" s="7">
        <v>2565</v>
      </c>
      <c r="B2801" s="3">
        <v>43</v>
      </c>
      <c r="C2801" s="3">
        <v>16</v>
      </c>
      <c r="D2801" s="6">
        <v>25</v>
      </c>
      <c r="E2801" s="9" t="str">
        <f t="shared" si="43"/>
        <v>0-50</v>
      </c>
      <c r="F2801" s="8">
        <v>94126</v>
      </c>
      <c r="G2801" s="3">
        <v>3</v>
      </c>
      <c r="H2801" s="3">
        <v>1</v>
      </c>
      <c r="I2801" s="3" t="s">
        <v>34</v>
      </c>
      <c r="J2801" s="3">
        <v>0</v>
      </c>
      <c r="K2801" s="3" t="s">
        <v>36</v>
      </c>
      <c r="L2801" s="3" t="s">
        <v>36</v>
      </c>
      <c r="M2801" s="3" t="s">
        <v>36</v>
      </c>
      <c r="N2801" s="3" t="s">
        <v>37</v>
      </c>
      <c r="O2801" s="3" t="s">
        <v>36</v>
      </c>
    </row>
    <row r="2802" spans="1:15" hidden="1" x14ac:dyDescent="0.3">
      <c r="A2802" s="7">
        <v>2652</v>
      </c>
      <c r="B2802" s="3">
        <v>43</v>
      </c>
      <c r="C2802" s="3">
        <v>17</v>
      </c>
      <c r="D2802" s="6">
        <v>51</v>
      </c>
      <c r="E2802" s="9" t="str">
        <f t="shared" si="43"/>
        <v>51-100</v>
      </c>
      <c r="F2802" s="8">
        <v>94025</v>
      </c>
      <c r="G2802" s="3">
        <v>1</v>
      </c>
      <c r="H2802" s="3">
        <v>0.7</v>
      </c>
      <c r="I2802" s="3" t="s">
        <v>35</v>
      </c>
      <c r="J2802" s="3">
        <v>0</v>
      </c>
      <c r="K2802" s="3" t="s">
        <v>36</v>
      </c>
      <c r="L2802" s="3" t="s">
        <v>36</v>
      </c>
      <c r="M2802" s="3" t="s">
        <v>36</v>
      </c>
      <c r="N2802" s="3" t="s">
        <v>36</v>
      </c>
      <c r="O2802" s="3" t="s">
        <v>36</v>
      </c>
    </row>
    <row r="2803" spans="1:15" hidden="1" x14ac:dyDescent="0.3">
      <c r="A2803" s="7">
        <v>2670</v>
      </c>
      <c r="B2803" s="3">
        <v>43</v>
      </c>
      <c r="C2803" s="3">
        <v>18</v>
      </c>
      <c r="D2803" s="6">
        <v>10</v>
      </c>
      <c r="E2803" s="9" t="str">
        <f t="shared" si="43"/>
        <v>0-50</v>
      </c>
      <c r="F2803" s="8">
        <v>91902</v>
      </c>
      <c r="G2803" s="3">
        <v>2</v>
      </c>
      <c r="H2803" s="3">
        <v>0.1</v>
      </c>
      <c r="I2803" s="3" t="s">
        <v>34</v>
      </c>
      <c r="J2803" s="3">
        <v>0</v>
      </c>
      <c r="K2803" s="3" t="s">
        <v>36</v>
      </c>
      <c r="L2803" s="3" t="s">
        <v>37</v>
      </c>
      <c r="M2803" s="3" t="s">
        <v>36</v>
      </c>
      <c r="N2803" s="3" t="s">
        <v>36</v>
      </c>
      <c r="O2803" s="3" t="s">
        <v>37</v>
      </c>
    </row>
    <row r="2804" spans="1:15" hidden="1" x14ac:dyDescent="0.3">
      <c r="A2804" s="7">
        <v>2707</v>
      </c>
      <c r="B2804" s="3">
        <v>43</v>
      </c>
      <c r="C2804" s="3">
        <v>17</v>
      </c>
      <c r="D2804" s="6">
        <v>158</v>
      </c>
      <c r="E2804" s="9" t="str">
        <f t="shared" si="43"/>
        <v>100+</v>
      </c>
      <c r="F2804" s="8">
        <v>90740</v>
      </c>
      <c r="G2804" s="3">
        <v>1</v>
      </c>
      <c r="H2804" s="3">
        <v>2.4</v>
      </c>
      <c r="I2804" s="3" t="s">
        <v>33</v>
      </c>
      <c r="J2804" s="3">
        <v>0</v>
      </c>
      <c r="K2804" s="3" t="s">
        <v>36</v>
      </c>
      <c r="L2804" s="3" t="s">
        <v>36</v>
      </c>
      <c r="M2804" s="3" t="s">
        <v>36</v>
      </c>
      <c r="N2804" s="3" t="s">
        <v>37</v>
      </c>
      <c r="O2804" s="3" t="s">
        <v>36</v>
      </c>
    </row>
    <row r="2805" spans="1:15" hidden="1" x14ac:dyDescent="0.3">
      <c r="A2805" s="7">
        <v>2740</v>
      </c>
      <c r="B2805" s="3">
        <v>43</v>
      </c>
      <c r="C2805" s="3">
        <v>18</v>
      </c>
      <c r="D2805" s="6">
        <v>42</v>
      </c>
      <c r="E2805" s="9" t="str">
        <f t="shared" si="43"/>
        <v>0-50</v>
      </c>
      <c r="F2805" s="8">
        <v>91330</v>
      </c>
      <c r="G2805" s="3">
        <v>1</v>
      </c>
      <c r="H2805" s="3">
        <v>0.3</v>
      </c>
      <c r="I2805" s="3" t="s">
        <v>35</v>
      </c>
      <c r="J2805" s="3">
        <v>0</v>
      </c>
      <c r="K2805" s="3" t="s">
        <v>36</v>
      </c>
      <c r="L2805" s="3" t="s">
        <v>36</v>
      </c>
      <c r="M2805" s="3" t="s">
        <v>36</v>
      </c>
      <c r="N2805" s="3" t="s">
        <v>37</v>
      </c>
      <c r="O2805" s="3" t="s">
        <v>36</v>
      </c>
    </row>
    <row r="2806" spans="1:15" hidden="1" x14ac:dyDescent="0.3">
      <c r="A2806" s="7">
        <v>2804</v>
      </c>
      <c r="B2806" s="3">
        <v>43</v>
      </c>
      <c r="C2806" s="3">
        <v>18</v>
      </c>
      <c r="D2806" s="6">
        <v>41</v>
      </c>
      <c r="E2806" s="9" t="str">
        <f t="shared" si="43"/>
        <v>0-50</v>
      </c>
      <c r="F2806" s="8">
        <v>92831</v>
      </c>
      <c r="G2806" s="3">
        <v>1</v>
      </c>
      <c r="H2806" s="3">
        <v>0.3</v>
      </c>
      <c r="I2806" s="3" t="s">
        <v>35</v>
      </c>
      <c r="J2806" s="3">
        <v>0</v>
      </c>
      <c r="K2806" s="3" t="s">
        <v>36</v>
      </c>
      <c r="L2806" s="3" t="s">
        <v>36</v>
      </c>
      <c r="M2806" s="3" t="s">
        <v>36</v>
      </c>
      <c r="N2806" s="3" t="s">
        <v>37</v>
      </c>
      <c r="O2806" s="3" t="s">
        <v>36</v>
      </c>
    </row>
    <row r="2807" spans="1:15" hidden="1" x14ac:dyDescent="0.3">
      <c r="A2807" s="7">
        <v>2871</v>
      </c>
      <c r="B2807" s="3">
        <v>43</v>
      </c>
      <c r="C2807" s="3">
        <v>17</v>
      </c>
      <c r="D2807" s="6">
        <v>91</v>
      </c>
      <c r="E2807" s="9" t="str">
        <f t="shared" si="43"/>
        <v>51-100</v>
      </c>
      <c r="F2807" s="8">
        <v>95134</v>
      </c>
      <c r="G2807" s="3">
        <v>1</v>
      </c>
      <c r="H2807" s="3">
        <v>5.2</v>
      </c>
      <c r="I2807" s="3" t="s">
        <v>33</v>
      </c>
      <c r="J2807" s="3">
        <v>0</v>
      </c>
      <c r="K2807" s="3" t="s">
        <v>36</v>
      </c>
      <c r="L2807" s="3" t="s">
        <v>37</v>
      </c>
      <c r="M2807" s="3" t="s">
        <v>36</v>
      </c>
      <c r="N2807" s="3" t="s">
        <v>36</v>
      </c>
      <c r="O2807" s="3" t="s">
        <v>36</v>
      </c>
    </row>
    <row r="2808" spans="1:15" hidden="1" x14ac:dyDescent="0.3">
      <c r="A2808" s="7">
        <v>2928</v>
      </c>
      <c r="B2808" s="3">
        <v>43</v>
      </c>
      <c r="C2808" s="3">
        <v>17</v>
      </c>
      <c r="D2808" s="6">
        <v>124</v>
      </c>
      <c r="E2808" s="9" t="str">
        <f t="shared" si="43"/>
        <v>100+</v>
      </c>
      <c r="F2808" s="8">
        <v>94117</v>
      </c>
      <c r="G2808" s="3">
        <v>1</v>
      </c>
      <c r="H2808" s="3">
        <v>5.2</v>
      </c>
      <c r="I2808" s="3" t="s">
        <v>33</v>
      </c>
      <c r="J2808" s="3">
        <v>0</v>
      </c>
      <c r="K2808" s="3" t="s">
        <v>36</v>
      </c>
      <c r="L2808" s="3" t="s">
        <v>36</v>
      </c>
      <c r="M2808" s="3" t="s">
        <v>36</v>
      </c>
      <c r="N2808" s="3" t="s">
        <v>36</v>
      </c>
      <c r="O2808" s="3" t="s">
        <v>36</v>
      </c>
    </row>
    <row r="2809" spans="1:15" hidden="1" x14ac:dyDescent="0.3">
      <c r="A2809" s="7">
        <v>2970</v>
      </c>
      <c r="B2809" s="3">
        <v>43</v>
      </c>
      <c r="C2809" s="3">
        <v>18</v>
      </c>
      <c r="D2809" s="6">
        <v>60</v>
      </c>
      <c r="E2809" s="9" t="str">
        <f t="shared" si="43"/>
        <v>51-100</v>
      </c>
      <c r="F2809" s="8">
        <v>95039</v>
      </c>
      <c r="G2809" s="3">
        <v>2</v>
      </c>
      <c r="H2809" s="3">
        <v>2.2000000000000002</v>
      </c>
      <c r="I2809" s="3" t="s">
        <v>35</v>
      </c>
      <c r="J2809" s="3">
        <v>115</v>
      </c>
      <c r="K2809" s="3" t="s">
        <v>36</v>
      </c>
      <c r="L2809" s="3" t="s">
        <v>36</v>
      </c>
      <c r="M2809" s="3" t="s">
        <v>36</v>
      </c>
      <c r="N2809" s="3" t="s">
        <v>36</v>
      </c>
      <c r="O2809" s="3" t="s">
        <v>36</v>
      </c>
    </row>
    <row r="2810" spans="1:15" hidden="1" x14ac:dyDescent="0.3">
      <c r="A2810" s="7">
        <v>3034</v>
      </c>
      <c r="B2810" s="3">
        <v>43</v>
      </c>
      <c r="C2810" s="3">
        <v>19</v>
      </c>
      <c r="D2810" s="6">
        <v>130</v>
      </c>
      <c r="E2810" s="9" t="str">
        <f t="shared" si="43"/>
        <v>100+</v>
      </c>
      <c r="F2810" s="8">
        <v>90630</v>
      </c>
      <c r="G2810" s="3">
        <v>2</v>
      </c>
      <c r="H2810" s="3">
        <v>4.7</v>
      </c>
      <c r="I2810" s="3" t="s">
        <v>35</v>
      </c>
      <c r="J2810" s="3">
        <v>221</v>
      </c>
      <c r="K2810" s="3" t="s">
        <v>37</v>
      </c>
      <c r="L2810" s="3" t="s">
        <v>36</v>
      </c>
      <c r="M2810" s="3" t="s">
        <v>36</v>
      </c>
      <c r="N2810" s="3" t="s">
        <v>36</v>
      </c>
      <c r="O2810" s="3" t="s">
        <v>37</v>
      </c>
    </row>
    <row r="2811" spans="1:15" hidden="1" x14ac:dyDescent="0.3">
      <c r="A2811" s="7">
        <v>3093</v>
      </c>
      <c r="B2811" s="3">
        <v>43</v>
      </c>
      <c r="C2811" s="3">
        <v>18</v>
      </c>
      <c r="D2811" s="6">
        <v>113</v>
      </c>
      <c r="E2811" s="9" t="str">
        <f t="shared" si="43"/>
        <v>100+</v>
      </c>
      <c r="F2811" s="8">
        <v>90036</v>
      </c>
      <c r="G2811" s="3">
        <v>2</v>
      </c>
      <c r="H2811" s="3">
        <v>0.4</v>
      </c>
      <c r="I2811" s="3" t="s">
        <v>33</v>
      </c>
      <c r="J2811" s="3">
        <v>325</v>
      </c>
      <c r="K2811" s="3" t="s">
        <v>36</v>
      </c>
      <c r="L2811" s="3" t="s">
        <v>37</v>
      </c>
      <c r="M2811" s="3" t="s">
        <v>36</v>
      </c>
      <c r="N2811" s="3" t="s">
        <v>36</v>
      </c>
      <c r="O2811" s="3" t="s">
        <v>36</v>
      </c>
    </row>
    <row r="2812" spans="1:15" hidden="1" x14ac:dyDescent="0.3">
      <c r="A2812" s="7">
        <v>3097</v>
      </c>
      <c r="B2812" s="3">
        <v>43</v>
      </c>
      <c r="C2812" s="3">
        <v>18</v>
      </c>
      <c r="D2812" s="6">
        <v>179</v>
      </c>
      <c r="E2812" s="9" t="str">
        <f t="shared" si="43"/>
        <v>100+</v>
      </c>
      <c r="F2812" s="8">
        <v>94108</v>
      </c>
      <c r="G2812" s="3">
        <v>3</v>
      </c>
      <c r="H2812" s="3">
        <v>1.2</v>
      </c>
      <c r="I2812" s="3" t="s">
        <v>33</v>
      </c>
      <c r="J2812" s="3">
        <v>0</v>
      </c>
      <c r="K2812" s="3" t="s">
        <v>37</v>
      </c>
      <c r="L2812" s="3" t="s">
        <v>37</v>
      </c>
      <c r="M2812" s="3" t="s">
        <v>37</v>
      </c>
      <c r="N2812" s="3" t="s">
        <v>37</v>
      </c>
      <c r="O2812" s="3" t="s">
        <v>36</v>
      </c>
    </row>
    <row r="2813" spans="1:15" hidden="1" x14ac:dyDescent="0.3">
      <c r="A2813" s="7">
        <v>3145</v>
      </c>
      <c r="B2813" s="3">
        <v>43</v>
      </c>
      <c r="C2813" s="3">
        <v>18</v>
      </c>
      <c r="D2813" s="6">
        <v>104</v>
      </c>
      <c r="E2813" s="9" t="str">
        <f t="shared" si="43"/>
        <v>100+</v>
      </c>
      <c r="F2813" s="8">
        <v>91711</v>
      </c>
      <c r="G2813" s="3">
        <v>3</v>
      </c>
      <c r="H2813" s="3">
        <v>1</v>
      </c>
      <c r="I2813" s="3" t="s">
        <v>33</v>
      </c>
      <c r="J2813" s="3">
        <v>0</v>
      </c>
      <c r="K2813" s="3" t="s">
        <v>36</v>
      </c>
      <c r="L2813" s="3" t="s">
        <v>36</v>
      </c>
      <c r="M2813" s="3" t="s">
        <v>36</v>
      </c>
      <c r="N2813" s="3" t="s">
        <v>37</v>
      </c>
      <c r="O2813" s="3" t="s">
        <v>36</v>
      </c>
    </row>
    <row r="2814" spans="1:15" hidden="1" x14ac:dyDescent="0.3">
      <c r="A2814" s="7">
        <v>3152</v>
      </c>
      <c r="B2814" s="3">
        <v>43</v>
      </c>
      <c r="C2814" s="3">
        <v>19</v>
      </c>
      <c r="D2814" s="6">
        <v>20</v>
      </c>
      <c r="E2814" s="9" t="str">
        <f t="shared" si="43"/>
        <v>0-50</v>
      </c>
      <c r="F2814" s="8">
        <v>94110</v>
      </c>
      <c r="G2814" s="3">
        <v>3</v>
      </c>
      <c r="H2814" s="3">
        <v>0.5</v>
      </c>
      <c r="I2814" s="3" t="s">
        <v>33</v>
      </c>
      <c r="J2814" s="3">
        <v>0</v>
      </c>
      <c r="K2814" s="3" t="s">
        <v>36</v>
      </c>
      <c r="L2814" s="3" t="s">
        <v>36</v>
      </c>
      <c r="M2814" s="3" t="s">
        <v>36</v>
      </c>
      <c r="N2814" s="3" t="s">
        <v>36</v>
      </c>
      <c r="O2814" s="3" t="s">
        <v>36</v>
      </c>
    </row>
    <row r="2815" spans="1:15" hidden="1" x14ac:dyDescent="0.3">
      <c r="A2815" s="7">
        <v>3171</v>
      </c>
      <c r="B2815" s="3">
        <v>43</v>
      </c>
      <c r="C2815" s="3">
        <v>16</v>
      </c>
      <c r="D2815" s="6">
        <v>65</v>
      </c>
      <c r="E2815" s="9" t="str">
        <f t="shared" si="43"/>
        <v>51-100</v>
      </c>
      <c r="F2815" s="8">
        <v>94110</v>
      </c>
      <c r="G2815" s="3">
        <v>3</v>
      </c>
      <c r="H2815" s="3">
        <v>2.67</v>
      </c>
      <c r="I2815" s="3" t="s">
        <v>34</v>
      </c>
      <c r="J2815" s="3">
        <v>100</v>
      </c>
      <c r="K2815" s="3" t="s">
        <v>36</v>
      </c>
      <c r="L2815" s="3" t="s">
        <v>36</v>
      </c>
      <c r="M2815" s="3" t="s">
        <v>36</v>
      </c>
      <c r="N2815" s="3" t="s">
        <v>36</v>
      </c>
      <c r="O2815" s="3" t="s">
        <v>36</v>
      </c>
    </row>
    <row r="2816" spans="1:15" hidden="1" x14ac:dyDescent="0.3">
      <c r="A2816" s="7">
        <v>3176</v>
      </c>
      <c r="B2816" s="3">
        <v>43</v>
      </c>
      <c r="C2816" s="3">
        <v>18</v>
      </c>
      <c r="D2816" s="6">
        <v>74</v>
      </c>
      <c r="E2816" s="9" t="str">
        <f t="shared" si="43"/>
        <v>51-100</v>
      </c>
      <c r="F2816" s="8">
        <v>92009</v>
      </c>
      <c r="G2816" s="3">
        <v>4</v>
      </c>
      <c r="H2816" s="3">
        <v>0.4</v>
      </c>
      <c r="I2816" s="3" t="s">
        <v>33</v>
      </c>
      <c r="J2816" s="3">
        <v>0</v>
      </c>
      <c r="K2816" s="3" t="s">
        <v>36</v>
      </c>
      <c r="L2816" s="3" t="s">
        <v>36</v>
      </c>
      <c r="M2816" s="3" t="s">
        <v>36</v>
      </c>
      <c r="N2816" s="3" t="s">
        <v>36</v>
      </c>
      <c r="O2816" s="3" t="s">
        <v>36</v>
      </c>
    </row>
    <row r="2817" spans="1:15" hidden="1" x14ac:dyDescent="0.3">
      <c r="A2817" s="7">
        <v>3180</v>
      </c>
      <c r="B2817" s="3">
        <v>43</v>
      </c>
      <c r="C2817" s="3">
        <v>17</v>
      </c>
      <c r="D2817" s="6">
        <v>53</v>
      </c>
      <c r="E2817" s="9" t="str">
        <f t="shared" si="43"/>
        <v>51-100</v>
      </c>
      <c r="F2817" s="8">
        <v>90245</v>
      </c>
      <c r="G2817" s="3">
        <v>2</v>
      </c>
      <c r="H2817" s="3">
        <v>0.7</v>
      </c>
      <c r="I2817" s="3" t="s">
        <v>33</v>
      </c>
      <c r="J2817" s="3">
        <v>130</v>
      </c>
      <c r="K2817" s="3" t="s">
        <v>36</v>
      </c>
      <c r="L2817" s="3" t="s">
        <v>37</v>
      </c>
      <c r="M2817" s="3" t="s">
        <v>36</v>
      </c>
      <c r="N2817" s="3" t="s">
        <v>37</v>
      </c>
      <c r="O2817" s="3" t="s">
        <v>36</v>
      </c>
    </row>
    <row r="2818" spans="1:15" hidden="1" x14ac:dyDescent="0.3">
      <c r="A2818" s="7">
        <v>3188</v>
      </c>
      <c r="B2818" s="3">
        <v>43</v>
      </c>
      <c r="C2818" s="3">
        <v>18</v>
      </c>
      <c r="D2818" s="6">
        <v>41</v>
      </c>
      <c r="E2818" s="9" t="str">
        <f t="shared" si="43"/>
        <v>0-50</v>
      </c>
      <c r="F2818" s="8">
        <v>94035</v>
      </c>
      <c r="G2818" s="3">
        <v>1</v>
      </c>
      <c r="H2818" s="3">
        <v>0.5</v>
      </c>
      <c r="I2818" s="3" t="s">
        <v>35</v>
      </c>
      <c r="J2818" s="3">
        <v>0</v>
      </c>
      <c r="K2818" s="3" t="s">
        <v>36</v>
      </c>
      <c r="L2818" s="3" t="s">
        <v>36</v>
      </c>
      <c r="M2818" s="3" t="s">
        <v>36</v>
      </c>
      <c r="N2818" s="3" t="s">
        <v>36</v>
      </c>
      <c r="O2818" s="3" t="s">
        <v>36</v>
      </c>
    </row>
    <row r="2819" spans="1:15" hidden="1" x14ac:dyDescent="0.3">
      <c r="A2819" s="7">
        <v>3211</v>
      </c>
      <c r="B2819" s="3">
        <v>43</v>
      </c>
      <c r="C2819" s="3">
        <v>19</v>
      </c>
      <c r="D2819" s="6">
        <v>60</v>
      </c>
      <c r="E2819" s="9" t="str">
        <f t="shared" ref="E2819:E2882" si="44">IF(D2819&lt;=50,"0-50",IF(D2819&lt;=100,"51-100","100+"))</f>
        <v>51-100</v>
      </c>
      <c r="F2819" s="8">
        <v>94301</v>
      </c>
      <c r="G2819" s="3">
        <v>2</v>
      </c>
      <c r="H2819" s="3">
        <v>2.5</v>
      </c>
      <c r="I2819" s="3" t="s">
        <v>33</v>
      </c>
      <c r="J2819" s="3">
        <v>0</v>
      </c>
      <c r="K2819" s="3" t="s">
        <v>36</v>
      </c>
      <c r="L2819" s="3" t="s">
        <v>37</v>
      </c>
      <c r="M2819" s="3" t="s">
        <v>36</v>
      </c>
      <c r="N2819" s="3" t="s">
        <v>36</v>
      </c>
      <c r="O2819" s="3" t="s">
        <v>36</v>
      </c>
    </row>
    <row r="2820" spans="1:15" hidden="1" x14ac:dyDescent="0.3">
      <c r="A2820" s="7">
        <v>3224</v>
      </c>
      <c r="B2820" s="3">
        <v>43</v>
      </c>
      <c r="C2820" s="3">
        <v>18</v>
      </c>
      <c r="D2820" s="6">
        <v>29</v>
      </c>
      <c r="E2820" s="9" t="str">
        <f t="shared" si="44"/>
        <v>0-50</v>
      </c>
      <c r="F2820" s="8">
        <v>95126</v>
      </c>
      <c r="G2820" s="3">
        <v>1</v>
      </c>
      <c r="H2820" s="3">
        <v>0.5</v>
      </c>
      <c r="I2820" s="3" t="s">
        <v>35</v>
      </c>
      <c r="J2820" s="3">
        <v>0</v>
      </c>
      <c r="K2820" s="3" t="s">
        <v>36</v>
      </c>
      <c r="L2820" s="3" t="s">
        <v>36</v>
      </c>
      <c r="M2820" s="3" t="s">
        <v>36</v>
      </c>
      <c r="N2820" s="3" t="s">
        <v>37</v>
      </c>
      <c r="O2820" s="3" t="s">
        <v>36</v>
      </c>
    </row>
    <row r="2821" spans="1:15" hidden="1" x14ac:dyDescent="0.3">
      <c r="A2821" s="7">
        <v>3269</v>
      </c>
      <c r="B2821" s="3">
        <v>43</v>
      </c>
      <c r="C2821" s="3">
        <v>17</v>
      </c>
      <c r="D2821" s="6">
        <v>111</v>
      </c>
      <c r="E2821" s="9" t="str">
        <f t="shared" si="44"/>
        <v>100+</v>
      </c>
      <c r="F2821" s="8">
        <v>91423</v>
      </c>
      <c r="G2821" s="3">
        <v>4</v>
      </c>
      <c r="H2821" s="3">
        <v>5.4</v>
      </c>
      <c r="I2821" s="3" t="s">
        <v>35</v>
      </c>
      <c r="J2821" s="3">
        <v>0</v>
      </c>
      <c r="K2821" s="3" t="s">
        <v>37</v>
      </c>
      <c r="L2821" s="3" t="s">
        <v>36</v>
      </c>
      <c r="M2821" s="3" t="s">
        <v>36</v>
      </c>
      <c r="N2821" s="3" t="s">
        <v>37</v>
      </c>
      <c r="O2821" s="3" t="s">
        <v>36</v>
      </c>
    </row>
    <row r="2822" spans="1:15" hidden="1" x14ac:dyDescent="0.3">
      <c r="A2822" s="7">
        <v>3278</v>
      </c>
      <c r="B2822" s="3">
        <v>43</v>
      </c>
      <c r="C2822" s="3">
        <v>19</v>
      </c>
      <c r="D2822" s="6">
        <v>81</v>
      </c>
      <c r="E2822" s="9" t="str">
        <f t="shared" si="44"/>
        <v>51-100</v>
      </c>
      <c r="F2822" s="8">
        <v>92121</v>
      </c>
      <c r="G2822" s="3">
        <v>2</v>
      </c>
      <c r="H2822" s="3">
        <v>3.2</v>
      </c>
      <c r="I2822" s="3" t="s">
        <v>33</v>
      </c>
      <c r="J2822" s="3">
        <v>0</v>
      </c>
      <c r="K2822" s="3" t="s">
        <v>36</v>
      </c>
      <c r="L2822" s="3" t="s">
        <v>36</v>
      </c>
      <c r="M2822" s="3" t="s">
        <v>36</v>
      </c>
      <c r="N2822" s="3" t="s">
        <v>37</v>
      </c>
      <c r="O2822" s="3" t="s">
        <v>36</v>
      </c>
    </row>
    <row r="2823" spans="1:15" hidden="1" x14ac:dyDescent="0.3">
      <c r="A2823" s="7">
        <v>3345</v>
      </c>
      <c r="B2823" s="3">
        <v>43</v>
      </c>
      <c r="C2823" s="3">
        <v>19</v>
      </c>
      <c r="D2823" s="6">
        <v>110</v>
      </c>
      <c r="E2823" s="9" t="str">
        <f t="shared" si="44"/>
        <v>100+</v>
      </c>
      <c r="F2823" s="8">
        <v>90639</v>
      </c>
      <c r="G2823" s="3">
        <v>1</v>
      </c>
      <c r="H2823" s="3">
        <v>3.4</v>
      </c>
      <c r="I2823" s="3" t="s">
        <v>33</v>
      </c>
      <c r="J2823" s="3">
        <v>0</v>
      </c>
      <c r="K2823" s="3" t="s">
        <v>36</v>
      </c>
      <c r="L2823" s="3" t="s">
        <v>36</v>
      </c>
      <c r="M2823" s="3" t="s">
        <v>36</v>
      </c>
      <c r="N2823" s="3" t="s">
        <v>36</v>
      </c>
      <c r="O2823" s="3" t="s">
        <v>37</v>
      </c>
    </row>
    <row r="2824" spans="1:15" hidden="1" x14ac:dyDescent="0.3">
      <c r="A2824" s="7">
        <v>3360</v>
      </c>
      <c r="B2824" s="3">
        <v>43</v>
      </c>
      <c r="C2824" s="3">
        <v>19</v>
      </c>
      <c r="D2824" s="6">
        <v>45</v>
      </c>
      <c r="E2824" s="9" t="str">
        <f t="shared" si="44"/>
        <v>0-50</v>
      </c>
      <c r="F2824" s="8">
        <v>91773</v>
      </c>
      <c r="G2824" s="3">
        <v>3</v>
      </c>
      <c r="H2824" s="3">
        <v>0.6</v>
      </c>
      <c r="I2824" s="3" t="s">
        <v>34</v>
      </c>
      <c r="J2824" s="3">
        <v>0</v>
      </c>
      <c r="K2824" s="3" t="s">
        <v>36</v>
      </c>
      <c r="L2824" s="3" t="s">
        <v>36</v>
      </c>
      <c r="M2824" s="3" t="s">
        <v>36</v>
      </c>
      <c r="N2824" s="3" t="s">
        <v>36</v>
      </c>
      <c r="O2824" s="3" t="s">
        <v>36</v>
      </c>
    </row>
    <row r="2825" spans="1:15" hidden="1" x14ac:dyDescent="0.3">
      <c r="A2825" s="7">
        <v>3376</v>
      </c>
      <c r="B2825" s="3">
        <v>43</v>
      </c>
      <c r="C2825" s="3">
        <v>18</v>
      </c>
      <c r="D2825" s="6">
        <v>88</v>
      </c>
      <c r="E2825" s="9" t="str">
        <f t="shared" si="44"/>
        <v>51-100</v>
      </c>
      <c r="F2825" s="8">
        <v>90089</v>
      </c>
      <c r="G2825" s="3">
        <v>4</v>
      </c>
      <c r="H2825" s="3">
        <v>1.1000000000000001</v>
      </c>
      <c r="I2825" s="3" t="s">
        <v>34</v>
      </c>
      <c r="J2825" s="3">
        <v>0</v>
      </c>
      <c r="K2825" s="3" t="s">
        <v>36</v>
      </c>
      <c r="L2825" s="3" t="s">
        <v>36</v>
      </c>
      <c r="M2825" s="3" t="s">
        <v>36</v>
      </c>
      <c r="N2825" s="3" t="s">
        <v>37</v>
      </c>
      <c r="O2825" s="3" t="s">
        <v>36</v>
      </c>
    </row>
    <row r="2826" spans="1:15" hidden="1" x14ac:dyDescent="0.3">
      <c r="A2826" s="7">
        <v>3439</v>
      </c>
      <c r="B2826" s="3">
        <v>43</v>
      </c>
      <c r="C2826" s="3">
        <v>17</v>
      </c>
      <c r="D2826" s="6">
        <v>72</v>
      </c>
      <c r="E2826" s="9" t="str">
        <f t="shared" si="44"/>
        <v>51-100</v>
      </c>
      <c r="F2826" s="8">
        <v>94806</v>
      </c>
      <c r="G2826" s="3">
        <v>1</v>
      </c>
      <c r="H2826" s="3">
        <v>2.8</v>
      </c>
      <c r="I2826" s="3" t="s">
        <v>33</v>
      </c>
      <c r="J2826" s="3">
        <v>271</v>
      </c>
      <c r="K2826" s="3" t="s">
        <v>36</v>
      </c>
      <c r="L2826" s="3" t="s">
        <v>36</v>
      </c>
      <c r="M2826" s="3" t="s">
        <v>36</v>
      </c>
      <c r="N2826" s="3" t="s">
        <v>37</v>
      </c>
      <c r="O2826" s="3" t="s">
        <v>36</v>
      </c>
    </row>
    <row r="2827" spans="1:15" x14ac:dyDescent="0.3">
      <c r="A2827" s="7">
        <v>3440</v>
      </c>
      <c r="B2827" s="3">
        <v>43</v>
      </c>
      <c r="C2827" s="3">
        <v>17</v>
      </c>
      <c r="D2827" s="6">
        <v>80</v>
      </c>
      <c r="E2827" s="9" t="str">
        <f t="shared" si="44"/>
        <v>51-100</v>
      </c>
      <c r="F2827" s="8">
        <v>95020</v>
      </c>
      <c r="G2827" s="3">
        <v>3</v>
      </c>
      <c r="H2827" s="3">
        <v>0.1</v>
      </c>
      <c r="I2827" s="3" t="s">
        <v>33</v>
      </c>
      <c r="J2827" s="3">
        <v>0</v>
      </c>
      <c r="K2827" s="3" t="s">
        <v>36</v>
      </c>
      <c r="L2827" s="3" t="s">
        <v>36</v>
      </c>
      <c r="M2827" s="3" t="s">
        <v>37</v>
      </c>
      <c r="N2827" s="3" t="s">
        <v>37</v>
      </c>
      <c r="O2827" s="3" t="s">
        <v>37</v>
      </c>
    </row>
    <row r="2828" spans="1:15" hidden="1" x14ac:dyDescent="0.3">
      <c r="A2828" s="7">
        <v>3443</v>
      </c>
      <c r="B2828" s="3">
        <v>43</v>
      </c>
      <c r="C2828" s="3">
        <v>18</v>
      </c>
      <c r="D2828" s="6">
        <v>30</v>
      </c>
      <c r="E2828" s="9" t="str">
        <f t="shared" si="44"/>
        <v>0-50</v>
      </c>
      <c r="F2828" s="8">
        <v>93940</v>
      </c>
      <c r="G2828" s="3">
        <v>1</v>
      </c>
      <c r="H2828" s="3">
        <v>0.5</v>
      </c>
      <c r="I2828" s="3" t="s">
        <v>35</v>
      </c>
      <c r="J2828" s="3">
        <v>0</v>
      </c>
      <c r="K2828" s="3" t="s">
        <v>36</v>
      </c>
      <c r="L2828" s="3" t="s">
        <v>36</v>
      </c>
      <c r="M2828" s="3" t="s">
        <v>36</v>
      </c>
      <c r="N2828" s="3" t="s">
        <v>37</v>
      </c>
      <c r="O2828" s="3" t="s">
        <v>36</v>
      </c>
    </row>
    <row r="2829" spans="1:15" hidden="1" x14ac:dyDescent="0.3">
      <c r="A2829" s="7">
        <v>3449</v>
      </c>
      <c r="B2829" s="3">
        <v>43</v>
      </c>
      <c r="C2829" s="3">
        <v>18</v>
      </c>
      <c r="D2829" s="6">
        <v>85</v>
      </c>
      <c r="E2829" s="9" t="str">
        <f t="shared" si="44"/>
        <v>51-100</v>
      </c>
      <c r="F2829" s="8">
        <v>92606</v>
      </c>
      <c r="G2829" s="3">
        <v>4</v>
      </c>
      <c r="H2829" s="3">
        <v>1.9</v>
      </c>
      <c r="I2829" s="3" t="s">
        <v>35</v>
      </c>
      <c r="J2829" s="3">
        <v>110</v>
      </c>
      <c r="K2829" s="3" t="s">
        <v>36</v>
      </c>
      <c r="L2829" s="3" t="s">
        <v>36</v>
      </c>
      <c r="M2829" s="3" t="s">
        <v>36</v>
      </c>
      <c r="N2829" s="3" t="s">
        <v>37</v>
      </c>
      <c r="O2829" s="3" t="s">
        <v>37</v>
      </c>
    </row>
    <row r="2830" spans="1:15" hidden="1" x14ac:dyDescent="0.3">
      <c r="A2830" s="7">
        <v>3456</v>
      </c>
      <c r="B2830" s="3">
        <v>43</v>
      </c>
      <c r="C2830" s="3">
        <v>19</v>
      </c>
      <c r="D2830" s="6">
        <v>28</v>
      </c>
      <c r="E2830" s="9" t="str">
        <f t="shared" si="44"/>
        <v>0-50</v>
      </c>
      <c r="F2830" s="8">
        <v>93010</v>
      </c>
      <c r="G2830" s="3">
        <v>3</v>
      </c>
      <c r="H2830" s="3">
        <v>0.5</v>
      </c>
      <c r="I2830" s="3" t="s">
        <v>33</v>
      </c>
      <c r="J2830" s="3">
        <v>0</v>
      </c>
      <c r="K2830" s="3" t="s">
        <v>36</v>
      </c>
      <c r="L2830" s="3" t="s">
        <v>36</v>
      </c>
      <c r="M2830" s="3" t="s">
        <v>36</v>
      </c>
      <c r="N2830" s="3" t="s">
        <v>37</v>
      </c>
      <c r="O2830" s="3" t="s">
        <v>37</v>
      </c>
    </row>
    <row r="2831" spans="1:15" hidden="1" x14ac:dyDescent="0.3">
      <c r="A2831" s="7">
        <v>3469</v>
      </c>
      <c r="B2831" s="3">
        <v>43</v>
      </c>
      <c r="C2831" s="3">
        <v>19</v>
      </c>
      <c r="D2831" s="6">
        <v>113</v>
      </c>
      <c r="E2831" s="9" t="str">
        <f t="shared" si="44"/>
        <v>100+</v>
      </c>
      <c r="F2831" s="8">
        <v>93933</v>
      </c>
      <c r="G2831" s="3">
        <v>2</v>
      </c>
      <c r="H2831" s="3">
        <v>1.8</v>
      </c>
      <c r="I2831" s="3" t="s">
        <v>34</v>
      </c>
      <c r="J2831" s="3">
        <v>0</v>
      </c>
      <c r="K2831" s="3" t="s">
        <v>36</v>
      </c>
      <c r="L2831" s="3" t="s">
        <v>36</v>
      </c>
      <c r="M2831" s="3" t="s">
        <v>36</v>
      </c>
      <c r="N2831" s="3" t="s">
        <v>36</v>
      </c>
      <c r="O2831" s="3" t="s">
        <v>37</v>
      </c>
    </row>
    <row r="2832" spans="1:15" hidden="1" x14ac:dyDescent="0.3">
      <c r="A2832" s="7">
        <v>3529</v>
      </c>
      <c r="B2832" s="3">
        <v>43</v>
      </c>
      <c r="C2832" s="3">
        <v>17</v>
      </c>
      <c r="D2832" s="6">
        <v>41</v>
      </c>
      <c r="E2832" s="9" t="str">
        <f t="shared" si="44"/>
        <v>0-50</v>
      </c>
      <c r="F2832" s="8">
        <v>90210</v>
      </c>
      <c r="G2832" s="3">
        <v>3</v>
      </c>
      <c r="H2832" s="3">
        <v>2.2000000000000002</v>
      </c>
      <c r="I2832" s="3" t="s">
        <v>34</v>
      </c>
      <c r="J2832" s="3">
        <v>0</v>
      </c>
      <c r="K2832" s="3" t="s">
        <v>36</v>
      </c>
      <c r="L2832" s="3" t="s">
        <v>36</v>
      </c>
      <c r="M2832" s="3" t="s">
        <v>36</v>
      </c>
      <c r="N2832" s="3" t="s">
        <v>37</v>
      </c>
      <c r="O2832" s="3" t="s">
        <v>36</v>
      </c>
    </row>
    <row r="2833" spans="1:15" hidden="1" x14ac:dyDescent="0.3">
      <c r="A2833" s="7">
        <v>3607</v>
      </c>
      <c r="B2833" s="3">
        <v>43</v>
      </c>
      <c r="C2833" s="3">
        <v>18</v>
      </c>
      <c r="D2833" s="6">
        <v>9</v>
      </c>
      <c r="E2833" s="9" t="str">
        <f t="shared" si="44"/>
        <v>0-50</v>
      </c>
      <c r="F2833" s="8">
        <v>96145</v>
      </c>
      <c r="G2833" s="3">
        <v>2</v>
      </c>
      <c r="H2833" s="3">
        <v>0</v>
      </c>
      <c r="I2833" s="3" t="s">
        <v>35</v>
      </c>
      <c r="J2833" s="3">
        <v>96</v>
      </c>
      <c r="K2833" s="3" t="s">
        <v>36</v>
      </c>
      <c r="L2833" s="3" t="s">
        <v>36</v>
      </c>
      <c r="M2833" s="3" t="s">
        <v>36</v>
      </c>
      <c r="N2833" s="3" t="s">
        <v>37</v>
      </c>
      <c r="O2833" s="3" t="s">
        <v>37</v>
      </c>
    </row>
    <row r="2834" spans="1:15" hidden="1" x14ac:dyDescent="0.3">
      <c r="A2834" s="7">
        <v>3649</v>
      </c>
      <c r="B2834" s="3">
        <v>43</v>
      </c>
      <c r="C2834" s="3">
        <v>13</v>
      </c>
      <c r="D2834" s="6">
        <v>38</v>
      </c>
      <c r="E2834" s="9" t="str">
        <f t="shared" si="44"/>
        <v>0-50</v>
      </c>
      <c r="F2834" s="8">
        <v>95616</v>
      </c>
      <c r="G2834" s="3">
        <v>3</v>
      </c>
      <c r="H2834" s="3">
        <v>2</v>
      </c>
      <c r="I2834" s="3" t="s">
        <v>35</v>
      </c>
      <c r="J2834" s="3">
        <v>0</v>
      </c>
      <c r="K2834" s="3" t="s">
        <v>36</v>
      </c>
      <c r="L2834" s="3" t="s">
        <v>36</v>
      </c>
      <c r="M2834" s="3" t="s">
        <v>36</v>
      </c>
      <c r="N2834" s="3" t="s">
        <v>37</v>
      </c>
      <c r="O2834" s="3" t="s">
        <v>36</v>
      </c>
    </row>
    <row r="2835" spans="1:15" hidden="1" x14ac:dyDescent="0.3">
      <c r="A2835" s="7">
        <v>3666</v>
      </c>
      <c r="B2835" s="3">
        <v>43</v>
      </c>
      <c r="C2835" s="3">
        <v>19</v>
      </c>
      <c r="D2835" s="6">
        <v>70</v>
      </c>
      <c r="E2835" s="9" t="str">
        <f t="shared" si="44"/>
        <v>51-100</v>
      </c>
      <c r="F2835" s="8">
        <v>91711</v>
      </c>
      <c r="G2835" s="3">
        <v>3</v>
      </c>
      <c r="H2835" s="3">
        <v>2.33</v>
      </c>
      <c r="I2835" s="3" t="s">
        <v>33</v>
      </c>
      <c r="J2835" s="3">
        <v>0</v>
      </c>
      <c r="K2835" s="3" t="s">
        <v>36</v>
      </c>
      <c r="L2835" s="3" t="s">
        <v>37</v>
      </c>
      <c r="M2835" s="3" t="s">
        <v>36</v>
      </c>
      <c r="N2835" s="3" t="s">
        <v>36</v>
      </c>
      <c r="O2835" s="3" t="s">
        <v>36</v>
      </c>
    </row>
    <row r="2836" spans="1:15" hidden="1" x14ac:dyDescent="0.3">
      <c r="A2836" s="7">
        <v>3683</v>
      </c>
      <c r="B2836" s="3">
        <v>43</v>
      </c>
      <c r="C2836" s="3">
        <v>17</v>
      </c>
      <c r="D2836" s="6">
        <v>45</v>
      </c>
      <c r="E2836" s="9" t="str">
        <f t="shared" si="44"/>
        <v>0-50</v>
      </c>
      <c r="F2836" s="8">
        <v>95051</v>
      </c>
      <c r="G2836" s="3">
        <v>2</v>
      </c>
      <c r="H2836" s="3">
        <v>0.7</v>
      </c>
      <c r="I2836" s="3" t="s">
        <v>33</v>
      </c>
      <c r="J2836" s="3">
        <v>0</v>
      </c>
      <c r="K2836" s="3" t="s">
        <v>36</v>
      </c>
      <c r="L2836" s="3" t="s">
        <v>36</v>
      </c>
      <c r="M2836" s="3" t="s">
        <v>36</v>
      </c>
      <c r="N2836" s="3" t="s">
        <v>36</v>
      </c>
      <c r="O2836" s="3" t="s">
        <v>36</v>
      </c>
    </row>
    <row r="2837" spans="1:15" hidden="1" x14ac:dyDescent="0.3">
      <c r="A2837" s="7">
        <v>3708</v>
      </c>
      <c r="B2837" s="3">
        <v>43</v>
      </c>
      <c r="C2837" s="3">
        <v>18</v>
      </c>
      <c r="D2837" s="6">
        <v>35</v>
      </c>
      <c r="E2837" s="9" t="str">
        <f t="shared" si="44"/>
        <v>0-50</v>
      </c>
      <c r="F2837" s="8">
        <v>92647</v>
      </c>
      <c r="G2837" s="3">
        <v>1</v>
      </c>
      <c r="H2837" s="3">
        <v>0.6</v>
      </c>
      <c r="I2837" s="3" t="s">
        <v>35</v>
      </c>
      <c r="J2837" s="3">
        <v>0</v>
      </c>
      <c r="K2837" s="3" t="s">
        <v>36</v>
      </c>
      <c r="L2837" s="3" t="s">
        <v>36</v>
      </c>
      <c r="M2837" s="3" t="s">
        <v>36</v>
      </c>
      <c r="N2837" s="3" t="s">
        <v>36</v>
      </c>
      <c r="O2837" s="3" t="s">
        <v>36</v>
      </c>
    </row>
    <row r="2838" spans="1:15" hidden="1" x14ac:dyDescent="0.3">
      <c r="A2838" s="7">
        <v>3730</v>
      </c>
      <c r="B2838" s="3">
        <v>43</v>
      </c>
      <c r="C2838" s="3">
        <v>17</v>
      </c>
      <c r="D2838" s="6">
        <v>82</v>
      </c>
      <c r="E2838" s="9" t="str">
        <f t="shared" si="44"/>
        <v>51-100</v>
      </c>
      <c r="F2838" s="8">
        <v>94040</v>
      </c>
      <c r="G2838" s="3">
        <v>3</v>
      </c>
      <c r="H2838" s="3">
        <v>0.1</v>
      </c>
      <c r="I2838" s="3" t="s">
        <v>33</v>
      </c>
      <c r="J2838" s="3">
        <v>0</v>
      </c>
      <c r="K2838" s="3" t="s">
        <v>36</v>
      </c>
      <c r="L2838" s="3" t="s">
        <v>36</v>
      </c>
      <c r="M2838" s="3" t="s">
        <v>36</v>
      </c>
      <c r="N2838" s="3" t="s">
        <v>37</v>
      </c>
      <c r="O2838" s="3" t="s">
        <v>36</v>
      </c>
    </row>
    <row r="2839" spans="1:15" hidden="1" x14ac:dyDescent="0.3">
      <c r="A2839" s="7">
        <v>3735</v>
      </c>
      <c r="B2839" s="3">
        <v>43</v>
      </c>
      <c r="C2839" s="3">
        <v>19</v>
      </c>
      <c r="D2839" s="6">
        <v>72</v>
      </c>
      <c r="E2839" s="9" t="str">
        <f t="shared" si="44"/>
        <v>51-100</v>
      </c>
      <c r="F2839" s="8">
        <v>95193</v>
      </c>
      <c r="G2839" s="3">
        <v>4</v>
      </c>
      <c r="H2839" s="3">
        <v>0.2</v>
      </c>
      <c r="I2839" s="3" t="s">
        <v>35</v>
      </c>
      <c r="J2839" s="3">
        <v>0</v>
      </c>
      <c r="K2839" s="3" t="s">
        <v>36</v>
      </c>
      <c r="L2839" s="3" t="s">
        <v>36</v>
      </c>
      <c r="M2839" s="3" t="s">
        <v>36</v>
      </c>
      <c r="N2839" s="3" t="s">
        <v>37</v>
      </c>
      <c r="O2839" s="3" t="s">
        <v>36</v>
      </c>
    </row>
    <row r="2840" spans="1:15" hidden="1" x14ac:dyDescent="0.3">
      <c r="A2840" s="7">
        <v>3750</v>
      </c>
      <c r="B2840" s="3">
        <v>43</v>
      </c>
      <c r="C2840" s="3">
        <v>19</v>
      </c>
      <c r="D2840" s="6">
        <v>70</v>
      </c>
      <c r="E2840" s="9" t="str">
        <f t="shared" si="44"/>
        <v>51-100</v>
      </c>
      <c r="F2840" s="8">
        <v>90095</v>
      </c>
      <c r="G2840" s="3">
        <v>3</v>
      </c>
      <c r="H2840" s="3">
        <v>2.33</v>
      </c>
      <c r="I2840" s="3" t="s">
        <v>33</v>
      </c>
      <c r="J2840" s="3">
        <v>0</v>
      </c>
      <c r="K2840" s="3" t="s">
        <v>36</v>
      </c>
      <c r="L2840" s="3" t="s">
        <v>36</v>
      </c>
      <c r="M2840" s="3" t="s">
        <v>36</v>
      </c>
      <c r="N2840" s="3" t="s">
        <v>37</v>
      </c>
      <c r="O2840" s="3" t="s">
        <v>36</v>
      </c>
    </row>
    <row r="2841" spans="1:15" hidden="1" x14ac:dyDescent="0.3">
      <c r="A2841" s="7">
        <v>3816</v>
      </c>
      <c r="B2841" s="3">
        <v>43</v>
      </c>
      <c r="C2841" s="3">
        <v>19</v>
      </c>
      <c r="D2841" s="6">
        <v>28</v>
      </c>
      <c r="E2841" s="9" t="str">
        <f t="shared" si="44"/>
        <v>0-50</v>
      </c>
      <c r="F2841" s="8">
        <v>95053</v>
      </c>
      <c r="G2841" s="3">
        <v>4</v>
      </c>
      <c r="H2841" s="3">
        <v>0.3</v>
      </c>
      <c r="I2841" s="3" t="s">
        <v>33</v>
      </c>
      <c r="J2841" s="3">
        <v>96</v>
      </c>
      <c r="K2841" s="3" t="s">
        <v>36</v>
      </c>
      <c r="L2841" s="3" t="s">
        <v>36</v>
      </c>
      <c r="M2841" s="3" t="s">
        <v>36</v>
      </c>
      <c r="N2841" s="3" t="s">
        <v>37</v>
      </c>
      <c r="O2841" s="3" t="s">
        <v>36</v>
      </c>
    </row>
    <row r="2842" spans="1:15" hidden="1" x14ac:dyDescent="0.3">
      <c r="A2842" s="7">
        <v>3827</v>
      </c>
      <c r="B2842" s="3">
        <v>43</v>
      </c>
      <c r="C2842" s="3">
        <v>19</v>
      </c>
      <c r="D2842" s="6">
        <v>132</v>
      </c>
      <c r="E2842" s="9" t="str">
        <f t="shared" si="44"/>
        <v>100+</v>
      </c>
      <c r="F2842" s="8">
        <v>90089</v>
      </c>
      <c r="G2842" s="3">
        <v>1</v>
      </c>
      <c r="H2842" s="3">
        <v>5</v>
      </c>
      <c r="I2842" s="3" t="s">
        <v>33</v>
      </c>
      <c r="J2842" s="3">
        <v>0</v>
      </c>
      <c r="K2842" s="3" t="s">
        <v>36</v>
      </c>
      <c r="L2842" s="3" t="s">
        <v>36</v>
      </c>
      <c r="M2842" s="3" t="s">
        <v>36</v>
      </c>
      <c r="N2842" s="3" t="s">
        <v>36</v>
      </c>
      <c r="O2842" s="3" t="s">
        <v>36</v>
      </c>
    </row>
    <row r="2843" spans="1:15" hidden="1" x14ac:dyDescent="0.3">
      <c r="A2843" s="7">
        <v>3848</v>
      </c>
      <c r="B2843" s="3">
        <v>43</v>
      </c>
      <c r="C2843" s="3">
        <v>18</v>
      </c>
      <c r="D2843" s="6">
        <v>94</v>
      </c>
      <c r="E2843" s="9" t="str">
        <f t="shared" si="44"/>
        <v>51-100</v>
      </c>
      <c r="F2843" s="8">
        <v>94110</v>
      </c>
      <c r="G2843" s="3">
        <v>4</v>
      </c>
      <c r="H2843" s="3">
        <v>1.1000000000000001</v>
      </c>
      <c r="I2843" s="3" t="s">
        <v>34</v>
      </c>
      <c r="J2843" s="3">
        <v>0</v>
      </c>
      <c r="K2843" s="3" t="s">
        <v>36</v>
      </c>
      <c r="L2843" s="3" t="s">
        <v>36</v>
      </c>
      <c r="M2843" s="3" t="s">
        <v>36</v>
      </c>
      <c r="N2843" s="3" t="s">
        <v>36</v>
      </c>
      <c r="O2843" s="3" t="s">
        <v>36</v>
      </c>
    </row>
    <row r="2844" spans="1:15" hidden="1" x14ac:dyDescent="0.3">
      <c r="A2844" s="7">
        <v>3870</v>
      </c>
      <c r="B2844" s="3">
        <v>43</v>
      </c>
      <c r="C2844" s="3">
        <v>16</v>
      </c>
      <c r="D2844" s="6">
        <v>78</v>
      </c>
      <c r="E2844" s="9" t="str">
        <f t="shared" si="44"/>
        <v>51-100</v>
      </c>
      <c r="F2844" s="8">
        <v>95670</v>
      </c>
      <c r="G2844" s="3">
        <v>3</v>
      </c>
      <c r="H2844" s="3">
        <v>2.67</v>
      </c>
      <c r="I2844" s="3" t="s">
        <v>34</v>
      </c>
      <c r="J2844" s="3">
        <v>161</v>
      </c>
      <c r="K2844" s="3" t="s">
        <v>36</v>
      </c>
      <c r="L2844" s="3" t="s">
        <v>36</v>
      </c>
      <c r="M2844" s="3" t="s">
        <v>36</v>
      </c>
      <c r="N2844" s="3" t="s">
        <v>37</v>
      </c>
      <c r="O2844" s="3" t="s">
        <v>37</v>
      </c>
    </row>
    <row r="2845" spans="1:15" hidden="1" x14ac:dyDescent="0.3">
      <c r="A2845" s="7">
        <v>3937</v>
      </c>
      <c r="B2845" s="3">
        <v>43</v>
      </c>
      <c r="C2845" s="3">
        <v>18</v>
      </c>
      <c r="D2845" s="6">
        <v>63</v>
      </c>
      <c r="E2845" s="9" t="str">
        <f t="shared" si="44"/>
        <v>51-100</v>
      </c>
      <c r="F2845" s="8">
        <v>95616</v>
      </c>
      <c r="G2845" s="3">
        <v>3</v>
      </c>
      <c r="H2845" s="3">
        <v>0.8</v>
      </c>
      <c r="I2845" s="3" t="s">
        <v>35</v>
      </c>
      <c r="J2845" s="3">
        <v>0</v>
      </c>
      <c r="K2845" s="3" t="s">
        <v>36</v>
      </c>
      <c r="L2845" s="3" t="s">
        <v>37</v>
      </c>
      <c r="M2845" s="3" t="s">
        <v>36</v>
      </c>
      <c r="N2845" s="3" t="s">
        <v>36</v>
      </c>
      <c r="O2845" s="3" t="s">
        <v>36</v>
      </c>
    </row>
    <row r="2846" spans="1:15" hidden="1" x14ac:dyDescent="0.3">
      <c r="A2846" s="7">
        <v>3960</v>
      </c>
      <c r="B2846" s="3">
        <v>43</v>
      </c>
      <c r="C2846" s="3">
        <v>19</v>
      </c>
      <c r="D2846" s="6">
        <v>123</v>
      </c>
      <c r="E2846" s="9" t="str">
        <f t="shared" si="44"/>
        <v>100+</v>
      </c>
      <c r="F2846" s="8">
        <v>91107</v>
      </c>
      <c r="G2846" s="3">
        <v>3</v>
      </c>
      <c r="H2846" s="3">
        <v>1.3</v>
      </c>
      <c r="I2846" s="3" t="s">
        <v>33</v>
      </c>
      <c r="J2846" s="3">
        <v>0</v>
      </c>
      <c r="K2846" s="3" t="s">
        <v>37</v>
      </c>
      <c r="L2846" s="3" t="s">
        <v>36</v>
      </c>
      <c r="M2846" s="3" t="s">
        <v>36</v>
      </c>
      <c r="N2846" s="3" t="s">
        <v>37</v>
      </c>
      <c r="O2846" s="3" t="s">
        <v>36</v>
      </c>
    </row>
    <row r="2847" spans="1:15" hidden="1" x14ac:dyDescent="0.3">
      <c r="A2847" s="7">
        <v>3965</v>
      </c>
      <c r="B2847" s="3">
        <v>43</v>
      </c>
      <c r="C2847" s="3">
        <v>18</v>
      </c>
      <c r="D2847" s="6">
        <v>78</v>
      </c>
      <c r="E2847" s="9" t="str">
        <f t="shared" si="44"/>
        <v>51-100</v>
      </c>
      <c r="F2847" s="8">
        <v>94025</v>
      </c>
      <c r="G2847" s="3">
        <v>4</v>
      </c>
      <c r="H2847" s="3">
        <v>1.9</v>
      </c>
      <c r="I2847" s="3" t="s">
        <v>35</v>
      </c>
      <c r="J2847" s="3">
        <v>0</v>
      </c>
      <c r="K2847" s="3" t="s">
        <v>36</v>
      </c>
      <c r="L2847" s="3" t="s">
        <v>36</v>
      </c>
      <c r="M2847" s="3" t="s">
        <v>36</v>
      </c>
      <c r="N2847" s="3" t="s">
        <v>36</v>
      </c>
      <c r="O2847" s="3" t="s">
        <v>36</v>
      </c>
    </row>
    <row r="2848" spans="1:15" hidden="1" x14ac:dyDescent="0.3">
      <c r="A2848" s="7">
        <v>3979</v>
      </c>
      <c r="B2848" s="3">
        <v>43</v>
      </c>
      <c r="C2848" s="3">
        <v>18</v>
      </c>
      <c r="D2848" s="6">
        <v>19</v>
      </c>
      <c r="E2848" s="9" t="str">
        <f t="shared" si="44"/>
        <v>0-50</v>
      </c>
      <c r="F2848" s="8">
        <v>92325</v>
      </c>
      <c r="G2848" s="3">
        <v>2</v>
      </c>
      <c r="H2848" s="3">
        <v>0.3</v>
      </c>
      <c r="I2848" s="3" t="s">
        <v>34</v>
      </c>
      <c r="J2848" s="3">
        <v>0</v>
      </c>
      <c r="K2848" s="3" t="s">
        <v>36</v>
      </c>
      <c r="L2848" s="3" t="s">
        <v>36</v>
      </c>
      <c r="M2848" s="3" t="s">
        <v>36</v>
      </c>
      <c r="N2848" s="3" t="s">
        <v>37</v>
      </c>
      <c r="O2848" s="3" t="s">
        <v>36</v>
      </c>
    </row>
    <row r="2849" spans="1:15" hidden="1" x14ac:dyDescent="0.3">
      <c r="A2849" s="7">
        <v>4048</v>
      </c>
      <c r="B2849" s="3">
        <v>43</v>
      </c>
      <c r="C2849" s="3">
        <v>17</v>
      </c>
      <c r="D2849" s="6">
        <v>82</v>
      </c>
      <c r="E2849" s="9" t="str">
        <f t="shared" si="44"/>
        <v>51-100</v>
      </c>
      <c r="F2849" s="8">
        <v>94114</v>
      </c>
      <c r="G2849" s="3">
        <v>1</v>
      </c>
      <c r="H2849" s="3">
        <v>5.2</v>
      </c>
      <c r="I2849" s="3" t="s">
        <v>33</v>
      </c>
      <c r="J2849" s="3">
        <v>79</v>
      </c>
      <c r="K2849" s="3" t="s">
        <v>36</v>
      </c>
      <c r="L2849" s="3" t="s">
        <v>36</v>
      </c>
      <c r="M2849" s="3" t="s">
        <v>36</v>
      </c>
      <c r="N2849" s="3" t="s">
        <v>37</v>
      </c>
      <c r="O2849" s="3" t="s">
        <v>36</v>
      </c>
    </row>
    <row r="2850" spans="1:15" hidden="1" x14ac:dyDescent="0.3">
      <c r="A2850" s="7">
        <v>4053</v>
      </c>
      <c r="B2850" s="3">
        <v>43</v>
      </c>
      <c r="C2850" s="3">
        <v>19</v>
      </c>
      <c r="D2850" s="6">
        <v>54</v>
      </c>
      <c r="E2850" s="9" t="str">
        <f t="shared" si="44"/>
        <v>51-100</v>
      </c>
      <c r="F2850" s="8">
        <v>94608</v>
      </c>
      <c r="G2850" s="3">
        <v>2</v>
      </c>
      <c r="H2850" s="3">
        <v>1.7</v>
      </c>
      <c r="I2850" s="3" t="s">
        <v>33</v>
      </c>
      <c r="J2850" s="3">
        <v>0</v>
      </c>
      <c r="K2850" s="3" t="s">
        <v>36</v>
      </c>
      <c r="L2850" s="3" t="s">
        <v>36</v>
      </c>
      <c r="M2850" s="3" t="s">
        <v>36</v>
      </c>
      <c r="N2850" s="3" t="s">
        <v>37</v>
      </c>
      <c r="O2850" s="3" t="s">
        <v>36</v>
      </c>
    </row>
    <row r="2851" spans="1:15" hidden="1" x14ac:dyDescent="0.3">
      <c r="A2851" s="7">
        <v>4112</v>
      </c>
      <c r="B2851" s="3">
        <v>43</v>
      </c>
      <c r="C2851" s="3">
        <v>17</v>
      </c>
      <c r="D2851" s="6">
        <v>21</v>
      </c>
      <c r="E2851" s="9" t="str">
        <f t="shared" si="44"/>
        <v>0-50</v>
      </c>
      <c r="F2851" s="8">
        <v>95351</v>
      </c>
      <c r="G2851" s="3">
        <v>3</v>
      </c>
      <c r="H2851" s="3">
        <v>1.5</v>
      </c>
      <c r="I2851" s="3" t="s">
        <v>33</v>
      </c>
      <c r="J2851" s="3">
        <v>0</v>
      </c>
      <c r="K2851" s="3" t="s">
        <v>36</v>
      </c>
      <c r="L2851" s="3" t="s">
        <v>36</v>
      </c>
      <c r="M2851" s="3" t="s">
        <v>36</v>
      </c>
      <c r="N2851" s="3" t="s">
        <v>36</v>
      </c>
      <c r="O2851" s="3" t="s">
        <v>36</v>
      </c>
    </row>
    <row r="2852" spans="1:15" hidden="1" x14ac:dyDescent="0.3">
      <c r="A2852" s="7">
        <v>4128</v>
      </c>
      <c r="B2852" s="3">
        <v>43</v>
      </c>
      <c r="C2852" s="3">
        <v>19</v>
      </c>
      <c r="D2852" s="6">
        <v>82</v>
      </c>
      <c r="E2852" s="9" t="str">
        <f t="shared" si="44"/>
        <v>51-100</v>
      </c>
      <c r="F2852" s="8">
        <v>95758</v>
      </c>
      <c r="G2852" s="3">
        <v>2</v>
      </c>
      <c r="H2852" s="3">
        <v>1.8</v>
      </c>
      <c r="I2852" s="3" t="s">
        <v>34</v>
      </c>
      <c r="J2852" s="3">
        <v>0</v>
      </c>
      <c r="K2852" s="3" t="s">
        <v>36</v>
      </c>
      <c r="L2852" s="3" t="s">
        <v>36</v>
      </c>
      <c r="M2852" s="3" t="s">
        <v>36</v>
      </c>
      <c r="N2852" s="3" t="s">
        <v>37</v>
      </c>
      <c r="O2852" s="3" t="s">
        <v>37</v>
      </c>
    </row>
    <row r="2853" spans="1:15" hidden="1" x14ac:dyDescent="0.3">
      <c r="A2853" s="7">
        <v>4137</v>
      </c>
      <c r="B2853" s="3">
        <v>43</v>
      </c>
      <c r="C2853" s="3">
        <v>19</v>
      </c>
      <c r="D2853" s="6">
        <v>83</v>
      </c>
      <c r="E2853" s="9" t="str">
        <f t="shared" si="44"/>
        <v>51-100</v>
      </c>
      <c r="F2853" s="8">
        <v>92691</v>
      </c>
      <c r="G2853" s="3">
        <v>4</v>
      </c>
      <c r="H2853" s="3">
        <v>2</v>
      </c>
      <c r="I2853" s="3" t="s">
        <v>35</v>
      </c>
      <c r="J2853" s="3">
        <v>0</v>
      </c>
      <c r="K2853" s="3" t="s">
        <v>36</v>
      </c>
      <c r="L2853" s="3" t="s">
        <v>36</v>
      </c>
      <c r="M2853" s="3" t="s">
        <v>36</v>
      </c>
      <c r="N2853" s="3" t="s">
        <v>37</v>
      </c>
      <c r="O2853" s="3" t="s">
        <v>36</v>
      </c>
    </row>
    <row r="2854" spans="1:15" hidden="1" x14ac:dyDescent="0.3">
      <c r="A2854" s="7">
        <v>4142</v>
      </c>
      <c r="B2854" s="3">
        <v>43</v>
      </c>
      <c r="C2854" s="3">
        <v>19</v>
      </c>
      <c r="D2854" s="6">
        <v>63</v>
      </c>
      <c r="E2854" s="9" t="str">
        <f t="shared" si="44"/>
        <v>51-100</v>
      </c>
      <c r="F2854" s="8">
        <v>94118</v>
      </c>
      <c r="G2854" s="3">
        <v>3</v>
      </c>
      <c r="H2854" s="3">
        <v>2.1</v>
      </c>
      <c r="I2854" s="3" t="s">
        <v>35</v>
      </c>
      <c r="J2854" s="3">
        <v>0</v>
      </c>
      <c r="K2854" s="3" t="s">
        <v>36</v>
      </c>
      <c r="L2854" s="3" t="s">
        <v>36</v>
      </c>
      <c r="M2854" s="3" t="s">
        <v>36</v>
      </c>
      <c r="N2854" s="3" t="s">
        <v>36</v>
      </c>
      <c r="O2854" s="3" t="s">
        <v>36</v>
      </c>
    </row>
    <row r="2855" spans="1:15" hidden="1" x14ac:dyDescent="0.3">
      <c r="A2855" s="7">
        <v>4196</v>
      </c>
      <c r="B2855" s="3">
        <v>43</v>
      </c>
      <c r="C2855" s="3">
        <v>19</v>
      </c>
      <c r="D2855" s="6">
        <v>52</v>
      </c>
      <c r="E2855" s="9" t="str">
        <f t="shared" si="44"/>
        <v>51-100</v>
      </c>
      <c r="F2855" s="8">
        <v>95054</v>
      </c>
      <c r="G2855" s="3">
        <v>4</v>
      </c>
      <c r="H2855" s="3">
        <v>2.2000000000000002</v>
      </c>
      <c r="I2855" s="3" t="s">
        <v>34</v>
      </c>
      <c r="J2855" s="3">
        <v>0</v>
      </c>
      <c r="K2855" s="3" t="s">
        <v>36</v>
      </c>
      <c r="L2855" s="3" t="s">
        <v>36</v>
      </c>
      <c r="M2855" s="3" t="s">
        <v>36</v>
      </c>
      <c r="N2855" s="3" t="s">
        <v>36</v>
      </c>
      <c r="O2855" s="3" t="s">
        <v>36</v>
      </c>
    </row>
    <row r="2856" spans="1:15" hidden="1" x14ac:dyDescent="0.3">
      <c r="A2856" s="7">
        <v>4200</v>
      </c>
      <c r="B2856" s="3">
        <v>43</v>
      </c>
      <c r="C2856" s="3">
        <v>19</v>
      </c>
      <c r="D2856" s="6">
        <v>81</v>
      </c>
      <c r="E2856" s="9" t="str">
        <f t="shared" si="44"/>
        <v>51-100</v>
      </c>
      <c r="F2856" s="8">
        <v>90630</v>
      </c>
      <c r="G2856" s="3">
        <v>4</v>
      </c>
      <c r="H2856" s="3">
        <v>0.2</v>
      </c>
      <c r="I2856" s="3" t="s">
        <v>35</v>
      </c>
      <c r="J2856" s="3">
        <v>0</v>
      </c>
      <c r="K2856" s="3" t="s">
        <v>36</v>
      </c>
      <c r="L2856" s="3" t="s">
        <v>36</v>
      </c>
      <c r="M2856" s="3" t="s">
        <v>36</v>
      </c>
      <c r="N2856" s="3" t="s">
        <v>36</v>
      </c>
      <c r="O2856" s="3" t="s">
        <v>37</v>
      </c>
    </row>
    <row r="2857" spans="1:15" hidden="1" x14ac:dyDescent="0.3">
      <c r="A2857" s="7">
        <v>4201</v>
      </c>
      <c r="B2857" s="3">
        <v>43</v>
      </c>
      <c r="C2857" s="3">
        <v>19</v>
      </c>
      <c r="D2857" s="6">
        <v>74</v>
      </c>
      <c r="E2857" s="9" t="str">
        <f t="shared" si="44"/>
        <v>51-100</v>
      </c>
      <c r="F2857" s="8">
        <v>94035</v>
      </c>
      <c r="G2857" s="3">
        <v>4</v>
      </c>
      <c r="H2857" s="3">
        <v>1.9</v>
      </c>
      <c r="I2857" s="3" t="s">
        <v>33</v>
      </c>
      <c r="J2857" s="3">
        <v>0</v>
      </c>
      <c r="K2857" s="3" t="s">
        <v>36</v>
      </c>
      <c r="L2857" s="3" t="s">
        <v>36</v>
      </c>
      <c r="M2857" s="3" t="s">
        <v>36</v>
      </c>
      <c r="N2857" s="3" t="s">
        <v>36</v>
      </c>
      <c r="O2857" s="3" t="s">
        <v>37</v>
      </c>
    </row>
    <row r="2858" spans="1:15" hidden="1" x14ac:dyDescent="0.3">
      <c r="A2858" s="7">
        <v>4226</v>
      </c>
      <c r="B2858" s="3">
        <v>43</v>
      </c>
      <c r="C2858" s="3">
        <v>18</v>
      </c>
      <c r="D2858" s="6">
        <v>204</v>
      </c>
      <c r="E2858" s="9" t="str">
        <f t="shared" si="44"/>
        <v>100+</v>
      </c>
      <c r="F2858" s="8">
        <v>91902</v>
      </c>
      <c r="G2858" s="3">
        <v>2</v>
      </c>
      <c r="H2858" s="3">
        <v>8.8000000000000007</v>
      </c>
      <c r="I2858" s="3" t="s">
        <v>33</v>
      </c>
      <c r="J2858" s="3">
        <v>0</v>
      </c>
      <c r="K2858" s="3" t="s">
        <v>36</v>
      </c>
      <c r="L2858" s="3" t="s">
        <v>36</v>
      </c>
      <c r="M2858" s="3" t="s">
        <v>36</v>
      </c>
      <c r="N2858" s="3" t="s">
        <v>37</v>
      </c>
      <c r="O2858" s="3" t="s">
        <v>36</v>
      </c>
    </row>
    <row r="2859" spans="1:15" hidden="1" x14ac:dyDescent="0.3">
      <c r="A2859" s="7">
        <v>4239</v>
      </c>
      <c r="B2859" s="3">
        <v>43</v>
      </c>
      <c r="C2859" s="3">
        <v>19</v>
      </c>
      <c r="D2859" s="6">
        <v>161</v>
      </c>
      <c r="E2859" s="9" t="str">
        <f t="shared" si="44"/>
        <v>100+</v>
      </c>
      <c r="F2859" s="8">
        <v>92093</v>
      </c>
      <c r="G2859" s="3">
        <v>2</v>
      </c>
      <c r="H2859" s="3">
        <v>7.6</v>
      </c>
      <c r="I2859" s="3" t="s">
        <v>33</v>
      </c>
      <c r="J2859" s="3">
        <v>464</v>
      </c>
      <c r="K2859" s="3" t="s">
        <v>36</v>
      </c>
      <c r="L2859" s="3" t="s">
        <v>36</v>
      </c>
      <c r="M2859" s="3" t="s">
        <v>36</v>
      </c>
      <c r="N2859" s="3" t="s">
        <v>37</v>
      </c>
      <c r="O2859" s="3" t="s">
        <v>36</v>
      </c>
    </row>
    <row r="2860" spans="1:15" hidden="1" x14ac:dyDescent="0.3">
      <c r="A2860" s="7">
        <v>4258</v>
      </c>
      <c r="B2860" s="3">
        <v>43</v>
      </c>
      <c r="C2860" s="3">
        <v>17</v>
      </c>
      <c r="D2860" s="6">
        <v>48</v>
      </c>
      <c r="E2860" s="9" t="str">
        <f t="shared" si="44"/>
        <v>0-50</v>
      </c>
      <c r="F2860" s="8">
        <v>95762</v>
      </c>
      <c r="G2860" s="3">
        <v>3</v>
      </c>
      <c r="H2860" s="3">
        <v>2.2000000000000002</v>
      </c>
      <c r="I2860" s="3" t="s">
        <v>34</v>
      </c>
      <c r="J2860" s="3">
        <v>0</v>
      </c>
      <c r="K2860" s="3" t="s">
        <v>36</v>
      </c>
      <c r="L2860" s="3" t="s">
        <v>36</v>
      </c>
      <c r="M2860" s="3" t="s">
        <v>36</v>
      </c>
      <c r="N2860" s="3" t="s">
        <v>36</v>
      </c>
      <c r="O2860" s="3" t="s">
        <v>37</v>
      </c>
    </row>
    <row r="2861" spans="1:15" hidden="1" x14ac:dyDescent="0.3">
      <c r="A2861" s="7">
        <v>4299</v>
      </c>
      <c r="B2861" s="3">
        <v>43</v>
      </c>
      <c r="C2861" s="3">
        <v>19</v>
      </c>
      <c r="D2861" s="6">
        <v>122</v>
      </c>
      <c r="E2861" s="9" t="str">
        <f t="shared" si="44"/>
        <v>100+</v>
      </c>
      <c r="F2861" s="8">
        <v>93106</v>
      </c>
      <c r="G2861" s="3">
        <v>1</v>
      </c>
      <c r="H2861" s="3">
        <v>0.3</v>
      </c>
      <c r="I2861" s="3" t="s">
        <v>33</v>
      </c>
      <c r="J2861" s="3">
        <v>0</v>
      </c>
      <c r="K2861" s="3" t="s">
        <v>36</v>
      </c>
      <c r="L2861" s="3" t="s">
        <v>36</v>
      </c>
      <c r="M2861" s="3" t="s">
        <v>36</v>
      </c>
      <c r="N2861" s="3" t="s">
        <v>37</v>
      </c>
      <c r="O2861" s="3" t="s">
        <v>36</v>
      </c>
    </row>
    <row r="2862" spans="1:15" hidden="1" x14ac:dyDescent="0.3">
      <c r="A2862" s="7">
        <v>4357</v>
      </c>
      <c r="B2862" s="3">
        <v>43</v>
      </c>
      <c r="C2862" s="3">
        <v>19</v>
      </c>
      <c r="D2862" s="6">
        <v>35</v>
      </c>
      <c r="E2862" s="9" t="str">
        <f t="shared" si="44"/>
        <v>0-50</v>
      </c>
      <c r="F2862" s="8">
        <v>90630</v>
      </c>
      <c r="G2862" s="3">
        <v>1</v>
      </c>
      <c r="H2862" s="3">
        <v>0.7</v>
      </c>
      <c r="I2862" s="3" t="s">
        <v>33</v>
      </c>
      <c r="J2862" s="3">
        <v>0</v>
      </c>
      <c r="K2862" s="3" t="s">
        <v>36</v>
      </c>
      <c r="L2862" s="3" t="s">
        <v>36</v>
      </c>
      <c r="M2862" s="3" t="s">
        <v>36</v>
      </c>
      <c r="N2862" s="3" t="s">
        <v>36</v>
      </c>
      <c r="O2862" s="3" t="s">
        <v>36</v>
      </c>
    </row>
    <row r="2863" spans="1:15" hidden="1" x14ac:dyDescent="0.3">
      <c r="A2863" s="7">
        <v>4410</v>
      </c>
      <c r="B2863" s="3">
        <v>43</v>
      </c>
      <c r="C2863" s="3">
        <v>19</v>
      </c>
      <c r="D2863" s="6">
        <v>75</v>
      </c>
      <c r="E2863" s="9" t="str">
        <f t="shared" si="44"/>
        <v>51-100</v>
      </c>
      <c r="F2863" s="8">
        <v>91765</v>
      </c>
      <c r="G2863" s="3">
        <v>4</v>
      </c>
      <c r="H2863" s="3">
        <v>0.2</v>
      </c>
      <c r="I2863" s="3" t="s">
        <v>35</v>
      </c>
      <c r="J2863" s="3">
        <v>102</v>
      </c>
      <c r="K2863" s="3" t="s">
        <v>36</v>
      </c>
      <c r="L2863" s="3" t="s">
        <v>36</v>
      </c>
      <c r="M2863" s="3" t="s">
        <v>36</v>
      </c>
      <c r="N2863" s="3" t="s">
        <v>37</v>
      </c>
      <c r="O2863" s="3" t="s">
        <v>36</v>
      </c>
    </row>
    <row r="2864" spans="1:15" hidden="1" x14ac:dyDescent="0.3">
      <c r="A2864" s="7">
        <v>4439</v>
      </c>
      <c r="B2864" s="3">
        <v>43</v>
      </c>
      <c r="C2864" s="3">
        <v>18</v>
      </c>
      <c r="D2864" s="6">
        <v>22</v>
      </c>
      <c r="E2864" s="9" t="str">
        <f t="shared" si="44"/>
        <v>0-50</v>
      </c>
      <c r="F2864" s="8">
        <v>90025</v>
      </c>
      <c r="G2864" s="3">
        <v>2</v>
      </c>
      <c r="H2864" s="3">
        <v>0</v>
      </c>
      <c r="I2864" s="3" t="s">
        <v>35</v>
      </c>
      <c r="J2864" s="3">
        <v>0</v>
      </c>
      <c r="K2864" s="3" t="s">
        <v>36</v>
      </c>
      <c r="L2864" s="3" t="s">
        <v>36</v>
      </c>
      <c r="M2864" s="3" t="s">
        <v>36</v>
      </c>
      <c r="N2864" s="3" t="s">
        <v>36</v>
      </c>
      <c r="O2864" s="3" t="s">
        <v>36</v>
      </c>
    </row>
    <row r="2865" spans="1:15" hidden="1" x14ac:dyDescent="0.3">
      <c r="A2865" s="7">
        <v>4441</v>
      </c>
      <c r="B2865" s="3">
        <v>43</v>
      </c>
      <c r="C2865" s="3">
        <v>19</v>
      </c>
      <c r="D2865" s="6">
        <v>75</v>
      </c>
      <c r="E2865" s="9" t="str">
        <f t="shared" si="44"/>
        <v>51-100</v>
      </c>
      <c r="F2865" s="8">
        <v>90041</v>
      </c>
      <c r="G2865" s="3">
        <v>3</v>
      </c>
      <c r="H2865" s="3">
        <v>0.3</v>
      </c>
      <c r="I2865" s="3" t="s">
        <v>35</v>
      </c>
      <c r="J2865" s="3">
        <v>0</v>
      </c>
      <c r="K2865" s="3" t="s">
        <v>36</v>
      </c>
      <c r="L2865" s="3" t="s">
        <v>36</v>
      </c>
      <c r="M2865" s="3" t="s">
        <v>36</v>
      </c>
      <c r="N2865" s="3" t="s">
        <v>36</v>
      </c>
      <c r="O2865" s="3" t="s">
        <v>36</v>
      </c>
    </row>
    <row r="2866" spans="1:15" hidden="1" x14ac:dyDescent="0.3">
      <c r="A2866" s="7">
        <v>4476</v>
      </c>
      <c r="B2866" s="3">
        <v>43</v>
      </c>
      <c r="C2866" s="3">
        <v>18</v>
      </c>
      <c r="D2866" s="6">
        <v>59</v>
      </c>
      <c r="E2866" s="9" t="str">
        <f t="shared" si="44"/>
        <v>51-100</v>
      </c>
      <c r="F2866" s="8">
        <v>95039</v>
      </c>
      <c r="G2866" s="3">
        <v>3</v>
      </c>
      <c r="H2866" s="3">
        <v>0.8</v>
      </c>
      <c r="I2866" s="3" t="s">
        <v>35</v>
      </c>
      <c r="J2866" s="3">
        <v>91</v>
      </c>
      <c r="K2866" s="3" t="s">
        <v>36</v>
      </c>
      <c r="L2866" s="3" t="s">
        <v>36</v>
      </c>
      <c r="M2866" s="3" t="s">
        <v>36</v>
      </c>
      <c r="N2866" s="3" t="s">
        <v>37</v>
      </c>
      <c r="O2866" s="3" t="s">
        <v>36</v>
      </c>
    </row>
    <row r="2867" spans="1:15" hidden="1" x14ac:dyDescent="0.3">
      <c r="A2867" s="7">
        <v>4514</v>
      </c>
      <c r="B2867" s="3">
        <v>43</v>
      </c>
      <c r="C2867" s="3">
        <v>19</v>
      </c>
      <c r="D2867" s="6">
        <v>114</v>
      </c>
      <c r="E2867" s="9" t="str">
        <f t="shared" si="44"/>
        <v>100+</v>
      </c>
      <c r="F2867" s="8">
        <v>92325</v>
      </c>
      <c r="G2867" s="3">
        <v>1</v>
      </c>
      <c r="H2867" s="3">
        <v>1.7</v>
      </c>
      <c r="I2867" s="3" t="s">
        <v>33</v>
      </c>
      <c r="J2867" s="3">
        <v>0</v>
      </c>
      <c r="K2867" s="3" t="s">
        <v>36</v>
      </c>
      <c r="L2867" s="3" t="s">
        <v>36</v>
      </c>
      <c r="M2867" s="3" t="s">
        <v>36</v>
      </c>
      <c r="N2867" s="3" t="s">
        <v>37</v>
      </c>
      <c r="O2867" s="3" t="s">
        <v>36</v>
      </c>
    </row>
    <row r="2868" spans="1:15" hidden="1" x14ac:dyDescent="0.3">
      <c r="A2868" s="7">
        <v>4556</v>
      </c>
      <c r="B2868" s="3">
        <v>43</v>
      </c>
      <c r="C2868" s="3">
        <v>19</v>
      </c>
      <c r="D2868" s="6">
        <v>71</v>
      </c>
      <c r="E2868" s="9" t="str">
        <f t="shared" si="44"/>
        <v>51-100</v>
      </c>
      <c r="F2868" s="8">
        <v>95054</v>
      </c>
      <c r="G2868" s="3">
        <v>3</v>
      </c>
      <c r="H2868" s="3">
        <v>0.3</v>
      </c>
      <c r="I2868" s="3" t="s">
        <v>35</v>
      </c>
      <c r="J2868" s="3">
        <v>179</v>
      </c>
      <c r="K2868" s="3" t="s">
        <v>36</v>
      </c>
      <c r="L2868" s="3" t="s">
        <v>36</v>
      </c>
      <c r="M2868" s="3" t="s">
        <v>36</v>
      </c>
      <c r="N2868" s="3" t="s">
        <v>36</v>
      </c>
      <c r="O2868" s="3" t="s">
        <v>36</v>
      </c>
    </row>
    <row r="2869" spans="1:15" x14ac:dyDescent="0.3">
      <c r="A2869" s="7">
        <v>4561</v>
      </c>
      <c r="B2869" s="3">
        <v>43</v>
      </c>
      <c r="C2869" s="3">
        <v>18</v>
      </c>
      <c r="D2869" s="6">
        <v>13</v>
      </c>
      <c r="E2869" s="9" t="str">
        <f t="shared" si="44"/>
        <v>0-50</v>
      </c>
      <c r="F2869" s="8">
        <v>94709</v>
      </c>
      <c r="G2869" s="3">
        <v>2</v>
      </c>
      <c r="H2869" s="3">
        <v>0.1</v>
      </c>
      <c r="I2869" s="3" t="s">
        <v>34</v>
      </c>
      <c r="J2869" s="3">
        <v>0</v>
      </c>
      <c r="K2869" s="3" t="s">
        <v>36</v>
      </c>
      <c r="L2869" s="3" t="s">
        <v>36</v>
      </c>
      <c r="M2869" s="3" t="s">
        <v>37</v>
      </c>
      <c r="N2869" s="3" t="s">
        <v>37</v>
      </c>
      <c r="O2869" s="3" t="s">
        <v>37</v>
      </c>
    </row>
    <row r="2870" spans="1:15" hidden="1" x14ac:dyDescent="0.3">
      <c r="A2870" s="7">
        <v>4592</v>
      </c>
      <c r="B2870" s="3">
        <v>43</v>
      </c>
      <c r="C2870" s="3">
        <v>16</v>
      </c>
      <c r="D2870" s="6">
        <v>44</v>
      </c>
      <c r="E2870" s="9" t="str">
        <f t="shared" si="44"/>
        <v>0-50</v>
      </c>
      <c r="F2870" s="8">
        <v>94577</v>
      </c>
      <c r="G2870" s="3">
        <v>3</v>
      </c>
      <c r="H2870" s="3">
        <v>1</v>
      </c>
      <c r="I2870" s="3" t="s">
        <v>34</v>
      </c>
      <c r="J2870" s="3">
        <v>0</v>
      </c>
      <c r="K2870" s="3" t="s">
        <v>36</v>
      </c>
      <c r="L2870" s="3" t="s">
        <v>36</v>
      </c>
      <c r="M2870" s="3" t="s">
        <v>36</v>
      </c>
      <c r="N2870" s="3" t="s">
        <v>37</v>
      </c>
      <c r="O2870" s="3" t="s">
        <v>36</v>
      </c>
    </row>
    <row r="2871" spans="1:15" hidden="1" x14ac:dyDescent="0.3">
      <c r="A2871" s="7">
        <v>4593</v>
      </c>
      <c r="B2871" s="3">
        <v>43</v>
      </c>
      <c r="C2871" s="3">
        <v>18</v>
      </c>
      <c r="D2871" s="6">
        <v>53</v>
      </c>
      <c r="E2871" s="9" t="str">
        <f t="shared" si="44"/>
        <v>51-100</v>
      </c>
      <c r="F2871" s="8">
        <v>92115</v>
      </c>
      <c r="G2871" s="3">
        <v>3</v>
      </c>
      <c r="H2871" s="3">
        <v>0.8</v>
      </c>
      <c r="I2871" s="3" t="s">
        <v>35</v>
      </c>
      <c r="J2871" s="3">
        <v>154</v>
      </c>
      <c r="K2871" s="3" t="s">
        <v>36</v>
      </c>
      <c r="L2871" s="3" t="s">
        <v>36</v>
      </c>
      <c r="M2871" s="3" t="s">
        <v>36</v>
      </c>
      <c r="N2871" s="3" t="s">
        <v>36</v>
      </c>
      <c r="O2871" s="3" t="s">
        <v>36</v>
      </c>
    </row>
    <row r="2872" spans="1:15" hidden="1" x14ac:dyDescent="0.3">
      <c r="A2872" s="7">
        <v>4662</v>
      </c>
      <c r="B2872" s="3">
        <v>43</v>
      </c>
      <c r="C2872" s="3">
        <v>19</v>
      </c>
      <c r="D2872" s="6">
        <v>129</v>
      </c>
      <c r="E2872" s="9" t="str">
        <f t="shared" si="44"/>
        <v>100+</v>
      </c>
      <c r="F2872" s="8">
        <v>95039</v>
      </c>
      <c r="G2872" s="3">
        <v>1</v>
      </c>
      <c r="H2872" s="3">
        <v>5</v>
      </c>
      <c r="I2872" s="3" t="s">
        <v>33</v>
      </c>
      <c r="J2872" s="3">
        <v>0</v>
      </c>
      <c r="K2872" s="3" t="s">
        <v>36</v>
      </c>
      <c r="L2872" s="3" t="s">
        <v>37</v>
      </c>
      <c r="M2872" s="3" t="s">
        <v>36</v>
      </c>
      <c r="N2872" s="3" t="s">
        <v>37</v>
      </c>
      <c r="O2872" s="3" t="s">
        <v>36</v>
      </c>
    </row>
    <row r="2873" spans="1:15" hidden="1" x14ac:dyDescent="0.3">
      <c r="A2873" s="7">
        <v>4749</v>
      </c>
      <c r="B2873" s="3">
        <v>43</v>
      </c>
      <c r="C2873" s="3">
        <v>18</v>
      </c>
      <c r="D2873" s="6">
        <v>38</v>
      </c>
      <c r="E2873" s="9" t="str">
        <f t="shared" si="44"/>
        <v>0-50</v>
      </c>
      <c r="F2873" s="8">
        <v>94309</v>
      </c>
      <c r="G2873" s="3">
        <v>1</v>
      </c>
      <c r="H2873" s="3">
        <v>0.5</v>
      </c>
      <c r="I2873" s="3" t="s">
        <v>35</v>
      </c>
      <c r="J2873" s="3">
        <v>144</v>
      </c>
      <c r="K2873" s="3" t="s">
        <v>36</v>
      </c>
      <c r="L2873" s="3" t="s">
        <v>36</v>
      </c>
      <c r="M2873" s="3" t="s">
        <v>36</v>
      </c>
      <c r="N2873" s="3" t="s">
        <v>37</v>
      </c>
      <c r="O2873" s="3" t="s">
        <v>36</v>
      </c>
    </row>
    <row r="2874" spans="1:15" hidden="1" x14ac:dyDescent="0.3">
      <c r="A2874" s="7">
        <v>4784</v>
      </c>
      <c r="B2874" s="3">
        <v>43</v>
      </c>
      <c r="C2874" s="3">
        <v>19</v>
      </c>
      <c r="D2874" s="6">
        <v>32</v>
      </c>
      <c r="E2874" s="9" t="str">
        <f t="shared" si="44"/>
        <v>0-50</v>
      </c>
      <c r="F2874" s="8">
        <v>94720</v>
      </c>
      <c r="G2874" s="3">
        <v>4</v>
      </c>
      <c r="H2874" s="3">
        <v>0.3</v>
      </c>
      <c r="I2874" s="3" t="s">
        <v>33</v>
      </c>
      <c r="J2874" s="3">
        <v>0</v>
      </c>
      <c r="K2874" s="3" t="s">
        <v>36</v>
      </c>
      <c r="L2874" s="3" t="s">
        <v>36</v>
      </c>
      <c r="M2874" s="3" t="s">
        <v>36</v>
      </c>
      <c r="N2874" s="3" t="s">
        <v>36</v>
      </c>
      <c r="O2874" s="3" t="s">
        <v>36</v>
      </c>
    </row>
    <row r="2875" spans="1:15" hidden="1" x14ac:dyDescent="0.3">
      <c r="A2875" s="7">
        <v>4810</v>
      </c>
      <c r="B2875" s="3">
        <v>43</v>
      </c>
      <c r="C2875" s="3">
        <v>19</v>
      </c>
      <c r="D2875" s="6">
        <v>32</v>
      </c>
      <c r="E2875" s="9" t="str">
        <f t="shared" si="44"/>
        <v>0-50</v>
      </c>
      <c r="F2875" s="8">
        <v>94501</v>
      </c>
      <c r="G2875" s="3">
        <v>3</v>
      </c>
      <c r="H2875" s="3">
        <v>0.6</v>
      </c>
      <c r="I2875" s="3" t="s">
        <v>34</v>
      </c>
      <c r="J2875" s="3">
        <v>0</v>
      </c>
      <c r="K2875" s="3" t="s">
        <v>36</v>
      </c>
      <c r="L2875" s="3" t="s">
        <v>36</v>
      </c>
      <c r="M2875" s="3" t="s">
        <v>36</v>
      </c>
      <c r="N2875" s="3" t="s">
        <v>36</v>
      </c>
      <c r="O2875" s="3" t="s">
        <v>36</v>
      </c>
    </row>
    <row r="2876" spans="1:15" x14ac:dyDescent="0.3">
      <c r="A2876" s="7">
        <v>4883</v>
      </c>
      <c r="B2876" s="3">
        <v>43</v>
      </c>
      <c r="C2876" s="3">
        <v>19</v>
      </c>
      <c r="D2876" s="6">
        <v>73</v>
      </c>
      <c r="E2876" s="9" t="str">
        <f t="shared" si="44"/>
        <v>51-100</v>
      </c>
      <c r="F2876" s="8">
        <v>94301</v>
      </c>
      <c r="G2876" s="3">
        <v>3</v>
      </c>
      <c r="H2876" s="3">
        <v>2.33</v>
      </c>
      <c r="I2876" s="3" t="s">
        <v>33</v>
      </c>
      <c r="J2876" s="3">
        <v>0</v>
      </c>
      <c r="K2876" s="3" t="s">
        <v>36</v>
      </c>
      <c r="L2876" s="3" t="s">
        <v>37</v>
      </c>
      <c r="M2876" s="3" t="s">
        <v>37</v>
      </c>
      <c r="N2876" s="3" t="s">
        <v>37</v>
      </c>
      <c r="O2876" s="3" t="s">
        <v>37</v>
      </c>
    </row>
    <row r="2877" spans="1:15" hidden="1" x14ac:dyDescent="0.3">
      <c r="A2877" s="7">
        <v>4893</v>
      </c>
      <c r="B2877" s="3">
        <v>43</v>
      </c>
      <c r="C2877" s="3">
        <v>19</v>
      </c>
      <c r="D2877" s="6">
        <v>35</v>
      </c>
      <c r="E2877" s="9" t="str">
        <f t="shared" si="44"/>
        <v>0-50</v>
      </c>
      <c r="F2877" s="8">
        <v>94112</v>
      </c>
      <c r="G2877" s="3">
        <v>1</v>
      </c>
      <c r="H2877" s="3">
        <v>0.3</v>
      </c>
      <c r="I2877" s="3" t="s">
        <v>35</v>
      </c>
      <c r="J2877" s="3">
        <v>120</v>
      </c>
      <c r="K2877" s="3" t="s">
        <v>36</v>
      </c>
      <c r="L2877" s="3" t="s">
        <v>37</v>
      </c>
      <c r="M2877" s="3" t="s">
        <v>36</v>
      </c>
      <c r="N2877" s="3" t="s">
        <v>37</v>
      </c>
      <c r="O2877" s="3" t="s">
        <v>36</v>
      </c>
    </row>
    <row r="2878" spans="1:15" hidden="1" x14ac:dyDescent="0.3">
      <c r="A2878" s="7">
        <v>4898</v>
      </c>
      <c r="B2878" s="3">
        <v>43</v>
      </c>
      <c r="C2878" s="3">
        <v>18</v>
      </c>
      <c r="D2878" s="6">
        <v>44</v>
      </c>
      <c r="E2878" s="9" t="str">
        <f t="shared" si="44"/>
        <v>0-50</v>
      </c>
      <c r="F2878" s="8">
        <v>91345</v>
      </c>
      <c r="G2878" s="3">
        <v>1</v>
      </c>
      <c r="H2878" s="3">
        <v>2.4</v>
      </c>
      <c r="I2878" s="3" t="s">
        <v>33</v>
      </c>
      <c r="J2878" s="3">
        <v>0</v>
      </c>
      <c r="K2878" s="3" t="s">
        <v>36</v>
      </c>
      <c r="L2878" s="3" t="s">
        <v>36</v>
      </c>
      <c r="M2878" s="3" t="s">
        <v>36</v>
      </c>
      <c r="N2878" s="3" t="s">
        <v>36</v>
      </c>
      <c r="O2878" s="3" t="s">
        <v>36</v>
      </c>
    </row>
    <row r="2879" spans="1:15" hidden="1" x14ac:dyDescent="0.3">
      <c r="A2879" s="7">
        <v>4928</v>
      </c>
      <c r="B2879" s="3">
        <v>43</v>
      </c>
      <c r="C2879" s="3">
        <v>19</v>
      </c>
      <c r="D2879" s="6">
        <v>121</v>
      </c>
      <c r="E2879" s="9" t="str">
        <f t="shared" si="44"/>
        <v>100+</v>
      </c>
      <c r="F2879" s="8">
        <v>94720</v>
      </c>
      <c r="G2879" s="3">
        <v>1</v>
      </c>
      <c r="H2879" s="3">
        <v>0.7</v>
      </c>
      <c r="I2879" s="3" t="s">
        <v>34</v>
      </c>
      <c r="J2879" s="3">
        <v>0</v>
      </c>
      <c r="K2879" s="3" t="s">
        <v>37</v>
      </c>
      <c r="L2879" s="3" t="s">
        <v>36</v>
      </c>
      <c r="M2879" s="3" t="s">
        <v>37</v>
      </c>
      <c r="N2879" s="3" t="s">
        <v>37</v>
      </c>
      <c r="O2879" s="3" t="s">
        <v>37</v>
      </c>
    </row>
    <row r="2880" spans="1:15" hidden="1" x14ac:dyDescent="0.3">
      <c r="A2880" s="7">
        <v>18</v>
      </c>
      <c r="B2880" s="3">
        <v>42</v>
      </c>
      <c r="C2880" s="3">
        <v>18</v>
      </c>
      <c r="D2880" s="6">
        <v>81</v>
      </c>
      <c r="E2880" s="9" t="str">
        <f t="shared" si="44"/>
        <v>51-100</v>
      </c>
      <c r="F2880" s="8">
        <v>94305</v>
      </c>
      <c r="G2880" s="5">
        <v>4</v>
      </c>
      <c r="H2880" s="3">
        <v>2.4</v>
      </c>
      <c r="I2880" s="3" t="s">
        <v>33</v>
      </c>
      <c r="J2880" s="3">
        <v>0</v>
      </c>
      <c r="K2880" s="3" t="s">
        <v>36</v>
      </c>
      <c r="L2880" s="3" t="s">
        <v>36</v>
      </c>
      <c r="M2880" s="3" t="s">
        <v>36</v>
      </c>
      <c r="N2880" s="3" t="s">
        <v>36</v>
      </c>
      <c r="O2880" s="3" t="s">
        <v>36</v>
      </c>
    </row>
    <row r="2881" spans="1:15" hidden="1" x14ac:dyDescent="0.3">
      <c r="A2881" s="7">
        <v>39</v>
      </c>
      <c r="B2881" s="3">
        <v>42</v>
      </c>
      <c r="C2881" s="3">
        <v>18</v>
      </c>
      <c r="D2881" s="6">
        <v>141</v>
      </c>
      <c r="E2881" s="9" t="str">
        <f t="shared" si="44"/>
        <v>100+</v>
      </c>
      <c r="F2881" s="8">
        <v>94114</v>
      </c>
      <c r="G2881" s="3">
        <v>3</v>
      </c>
      <c r="H2881" s="3">
        <v>5</v>
      </c>
      <c r="I2881" s="3" t="s">
        <v>35</v>
      </c>
      <c r="J2881" s="3">
        <v>0</v>
      </c>
      <c r="K2881" s="3" t="s">
        <v>37</v>
      </c>
      <c r="L2881" s="3" t="s">
        <v>37</v>
      </c>
      <c r="M2881" s="3" t="s">
        <v>37</v>
      </c>
      <c r="N2881" s="3" t="s">
        <v>37</v>
      </c>
      <c r="O2881" s="3" t="s">
        <v>36</v>
      </c>
    </row>
    <row r="2882" spans="1:15" hidden="1" x14ac:dyDescent="0.3">
      <c r="A2882" s="7">
        <v>63</v>
      </c>
      <c r="B2882" s="3">
        <v>42</v>
      </c>
      <c r="C2882" s="3">
        <v>18</v>
      </c>
      <c r="D2882" s="6">
        <v>22</v>
      </c>
      <c r="E2882" s="9" t="str">
        <f t="shared" si="44"/>
        <v>0-50</v>
      </c>
      <c r="F2882" s="8">
        <v>90089</v>
      </c>
      <c r="G2882" s="3">
        <v>1</v>
      </c>
      <c r="H2882" s="3">
        <v>1</v>
      </c>
      <c r="I2882" s="3" t="s">
        <v>33</v>
      </c>
      <c r="J2882" s="3">
        <v>0</v>
      </c>
      <c r="K2882" s="3" t="s">
        <v>36</v>
      </c>
      <c r="L2882" s="3" t="s">
        <v>36</v>
      </c>
      <c r="M2882" s="3" t="s">
        <v>36</v>
      </c>
      <c r="N2882" s="3" t="s">
        <v>36</v>
      </c>
      <c r="O2882" s="3" t="s">
        <v>36</v>
      </c>
    </row>
    <row r="2883" spans="1:15" hidden="1" x14ac:dyDescent="0.3">
      <c r="A2883" s="7">
        <v>64</v>
      </c>
      <c r="B2883" s="3">
        <v>42</v>
      </c>
      <c r="C2883" s="3">
        <v>17</v>
      </c>
      <c r="D2883" s="6">
        <v>32</v>
      </c>
      <c r="E2883" s="9" t="str">
        <f t="shared" ref="E2883:E2946" si="45">IF(D2883&lt;=50,"0-50",IF(D2883&lt;=100,"51-100","100+"))</f>
        <v>0-50</v>
      </c>
      <c r="F2883" s="8">
        <v>94523</v>
      </c>
      <c r="G2883" s="3">
        <v>4</v>
      </c>
      <c r="H2883" s="3">
        <v>0</v>
      </c>
      <c r="I2883" s="3" t="s">
        <v>34</v>
      </c>
      <c r="J2883" s="3">
        <v>0</v>
      </c>
      <c r="K2883" s="3" t="s">
        <v>36</v>
      </c>
      <c r="L2883" s="3" t="s">
        <v>36</v>
      </c>
      <c r="M2883" s="3" t="s">
        <v>36</v>
      </c>
      <c r="N2883" s="3" t="s">
        <v>37</v>
      </c>
      <c r="O2883" s="3" t="s">
        <v>36</v>
      </c>
    </row>
    <row r="2884" spans="1:15" hidden="1" x14ac:dyDescent="0.3">
      <c r="A2884" s="7">
        <v>71</v>
      </c>
      <c r="B2884" s="3">
        <v>42</v>
      </c>
      <c r="C2884" s="3">
        <v>18</v>
      </c>
      <c r="D2884" s="6">
        <v>115</v>
      </c>
      <c r="E2884" s="9" t="str">
        <f t="shared" si="45"/>
        <v>100+</v>
      </c>
      <c r="F2884" s="8">
        <v>91335</v>
      </c>
      <c r="G2884" s="3">
        <v>1</v>
      </c>
      <c r="H2884" s="3">
        <v>3.5</v>
      </c>
      <c r="I2884" s="3" t="s">
        <v>33</v>
      </c>
      <c r="J2884" s="3">
        <v>0</v>
      </c>
      <c r="K2884" s="3" t="s">
        <v>36</v>
      </c>
      <c r="L2884" s="3" t="s">
        <v>36</v>
      </c>
      <c r="M2884" s="3" t="s">
        <v>36</v>
      </c>
      <c r="N2884" s="3" t="s">
        <v>36</v>
      </c>
      <c r="O2884" s="3" t="s">
        <v>37</v>
      </c>
    </row>
    <row r="2885" spans="1:15" hidden="1" x14ac:dyDescent="0.3">
      <c r="A2885" s="7">
        <v>108</v>
      </c>
      <c r="B2885" s="3">
        <v>42</v>
      </c>
      <c r="C2885" s="3">
        <v>18</v>
      </c>
      <c r="D2885" s="6">
        <v>43</v>
      </c>
      <c r="E2885" s="9" t="str">
        <f t="shared" si="45"/>
        <v>0-50</v>
      </c>
      <c r="F2885" s="8">
        <v>92037</v>
      </c>
      <c r="G2885" s="3">
        <v>1</v>
      </c>
      <c r="H2885" s="3">
        <v>0.7</v>
      </c>
      <c r="I2885" s="3" t="s">
        <v>33</v>
      </c>
      <c r="J2885" s="3">
        <v>136</v>
      </c>
      <c r="K2885" s="3" t="s">
        <v>36</v>
      </c>
      <c r="L2885" s="3" t="s">
        <v>36</v>
      </c>
      <c r="M2885" s="3" t="s">
        <v>36</v>
      </c>
      <c r="N2885" s="3" t="s">
        <v>36</v>
      </c>
      <c r="O2885" s="3" t="s">
        <v>36</v>
      </c>
    </row>
    <row r="2886" spans="1:15" hidden="1" x14ac:dyDescent="0.3">
      <c r="A2886" s="7">
        <v>175</v>
      </c>
      <c r="B2886" s="3">
        <v>42</v>
      </c>
      <c r="C2886" s="3">
        <v>17</v>
      </c>
      <c r="D2886" s="6">
        <v>168</v>
      </c>
      <c r="E2886" s="9" t="str">
        <f t="shared" si="45"/>
        <v>100+</v>
      </c>
      <c r="F2886" s="8">
        <v>95503</v>
      </c>
      <c r="G2886" s="3">
        <v>2</v>
      </c>
      <c r="H2886" s="3">
        <v>7.9</v>
      </c>
      <c r="I2886" s="3" t="s">
        <v>34</v>
      </c>
      <c r="J2886" s="3">
        <v>0</v>
      </c>
      <c r="K2886" s="3" t="s">
        <v>37</v>
      </c>
      <c r="L2886" s="3" t="s">
        <v>36</v>
      </c>
      <c r="M2886" s="3" t="s">
        <v>36</v>
      </c>
      <c r="N2886" s="3" t="s">
        <v>37</v>
      </c>
      <c r="O2886" s="3" t="s">
        <v>36</v>
      </c>
    </row>
    <row r="2887" spans="1:15" hidden="1" x14ac:dyDescent="0.3">
      <c r="A2887" s="7">
        <v>262</v>
      </c>
      <c r="B2887" s="3">
        <v>42</v>
      </c>
      <c r="C2887" s="3">
        <v>16</v>
      </c>
      <c r="D2887" s="6">
        <v>111</v>
      </c>
      <c r="E2887" s="9" t="str">
        <f t="shared" si="45"/>
        <v>100+</v>
      </c>
      <c r="F2887" s="8">
        <v>93106</v>
      </c>
      <c r="G2887" s="3">
        <v>2</v>
      </c>
      <c r="H2887" s="3">
        <v>1.2</v>
      </c>
      <c r="I2887" s="3" t="s">
        <v>35</v>
      </c>
      <c r="J2887" s="3">
        <v>251</v>
      </c>
      <c r="K2887" s="3" t="s">
        <v>37</v>
      </c>
      <c r="L2887" s="3" t="s">
        <v>36</v>
      </c>
      <c r="M2887" s="3" t="s">
        <v>36</v>
      </c>
      <c r="N2887" s="3" t="s">
        <v>37</v>
      </c>
      <c r="O2887" s="3" t="s">
        <v>36</v>
      </c>
    </row>
    <row r="2888" spans="1:15" hidden="1" x14ac:dyDescent="0.3">
      <c r="A2888" s="7">
        <v>290</v>
      </c>
      <c r="B2888" s="3">
        <v>42</v>
      </c>
      <c r="C2888" s="3">
        <v>15</v>
      </c>
      <c r="D2888" s="6">
        <v>24</v>
      </c>
      <c r="E2888" s="9" t="str">
        <f t="shared" si="45"/>
        <v>0-50</v>
      </c>
      <c r="F2888" s="8">
        <v>92121</v>
      </c>
      <c r="G2888" s="3"/>
      <c r="H2888" s="3">
        <v>1</v>
      </c>
      <c r="I2888" s="3" t="s">
        <v>34</v>
      </c>
      <c r="J2888" s="3">
        <v>0</v>
      </c>
      <c r="K2888" s="3" t="s">
        <v>36</v>
      </c>
      <c r="L2888" s="3" t="s">
        <v>36</v>
      </c>
      <c r="M2888" s="3" t="s">
        <v>36</v>
      </c>
      <c r="N2888" s="3" t="s">
        <v>37</v>
      </c>
      <c r="O2888" s="3" t="s">
        <v>37</v>
      </c>
    </row>
    <row r="2889" spans="1:15" hidden="1" x14ac:dyDescent="0.3">
      <c r="A2889" s="7">
        <v>308</v>
      </c>
      <c r="B2889" s="3">
        <v>42</v>
      </c>
      <c r="C2889" s="3">
        <v>18</v>
      </c>
      <c r="D2889" s="6">
        <v>33</v>
      </c>
      <c r="E2889" s="9" t="str">
        <f t="shared" si="45"/>
        <v>0-50</v>
      </c>
      <c r="F2889" s="8">
        <v>90401</v>
      </c>
      <c r="G2889" s="3">
        <v>1</v>
      </c>
      <c r="H2889" s="3">
        <v>1.4</v>
      </c>
      <c r="I2889" s="3" t="s">
        <v>35</v>
      </c>
      <c r="J2889" s="3">
        <v>0</v>
      </c>
      <c r="K2889" s="3" t="s">
        <v>36</v>
      </c>
      <c r="L2889" s="3" t="s">
        <v>36</v>
      </c>
      <c r="M2889" s="3" t="s">
        <v>36</v>
      </c>
      <c r="N2889" s="3" t="s">
        <v>37</v>
      </c>
      <c r="O2889" s="3" t="s">
        <v>36</v>
      </c>
    </row>
    <row r="2890" spans="1:15" hidden="1" x14ac:dyDescent="0.3">
      <c r="A2890" s="7">
        <v>427</v>
      </c>
      <c r="B2890" s="3">
        <v>42</v>
      </c>
      <c r="C2890" s="3">
        <v>18</v>
      </c>
      <c r="D2890" s="6">
        <v>75</v>
      </c>
      <c r="E2890" s="9" t="str">
        <f t="shared" si="45"/>
        <v>51-100</v>
      </c>
      <c r="F2890" s="8">
        <v>92182</v>
      </c>
      <c r="G2890" s="3">
        <v>3</v>
      </c>
      <c r="H2890" s="3">
        <v>2.33</v>
      </c>
      <c r="I2890" s="3" t="s">
        <v>33</v>
      </c>
      <c r="J2890" s="3">
        <v>0</v>
      </c>
      <c r="K2890" s="3" t="s">
        <v>36</v>
      </c>
      <c r="L2890" s="3" t="s">
        <v>36</v>
      </c>
      <c r="M2890" s="3" t="s">
        <v>36</v>
      </c>
      <c r="N2890" s="3" t="s">
        <v>36</v>
      </c>
      <c r="O2890" s="3" t="s">
        <v>37</v>
      </c>
    </row>
    <row r="2891" spans="1:15" hidden="1" x14ac:dyDescent="0.3">
      <c r="A2891" s="7">
        <v>492</v>
      </c>
      <c r="B2891" s="3">
        <v>42</v>
      </c>
      <c r="C2891" s="3">
        <v>18</v>
      </c>
      <c r="D2891" s="6">
        <v>34</v>
      </c>
      <c r="E2891" s="9" t="str">
        <f t="shared" si="45"/>
        <v>0-50</v>
      </c>
      <c r="F2891" s="8">
        <v>92115</v>
      </c>
      <c r="G2891" s="3">
        <v>4</v>
      </c>
      <c r="H2891" s="3">
        <v>0.3</v>
      </c>
      <c r="I2891" s="3" t="s">
        <v>33</v>
      </c>
      <c r="J2891" s="3">
        <v>104</v>
      </c>
      <c r="K2891" s="3" t="s">
        <v>36</v>
      </c>
      <c r="L2891" s="3" t="s">
        <v>37</v>
      </c>
      <c r="M2891" s="3" t="s">
        <v>36</v>
      </c>
      <c r="N2891" s="3" t="s">
        <v>37</v>
      </c>
      <c r="O2891" s="3" t="s">
        <v>36</v>
      </c>
    </row>
    <row r="2892" spans="1:15" hidden="1" x14ac:dyDescent="0.3">
      <c r="A2892" s="7">
        <v>596</v>
      </c>
      <c r="B2892" s="3">
        <v>42</v>
      </c>
      <c r="C2892" s="3">
        <v>18</v>
      </c>
      <c r="D2892" s="6">
        <v>41</v>
      </c>
      <c r="E2892" s="9" t="str">
        <f t="shared" si="45"/>
        <v>0-50</v>
      </c>
      <c r="F2892" s="8">
        <v>92121</v>
      </c>
      <c r="G2892" s="3">
        <v>1</v>
      </c>
      <c r="H2892" s="3">
        <v>1.8</v>
      </c>
      <c r="I2892" s="3" t="s">
        <v>33</v>
      </c>
      <c r="J2892" s="3">
        <v>94</v>
      </c>
      <c r="K2892" s="3" t="s">
        <v>36</v>
      </c>
      <c r="L2892" s="3" t="s">
        <v>36</v>
      </c>
      <c r="M2892" s="3" t="s">
        <v>36</v>
      </c>
      <c r="N2892" s="3" t="s">
        <v>37</v>
      </c>
      <c r="O2892" s="3" t="s">
        <v>36</v>
      </c>
    </row>
    <row r="2893" spans="1:15" hidden="1" x14ac:dyDescent="0.3">
      <c r="A2893" s="7">
        <v>639</v>
      </c>
      <c r="B2893" s="3">
        <v>42</v>
      </c>
      <c r="C2893" s="3">
        <v>16</v>
      </c>
      <c r="D2893" s="6">
        <v>35</v>
      </c>
      <c r="E2893" s="9" t="str">
        <f t="shared" si="45"/>
        <v>0-50</v>
      </c>
      <c r="F2893" s="8">
        <v>92054</v>
      </c>
      <c r="G2893" s="3">
        <v>3</v>
      </c>
      <c r="H2893" s="3">
        <v>1.5</v>
      </c>
      <c r="I2893" s="3" t="s">
        <v>33</v>
      </c>
      <c r="J2893" s="3">
        <v>0</v>
      </c>
      <c r="K2893" s="3" t="s">
        <v>36</v>
      </c>
      <c r="L2893" s="3" t="s">
        <v>36</v>
      </c>
      <c r="M2893" s="3" t="s">
        <v>36</v>
      </c>
      <c r="N2893" s="3" t="s">
        <v>36</v>
      </c>
      <c r="O2893" s="3" t="s">
        <v>36</v>
      </c>
    </row>
    <row r="2894" spans="1:15" hidden="1" x14ac:dyDescent="0.3">
      <c r="A2894" s="7">
        <v>698</v>
      </c>
      <c r="B2894" s="3">
        <v>42</v>
      </c>
      <c r="C2894" s="3">
        <v>17</v>
      </c>
      <c r="D2894" s="6">
        <v>85</v>
      </c>
      <c r="E2894" s="9" t="str">
        <f t="shared" si="45"/>
        <v>51-100</v>
      </c>
      <c r="F2894" s="8">
        <v>92648</v>
      </c>
      <c r="G2894" s="3">
        <v>1</v>
      </c>
      <c r="H2894" s="3">
        <v>3.7</v>
      </c>
      <c r="I2894" s="3" t="s">
        <v>35</v>
      </c>
      <c r="J2894" s="3">
        <v>0</v>
      </c>
      <c r="K2894" s="3" t="s">
        <v>36</v>
      </c>
      <c r="L2894" s="3" t="s">
        <v>36</v>
      </c>
      <c r="M2894" s="3" t="s">
        <v>36</v>
      </c>
      <c r="N2894" s="3" t="s">
        <v>37</v>
      </c>
      <c r="O2894" s="3" t="s">
        <v>36</v>
      </c>
    </row>
    <row r="2895" spans="1:15" hidden="1" x14ac:dyDescent="0.3">
      <c r="A2895" s="7">
        <v>772</v>
      </c>
      <c r="B2895" s="3">
        <v>42</v>
      </c>
      <c r="C2895" s="3">
        <v>18</v>
      </c>
      <c r="D2895" s="6">
        <v>71</v>
      </c>
      <c r="E2895" s="9" t="str">
        <f t="shared" si="45"/>
        <v>51-100</v>
      </c>
      <c r="F2895" s="8">
        <v>91614</v>
      </c>
      <c r="G2895" s="3">
        <v>3</v>
      </c>
      <c r="H2895" s="3">
        <v>2.33</v>
      </c>
      <c r="I2895" s="3" t="s">
        <v>33</v>
      </c>
      <c r="J2895" s="3">
        <v>106</v>
      </c>
      <c r="K2895" s="3" t="s">
        <v>36</v>
      </c>
      <c r="L2895" s="3" t="s">
        <v>37</v>
      </c>
      <c r="M2895" s="3" t="s">
        <v>36</v>
      </c>
      <c r="N2895" s="3" t="s">
        <v>37</v>
      </c>
      <c r="O2895" s="3" t="s">
        <v>36</v>
      </c>
    </row>
    <row r="2896" spans="1:15" hidden="1" x14ac:dyDescent="0.3">
      <c r="A2896" s="7">
        <v>798</v>
      </c>
      <c r="B2896" s="3">
        <v>42</v>
      </c>
      <c r="C2896" s="3">
        <v>17</v>
      </c>
      <c r="D2896" s="6">
        <v>61</v>
      </c>
      <c r="E2896" s="9" t="str">
        <f t="shared" si="45"/>
        <v>51-100</v>
      </c>
      <c r="F2896" s="8">
        <v>94998</v>
      </c>
      <c r="G2896" s="3">
        <v>3</v>
      </c>
      <c r="H2896" s="3">
        <v>0.5</v>
      </c>
      <c r="I2896" s="3" t="s">
        <v>35</v>
      </c>
      <c r="J2896" s="3">
        <v>0</v>
      </c>
      <c r="K2896" s="3" t="s">
        <v>36</v>
      </c>
      <c r="L2896" s="3" t="s">
        <v>36</v>
      </c>
      <c r="M2896" s="3" t="s">
        <v>36</v>
      </c>
      <c r="N2896" s="3" t="s">
        <v>37</v>
      </c>
      <c r="O2896" s="3" t="s">
        <v>36</v>
      </c>
    </row>
    <row r="2897" spans="1:15" hidden="1" x14ac:dyDescent="0.3">
      <c r="A2897" s="7">
        <v>837</v>
      </c>
      <c r="B2897" s="3">
        <v>42</v>
      </c>
      <c r="C2897" s="3">
        <v>17</v>
      </c>
      <c r="D2897" s="6">
        <v>74</v>
      </c>
      <c r="E2897" s="9" t="str">
        <f t="shared" si="45"/>
        <v>51-100</v>
      </c>
      <c r="F2897" s="8">
        <v>92123</v>
      </c>
      <c r="G2897" s="3">
        <v>3</v>
      </c>
      <c r="H2897" s="3">
        <v>3</v>
      </c>
      <c r="I2897" s="3" t="s">
        <v>33</v>
      </c>
      <c r="J2897" s="3">
        <v>0</v>
      </c>
      <c r="K2897" s="3" t="s">
        <v>36</v>
      </c>
      <c r="L2897" s="3" t="s">
        <v>36</v>
      </c>
      <c r="M2897" s="3" t="s">
        <v>36</v>
      </c>
      <c r="N2897" s="3" t="s">
        <v>36</v>
      </c>
      <c r="O2897" s="3" t="s">
        <v>37</v>
      </c>
    </row>
    <row r="2898" spans="1:15" hidden="1" x14ac:dyDescent="0.3">
      <c r="A2898" s="7">
        <v>926</v>
      </c>
      <c r="B2898" s="3">
        <v>42</v>
      </c>
      <c r="C2898" s="3">
        <v>18</v>
      </c>
      <c r="D2898" s="6">
        <v>31</v>
      </c>
      <c r="E2898" s="9" t="str">
        <f t="shared" si="45"/>
        <v>0-50</v>
      </c>
      <c r="F2898" s="8">
        <v>94720</v>
      </c>
      <c r="G2898" s="3">
        <v>1</v>
      </c>
      <c r="H2898" s="3">
        <v>0.3</v>
      </c>
      <c r="I2898" s="3" t="s">
        <v>35</v>
      </c>
      <c r="J2898" s="3">
        <v>0</v>
      </c>
      <c r="K2898" s="3" t="s">
        <v>36</v>
      </c>
      <c r="L2898" s="3" t="s">
        <v>36</v>
      </c>
      <c r="M2898" s="3" t="s">
        <v>36</v>
      </c>
      <c r="N2898" s="3" t="s">
        <v>36</v>
      </c>
      <c r="O2898" s="3" t="s">
        <v>37</v>
      </c>
    </row>
    <row r="2899" spans="1:15" hidden="1" x14ac:dyDescent="0.3">
      <c r="A2899" s="7">
        <v>990</v>
      </c>
      <c r="B2899" s="3">
        <v>42</v>
      </c>
      <c r="C2899" s="3">
        <v>16</v>
      </c>
      <c r="D2899" s="6">
        <v>64</v>
      </c>
      <c r="E2899" s="9" t="str">
        <f t="shared" si="45"/>
        <v>51-100</v>
      </c>
      <c r="F2899" s="8">
        <v>94607</v>
      </c>
      <c r="G2899" s="3">
        <v>3</v>
      </c>
      <c r="H2899" s="3">
        <v>0.5</v>
      </c>
      <c r="I2899" s="3" t="s">
        <v>35</v>
      </c>
      <c r="J2899" s="3">
        <v>247</v>
      </c>
      <c r="K2899" s="3" t="s">
        <v>36</v>
      </c>
      <c r="L2899" s="3" t="s">
        <v>36</v>
      </c>
      <c r="M2899" s="3" t="s">
        <v>36</v>
      </c>
      <c r="N2899" s="3" t="s">
        <v>36</v>
      </c>
      <c r="O2899" s="3" t="s">
        <v>36</v>
      </c>
    </row>
    <row r="2900" spans="1:15" hidden="1" x14ac:dyDescent="0.3">
      <c r="A2900" s="7">
        <v>1101</v>
      </c>
      <c r="B2900" s="3">
        <v>42</v>
      </c>
      <c r="C2900" s="3">
        <v>16</v>
      </c>
      <c r="D2900" s="6">
        <v>13</v>
      </c>
      <c r="E2900" s="9" t="str">
        <f t="shared" si="45"/>
        <v>0-50</v>
      </c>
      <c r="F2900" s="8">
        <v>91711</v>
      </c>
      <c r="G2900" s="3">
        <v>1</v>
      </c>
      <c r="H2900" s="3">
        <v>0.2</v>
      </c>
      <c r="I2900" s="3" t="s">
        <v>33</v>
      </c>
      <c r="J2900" s="3">
        <v>0</v>
      </c>
      <c r="K2900" s="3" t="s">
        <v>36</v>
      </c>
      <c r="L2900" s="3" t="s">
        <v>36</v>
      </c>
      <c r="M2900" s="3" t="s">
        <v>36</v>
      </c>
      <c r="N2900" s="3" t="s">
        <v>37</v>
      </c>
      <c r="O2900" s="3" t="s">
        <v>36</v>
      </c>
    </row>
    <row r="2901" spans="1:15" hidden="1" x14ac:dyDescent="0.3">
      <c r="A2901" s="7">
        <v>1102</v>
      </c>
      <c r="B2901" s="3">
        <v>42</v>
      </c>
      <c r="C2901" s="3">
        <v>17</v>
      </c>
      <c r="D2901" s="6">
        <v>95</v>
      </c>
      <c r="E2901" s="9" t="str">
        <f t="shared" si="45"/>
        <v>51-100</v>
      </c>
      <c r="F2901" s="8">
        <v>90095</v>
      </c>
      <c r="G2901" s="3">
        <v>3</v>
      </c>
      <c r="H2901" s="3">
        <v>0.5</v>
      </c>
      <c r="I2901" s="3" t="s">
        <v>35</v>
      </c>
      <c r="J2901" s="3">
        <v>0</v>
      </c>
      <c r="K2901" s="3" t="s">
        <v>36</v>
      </c>
      <c r="L2901" s="3" t="s">
        <v>36</v>
      </c>
      <c r="M2901" s="3" t="s">
        <v>36</v>
      </c>
      <c r="N2901" s="3" t="s">
        <v>36</v>
      </c>
      <c r="O2901" s="3" t="s">
        <v>36</v>
      </c>
    </row>
    <row r="2902" spans="1:15" hidden="1" x14ac:dyDescent="0.3">
      <c r="A2902" s="7">
        <v>1118</v>
      </c>
      <c r="B2902" s="3">
        <v>42</v>
      </c>
      <c r="C2902" s="3">
        <v>18</v>
      </c>
      <c r="D2902" s="6">
        <v>145</v>
      </c>
      <c r="E2902" s="9" t="str">
        <f t="shared" si="45"/>
        <v>100+</v>
      </c>
      <c r="F2902" s="8">
        <v>94709</v>
      </c>
      <c r="G2902" s="3">
        <v>1</v>
      </c>
      <c r="H2902" s="3">
        <v>1.7</v>
      </c>
      <c r="I2902" s="3" t="s">
        <v>33</v>
      </c>
      <c r="J2902" s="3">
        <v>132</v>
      </c>
      <c r="K2902" s="3" t="s">
        <v>36</v>
      </c>
      <c r="L2902" s="3" t="s">
        <v>36</v>
      </c>
      <c r="M2902" s="3" t="s">
        <v>36</v>
      </c>
      <c r="N2902" s="3" t="s">
        <v>37</v>
      </c>
      <c r="O2902" s="3" t="s">
        <v>37</v>
      </c>
    </row>
    <row r="2903" spans="1:15" hidden="1" x14ac:dyDescent="0.3">
      <c r="A2903" s="7">
        <v>1119</v>
      </c>
      <c r="B2903" s="3">
        <v>42</v>
      </c>
      <c r="C2903" s="3">
        <v>17</v>
      </c>
      <c r="D2903" s="6">
        <v>98</v>
      </c>
      <c r="E2903" s="9" t="str">
        <f t="shared" si="45"/>
        <v>51-100</v>
      </c>
      <c r="F2903" s="8">
        <v>95670</v>
      </c>
      <c r="G2903" s="3">
        <v>2</v>
      </c>
      <c r="H2903" s="3">
        <v>0.4</v>
      </c>
      <c r="I2903" s="3" t="s">
        <v>33</v>
      </c>
      <c r="J2903" s="3">
        <v>0</v>
      </c>
      <c r="K2903" s="3" t="s">
        <v>36</v>
      </c>
      <c r="L2903" s="3" t="s">
        <v>36</v>
      </c>
      <c r="M2903" s="3" t="s">
        <v>36</v>
      </c>
      <c r="N2903" s="3" t="s">
        <v>37</v>
      </c>
      <c r="O2903" s="3" t="s">
        <v>37</v>
      </c>
    </row>
    <row r="2904" spans="1:15" hidden="1" x14ac:dyDescent="0.3">
      <c r="A2904" s="7">
        <v>1181</v>
      </c>
      <c r="B2904" s="3">
        <v>42</v>
      </c>
      <c r="C2904" s="3">
        <v>17</v>
      </c>
      <c r="D2904" s="6">
        <v>90</v>
      </c>
      <c r="E2904" s="9" t="str">
        <f t="shared" si="45"/>
        <v>51-100</v>
      </c>
      <c r="F2904" s="8">
        <v>90504</v>
      </c>
      <c r="G2904" s="3">
        <v>1</v>
      </c>
      <c r="H2904" s="3">
        <v>0.1</v>
      </c>
      <c r="I2904" s="3" t="s">
        <v>34</v>
      </c>
      <c r="J2904" s="3">
        <v>0</v>
      </c>
      <c r="K2904" s="3" t="s">
        <v>36</v>
      </c>
      <c r="L2904" s="3" t="s">
        <v>36</v>
      </c>
      <c r="M2904" s="3" t="s">
        <v>36</v>
      </c>
      <c r="N2904" s="3" t="s">
        <v>36</v>
      </c>
      <c r="O2904" s="3" t="s">
        <v>37</v>
      </c>
    </row>
    <row r="2905" spans="1:15" hidden="1" x14ac:dyDescent="0.3">
      <c r="A2905" s="7">
        <v>1190</v>
      </c>
      <c r="B2905" s="3">
        <v>42</v>
      </c>
      <c r="C2905" s="3">
        <v>17</v>
      </c>
      <c r="D2905" s="6">
        <v>115</v>
      </c>
      <c r="E2905" s="9" t="str">
        <f t="shared" si="45"/>
        <v>100+</v>
      </c>
      <c r="F2905" s="8">
        <v>92717</v>
      </c>
      <c r="G2905" s="3">
        <v>2</v>
      </c>
      <c r="H2905" s="3">
        <v>0.4</v>
      </c>
      <c r="I2905" s="3" t="s">
        <v>33</v>
      </c>
      <c r="J2905" s="3">
        <v>0</v>
      </c>
      <c r="K2905" s="3" t="s">
        <v>36</v>
      </c>
      <c r="L2905" s="3" t="s">
        <v>36</v>
      </c>
      <c r="M2905" s="3" t="s">
        <v>36</v>
      </c>
      <c r="N2905" s="3" t="s">
        <v>37</v>
      </c>
      <c r="O2905" s="3" t="s">
        <v>36</v>
      </c>
    </row>
    <row r="2906" spans="1:15" hidden="1" x14ac:dyDescent="0.3">
      <c r="A2906" s="7">
        <v>1253</v>
      </c>
      <c r="B2906" s="3">
        <v>42</v>
      </c>
      <c r="C2906" s="3">
        <v>17</v>
      </c>
      <c r="D2906" s="6">
        <v>93</v>
      </c>
      <c r="E2906" s="9" t="str">
        <f t="shared" si="45"/>
        <v>51-100</v>
      </c>
      <c r="F2906" s="8">
        <v>92182</v>
      </c>
      <c r="G2906" s="3">
        <v>4</v>
      </c>
      <c r="H2906" s="3">
        <v>1.9</v>
      </c>
      <c r="I2906" s="3" t="s">
        <v>35</v>
      </c>
      <c r="J2906" s="3">
        <v>0</v>
      </c>
      <c r="K2906" s="3" t="s">
        <v>36</v>
      </c>
      <c r="L2906" s="3" t="s">
        <v>36</v>
      </c>
      <c r="M2906" s="3" t="s">
        <v>36</v>
      </c>
      <c r="N2906" s="3" t="s">
        <v>36</v>
      </c>
      <c r="O2906" s="3" t="s">
        <v>36</v>
      </c>
    </row>
    <row r="2907" spans="1:15" hidden="1" x14ac:dyDescent="0.3">
      <c r="A2907" s="7">
        <v>1277</v>
      </c>
      <c r="B2907" s="3">
        <v>42</v>
      </c>
      <c r="C2907" s="3">
        <v>16</v>
      </c>
      <c r="D2907" s="6">
        <v>20</v>
      </c>
      <c r="E2907" s="9" t="str">
        <f t="shared" si="45"/>
        <v>0-50</v>
      </c>
      <c r="F2907" s="8">
        <v>95351</v>
      </c>
      <c r="G2907" s="3">
        <v>2</v>
      </c>
      <c r="H2907" s="3">
        <v>0.8</v>
      </c>
      <c r="I2907" s="3" t="s">
        <v>35</v>
      </c>
      <c r="J2907" s="3">
        <v>117</v>
      </c>
      <c r="K2907" s="3" t="s">
        <v>36</v>
      </c>
      <c r="L2907" s="3" t="s">
        <v>36</v>
      </c>
      <c r="M2907" s="3" t="s">
        <v>36</v>
      </c>
      <c r="N2907" s="3" t="s">
        <v>37</v>
      </c>
      <c r="O2907" s="3" t="s">
        <v>37</v>
      </c>
    </row>
    <row r="2908" spans="1:15" hidden="1" x14ac:dyDescent="0.3">
      <c r="A2908" s="7">
        <v>1288</v>
      </c>
      <c r="B2908" s="3">
        <v>42</v>
      </c>
      <c r="C2908" s="3">
        <v>18</v>
      </c>
      <c r="D2908" s="6">
        <v>54</v>
      </c>
      <c r="E2908" s="9" t="str">
        <f t="shared" si="45"/>
        <v>51-100</v>
      </c>
      <c r="F2908" s="8">
        <v>94010</v>
      </c>
      <c r="G2908" s="3">
        <v>4</v>
      </c>
      <c r="H2908" s="3">
        <v>2.2000000000000002</v>
      </c>
      <c r="I2908" s="3" t="s">
        <v>34</v>
      </c>
      <c r="J2908" s="3">
        <v>0</v>
      </c>
      <c r="K2908" s="3" t="s">
        <v>36</v>
      </c>
      <c r="L2908" s="3" t="s">
        <v>36</v>
      </c>
      <c r="M2908" s="3" t="s">
        <v>36</v>
      </c>
      <c r="N2908" s="3" t="s">
        <v>36</v>
      </c>
      <c r="O2908" s="3" t="s">
        <v>36</v>
      </c>
    </row>
    <row r="2909" spans="1:15" hidden="1" x14ac:dyDescent="0.3">
      <c r="A2909" s="7">
        <v>1296</v>
      </c>
      <c r="B2909" s="3">
        <v>42</v>
      </c>
      <c r="C2909" s="3">
        <v>17</v>
      </c>
      <c r="D2909" s="6">
        <v>28</v>
      </c>
      <c r="E2909" s="9" t="str">
        <f t="shared" si="45"/>
        <v>0-50</v>
      </c>
      <c r="F2909" s="8">
        <v>92866</v>
      </c>
      <c r="G2909" s="3">
        <v>1</v>
      </c>
      <c r="H2909" s="3">
        <v>0.5</v>
      </c>
      <c r="I2909" s="3" t="s">
        <v>35</v>
      </c>
      <c r="J2909" s="3">
        <v>90</v>
      </c>
      <c r="K2909" s="3" t="s">
        <v>36</v>
      </c>
      <c r="L2909" s="3" t="s">
        <v>36</v>
      </c>
      <c r="M2909" s="3" t="s">
        <v>36</v>
      </c>
      <c r="N2909" s="3" t="s">
        <v>36</v>
      </c>
      <c r="O2909" s="3" t="s">
        <v>36</v>
      </c>
    </row>
    <row r="2910" spans="1:15" hidden="1" x14ac:dyDescent="0.3">
      <c r="A2910" s="7">
        <v>1303</v>
      </c>
      <c r="B2910" s="3">
        <v>42</v>
      </c>
      <c r="C2910" s="3">
        <v>16</v>
      </c>
      <c r="D2910" s="6">
        <v>38</v>
      </c>
      <c r="E2910" s="9" t="str">
        <f t="shared" si="45"/>
        <v>0-50</v>
      </c>
      <c r="F2910" s="8">
        <v>94087</v>
      </c>
      <c r="G2910" s="3">
        <v>3</v>
      </c>
      <c r="H2910" s="3">
        <v>0.9</v>
      </c>
      <c r="I2910" s="3" t="s">
        <v>35</v>
      </c>
      <c r="J2910" s="3">
        <v>0</v>
      </c>
      <c r="K2910" s="3" t="s">
        <v>36</v>
      </c>
      <c r="L2910" s="3" t="s">
        <v>36</v>
      </c>
      <c r="M2910" s="3" t="s">
        <v>36</v>
      </c>
      <c r="N2910" s="3" t="s">
        <v>36</v>
      </c>
      <c r="O2910" s="3" t="s">
        <v>36</v>
      </c>
    </row>
    <row r="2911" spans="1:15" hidden="1" x14ac:dyDescent="0.3">
      <c r="A2911" s="7">
        <v>1342</v>
      </c>
      <c r="B2911" s="3">
        <v>42</v>
      </c>
      <c r="C2911" s="3">
        <v>16</v>
      </c>
      <c r="D2911" s="6">
        <v>55</v>
      </c>
      <c r="E2911" s="9" t="str">
        <f t="shared" si="45"/>
        <v>51-100</v>
      </c>
      <c r="F2911" s="8">
        <v>91355</v>
      </c>
      <c r="G2911" s="3">
        <v>2</v>
      </c>
      <c r="H2911" s="3">
        <v>0.7</v>
      </c>
      <c r="I2911" s="3" t="s">
        <v>33</v>
      </c>
      <c r="J2911" s="3">
        <v>149</v>
      </c>
      <c r="K2911" s="3" t="s">
        <v>36</v>
      </c>
      <c r="L2911" s="3" t="s">
        <v>36</v>
      </c>
      <c r="M2911" s="3" t="s">
        <v>36</v>
      </c>
      <c r="N2911" s="3" t="s">
        <v>36</v>
      </c>
      <c r="O2911" s="3" t="s">
        <v>36</v>
      </c>
    </row>
    <row r="2912" spans="1:15" hidden="1" x14ac:dyDescent="0.3">
      <c r="A2912" s="7">
        <v>1357</v>
      </c>
      <c r="B2912" s="3">
        <v>42</v>
      </c>
      <c r="C2912" s="3">
        <v>16</v>
      </c>
      <c r="D2912" s="6">
        <v>74</v>
      </c>
      <c r="E2912" s="9" t="str">
        <f t="shared" si="45"/>
        <v>51-100</v>
      </c>
      <c r="F2912" s="8">
        <v>90066</v>
      </c>
      <c r="G2912" s="3">
        <v>1</v>
      </c>
      <c r="H2912" s="3">
        <v>2.8</v>
      </c>
      <c r="I2912" s="3" t="s">
        <v>33</v>
      </c>
      <c r="J2912" s="3">
        <v>0</v>
      </c>
      <c r="K2912" s="3" t="s">
        <v>36</v>
      </c>
      <c r="L2912" s="3" t="s">
        <v>36</v>
      </c>
      <c r="M2912" s="3" t="s">
        <v>36</v>
      </c>
      <c r="N2912" s="3" t="s">
        <v>37</v>
      </c>
      <c r="O2912" s="3" t="s">
        <v>36</v>
      </c>
    </row>
    <row r="2913" spans="1:15" hidden="1" x14ac:dyDescent="0.3">
      <c r="A2913" s="7">
        <v>1397</v>
      </c>
      <c r="B2913" s="3">
        <v>42</v>
      </c>
      <c r="C2913" s="3">
        <v>18</v>
      </c>
      <c r="D2913" s="6">
        <v>43</v>
      </c>
      <c r="E2913" s="9" t="str">
        <f t="shared" si="45"/>
        <v>0-50</v>
      </c>
      <c r="F2913" s="8">
        <v>91107</v>
      </c>
      <c r="G2913" s="3">
        <v>1</v>
      </c>
      <c r="H2913" s="3">
        <v>0.3</v>
      </c>
      <c r="I2913" s="3" t="s">
        <v>35</v>
      </c>
      <c r="J2913" s="3">
        <v>158</v>
      </c>
      <c r="K2913" s="3" t="s">
        <v>36</v>
      </c>
      <c r="L2913" s="3" t="s">
        <v>36</v>
      </c>
      <c r="M2913" s="3" t="s">
        <v>36</v>
      </c>
      <c r="N2913" s="3" t="s">
        <v>36</v>
      </c>
      <c r="O2913" s="3" t="s">
        <v>36</v>
      </c>
    </row>
    <row r="2914" spans="1:15" hidden="1" x14ac:dyDescent="0.3">
      <c r="A2914" s="7">
        <v>1399</v>
      </c>
      <c r="B2914" s="3">
        <v>42</v>
      </c>
      <c r="C2914" s="3">
        <v>18</v>
      </c>
      <c r="D2914" s="6">
        <v>141</v>
      </c>
      <c r="E2914" s="9" t="str">
        <f t="shared" si="45"/>
        <v>100+</v>
      </c>
      <c r="F2914" s="8">
        <v>93407</v>
      </c>
      <c r="G2914" s="3">
        <v>1</v>
      </c>
      <c r="H2914" s="3">
        <v>3.5</v>
      </c>
      <c r="I2914" s="3" t="s">
        <v>33</v>
      </c>
      <c r="J2914" s="3">
        <v>0</v>
      </c>
      <c r="K2914" s="3" t="s">
        <v>36</v>
      </c>
      <c r="L2914" s="3" t="s">
        <v>36</v>
      </c>
      <c r="M2914" s="3" t="s">
        <v>36</v>
      </c>
      <c r="N2914" s="3" t="s">
        <v>36</v>
      </c>
      <c r="O2914" s="3" t="s">
        <v>36</v>
      </c>
    </row>
    <row r="2915" spans="1:15" hidden="1" x14ac:dyDescent="0.3">
      <c r="A2915" s="7">
        <v>1418</v>
      </c>
      <c r="B2915" s="3">
        <v>42</v>
      </c>
      <c r="C2915" s="3">
        <v>18</v>
      </c>
      <c r="D2915" s="6">
        <v>52</v>
      </c>
      <c r="E2915" s="9" t="str">
        <f t="shared" si="45"/>
        <v>51-100</v>
      </c>
      <c r="F2915" s="8">
        <v>94061</v>
      </c>
      <c r="G2915" s="3">
        <v>2</v>
      </c>
      <c r="H2915" s="3">
        <v>2.5</v>
      </c>
      <c r="I2915" s="3" t="s">
        <v>33</v>
      </c>
      <c r="J2915" s="3">
        <v>0</v>
      </c>
      <c r="K2915" s="3" t="s">
        <v>36</v>
      </c>
      <c r="L2915" s="3" t="s">
        <v>36</v>
      </c>
      <c r="M2915" s="3" t="s">
        <v>36</v>
      </c>
      <c r="N2915" s="3" t="s">
        <v>36</v>
      </c>
      <c r="O2915" s="3" t="s">
        <v>36</v>
      </c>
    </row>
    <row r="2916" spans="1:15" hidden="1" x14ac:dyDescent="0.3">
      <c r="A2916" s="7">
        <v>1422</v>
      </c>
      <c r="B2916" s="3">
        <v>42</v>
      </c>
      <c r="C2916" s="3">
        <v>17</v>
      </c>
      <c r="D2916" s="6">
        <v>54</v>
      </c>
      <c r="E2916" s="9" t="str">
        <f t="shared" si="45"/>
        <v>51-100</v>
      </c>
      <c r="F2916" s="8">
        <v>94720</v>
      </c>
      <c r="G2916" s="3">
        <v>4</v>
      </c>
      <c r="H2916" s="3">
        <v>1.9</v>
      </c>
      <c r="I2916" s="3" t="s">
        <v>35</v>
      </c>
      <c r="J2916" s="3">
        <v>164</v>
      </c>
      <c r="K2916" s="3" t="s">
        <v>36</v>
      </c>
      <c r="L2916" s="3" t="s">
        <v>36</v>
      </c>
      <c r="M2916" s="3" t="s">
        <v>36</v>
      </c>
      <c r="N2916" s="3" t="s">
        <v>36</v>
      </c>
      <c r="O2916" s="3" t="s">
        <v>36</v>
      </c>
    </row>
    <row r="2917" spans="1:15" hidden="1" x14ac:dyDescent="0.3">
      <c r="A2917" s="7">
        <v>1441</v>
      </c>
      <c r="B2917" s="3">
        <v>42</v>
      </c>
      <c r="C2917" s="3">
        <v>15</v>
      </c>
      <c r="D2917" s="6">
        <v>41</v>
      </c>
      <c r="E2917" s="9" t="str">
        <f t="shared" si="45"/>
        <v>0-50</v>
      </c>
      <c r="F2917" s="8">
        <v>94610</v>
      </c>
      <c r="G2917" s="3">
        <v>3</v>
      </c>
      <c r="H2917" s="3">
        <v>2.5</v>
      </c>
      <c r="I2917" s="3" t="s">
        <v>34</v>
      </c>
      <c r="J2917" s="3">
        <v>0</v>
      </c>
      <c r="K2917" s="3" t="s">
        <v>36</v>
      </c>
      <c r="L2917" s="3" t="s">
        <v>36</v>
      </c>
      <c r="M2917" s="3" t="s">
        <v>36</v>
      </c>
      <c r="N2917" s="3" t="s">
        <v>37</v>
      </c>
      <c r="O2917" s="3" t="s">
        <v>36</v>
      </c>
    </row>
    <row r="2918" spans="1:15" hidden="1" x14ac:dyDescent="0.3">
      <c r="A2918" s="7">
        <v>1458</v>
      </c>
      <c r="B2918" s="3">
        <v>42</v>
      </c>
      <c r="C2918" s="3">
        <v>16</v>
      </c>
      <c r="D2918" s="6">
        <v>25</v>
      </c>
      <c r="E2918" s="9" t="str">
        <f t="shared" si="45"/>
        <v>0-50</v>
      </c>
      <c r="F2918" s="8">
        <v>94304</v>
      </c>
      <c r="G2918" s="3">
        <v>2</v>
      </c>
      <c r="H2918" s="3">
        <v>0.8</v>
      </c>
      <c r="I2918" s="3" t="s">
        <v>35</v>
      </c>
      <c r="J2918" s="3">
        <v>0</v>
      </c>
      <c r="K2918" s="3" t="s">
        <v>36</v>
      </c>
      <c r="L2918" s="3" t="s">
        <v>36</v>
      </c>
      <c r="M2918" s="3" t="s">
        <v>36</v>
      </c>
      <c r="N2918" s="3" t="s">
        <v>36</v>
      </c>
      <c r="O2918" s="3" t="s">
        <v>37</v>
      </c>
    </row>
    <row r="2919" spans="1:15" hidden="1" x14ac:dyDescent="0.3">
      <c r="A2919" s="7">
        <v>1555</v>
      </c>
      <c r="B2919" s="3">
        <v>42</v>
      </c>
      <c r="C2919" s="3">
        <v>15</v>
      </c>
      <c r="D2919" s="6">
        <v>34</v>
      </c>
      <c r="E2919" s="9" t="str">
        <f t="shared" si="45"/>
        <v>0-50</v>
      </c>
      <c r="F2919" s="8">
        <v>91302</v>
      </c>
      <c r="G2919" s="3">
        <v>3</v>
      </c>
      <c r="H2919" s="3">
        <v>1</v>
      </c>
      <c r="I2919" s="3" t="s">
        <v>34</v>
      </c>
      <c r="J2919" s="3">
        <v>0</v>
      </c>
      <c r="K2919" s="3" t="s">
        <v>36</v>
      </c>
      <c r="L2919" s="3" t="s">
        <v>37</v>
      </c>
      <c r="M2919" s="3" t="s">
        <v>36</v>
      </c>
      <c r="N2919" s="3" t="s">
        <v>37</v>
      </c>
      <c r="O2919" s="3" t="s">
        <v>36</v>
      </c>
    </row>
    <row r="2920" spans="1:15" hidden="1" x14ac:dyDescent="0.3">
      <c r="A2920" s="7">
        <v>1629</v>
      </c>
      <c r="B2920" s="3">
        <v>42</v>
      </c>
      <c r="C2920" s="3">
        <v>18</v>
      </c>
      <c r="D2920" s="6">
        <v>90</v>
      </c>
      <c r="E2920" s="9" t="str">
        <f t="shared" si="45"/>
        <v>51-100</v>
      </c>
      <c r="F2920" s="8">
        <v>95064</v>
      </c>
      <c r="G2920" s="3">
        <v>4</v>
      </c>
      <c r="H2920" s="3">
        <v>0.8</v>
      </c>
      <c r="I2920" s="3" t="s">
        <v>33</v>
      </c>
      <c r="J2920" s="3">
        <v>245</v>
      </c>
      <c r="K2920" s="3" t="s">
        <v>36</v>
      </c>
      <c r="L2920" s="3" t="s">
        <v>37</v>
      </c>
      <c r="M2920" s="3" t="s">
        <v>36</v>
      </c>
      <c r="N2920" s="3" t="s">
        <v>36</v>
      </c>
      <c r="O2920" s="3" t="s">
        <v>36</v>
      </c>
    </row>
    <row r="2921" spans="1:15" hidden="1" x14ac:dyDescent="0.3">
      <c r="A2921" s="7">
        <v>1757</v>
      </c>
      <c r="B2921" s="3">
        <v>42</v>
      </c>
      <c r="C2921" s="3">
        <v>17</v>
      </c>
      <c r="D2921" s="6">
        <v>23</v>
      </c>
      <c r="E2921" s="9" t="str">
        <f t="shared" si="45"/>
        <v>0-50</v>
      </c>
      <c r="F2921" s="8">
        <v>95053</v>
      </c>
      <c r="G2921" s="3">
        <v>2</v>
      </c>
      <c r="H2921" s="3">
        <v>0</v>
      </c>
      <c r="I2921" s="3" t="s">
        <v>35</v>
      </c>
      <c r="J2921" s="3">
        <v>0</v>
      </c>
      <c r="K2921" s="3" t="s">
        <v>36</v>
      </c>
      <c r="L2921" s="3" t="s">
        <v>36</v>
      </c>
      <c r="M2921" s="3" t="s">
        <v>36</v>
      </c>
      <c r="N2921" s="3" t="s">
        <v>36</v>
      </c>
      <c r="O2921" s="3" t="s">
        <v>36</v>
      </c>
    </row>
    <row r="2922" spans="1:15" hidden="1" x14ac:dyDescent="0.3">
      <c r="A2922" s="7">
        <v>1842</v>
      </c>
      <c r="B2922" s="3">
        <v>42</v>
      </c>
      <c r="C2922" s="3">
        <v>17</v>
      </c>
      <c r="D2922" s="6">
        <v>91</v>
      </c>
      <c r="E2922" s="9" t="str">
        <f t="shared" si="45"/>
        <v>51-100</v>
      </c>
      <c r="F2922" s="8">
        <v>94583</v>
      </c>
      <c r="G2922" s="3">
        <v>1</v>
      </c>
      <c r="H2922" s="3">
        <v>0.1</v>
      </c>
      <c r="I2922" s="3" t="s">
        <v>34</v>
      </c>
      <c r="J2922" s="3">
        <v>199</v>
      </c>
      <c r="K2922" s="3" t="s">
        <v>36</v>
      </c>
      <c r="L2922" s="3" t="s">
        <v>36</v>
      </c>
      <c r="M2922" s="3" t="s">
        <v>36</v>
      </c>
      <c r="N2922" s="3" t="s">
        <v>37</v>
      </c>
      <c r="O2922" s="3" t="s">
        <v>37</v>
      </c>
    </row>
    <row r="2923" spans="1:15" hidden="1" x14ac:dyDescent="0.3">
      <c r="A2923" s="7">
        <v>1863</v>
      </c>
      <c r="B2923" s="3">
        <v>42</v>
      </c>
      <c r="C2923" s="3">
        <v>17</v>
      </c>
      <c r="D2923" s="6">
        <v>82</v>
      </c>
      <c r="E2923" s="9" t="str">
        <f t="shared" si="45"/>
        <v>51-100</v>
      </c>
      <c r="F2923" s="8">
        <v>95616</v>
      </c>
      <c r="G2923" s="3">
        <v>1</v>
      </c>
      <c r="H2923" s="3">
        <v>3.7</v>
      </c>
      <c r="I2923" s="3" t="s">
        <v>35</v>
      </c>
      <c r="J2923" s="3">
        <v>0</v>
      </c>
      <c r="K2923" s="3" t="s">
        <v>36</v>
      </c>
      <c r="L2923" s="3" t="s">
        <v>36</v>
      </c>
      <c r="M2923" s="3" t="s">
        <v>36</v>
      </c>
      <c r="N2923" s="3" t="s">
        <v>37</v>
      </c>
      <c r="O2923" s="3" t="s">
        <v>36</v>
      </c>
    </row>
    <row r="2924" spans="1:15" hidden="1" x14ac:dyDescent="0.3">
      <c r="A2924" s="7">
        <v>1892</v>
      </c>
      <c r="B2924" s="3">
        <v>42</v>
      </c>
      <c r="C2924" s="3">
        <v>18</v>
      </c>
      <c r="D2924" s="6">
        <v>50</v>
      </c>
      <c r="E2924" s="9" t="str">
        <f t="shared" si="45"/>
        <v>0-50</v>
      </c>
      <c r="F2924" s="8">
        <v>95126</v>
      </c>
      <c r="G2924" s="3">
        <v>4</v>
      </c>
      <c r="H2924" s="3">
        <v>2.2000000000000002</v>
      </c>
      <c r="I2924" s="3" t="s">
        <v>34</v>
      </c>
      <c r="J2924" s="3">
        <v>0</v>
      </c>
      <c r="K2924" s="3" t="s">
        <v>36</v>
      </c>
      <c r="L2924" s="3" t="s">
        <v>36</v>
      </c>
      <c r="M2924" s="3" t="s">
        <v>36</v>
      </c>
      <c r="N2924" s="3" t="s">
        <v>36</v>
      </c>
      <c r="O2924" s="3" t="s">
        <v>36</v>
      </c>
    </row>
    <row r="2925" spans="1:15" hidden="1" x14ac:dyDescent="0.3">
      <c r="A2925" s="7">
        <v>1907</v>
      </c>
      <c r="B2925" s="3">
        <v>42</v>
      </c>
      <c r="C2925" s="3">
        <v>17</v>
      </c>
      <c r="D2925" s="6">
        <v>98</v>
      </c>
      <c r="E2925" s="9" t="str">
        <f t="shared" si="45"/>
        <v>51-100</v>
      </c>
      <c r="F2925" s="8">
        <v>92866</v>
      </c>
      <c r="G2925" s="3">
        <v>2</v>
      </c>
      <c r="H2925" s="3">
        <v>0.4</v>
      </c>
      <c r="I2925" s="3" t="s">
        <v>33</v>
      </c>
      <c r="J2925" s="3">
        <v>275</v>
      </c>
      <c r="K2925" s="3" t="s">
        <v>36</v>
      </c>
      <c r="L2925" s="3" t="s">
        <v>36</v>
      </c>
      <c r="M2925" s="3" t="s">
        <v>36</v>
      </c>
      <c r="N2925" s="3" t="s">
        <v>37</v>
      </c>
      <c r="O2925" s="3" t="s">
        <v>36</v>
      </c>
    </row>
    <row r="2926" spans="1:15" hidden="1" x14ac:dyDescent="0.3">
      <c r="A2926" s="7">
        <v>1908</v>
      </c>
      <c r="B2926" s="3">
        <v>42</v>
      </c>
      <c r="C2926" s="3">
        <v>18</v>
      </c>
      <c r="D2926" s="6">
        <v>115</v>
      </c>
      <c r="E2926" s="9" t="str">
        <f t="shared" si="45"/>
        <v>100+</v>
      </c>
      <c r="F2926" s="8">
        <v>93711</v>
      </c>
      <c r="G2926" s="3">
        <v>1</v>
      </c>
      <c r="H2926" s="3">
        <v>0.3</v>
      </c>
      <c r="I2926" s="3" t="s">
        <v>33</v>
      </c>
      <c r="J2926" s="3">
        <v>0</v>
      </c>
      <c r="K2926" s="3" t="s">
        <v>36</v>
      </c>
      <c r="L2926" s="3" t="s">
        <v>36</v>
      </c>
      <c r="M2926" s="3" t="s">
        <v>36</v>
      </c>
      <c r="N2926" s="3" t="s">
        <v>36</v>
      </c>
      <c r="O2926" s="3" t="s">
        <v>36</v>
      </c>
    </row>
    <row r="2927" spans="1:15" hidden="1" x14ac:dyDescent="0.3">
      <c r="A2927" s="7">
        <v>1913</v>
      </c>
      <c r="B2927" s="3">
        <v>42</v>
      </c>
      <c r="C2927" s="3">
        <v>16</v>
      </c>
      <c r="D2927" s="6">
        <v>191</v>
      </c>
      <c r="E2927" s="9" t="str">
        <f t="shared" si="45"/>
        <v>100+</v>
      </c>
      <c r="F2927" s="8">
        <v>94304</v>
      </c>
      <c r="G2927" s="3">
        <v>3</v>
      </c>
      <c r="H2927" s="3">
        <v>4.8</v>
      </c>
      <c r="I2927" s="3" t="s">
        <v>34</v>
      </c>
      <c r="J2927" s="3">
        <v>0</v>
      </c>
      <c r="K2927" s="3" t="s">
        <v>37</v>
      </c>
      <c r="L2927" s="3" t="s">
        <v>37</v>
      </c>
      <c r="M2927" s="3" t="s">
        <v>37</v>
      </c>
      <c r="N2927" s="3" t="s">
        <v>37</v>
      </c>
      <c r="O2927" s="3" t="s">
        <v>36</v>
      </c>
    </row>
    <row r="2928" spans="1:15" hidden="1" x14ac:dyDescent="0.3">
      <c r="A2928" s="7">
        <v>1957</v>
      </c>
      <c r="B2928" s="3">
        <v>42</v>
      </c>
      <c r="C2928" s="3">
        <v>18</v>
      </c>
      <c r="D2928" s="6">
        <v>89</v>
      </c>
      <c r="E2928" s="9" t="str">
        <f t="shared" si="45"/>
        <v>51-100</v>
      </c>
      <c r="F2928" s="8">
        <v>94539</v>
      </c>
      <c r="G2928" s="3">
        <v>4</v>
      </c>
      <c r="H2928" s="3">
        <v>0.8</v>
      </c>
      <c r="I2928" s="3" t="s">
        <v>33</v>
      </c>
      <c r="J2928" s="3">
        <v>184</v>
      </c>
      <c r="K2928" s="3" t="s">
        <v>36</v>
      </c>
      <c r="L2928" s="3" t="s">
        <v>36</v>
      </c>
      <c r="M2928" s="3" t="s">
        <v>36</v>
      </c>
      <c r="N2928" s="3" t="s">
        <v>36</v>
      </c>
      <c r="O2928" s="3" t="s">
        <v>36</v>
      </c>
    </row>
    <row r="2929" spans="1:15" hidden="1" x14ac:dyDescent="0.3">
      <c r="A2929" s="7">
        <v>1972</v>
      </c>
      <c r="B2929" s="3">
        <v>42</v>
      </c>
      <c r="C2929" s="3">
        <v>17</v>
      </c>
      <c r="D2929" s="6">
        <v>72</v>
      </c>
      <c r="E2929" s="9" t="str">
        <f t="shared" si="45"/>
        <v>51-100</v>
      </c>
      <c r="F2929" s="8">
        <v>95616</v>
      </c>
      <c r="G2929" s="3">
        <v>4</v>
      </c>
      <c r="H2929" s="3">
        <v>1.1000000000000001</v>
      </c>
      <c r="I2929" s="3" t="s">
        <v>34</v>
      </c>
      <c r="J2929" s="3">
        <v>203</v>
      </c>
      <c r="K2929" s="3" t="s">
        <v>36</v>
      </c>
      <c r="L2929" s="3" t="s">
        <v>36</v>
      </c>
      <c r="M2929" s="3" t="s">
        <v>36</v>
      </c>
      <c r="N2929" s="3" t="s">
        <v>36</v>
      </c>
      <c r="O2929" s="3" t="s">
        <v>37</v>
      </c>
    </row>
    <row r="2930" spans="1:15" hidden="1" x14ac:dyDescent="0.3">
      <c r="A2930" s="7">
        <v>1987</v>
      </c>
      <c r="B2930" s="3">
        <v>42</v>
      </c>
      <c r="C2930" s="3">
        <v>17</v>
      </c>
      <c r="D2930" s="6">
        <v>114</v>
      </c>
      <c r="E2930" s="9" t="str">
        <f t="shared" si="45"/>
        <v>100+</v>
      </c>
      <c r="F2930" s="8">
        <v>90065</v>
      </c>
      <c r="G2930" s="3">
        <v>2</v>
      </c>
      <c r="H2930" s="3">
        <v>0.4</v>
      </c>
      <c r="I2930" s="3" t="s">
        <v>33</v>
      </c>
      <c r="J2930" s="3">
        <v>0</v>
      </c>
      <c r="K2930" s="3" t="s">
        <v>36</v>
      </c>
      <c r="L2930" s="3" t="s">
        <v>36</v>
      </c>
      <c r="M2930" s="3" t="s">
        <v>36</v>
      </c>
      <c r="N2930" s="3" t="s">
        <v>36</v>
      </c>
      <c r="O2930" s="3" t="s">
        <v>36</v>
      </c>
    </row>
    <row r="2931" spans="1:15" hidden="1" x14ac:dyDescent="0.3">
      <c r="A2931" s="7">
        <v>2018</v>
      </c>
      <c r="B2931" s="3">
        <v>42</v>
      </c>
      <c r="C2931" s="3">
        <v>15</v>
      </c>
      <c r="D2931" s="6">
        <v>14</v>
      </c>
      <c r="E2931" s="9" t="str">
        <f t="shared" si="45"/>
        <v>0-50</v>
      </c>
      <c r="F2931" s="8">
        <v>92064</v>
      </c>
      <c r="G2931" s="3">
        <v>3</v>
      </c>
      <c r="H2931" s="3">
        <v>1</v>
      </c>
      <c r="I2931" s="3" t="s">
        <v>34</v>
      </c>
      <c r="J2931" s="3">
        <v>0</v>
      </c>
      <c r="K2931" s="3" t="s">
        <v>36</v>
      </c>
      <c r="L2931" s="3" t="s">
        <v>37</v>
      </c>
      <c r="M2931" s="3" t="s">
        <v>36</v>
      </c>
      <c r="N2931" s="3" t="s">
        <v>36</v>
      </c>
      <c r="O2931" s="3" t="s">
        <v>36</v>
      </c>
    </row>
    <row r="2932" spans="1:15" hidden="1" x14ac:dyDescent="0.3">
      <c r="A2932" s="7">
        <v>2029</v>
      </c>
      <c r="B2932" s="3">
        <v>42</v>
      </c>
      <c r="C2932" s="3">
        <v>17</v>
      </c>
      <c r="D2932" s="6">
        <v>9</v>
      </c>
      <c r="E2932" s="9" t="str">
        <f t="shared" si="45"/>
        <v>0-50</v>
      </c>
      <c r="F2932" s="8">
        <v>91710</v>
      </c>
      <c r="G2932" s="3">
        <v>2</v>
      </c>
      <c r="H2932" s="3">
        <v>0</v>
      </c>
      <c r="I2932" s="3" t="s">
        <v>35</v>
      </c>
      <c r="J2932" s="3">
        <v>0</v>
      </c>
      <c r="K2932" s="3" t="s">
        <v>36</v>
      </c>
      <c r="L2932" s="3" t="s">
        <v>36</v>
      </c>
      <c r="M2932" s="3" t="s">
        <v>36</v>
      </c>
      <c r="N2932" s="3" t="s">
        <v>36</v>
      </c>
      <c r="O2932" s="3" t="s">
        <v>36</v>
      </c>
    </row>
    <row r="2933" spans="1:15" hidden="1" x14ac:dyDescent="0.3">
      <c r="A2933" s="7">
        <v>2192</v>
      </c>
      <c r="B2933" s="3">
        <v>42</v>
      </c>
      <c r="C2933" s="3">
        <v>18</v>
      </c>
      <c r="D2933" s="6">
        <v>171</v>
      </c>
      <c r="E2933" s="9" t="str">
        <f t="shared" si="45"/>
        <v>100+</v>
      </c>
      <c r="F2933" s="8">
        <v>90027</v>
      </c>
      <c r="G2933" s="3">
        <v>2</v>
      </c>
      <c r="H2933" s="3">
        <v>8</v>
      </c>
      <c r="I2933" s="3" t="s">
        <v>33</v>
      </c>
      <c r="J2933" s="3">
        <v>0</v>
      </c>
      <c r="K2933" s="3" t="s">
        <v>36</v>
      </c>
      <c r="L2933" s="3" t="s">
        <v>36</v>
      </c>
      <c r="M2933" s="3" t="s">
        <v>36</v>
      </c>
      <c r="N2933" s="3" t="s">
        <v>37</v>
      </c>
      <c r="O2933" s="3" t="s">
        <v>36</v>
      </c>
    </row>
    <row r="2934" spans="1:15" hidden="1" x14ac:dyDescent="0.3">
      <c r="A2934" s="7">
        <v>2270</v>
      </c>
      <c r="B2934" s="3">
        <v>42</v>
      </c>
      <c r="C2934" s="3">
        <v>18</v>
      </c>
      <c r="D2934" s="6">
        <v>62</v>
      </c>
      <c r="E2934" s="9" t="str">
        <f t="shared" si="45"/>
        <v>51-100</v>
      </c>
      <c r="F2934" s="8">
        <v>94305</v>
      </c>
      <c r="G2934" s="3">
        <v>3</v>
      </c>
      <c r="H2934" s="3">
        <v>2.1</v>
      </c>
      <c r="I2934" s="3" t="s">
        <v>35</v>
      </c>
      <c r="J2934" s="3">
        <v>0</v>
      </c>
      <c r="K2934" s="3" t="s">
        <v>36</v>
      </c>
      <c r="L2934" s="3" t="s">
        <v>36</v>
      </c>
      <c r="M2934" s="3" t="s">
        <v>36</v>
      </c>
      <c r="N2934" s="3" t="s">
        <v>37</v>
      </c>
      <c r="O2934" s="3" t="s">
        <v>36</v>
      </c>
    </row>
    <row r="2935" spans="1:15" hidden="1" x14ac:dyDescent="0.3">
      <c r="A2935" s="7">
        <v>2294</v>
      </c>
      <c r="B2935" s="3">
        <v>42</v>
      </c>
      <c r="C2935" s="3">
        <v>17</v>
      </c>
      <c r="D2935" s="6">
        <v>14</v>
      </c>
      <c r="E2935" s="9" t="str">
        <f t="shared" si="45"/>
        <v>0-50</v>
      </c>
      <c r="F2935" s="8">
        <v>91768</v>
      </c>
      <c r="G2935" s="3">
        <v>2</v>
      </c>
      <c r="H2935" s="3">
        <v>0.1</v>
      </c>
      <c r="I2935" s="3" t="s">
        <v>34</v>
      </c>
      <c r="J2935" s="3">
        <v>0</v>
      </c>
      <c r="K2935" s="3" t="s">
        <v>36</v>
      </c>
      <c r="L2935" s="3" t="s">
        <v>36</v>
      </c>
      <c r="M2935" s="3" t="s">
        <v>36</v>
      </c>
      <c r="N2935" s="3" t="s">
        <v>37</v>
      </c>
      <c r="O2935" s="3" t="s">
        <v>36</v>
      </c>
    </row>
    <row r="2936" spans="1:15" hidden="1" x14ac:dyDescent="0.3">
      <c r="A2936" s="7">
        <v>2303</v>
      </c>
      <c r="B2936" s="3">
        <v>42</v>
      </c>
      <c r="C2936" s="3">
        <v>17</v>
      </c>
      <c r="D2936" s="6">
        <v>155</v>
      </c>
      <c r="E2936" s="9" t="str">
        <f t="shared" si="45"/>
        <v>100+</v>
      </c>
      <c r="F2936" s="8">
        <v>92806</v>
      </c>
      <c r="G2936" s="3">
        <v>1</v>
      </c>
      <c r="H2936" s="3">
        <v>7</v>
      </c>
      <c r="I2936" s="3" t="s">
        <v>33</v>
      </c>
      <c r="J2936" s="3">
        <v>0</v>
      </c>
      <c r="K2936" s="3" t="s">
        <v>36</v>
      </c>
      <c r="L2936" s="3" t="s">
        <v>36</v>
      </c>
      <c r="M2936" s="3" t="s">
        <v>36</v>
      </c>
      <c r="N2936" s="3" t="s">
        <v>36</v>
      </c>
      <c r="O2936" s="3" t="s">
        <v>37</v>
      </c>
    </row>
    <row r="2937" spans="1:15" hidden="1" x14ac:dyDescent="0.3">
      <c r="A2937" s="7">
        <v>2339</v>
      </c>
      <c r="B2937" s="3">
        <v>42</v>
      </c>
      <c r="C2937" s="3">
        <v>18</v>
      </c>
      <c r="D2937" s="6">
        <v>130</v>
      </c>
      <c r="E2937" s="9" t="str">
        <f t="shared" si="45"/>
        <v>100+</v>
      </c>
      <c r="F2937" s="8">
        <v>94611</v>
      </c>
      <c r="G2937" s="3">
        <v>2</v>
      </c>
      <c r="H2937" s="3">
        <v>7.5</v>
      </c>
      <c r="I2937" s="3" t="s">
        <v>33</v>
      </c>
      <c r="J2937" s="3">
        <v>0</v>
      </c>
      <c r="K2937" s="3" t="s">
        <v>36</v>
      </c>
      <c r="L2937" s="3" t="s">
        <v>36</v>
      </c>
      <c r="M2937" s="3" t="s">
        <v>36</v>
      </c>
      <c r="N2937" s="3" t="s">
        <v>36</v>
      </c>
      <c r="O2937" s="3" t="s">
        <v>37</v>
      </c>
    </row>
    <row r="2938" spans="1:15" hidden="1" x14ac:dyDescent="0.3">
      <c r="A2938" s="7">
        <v>2380</v>
      </c>
      <c r="B2938" s="3">
        <v>42</v>
      </c>
      <c r="C2938" s="3">
        <v>18</v>
      </c>
      <c r="D2938" s="6">
        <v>110</v>
      </c>
      <c r="E2938" s="9" t="str">
        <f t="shared" si="45"/>
        <v>100+</v>
      </c>
      <c r="F2938" s="8">
        <v>94720</v>
      </c>
      <c r="G2938" s="3">
        <v>2</v>
      </c>
      <c r="H2938" s="3">
        <v>6.1</v>
      </c>
      <c r="I2938" s="3" t="s">
        <v>33</v>
      </c>
      <c r="J2938" s="3">
        <v>182</v>
      </c>
      <c r="K2938" s="3" t="s">
        <v>36</v>
      </c>
      <c r="L2938" s="3" t="s">
        <v>36</v>
      </c>
      <c r="M2938" s="3" t="s">
        <v>36</v>
      </c>
      <c r="N2938" s="3" t="s">
        <v>37</v>
      </c>
      <c r="O2938" s="3" t="s">
        <v>36</v>
      </c>
    </row>
    <row r="2939" spans="1:15" hidden="1" x14ac:dyDescent="0.3">
      <c r="A2939" s="7">
        <v>2395</v>
      </c>
      <c r="B2939" s="3">
        <v>42</v>
      </c>
      <c r="C2939" s="3">
        <v>18</v>
      </c>
      <c r="D2939" s="6">
        <v>145</v>
      </c>
      <c r="E2939" s="9" t="str">
        <f t="shared" si="45"/>
        <v>100+</v>
      </c>
      <c r="F2939" s="8">
        <v>94065</v>
      </c>
      <c r="G2939" s="3">
        <v>2</v>
      </c>
      <c r="H2939" s="3">
        <v>8</v>
      </c>
      <c r="I2939" s="3" t="s">
        <v>33</v>
      </c>
      <c r="J2939" s="3">
        <v>505</v>
      </c>
      <c r="K2939" s="3" t="s">
        <v>36</v>
      </c>
      <c r="L2939" s="3" t="s">
        <v>36</v>
      </c>
      <c r="M2939" s="3" t="s">
        <v>36</v>
      </c>
      <c r="N2939" s="3" t="s">
        <v>36</v>
      </c>
      <c r="O2939" s="3" t="s">
        <v>36</v>
      </c>
    </row>
    <row r="2940" spans="1:15" hidden="1" x14ac:dyDescent="0.3">
      <c r="A2940" s="7">
        <v>2402</v>
      </c>
      <c r="B2940" s="3">
        <v>42</v>
      </c>
      <c r="C2940" s="3">
        <v>17</v>
      </c>
      <c r="D2940" s="6">
        <v>63</v>
      </c>
      <c r="E2940" s="9" t="str">
        <f t="shared" si="45"/>
        <v>51-100</v>
      </c>
      <c r="F2940" s="8">
        <v>95814</v>
      </c>
      <c r="G2940" s="3">
        <v>2</v>
      </c>
      <c r="H2940" s="3">
        <v>2.2000000000000002</v>
      </c>
      <c r="I2940" s="3" t="s">
        <v>35</v>
      </c>
      <c r="J2940" s="3">
        <v>0</v>
      </c>
      <c r="K2940" s="3" t="s">
        <v>36</v>
      </c>
      <c r="L2940" s="3" t="s">
        <v>36</v>
      </c>
      <c r="M2940" s="3" t="s">
        <v>36</v>
      </c>
      <c r="N2940" s="3" t="s">
        <v>37</v>
      </c>
      <c r="O2940" s="3" t="s">
        <v>36</v>
      </c>
    </row>
    <row r="2941" spans="1:15" hidden="1" x14ac:dyDescent="0.3">
      <c r="A2941" s="7">
        <v>2458</v>
      </c>
      <c r="B2941" s="3">
        <v>42</v>
      </c>
      <c r="C2941" s="3">
        <v>17</v>
      </c>
      <c r="D2941" s="6">
        <v>19</v>
      </c>
      <c r="E2941" s="9" t="str">
        <f t="shared" si="45"/>
        <v>0-50</v>
      </c>
      <c r="F2941" s="8">
        <v>92115</v>
      </c>
      <c r="G2941" s="3">
        <v>2</v>
      </c>
      <c r="H2941" s="3">
        <v>0</v>
      </c>
      <c r="I2941" s="3" t="s">
        <v>35</v>
      </c>
      <c r="J2941" s="3">
        <v>85</v>
      </c>
      <c r="K2941" s="3" t="s">
        <v>36</v>
      </c>
      <c r="L2941" s="3" t="s">
        <v>36</v>
      </c>
      <c r="M2941" s="3" t="s">
        <v>36</v>
      </c>
      <c r="N2941" s="3" t="s">
        <v>37</v>
      </c>
      <c r="O2941" s="3" t="s">
        <v>37</v>
      </c>
    </row>
    <row r="2942" spans="1:15" hidden="1" x14ac:dyDescent="0.3">
      <c r="A2942" s="7">
        <v>2576</v>
      </c>
      <c r="B2942" s="3">
        <v>42</v>
      </c>
      <c r="C2942" s="3">
        <v>16</v>
      </c>
      <c r="D2942" s="6">
        <v>41</v>
      </c>
      <c r="E2942" s="9" t="str">
        <f t="shared" si="45"/>
        <v>0-50</v>
      </c>
      <c r="F2942" s="8">
        <v>90401</v>
      </c>
      <c r="G2942" s="3">
        <v>3</v>
      </c>
      <c r="H2942" s="3">
        <v>0.5</v>
      </c>
      <c r="I2942" s="3" t="s">
        <v>35</v>
      </c>
      <c r="J2942" s="3">
        <v>0</v>
      </c>
      <c r="K2942" s="3" t="s">
        <v>36</v>
      </c>
      <c r="L2942" s="3" t="s">
        <v>36</v>
      </c>
      <c r="M2942" s="3" t="s">
        <v>36</v>
      </c>
      <c r="N2942" s="3" t="s">
        <v>37</v>
      </c>
      <c r="O2942" s="3" t="s">
        <v>36</v>
      </c>
    </row>
    <row r="2943" spans="1:15" hidden="1" x14ac:dyDescent="0.3">
      <c r="A2943" s="7">
        <v>2601</v>
      </c>
      <c r="B2943" s="3">
        <v>42</v>
      </c>
      <c r="C2943" s="3">
        <v>18</v>
      </c>
      <c r="D2943" s="6">
        <v>51</v>
      </c>
      <c r="E2943" s="9" t="str">
        <f t="shared" si="45"/>
        <v>51-100</v>
      </c>
      <c r="F2943" s="8">
        <v>92868</v>
      </c>
      <c r="G2943" s="3">
        <v>3</v>
      </c>
      <c r="H2943" s="3">
        <v>2.1</v>
      </c>
      <c r="I2943" s="3" t="s">
        <v>35</v>
      </c>
      <c r="J2943" s="3">
        <v>0</v>
      </c>
      <c r="K2943" s="3" t="s">
        <v>36</v>
      </c>
      <c r="L2943" s="3" t="s">
        <v>36</v>
      </c>
      <c r="M2943" s="3" t="s">
        <v>36</v>
      </c>
      <c r="N2943" s="3" t="s">
        <v>36</v>
      </c>
      <c r="O2943" s="3" t="s">
        <v>36</v>
      </c>
    </row>
    <row r="2944" spans="1:15" hidden="1" x14ac:dyDescent="0.3">
      <c r="A2944" s="7">
        <v>2610</v>
      </c>
      <c r="B2944" s="3">
        <v>42</v>
      </c>
      <c r="C2944" s="3">
        <v>18</v>
      </c>
      <c r="D2944" s="6">
        <v>120</v>
      </c>
      <c r="E2944" s="9" t="str">
        <f t="shared" si="45"/>
        <v>100+</v>
      </c>
      <c r="F2944" s="8">
        <v>93407</v>
      </c>
      <c r="G2944" s="3">
        <v>2</v>
      </c>
      <c r="H2944" s="3">
        <v>7.5</v>
      </c>
      <c r="I2944" s="3" t="s">
        <v>33</v>
      </c>
      <c r="J2944" s="3">
        <v>0</v>
      </c>
      <c r="K2944" s="3" t="s">
        <v>36</v>
      </c>
      <c r="L2944" s="3" t="s">
        <v>37</v>
      </c>
      <c r="M2944" s="3" t="s">
        <v>36</v>
      </c>
      <c r="N2944" s="3" t="s">
        <v>36</v>
      </c>
      <c r="O2944" s="3" t="s">
        <v>36</v>
      </c>
    </row>
    <row r="2945" spans="1:15" hidden="1" x14ac:dyDescent="0.3">
      <c r="A2945" s="7">
        <v>2624</v>
      </c>
      <c r="B2945" s="3">
        <v>42</v>
      </c>
      <c r="C2945" s="3">
        <v>17</v>
      </c>
      <c r="D2945" s="6">
        <v>111</v>
      </c>
      <c r="E2945" s="9" t="str">
        <f t="shared" si="45"/>
        <v>100+</v>
      </c>
      <c r="F2945" s="8">
        <v>94304</v>
      </c>
      <c r="G2945" s="3">
        <v>3</v>
      </c>
      <c r="H2945" s="3">
        <v>3</v>
      </c>
      <c r="I2945" s="3" t="s">
        <v>33</v>
      </c>
      <c r="J2945" s="3">
        <v>0</v>
      </c>
      <c r="K2945" s="3" t="s">
        <v>37</v>
      </c>
      <c r="L2945" s="3" t="s">
        <v>37</v>
      </c>
      <c r="M2945" s="3" t="s">
        <v>37</v>
      </c>
      <c r="N2945" s="3" t="s">
        <v>36</v>
      </c>
      <c r="O2945" s="3" t="s">
        <v>37</v>
      </c>
    </row>
    <row r="2946" spans="1:15" hidden="1" x14ac:dyDescent="0.3">
      <c r="A2946" s="7">
        <v>2703</v>
      </c>
      <c r="B2946" s="3">
        <v>42</v>
      </c>
      <c r="C2946" s="3">
        <v>18</v>
      </c>
      <c r="D2946" s="6">
        <v>144</v>
      </c>
      <c r="E2946" s="9" t="str">
        <f t="shared" si="45"/>
        <v>100+</v>
      </c>
      <c r="F2946" s="8">
        <v>94063</v>
      </c>
      <c r="G2946" s="3">
        <v>2</v>
      </c>
      <c r="H2946" s="3">
        <v>6.1</v>
      </c>
      <c r="I2946" s="3" t="s">
        <v>33</v>
      </c>
      <c r="J2946" s="3">
        <v>158</v>
      </c>
      <c r="K2946" s="3" t="s">
        <v>36</v>
      </c>
      <c r="L2946" s="3" t="s">
        <v>36</v>
      </c>
      <c r="M2946" s="3" t="s">
        <v>36</v>
      </c>
      <c r="N2946" s="3" t="s">
        <v>36</v>
      </c>
      <c r="O2946" s="3" t="s">
        <v>36</v>
      </c>
    </row>
    <row r="2947" spans="1:15" hidden="1" x14ac:dyDescent="0.3">
      <c r="A2947" s="7">
        <v>2716</v>
      </c>
      <c r="B2947" s="3">
        <v>42</v>
      </c>
      <c r="C2947" s="3">
        <v>18</v>
      </c>
      <c r="D2947" s="6">
        <v>54</v>
      </c>
      <c r="E2947" s="9" t="str">
        <f t="shared" ref="E2947:E3010" si="46">IF(D2947&lt;=50,"0-50",IF(D2947&lt;=100,"51-100","100+"))</f>
        <v>51-100</v>
      </c>
      <c r="F2947" s="8">
        <v>90089</v>
      </c>
      <c r="G2947" s="3">
        <v>1</v>
      </c>
      <c r="H2947" s="3">
        <v>1.8</v>
      </c>
      <c r="I2947" s="3" t="s">
        <v>33</v>
      </c>
      <c r="J2947" s="3">
        <v>0</v>
      </c>
      <c r="K2947" s="3" t="s">
        <v>36</v>
      </c>
      <c r="L2947" s="3" t="s">
        <v>36</v>
      </c>
      <c r="M2947" s="3" t="s">
        <v>36</v>
      </c>
      <c r="N2947" s="3" t="s">
        <v>37</v>
      </c>
      <c r="O2947" s="3" t="s">
        <v>36</v>
      </c>
    </row>
    <row r="2948" spans="1:15" hidden="1" x14ac:dyDescent="0.3">
      <c r="A2948" s="7">
        <v>2810</v>
      </c>
      <c r="B2948" s="3">
        <v>42</v>
      </c>
      <c r="C2948" s="3">
        <v>16</v>
      </c>
      <c r="D2948" s="6">
        <v>185</v>
      </c>
      <c r="E2948" s="9" t="str">
        <f t="shared" si="46"/>
        <v>100+</v>
      </c>
      <c r="F2948" s="8">
        <v>94705</v>
      </c>
      <c r="G2948" s="3">
        <v>3</v>
      </c>
      <c r="H2948" s="3">
        <v>2.2000000000000002</v>
      </c>
      <c r="I2948" s="3" t="s">
        <v>34</v>
      </c>
      <c r="J2948" s="3">
        <v>0</v>
      </c>
      <c r="K2948" s="3" t="s">
        <v>37</v>
      </c>
      <c r="L2948" s="3" t="s">
        <v>37</v>
      </c>
      <c r="M2948" s="3" t="s">
        <v>37</v>
      </c>
      <c r="N2948" s="3" t="s">
        <v>37</v>
      </c>
      <c r="O2948" s="3" t="s">
        <v>37</v>
      </c>
    </row>
    <row r="2949" spans="1:15" hidden="1" x14ac:dyDescent="0.3">
      <c r="A2949" s="7">
        <v>2836</v>
      </c>
      <c r="B2949" s="3">
        <v>42</v>
      </c>
      <c r="C2949" s="3">
        <v>16</v>
      </c>
      <c r="D2949" s="6">
        <v>32</v>
      </c>
      <c r="E2949" s="9" t="str">
        <f t="shared" si="46"/>
        <v>0-50</v>
      </c>
      <c r="F2949" s="8">
        <v>94112</v>
      </c>
      <c r="G2949" s="3">
        <v>3</v>
      </c>
      <c r="H2949" s="3">
        <v>1.5</v>
      </c>
      <c r="I2949" s="3" t="s">
        <v>33</v>
      </c>
      <c r="J2949" s="3">
        <v>149</v>
      </c>
      <c r="K2949" s="3" t="s">
        <v>36</v>
      </c>
      <c r="L2949" s="3" t="s">
        <v>36</v>
      </c>
      <c r="M2949" s="3" t="s">
        <v>36</v>
      </c>
      <c r="N2949" s="3" t="s">
        <v>37</v>
      </c>
      <c r="O2949" s="3" t="s">
        <v>36</v>
      </c>
    </row>
    <row r="2950" spans="1:15" hidden="1" x14ac:dyDescent="0.3">
      <c r="A2950" s="7">
        <v>2862</v>
      </c>
      <c r="B2950" s="3">
        <v>42</v>
      </c>
      <c r="C2950" s="3">
        <v>18</v>
      </c>
      <c r="D2950" s="6">
        <v>60</v>
      </c>
      <c r="E2950" s="9" t="str">
        <f t="shared" si="46"/>
        <v>51-100</v>
      </c>
      <c r="F2950" s="8">
        <v>92677</v>
      </c>
      <c r="G2950" s="3">
        <v>4</v>
      </c>
      <c r="H2950" s="3">
        <v>0.2</v>
      </c>
      <c r="I2950" s="3" t="s">
        <v>35</v>
      </c>
      <c r="J2950" s="3">
        <v>151</v>
      </c>
      <c r="K2950" s="3" t="s">
        <v>36</v>
      </c>
      <c r="L2950" s="3" t="s">
        <v>36</v>
      </c>
      <c r="M2950" s="3" t="s">
        <v>36</v>
      </c>
      <c r="N2950" s="3" t="s">
        <v>36</v>
      </c>
      <c r="O2950" s="3" t="s">
        <v>37</v>
      </c>
    </row>
    <row r="2951" spans="1:15" hidden="1" x14ac:dyDescent="0.3">
      <c r="A2951" s="7">
        <v>2880</v>
      </c>
      <c r="B2951" s="3">
        <v>42</v>
      </c>
      <c r="C2951" s="3">
        <v>15</v>
      </c>
      <c r="D2951" s="6">
        <v>73</v>
      </c>
      <c r="E2951" s="9" t="str">
        <f t="shared" si="46"/>
        <v>51-100</v>
      </c>
      <c r="F2951" s="8">
        <v>94545</v>
      </c>
      <c r="G2951" s="3">
        <v>3</v>
      </c>
      <c r="H2951" s="3">
        <v>2.33</v>
      </c>
      <c r="I2951" s="3" t="s">
        <v>34</v>
      </c>
      <c r="J2951" s="3">
        <v>0</v>
      </c>
      <c r="K2951" s="3" t="s">
        <v>36</v>
      </c>
      <c r="L2951" s="3" t="s">
        <v>36</v>
      </c>
      <c r="M2951" s="3" t="s">
        <v>36</v>
      </c>
      <c r="N2951" s="3" t="s">
        <v>36</v>
      </c>
      <c r="O2951" s="3" t="s">
        <v>36</v>
      </c>
    </row>
    <row r="2952" spans="1:15" hidden="1" x14ac:dyDescent="0.3">
      <c r="A2952" s="7">
        <v>2900</v>
      </c>
      <c r="B2952" s="3">
        <v>42</v>
      </c>
      <c r="C2952" s="3">
        <v>18</v>
      </c>
      <c r="D2952" s="6">
        <v>114</v>
      </c>
      <c r="E2952" s="9" t="str">
        <f t="shared" si="46"/>
        <v>100+</v>
      </c>
      <c r="F2952" s="8">
        <v>94305</v>
      </c>
      <c r="G2952" s="3">
        <v>1</v>
      </c>
      <c r="H2952" s="3">
        <v>0.3</v>
      </c>
      <c r="I2952" s="3" t="s">
        <v>33</v>
      </c>
      <c r="J2952" s="3">
        <v>0</v>
      </c>
      <c r="K2952" s="3" t="s">
        <v>36</v>
      </c>
      <c r="L2952" s="3" t="s">
        <v>36</v>
      </c>
      <c r="M2952" s="3" t="s">
        <v>36</v>
      </c>
      <c r="N2952" s="3" t="s">
        <v>36</v>
      </c>
      <c r="O2952" s="3" t="s">
        <v>36</v>
      </c>
    </row>
    <row r="2953" spans="1:15" hidden="1" x14ac:dyDescent="0.3">
      <c r="A2953" s="7">
        <v>2915</v>
      </c>
      <c r="B2953" s="3">
        <v>42</v>
      </c>
      <c r="C2953" s="3">
        <v>18</v>
      </c>
      <c r="D2953" s="6">
        <v>42</v>
      </c>
      <c r="E2953" s="9" t="str">
        <f t="shared" si="46"/>
        <v>0-50</v>
      </c>
      <c r="F2953" s="8">
        <v>95929</v>
      </c>
      <c r="G2953" s="3">
        <v>2</v>
      </c>
      <c r="H2953" s="3">
        <v>1.7</v>
      </c>
      <c r="I2953" s="3" t="s">
        <v>33</v>
      </c>
      <c r="J2953" s="3">
        <v>0</v>
      </c>
      <c r="K2953" s="3" t="s">
        <v>36</v>
      </c>
      <c r="L2953" s="3" t="s">
        <v>36</v>
      </c>
      <c r="M2953" s="3" t="s">
        <v>36</v>
      </c>
      <c r="N2953" s="3" t="s">
        <v>37</v>
      </c>
      <c r="O2953" s="3" t="s">
        <v>36</v>
      </c>
    </row>
    <row r="2954" spans="1:15" hidden="1" x14ac:dyDescent="0.3">
      <c r="A2954" s="7">
        <v>2951</v>
      </c>
      <c r="B2954" s="3">
        <v>42</v>
      </c>
      <c r="C2954" s="3">
        <v>16</v>
      </c>
      <c r="D2954" s="6">
        <v>55</v>
      </c>
      <c r="E2954" s="9" t="str">
        <f t="shared" si="46"/>
        <v>51-100</v>
      </c>
      <c r="F2954" s="8">
        <v>95820</v>
      </c>
      <c r="G2954" s="3">
        <v>1</v>
      </c>
      <c r="H2954" s="3">
        <v>0.7</v>
      </c>
      <c r="I2954" s="3" t="s">
        <v>35</v>
      </c>
      <c r="J2954" s="3">
        <v>135</v>
      </c>
      <c r="K2954" s="3" t="s">
        <v>36</v>
      </c>
      <c r="L2954" s="3" t="s">
        <v>36</v>
      </c>
      <c r="M2954" s="3" t="s">
        <v>36</v>
      </c>
      <c r="N2954" s="3" t="s">
        <v>37</v>
      </c>
      <c r="O2954" s="3" t="s">
        <v>36</v>
      </c>
    </row>
    <row r="2955" spans="1:15" hidden="1" x14ac:dyDescent="0.3">
      <c r="A2955" s="7">
        <v>2975</v>
      </c>
      <c r="B2955" s="3">
        <v>42</v>
      </c>
      <c r="C2955" s="3">
        <v>18</v>
      </c>
      <c r="D2955" s="6">
        <v>52</v>
      </c>
      <c r="E2955" s="9" t="str">
        <f t="shared" si="46"/>
        <v>51-100</v>
      </c>
      <c r="F2955" s="8">
        <v>95008</v>
      </c>
      <c r="G2955" s="3">
        <v>4</v>
      </c>
      <c r="H2955" s="3">
        <v>1.9</v>
      </c>
      <c r="I2955" s="3" t="s">
        <v>33</v>
      </c>
      <c r="J2955" s="3">
        <v>0</v>
      </c>
      <c r="K2955" s="3" t="s">
        <v>36</v>
      </c>
      <c r="L2955" s="3" t="s">
        <v>36</v>
      </c>
      <c r="M2955" s="3" t="s">
        <v>36</v>
      </c>
      <c r="N2955" s="3" t="s">
        <v>37</v>
      </c>
      <c r="O2955" s="3" t="s">
        <v>36</v>
      </c>
    </row>
    <row r="2956" spans="1:15" hidden="1" x14ac:dyDescent="0.3">
      <c r="A2956" s="7">
        <v>2990</v>
      </c>
      <c r="B2956" s="3">
        <v>42</v>
      </c>
      <c r="C2956" s="3">
        <v>18</v>
      </c>
      <c r="D2956" s="6">
        <v>142</v>
      </c>
      <c r="E2956" s="9" t="str">
        <f t="shared" si="46"/>
        <v>100+</v>
      </c>
      <c r="F2956" s="8">
        <v>93106</v>
      </c>
      <c r="G2956" s="3">
        <v>1</v>
      </c>
      <c r="H2956" s="3">
        <v>3.4</v>
      </c>
      <c r="I2956" s="3" t="s">
        <v>33</v>
      </c>
      <c r="J2956" s="3">
        <v>496</v>
      </c>
      <c r="K2956" s="3" t="s">
        <v>36</v>
      </c>
      <c r="L2956" s="3" t="s">
        <v>36</v>
      </c>
      <c r="M2956" s="3" t="s">
        <v>36</v>
      </c>
      <c r="N2956" s="3" t="s">
        <v>37</v>
      </c>
      <c r="O2956" s="3" t="s">
        <v>36</v>
      </c>
    </row>
    <row r="2957" spans="1:15" hidden="1" x14ac:dyDescent="0.3">
      <c r="A2957" s="7">
        <v>2992</v>
      </c>
      <c r="B2957" s="3">
        <v>42</v>
      </c>
      <c r="C2957" s="3">
        <v>17</v>
      </c>
      <c r="D2957" s="6">
        <v>113</v>
      </c>
      <c r="E2957" s="9" t="str">
        <f t="shared" si="46"/>
        <v>100+</v>
      </c>
      <c r="F2957" s="8">
        <v>93014</v>
      </c>
      <c r="G2957" s="3">
        <v>3</v>
      </c>
      <c r="H2957" s="3">
        <v>1</v>
      </c>
      <c r="I2957" s="3" t="s">
        <v>33</v>
      </c>
      <c r="J2957" s="3">
        <v>0</v>
      </c>
      <c r="K2957" s="3" t="s">
        <v>36</v>
      </c>
      <c r="L2957" s="3" t="s">
        <v>37</v>
      </c>
      <c r="M2957" s="3" t="s">
        <v>36</v>
      </c>
      <c r="N2957" s="3" t="s">
        <v>37</v>
      </c>
      <c r="O2957" s="3" t="s">
        <v>36</v>
      </c>
    </row>
    <row r="2958" spans="1:15" hidden="1" x14ac:dyDescent="0.3">
      <c r="A2958" s="7">
        <v>2997</v>
      </c>
      <c r="B2958" s="3">
        <v>42</v>
      </c>
      <c r="C2958" s="3">
        <v>18</v>
      </c>
      <c r="D2958" s="6">
        <v>103</v>
      </c>
      <c r="E2958" s="9" t="str">
        <f t="shared" si="46"/>
        <v>100+</v>
      </c>
      <c r="F2958" s="8">
        <v>91367</v>
      </c>
      <c r="G2958" s="3">
        <v>1</v>
      </c>
      <c r="H2958" s="3">
        <v>3.33</v>
      </c>
      <c r="I2958" s="3" t="s">
        <v>33</v>
      </c>
      <c r="J2958" s="3">
        <v>0</v>
      </c>
      <c r="K2958" s="3" t="s">
        <v>37</v>
      </c>
      <c r="L2958" s="3" t="s">
        <v>37</v>
      </c>
      <c r="M2958" s="3" t="s">
        <v>37</v>
      </c>
      <c r="N2958" s="3" t="s">
        <v>37</v>
      </c>
      <c r="O2958" s="3" t="s">
        <v>37</v>
      </c>
    </row>
    <row r="2959" spans="1:15" hidden="1" x14ac:dyDescent="0.3">
      <c r="A2959" s="7">
        <v>3058</v>
      </c>
      <c r="B2959" s="3">
        <v>42</v>
      </c>
      <c r="C2959" s="3">
        <v>18</v>
      </c>
      <c r="D2959" s="6">
        <v>45</v>
      </c>
      <c r="E2959" s="9" t="str">
        <f t="shared" si="46"/>
        <v>0-50</v>
      </c>
      <c r="F2959" s="8">
        <v>95616</v>
      </c>
      <c r="G2959" s="3">
        <v>1</v>
      </c>
      <c r="H2959" s="3">
        <v>0.7</v>
      </c>
      <c r="I2959" s="3" t="s">
        <v>33</v>
      </c>
      <c r="J2959" s="3">
        <v>0</v>
      </c>
      <c r="K2959" s="3" t="s">
        <v>36</v>
      </c>
      <c r="L2959" s="3" t="s">
        <v>37</v>
      </c>
      <c r="M2959" s="3" t="s">
        <v>36</v>
      </c>
      <c r="N2959" s="3" t="s">
        <v>37</v>
      </c>
      <c r="O2959" s="3" t="s">
        <v>36</v>
      </c>
    </row>
    <row r="2960" spans="1:15" hidden="1" x14ac:dyDescent="0.3">
      <c r="A2960" s="7">
        <v>3109</v>
      </c>
      <c r="B2960" s="3">
        <v>42</v>
      </c>
      <c r="C2960" s="3">
        <v>15</v>
      </c>
      <c r="D2960" s="6">
        <v>21</v>
      </c>
      <c r="E2960" s="9" t="str">
        <f t="shared" si="46"/>
        <v>0-50</v>
      </c>
      <c r="F2960" s="8">
        <v>95678</v>
      </c>
      <c r="G2960" s="3">
        <v>3</v>
      </c>
      <c r="H2960" s="3">
        <v>1</v>
      </c>
      <c r="I2960" s="3" t="s">
        <v>34</v>
      </c>
      <c r="J2960" s="3">
        <v>0</v>
      </c>
      <c r="K2960" s="3" t="s">
        <v>36</v>
      </c>
      <c r="L2960" s="3" t="s">
        <v>36</v>
      </c>
      <c r="M2960" s="3" t="s">
        <v>36</v>
      </c>
      <c r="N2960" s="3" t="s">
        <v>37</v>
      </c>
      <c r="O2960" s="3" t="s">
        <v>36</v>
      </c>
    </row>
    <row r="2961" spans="1:15" hidden="1" x14ac:dyDescent="0.3">
      <c r="A2961" s="7">
        <v>3118</v>
      </c>
      <c r="B2961" s="3">
        <v>42</v>
      </c>
      <c r="C2961" s="3">
        <v>16</v>
      </c>
      <c r="D2961" s="6">
        <v>65</v>
      </c>
      <c r="E2961" s="9" t="str">
        <f t="shared" si="46"/>
        <v>51-100</v>
      </c>
      <c r="F2961" s="8">
        <v>92614</v>
      </c>
      <c r="G2961" s="3">
        <v>3</v>
      </c>
      <c r="H2961" s="3">
        <v>0.5</v>
      </c>
      <c r="I2961" s="3" t="s">
        <v>35</v>
      </c>
      <c r="J2961" s="3">
        <v>256</v>
      </c>
      <c r="K2961" s="3" t="s">
        <v>36</v>
      </c>
      <c r="L2961" s="3" t="s">
        <v>36</v>
      </c>
      <c r="M2961" s="3" t="s">
        <v>36</v>
      </c>
      <c r="N2961" s="3" t="s">
        <v>37</v>
      </c>
      <c r="O2961" s="3" t="s">
        <v>36</v>
      </c>
    </row>
    <row r="2962" spans="1:15" hidden="1" x14ac:dyDescent="0.3">
      <c r="A2962" s="7">
        <v>3210</v>
      </c>
      <c r="B2962" s="3">
        <v>42</v>
      </c>
      <c r="C2962" s="3">
        <v>16</v>
      </c>
      <c r="D2962" s="6">
        <v>173</v>
      </c>
      <c r="E2962" s="9" t="str">
        <f t="shared" si="46"/>
        <v>100+</v>
      </c>
      <c r="F2962" s="8">
        <v>91355</v>
      </c>
      <c r="G2962" s="3">
        <v>2</v>
      </c>
      <c r="H2962" s="3">
        <v>1.5</v>
      </c>
      <c r="I2962" s="3" t="s">
        <v>34</v>
      </c>
      <c r="J2962" s="3">
        <v>373</v>
      </c>
      <c r="K2962" s="3" t="s">
        <v>37</v>
      </c>
      <c r="L2962" s="3" t="s">
        <v>36</v>
      </c>
      <c r="M2962" s="3" t="s">
        <v>37</v>
      </c>
      <c r="N2962" s="3" t="s">
        <v>37</v>
      </c>
      <c r="O2962" s="3" t="s">
        <v>37</v>
      </c>
    </row>
    <row r="2963" spans="1:15" hidden="1" x14ac:dyDescent="0.3">
      <c r="A2963" s="7">
        <v>3295</v>
      </c>
      <c r="B2963" s="3">
        <v>42</v>
      </c>
      <c r="C2963" s="3">
        <v>12</v>
      </c>
      <c r="D2963" s="6">
        <v>29</v>
      </c>
      <c r="E2963" s="9" t="str">
        <f t="shared" si="46"/>
        <v>0-50</v>
      </c>
      <c r="F2963" s="8">
        <v>93611</v>
      </c>
      <c r="G2963" s="3">
        <v>3</v>
      </c>
      <c r="H2963" s="3">
        <v>2</v>
      </c>
      <c r="I2963" s="3" t="s">
        <v>35</v>
      </c>
      <c r="J2963" s="3">
        <v>0</v>
      </c>
      <c r="K2963" s="3" t="s">
        <v>36</v>
      </c>
      <c r="L2963" s="3" t="s">
        <v>36</v>
      </c>
      <c r="M2963" s="3" t="s">
        <v>36</v>
      </c>
      <c r="N2963" s="3" t="s">
        <v>36</v>
      </c>
      <c r="O2963" s="3" t="s">
        <v>36</v>
      </c>
    </row>
    <row r="2964" spans="1:15" hidden="1" x14ac:dyDescent="0.3">
      <c r="A2964" s="7">
        <v>3296</v>
      </c>
      <c r="B2964" s="3">
        <v>42</v>
      </c>
      <c r="C2964" s="3">
        <v>16</v>
      </c>
      <c r="D2964" s="6">
        <v>141</v>
      </c>
      <c r="E2964" s="9" t="str">
        <f t="shared" si="46"/>
        <v>100+</v>
      </c>
      <c r="F2964" s="8">
        <v>94960</v>
      </c>
      <c r="G2964" s="3">
        <v>3</v>
      </c>
      <c r="H2964" s="3">
        <v>4</v>
      </c>
      <c r="I2964" s="3" t="s">
        <v>34</v>
      </c>
      <c r="J2964" s="3">
        <v>0</v>
      </c>
      <c r="K2964" s="3" t="s">
        <v>37</v>
      </c>
      <c r="L2964" s="3" t="s">
        <v>36</v>
      </c>
      <c r="M2964" s="3" t="s">
        <v>36</v>
      </c>
      <c r="N2964" s="3" t="s">
        <v>36</v>
      </c>
      <c r="O2964" s="3" t="s">
        <v>36</v>
      </c>
    </row>
    <row r="2965" spans="1:15" hidden="1" x14ac:dyDescent="0.3">
      <c r="A2965" s="7">
        <v>3305</v>
      </c>
      <c r="B2965" s="3">
        <v>42</v>
      </c>
      <c r="C2965" s="3">
        <v>17</v>
      </c>
      <c r="D2965" s="6">
        <v>108</v>
      </c>
      <c r="E2965" s="9" t="str">
        <f t="shared" si="46"/>
        <v>100+</v>
      </c>
      <c r="F2965" s="8">
        <v>95120</v>
      </c>
      <c r="G2965" s="3">
        <v>3</v>
      </c>
      <c r="H2965" s="3">
        <v>1</v>
      </c>
      <c r="I2965" s="3" t="s">
        <v>33</v>
      </c>
      <c r="J2965" s="3">
        <v>383</v>
      </c>
      <c r="K2965" s="3" t="s">
        <v>36</v>
      </c>
      <c r="L2965" s="3" t="s">
        <v>36</v>
      </c>
      <c r="M2965" s="3" t="s">
        <v>36</v>
      </c>
      <c r="N2965" s="3" t="s">
        <v>37</v>
      </c>
      <c r="O2965" s="3" t="s">
        <v>36</v>
      </c>
    </row>
    <row r="2966" spans="1:15" hidden="1" x14ac:dyDescent="0.3">
      <c r="A2966" s="7">
        <v>3328</v>
      </c>
      <c r="B2966" s="3">
        <v>42</v>
      </c>
      <c r="C2966" s="3">
        <v>18</v>
      </c>
      <c r="D2966" s="6">
        <v>164</v>
      </c>
      <c r="E2966" s="9" t="str">
        <f t="shared" si="46"/>
        <v>100+</v>
      </c>
      <c r="F2966" s="8">
        <v>93407</v>
      </c>
      <c r="G2966" s="3">
        <v>1</v>
      </c>
      <c r="H2966" s="3">
        <v>1.3</v>
      </c>
      <c r="I2966" s="3" t="s">
        <v>35</v>
      </c>
      <c r="J2966" s="3">
        <v>0</v>
      </c>
      <c r="K2966" s="3" t="s">
        <v>37</v>
      </c>
      <c r="L2966" s="3" t="s">
        <v>37</v>
      </c>
      <c r="M2966" s="3" t="s">
        <v>37</v>
      </c>
      <c r="N2966" s="3" t="s">
        <v>37</v>
      </c>
      <c r="O2966" s="3" t="s">
        <v>37</v>
      </c>
    </row>
    <row r="2967" spans="1:15" hidden="1" x14ac:dyDescent="0.3">
      <c r="A2967" s="7">
        <v>3355</v>
      </c>
      <c r="B2967" s="3">
        <v>42</v>
      </c>
      <c r="C2967" s="3">
        <v>18</v>
      </c>
      <c r="D2967" s="6">
        <v>39</v>
      </c>
      <c r="E2967" s="9" t="str">
        <f t="shared" si="46"/>
        <v>0-50</v>
      </c>
      <c r="F2967" s="8">
        <v>92703</v>
      </c>
      <c r="G2967" s="3">
        <v>1</v>
      </c>
      <c r="H2967" s="3">
        <v>0.3</v>
      </c>
      <c r="I2967" s="3" t="s">
        <v>35</v>
      </c>
      <c r="J2967" s="3">
        <v>0</v>
      </c>
      <c r="K2967" s="3" t="s">
        <v>36</v>
      </c>
      <c r="L2967" s="3" t="s">
        <v>36</v>
      </c>
      <c r="M2967" s="3" t="s">
        <v>36</v>
      </c>
      <c r="N2967" s="3" t="s">
        <v>37</v>
      </c>
      <c r="O2967" s="3" t="s">
        <v>36</v>
      </c>
    </row>
    <row r="2968" spans="1:15" hidden="1" x14ac:dyDescent="0.3">
      <c r="A2968" s="7">
        <v>3386</v>
      </c>
      <c r="B2968" s="3">
        <v>42</v>
      </c>
      <c r="C2968" s="3">
        <v>17</v>
      </c>
      <c r="D2968" s="6">
        <v>73</v>
      </c>
      <c r="E2968" s="9" t="str">
        <f t="shared" si="46"/>
        <v>51-100</v>
      </c>
      <c r="F2968" s="8">
        <v>90089</v>
      </c>
      <c r="G2968" s="3">
        <v>4</v>
      </c>
      <c r="H2968" s="3">
        <v>0.4</v>
      </c>
      <c r="I2968" s="3" t="s">
        <v>33</v>
      </c>
      <c r="J2968" s="3">
        <v>0</v>
      </c>
      <c r="K2968" s="3" t="s">
        <v>36</v>
      </c>
      <c r="L2968" s="3" t="s">
        <v>37</v>
      </c>
      <c r="M2968" s="3" t="s">
        <v>36</v>
      </c>
      <c r="N2968" s="3" t="s">
        <v>36</v>
      </c>
      <c r="O2968" s="3" t="s">
        <v>36</v>
      </c>
    </row>
    <row r="2969" spans="1:15" hidden="1" x14ac:dyDescent="0.3">
      <c r="A2969" s="7">
        <v>3407</v>
      </c>
      <c r="B2969" s="3">
        <v>42</v>
      </c>
      <c r="C2969" s="3">
        <v>12</v>
      </c>
      <c r="D2969" s="6">
        <v>34</v>
      </c>
      <c r="E2969" s="9" t="str">
        <f t="shared" si="46"/>
        <v>0-50</v>
      </c>
      <c r="F2969" s="8">
        <v>92177</v>
      </c>
      <c r="G2969" s="3">
        <v>3</v>
      </c>
      <c r="H2969" s="3">
        <v>2</v>
      </c>
      <c r="I2969" s="3" t="s">
        <v>35</v>
      </c>
      <c r="J2969" s="3">
        <v>0</v>
      </c>
      <c r="K2969" s="3" t="s">
        <v>36</v>
      </c>
      <c r="L2969" s="3" t="s">
        <v>36</v>
      </c>
      <c r="M2969" s="3" t="s">
        <v>36</v>
      </c>
      <c r="N2969" s="3" t="s">
        <v>36</v>
      </c>
      <c r="O2969" s="3" t="s">
        <v>37</v>
      </c>
    </row>
    <row r="2970" spans="1:15" hidden="1" x14ac:dyDescent="0.3">
      <c r="A2970" s="7">
        <v>3572</v>
      </c>
      <c r="B2970" s="3">
        <v>42</v>
      </c>
      <c r="C2970" s="3">
        <v>18</v>
      </c>
      <c r="D2970" s="6">
        <v>153</v>
      </c>
      <c r="E2970" s="9" t="str">
        <f t="shared" si="46"/>
        <v>100+</v>
      </c>
      <c r="F2970" s="8">
        <v>93955</v>
      </c>
      <c r="G2970" s="3">
        <v>3</v>
      </c>
      <c r="H2970" s="3">
        <v>5.6</v>
      </c>
      <c r="I2970" s="3" t="s">
        <v>33</v>
      </c>
      <c r="J2970" s="3">
        <v>416</v>
      </c>
      <c r="K2970" s="3" t="s">
        <v>37</v>
      </c>
      <c r="L2970" s="3" t="s">
        <v>36</v>
      </c>
      <c r="M2970" s="3" t="s">
        <v>36</v>
      </c>
      <c r="N2970" s="3" t="s">
        <v>36</v>
      </c>
      <c r="O2970" s="3" t="s">
        <v>36</v>
      </c>
    </row>
    <row r="2971" spans="1:15" hidden="1" x14ac:dyDescent="0.3">
      <c r="A2971" s="7">
        <v>3629</v>
      </c>
      <c r="B2971" s="3">
        <v>42</v>
      </c>
      <c r="C2971" s="3">
        <v>18</v>
      </c>
      <c r="D2971" s="6">
        <v>131</v>
      </c>
      <c r="E2971" s="9" t="str">
        <f t="shared" si="46"/>
        <v>100+</v>
      </c>
      <c r="F2971" s="8">
        <v>94949</v>
      </c>
      <c r="G2971" s="3">
        <v>1</v>
      </c>
      <c r="H2971" s="3">
        <v>3.4</v>
      </c>
      <c r="I2971" s="3" t="s">
        <v>33</v>
      </c>
      <c r="J2971" s="3">
        <v>0</v>
      </c>
      <c r="K2971" s="3" t="s">
        <v>36</v>
      </c>
      <c r="L2971" s="3" t="s">
        <v>36</v>
      </c>
      <c r="M2971" s="3" t="s">
        <v>36</v>
      </c>
      <c r="N2971" s="3" t="s">
        <v>36</v>
      </c>
      <c r="O2971" s="3" t="s">
        <v>37</v>
      </c>
    </row>
    <row r="2972" spans="1:15" hidden="1" x14ac:dyDescent="0.3">
      <c r="A2972" s="7">
        <v>3646</v>
      </c>
      <c r="B2972" s="3">
        <v>42</v>
      </c>
      <c r="C2972" s="3">
        <v>17</v>
      </c>
      <c r="D2972" s="6">
        <v>79</v>
      </c>
      <c r="E2972" s="9" t="str">
        <f t="shared" si="46"/>
        <v>51-100</v>
      </c>
      <c r="F2972" s="8">
        <v>92103</v>
      </c>
      <c r="G2972" s="3">
        <v>1</v>
      </c>
      <c r="H2972" s="3">
        <v>3.7</v>
      </c>
      <c r="I2972" s="3" t="s">
        <v>35</v>
      </c>
      <c r="J2972" s="3">
        <v>0</v>
      </c>
      <c r="K2972" s="3" t="s">
        <v>36</v>
      </c>
      <c r="L2972" s="3" t="s">
        <v>37</v>
      </c>
      <c r="M2972" s="3" t="s">
        <v>36</v>
      </c>
      <c r="N2972" s="3" t="s">
        <v>36</v>
      </c>
      <c r="O2972" s="3" t="s">
        <v>37</v>
      </c>
    </row>
    <row r="2973" spans="1:15" hidden="1" x14ac:dyDescent="0.3">
      <c r="A2973" s="7">
        <v>3675</v>
      </c>
      <c r="B2973" s="3">
        <v>42</v>
      </c>
      <c r="C2973" s="3">
        <v>16</v>
      </c>
      <c r="D2973" s="6">
        <v>38</v>
      </c>
      <c r="E2973" s="9" t="str">
        <f t="shared" si="46"/>
        <v>0-50</v>
      </c>
      <c r="F2973" s="8">
        <v>93437</v>
      </c>
      <c r="G2973" s="3">
        <v>1</v>
      </c>
      <c r="H2973" s="3">
        <v>0.2</v>
      </c>
      <c r="I2973" s="3" t="s">
        <v>33</v>
      </c>
      <c r="J2973" s="3">
        <v>0</v>
      </c>
      <c r="K2973" s="3" t="s">
        <v>36</v>
      </c>
      <c r="L2973" s="3" t="s">
        <v>37</v>
      </c>
      <c r="M2973" s="3" t="s">
        <v>36</v>
      </c>
      <c r="N2973" s="3" t="s">
        <v>36</v>
      </c>
      <c r="O2973" s="3" t="s">
        <v>36</v>
      </c>
    </row>
    <row r="2974" spans="1:15" hidden="1" x14ac:dyDescent="0.3">
      <c r="A2974" s="7">
        <v>3723</v>
      </c>
      <c r="B2974" s="3">
        <v>42</v>
      </c>
      <c r="C2974" s="3">
        <v>17</v>
      </c>
      <c r="D2974" s="6">
        <v>60</v>
      </c>
      <c r="E2974" s="9" t="str">
        <f t="shared" si="46"/>
        <v>51-100</v>
      </c>
      <c r="F2974" s="8">
        <v>93118</v>
      </c>
      <c r="G2974" s="3">
        <v>1</v>
      </c>
      <c r="H2974" s="3">
        <v>2.4</v>
      </c>
      <c r="I2974" s="3" t="s">
        <v>33</v>
      </c>
      <c r="J2974" s="3">
        <v>98</v>
      </c>
      <c r="K2974" s="3" t="s">
        <v>36</v>
      </c>
      <c r="L2974" s="3" t="s">
        <v>36</v>
      </c>
      <c r="M2974" s="3" t="s">
        <v>36</v>
      </c>
      <c r="N2974" s="3" t="s">
        <v>37</v>
      </c>
      <c r="O2974" s="3" t="s">
        <v>36</v>
      </c>
    </row>
    <row r="2975" spans="1:15" x14ac:dyDescent="0.3">
      <c r="A2975" s="7">
        <v>3769</v>
      </c>
      <c r="B2975" s="3">
        <v>42</v>
      </c>
      <c r="C2975" s="3">
        <v>16</v>
      </c>
      <c r="D2975" s="6">
        <v>62</v>
      </c>
      <c r="E2975" s="9" t="str">
        <f t="shared" si="46"/>
        <v>51-100</v>
      </c>
      <c r="F2975" s="8">
        <v>94309</v>
      </c>
      <c r="G2975" s="3">
        <v>1</v>
      </c>
      <c r="H2975" s="3">
        <v>0.7</v>
      </c>
      <c r="I2975" s="3" t="s">
        <v>35</v>
      </c>
      <c r="J2975" s="3">
        <v>170</v>
      </c>
      <c r="K2975" s="3" t="s">
        <v>36</v>
      </c>
      <c r="L2975" s="3" t="s">
        <v>36</v>
      </c>
      <c r="M2975" s="3" t="s">
        <v>37</v>
      </c>
      <c r="N2975" s="3" t="s">
        <v>37</v>
      </c>
      <c r="O2975" s="3" t="s">
        <v>37</v>
      </c>
    </row>
    <row r="2976" spans="1:15" hidden="1" x14ac:dyDescent="0.3">
      <c r="A2976" s="7">
        <v>3804</v>
      </c>
      <c r="B2976" s="3">
        <v>42</v>
      </c>
      <c r="C2976" s="3">
        <v>18</v>
      </c>
      <c r="D2976" s="6">
        <v>83</v>
      </c>
      <c r="E2976" s="9" t="str">
        <f t="shared" si="46"/>
        <v>51-100</v>
      </c>
      <c r="F2976" s="8">
        <v>96001</v>
      </c>
      <c r="G2976" s="3">
        <v>4</v>
      </c>
      <c r="H2976" s="3">
        <v>2</v>
      </c>
      <c r="I2976" s="3" t="s">
        <v>35</v>
      </c>
      <c r="J2976" s="3">
        <v>0</v>
      </c>
      <c r="K2976" s="3" t="s">
        <v>36</v>
      </c>
      <c r="L2976" s="3" t="s">
        <v>36</v>
      </c>
      <c r="M2976" s="3" t="s">
        <v>36</v>
      </c>
      <c r="N2976" s="3" t="s">
        <v>37</v>
      </c>
      <c r="O2976" s="3" t="s">
        <v>36</v>
      </c>
    </row>
    <row r="2977" spans="1:15" hidden="1" x14ac:dyDescent="0.3">
      <c r="A2977" s="7">
        <v>3850</v>
      </c>
      <c r="B2977" s="3">
        <v>42</v>
      </c>
      <c r="C2977" s="3">
        <v>18</v>
      </c>
      <c r="D2977" s="6">
        <v>34</v>
      </c>
      <c r="E2977" s="9" t="str">
        <f t="shared" si="46"/>
        <v>0-50</v>
      </c>
      <c r="F2977" s="8">
        <v>92653</v>
      </c>
      <c r="G2977" s="3">
        <v>1</v>
      </c>
      <c r="H2977" s="3">
        <v>2</v>
      </c>
      <c r="I2977" s="3" t="s">
        <v>34</v>
      </c>
      <c r="J2977" s="3">
        <v>0</v>
      </c>
      <c r="K2977" s="3" t="s">
        <v>36</v>
      </c>
      <c r="L2977" s="3" t="s">
        <v>37</v>
      </c>
      <c r="M2977" s="3" t="s">
        <v>36</v>
      </c>
      <c r="N2977" s="3" t="s">
        <v>36</v>
      </c>
      <c r="O2977" s="3" t="s">
        <v>36</v>
      </c>
    </row>
    <row r="2978" spans="1:15" hidden="1" x14ac:dyDescent="0.3">
      <c r="A2978" s="7">
        <v>3856</v>
      </c>
      <c r="B2978" s="3">
        <v>42</v>
      </c>
      <c r="C2978" s="3">
        <v>18</v>
      </c>
      <c r="D2978" s="6">
        <v>143</v>
      </c>
      <c r="E2978" s="9" t="str">
        <f t="shared" si="46"/>
        <v>100+</v>
      </c>
      <c r="F2978" s="8">
        <v>95630</v>
      </c>
      <c r="G2978" s="3">
        <v>1</v>
      </c>
      <c r="H2978" s="3">
        <v>1.7</v>
      </c>
      <c r="I2978" s="3" t="s">
        <v>33</v>
      </c>
      <c r="J2978" s="3">
        <v>0</v>
      </c>
      <c r="K2978" s="3" t="s">
        <v>36</v>
      </c>
      <c r="L2978" s="3" t="s">
        <v>37</v>
      </c>
      <c r="M2978" s="3" t="s">
        <v>36</v>
      </c>
      <c r="N2978" s="3" t="s">
        <v>37</v>
      </c>
      <c r="O2978" s="3" t="s">
        <v>36</v>
      </c>
    </row>
    <row r="2979" spans="1:15" hidden="1" x14ac:dyDescent="0.3">
      <c r="A2979" s="7">
        <v>3859</v>
      </c>
      <c r="B2979" s="3">
        <v>42</v>
      </c>
      <c r="C2979" s="3">
        <v>18</v>
      </c>
      <c r="D2979" s="6">
        <v>158</v>
      </c>
      <c r="E2979" s="9" t="str">
        <f t="shared" si="46"/>
        <v>100+</v>
      </c>
      <c r="F2979" s="8">
        <v>92124</v>
      </c>
      <c r="G2979" s="3">
        <v>2</v>
      </c>
      <c r="H2979" s="3">
        <v>0.4</v>
      </c>
      <c r="I2979" s="3" t="s">
        <v>34</v>
      </c>
      <c r="J2979" s="3">
        <v>277</v>
      </c>
      <c r="K2979" s="3" t="s">
        <v>37</v>
      </c>
      <c r="L2979" s="3" t="s">
        <v>36</v>
      </c>
      <c r="M2979" s="3" t="s">
        <v>36</v>
      </c>
      <c r="N2979" s="3" t="s">
        <v>36</v>
      </c>
      <c r="O2979" s="3" t="s">
        <v>37</v>
      </c>
    </row>
    <row r="2980" spans="1:15" hidden="1" x14ac:dyDescent="0.3">
      <c r="A2980" s="7">
        <v>3891</v>
      </c>
      <c r="B2980" s="3">
        <v>42</v>
      </c>
      <c r="C2980" s="3">
        <v>17</v>
      </c>
      <c r="D2980" s="6">
        <v>139</v>
      </c>
      <c r="E2980" s="9" t="str">
        <f t="shared" si="46"/>
        <v>100+</v>
      </c>
      <c r="F2980" s="8">
        <v>91101</v>
      </c>
      <c r="G2980" s="3">
        <v>2</v>
      </c>
      <c r="H2980" s="3">
        <v>2.9</v>
      </c>
      <c r="I2980" s="3" t="s">
        <v>35</v>
      </c>
      <c r="J2980" s="3">
        <v>0</v>
      </c>
      <c r="K2980" s="3" t="s">
        <v>37</v>
      </c>
      <c r="L2980" s="3" t="s">
        <v>36</v>
      </c>
      <c r="M2980" s="3" t="s">
        <v>36</v>
      </c>
      <c r="N2980" s="3" t="s">
        <v>37</v>
      </c>
      <c r="O2980" s="3" t="s">
        <v>36</v>
      </c>
    </row>
    <row r="2981" spans="1:15" hidden="1" x14ac:dyDescent="0.3">
      <c r="A2981" s="7">
        <v>3926</v>
      </c>
      <c r="B2981" s="3">
        <v>42</v>
      </c>
      <c r="C2981" s="3">
        <v>18</v>
      </c>
      <c r="D2981" s="6">
        <v>22</v>
      </c>
      <c r="E2981" s="9" t="str">
        <f t="shared" si="46"/>
        <v>0-50</v>
      </c>
      <c r="F2981" s="8">
        <v>90717</v>
      </c>
      <c r="G2981" s="3">
        <v>1</v>
      </c>
      <c r="H2981" s="3">
        <v>1.4</v>
      </c>
      <c r="I2981" s="3" t="s">
        <v>35</v>
      </c>
      <c r="J2981" s="3">
        <v>0</v>
      </c>
      <c r="K2981" s="3" t="s">
        <v>36</v>
      </c>
      <c r="L2981" s="3" t="s">
        <v>36</v>
      </c>
      <c r="M2981" s="3" t="s">
        <v>36</v>
      </c>
      <c r="N2981" s="3" t="s">
        <v>37</v>
      </c>
      <c r="O2981" s="3" t="s">
        <v>36</v>
      </c>
    </row>
    <row r="2982" spans="1:15" hidden="1" x14ac:dyDescent="0.3">
      <c r="A2982" s="7">
        <v>3943</v>
      </c>
      <c r="B2982" s="3">
        <v>42</v>
      </c>
      <c r="C2982" s="3">
        <v>17</v>
      </c>
      <c r="D2982" s="6">
        <v>89</v>
      </c>
      <c r="E2982" s="9" t="str">
        <f t="shared" si="46"/>
        <v>51-100</v>
      </c>
      <c r="F2982" s="8">
        <v>90095</v>
      </c>
      <c r="G2982" s="3">
        <v>1</v>
      </c>
      <c r="H2982" s="3">
        <v>0.1</v>
      </c>
      <c r="I2982" s="3" t="s">
        <v>34</v>
      </c>
      <c r="J2982" s="3">
        <v>170</v>
      </c>
      <c r="K2982" s="3" t="s">
        <v>36</v>
      </c>
      <c r="L2982" s="3" t="s">
        <v>36</v>
      </c>
      <c r="M2982" s="3" t="s">
        <v>36</v>
      </c>
      <c r="N2982" s="3" t="s">
        <v>37</v>
      </c>
      <c r="O2982" s="3" t="s">
        <v>36</v>
      </c>
    </row>
    <row r="2983" spans="1:15" hidden="1" x14ac:dyDescent="0.3">
      <c r="A2983" s="7">
        <v>3995</v>
      </c>
      <c r="B2983" s="3">
        <v>42</v>
      </c>
      <c r="C2983" s="3">
        <v>18</v>
      </c>
      <c r="D2983" s="6">
        <v>88</v>
      </c>
      <c r="E2983" s="9" t="str">
        <f t="shared" si="46"/>
        <v>51-100</v>
      </c>
      <c r="F2983" s="8">
        <v>92675</v>
      </c>
      <c r="G2983" s="3">
        <v>4</v>
      </c>
      <c r="H2983" s="3">
        <v>0.8</v>
      </c>
      <c r="I2983" s="3" t="s">
        <v>33</v>
      </c>
      <c r="J2983" s="3">
        <v>0</v>
      </c>
      <c r="K2983" s="3" t="s">
        <v>36</v>
      </c>
      <c r="L2983" s="3" t="s">
        <v>36</v>
      </c>
      <c r="M2983" s="3" t="s">
        <v>36</v>
      </c>
      <c r="N2983" s="3" t="s">
        <v>37</v>
      </c>
      <c r="O2983" s="3" t="s">
        <v>37</v>
      </c>
    </row>
    <row r="2984" spans="1:15" hidden="1" x14ac:dyDescent="0.3">
      <c r="A2984" s="7">
        <v>4010</v>
      </c>
      <c r="B2984" s="3">
        <v>42</v>
      </c>
      <c r="C2984" s="3">
        <v>18</v>
      </c>
      <c r="D2984" s="6">
        <v>189</v>
      </c>
      <c r="E2984" s="9" t="str">
        <f t="shared" si="46"/>
        <v>100+</v>
      </c>
      <c r="F2984" s="8">
        <v>91605</v>
      </c>
      <c r="G2984" s="3">
        <v>2</v>
      </c>
      <c r="H2984" s="3">
        <v>7.6</v>
      </c>
      <c r="I2984" s="3" t="s">
        <v>33</v>
      </c>
      <c r="J2984" s="3">
        <v>0</v>
      </c>
      <c r="K2984" s="3" t="s">
        <v>36</v>
      </c>
      <c r="L2984" s="3" t="s">
        <v>36</v>
      </c>
      <c r="M2984" s="3" t="s">
        <v>36</v>
      </c>
      <c r="N2984" s="3" t="s">
        <v>37</v>
      </c>
      <c r="O2984" s="3" t="s">
        <v>36</v>
      </c>
    </row>
    <row r="2985" spans="1:15" hidden="1" x14ac:dyDescent="0.3">
      <c r="A2985" s="7">
        <v>4032</v>
      </c>
      <c r="B2985" s="3">
        <v>42</v>
      </c>
      <c r="C2985" s="3">
        <v>18</v>
      </c>
      <c r="D2985" s="6">
        <v>29</v>
      </c>
      <c r="E2985" s="9" t="str">
        <f t="shared" si="46"/>
        <v>0-50</v>
      </c>
      <c r="F2985" s="8">
        <v>91320</v>
      </c>
      <c r="G2985" s="3">
        <v>1</v>
      </c>
      <c r="H2985" s="3">
        <v>0.3</v>
      </c>
      <c r="I2985" s="3" t="s">
        <v>35</v>
      </c>
      <c r="J2985" s="3">
        <v>0</v>
      </c>
      <c r="K2985" s="3" t="s">
        <v>36</v>
      </c>
      <c r="L2985" s="3" t="s">
        <v>36</v>
      </c>
      <c r="M2985" s="3" t="s">
        <v>36</v>
      </c>
      <c r="N2985" s="3" t="s">
        <v>37</v>
      </c>
      <c r="O2985" s="3" t="s">
        <v>36</v>
      </c>
    </row>
    <row r="2986" spans="1:15" hidden="1" x14ac:dyDescent="0.3">
      <c r="A2986" s="7">
        <v>4056</v>
      </c>
      <c r="B2986" s="3">
        <v>42</v>
      </c>
      <c r="C2986" s="3">
        <v>18</v>
      </c>
      <c r="D2986" s="6">
        <v>65</v>
      </c>
      <c r="E2986" s="9" t="str">
        <f t="shared" si="46"/>
        <v>51-100</v>
      </c>
      <c r="F2986" s="8">
        <v>93460</v>
      </c>
      <c r="G2986" s="3">
        <v>3</v>
      </c>
      <c r="H2986" s="3">
        <v>2.1</v>
      </c>
      <c r="I2986" s="3" t="s">
        <v>35</v>
      </c>
      <c r="J2986" s="3">
        <v>0</v>
      </c>
      <c r="K2986" s="3" t="s">
        <v>36</v>
      </c>
      <c r="L2986" s="3" t="s">
        <v>36</v>
      </c>
      <c r="M2986" s="3" t="s">
        <v>36</v>
      </c>
      <c r="N2986" s="3" t="s">
        <v>37</v>
      </c>
      <c r="O2986" s="3" t="s">
        <v>37</v>
      </c>
    </row>
    <row r="2987" spans="1:15" hidden="1" x14ac:dyDescent="0.3">
      <c r="A2987" s="7">
        <v>4073</v>
      </c>
      <c r="B2987" s="3">
        <v>42</v>
      </c>
      <c r="C2987" s="3">
        <v>17</v>
      </c>
      <c r="D2987" s="6">
        <v>78</v>
      </c>
      <c r="E2987" s="9" t="str">
        <f t="shared" si="46"/>
        <v>51-100</v>
      </c>
      <c r="F2987" s="8">
        <v>92521</v>
      </c>
      <c r="G2987" s="3">
        <v>1</v>
      </c>
      <c r="H2987" s="3">
        <v>1</v>
      </c>
      <c r="I2987" s="3" t="s">
        <v>35</v>
      </c>
      <c r="J2987" s="3">
        <v>0</v>
      </c>
      <c r="K2987" s="3" t="s">
        <v>36</v>
      </c>
      <c r="L2987" s="3" t="s">
        <v>36</v>
      </c>
      <c r="M2987" s="3" t="s">
        <v>36</v>
      </c>
      <c r="N2987" s="3" t="s">
        <v>37</v>
      </c>
      <c r="O2987" s="3" t="s">
        <v>36</v>
      </c>
    </row>
    <row r="2988" spans="1:15" hidden="1" x14ac:dyDescent="0.3">
      <c r="A2988" s="7">
        <v>4091</v>
      </c>
      <c r="B2988" s="3">
        <v>42</v>
      </c>
      <c r="C2988" s="3">
        <v>18</v>
      </c>
      <c r="D2988" s="6">
        <v>49</v>
      </c>
      <c r="E2988" s="9" t="str">
        <f t="shared" si="46"/>
        <v>0-50</v>
      </c>
      <c r="F2988" s="8">
        <v>92717</v>
      </c>
      <c r="G2988" s="3">
        <v>3</v>
      </c>
      <c r="H2988" s="3">
        <v>2.1</v>
      </c>
      <c r="I2988" s="3" t="s">
        <v>35</v>
      </c>
      <c r="J2988" s="3">
        <v>0</v>
      </c>
      <c r="K2988" s="3" t="s">
        <v>36</v>
      </c>
      <c r="L2988" s="3" t="s">
        <v>37</v>
      </c>
      <c r="M2988" s="3" t="s">
        <v>36</v>
      </c>
      <c r="N2988" s="3" t="s">
        <v>37</v>
      </c>
      <c r="O2988" s="3" t="s">
        <v>36</v>
      </c>
    </row>
    <row r="2989" spans="1:15" hidden="1" x14ac:dyDescent="0.3">
      <c r="A2989" s="7">
        <v>4096</v>
      </c>
      <c r="B2989" s="3">
        <v>42</v>
      </c>
      <c r="C2989" s="3">
        <v>17</v>
      </c>
      <c r="D2989" s="6">
        <v>59</v>
      </c>
      <c r="E2989" s="9" t="str">
        <f t="shared" si="46"/>
        <v>51-100</v>
      </c>
      <c r="F2989" s="8">
        <v>94105</v>
      </c>
      <c r="G2989" s="3">
        <v>4</v>
      </c>
      <c r="H2989" s="3">
        <v>0.4</v>
      </c>
      <c r="I2989" s="3" t="s">
        <v>33</v>
      </c>
      <c r="J2989" s="3">
        <v>0</v>
      </c>
      <c r="K2989" s="3" t="s">
        <v>36</v>
      </c>
      <c r="L2989" s="3" t="s">
        <v>36</v>
      </c>
      <c r="M2989" s="3" t="s">
        <v>36</v>
      </c>
      <c r="N2989" s="3" t="s">
        <v>37</v>
      </c>
      <c r="O2989" s="3" t="s">
        <v>36</v>
      </c>
    </row>
    <row r="2990" spans="1:15" hidden="1" x14ac:dyDescent="0.3">
      <c r="A2990" s="7">
        <v>4176</v>
      </c>
      <c r="B2990" s="3">
        <v>42</v>
      </c>
      <c r="C2990" s="3">
        <v>17</v>
      </c>
      <c r="D2990" s="6">
        <v>154</v>
      </c>
      <c r="E2990" s="9" t="str">
        <f t="shared" si="46"/>
        <v>100+</v>
      </c>
      <c r="F2990" s="8">
        <v>93955</v>
      </c>
      <c r="G2990" s="3">
        <v>3</v>
      </c>
      <c r="H2990" s="3">
        <v>4.9000000000000004</v>
      </c>
      <c r="I2990" s="3" t="s">
        <v>33</v>
      </c>
      <c r="J2990" s="3">
        <v>0</v>
      </c>
      <c r="K2990" s="3" t="s">
        <v>37</v>
      </c>
      <c r="L2990" s="3" t="s">
        <v>36</v>
      </c>
      <c r="M2990" s="3" t="s">
        <v>37</v>
      </c>
      <c r="N2990" s="3" t="s">
        <v>37</v>
      </c>
      <c r="O2990" s="3" t="s">
        <v>37</v>
      </c>
    </row>
    <row r="2991" spans="1:15" hidden="1" x14ac:dyDescent="0.3">
      <c r="A2991" s="7">
        <v>4192</v>
      </c>
      <c r="B2991" s="3">
        <v>42</v>
      </c>
      <c r="C2991" s="3">
        <v>15</v>
      </c>
      <c r="D2991" s="6">
        <v>39</v>
      </c>
      <c r="E2991" s="9" t="str">
        <f t="shared" si="46"/>
        <v>0-50</v>
      </c>
      <c r="F2991" s="8">
        <v>91711</v>
      </c>
      <c r="G2991" s="3">
        <v>3</v>
      </c>
      <c r="H2991" s="3">
        <v>1</v>
      </c>
      <c r="I2991" s="3" t="s">
        <v>34</v>
      </c>
      <c r="J2991" s="3">
        <v>132</v>
      </c>
      <c r="K2991" s="3" t="s">
        <v>36</v>
      </c>
      <c r="L2991" s="3" t="s">
        <v>36</v>
      </c>
      <c r="M2991" s="3" t="s">
        <v>36</v>
      </c>
      <c r="N2991" s="3" t="s">
        <v>36</v>
      </c>
      <c r="O2991" s="3" t="s">
        <v>36</v>
      </c>
    </row>
    <row r="2992" spans="1:15" hidden="1" x14ac:dyDescent="0.3">
      <c r="A2992" s="7">
        <v>4252</v>
      </c>
      <c r="B2992" s="3">
        <v>42</v>
      </c>
      <c r="C2992" s="3">
        <v>16</v>
      </c>
      <c r="D2992" s="6">
        <v>62</v>
      </c>
      <c r="E2992" s="9" t="str">
        <f t="shared" si="46"/>
        <v>51-100</v>
      </c>
      <c r="F2992" s="8">
        <v>95064</v>
      </c>
      <c r="G2992" s="3">
        <v>3</v>
      </c>
      <c r="H2992" s="3">
        <v>0.9</v>
      </c>
      <c r="I2992" s="3" t="s">
        <v>35</v>
      </c>
      <c r="J2992" s="3">
        <v>0</v>
      </c>
      <c r="K2992" s="3" t="s">
        <v>36</v>
      </c>
      <c r="L2992" s="3" t="s">
        <v>36</v>
      </c>
      <c r="M2992" s="3" t="s">
        <v>36</v>
      </c>
      <c r="N2992" s="3" t="s">
        <v>37</v>
      </c>
      <c r="O2992" s="3" t="s">
        <v>36</v>
      </c>
    </row>
    <row r="2993" spans="1:15" hidden="1" x14ac:dyDescent="0.3">
      <c r="A2993" s="7">
        <v>4267</v>
      </c>
      <c r="B2993" s="3">
        <v>42</v>
      </c>
      <c r="C2993" s="3">
        <v>16</v>
      </c>
      <c r="D2993" s="6">
        <v>11</v>
      </c>
      <c r="E2993" s="9" t="str">
        <f t="shared" si="46"/>
        <v>0-50</v>
      </c>
      <c r="F2993" s="8">
        <v>94015</v>
      </c>
      <c r="G2993" s="3">
        <v>1</v>
      </c>
      <c r="H2993" s="3">
        <v>0.2</v>
      </c>
      <c r="I2993" s="3" t="s">
        <v>33</v>
      </c>
      <c r="J2993" s="3">
        <v>87</v>
      </c>
      <c r="K2993" s="3" t="s">
        <v>36</v>
      </c>
      <c r="L2993" s="3" t="s">
        <v>36</v>
      </c>
      <c r="M2993" s="3" t="s">
        <v>36</v>
      </c>
      <c r="N2993" s="3" t="s">
        <v>36</v>
      </c>
      <c r="O2993" s="3" t="s">
        <v>37</v>
      </c>
    </row>
    <row r="2994" spans="1:15" x14ac:dyDescent="0.3">
      <c r="A2994" s="7">
        <v>4281</v>
      </c>
      <c r="B2994" s="3">
        <v>42</v>
      </c>
      <c r="C2994" s="3">
        <v>18</v>
      </c>
      <c r="D2994" s="6">
        <v>135</v>
      </c>
      <c r="E2994" s="9" t="str">
        <f t="shared" si="46"/>
        <v>100+</v>
      </c>
      <c r="F2994" s="8">
        <v>95136</v>
      </c>
      <c r="G2994" s="3">
        <v>2</v>
      </c>
      <c r="H2994" s="3">
        <v>3.3</v>
      </c>
      <c r="I2994" s="3" t="s">
        <v>33</v>
      </c>
      <c r="J2994" s="3">
        <v>0</v>
      </c>
      <c r="K2994" s="3" t="s">
        <v>36</v>
      </c>
      <c r="L2994" s="3" t="s">
        <v>37</v>
      </c>
      <c r="M2994" s="3" t="s">
        <v>37</v>
      </c>
      <c r="N2994" s="3" t="s">
        <v>37</v>
      </c>
      <c r="O2994" s="3" t="s">
        <v>37</v>
      </c>
    </row>
    <row r="2995" spans="1:15" hidden="1" x14ac:dyDescent="0.3">
      <c r="A2995" s="7">
        <v>4289</v>
      </c>
      <c r="B2995" s="3">
        <v>42</v>
      </c>
      <c r="C2995" s="3">
        <v>17</v>
      </c>
      <c r="D2995" s="6">
        <v>28</v>
      </c>
      <c r="E2995" s="9" t="str">
        <f t="shared" si="46"/>
        <v>0-50</v>
      </c>
      <c r="F2995" s="8">
        <v>94010</v>
      </c>
      <c r="G2995" s="3">
        <v>1</v>
      </c>
      <c r="H2995" s="3">
        <v>0.6</v>
      </c>
      <c r="I2995" s="3" t="s">
        <v>35</v>
      </c>
      <c r="J2995" s="3">
        <v>0</v>
      </c>
      <c r="K2995" s="3" t="s">
        <v>36</v>
      </c>
      <c r="L2995" s="3" t="s">
        <v>36</v>
      </c>
      <c r="M2995" s="3" t="s">
        <v>36</v>
      </c>
      <c r="N2995" s="3" t="s">
        <v>36</v>
      </c>
      <c r="O2995" s="3" t="s">
        <v>37</v>
      </c>
    </row>
    <row r="2996" spans="1:15" hidden="1" x14ac:dyDescent="0.3">
      <c r="A2996" s="7">
        <v>4380</v>
      </c>
      <c r="B2996" s="3">
        <v>42</v>
      </c>
      <c r="C2996" s="3">
        <v>17</v>
      </c>
      <c r="D2996" s="6">
        <v>53</v>
      </c>
      <c r="E2996" s="9" t="str">
        <f t="shared" si="46"/>
        <v>51-100</v>
      </c>
      <c r="F2996" s="8">
        <v>93023</v>
      </c>
      <c r="G2996" s="3">
        <v>4</v>
      </c>
      <c r="H2996" s="3">
        <v>1.9</v>
      </c>
      <c r="I2996" s="3" t="s">
        <v>35</v>
      </c>
      <c r="J2996" s="3">
        <v>0</v>
      </c>
      <c r="K2996" s="3" t="s">
        <v>36</v>
      </c>
      <c r="L2996" s="3" t="s">
        <v>36</v>
      </c>
      <c r="M2996" s="3" t="s">
        <v>36</v>
      </c>
      <c r="N2996" s="3" t="s">
        <v>37</v>
      </c>
      <c r="O2996" s="3" t="s">
        <v>36</v>
      </c>
    </row>
    <row r="2997" spans="1:15" hidden="1" x14ac:dyDescent="0.3">
      <c r="A2997" s="7">
        <v>4420</v>
      </c>
      <c r="B2997" s="3">
        <v>42</v>
      </c>
      <c r="C2997" s="3">
        <v>17</v>
      </c>
      <c r="D2997" s="6">
        <v>85</v>
      </c>
      <c r="E2997" s="9" t="str">
        <f t="shared" si="46"/>
        <v>51-100</v>
      </c>
      <c r="F2997" s="8">
        <v>93065</v>
      </c>
      <c r="G2997" s="3">
        <v>1</v>
      </c>
      <c r="H2997" s="3">
        <v>3.7</v>
      </c>
      <c r="I2997" s="3" t="s">
        <v>35</v>
      </c>
      <c r="J2997" s="3">
        <v>272</v>
      </c>
      <c r="K2997" s="3" t="s">
        <v>36</v>
      </c>
      <c r="L2997" s="3" t="s">
        <v>36</v>
      </c>
      <c r="M2997" s="3" t="s">
        <v>36</v>
      </c>
      <c r="N2997" s="3" t="s">
        <v>36</v>
      </c>
      <c r="O2997" s="3" t="s">
        <v>36</v>
      </c>
    </row>
    <row r="2998" spans="1:15" hidden="1" x14ac:dyDescent="0.3">
      <c r="A2998" s="7">
        <v>4536</v>
      </c>
      <c r="B2998" s="3">
        <v>42</v>
      </c>
      <c r="C2998" s="3">
        <v>18</v>
      </c>
      <c r="D2998" s="6">
        <v>39</v>
      </c>
      <c r="E2998" s="9" t="str">
        <f t="shared" si="46"/>
        <v>0-50</v>
      </c>
      <c r="F2998" s="8">
        <v>96091</v>
      </c>
      <c r="G2998" s="3">
        <v>3</v>
      </c>
      <c r="H2998" s="3">
        <v>2.1</v>
      </c>
      <c r="I2998" s="3" t="s">
        <v>35</v>
      </c>
      <c r="J2998" s="3">
        <v>0</v>
      </c>
      <c r="K2998" s="3" t="s">
        <v>36</v>
      </c>
      <c r="L2998" s="3" t="s">
        <v>36</v>
      </c>
      <c r="M2998" s="3" t="s">
        <v>36</v>
      </c>
      <c r="N2998" s="3" t="s">
        <v>36</v>
      </c>
      <c r="O2998" s="3" t="s">
        <v>36</v>
      </c>
    </row>
    <row r="2999" spans="1:15" hidden="1" x14ac:dyDescent="0.3">
      <c r="A2999" s="7">
        <v>4635</v>
      </c>
      <c r="B2999" s="3">
        <v>42</v>
      </c>
      <c r="C2999" s="3">
        <v>17</v>
      </c>
      <c r="D2999" s="6">
        <v>29</v>
      </c>
      <c r="E2999" s="9" t="str">
        <f t="shared" si="46"/>
        <v>0-50</v>
      </c>
      <c r="F2999" s="8">
        <v>94928</v>
      </c>
      <c r="G2999" s="3">
        <v>1</v>
      </c>
      <c r="H2999" s="3">
        <v>0.6</v>
      </c>
      <c r="I2999" s="3" t="s">
        <v>35</v>
      </c>
      <c r="J2999" s="3">
        <v>0</v>
      </c>
      <c r="K2999" s="3" t="s">
        <v>36</v>
      </c>
      <c r="L2999" s="3" t="s">
        <v>36</v>
      </c>
      <c r="M2999" s="3" t="s">
        <v>36</v>
      </c>
      <c r="N2999" s="3" t="s">
        <v>37</v>
      </c>
      <c r="O2999" s="3" t="s">
        <v>36</v>
      </c>
    </row>
    <row r="3000" spans="1:15" hidden="1" x14ac:dyDescent="0.3">
      <c r="A3000" s="7">
        <v>4702</v>
      </c>
      <c r="B3000" s="3">
        <v>42</v>
      </c>
      <c r="C3000" s="3">
        <v>16</v>
      </c>
      <c r="D3000" s="6">
        <v>49</v>
      </c>
      <c r="E3000" s="9" t="str">
        <f t="shared" si="46"/>
        <v>0-50</v>
      </c>
      <c r="F3000" s="8">
        <v>90034</v>
      </c>
      <c r="G3000" s="3">
        <v>1</v>
      </c>
      <c r="H3000" s="3">
        <v>2.8</v>
      </c>
      <c r="I3000" s="3" t="s">
        <v>33</v>
      </c>
      <c r="J3000" s="3">
        <v>0</v>
      </c>
      <c r="K3000" s="3" t="s">
        <v>36</v>
      </c>
      <c r="L3000" s="3" t="s">
        <v>36</v>
      </c>
      <c r="M3000" s="3" t="s">
        <v>36</v>
      </c>
      <c r="N3000" s="3" t="s">
        <v>36</v>
      </c>
      <c r="O3000" s="3" t="s">
        <v>36</v>
      </c>
    </row>
    <row r="3001" spans="1:15" hidden="1" x14ac:dyDescent="0.3">
      <c r="A3001" s="7">
        <v>4809</v>
      </c>
      <c r="B3001" s="3">
        <v>42</v>
      </c>
      <c r="C3001" s="3">
        <v>16</v>
      </c>
      <c r="D3001" s="6">
        <v>32</v>
      </c>
      <c r="E3001" s="9" t="str">
        <f t="shared" si="46"/>
        <v>0-50</v>
      </c>
      <c r="F3001" s="8">
        <v>90033</v>
      </c>
      <c r="G3001" s="3">
        <v>3</v>
      </c>
      <c r="H3001" s="3">
        <v>0.5</v>
      </c>
      <c r="I3001" s="3" t="s">
        <v>34</v>
      </c>
      <c r="J3001" s="3">
        <v>0</v>
      </c>
      <c r="K3001" s="3" t="s">
        <v>36</v>
      </c>
      <c r="L3001" s="3" t="s">
        <v>36</v>
      </c>
      <c r="M3001" s="3" t="s">
        <v>36</v>
      </c>
      <c r="N3001" s="3" t="s">
        <v>36</v>
      </c>
      <c r="O3001" s="3" t="s">
        <v>37</v>
      </c>
    </row>
    <row r="3002" spans="1:15" x14ac:dyDescent="0.3">
      <c r="A3002" s="7">
        <v>4821</v>
      </c>
      <c r="B3002" s="3">
        <v>42</v>
      </c>
      <c r="C3002" s="3">
        <v>17</v>
      </c>
      <c r="D3002" s="6">
        <v>44</v>
      </c>
      <c r="E3002" s="9" t="str">
        <f t="shared" si="46"/>
        <v>0-50</v>
      </c>
      <c r="F3002" s="8">
        <v>94124</v>
      </c>
      <c r="G3002" s="3">
        <v>1</v>
      </c>
      <c r="H3002" s="3">
        <v>0.3</v>
      </c>
      <c r="I3002" s="3" t="s">
        <v>35</v>
      </c>
      <c r="J3002" s="3">
        <v>0</v>
      </c>
      <c r="K3002" s="3" t="s">
        <v>36</v>
      </c>
      <c r="L3002" s="3" t="s">
        <v>37</v>
      </c>
      <c r="M3002" s="3" t="s">
        <v>37</v>
      </c>
      <c r="N3002" s="3" t="s">
        <v>37</v>
      </c>
      <c r="O3002" s="3" t="s">
        <v>37</v>
      </c>
    </row>
    <row r="3003" spans="1:15" x14ac:dyDescent="0.3">
      <c r="A3003" s="7">
        <v>4894</v>
      </c>
      <c r="B3003" s="3">
        <v>42</v>
      </c>
      <c r="C3003" s="3">
        <v>12</v>
      </c>
      <c r="D3003" s="6">
        <v>39</v>
      </c>
      <c r="E3003" s="9" t="str">
        <f t="shared" si="46"/>
        <v>0-50</v>
      </c>
      <c r="F3003" s="8">
        <v>94704</v>
      </c>
      <c r="G3003" s="3">
        <v>3</v>
      </c>
      <c r="H3003" s="3">
        <v>2</v>
      </c>
      <c r="I3003" s="3" t="s">
        <v>35</v>
      </c>
      <c r="J3003" s="3">
        <v>0</v>
      </c>
      <c r="K3003" s="3" t="s">
        <v>36</v>
      </c>
      <c r="L3003" s="3" t="s">
        <v>37</v>
      </c>
      <c r="M3003" s="3" t="s">
        <v>37</v>
      </c>
      <c r="N3003" s="3" t="s">
        <v>37</v>
      </c>
      <c r="O3003" s="3" t="s">
        <v>37</v>
      </c>
    </row>
    <row r="3004" spans="1:15" hidden="1" x14ac:dyDescent="0.3">
      <c r="A3004" s="7">
        <v>4921</v>
      </c>
      <c r="B3004" s="3">
        <v>42</v>
      </c>
      <c r="C3004" s="3">
        <v>16</v>
      </c>
      <c r="D3004" s="6">
        <v>28</v>
      </c>
      <c r="E3004" s="9" t="str">
        <f t="shared" si="46"/>
        <v>0-50</v>
      </c>
      <c r="F3004" s="8">
        <v>94002</v>
      </c>
      <c r="G3004" s="3">
        <v>4</v>
      </c>
      <c r="H3004" s="3">
        <v>1.5</v>
      </c>
      <c r="I3004" s="3" t="s">
        <v>35</v>
      </c>
      <c r="J3004" s="3">
        <v>91</v>
      </c>
      <c r="K3004" s="3" t="s">
        <v>36</v>
      </c>
      <c r="L3004" s="3" t="s">
        <v>36</v>
      </c>
      <c r="M3004" s="3" t="s">
        <v>36</v>
      </c>
      <c r="N3004" s="3" t="s">
        <v>37</v>
      </c>
      <c r="O3004" s="3" t="s">
        <v>37</v>
      </c>
    </row>
    <row r="3005" spans="1:15" hidden="1" x14ac:dyDescent="0.3">
      <c r="A3005" s="7">
        <v>4946</v>
      </c>
      <c r="B3005" s="3">
        <v>42</v>
      </c>
      <c r="C3005" s="3">
        <v>18</v>
      </c>
      <c r="D3005" s="6">
        <v>49</v>
      </c>
      <c r="E3005" s="9" t="str">
        <f t="shared" si="46"/>
        <v>0-50</v>
      </c>
      <c r="F3005" s="8">
        <v>95351</v>
      </c>
      <c r="G3005" s="3">
        <v>2</v>
      </c>
      <c r="H3005" s="3">
        <v>1.7</v>
      </c>
      <c r="I3005" s="3" t="s">
        <v>33</v>
      </c>
      <c r="J3005" s="3">
        <v>106</v>
      </c>
      <c r="K3005" s="3" t="s">
        <v>36</v>
      </c>
      <c r="L3005" s="3" t="s">
        <v>36</v>
      </c>
      <c r="M3005" s="3" t="s">
        <v>36</v>
      </c>
      <c r="N3005" s="3" t="s">
        <v>36</v>
      </c>
      <c r="O3005" s="3" t="s">
        <v>37</v>
      </c>
    </row>
    <row r="3006" spans="1:15" hidden="1" x14ac:dyDescent="0.3">
      <c r="A3006" s="7">
        <v>56</v>
      </c>
      <c r="B3006" s="3">
        <v>41</v>
      </c>
      <c r="C3006" s="3">
        <v>17</v>
      </c>
      <c r="D3006" s="6">
        <v>139</v>
      </c>
      <c r="E3006" s="9" t="str">
        <f t="shared" si="46"/>
        <v>100+</v>
      </c>
      <c r="F3006" s="8">
        <v>94022</v>
      </c>
      <c r="G3006" s="3">
        <v>2</v>
      </c>
      <c r="H3006" s="3">
        <v>8</v>
      </c>
      <c r="I3006" s="3" t="s">
        <v>33</v>
      </c>
      <c r="J3006" s="3">
        <v>0</v>
      </c>
      <c r="K3006" s="3" t="s">
        <v>36</v>
      </c>
      <c r="L3006" s="3" t="s">
        <v>36</v>
      </c>
      <c r="M3006" s="3" t="s">
        <v>36</v>
      </c>
      <c r="N3006" s="3" t="s">
        <v>37</v>
      </c>
      <c r="O3006" s="3" t="s">
        <v>36</v>
      </c>
    </row>
    <row r="3007" spans="1:15" hidden="1" x14ac:dyDescent="0.3">
      <c r="A3007" s="7">
        <v>74</v>
      </c>
      <c r="B3007" s="3">
        <v>41</v>
      </c>
      <c r="C3007" s="3">
        <v>16</v>
      </c>
      <c r="D3007" s="6">
        <v>85</v>
      </c>
      <c r="E3007" s="9" t="str">
        <f t="shared" si="46"/>
        <v>51-100</v>
      </c>
      <c r="F3007" s="8">
        <v>94606</v>
      </c>
      <c r="G3007" s="3">
        <v>1</v>
      </c>
      <c r="H3007" s="3">
        <v>4</v>
      </c>
      <c r="I3007" s="3" t="s">
        <v>35</v>
      </c>
      <c r="J3007" s="3">
        <v>0</v>
      </c>
      <c r="K3007" s="3" t="s">
        <v>36</v>
      </c>
      <c r="L3007" s="3" t="s">
        <v>36</v>
      </c>
      <c r="M3007" s="3" t="s">
        <v>36</v>
      </c>
      <c r="N3007" s="3" t="s">
        <v>37</v>
      </c>
      <c r="O3007" s="3" t="s">
        <v>37</v>
      </c>
    </row>
    <row r="3008" spans="1:15" hidden="1" x14ac:dyDescent="0.3">
      <c r="A3008" s="7">
        <v>83</v>
      </c>
      <c r="B3008" s="3">
        <v>41</v>
      </c>
      <c r="C3008" s="3">
        <v>16</v>
      </c>
      <c r="D3008" s="6">
        <v>82</v>
      </c>
      <c r="E3008" s="9" t="str">
        <f t="shared" si="46"/>
        <v>51-100</v>
      </c>
      <c r="F3008" s="8">
        <v>92507</v>
      </c>
      <c r="G3008" s="3">
        <v>1</v>
      </c>
      <c r="H3008" s="3">
        <v>4</v>
      </c>
      <c r="I3008" s="3" t="s">
        <v>35</v>
      </c>
      <c r="J3008" s="3">
        <v>0</v>
      </c>
      <c r="K3008" s="3" t="s">
        <v>36</v>
      </c>
      <c r="L3008" s="3" t="s">
        <v>36</v>
      </c>
      <c r="M3008" s="3" t="s">
        <v>36</v>
      </c>
      <c r="N3008" s="3" t="s">
        <v>37</v>
      </c>
      <c r="O3008" s="3" t="s">
        <v>36</v>
      </c>
    </row>
    <row r="3009" spans="1:15" hidden="1" x14ac:dyDescent="0.3">
      <c r="A3009" s="7">
        <v>97</v>
      </c>
      <c r="B3009" s="3">
        <v>41</v>
      </c>
      <c r="C3009" s="3">
        <v>15</v>
      </c>
      <c r="D3009" s="6">
        <v>80</v>
      </c>
      <c r="E3009" s="9" t="str">
        <f t="shared" si="46"/>
        <v>51-100</v>
      </c>
      <c r="F3009" s="8">
        <v>95014</v>
      </c>
      <c r="G3009" s="3">
        <v>1</v>
      </c>
      <c r="H3009" s="3">
        <v>5.2</v>
      </c>
      <c r="I3009" s="3" t="s">
        <v>33</v>
      </c>
      <c r="J3009" s="3">
        <v>0</v>
      </c>
      <c r="K3009" s="3" t="s">
        <v>36</v>
      </c>
      <c r="L3009" s="3" t="s">
        <v>36</v>
      </c>
      <c r="M3009" s="3" t="s">
        <v>36</v>
      </c>
      <c r="N3009" s="3" t="s">
        <v>36</v>
      </c>
      <c r="O3009" s="3" t="s">
        <v>36</v>
      </c>
    </row>
    <row r="3010" spans="1:15" hidden="1" x14ac:dyDescent="0.3">
      <c r="A3010" s="7">
        <v>111</v>
      </c>
      <c r="B3010" s="3">
        <v>41</v>
      </c>
      <c r="C3010" s="3">
        <v>14</v>
      </c>
      <c r="D3010" s="6">
        <v>9</v>
      </c>
      <c r="E3010" s="9" t="str">
        <f t="shared" si="46"/>
        <v>0-50</v>
      </c>
      <c r="F3010" s="8">
        <v>91330</v>
      </c>
      <c r="G3010" s="3">
        <v>3</v>
      </c>
      <c r="H3010" s="3">
        <v>1</v>
      </c>
      <c r="I3010" s="3" t="s">
        <v>34</v>
      </c>
      <c r="J3010" s="3">
        <v>0</v>
      </c>
      <c r="K3010" s="3" t="s">
        <v>36</v>
      </c>
      <c r="L3010" s="3" t="s">
        <v>36</v>
      </c>
      <c r="M3010" s="3" t="s">
        <v>36</v>
      </c>
      <c r="N3010" s="3" t="s">
        <v>36</v>
      </c>
      <c r="O3010" s="3" t="s">
        <v>36</v>
      </c>
    </row>
    <row r="3011" spans="1:15" hidden="1" x14ac:dyDescent="0.3">
      <c r="A3011" s="7">
        <v>119</v>
      </c>
      <c r="B3011" s="3">
        <v>41</v>
      </c>
      <c r="C3011" s="3">
        <v>16</v>
      </c>
      <c r="D3011" s="6">
        <v>73</v>
      </c>
      <c r="E3011" s="9" t="str">
        <f t="shared" ref="E3011:E3074" si="47">IF(D3011&lt;=50,"0-50",IF(D3011&lt;=100,"51-100","100+"))</f>
        <v>51-100</v>
      </c>
      <c r="F3011" s="8">
        <v>92647</v>
      </c>
      <c r="G3011" s="3">
        <v>3</v>
      </c>
      <c r="H3011" s="3">
        <v>3</v>
      </c>
      <c r="I3011" s="3" t="s">
        <v>33</v>
      </c>
      <c r="J3011" s="3">
        <v>0</v>
      </c>
      <c r="K3011" s="3" t="s">
        <v>36</v>
      </c>
      <c r="L3011" s="3" t="s">
        <v>36</v>
      </c>
      <c r="M3011" s="3" t="s">
        <v>36</v>
      </c>
      <c r="N3011" s="3" t="s">
        <v>37</v>
      </c>
      <c r="O3011" s="3" t="s">
        <v>36</v>
      </c>
    </row>
    <row r="3012" spans="1:15" hidden="1" x14ac:dyDescent="0.3">
      <c r="A3012" s="7">
        <v>130</v>
      </c>
      <c r="B3012" s="3">
        <v>41</v>
      </c>
      <c r="C3012" s="3">
        <v>16</v>
      </c>
      <c r="D3012" s="6">
        <v>70</v>
      </c>
      <c r="E3012" s="9" t="str">
        <f t="shared" si="47"/>
        <v>51-100</v>
      </c>
      <c r="F3012" s="8">
        <v>92131</v>
      </c>
      <c r="G3012" s="3">
        <v>3</v>
      </c>
      <c r="H3012" s="3">
        <v>0.5</v>
      </c>
      <c r="I3012" s="3" t="s">
        <v>35</v>
      </c>
      <c r="J3012" s="3">
        <v>0</v>
      </c>
      <c r="K3012" s="3" t="s">
        <v>36</v>
      </c>
      <c r="L3012" s="3" t="s">
        <v>36</v>
      </c>
      <c r="M3012" s="3" t="s">
        <v>36</v>
      </c>
      <c r="N3012" s="3" t="s">
        <v>36</v>
      </c>
      <c r="O3012" s="3" t="s">
        <v>37</v>
      </c>
    </row>
    <row r="3013" spans="1:15" hidden="1" x14ac:dyDescent="0.3">
      <c r="A3013" s="7">
        <v>158</v>
      </c>
      <c r="B3013" s="3">
        <v>41</v>
      </c>
      <c r="C3013" s="3">
        <v>17</v>
      </c>
      <c r="D3013" s="6">
        <v>83</v>
      </c>
      <c r="E3013" s="9" t="str">
        <f t="shared" si="47"/>
        <v>51-100</v>
      </c>
      <c r="F3013" s="8">
        <v>94025</v>
      </c>
      <c r="G3013" s="3">
        <v>4</v>
      </c>
      <c r="H3013" s="3">
        <v>2.67</v>
      </c>
      <c r="I3013" s="3" t="s">
        <v>33</v>
      </c>
      <c r="J3013" s="3">
        <v>0</v>
      </c>
      <c r="K3013" s="3" t="s">
        <v>36</v>
      </c>
      <c r="L3013" s="3" t="s">
        <v>36</v>
      </c>
      <c r="M3013" s="3" t="s">
        <v>36</v>
      </c>
      <c r="N3013" s="3" t="s">
        <v>37</v>
      </c>
      <c r="O3013" s="3" t="s">
        <v>37</v>
      </c>
    </row>
    <row r="3014" spans="1:15" hidden="1" x14ac:dyDescent="0.3">
      <c r="A3014" s="7">
        <v>243</v>
      </c>
      <c r="B3014" s="3">
        <v>41</v>
      </c>
      <c r="C3014" s="3">
        <v>16</v>
      </c>
      <c r="D3014" s="6">
        <v>75</v>
      </c>
      <c r="E3014" s="9" t="str">
        <f t="shared" si="47"/>
        <v>51-100</v>
      </c>
      <c r="F3014" s="8">
        <v>94005</v>
      </c>
      <c r="G3014" s="3">
        <v>1</v>
      </c>
      <c r="H3014" s="3">
        <v>3.7</v>
      </c>
      <c r="I3014" s="3" t="s">
        <v>35</v>
      </c>
      <c r="J3014" s="3">
        <v>280</v>
      </c>
      <c r="K3014" s="3" t="s">
        <v>36</v>
      </c>
      <c r="L3014" s="3" t="s">
        <v>36</v>
      </c>
      <c r="M3014" s="3" t="s">
        <v>36</v>
      </c>
      <c r="N3014" s="3" t="s">
        <v>36</v>
      </c>
      <c r="O3014" s="3" t="s">
        <v>36</v>
      </c>
    </row>
    <row r="3015" spans="1:15" hidden="1" x14ac:dyDescent="0.3">
      <c r="A3015" s="7">
        <v>245</v>
      </c>
      <c r="B3015" s="3">
        <v>41</v>
      </c>
      <c r="C3015" s="3">
        <v>17</v>
      </c>
      <c r="D3015" s="6">
        <v>78</v>
      </c>
      <c r="E3015" s="9" t="str">
        <f t="shared" si="47"/>
        <v>51-100</v>
      </c>
      <c r="F3015" s="8">
        <v>94025</v>
      </c>
      <c r="G3015" s="3">
        <v>4</v>
      </c>
      <c r="H3015" s="3">
        <v>0.8</v>
      </c>
      <c r="I3015" s="3" t="s">
        <v>33</v>
      </c>
      <c r="J3015" s="3">
        <v>78</v>
      </c>
      <c r="K3015" s="3" t="s">
        <v>36</v>
      </c>
      <c r="L3015" s="3" t="s">
        <v>36</v>
      </c>
      <c r="M3015" s="3" t="s">
        <v>36</v>
      </c>
      <c r="N3015" s="3" t="s">
        <v>37</v>
      </c>
      <c r="O3015" s="3" t="s">
        <v>36</v>
      </c>
    </row>
    <row r="3016" spans="1:15" hidden="1" x14ac:dyDescent="0.3">
      <c r="A3016" s="7">
        <v>274</v>
      </c>
      <c r="B3016" s="3">
        <v>41</v>
      </c>
      <c r="C3016" s="3">
        <v>16</v>
      </c>
      <c r="D3016" s="6">
        <v>65</v>
      </c>
      <c r="E3016" s="9" t="str">
        <f t="shared" si="47"/>
        <v>51-100</v>
      </c>
      <c r="F3016" s="8">
        <v>90095</v>
      </c>
      <c r="G3016" s="3">
        <v>3</v>
      </c>
      <c r="H3016" s="3">
        <v>0.5</v>
      </c>
      <c r="I3016" s="3" t="s">
        <v>35</v>
      </c>
      <c r="J3016" s="3">
        <v>0</v>
      </c>
      <c r="K3016" s="3" t="s">
        <v>36</v>
      </c>
      <c r="L3016" s="3" t="s">
        <v>36</v>
      </c>
      <c r="M3016" s="3" t="s">
        <v>36</v>
      </c>
      <c r="N3016" s="3" t="s">
        <v>37</v>
      </c>
      <c r="O3016" s="3" t="s">
        <v>36</v>
      </c>
    </row>
    <row r="3017" spans="1:15" hidden="1" x14ac:dyDescent="0.3">
      <c r="A3017" s="7">
        <v>300</v>
      </c>
      <c r="B3017" s="3">
        <v>41</v>
      </c>
      <c r="C3017" s="3">
        <v>15</v>
      </c>
      <c r="D3017" s="6">
        <v>159</v>
      </c>
      <c r="E3017" s="9" t="str">
        <f t="shared" si="47"/>
        <v>100+</v>
      </c>
      <c r="F3017" s="8">
        <v>90057</v>
      </c>
      <c r="G3017" s="3">
        <v>1</v>
      </c>
      <c r="H3017" s="3">
        <v>5.5</v>
      </c>
      <c r="I3017" s="3" t="s">
        <v>35</v>
      </c>
      <c r="J3017" s="3">
        <v>0</v>
      </c>
      <c r="K3017" s="3" t="s">
        <v>37</v>
      </c>
      <c r="L3017" s="3" t="s">
        <v>36</v>
      </c>
      <c r="M3017" s="3" t="s">
        <v>37</v>
      </c>
      <c r="N3017" s="3" t="s">
        <v>37</v>
      </c>
      <c r="O3017" s="3" t="s">
        <v>36</v>
      </c>
    </row>
    <row r="3018" spans="1:15" hidden="1" x14ac:dyDescent="0.3">
      <c r="A3018" s="7">
        <v>495</v>
      </c>
      <c r="B3018" s="3">
        <v>41</v>
      </c>
      <c r="C3018" s="3">
        <v>17</v>
      </c>
      <c r="D3018" s="6">
        <v>160</v>
      </c>
      <c r="E3018" s="9" t="str">
        <f t="shared" si="47"/>
        <v>100+</v>
      </c>
      <c r="F3018" s="8">
        <v>92647</v>
      </c>
      <c r="G3018" s="3">
        <v>2</v>
      </c>
      <c r="H3018" s="3">
        <v>8</v>
      </c>
      <c r="I3018" s="3" t="s">
        <v>33</v>
      </c>
      <c r="J3018" s="3">
        <v>0</v>
      </c>
      <c r="K3018" s="3" t="s">
        <v>36</v>
      </c>
      <c r="L3018" s="3" t="s">
        <v>36</v>
      </c>
      <c r="M3018" s="3" t="s">
        <v>36</v>
      </c>
      <c r="N3018" s="3" t="s">
        <v>37</v>
      </c>
      <c r="O3018" s="3" t="s">
        <v>36</v>
      </c>
    </row>
    <row r="3019" spans="1:15" hidden="1" x14ac:dyDescent="0.3">
      <c r="A3019" s="7">
        <v>516</v>
      </c>
      <c r="B3019" s="3">
        <v>41</v>
      </c>
      <c r="C3019" s="3">
        <v>16</v>
      </c>
      <c r="D3019" s="6">
        <v>113</v>
      </c>
      <c r="E3019" s="9" t="str">
        <f t="shared" si="47"/>
        <v>100+</v>
      </c>
      <c r="F3019" s="8">
        <v>92780</v>
      </c>
      <c r="G3019" s="3">
        <v>1</v>
      </c>
      <c r="H3019" s="3">
        <v>1</v>
      </c>
      <c r="I3019" s="3" t="s">
        <v>35</v>
      </c>
      <c r="J3019" s="3">
        <v>211</v>
      </c>
      <c r="K3019" s="3" t="s">
        <v>36</v>
      </c>
      <c r="L3019" s="3" t="s">
        <v>36</v>
      </c>
      <c r="M3019" s="3" t="s">
        <v>36</v>
      </c>
      <c r="N3019" s="3" t="s">
        <v>36</v>
      </c>
      <c r="O3019" s="3" t="s">
        <v>37</v>
      </c>
    </row>
    <row r="3020" spans="1:15" x14ac:dyDescent="0.3">
      <c r="A3020" s="7">
        <v>589</v>
      </c>
      <c r="B3020" s="3">
        <v>41</v>
      </c>
      <c r="C3020" s="3">
        <v>17</v>
      </c>
      <c r="D3020" s="6">
        <v>40</v>
      </c>
      <c r="E3020" s="9" t="str">
        <f t="shared" si="47"/>
        <v>0-50</v>
      </c>
      <c r="F3020" s="8">
        <v>93117</v>
      </c>
      <c r="G3020" s="3">
        <v>2</v>
      </c>
      <c r="H3020" s="3">
        <v>2.5</v>
      </c>
      <c r="I3020" s="3" t="s">
        <v>33</v>
      </c>
      <c r="J3020" s="3">
        <v>0</v>
      </c>
      <c r="K3020" s="3" t="s">
        <v>36</v>
      </c>
      <c r="L3020" s="3" t="s">
        <v>36</v>
      </c>
      <c r="M3020" s="3" t="s">
        <v>37</v>
      </c>
      <c r="N3020" s="3" t="s">
        <v>37</v>
      </c>
      <c r="O3020" s="3" t="s">
        <v>37</v>
      </c>
    </row>
    <row r="3021" spans="1:15" hidden="1" x14ac:dyDescent="0.3">
      <c r="A3021" s="7">
        <v>622</v>
      </c>
      <c r="B3021" s="3">
        <v>41</v>
      </c>
      <c r="C3021" s="3">
        <v>17</v>
      </c>
      <c r="D3021" s="6">
        <v>114</v>
      </c>
      <c r="E3021" s="9" t="str">
        <f t="shared" si="47"/>
        <v>100+</v>
      </c>
      <c r="F3021" s="8">
        <v>91125</v>
      </c>
      <c r="G3021" s="3">
        <v>2</v>
      </c>
      <c r="H3021" s="3">
        <v>1.8</v>
      </c>
      <c r="I3021" s="3" t="s">
        <v>34</v>
      </c>
      <c r="J3021" s="3">
        <v>0</v>
      </c>
      <c r="K3021" s="3" t="s">
        <v>36</v>
      </c>
      <c r="L3021" s="3" t="s">
        <v>36</v>
      </c>
      <c r="M3021" s="3" t="s">
        <v>36</v>
      </c>
      <c r="N3021" s="3" t="s">
        <v>37</v>
      </c>
      <c r="O3021" s="3" t="s">
        <v>36</v>
      </c>
    </row>
    <row r="3022" spans="1:15" hidden="1" x14ac:dyDescent="0.3">
      <c r="A3022" s="7">
        <v>623</v>
      </c>
      <c r="B3022" s="3">
        <v>41</v>
      </c>
      <c r="C3022" s="3">
        <v>17</v>
      </c>
      <c r="D3022" s="6">
        <v>92</v>
      </c>
      <c r="E3022" s="9" t="str">
        <f t="shared" si="47"/>
        <v>51-100</v>
      </c>
      <c r="F3022" s="8">
        <v>93555</v>
      </c>
      <c r="G3022" s="3">
        <v>2</v>
      </c>
      <c r="H3022" s="3">
        <v>1.9</v>
      </c>
      <c r="I3022" s="3" t="s">
        <v>33</v>
      </c>
      <c r="J3022" s="3">
        <v>131</v>
      </c>
      <c r="K3022" s="3" t="s">
        <v>36</v>
      </c>
      <c r="L3022" s="3" t="s">
        <v>36</v>
      </c>
      <c r="M3022" s="3" t="s">
        <v>36</v>
      </c>
      <c r="N3022" s="3" t="s">
        <v>37</v>
      </c>
      <c r="O3022" s="3" t="s">
        <v>36</v>
      </c>
    </row>
    <row r="3023" spans="1:15" hidden="1" x14ac:dyDescent="0.3">
      <c r="A3023" s="7">
        <v>704</v>
      </c>
      <c r="B3023" s="3">
        <v>41</v>
      </c>
      <c r="C3023" s="3">
        <v>17</v>
      </c>
      <c r="D3023" s="6">
        <v>141</v>
      </c>
      <c r="E3023" s="9" t="str">
        <f t="shared" si="47"/>
        <v>100+</v>
      </c>
      <c r="F3023" s="8">
        <v>94022</v>
      </c>
      <c r="G3023" s="3">
        <v>2</v>
      </c>
      <c r="H3023" s="3">
        <v>7.6</v>
      </c>
      <c r="I3023" s="3" t="s">
        <v>33</v>
      </c>
      <c r="J3023" s="3">
        <v>92</v>
      </c>
      <c r="K3023" s="3" t="s">
        <v>36</v>
      </c>
      <c r="L3023" s="3" t="s">
        <v>36</v>
      </c>
      <c r="M3023" s="3" t="s">
        <v>36</v>
      </c>
      <c r="N3023" s="3" t="s">
        <v>36</v>
      </c>
      <c r="O3023" s="3" t="s">
        <v>36</v>
      </c>
    </row>
    <row r="3024" spans="1:15" hidden="1" x14ac:dyDescent="0.3">
      <c r="A3024" s="7">
        <v>713</v>
      </c>
      <c r="B3024" s="3">
        <v>41</v>
      </c>
      <c r="C3024" s="3">
        <v>16</v>
      </c>
      <c r="D3024" s="6">
        <v>10</v>
      </c>
      <c r="E3024" s="9" t="str">
        <f t="shared" si="47"/>
        <v>0-50</v>
      </c>
      <c r="F3024" s="8">
        <v>94123</v>
      </c>
      <c r="G3024" s="3">
        <v>2</v>
      </c>
      <c r="H3024" s="3">
        <v>0.3</v>
      </c>
      <c r="I3024" s="3" t="s">
        <v>34</v>
      </c>
      <c r="J3024" s="3">
        <v>0</v>
      </c>
      <c r="K3024" s="3" t="s">
        <v>36</v>
      </c>
      <c r="L3024" s="3" t="s">
        <v>36</v>
      </c>
      <c r="M3024" s="3" t="s">
        <v>36</v>
      </c>
      <c r="N3024" s="3" t="s">
        <v>37</v>
      </c>
      <c r="O3024" s="3" t="s">
        <v>36</v>
      </c>
    </row>
    <row r="3025" spans="1:15" hidden="1" x14ac:dyDescent="0.3">
      <c r="A3025" s="7">
        <v>749</v>
      </c>
      <c r="B3025" s="3">
        <v>41</v>
      </c>
      <c r="C3025" s="3">
        <v>17</v>
      </c>
      <c r="D3025" s="6">
        <v>14</v>
      </c>
      <c r="E3025" s="9" t="str">
        <f t="shared" si="47"/>
        <v>0-50</v>
      </c>
      <c r="F3025" s="8">
        <v>91330</v>
      </c>
      <c r="G3025" s="3">
        <v>1</v>
      </c>
      <c r="H3025" s="3">
        <v>1</v>
      </c>
      <c r="I3025" s="3" t="s">
        <v>33</v>
      </c>
      <c r="J3025" s="3">
        <v>0</v>
      </c>
      <c r="K3025" s="3" t="s">
        <v>36</v>
      </c>
      <c r="L3025" s="3" t="s">
        <v>36</v>
      </c>
      <c r="M3025" s="3" t="s">
        <v>36</v>
      </c>
      <c r="N3025" s="3" t="s">
        <v>36</v>
      </c>
      <c r="O3025" s="3" t="s">
        <v>36</v>
      </c>
    </row>
    <row r="3026" spans="1:15" hidden="1" x14ac:dyDescent="0.3">
      <c r="A3026" s="7">
        <v>774</v>
      </c>
      <c r="B3026" s="3">
        <v>41</v>
      </c>
      <c r="C3026" s="3">
        <v>16</v>
      </c>
      <c r="D3026" s="6">
        <v>120</v>
      </c>
      <c r="E3026" s="9" t="str">
        <f t="shared" si="47"/>
        <v>100+</v>
      </c>
      <c r="F3026" s="8">
        <v>92612</v>
      </c>
      <c r="G3026" s="3">
        <v>2</v>
      </c>
      <c r="H3026" s="3">
        <v>3.9</v>
      </c>
      <c r="I3026" s="3" t="s">
        <v>33</v>
      </c>
      <c r="J3026" s="3">
        <v>0</v>
      </c>
      <c r="K3026" s="3" t="s">
        <v>36</v>
      </c>
      <c r="L3026" s="3" t="s">
        <v>36</v>
      </c>
      <c r="M3026" s="3" t="s">
        <v>36</v>
      </c>
      <c r="N3026" s="3" t="s">
        <v>37</v>
      </c>
      <c r="O3026" s="3" t="s">
        <v>37</v>
      </c>
    </row>
    <row r="3027" spans="1:15" hidden="1" x14ac:dyDescent="0.3">
      <c r="A3027" s="7">
        <v>793</v>
      </c>
      <c r="B3027" s="3">
        <v>41</v>
      </c>
      <c r="C3027" s="3">
        <v>16</v>
      </c>
      <c r="D3027" s="6">
        <v>98</v>
      </c>
      <c r="E3027" s="9" t="str">
        <f t="shared" si="47"/>
        <v>51-100</v>
      </c>
      <c r="F3027" s="8">
        <v>93117</v>
      </c>
      <c r="G3027" s="3">
        <v>1</v>
      </c>
      <c r="H3027" s="3">
        <v>4</v>
      </c>
      <c r="I3027" s="3" t="s">
        <v>35</v>
      </c>
      <c r="J3027" s="3">
        <v>0</v>
      </c>
      <c r="K3027" s="3" t="s">
        <v>36</v>
      </c>
      <c r="L3027" s="3" t="s">
        <v>36</v>
      </c>
      <c r="M3027" s="3" t="s">
        <v>36</v>
      </c>
      <c r="N3027" s="3" t="s">
        <v>36</v>
      </c>
      <c r="O3027" s="3" t="s">
        <v>37</v>
      </c>
    </row>
    <row r="3028" spans="1:15" hidden="1" x14ac:dyDescent="0.3">
      <c r="A3028" s="7">
        <v>818</v>
      </c>
      <c r="B3028" s="3">
        <v>41</v>
      </c>
      <c r="C3028" s="3">
        <v>15</v>
      </c>
      <c r="D3028" s="6">
        <v>38</v>
      </c>
      <c r="E3028" s="9" t="str">
        <f t="shared" si="47"/>
        <v>0-50</v>
      </c>
      <c r="F3028" s="8">
        <v>90291</v>
      </c>
      <c r="G3028" s="3">
        <v>2</v>
      </c>
      <c r="H3028" s="3">
        <v>0.7</v>
      </c>
      <c r="I3028" s="3" t="s">
        <v>33</v>
      </c>
      <c r="J3028" s="3">
        <v>91</v>
      </c>
      <c r="K3028" s="3" t="s">
        <v>36</v>
      </c>
      <c r="L3028" s="3" t="s">
        <v>36</v>
      </c>
      <c r="M3028" s="3" t="s">
        <v>36</v>
      </c>
      <c r="N3028" s="3" t="s">
        <v>37</v>
      </c>
      <c r="O3028" s="3" t="s">
        <v>36</v>
      </c>
    </row>
    <row r="3029" spans="1:15" hidden="1" x14ac:dyDescent="0.3">
      <c r="A3029" s="7">
        <v>852</v>
      </c>
      <c r="B3029" s="3">
        <v>41</v>
      </c>
      <c r="C3029" s="3">
        <v>16</v>
      </c>
      <c r="D3029" s="6">
        <v>23</v>
      </c>
      <c r="E3029" s="9" t="str">
        <f t="shared" si="47"/>
        <v>0-50</v>
      </c>
      <c r="F3029" s="8">
        <v>94521</v>
      </c>
      <c r="G3029" s="3">
        <v>2</v>
      </c>
      <c r="H3029" s="3">
        <v>1.4</v>
      </c>
      <c r="I3029" s="3" t="s">
        <v>34</v>
      </c>
      <c r="J3029" s="3">
        <v>0</v>
      </c>
      <c r="K3029" s="3" t="s">
        <v>36</v>
      </c>
      <c r="L3029" s="3" t="s">
        <v>37</v>
      </c>
      <c r="M3029" s="3" t="s">
        <v>36</v>
      </c>
      <c r="N3029" s="3" t="s">
        <v>37</v>
      </c>
      <c r="O3029" s="3" t="s">
        <v>36</v>
      </c>
    </row>
    <row r="3030" spans="1:15" hidden="1" x14ac:dyDescent="0.3">
      <c r="A3030" s="7">
        <v>888</v>
      </c>
      <c r="B3030" s="3">
        <v>41</v>
      </c>
      <c r="C3030" s="3">
        <v>16</v>
      </c>
      <c r="D3030" s="6">
        <v>118</v>
      </c>
      <c r="E3030" s="9" t="str">
        <f t="shared" si="47"/>
        <v>100+</v>
      </c>
      <c r="F3030" s="8">
        <v>94720</v>
      </c>
      <c r="G3030" s="3">
        <v>2</v>
      </c>
      <c r="H3030" s="3">
        <v>3.3</v>
      </c>
      <c r="I3030" s="3" t="s">
        <v>33</v>
      </c>
      <c r="J3030" s="3">
        <v>0</v>
      </c>
      <c r="K3030" s="3" t="s">
        <v>36</v>
      </c>
      <c r="L3030" s="3" t="s">
        <v>36</v>
      </c>
      <c r="M3030" s="3" t="s">
        <v>36</v>
      </c>
      <c r="N3030" s="3" t="s">
        <v>37</v>
      </c>
      <c r="O3030" s="3" t="s">
        <v>36</v>
      </c>
    </row>
    <row r="3031" spans="1:15" hidden="1" x14ac:dyDescent="0.3">
      <c r="A3031" s="7">
        <v>919</v>
      </c>
      <c r="B3031" s="3">
        <v>41</v>
      </c>
      <c r="C3031" s="3">
        <v>16</v>
      </c>
      <c r="D3031" s="6">
        <v>64</v>
      </c>
      <c r="E3031" s="9" t="str">
        <f t="shared" si="47"/>
        <v>51-100</v>
      </c>
      <c r="F3031" s="8">
        <v>92325</v>
      </c>
      <c r="G3031" s="3">
        <v>3</v>
      </c>
      <c r="H3031" s="3">
        <v>0.5</v>
      </c>
      <c r="I3031" s="3" t="s">
        <v>35</v>
      </c>
      <c r="J3031" s="3">
        <v>0</v>
      </c>
      <c r="K3031" s="3" t="s">
        <v>36</v>
      </c>
      <c r="L3031" s="3" t="s">
        <v>36</v>
      </c>
      <c r="M3031" s="3" t="s">
        <v>36</v>
      </c>
      <c r="N3031" s="3" t="s">
        <v>36</v>
      </c>
      <c r="O3031" s="3" t="s">
        <v>36</v>
      </c>
    </row>
    <row r="3032" spans="1:15" hidden="1" x14ac:dyDescent="0.3">
      <c r="A3032" s="7">
        <v>945</v>
      </c>
      <c r="B3032" s="3">
        <v>41</v>
      </c>
      <c r="C3032" s="3">
        <v>15</v>
      </c>
      <c r="D3032" s="6">
        <v>22</v>
      </c>
      <c r="E3032" s="9" t="str">
        <f t="shared" si="47"/>
        <v>0-50</v>
      </c>
      <c r="F3032" s="8">
        <v>90503</v>
      </c>
      <c r="G3032" s="3">
        <v>4</v>
      </c>
      <c r="H3032" s="3">
        <v>1.5</v>
      </c>
      <c r="I3032" s="3" t="s">
        <v>35</v>
      </c>
      <c r="J3032" s="3">
        <v>0</v>
      </c>
      <c r="K3032" s="3" t="s">
        <v>36</v>
      </c>
      <c r="L3032" s="3" t="s">
        <v>36</v>
      </c>
      <c r="M3032" s="3" t="s">
        <v>36</v>
      </c>
      <c r="N3032" s="3" t="s">
        <v>36</v>
      </c>
      <c r="O3032" s="3" t="s">
        <v>37</v>
      </c>
    </row>
    <row r="3033" spans="1:15" hidden="1" x14ac:dyDescent="0.3">
      <c r="A3033" s="7">
        <v>970</v>
      </c>
      <c r="B3033" s="3">
        <v>41</v>
      </c>
      <c r="C3033" s="3">
        <v>15</v>
      </c>
      <c r="D3033" s="6">
        <v>58</v>
      </c>
      <c r="E3033" s="9" t="str">
        <f t="shared" si="47"/>
        <v>51-100</v>
      </c>
      <c r="F3033" s="8">
        <v>94704</v>
      </c>
      <c r="G3033" s="3">
        <v>3</v>
      </c>
      <c r="H3033" s="3">
        <v>0.5</v>
      </c>
      <c r="I3033" s="3" t="s">
        <v>35</v>
      </c>
      <c r="J3033" s="3">
        <v>0</v>
      </c>
      <c r="K3033" s="3" t="s">
        <v>36</v>
      </c>
      <c r="L3033" s="3" t="s">
        <v>36</v>
      </c>
      <c r="M3033" s="3" t="s">
        <v>36</v>
      </c>
      <c r="N3033" s="3" t="s">
        <v>37</v>
      </c>
      <c r="O3033" s="3" t="s">
        <v>36</v>
      </c>
    </row>
    <row r="3034" spans="1:15" hidden="1" x14ac:dyDescent="0.3">
      <c r="A3034" s="7">
        <v>994</v>
      </c>
      <c r="B3034" s="3">
        <v>41</v>
      </c>
      <c r="C3034" s="3">
        <v>15</v>
      </c>
      <c r="D3034" s="6">
        <v>185</v>
      </c>
      <c r="E3034" s="9" t="str">
        <f t="shared" si="47"/>
        <v>100+</v>
      </c>
      <c r="F3034" s="8">
        <v>91775</v>
      </c>
      <c r="G3034" s="3">
        <v>1</v>
      </c>
      <c r="H3034" s="3">
        <v>3.6</v>
      </c>
      <c r="I3034" s="3" t="s">
        <v>34</v>
      </c>
      <c r="J3034" s="3">
        <v>0</v>
      </c>
      <c r="K3034" s="3" t="s">
        <v>37</v>
      </c>
      <c r="L3034" s="3" t="s">
        <v>36</v>
      </c>
      <c r="M3034" s="3" t="s">
        <v>36</v>
      </c>
      <c r="N3034" s="3" t="s">
        <v>36</v>
      </c>
      <c r="O3034" s="3" t="s">
        <v>36</v>
      </c>
    </row>
    <row r="3035" spans="1:15" hidden="1" x14ac:dyDescent="0.3">
      <c r="A3035" s="7">
        <v>1030</v>
      </c>
      <c r="B3035" s="3">
        <v>41</v>
      </c>
      <c r="C3035" s="3">
        <v>17</v>
      </c>
      <c r="D3035" s="6">
        <v>20</v>
      </c>
      <c r="E3035" s="9" t="str">
        <f t="shared" si="47"/>
        <v>0-50</v>
      </c>
      <c r="F3035" s="8">
        <v>94720</v>
      </c>
      <c r="G3035" s="3">
        <v>1</v>
      </c>
      <c r="H3035" s="3">
        <v>1.4</v>
      </c>
      <c r="I3035" s="3" t="s">
        <v>35</v>
      </c>
      <c r="J3035" s="3">
        <v>0</v>
      </c>
      <c r="K3035" s="3" t="s">
        <v>36</v>
      </c>
      <c r="L3035" s="3" t="s">
        <v>36</v>
      </c>
      <c r="M3035" s="3" t="s">
        <v>36</v>
      </c>
      <c r="N3035" s="3" t="s">
        <v>37</v>
      </c>
      <c r="O3035" s="3" t="s">
        <v>36</v>
      </c>
    </row>
    <row r="3036" spans="1:15" hidden="1" x14ac:dyDescent="0.3">
      <c r="A3036" s="7">
        <v>1040</v>
      </c>
      <c r="B3036" s="3">
        <v>41</v>
      </c>
      <c r="C3036" s="3">
        <v>16</v>
      </c>
      <c r="D3036" s="6">
        <v>175</v>
      </c>
      <c r="E3036" s="9" t="str">
        <f t="shared" si="47"/>
        <v>100+</v>
      </c>
      <c r="F3036" s="8">
        <v>94304</v>
      </c>
      <c r="G3036" s="3">
        <v>2</v>
      </c>
      <c r="H3036" s="3">
        <v>1.1000000000000001</v>
      </c>
      <c r="I3036" s="3" t="s">
        <v>35</v>
      </c>
      <c r="J3036" s="3">
        <v>0</v>
      </c>
      <c r="K3036" s="3" t="s">
        <v>37</v>
      </c>
      <c r="L3036" s="3" t="s">
        <v>36</v>
      </c>
      <c r="M3036" s="3" t="s">
        <v>36</v>
      </c>
      <c r="N3036" s="3" t="s">
        <v>37</v>
      </c>
      <c r="O3036" s="3" t="s">
        <v>36</v>
      </c>
    </row>
    <row r="3037" spans="1:15" hidden="1" x14ac:dyDescent="0.3">
      <c r="A3037" s="7">
        <v>1065</v>
      </c>
      <c r="B3037" s="3">
        <v>41</v>
      </c>
      <c r="C3037" s="3">
        <v>17</v>
      </c>
      <c r="D3037" s="6">
        <v>138</v>
      </c>
      <c r="E3037" s="9" t="str">
        <f t="shared" si="47"/>
        <v>100+</v>
      </c>
      <c r="F3037" s="8">
        <v>95008</v>
      </c>
      <c r="G3037" s="3">
        <v>3</v>
      </c>
      <c r="H3037" s="3">
        <v>6.9</v>
      </c>
      <c r="I3037" s="3" t="s">
        <v>34</v>
      </c>
      <c r="J3037" s="3">
        <v>0</v>
      </c>
      <c r="K3037" s="3" t="s">
        <v>37</v>
      </c>
      <c r="L3037" s="3" t="s">
        <v>36</v>
      </c>
      <c r="M3037" s="3" t="s">
        <v>36</v>
      </c>
      <c r="N3037" s="3" t="s">
        <v>37</v>
      </c>
      <c r="O3037" s="3" t="s">
        <v>36</v>
      </c>
    </row>
    <row r="3038" spans="1:15" hidden="1" x14ac:dyDescent="0.3">
      <c r="A3038" s="7">
        <v>1076</v>
      </c>
      <c r="B3038" s="3">
        <v>41</v>
      </c>
      <c r="C3038" s="3">
        <v>15</v>
      </c>
      <c r="D3038" s="6">
        <v>59</v>
      </c>
      <c r="E3038" s="9" t="str">
        <f t="shared" si="47"/>
        <v>51-100</v>
      </c>
      <c r="F3038" s="8">
        <v>90024</v>
      </c>
      <c r="G3038" s="3">
        <v>4</v>
      </c>
      <c r="H3038" s="3">
        <v>0.2</v>
      </c>
      <c r="I3038" s="3" t="s">
        <v>35</v>
      </c>
      <c r="J3038" s="3">
        <v>0</v>
      </c>
      <c r="K3038" s="3" t="s">
        <v>36</v>
      </c>
      <c r="L3038" s="3" t="s">
        <v>36</v>
      </c>
      <c r="M3038" s="3" t="s">
        <v>36</v>
      </c>
      <c r="N3038" s="3" t="s">
        <v>36</v>
      </c>
      <c r="O3038" s="3" t="s">
        <v>36</v>
      </c>
    </row>
    <row r="3039" spans="1:15" hidden="1" x14ac:dyDescent="0.3">
      <c r="A3039" s="7">
        <v>1092</v>
      </c>
      <c r="B3039" s="3">
        <v>41</v>
      </c>
      <c r="C3039" s="3">
        <v>17</v>
      </c>
      <c r="D3039" s="6">
        <v>48</v>
      </c>
      <c r="E3039" s="9" t="str">
        <f t="shared" si="47"/>
        <v>0-50</v>
      </c>
      <c r="F3039" s="8">
        <v>94720</v>
      </c>
      <c r="G3039" s="3">
        <v>3</v>
      </c>
      <c r="H3039" s="3">
        <v>0.3</v>
      </c>
      <c r="I3039" s="3" t="s">
        <v>35</v>
      </c>
      <c r="J3039" s="3">
        <v>0</v>
      </c>
      <c r="K3039" s="3" t="s">
        <v>36</v>
      </c>
      <c r="L3039" s="3" t="s">
        <v>36</v>
      </c>
      <c r="M3039" s="3" t="s">
        <v>36</v>
      </c>
      <c r="N3039" s="3" t="s">
        <v>37</v>
      </c>
      <c r="O3039" s="3" t="s">
        <v>37</v>
      </c>
    </row>
    <row r="3040" spans="1:15" hidden="1" x14ac:dyDescent="0.3">
      <c r="A3040" s="7">
        <v>1120</v>
      </c>
      <c r="B3040" s="3">
        <v>41</v>
      </c>
      <c r="C3040" s="3">
        <v>16</v>
      </c>
      <c r="D3040" s="6">
        <v>79</v>
      </c>
      <c r="E3040" s="9" t="str">
        <f t="shared" si="47"/>
        <v>51-100</v>
      </c>
      <c r="F3040" s="8">
        <v>96064</v>
      </c>
      <c r="G3040" s="3">
        <v>1</v>
      </c>
      <c r="H3040" s="3">
        <v>1</v>
      </c>
      <c r="I3040" s="3" t="s">
        <v>35</v>
      </c>
      <c r="J3040" s="3">
        <v>233</v>
      </c>
      <c r="K3040" s="3" t="s">
        <v>36</v>
      </c>
      <c r="L3040" s="3" t="s">
        <v>36</v>
      </c>
      <c r="M3040" s="3" t="s">
        <v>36</v>
      </c>
      <c r="N3040" s="3" t="s">
        <v>37</v>
      </c>
      <c r="O3040" s="3" t="s">
        <v>36</v>
      </c>
    </row>
    <row r="3041" spans="1:15" hidden="1" x14ac:dyDescent="0.3">
      <c r="A3041" s="7">
        <v>1149</v>
      </c>
      <c r="B3041" s="3">
        <v>41</v>
      </c>
      <c r="C3041" s="3">
        <v>15</v>
      </c>
      <c r="D3041" s="6">
        <v>108</v>
      </c>
      <c r="E3041" s="9" t="str">
        <f t="shared" si="47"/>
        <v>100+</v>
      </c>
      <c r="F3041" s="8">
        <v>90034</v>
      </c>
      <c r="G3041" s="3">
        <v>1</v>
      </c>
      <c r="H3041" s="3">
        <v>5.2</v>
      </c>
      <c r="I3041" s="3" t="s">
        <v>33</v>
      </c>
      <c r="J3041" s="3">
        <v>0</v>
      </c>
      <c r="K3041" s="3" t="s">
        <v>36</v>
      </c>
      <c r="L3041" s="3" t="s">
        <v>36</v>
      </c>
      <c r="M3041" s="3" t="s">
        <v>36</v>
      </c>
      <c r="N3041" s="3" t="s">
        <v>36</v>
      </c>
      <c r="O3041" s="3" t="s">
        <v>36</v>
      </c>
    </row>
    <row r="3042" spans="1:15" hidden="1" x14ac:dyDescent="0.3">
      <c r="A3042" s="7">
        <v>1156</v>
      </c>
      <c r="B3042" s="3">
        <v>41</v>
      </c>
      <c r="C3042" s="3">
        <v>16</v>
      </c>
      <c r="D3042" s="6">
        <v>81</v>
      </c>
      <c r="E3042" s="9" t="str">
        <f t="shared" si="47"/>
        <v>51-100</v>
      </c>
      <c r="F3042" s="8">
        <v>92653</v>
      </c>
      <c r="G3042" s="3">
        <v>2</v>
      </c>
      <c r="H3042" s="3">
        <v>0.4</v>
      </c>
      <c r="I3042" s="3" t="s">
        <v>33</v>
      </c>
      <c r="J3042" s="3">
        <v>0</v>
      </c>
      <c r="K3042" s="3" t="s">
        <v>36</v>
      </c>
      <c r="L3042" s="3" t="s">
        <v>36</v>
      </c>
      <c r="M3042" s="3" t="s">
        <v>36</v>
      </c>
      <c r="N3042" s="3" t="s">
        <v>36</v>
      </c>
      <c r="O3042" s="3" t="s">
        <v>37</v>
      </c>
    </row>
    <row r="3043" spans="1:15" hidden="1" x14ac:dyDescent="0.3">
      <c r="A3043" s="7">
        <v>1159</v>
      </c>
      <c r="B3043" s="3">
        <v>41</v>
      </c>
      <c r="C3043" s="3">
        <v>16</v>
      </c>
      <c r="D3043" s="6">
        <v>99</v>
      </c>
      <c r="E3043" s="9" t="str">
        <f t="shared" si="47"/>
        <v>51-100</v>
      </c>
      <c r="F3043" s="8">
        <v>92660</v>
      </c>
      <c r="G3043" s="3">
        <v>1</v>
      </c>
      <c r="H3043" s="3">
        <v>1</v>
      </c>
      <c r="I3043" s="3" t="s">
        <v>35</v>
      </c>
      <c r="J3043" s="3">
        <v>0</v>
      </c>
      <c r="K3043" s="3" t="s">
        <v>36</v>
      </c>
      <c r="L3043" s="3" t="s">
        <v>36</v>
      </c>
      <c r="M3043" s="3" t="s">
        <v>36</v>
      </c>
      <c r="N3043" s="3" t="s">
        <v>37</v>
      </c>
      <c r="O3043" s="3" t="s">
        <v>36</v>
      </c>
    </row>
    <row r="3044" spans="1:15" hidden="1" x14ac:dyDescent="0.3">
      <c r="A3044" s="7">
        <v>1165</v>
      </c>
      <c r="B3044" s="3">
        <v>41</v>
      </c>
      <c r="C3044" s="3">
        <v>17</v>
      </c>
      <c r="D3044" s="6">
        <v>94</v>
      </c>
      <c r="E3044" s="9" t="str">
        <f t="shared" si="47"/>
        <v>51-100</v>
      </c>
      <c r="F3044" s="8">
        <v>90071</v>
      </c>
      <c r="G3044" s="3">
        <v>3</v>
      </c>
      <c r="H3044" s="3">
        <v>3.8</v>
      </c>
      <c r="I3044" s="3" t="s">
        <v>34</v>
      </c>
      <c r="J3044" s="3">
        <v>327</v>
      </c>
      <c r="K3044" s="3" t="s">
        <v>37</v>
      </c>
      <c r="L3044" s="3" t="s">
        <v>37</v>
      </c>
      <c r="M3044" s="3" t="s">
        <v>37</v>
      </c>
      <c r="N3044" s="3" t="s">
        <v>37</v>
      </c>
      <c r="O3044" s="3" t="s">
        <v>36</v>
      </c>
    </row>
    <row r="3045" spans="1:15" hidden="1" x14ac:dyDescent="0.3">
      <c r="A3045" s="7">
        <v>1221</v>
      </c>
      <c r="B3045" s="3">
        <v>41</v>
      </c>
      <c r="C3045" s="3">
        <v>17</v>
      </c>
      <c r="D3045" s="6">
        <v>165</v>
      </c>
      <c r="E3045" s="9" t="str">
        <f t="shared" si="47"/>
        <v>100+</v>
      </c>
      <c r="F3045" s="8">
        <v>94143</v>
      </c>
      <c r="G3045" s="3">
        <v>2</v>
      </c>
      <c r="H3045" s="3">
        <v>8</v>
      </c>
      <c r="I3045" s="3" t="s">
        <v>33</v>
      </c>
      <c r="J3045" s="3">
        <v>0</v>
      </c>
      <c r="K3045" s="3" t="s">
        <v>36</v>
      </c>
      <c r="L3045" s="3" t="s">
        <v>36</v>
      </c>
      <c r="M3045" s="3" t="s">
        <v>36</v>
      </c>
      <c r="N3045" s="3" t="s">
        <v>37</v>
      </c>
      <c r="O3045" s="3" t="s">
        <v>36</v>
      </c>
    </row>
    <row r="3046" spans="1:15" hidden="1" x14ac:dyDescent="0.3">
      <c r="A3046" s="7">
        <v>1302</v>
      </c>
      <c r="B3046" s="3">
        <v>41</v>
      </c>
      <c r="C3046" s="3">
        <v>17</v>
      </c>
      <c r="D3046" s="6">
        <v>153</v>
      </c>
      <c r="E3046" s="9" t="str">
        <f t="shared" si="47"/>
        <v>100+</v>
      </c>
      <c r="F3046" s="8">
        <v>92121</v>
      </c>
      <c r="G3046" s="3">
        <v>1</v>
      </c>
      <c r="H3046" s="3">
        <v>1.7</v>
      </c>
      <c r="I3046" s="3" t="s">
        <v>33</v>
      </c>
      <c r="J3046" s="3">
        <v>337</v>
      </c>
      <c r="K3046" s="3" t="s">
        <v>36</v>
      </c>
      <c r="L3046" s="3" t="s">
        <v>36</v>
      </c>
      <c r="M3046" s="3" t="s">
        <v>36</v>
      </c>
      <c r="N3046" s="3" t="s">
        <v>36</v>
      </c>
      <c r="O3046" s="3" t="s">
        <v>37</v>
      </c>
    </row>
    <row r="3047" spans="1:15" hidden="1" x14ac:dyDescent="0.3">
      <c r="A3047" s="7">
        <v>1344</v>
      </c>
      <c r="B3047" s="3">
        <v>41</v>
      </c>
      <c r="C3047" s="3">
        <v>17</v>
      </c>
      <c r="D3047" s="6">
        <v>48</v>
      </c>
      <c r="E3047" s="9" t="str">
        <f t="shared" si="47"/>
        <v>0-50</v>
      </c>
      <c r="F3047" s="8">
        <v>92831</v>
      </c>
      <c r="G3047" s="3">
        <v>2</v>
      </c>
      <c r="H3047" s="3">
        <v>0.6</v>
      </c>
      <c r="I3047" s="3" t="s">
        <v>35</v>
      </c>
      <c r="J3047" s="3">
        <v>215</v>
      </c>
      <c r="K3047" s="3" t="s">
        <v>36</v>
      </c>
      <c r="L3047" s="3" t="s">
        <v>36</v>
      </c>
      <c r="M3047" s="3" t="s">
        <v>36</v>
      </c>
      <c r="N3047" s="3" t="s">
        <v>36</v>
      </c>
      <c r="O3047" s="3" t="s">
        <v>37</v>
      </c>
    </row>
    <row r="3048" spans="1:15" hidden="1" x14ac:dyDescent="0.3">
      <c r="A3048" s="7">
        <v>1410</v>
      </c>
      <c r="B3048" s="3">
        <v>41</v>
      </c>
      <c r="C3048" s="3">
        <v>17</v>
      </c>
      <c r="D3048" s="6">
        <v>63</v>
      </c>
      <c r="E3048" s="9" t="str">
        <f t="shared" si="47"/>
        <v>51-100</v>
      </c>
      <c r="F3048" s="8">
        <v>90745</v>
      </c>
      <c r="G3048" s="3">
        <v>2</v>
      </c>
      <c r="H3048" s="3">
        <v>3.2</v>
      </c>
      <c r="I3048" s="3" t="s">
        <v>33</v>
      </c>
      <c r="J3048" s="3">
        <v>0</v>
      </c>
      <c r="K3048" s="3" t="s">
        <v>36</v>
      </c>
      <c r="L3048" s="3" t="s">
        <v>36</v>
      </c>
      <c r="M3048" s="3" t="s">
        <v>36</v>
      </c>
      <c r="N3048" s="3" t="s">
        <v>36</v>
      </c>
      <c r="O3048" s="3" t="s">
        <v>36</v>
      </c>
    </row>
    <row r="3049" spans="1:15" hidden="1" x14ac:dyDescent="0.3">
      <c r="A3049" s="7">
        <v>1449</v>
      </c>
      <c r="B3049" s="3">
        <v>41</v>
      </c>
      <c r="C3049" s="3">
        <v>16</v>
      </c>
      <c r="D3049" s="6">
        <v>49</v>
      </c>
      <c r="E3049" s="9" t="str">
        <f t="shared" si="47"/>
        <v>0-50</v>
      </c>
      <c r="F3049" s="8">
        <v>92122</v>
      </c>
      <c r="G3049" s="3">
        <v>3</v>
      </c>
      <c r="H3049" s="3">
        <v>0.5</v>
      </c>
      <c r="I3049" s="3" t="s">
        <v>35</v>
      </c>
      <c r="J3049" s="3">
        <v>0</v>
      </c>
      <c r="K3049" s="3" t="s">
        <v>36</v>
      </c>
      <c r="L3049" s="3" t="s">
        <v>36</v>
      </c>
      <c r="M3049" s="3" t="s">
        <v>36</v>
      </c>
      <c r="N3049" s="3" t="s">
        <v>37</v>
      </c>
      <c r="O3049" s="3" t="s">
        <v>36</v>
      </c>
    </row>
    <row r="3050" spans="1:15" hidden="1" x14ac:dyDescent="0.3">
      <c r="A3050" s="7">
        <v>1517</v>
      </c>
      <c r="B3050" s="3">
        <v>41</v>
      </c>
      <c r="C3050" s="3">
        <v>17</v>
      </c>
      <c r="D3050" s="6">
        <v>49</v>
      </c>
      <c r="E3050" s="9" t="str">
        <f t="shared" si="47"/>
        <v>0-50</v>
      </c>
      <c r="F3050" s="8">
        <v>92130</v>
      </c>
      <c r="G3050" s="3">
        <v>4</v>
      </c>
      <c r="H3050" s="3">
        <v>2.2000000000000002</v>
      </c>
      <c r="I3050" s="3" t="s">
        <v>34</v>
      </c>
      <c r="J3050" s="3">
        <v>0</v>
      </c>
      <c r="K3050" s="3" t="s">
        <v>36</v>
      </c>
      <c r="L3050" s="3" t="s">
        <v>36</v>
      </c>
      <c r="M3050" s="3" t="s">
        <v>36</v>
      </c>
      <c r="N3050" s="3" t="s">
        <v>36</v>
      </c>
      <c r="O3050" s="3" t="s">
        <v>36</v>
      </c>
    </row>
    <row r="3051" spans="1:15" hidden="1" x14ac:dyDescent="0.3">
      <c r="A3051" s="7">
        <v>1524</v>
      </c>
      <c r="B3051" s="3">
        <v>41</v>
      </c>
      <c r="C3051" s="3">
        <v>16</v>
      </c>
      <c r="D3051" s="6">
        <v>104</v>
      </c>
      <c r="E3051" s="9" t="str">
        <f t="shared" si="47"/>
        <v>100+</v>
      </c>
      <c r="F3051" s="8">
        <v>92037</v>
      </c>
      <c r="G3051" s="3">
        <v>1</v>
      </c>
      <c r="H3051" s="3">
        <v>1</v>
      </c>
      <c r="I3051" s="3" t="s">
        <v>35</v>
      </c>
      <c r="J3051" s="3">
        <v>0</v>
      </c>
      <c r="K3051" s="3" t="s">
        <v>36</v>
      </c>
      <c r="L3051" s="3" t="s">
        <v>36</v>
      </c>
      <c r="M3051" s="3" t="s">
        <v>36</v>
      </c>
      <c r="N3051" s="3" t="s">
        <v>37</v>
      </c>
      <c r="O3051" s="3" t="s">
        <v>36</v>
      </c>
    </row>
    <row r="3052" spans="1:15" hidden="1" x14ac:dyDescent="0.3">
      <c r="A3052" s="7">
        <v>1571</v>
      </c>
      <c r="B3052" s="3">
        <v>41</v>
      </c>
      <c r="C3052" s="3">
        <v>16</v>
      </c>
      <c r="D3052" s="6">
        <v>114</v>
      </c>
      <c r="E3052" s="9" t="str">
        <f t="shared" si="47"/>
        <v>100+</v>
      </c>
      <c r="F3052" s="8">
        <v>94705</v>
      </c>
      <c r="G3052" s="3">
        <v>4</v>
      </c>
      <c r="H3052" s="3">
        <v>3.5</v>
      </c>
      <c r="I3052" s="3" t="s">
        <v>33</v>
      </c>
      <c r="J3052" s="3">
        <v>0</v>
      </c>
      <c r="K3052" s="3" t="s">
        <v>37</v>
      </c>
      <c r="L3052" s="3" t="s">
        <v>36</v>
      </c>
      <c r="M3052" s="3" t="s">
        <v>36</v>
      </c>
      <c r="N3052" s="3" t="s">
        <v>36</v>
      </c>
      <c r="O3052" s="3" t="s">
        <v>37</v>
      </c>
    </row>
    <row r="3053" spans="1:15" hidden="1" x14ac:dyDescent="0.3">
      <c r="A3053" s="7">
        <v>1613</v>
      </c>
      <c r="B3053" s="3">
        <v>41</v>
      </c>
      <c r="C3053" s="3">
        <v>17</v>
      </c>
      <c r="D3053" s="6">
        <v>33</v>
      </c>
      <c r="E3053" s="9" t="str">
        <f t="shared" si="47"/>
        <v>0-50</v>
      </c>
      <c r="F3053" s="8">
        <v>94550</v>
      </c>
      <c r="G3053" s="3">
        <v>1</v>
      </c>
      <c r="H3053" s="3">
        <v>0.7</v>
      </c>
      <c r="I3053" s="3" t="s">
        <v>33</v>
      </c>
      <c r="J3053" s="3">
        <v>104</v>
      </c>
      <c r="K3053" s="3" t="s">
        <v>36</v>
      </c>
      <c r="L3053" s="3" t="s">
        <v>36</v>
      </c>
      <c r="M3053" s="3" t="s">
        <v>36</v>
      </c>
      <c r="N3053" s="3" t="s">
        <v>36</v>
      </c>
      <c r="O3053" s="3" t="s">
        <v>36</v>
      </c>
    </row>
    <row r="3054" spans="1:15" hidden="1" x14ac:dyDescent="0.3">
      <c r="A3054" s="7">
        <v>1631</v>
      </c>
      <c r="B3054" s="3">
        <v>41</v>
      </c>
      <c r="C3054" s="3">
        <v>17</v>
      </c>
      <c r="D3054" s="6">
        <v>99</v>
      </c>
      <c r="E3054" s="9" t="str">
        <f t="shared" si="47"/>
        <v>51-100</v>
      </c>
      <c r="F3054" s="8">
        <v>92096</v>
      </c>
      <c r="G3054" s="3">
        <v>2</v>
      </c>
      <c r="H3054" s="3">
        <v>1.8</v>
      </c>
      <c r="I3054" s="3" t="s">
        <v>34</v>
      </c>
      <c r="J3054" s="3">
        <v>0</v>
      </c>
      <c r="K3054" s="3" t="s">
        <v>36</v>
      </c>
      <c r="L3054" s="3" t="s">
        <v>36</v>
      </c>
      <c r="M3054" s="3" t="s">
        <v>36</v>
      </c>
      <c r="N3054" s="3" t="s">
        <v>37</v>
      </c>
      <c r="O3054" s="3" t="s">
        <v>37</v>
      </c>
    </row>
    <row r="3055" spans="1:15" hidden="1" x14ac:dyDescent="0.3">
      <c r="A3055" s="7">
        <v>1644</v>
      </c>
      <c r="B3055" s="3">
        <v>41</v>
      </c>
      <c r="C3055" s="3">
        <v>16</v>
      </c>
      <c r="D3055" s="6">
        <v>13</v>
      </c>
      <c r="E3055" s="9" t="str">
        <f t="shared" si="47"/>
        <v>0-50</v>
      </c>
      <c r="F3055" s="8">
        <v>91125</v>
      </c>
      <c r="G3055" s="3">
        <v>2</v>
      </c>
      <c r="H3055" s="3">
        <v>0</v>
      </c>
      <c r="I3055" s="3" t="s">
        <v>35</v>
      </c>
      <c r="J3055" s="3">
        <v>0</v>
      </c>
      <c r="K3055" s="3" t="s">
        <v>36</v>
      </c>
      <c r="L3055" s="3" t="s">
        <v>36</v>
      </c>
      <c r="M3055" s="3" t="s">
        <v>36</v>
      </c>
      <c r="N3055" s="3" t="s">
        <v>37</v>
      </c>
      <c r="O3055" s="3" t="s">
        <v>36</v>
      </c>
    </row>
    <row r="3056" spans="1:15" hidden="1" x14ac:dyDescent="0.3">
      <c r="A3056" s="7">
        <v>1731</v>
      </c>
      <c r="B3056" s="3">
        <v>41</v>
      </c>
      <c r="C3056" s="3">
        <v>17</v>
      </c>
      <c r="D3056" s="6">
        <v>51</v>
      </c>
      <c r="E3056" s="9" t="str">
        <f t="shared" si="47"/>
        <v>51-100</v>
      </c>
      <c r="F3056" s="8">
        <v>94402</v>
      </c>
      <c r="G3056" s="3">
        <v>2</v>
      </c>
      <c r="H3056" s="3">
        <v>0.6</v>
      </c>
      <c r="I3056" s="3" t="s">
        <v>35</v>
      </c>
      <c r="J3056" s="3">
        <v>0</v>
      </c>
      <c r="K3056" s="3" t="s">
        <v>36</v>
      </c>
      <c r="L3056" s="3" t="s">
        <v>36</v>
      </c>
      <c r="M3056" s="3" t="s">
        <v>36</v>
      </c>
      <c r="N3056" s="3" t="s">
        <v>36</v>
      </c>
      <c r="O3056" s="3" t="s">
        <v>37</v>
      </c>
    </row>
    <row r="3057" spans="1:15" hidden="1" x14ac:dyDescent="0.3">
      <c r="A3057" s="7">
        <v>1761</v>
      </c>
      <c r="B3057" s="3">
        <v>41</v>
      </c>
      <c r="C3057" s="3">
        <v>16</v>
      </c>
      <c r="D3057" s="6">
        <v>33</v>
      </c>
      <c r="E3057" s="9" t="str">
        <f t="shared" si="47"/>
        <v>0-50</v>
      </c>
      <c r="F3057" s="8">
        <v>94309</v>
      </c>
      <c r="G3057" s="3">
        <v>4</v>
      </c>
      <c r="H3057" s="3">
        <v>0</v>
      </c>
      <c r="I3057" s="3" t="s">
        <v>34</v>
      </c>
      <c r="J3057" s="3">
        <v>0</v>
      </c>
      <c r="K3057" s="3" t="s">
        <v>36</v>
      </c>
      <c r="L3057" s="3" t="s">
        <v>36</v>
      </c>
      <c r="M3057" s="3" t="s">
        <v>36</v>
      </c>
      <c r="N3057" s="3" t="s">
        <v>37</v>
      </c>
      <c r="O3057" s="3" t="s">
        <v>36</v>
      </c>
    </row>
    <row r="3058" spans="1:15" hidden="1" x14ac:dyDescent="0.3">
      <c r="A3058" s="7">
        <v>1768</v>
      </c>
      <c r="B3058" s="3">
        <v>41</v>
      </c>
      <c r="C3058" s="3">
        <v>14</v>
      </c>
      <c r="D3058" s="6">
        <v>74</v>
      </c>
      <c r="E3058" s="9" t="str">
        <f t="shared" si="47"/>
        <v>51-100</v>
      </c>
      <c r="F3058" s="8">
        <v>92691</v>
      </c>
      <c r="G3058" s="3">
        <v>3</v>
      </c>
      <c r="H3058" s="3">
        <v>2.33</v>
      </c>
      <c r="I3058" s="3" t="s">
        <v>34</v>
      </c>
      <c r="J3058" s="3">
        <v>0</v>
      </c>
      <c r="K3058" s="3" t="s">
        <v>36</v>
      </c>
      <c r="L3058" s="3" t="s">
        <v>36</v>
      </c>
      <c r="M3058" s="3" t="s">
        <v>36</v>
      </c>
      <c r="N3058" s="3" t="s">
        <v>37</v>
      </c>
      <c r="O3058" s="3" t="s">
        <v>36</v>
      </c>
    </row>
    <row r="3059" spans="1:15" hidden="1" x14ac:dyDescent="0.3">
      <c r="A3059" s="7">
        <v>1835</v>
      </c>
      <c r="B3059" s="3">
        <v>41</v>
      </c>
      <c r="C3059" s="3">
        <v>16</v>
      </c>
      <c r="D3059" s="6">
        <v>23</v>
      </c>
      <c r="E3059" s="9" t="str">
        <f t="shared" si="47"/>
        <v>0-50</v>
      </c>
      <c r="F3059" s="8">
        <v>94143</v>
      </c>
      <c r="G3059" s="3">
        <v>2</v>
      </c>
      <c r="H3059" s="3">
        <v>0.3</v>
      </c>
      <c r="I3059" s="3" t="s">
        <v>34</v>
      </c>
      <c r="J3059" s="3">
        <v>118</v>
      </c>
      <c r="K3059" s="3" t="s">
        <v>36</v>
      </c>
      <c r="L3059" s="3" t="s">
        <v>36</v>
      </c>
      <c r="M3059" s="3" t="s">
        <v>36</v>
      </c>
      <c r="N3059" s="3" t="s">
        <v>36</v>
      </c>
      <c r="O3059" s="3" t="s">
        <v>36</v>
      </c>
    </row>
    <row r="3060" spans="1:15" hidden="1" x14ac:dyDescent="0.3">
      <c r="A3060" s="7">
        <v>1978</v>
      </c>
      <c r="B3060" s="3">
        <v>41</v>
      </c>
      <c r="C3060" s="3">
        <v>15</v>
      </c>
      <c r="D3060" s="6">
        <v>54</v>
      </c>
      <c r="E3060" s="9" t="str">
        <f t="shared" si="47"/>
        <v>51-100</v>
      </c>
      <c r="F3060" s="8">
        <v>94303</v>
      </c>
      <c r="G3060" s="3">
        <v>3</v>
      </c>
      <c r="H3060" s="3">
        <v>0.5</v>
      </c>
      <c r="I3060" s="3" t="s">
        <v>35</v>
      </c>
      <c r="J3060" s="3">
        <v>0</v>
      </c>
      <c r="K3060" s="3" t="s">
        <v>36</v>
      </c>
      <c r="L3060" s="3" t="s">
        <v>36</v>
      </c>
      <c r="M3060" s="3" t="s">
        <v>36</v>
      </c>
      <c r="N3060" s="3" t="s">
        <v>37</v>
      </c>
      <c r="O3060" s="3" t="s">
        <v>37</v>
      </c>
    </row>
    <row r="3061" spans="1:15" hidden="1" x14ac:dyDescent="0.3">
      <c r="A3061" s="7">
        <v>1980</v>
      </c>
      <c r="B3061" s="3">
        <v>41</v>
      </c>
      <c r="C3061" s="3">
        <v>17</v>
      </c>
      <c r="D3061" s="6">
        <v>11</v>
      </c>
      <c r="E3061" s="9" t="str">
        <f t="shared" si="47"/>
        <v>0-50</v>
      </c>
      <c r="F3061" s="8">
        <v>91330</v>
      </c>
      <c r="G3061" s="3">
        <v>1</v>
      </c>
      <c r="H3061" s="3">
        <v>1</v>
      </c>
      <c r="I3061" s="3" t="s">
        <v>33</v>
      </c>
      <c r="J3061" s="3">
        <v>0</v>
      </c>
      <c r="K3061" s="3" t="s">
        <v>36</v>
      </c>
      <c r="L3061" s="3" t="s">
        <v>36</v>
      </c>
      <c r="M3061" s="3" t="s">
        <v>36</v>
      </c>
      <c r="N3061" s="3" t="s">
        <v>36</v>
      </c>
      <c r="O3061" s="3" t="s">
        <v>36</v>
      </c>
    </row>
    <row r="3062" spans="1:15" hidden="1" x14ac:dyDescent="0.3">
      <c r="A3062" s="7">
        <v>2017</v>
      </c>
      <c r="B3062" s="3">
        <v>41</v>
      </c>
      <c r="C3062" s="3">
        <v>17</v>
      </c>
      <c r="D3062" s="6">
        <v>93</v>
      </c>
      <c r="E3062" s="9" t="str">
        <f t="shared" si="47"/>
        <v>51-100</v>
      </c>
      <c r="F3062" s="8">
        <v>92835</v>
      </c>
      <c r="G3062" s="3">
        <v>4</v>
      </c>
      <c r="H3062" s="3">
        <v>0.8</v>
      </c>
      <c r="I3062" s="3" t="s">
        <v>33</v>
      </c>
      <c r="J3062" s="3">
        <v>218</v>
      </c>
      <c r="K3062" s="3" t="s">
        <v>36</v>
      </c>
      <c r="L3062" s="3" t="s">
        <v>36</v>
      </c>
      <c r="M3062" s="3" t="s">
        <v>36</v>
      </c>
      <c r="N3062" s="3" t="s">
        <v>36</v>
      </c>
      <c r="O3062" s="3" t="s">
        <v>36</v>
      </c>
    </row>
    <row r="3063" spans="1:15" hidden="1" x14ac:dyDescent="0.3">
      <c r="A3063" s="7">
        <v>2041</v>
      </c>
      <c r="B3063" s="3">
        <v>41</v>
      </c>
      <c r="C3063" s="3">
        <v>16</v>
      </c>
      <c r="D3063" s="6">
        <v>91</v>
      </c>
      <c r="E3063" s="9" t="str">
        <f t="shared" si="47"/>
        <v>51-100</v>
      </c>
      <c r="F3063" s="8">
        <v>94720</v>
      </c>
      <c r="G3063" s="3">
        <v>3</v>
      </c>
      <c r="H3063" s="3">
        <v>0.5</v>
      </c>
      <c r="I3063" s="3" t="s">
        <v>35</v>
      </c>
      <c r="J3063" s="3">
        <v>0</v>
      </c>
      <c r="K3063" s="3" t="s">
        <v>36</v>
      </c>
      <c r="L3063" s="3" t="s">
        <v>36</v>
      </c>
      <c r="M3063" s="3" t="s">
        <v>36</v>
      </c>
      <c r="N3063" s="3" t="s">
        <v>36</v>
      </c>
      <c r="O3063" s="3" t="s">
        <v>36</v>
      </c>
    </row>
    <row r="3064" spans="1:15" hidden="1" x14ac:dyDescent="0.3">
      <c r="A3064" s="7">
        <v>2043</v>
      </c>
      <c r="B3064" s="3">
        <v>41</v>
      </c>
      <c r="C3064" s="3">
        <v>17</v>
      </c>
      <c r="D3064" s="6">
        <v>121</v>
      </c>
      <c r="E3064" s="9" t="str">
        <f t="shared" si="47"/>
        <v>100+</v>
      </c>
      <c r="F3064" s="8">
        <v>94102</v>
      </c>
      <c r="G3064" s="3">
        <v>1</v>
      </c>
      <c r="H3064" s="3">
        <v>0.3</v>
      </c>
      <c r="I3064" s="3" t="s">
        <v>33</v>
      </c>
      <c r="J3064" s="3">
        <v>0</v>
      </c>
      <c r="K3064" s="3" t="s">
        <v>36</v>
      </c>
      <c r="L3064" s="3" t="s">
        <v>36</v>
      </c>
      <c r="M3064" s="3" t="s">
        <v>36</v>
      </c>
      <c r="N3064" s="3" t="s">
        <v>37</v>
      </c>
      <c r="O3064" s="3" t="s">
        <v>36</v>
      </c>
    </row>
    <row r="3065" spans="1:15" hidden="1" x14ac:dyDescent="0.3">
      <c r="A3065" s="7">
        <v>2051</v>
      </c>
      <c r="B3065" s="3">
        <v>41</v>
      </c>
      <c r="C3065" s="3">
        <v>15</v>
      </c>
      <c r="D3065" s="6">
        <v>29</v>
      </c>
      <c r="E3065" s="9" t="str">
        <f t="shared" si="47"/>
        <v>0-50</v>
      </c>
      <c r="F3065" s="8">
        <v>94024</v>
      </c>
      <c r="G3065" s="3">
        <v>2</v>
      </c>
      <c r="H3065" s="3">
        <v>0.8</v>
      </c>
      <c r="I3065" s="3" t="s">
        <v>35</v>
      </c>
      <c r="J3065" s="3">
        <v>98</v>
      </c>
      <c r="K3065" s="3" t="s">
        <v>36</v>
      </c>
      <c r="L3065" s="3" t="s">
        <v>36</v>
      </c>
      <c r="M3065" s="3" t="s">
        <v>36</v>
      </c>
      <c r="N3065" s="3" t="s">
        <v>36</v>
      </c>
      <c r="O3065" s="3" t="s">
        <v>36</v>
      </c>
    </row>
    <row r="3066" spans="1:15" hidden="1" x14ac:dyDescent="0.3">
      <c r="A3066" s="7">
        <v>2067</v>
      </c>
      <c r="B3066" s="3">
        <v>41</v>
      </c>
      <c r="C3066" s="3">
        <v>16</v>
      </c>
      <c r="D3066" s="6">
        <v>30</v>
      </c>
      <c r="E3066" s="9" t="str">
        <f t="shared" si="47"/>
        <v>0-50</v>
      </c>
      <c r="F3066" s="8">
        <v>95814</v>
      </c>
      <c r="G3066" s="3">
        <v>2</v>
      </c>
      <c r="H3066" s="3">
        <v>1.4</v>
      </c>
      <c r="I3066" s="3" t="s">
        <v>34</v>
      </c>
      <c r="J3066" s="3">
        <v>0</v>
      </c>
      <c r="K3066" s="3" t="s">
        <v>36</v>
      </c>
      <c r="L3066" s="3" t="s">
        <v>36</v>
      </c>
      <c r="M3066" s="3" t="s">
        <v>36</v>
      </c>
      <c r="N3066" s="3" t="s">
        <v>36</v>
      </c>
      <c r="O3066" s="3" t="s">
        <v>37</v>
      </c>
    </row>
    <row r="3067" spans="1:15" hidden="1" x14ac:dyDescent="0.3">
      <c r="A3067" s="7">
        <v>2108</v>
      </c>
      <c r="B3067" s="3">
        <v>41</v>
      </c>
      <c r="C3067" s="3">
        <v>17</v>
      </c>
      <c r="D3067" s="6">
        <v>85</v>
      </c>
      <c r="E3067" s="9" t="str">
        <f t="shared" si="47"/>
        <v>51-100</v>
      </c>
      <c r="F3067" s="8">
        <v>90291</v>
      </c>
      <c r="G3067" s="3">
        <v>4</v>
      </c>
      <c r="H3067" s="3">
        <v>0.2</v>
      </c>
      <c r="I3067" s="3" t="s">
        <v>35</v>
      </c>
      <c r="J3067" s="3">
        <v>229</v>
      </c>
      <c r="K3067" s="3" t="s">
        <v>36</v>
      </c>
      <c r="L3067" s="3" t="s">
        <v>36</v>
      </c>
      <c r="M3067" s="3" t="s">
        <v>36</v>
      </c>
      <c r="N3067" s="3" t="s">
        <v>36</v>
      </c>
      <c r="O3067" s="3" t="s">
        <v>36</v>
      </c>
    </row>
    <row r="3068" spans="1:15" hidden="1" x14ac:dyDescent="0.3">
      <c r="A3068" s="7">
        <v>2121</v>
      </c>
      <c r="B3068" s="3">
        <v>41</v>
      </c>
      <c r="C3068" s="3">
        <v>17</v>
      </c>
      <c r="D3068" s="6">
        <v>44</v>
      </c>
      <c r="E3068" s="9" t="str">
        <f t="shared" si="47"/>
        <v>0-50</v>
      </c>
      <c r="F3068" s="8">
        <v>93106</v>
      </c>
      <c r="G3068" s="3">
        <v>1</v>
      </c>
      <c r="H3068" s="3">
        <v>0.3</v>
      </c>
      <c r="I3068" s="3" t="s">
        <v>35</v>
      </c>
      <c r="J3068" s="3">
        <v>0</v>
      </c>
      <c r="K3068" s="3" t="s">
        <v>36</v>
      </c>
      <c r="L3068" s="3" t="s">
        <v>36</v>
      </c>
      <c r="M3068" s="3" t="s">
        <v>36</v>
      </c>
      <c r="N3068" s="3" t="s">
        <v>37</v>
      </c>
      <c r="O3068" s="3" t="s">
        <v>36</v>
      </c>
    </row>
    <row r="3069" spans="1:15" hidden="1" x14ac:dyDescent="0.3">
      <c r="A3069" s="7">
        <v>2122</v>
      </c>
      <c r="B3069" s="3">
        <v>41</v>
      </c>
      <c r="C3069" s="3">
        <v>17</v>
      </c>
      <c r="D3069" s="6">
        <v>38</v>
      </c>
      <c r="E3069" s="9" t="str">
        <f t="shared" si="47"/>
        <v>0-50</v>
      </c>
      <c r="F3069" s="8">
        <v>92182</v>
      </c>
      <c r="G3069" s="3">
        <v>4</v>
      </c>
      <c r="H3069" s="3">
        <v>2.2000000000000002</v>
      </c>
      <c r="I3069" s="3" t="s">
        <v>34</v>
      </c>
      <c r="J3069" s="3">
        <v>180</v>
      </c>
      <c r="K3069" s="3" t="s">
        <v>36</v>
      </c>
      <c r="L3069" s="3" t="s">
        <v>36</v>
      </c>
      <c r="M3069" s="3" t="s">
        <v>36</v>
      </c>
      <c r="N3069" s="3" t="s">
        <v>36</v>
      </c>
      <c r="O3069" s="3" t="s">
        <v>37</v>
      </c>
    </row>
    <row r="3070" spans="1:15" hidden="1" x14ac:dyDescent="0.3">
      <c r="A3070" s="7">
        <v>2152</v>
      </c>
      <c r="B3070" s="3">
        <v>41</v>
      </c>
      <c r="C3070" s="3">
        <v>16</v>
      </c>
      <c r="D3070" s="6">
        <v>19</v>
      </c>
      <c r="E3070" s="9" t="str">
        <f t="shared" si="47"/>
        <v>0-50</v>
      </c>
      <c r="F3070" s="8">
        <v>91730</v>
      </c>
      <c r="G3070" s="3">
        <v>2</v>
      </c>
      <c r="H3070" s="3">
        <v>0.3</v>
      </c>
      <c r="I3070" s="3" t="s">
        <v>34</v>
      </c>
      <c r="J3070" s="3">
        <v>105</v>
      </c>
      <c r="K3070" s="3" t="s">
        <v>36</v>
      </c>
      <c r="L3070" s="3" t="s">
        <v>36</v>
      </c>
      <c r="M3070" s="3" t="s">
        <v>36</v>
      </c>
      <c r="N3070" s="3" t="s">
        <v>36</v>
      </c>
      <c r="O3070" s="3" t="s">
        <v>36</v>
      </c>
    </row>
    <row r="3071" spans="1:15" hidden="1" x14ac:dyDescent="0.3">
      <c r="A3071" s="7">
        <v>2177</v>
      </c>
      <c r="B3071" s="3">
        <v>41</v>
      </c>
      <c r="C3071" s="3">
        <v>14</v>
      </c>
      <c r="D3071" s="6">
        <v>51</v>
      </c>
      <c r="E3071" s="9" t="str">
        <f t="shared" si="47"/>
        <v>51-100</v>
      </c>
      <c r="F3071" s="8">
        <v>91320</v>
      </c>
      <c r="G3071" s="3">
        <v>3</v>
      </c>
      <c r="H3071" s="3">
        <v>2.33</v>
      </c>
      <c r="I3071" s="3" t="s">
        <v>34</v>
      </c>
      <c r="J3071" s="3">
        <v>0</v>
      </c>
      <c r="K3071" s="3" t="s">
        <v>36</v>
      </c>
      <c r="L3071" s="3" t="s">
        <v>36</v>
      </c>
      <c r="M3071" s="3" t="s">
        <v>36</v>
      </c>
      <c r="N3071" s="3" t="s">
        <v>37</v>
      </c>
      <c r="O3071" s="3" t="s">
        <v>36</v>
      </c>
    </row>
    <row r="3072" spans="1:15" hidden="1" x14ac:dyDescent="0.3">
      <c r="A3072" s="7">
        <v>2202</v>
      </c>
      <c r="B3072" s="3">
        <v>41</v>
      </c>
      <c r="C3072" s="3">
        <v>16</v>
      </c>
      <c r="D3072" s="6">
        <v>111</v>
      </c>
      <c r="E3072" s="9" t="str">
        <f t="shared" si="47"/>
        <v>100+</v>
      </c>
      <c r="F3072" s="8">
        <v>92009</v>
      </c>
      <c r="G3072" s="3">
        <v>2</v>
      </c>
      <c r="H3072" s="3">
        <v>0.4</v>
      </c>
      <c r="I3072" s="3" t="s">
        <v>33</v>
      </c>
      <c r="J3072" s="3">
        <v>0</v>
      </c>
      <c r="K3072" s="3" t="s">
        <v>36</v>
      </c>
      <c r="L3072" s="3" t="s">
        <v>36</v>
      </c>
      <c r="M3072" s="3" t="s">
        <v>36</v>
      </c>
      <c r="N3072" s="3" t="s">
        <v>36</v>
      </c>
      <c r="O3072" s="3" t="s">
        <v>36</v>
      </c>
    </row>
    <row r="3073" spans="1:15" hidden="1" x14ac:dyDescent="0.3">
      <c r="A3073" s="7">
        <v>2241</v>
      </c>
      <c r="B3073" s="3">
        <v>41</v>
      </c>
      <c r="C3073" s="3">
        <v>17</v>
      </c>
      <c r="D3073" s="6">
        <v>81</v>
      </c>
      <c r="E3073" s="9" t="str">
        <f t="shared" si="47"/>
        <v>51-100</v>
      </c>
      <c r="F3073" s="8">
        <v>92868</v>
      </c>
      <c r="G3073" s="3">
        <v>4</v>
      </c>
      <c r="H3073" s="3">
        <v>0.2</v>
      </c>
      <c r="I3073" s="3" t="s">
        <v>35</v>
      </c>
      <c r="J3073" s="3">
        <v>167</v>
      </c>
      <c r="K3073" s="3" t="s">
        <v>36</v>
      </c>
      <c r="L3073" s="3" t="s">
        <v>37</v>
      </c>
      <c r="M3073" s="3" t="s">
        <v>36</v>
      </c>
      <c r="N3073" s="3" t="s">
        <v>36</v>
      </c>
      <c r="O3073" s="3" t="s">
        <v>36</v>
      </c>
    </row>
    <row r="3074" spans="1:15" hidden="1" x14ac:dyDescent="0.3">
      <c r="A3074" s="7">
        <v>2243</v>
      </c>
      <c r="B3074" s="3">
        <v>41</v>
      </c>
      <c r="C3074" s="3">
        <v>17</v>
      </c>
      <c r="D3074" s="6">
        <v>45</v>
      </c>
      <c r="E3074" s="9" t="str">
        <f t="shared" si="47"/>
        <v>0-50</v>
      </c>
      <c r="F3074" s="8">
        <v>93437</v>
      </c>
      <c r="G3074" s="3">
        <v>1</v>
      </c>
      <c r="H3074" s="3">
        <v>1.8</v>
      </c>
      <c r="I3074" s="3" t="s">
        <v>33</v>
      </c>
      <c r="J3074" s="3">
        <v>172</v>
      </c>
      <c r="K3074" s="3" t="s">
        <v>36</v>
      </c>
      <c r="L3074" s="3" t="s">
        <v>37</v>
      </c>
      <c r="M3074" s="3" t="s">
        <v>36</v>
      </c>
      <c r="N3074" s="3" t="s">
        <v>37</v>
      </c>
      <c r="O3074" s="3" t="s">
        <v>36</v>
      </c>
    </row>
    <row r="3075" spans="1:15" hidden="1" x14ac:dyDescent="0.3">
      <c r="A3075" s="7">
        <v>2250</v>
      </c>
      <c r="B3075" s="3">
        <v>41</v>
      </c>
      <c r="C3075" s="3">
        <v>14</v>
      </c>
      <c r="D3075" s="6">
        <v>38</v>
      </c>
      <c r="E3075" s="9" t="str">
        <f t="shared" ref="E3075:E3138" si="48">IF(D3075&lt;=50,"0-50",IF(D3075&lt;=100,"51-100","100+"))</f>
        <v>0-50</v>
      </c>
      <c r="F3075" s="8">
        <v>95814</v>
      </c>
      <c r="G3075" s="3">
        <v>3</v>
      </c>
      <c r="H3075" s="3">
        <v>1</v>
      </c>
      <c r="I3075" s="3" t="s">
        <v>34</v>
      </c>
      <c r="J3075" s="3">
        <v>150</v>
      </c>
      <c r="K3075" s="3" t="s">
        <v>36</v>
      </c>
      <c r="L3075" s="3" t="s">
        <v>36</v>
      </c>
      <c r="M3075" s="3" t="s">
        <v>36</v>
      </c>
      <c r="N3075" s="3" t="s">
        <v>37</v>
      </c>
      <c r="O3075" s="3" t="s">
        <v>36</v>
      </c>
    </row>
    <row r="3076" spans="1:15" hidden="1" x14ac:dyDescent="0.3">
      <c r="A3076" s="7">
        <v>2322</v>
      </c>
      <c r="B3076" s="3">
        <v>41</v>
      </c>
      <c r="C3076" s="3">
        <v>15</v>
      </c>
      <c r="D3076" s="6">
        <v>39</v>
      </c>
      <c r="E3076" s="9" t="str">
        <f t="shared" si="48"/>
        <v>0-50</v>
      </c>
      <c r="F3076" s="8">
        <v>91380</v>
      </c>
      <c r="G3076" s="3">
        <v>3</v>
      </c>
      <c r="H3076" s="3">
        <v>0.5</v>
      </c>
      <c r="I3076" s="3" t="s">
        <v>35</v>
      </c>
      <c r="J3076" s="3">
        <v>0</v>
      </c>
      <c r="K3076" s="3" t="s">
        <v>36</v>
      </c>
      <c r="L3076" s="3" t="s">
        <v>36</v>
      </c>
      <c r="M3076" s="3" t="s">
        <v>36</v>
      </c>
      <c r="N3076" s="3" t="s">
        <v>36</v>
      </c>
      <c r="O3076" s="3" t="s">
        <v>36</v>
      </c>
    </row>
    <row r="3077" spans="1:15" hidden="1" x14ac:dyDescent="0.3">
      <c r="A3077" s="7">
        <v>2325</v>
      </c>
      <c r="B3077" s="3">
        <v>41</v>
      </c>
      <c r="C3077" s="3">
        <v>11</v>
      </c>
      <c r="D3077" s="6">
        <v>35</v>
      </c>
      <c r="E3077" s="9" t="str">
        <f t="shared" si="48"/>
        <v>0-50</v>
      </c>
      <c r="F3077" s="8">
        <v>93107</v>
      </c>
      <c r="G3077" s="3">
        <v>1</v>
      </c>
      <c r="H3077" s="3">
        <v>0.75</v>
      </c>
      <c r="I3077" s="3" t="s">
        <v>35</v>
      </c>
      <c r="J3077" s="3">
        <v>114</v>
      </c>
      <c r="K3077" s="3" t="s">
        <v>36</v>
      </c>
      <c r="L3077" s="3" t="s">
        <v>36</v>
      </c>
      <c r="M3077" s="3" t="s">
        <v>36</v>
      </c>
      <c r="N3077" s="3" t="s">
        <v>37</v>
      </c>
      <c r="O3077" s="3" t="s">
        <v>36</v>
      </c>
    </row>
    <row r="3078" spans="1:15" hidden="1" x14ac:dyDescent="0.3">
      <c r="A3078" s="7">
        <v>2405</v>
      </c>
      <c r="B3078" s="3">
        <v>41</v>
      </c>
      <c r="C3078" s="3">
        <v>15</v>
      </c>
      <c r="D3078" s="6">
        <v>75</v>
      </c>
      <c r="E3078" s="9" t="str">
        <f t="shared" si="48"/>
        <v>51-100</v>
      </c>
      <c r="F3078" s="8">
        <v>95010</v>
      </c>
      <c r="G3078" s="3">
        <v>1</v>
      </c>
      <c r="H3078" s="3">
        <v>1.5</v>
      </c>
      <c r="I3078" s="3" t="s">
        <v>35</v>
      </c>
      <c r="J3078" s="3">
        <v>0</v>
      </c>
      <c r="K3078" s="3" t="s">
        <v>36</v>
      </c>
      <c r="L3078" s="3" t="s">
        <v>36</v>
      </c>
      <c r="M3078" s="3" t="s">
        <v>36</v>
      </c>
      <c r="N3078" s="3" t="s">
        <v>37</v>
      </c>
      <c r="O3078" s="3" t="s">
        <v>36</v>
      </c>
    </row>
    <row r="3079" spans="1:15" hidden="1" x14ac:dyDescent="0.3">
      <c r="A3079" s="7">
        <v>2419</v>
      </c>
      <c r="B3079" s="3">
        <v>41</v>
      </c>
      <c r="C3079" s="3">
        <v>17</v>
      </c>
      <c r="D3079" s="6">
        <v>28</v>
      </c>
      <c r="E3079" s="9" t="str">
        <f t="shared" si="48"/>
        <v>0-50</v>
      </c>
      <c r="F3079" s="8">
        <v>95616</v>
      </c>
      <c r="G3079" s="3">
        <v>1</v>
      </c>
      <c r="H3079" s="3">
        <v>0.7</v>
      </c>
      <c r="I3079" s="3" t="s">
        <v>33</v>
      </c>
      <c r="J3079" s="3">
        <v>0</v>
      </c>
      <c r="K3079" s="3" t="s">
        <v>36</v>
      </c>
      <c r="L3079" s="3" t="s">
        <v>36</v>
      </c>
      <c r="M3079" s="3" t="s">
        <v>36</v>
      </c>
      <c r="N3079" s="3" t="s">
        <v>36</v>
      </c>
      <c r="O3079" s="3" t="s">
        <v>37</v>
      </c>
    </row>
    <row r="3080" spans="1:15" hidden="1" x14ac:dyDescent="0.3">
      <c r="A3080" s="7">
        <v>2515</v>
      </c>
      <c r="B3080" s="3">
        <v>41</v>
      </c>
      <c r="C3080" s="3">
        <v>16</v>
      </c>
      <c r="D3080" s="6">
        <v>25</v>
      </c>
      <c r="E3080" s="9" t="str">
        <f t="shared" si="48"/>
        <v>0-50</v>
      </c>
      <c r="F3080" s="8">
        <v>92182</v>
      </c>
      <c r="G3080" s="3">
        <v>2</v>
      </c>
      <c r="H3080" s="3">
        <v>0.1</v>
      </c>
      <c r="I3080" s="3" t="s">
        <v>34</v>
      </c>
      <c r="J3080" s="3">
        <v>91</v>
      </c>
      <c r="K3080" s="3" t="s">
        <v>36</v>
      </c>
      <c r="L3080" s="3" t="s">
        <v>37</v>
      </c>
      <c r="M3080" s="3" t="s">
        <v>36</v>
      </c>
      <c r="N3080" s="3" t="s">
        <v>36</v>
      </c>
      <c r="O3080" s="3" t="s">
        <v>36</v>
      </c>
    </row>
    <row r="3081" spans="1:15" hidden="1" x14ac:dyDescent="0.3">
      <c r="A3081" s="7">
        <v>2550</v>
      </c>
      <c r="B3081" s="3">
        <v>41</v>
      </c>
      <c r="C3081" s="3">
        <v>15</v>
      </c>
      <c r="D3081" s="6">
        <v>63</v>
      </c>
      <c r="E3081" s="9" t="str">
        <f t="shared" si="48"/>
        <v>51-100</v>
      </c>
      <c r="F3081" s="8">
        <v>95060</v>
      </c>
      <c r="G3081" s="3">
        <v>1</v>
      </c>
      <c r="H3081" s="3">
        <v>0.7</v>
      </c>
      <c r="I3081" s="3" t="s">
        <v>35</v>
      </c>
      <c r="J3081" s="3">
        <v>79</v>
      </c>
      <c r="K3081" s="3" t="s">
        <v>36</v>
      </c>
      <c r="L3081" s="3" t="s">
        <v>36</v>
      </c>
      <c r="M3081" s="3" t="s">
        <v>36</v>
      </c>
      <c r="N3081" s="3" t="s">
        <v>36</v>
      </c>
      <c r="O3081" s="3" t="s">
        <v>37</v>
      </c>
    </row>
    <row r="3082" spans="1:15" hidden="1" x14ac:dyDescent="0.3">
      <c r="A3082" s="7">
        <v>2717</v>
      </c>
      <c r="B3082" s="3">
        <v>41</v>
      </c>
      <c r="C3082" s="3">
        <v>17</v>
      </c>
      <c r="D3082" s="6">
        <v>34</v>
      </c>
      <c r="E3082" s="9" t="str">
        <f t="shared" si="48"/>
        <v>0-50</v>
      </c>
      <c r="F3082" s="8">
        <v>92182</v>
      </c>
      <c r="G3082" s="3">
        <v>1</v>
      </c>
      <c r="H3082" s="3">
        <v>2</v>
      </c>
      <c r="I3082" s="3" t="s">
        <v>34</v>
      </c>
      <c r="J3082" s="3">
        <v>0</v>
      </c>
      <c r="K3082" s="3" t="s">
        <v>36</v>
      </c>
      <c r="L3082" s="3" t="s">
        <v>36</v>
      </c>
      <c r="M3082" s="3" t="s">
        <v>36</v>
      </c>
      <c r="N3082" s="3" t="s">
        <v>36</v>
      </c>
      <c r="O3082" s="3" t="s">
        <v>36</v>
      </c>
    </row>
    <row r="3083" spans="1:15" hidden="1" x14ac:dyDescent="0.3">
      <c r="A3083" s="7">
        <v>2772</v>
      </c>
      <c r="B3083" s="3">
        <v>41</v>
      </c>
      <c r="C3083" s="3">
        <v>16</v>
      </c>
      <c r="D3083" s="6">
        <v>115</v>
      </c>
      <c r="E3083" s="9" t="str">
        <f t="shared" si="48"/>
        <v>100+</v>
      </c>
      <c r="F3083" s="8">
        <v>92333</v>
      </c>
      <c r="G3083" s="3">
        <v>1</v>
      </c>
      <c r="H3083" s="3">
        <v>7</v>
      </c>
      <c r="I3083" s="3" t="s">
        <v>33</v>
      </c>
      <c r="J3083" s="3">
        <v>0</v>
      </c>
      <c r="K3083" s="3" t="s">
        <v>36</v>
      </c>
      <c r="L3083" s="3" t="s">
        <v>36</v>
      </c>
      <c r="M3083" s="3" t="s">
        <v>36</v>
      </c>
      <c r="N3083" s="3" t="s">
        <v>36</v>
      </c>
      <c r="O3083" s="3" t="s">
        <v>36</v>
      </c>
    </row>
    <row r="3084" spans="1:15" hidden="1" x14ac:dyDescent="0.3">
      <c r="A3084" s="7">
        <v>2841</v>
      </c>
      <c r="B3084" s="3">
        <v>41</v>
      </c>
      <c r="C3084" s="3">
        <v>15</v>
      </c>
      <c r="D3084" s="6">
        <v>95</v>
      </c>
      <c r="E3084" s="9" t="str">
        <f t="shared" si="48"/>
        <v>51-100</v>
      </c>
      <c r="F3084" s="8">
        <v>91101</v>
      </c>
      <c r="G3084" s="3">
        <v>3</v>
      </c>
      <c r="H3084" s="3">
        <v>0.1</v>
      </c>
      <c r="I3084" s="3" t="s">
        <v>33</v>
      </c>
      <c r="J3084" s="3">
        <v>240</v>
      </c>
      <c r="K3084" s="3" t="s">
        <v>36</v>
      </c>
      <c r="L3084" s="3" t="s">
        <v>37</v>
      </c>
      <c r="M3084" s="3" t="s">
        <v>36</v>
      </c>
      <c r="N3084" s="3" t="s">
        <v>36</v>
      </c>
      <c r="O3084" s="3" t="s">
        <v>36</v>
      </c>
    </row>
    <row r="3085" spans="1:15" hidden="1" x14ac:dyDescent="0.3">
      <c r="A3085" s="7">
        <v>2931</v>
      </c>
      <c r="B3085" s="3">
        <v>41</v>
      </c>
      <c r="C3085" s="3">
        <v>17</v>
      </c>
      <c r="D3085" s="6">
        <v>78</v>
      </c>
      <c r="E3085" s="9" t="str">
        <f t="shared" si="48"/>
        <v>51-100</v>
      </c>
      <c r="F3085" s="8">
        <v>95929</v>
      </c>
      <c r="G3085" s="3">
        <v>4</v>
      </c>
      <c r="H3085" s="3">
        <v>2.67</v>
      </c>
      <c r="I3085" s="3" t="s">
        <v>33</v>
      </c>
      <c r="J3085" s="3">
        <v>99</v>
      </c>
      <c r="K3085" s="3" t="s">
        <v>36</v>
      </c>
      <c r="L3085" s="3" t="s">
        <v>36</v>
      </c>
      <c r="M3085" s="3" t="s">
        <v>36</v>
      </c>
      <c r="N3085" s="3" t="s">
        <v>37</v>
      </c>
      <c r="O3085" s="3" t="s">
        <v>36</v>
      </c>
    </row>
    <row r="3086" spans="1:15" hidden="1" x14ac:dyDescent="0.3">
      <c r="A3086" s="7">
        <v>2933</v>
      </c>
      <c r="B3086" s="3">
        <v>41</v>
      </c>
      <c r="C3086" s="3">
        <v>16</v>
      </c>
      <c r="D3086" s="6">
        <v>154</v>
      </c>
      <c r="E3086" s="9" t="str">
        <f t="shared" si="48"/>
        <v>100+</v>
      </c>
      <c r="F3086" s="8">
        <v>92407</v>
      </c>
      <c r="G3086" s="3">
        <v>1</v>
      </c>
      <c r="H3086" s="3">
        <v>7</v>
      </c>
      <c r="I3086" s="3" t="s">
        <v>33</v>
      </c>
      <c r="J3086" s="3">
        <v>0</v>
      </c>
      <c r="K3086" s="3" t="s">
        <v>36</v>
      </c>
      <c r="L3086" s="3" t="s">
        <v>36</v>
      </c>
      <c r="M3086" s="3" t="s">
        <v>36</v>
      </c>
      <c r="N3086" s="3" t="s">
        <v>36</v>
      </c>
      <c r="O3086" s="3" t="s">
        <v>37</v>
      </c>
    </row>
    <row r="3087" spans="1:15" hidden="1" x14ac:dyDescent="0.3">
      <c r="A3087" s="7">
        <v>3030</v>
      </c>
      <c r="B3087" s="3">
        <v>41</v>
      </c>
      <c r="C3087" s="3">
        <v>17</v>
      </c>
      <c r="D3087" s="6">
        <v>119</v>
      </c>
      <c r="E3087" s="9" t="str">
        <f t="shared" si="48"/>
        <v>100+</v>
      </c>
      <c r="F3087" s="8">
        <v>94960</v>
      </c>
      <c r="G3087" s="3">
        <v>2</v>
      </c>
      <c r="H3087" s="3">
        <v>6.1</v>
      </c>
      <c r="I3087" s="3" t="s">
        <v>33</v>
      </c>
      <c r="J3087" s="3">
        <v>263</v>
      </c>
      <c r="K3087" s="3" t="s">
        <v>36</v>
      </c>
      <c r="L3087" s="3" t="s">
        <v>37</v>
      </c>
      <c r="M3087" s="3" t="s">
        <v>36</v>
      </c>
      <c r="N3087" s="3" t="s">
        <v>37</v>
      </c>
      <c r="O3087" s="3" t="s">
        <v>36</v>
      </c>
    </row>
    <row r="3088" spans="1:15" hidden="1" x14ac:dyDescent="0.3">
      <c r="A3088" s="7">
        <v>3045</v>
      </c>
      <c r="B3088" s="3">
        <v>41</v>
      </c>
      <c r="C3088" s="3">
        <v>16</v>
      </c>
      <c r="D3088" s="6">
        <v>15</v>
      </c>
      <c r="E3088" s="9" t="str">
        <f t="shared" si="48"/>
        <v>0-50</v>
      </c>
      <c r="F3088" s="8">
        <v>94124</v>
      </c>
      <c r="G3088" s="3">
        <v>2</v>
      </c>
      <c r="H3088" s="3">
        <v>0.3</v>
      </c>
      <c r="I3088" s="3" t="s">
        <v>34</v>
      </c>
      <c r="J3088" s="3">
        <v>83</v>
      </c>
      <c r="K3088" s="3" t="s">
        <v>36</v>
      </c>
      <c r="L3088" s="3" t="s">
        <v>36</v>
      </c>
      <c r="M3088" s="3" t="s">
        <v>36</v>
      </c>
      <c r="N3088" s="3" t="s">
        <v>36</v>
      </c>
      <c r="O3088" s="3" t="s">
        <v>36</v>
      </c>
    </row>
    <row r="3089" spans="1:15" hidden="1" x14ac:dyDescent="0.3">
      <c r="A3089" s="7">
        <v>3099</v>
      </c>
      <c r="B3089" s="3">
        <v>41</v>
      </c>
      <c r="C3089" s="3">
        <v>16</v>
      </c>
      <c r="D3089" s="6">
        <v>21</v>
      </c>
      <c r="E3089" s="9" t="str">
        <f t="shared" si="48"/>
        <v>0-50</v>
      </c>
      <c r="F3089" s="8">
        <v>92024</v>
      </c>
      <c r="G3089" s="3">
        <v>2</v>
      </c>
      <c r="H3089" s="3">
        <v>0.1</v>
      </c>
      <c r="I3089" s="3" t="s">
        <v>34</v>
      </c>
      <c r="J3089" s="3">
        <v>0</v>
      </c>
      <c r="K3089" s="3" t="s">
        <v>36</v>
      </c>
      <c r="L3089" s="3" t="s">
        <v>36</v>
      </c>
      <c r="M3089" s="3" t="s">
        <v>36</v>
      </c>
      <c r="N3089" s="3" t="s">
        <v>36</v>
      </c>
      <c r="O3089" s="3" t="s">
        <v>36</v>
      </c>
    </row>
    <row r="3090" spans="1:15" hidden="1" x14ac:dyDescent="0.3">
      <c r="A3090" s="7">
        <v>3108</v>
      </c>
      <c r="B3090" s="3">
        <v>41</v>
      </c>
      <c r="C3090" s="3">
        <v>17</v>
      </c>
      <c r="D3090" s="6">
        <v>55</v>
      </c>
      <c r="E3090" s="9" t="str">
        <f t="shared" si="48"/>
        <v>51-100</v>
      </c>
      <c r="F3090" s="8">
        <v>92374</v>
      </c>
      <c r="G3090" s="3">
        <v>2</v>
      </c>
      <c r="H3090" s="3">
        <v>1.7</v>
      </c>
      <c r="I3090" s="3" t="s">
        <v>33</v>
      </c>
      <c r="J3090" s="3">
        <v>0</v>
      </c>
      <c r="K3090" s="3" t="s">
        <v>36</v>
      </c>
      <c r="L3090" s="3" t="s">
        <v>36</v>
      </c>
      <c r="M3090" s="3" t="s">
        <v>36</v>
      </c>
      <c r="N3090" s="3" t="s">
        <v>36</v>
      </c>
      <c r="O3090" s="3" t="s">
        <v>36</v>
      </c>
    </row>
    <row r="3091" spans="1:15" hidden="1" x14ac:dyDescent="0.3">
      <c r="A3091" s="7">
        <v>3161</v>
      </c>
      <c r="B3091" s="3">
        <v>41</v>
      </c>
      <c r="C3091" s="3">
        <v>15</v>
      </c>
      <c r="D3091" s="6">
        <v>158</v>
      </c>
      <c r="E3091" s="9" t="str">
        <f t="shared" si="48"/>
        <v>100+</v>
      </c>
      <c r="F3091" s="8">
        <v>94304</v>
      </c>
      <c r="G3091" s="3">
        <v>1</v>
      </c>
      <c r="H3091" s="3">
        <v>4.7</v>
      </c>
      <c r="I3091" s="3" t="s">
        <v>34</v>
      </c>
      <c r="J3091" s="3">
        <v>0</v>
      </c>
      <c r="K3091" s="3" t="s">
        <v>37</v>
      </c>
      <c r="L3091" s="3" t="s">
        <v>37</v>
      </c>
      <c r="M3091" s="3" t="s">
        <v>37</v>
      </c>
      <c r="N3091" s="3" t="s">
        <v>36</v>
      </c>
      <c r="O3091" s="3" t="s">
        <v>37</v>
      </c>
    </row>
    <row r="3092" spans="1:15" hidden="1" x14ac:dyDescent="0.3">
      <c r="A3092" s="7">
        <v>3187</v>
      </c>
      <c r="B3092" s="3">
        <v>41</v>
      </c>
      <c r="C3092" s="3">
        <v>16</v>
      </c>
      <c r="D3092" s="6">
        <v>98</v>
      </c>
      <c r="E3092" s="9" t="str">
        <f t="shared" si="48"/>
        <v>51-100</v>
      </c>
      <c r="F3092" s="8">
        <v>95192</v>
      </c>
      <c r="G3092" s="3">
        <v>3</v>
      </c>
      <c r="H3092" s="3">
        <v>1</v>
      </c>
      <c r="I3092" s="3" t="s">
        <v>33</v>
      </c>
      <c r="J3092" s="3">
        <v>296</v>
      </c>
      <c r="K3092" s="3" t="s">
        <v>36</v>
      </c>
      <c r="L3092" s="3" t="s">
        <v>36</v>
      </c>
      <c r="M3092" s="3" t="s">
        <v>36</v>
      </c>
      <c r="N3092" s="3" t="s">
        <v>36</v>
      </c>
      <c r="O3092" s="3" t="s">
        <v>36</v>
      </c>
    </row>
    <row r="3093" spans="1:15" hidden="1" x14ac:dyDescent="0.3">
      <c r="A3093" s="7">
        <v>3195</v>
      </c>
      <c r="B3093" s="3">
        <v>41</v>
      </c>
      <c r="C3093" s="3">
        <v>15</v>
      </c>
      <c r="D3093" s="6">
        <v>65</v>
      </c>
      <c r="E3093" s="9" t="str">
        <f t="shared" si="48"/>
        <v>51-100</v>
      </c>
      <c r="F3093" s="8">
        <v>90019</v>
      </c>
      <c r="G3093" s="3">
        <v>3</v>
      </c>
      <c r="H3093" s="3">
        <v>0.5</v>
      </c>
      <c r="I3093" s="3" t="s">
        <v>35</v>
      </c>
      <c r="J3093" s="3">
        <v>0</v>
      </c>
      <c r="K3093" s="3" t="s">
        <v>36</v>
      </c>
      <c r="L3093" s="3" t="s">
        <v>36</v>
      </c>
      <c r="M3093" s="3" t="s">
        <v>36</v>
      </c>
      <c r="N3093" s="3" t="s">
        <v>36</v>
      </c>
      <c r="O3093" s="3" t="s">
        <v>36</v>
      </c>
    </row>
    <row r="3094" spans="1:15" hidden="1" x14ac:dyDescent="0.3">
      <c r="A3094" s="7">
        <v>3242</v>
      </c>
      <c r="B3094" s="3">
        <v>41</v>
      </c>
      <c r="C3094" s="3">
        <v>15</v>
      </c>
      <c r="D3094" s="6">
        <v>55</v>
      </c>
      <c r="E3094" s="9" t="str">
        <f t="shared" si="48"/>
        <v>51-100</v>
      </c>
      <c r="F3094" s="8">
        <v>94305</v>
      </c>
      <c r="G3094" s="3">
        <v>1</v>
      </c>
      <c r="H3094" s="3">
        <v>2.8</v>
      </c>
      <c r="I3094" s="3" t="s">
        <v>33</v>
      </c>
      <c r="J3094" s="3">
        <v>0</v>
      </c>
      <c r="K3094" s="3" t="s">
        <v>36</v>
      </c>
      <c r="L3094" s="3" t="s">
        <v>36</v>
      </c>
      <c r="M3094" s="3" t="s">
        <v>36</v>
      </c>
      <c r="N3094" s="3" t="s">
        <v>36</v>
      </c>
      <c r="O3094" s="3" t="s">
        <v>36</v>
      </c>
    </row>
    <row r="3095" spans="1:15" hidden="1" x14ac:dyDescent="0.3">
      <c r="A3095" s="7">
        <v>3247</v>
      </c>
      <c r="B3095" s="3">
        <v>41</v>
      </c>
      <c r="C3095" s="3">
        <v>17</v>
      </c>
      <c r="D3095" s="6">
        <v>81</v>
      </c>
      <c r="E3095" s="9" t="str">
        <f t="shared" si="48"/>
        <v>51-100</v>
      </c>
      <c r="F3095" s="8">
        <v>95422</v>
      </c>
      <c r="G3095" s="3">
        <v>1</v>
      </c>
      <c r="H3095" s="3">
        <v>0.8</v>
      </c>
      <c r="I3095" s="3" t="s">
        <v>34</v>
      </c>
      <c r="J3095" s="3">
        <v>223</v>
      </c>
      <c r="K3095" s="3" t="s">
        <v>36</v>
      </c>
      <c r="L3095" s="3" t="s">
        <v>36</v>
      </c>
      <c r="M3095" s="3" t="s">
        <v>36</v>
      </c>
      <c r="N3095" s="3" t="s">
        <v>37</v>
      </c>
      <c r="O3095" s="3" t="s">
        <v>36</v>
      </c>
    </row>
    <row r="3096" spans="1:15" hidden="1" x14ac:dyDescent="0.3">
      <c r="A3096" s="7">
        <v>3259</v>
      </c>
      <c r="B3096" s="3">
        <v>41</v>
      </c>
      <c r="C3096" s="3">
        <v>17</v>
      </c>
      <c r="D3096" s="6">
        <v>42</v>
      </c>
      <c r="E3096" s="9" t="str">
        <f t="shared" si="48"/>
        <v>0-50</v>
      </c>
      <c r="F3096" s="8">
        <v>91910</v>
      </c>
      <c r="G3096" s="3">
        <v>4</v>
      </c>
      <c r="H3096" s="3">
        <v>2.2000000000000002</v>
      </c>
      <c r="I3096" s="3" t="s">
        <v>34</v>
      </c>
      <c r="J3096" s="3">
        <v>185</v>
      </c>
      <c r="K3096" s="3" t="s">
        <v>36</v>
      </c>
      <c r="L3096" s="3" t="s">
        <v>37</v>
      </c>
      <c r="M3096" s="3" t="s">
        <v>36</v>
      </c>
      <c r="N3096" s="3" t="s">
        <v>37</v>
      </c>
      <c r="O3096" s="3" t="s">
        <v>36</v>
      </c>
    </row>
    <row r="3097" spans="1:15" hidden="1" x14ac:dyDescent="0.3">
      <c r="A3097" s="7">
        <v>3322</v>
      </c>
      <c r="B3097" s="3">
        <v>41</v>
      </c>
      <c r="C3097" s="3">
        <v>15</v>
      </c>
      <c r="D3097" s="6">
        <v>120</v>
      </c>
      <c r="E3097" s="9" t="str">
        <f t="shared" si="48"/>
        <v>100+</v>
      </c>
      <c r="F3097" s="8">
        <v>94521</v>
      </c>
      <c r="G3097" s="3">
        <v>1</v>
      </c>
      <c r="H3097" s="3">
        <v>5.2</v>
      </c>
      <c r="I3097" s="3" t="s">
        <v>33</v>
      </c>
      <c r="J3097" s="3">
        <v>0</v>
      </c>
      <c r="K3097" s="3" t="s">
        <v>36</v>
      </c>
      <c r="L3097" s="3" t="s">
        <v>36</v>
      </c>
      <c r="M3097" s="3" t="s">
        <v>36</v>
      </c>
      <c r="N3097" s="3" t="s">
        <v>37</v>
      </c>
      <c r="O3097" s="3" t="s">
        <v>36</v>
      </c>
    </row>
    <row r="3098" spans="1:15" x14ac:dyDescent="0.3">
      <c r="A3098" s="7">
        <v>3323</v>
      </c>
      <c r="B3098" s="3">
        <v>41</v>
      </c>
      <c r="C3098" s="3">
        <v>16</v>
      </c>
      <c r="D3098" s="6">
        <v>104</v>
      </c>
      <c r="E3098" s="9" t="str">
        <f t="shared" si="48"/>
        <v>100+</v>
      </c>
      <c r="F3098" s="8">
        <v>92008</v>
      </c>
      <c r="G3098" s="3">
        <v>1</v>
      </c>
      <c r="H3098" s="3">
        <v>4</v>
      </c>
      <c r="I3098" s="3" t="s">
        <v>35</v>
      </c>
      <c r="J3098" s="3">
        <v>0</v>
      </c>
      <c r="K3098" s="3" t="s">
        <v>36</v>
      </c>
      <c r="L3098" s="3" t="s">
        <v>36</v>
      </c>
      <c r="M3098" s="3" t="s">
        <v>37</v>
      </c>
      <c r="N3098" s="3" t="s">
        <v>37</v>
      </c>
      <c r="O3098" s="3" t="s">
        <v>37</v>
      </c>
    </row>
    <row r="3099" spans="1:15" hidden="1" x14ac:dyDescent="0.3">
      <c r="A3099" s="7">
        <v>3347</v>
      </c>
      <c r="B3099" s="3">
        <v>41</v>
      </c>
      <c r="C3099" s="3">
        <v>15</v>
      </c>
      <c r="D3099" s="6">
        <v>65</v>
      </c>
      <c r="E3099" s="9" t="str">
        <f t="shared" si="48"/>
        <v>51-100</v>
      </c>
      <c r="F3099" s="8">
        <v>92037</v>
      </c>
      <c r="G3099" s="3">
        <v>2</v>
      </c>
      <c r="H3099" s="3">
        <v>2.8</v>
      </c>
      <c r="I3099" s="3" t="s">
        <v>33</v>
      </c>
      <c r="J3099" s="3">
        <v>0</v>
      </c>
      <c r="K3099" s="3" t="s">
        <v>36</v>
      </c>
      <c r="L3099" s="3" t="s">
        <v>36</v>
      </c>
      <c r="M3099" s="3" t="s">
        <v>36</v>
      </c>
      <c r="N3099" s="3" t="s">
        <v>37</v>
      </c>
      <c r="O3099" s="3" t="s">
        <v>37</v>
      </c>
    </row>
    <row r="3100" spans="1:15" hidden="1" x14ac:dyDescent="0.3">
      <c r="A3100" s="7">
        <v>3365</v>
      </c>
      <c r="B3100" s="3">
        <v>41</v>
      </c>
      <c r="C3100" s="3">
        <v>15</v>
      </c>
      <c r="D3100" s="6">
        <v>41</v>
      </c>
      <c r="E3100" s="9" t="str">
        <f t="shared" si="48"/>
        <v>0-50</v>
      </c>
      <c r="F3100" s="8">
        <v>94143</v>
      </c>
      <c r="G3100" s="3">
        <v>2</v>
      </c>
      <c r="H3100" s="3">
        <v>2.4</v>
      </c>
      <c r="I3100" s="3" t="s">
        <v>34</v>
      </c>
      <c r="J3100" s="3">
        <v>105</v>
      </c>
      <c r="K3100" s="3" t="s">
        <v>36</v>
      </c>
      <c r="L3100" s="3" t="s">
        <v>36</v>
      </c>
      <c r="M3100" s="3" t="s">
        <v>36</v>
      </c>
      <c r="N3100" s="3" t="s">
        <v>36</v>
      </c>
      <c r="O3100" s="3" t="s">
        <v>36</v>
      </c>
    </row>
    <row r="3101" spans="1:15" hidden="1" x14ac:dyDescent="0.3">
      <c r="A3101" s="7">
        <v>3396</v>
      </c>
      <c r="B3101" s="3">
        <v>41</v>
      </c>
      <c r="C3101" s="3">
        <v>16</v>
      </c>
      <c r="D3101" s="6">
        <v>35</v>
      </c>
      <c r="E3101" s="9" t="str">
        <f t="shared" si="48"/>
        <v>0-50</v>
      </c>
      <c r="F3101" s="8">
        <v>94061</v>
      </c>
      <c r="G3101" s="3">
        <v>2</v>
      </c>
      <c r="H3101" s="3">
        <v>1.4</v>
      </c>
      <c r="I3101" s="3" t="s">
        <v>34</v>
      </c>
      <c r="J3101" s="3">
        <v>135</v>
      </c>
      <c r="K3101" s="3" t="s">
        <v>36</v>
      </c>
      <c r="L3101" s="3" t="s">
        <v>36</v>
      </c>
      <c r="M3101" s="3" t="s">
        <v>36</v>
      </c>
      <c r="N3101" s="3" t="s">
        <v>36</v>
      </c>
      <c r="O3101" s="3" t="s">
        <v>36</v>
      </c>
    </row>
    <row r="3102" spans="1:15" hidden="1" x14ac:dyDescent="0.3">
      <c r="A3102" s="7">
        <v>3554</v>
      </c>
      <c r="B3102" s="3">
        <v>41</v>
      </c>
      <c r="C3102" s="3">
        <v>16</v>
      </c>
      <c r="D3102" s="6">
        <v>155</v>
      </c>
      <c r="E3102" s="9" t="str">
        <f t="shared" si="48"/>
        <v>100+</v>
      </c>
      <c r="F3102" s="8">
        <v>95070</v>
      </c>
      <c r="G3102" s="3">
        <v>1</v>
      </c>
      <c r="H3102" s="3">
        <v>7</v>
      </c>
      <c r="I3102" s="3" t="s">
        <v>33</v>
      </c>
      <c r="J3102" s="3">
        <v>0</v>
      </c>
      <c r="K3102" s="3" t="s">
        <v>36</v>
      </c>
      <c r="L3102" s="3" t="s">
        <v>36</v>
      </c>
      <c r="M3102" s="3" t="s">
        <v>36</v>
      </c>
      <c r="N3102" s="3" t="s">
        <v>36</v>
      </c>
      <c r="O3102" s="3" t="s">
        <v>36</v>
      </c>
    </row>
    <row r="3103" spans="1:15" hidden="1" x14ac:dyDescent="0.3">
      <c r="A3103" s="7">
        <v>3570</v>
      </c>
      <c r="B3103" s="3">
        <v>41</v>
      </c>
      <c r="C3103" s="3">
        <v>15</v>
      </c>
      <c r="D3103" s="6">
        <v>24</v>
      </c>
      <c r="E3103" s="9" t="str">
        <f t="shared" si="48"/>
        <v>0-50</v>
      </c>
      <c r="F3103" s="8">
        <v>92130</v>
      </c>
      <c r="G3103" s="3">
        <v>2</v>
      </c>
      <c r="H3103" s="3">
        <v>0.8</v>
      </c>
      <c r="I3103" s="3" t="s">
        <v>35</v>
      </c>
      <c r="J3103" s="3">
        <v>0</v>
      </c>
      <c r="K3103" s="3" t="s">
        <v>36</v>
      </c>
      <c r="L3103" s="3" t="s">
        <v>37</v>
      </c>
      <c r="M3103" s="3" t="s">
        <v>36</v>
      </c>
      <c r="N3103" s="3" t="s">
        <v>37</v>
      </c>
      <c r="O3103" s="3" t="s">
        <v>36</v>
      </c>
    </row>
    <row r="3104" spans="1:15" hidden="1" x14ac:dyDescent="0.3">
      <c r="A3104" s="7">
        <v>3581</v>
      </c>
      <c r="B3104" s="3">
        <v>41</v>
      </c>
      <c r="C3104" s="3">
        <v>16</v>
      </c>
      <c r="D3104" s="6">
        <v>62</v>
      </c>
      <c r="E3104" s="9" t="str">
        <f t="shared" si="48"/>
        <v>51-100</v>
      </c>
      <c r="F3104" s="8">
        <v>94553</v>
      </c>
      <c r="G3104" s="3">
        <v>2</v>
      </c>
      <c r="H3104" s="3">
        <v>2.2000000000000002</v>
      </c>
      <c r="I3104" s="3" t="s">
        <v>35</v>
      </c>
      <c r="J3104" s="3">
        <v>0</v>
      </c>
      <c r="K3104" s="3" t="s">
        <v>36</v>
      </c>
      <c r="L3104" s="3" t="s">
        <v>36</v>
      </c>
      <c r="M3104" s="3" t="s">
        <v>36</v>
      </c>
      <c r="N3104" s="3" t="s">
        <v>37</v>
      </c>
      <c r="O3104" s="3" t="s">
        <v>37</v>
      </c>
    </row>
    <row r="3105" spans="1:15" hidden="1" x14ac:dyDescent="0.3">
      <c r="A3105" s="7">
        <v>3608</v>
      </c>
      <c r="B3105" s="3">
        <v>41</v>
      </c>
      <c r="C3105" s="3">
        <v>15</v>
      </c>
      <c r="D3105" s="6">
        <v>62</v>
      </c>
      <c r="E3105" s="9" t="str">
        <f t="shared" si="48"/>
        <v>51-100</v>
      </c>
      <c r="F3105" s="8">
        <v>90401</v>
      </c>
      <c r="G3105" s="3">
        <v>3</v>
      </c>
      <c r="H3105" s="3">
        <v>0.9</v>
      </c>
      <c r="I3105" s="3" t="s">
        <v>35</v>
      </c>
      <c r="J3105" s="3">
        <v>0</v>
      </c>
      <c r="K3105" s="3" t="s">
        <v>36</v>
      </c>
      <c r="L3105" s="3" t="s">
        <v>36</v>
      </c>
      <c r="M3105" s="3" t="s">
        <v>36</v>
      </c>
      <c r="N3105" s="3" t="s">
        <v>36</v>
      </c>
      <c r="O3105" s="3" t="s">
        <v>36</v>
      </c>
    </row>
    <row r="3106" spans="1:15" hidden="1" x14ac:dyDescent="0.3">
      <c r="A3106" s="7">
        <v>3617</v>
      </c>
      <c r="B3106" s="3">
        <v>41</v>
      </c>
      <c r="C3106" s="3">
        <v>15</v>
      </c>
      <c r="D3106" s="6">
        <v>69</v>
      </c>
      <c r="E3106" s="9" t="str">
        <f t="shared" si="48"/>
        <v>51-100</v>
      </c>
      <c r="F3106" s="8">
        <v>92507</v>
      </c>
      <c r="G3106" s="3">
        <v>1</v>
      </c>
      <c r="H3106" s="3">
        <v>1.5</v>
      </c>
      <c r="I3106" s="3" t="s">
        <v>35</v>
      </c>
      <c r="J3106" s="3">
        <v>78</v>
      </c>
      <c r="K3106" s="3" t="s">
        <v>36</v>
      </c>
      <c r="L3106" s="3" t="s">
        <v>36</v>
      </c>
      <c r="M3106" s="3" t="s">
        <v>36</v>
      </c>
      <c r="N3106" s="3" t="s">
        <v>37</v>
      </c>
      <c r="O3106" s="3" t="s">
        <v>36</v>
      </c>
    </row>
    <row r="3107" spans="1:15" hidden="1" x14ac:dyDescent="0.3">
      <c r="A3107" s="7">
        <v>3631</v>
      </c>
      <c r="B3107" s="3">
        <v>41</v>
      </c>
      <c r="C3107" s="3">
        <v>16</v>
      </c>
      <c r="D3107" s="6">
        <v>79</v>
      </c>
      <c r="E3107" s="9" t="str">
        <f t="shared" si="48"/>
        <v>51-100</v>
      </c>
      <c r="F3107" s="8">
        <v>95020</v>
      </c>
      <c r="G3107" s="3">
        <v>1</v>
      </c>
      <c r="H3107" s="3">
        <v>4</v>
      </c>
      <c r="I3107" s="3" t="s">
        <v>35</v>
      </c>
      <c r="J3107" s="3">
        <v>225</v>
      </c>
      <c r="K3107" s="3" t="s">
        <v>36</v>
      </c>
      <c r="L3107" s="3" t="s">
        <v>36</v>
      </c>
      <c r="M3107" s="3" t="s">
        <v>36</v>
      </c>
      <c r="N3107" s="3" t="s">
        <v>37</v>
      </c>
      <c r="O3107" s="3" t="s">
        <v>36</v>
      </c>
    </row>
    <row r="3108" spans="1:15" hidden="1" x14ac:dyDescent="0.3">
      <c r="A3108" s="7">
        <v>3648</v>
      </c>
      <c r="B3108" s="3">
        <v>41</v>
      </c>
      <c r="C3108" s="3">
        <v>14</v>
      </c>
      <c r="D3108" s="6">
        <v>32</v>
      </c>
      <c r="E3108" s="9" t="str">
        <f t="shared" si="48"/>
        <v>0-50</v>
      </c>
      <c r="F3108" s="8">
        <v>91605</v>
      </c>
      <c r="G3108" s="3">
        <v>3</v>
      </c>
      <c r="H3108" s="3">
        <v>1</v>
      </c>
      <c r="I3108" s="3" t="s">
        <v>34</v>
      </c>
      <c r="J3108" s="3">
        <v>0</v>
      </c>
      <c r="K3108" s="3" t="s">
        <v>36</v>
      </c>
      <c r="L3108" s="3" t="s">
        <v>36</v>
      </c>
      <c r="M3108" s="3" t="s">
        <v>36</v>
      </c>
      <c r="N3108" s="3" t="s">
        <v>36</v>
      </c>
      <c r="O3108" s="3" t="s">
        <v>37</v>
      </c>
    </row>
    <row r="3109" spans="1:15" hidden="1" x14ac:dyDescent="0.3">
      <c r="A3109" s="7">
        <v>3792</v>
      </c>
      <c r="B3109" s="3">
        <v>41</v>
      </c>
      <c r="C3109" s="3">
        <v>17</v>
      </c>
      <c r="D3109" s="6">
        <v>80</v>
      </c>
      <c r="E3109" s="9" t="str">
        <f t="shared" si="48"/>
        <v>51-100</v>
      </c>
      <c r="F3109" s="8">
        <v>91330</v>
      </c>
      <c r="G3109" s="3">
        <v>1</v>
      </c>
      <c r="H3109" s="3">
        <v>0.3</v>
      </c>
      <c r="I3109" s="3" t="s">
        <v>33</v>
      </c>
      <c r="J3109" s="3">
        <v>0</v>
      </c>
      <c r="K3109" s="3" t="s">
        <v>36</v>
      </c>
      <c r="L3109" s="3" t="s">
        <v>36</v>
      </c>
      <c r="M3109" s="3" t="s">
        <v>36</v>
      </c>
      <c r="N3109" s="3" t="s">
        <v>36</v>
      </c>
      <c r="O3109" s="3" t="s">
        <v>36</v>
      </c>
    </row>
    <row r="3110" spans="1:15" hidden="1" x14ac:dyDescent="0.3">
      <c r="A3110" s="7">
        <v>3869</v>
      </c>
      <c r="B3110" s="3">
        <v>41</v>
      </c>
      <c r="C3110" s="3">
        <v>16</v>
      </c>
      <c r="D3110" s="6">
        <v>44</v>
      </c>
      <c r="E3110" s="9" t="str">
        <f t="shared" si="48"/>
        <v>0-50</v>
      </c>
      <c r="F3110" s="8">
        <v>92037</v>
      </c>
      <c r="G3110" s="3">
        <v>1</v>
      </c>
      <c r="H3110" s="3">
        <v>0.3</v>
      </c>
      <c r="I3110" s="3" t="s">
        <v>35</v>
      </c>
      <c r="J3110" s="3">
        <v>0</v>
      </c>
      <c r="K3110" s="3" t="s">
        <v>36</v>
      </c>
      <c r="L3110" s="3" t="s">
        <v>36</v>
      </c>
      <c r="M3110" s="3" t="s">
        <v>36</v>
      </c>
      <c r="N3110" s="3" t="s">
        <v>36</v>
      </c>
      <c r="O3110" s="3" t="s">
        <v>36</v>
      </c>
    </row>
    <row r="3111" spans="1:15" hidden="1" x14ac:dyDescent="0.3">
      <c r="A3111" s="7">
        <v>3918</v>
      </c>
      <c r="B3111" s="3">
        <v>41</v>
      </c>
      <c r="C3111" s="3">
        <v>15</v>
      </c>
      <c r="D3111" s="6">
        <v>89</v>
      </c>
      <c r="E3111" s="9" t="str">
        <f t="shared" si="48"/>
        <v>51-100</v>
      </c>
      <c r="F3111" s="8">
        <v>94608</v>
      </c>
      <c r="G3111" s="3">
        <v>3</v>
      </c>
      <c r="H3111" s="3">
        <v>0.1</v>
      </c>
      <c r="I3111" s="3" t="s">
        <v>33</v>
      </c>
      <c r="J3111" s="3">
        <v>292</v>
      </c>
      <c r="K3111" s="3" t="s">
        <v>36</v>
      </c>
      <c r="L3111" s="3" t="s">
        <v>36</v>
      </c>
      <c r="M3111" s="3" t="s">
        <v>36</v>
      </c>
      <c r="N3111" s="3" t="s">
        <v>37</v>
      </c>
      <c r="O3111" s="3" t="s">
        <v>36</v>
      </c>
    </row>
    <row r="3112" spans="1:15" hidden="1" x14ac:dyDescent="0.3">
      <c r="A3112" s="7">
        <v>3924</v>
      </c>
      <c r="B3112" s="3">
        <v>41</v>
      </c>
      <c r="C3112" s="3">
        <v>15</v>
      </c>
      <c r="D3112" s="6">
        <v>91</v>
      </c>
      <c r="E3112" s="9" t="str">
        <f t="shared" si="48"/>
        <v>51-100</v>
      </c>
      <c r="F3112" s="8">
        <v>90502</v>
      </c>
      <c r="G3112" s="3">
        <v>1</v>
      </c>
      <c r="H3112" s="3">
        <v>2.8</v>
      </c>
      <c r="I3112" s="3" t="s">
        <v>35</v>
      </c>
      <c r="J3112" s="3">
        <v>330</v>
      </c>
      <c r="K3112" s="3" t="s">
        <v>36</v>
      </c>
      <c r="L3112" s="3" t="s">
        <v>37</v>
      </c>
      <c r="M3112" s="3" t="s">
        <v>36</v>
      </c>
      <c r="N3112" s="3" t="s">
        <v>37</v>
      </c>
      <c r="O3112" s="3" t="s">
        <v>36</v>
      </c>
    </row>
    <row r="3113" spans="1:15" hidden="1" x14ac:dyDescent="0.3">
      <c r="A3113" s="7">
        <v>3941</v>
      </c>
      <c r="B3113" s="3">
        <v>41</v>
      </c>
      <c r="C3113" s="3">
        <v>17</v>
      </c>
      <c r="D3113" s="6">
        <v>53</v>
      </c>
      <c r="E3113" s="9" t="str">
        <f t="shared" si="48"/>
        <v>51-100</v>
      </c>
      <c r="F3113" s="8">
        <v>93727</v>
      </c>
      <c r="G3113" s="3">
        <v>2</v>
      </c>
      <c r="H3113" s="3">
        <v>2.5</v>
      </c>
      <c r="I3113" s="3" t="s">
        <v>33</v>
      </c>
      <c r="J3113" s="3">
        <v>102</v>
      </c>
      <c r="K3113" s="3" t="s">
        <v>36</v>
      </c>
      <c r="L3113" s="3" t="s">
        <v>36</v>
      </c>
      <c r="M3113" s="3" t="s">
        <v>36</v>
      </c>
      <c r="N3113" s="3" t="s">
        <v>37</v>
      </c>
      <c r="O3113" s="3" t="s">
        <v>36</v>
      </c>
    </row>
    <row r="3114" spans="1:15" hidden="1" x14ac:dyDescent="0.3">
      <c r="A3114" s="7">
        <v>4025</v>
      </c>
      <c r="B3114" s="3">
        <v>41</v>
      </c>
      <c r="C3114" s="3">
        <v>15</v>
      </c>
      <c r="D3114" s="6">
        <v>82</v>
      </c>
      <c r="E3114" s="9" t="str">
        <f t="shared" si="48"/>
        <v>51-100</v>
      </c>
      <c r="F3114" s="8">
        <v>94720</v>
      </c>
      <c r="G3114" s="3">
        <v>3</v>
      </c>
      <c r="H3114" s="3">
        <v>0.1</v>
      </c>
      <c r="I3114" s="3" t="s">
        <v>33</v>
      </c>
      <c r="J3114" s="3">
        <v>0</v>
      </c>
      <c r="K3114" s="3" t="s">
        <v>36</v>
      </c>
      <c r="L3114" s="3" t="s">
        <v>36</v>
      </c>
      <c r="M3114" s="3" t="s">
        <v>36</v>
      </c>
      <c r="N3114" s="3" t="s">
        <v>37</v>
      </c>
      <c r="O3114" s="3" t="s">
        <v>36</v>
      </c>
    </row>
    <row r="3115" spans="1:15" hidden="1" x14ac:dyDescent="0.3">
      <c r="A3115" s="7">
        <v>4103</v>
      </c>
      <c r="B3115" s="3">
        <v>41</v>
      </c>
      <c r="C3115" s="3">
        <v>16</v>
      </c>
      <c r="D3115" s="6">
        <v>81</v>
      </c>
      <c r="E3115" s="9" t="str">
        <f t="shared" si="48"/>
        <v>51-100</v>
      </c>
      <c r="F3115" s="8">
        <v>94305</v>
      </c>
      <c r="G3115" s="3">
        <v>2</v>
      </c>
      <c r="H3115" s="3">
        <v>0.4</v>
      </c>
      <c r="I3115" s="3" t="s">
        <v>33</v>
      </c>
      <c r="J3115" s="3">
        <v>146</v>
      </c>
      <c r="K3115" s="3" t="s">
        <v>36</v>
      </c>
      <c r="L3115" s="3" t="s">
        <v>36</v>
      </c>
      <c r="M3115" s="3" t="s">
        <v>36</v>
      </c>
      <c r="N3115" s="3" t="s">
        <v>37</v>
      </c>
      <c r="O3115" s="3" t="s">
        <v>37</v>
      </c>
    </row>
    <row r="3116" spans="1:15" hidden="1" x14ac:dyDescent="0.3">
      <c r="A3116" s="7">
        <v>4134</v>
      </c>
      <c r="B3116" s="3">
        <v>41</v>
      </c>
      <c r="C3116" s="3">
        <v>17</v>
      </c>
      <c r="D3116" s="6">
        <v>129</v>
      </c>
      <c r="E3116" s="9" t="str">
        <f t="shared" si="48"/>
        <v>100+</v>
      </c>
      <c r="F3116" s="8">
        <v>94720</v>
      </c>
      <c r="G3116" s="3">
        <v>1</v>
      </c>
      <c r="H3116" s="3">
        <v>3.4</v>
      </c>
      <c r="I3116" s="3" t="s">
        <v>33</v>
      </c>
      <c r="J3116" s="3">
        <v>0</v>
      </c>
      <c r="K3116" s="3" t="s">
        <v>36</v>
      </c>
      <c r="L3116" s="3" t="s">
        <v>36</v>
      </c>
      <c r="M3116" s="3" t="s">
        <v>36</v>
      </c>
      <c r="N3116" s="3" t="s">
        <v>36</v>
      </c>
      <c r="O3116" s="3" t="s">
        <v>37</v>
      </c>
    </row>
    <row r="3117" spans="1:15" hidden="1" x14ac:dyDescent="0.3">
      <c r="A3117" s="7">
        <v>4150</v>
      </c>
      <c r="B3117" s="3">
        <v>41</v>
      </c>
      <c r="C3117" s="3">
        <v>15</v>
      </c>
      <c r="D3117" s="6">
        <v>53</v>
      </c>
      <c r="E3117" s="9" t="str">
        <f t="shared" si="48"/>
        <v>51-100</v>
      </c>
      <c r="F3117" s="8">
        <v>93106</v>
      </c>
      <c r="G3117" s="3">
        <v>1</v>
      </c>
      <c r="H3117" s="3">
        <v>0.7</v>
      </c>
      <c r="I3117" s="3" t="s">
        <v>35</v>
      </c>
      <c r="J3117" s="3">
        <v>0</v>
      </c>
      <c r="K3117" s="3" t="s">
        <v>36</v>
      </c>
      <c r="L3117" s="3" t="s">
        <v>36</v>
      </c>
      <c r="M3117" s="3" t="s">
        <v>36</v>
      </c>
      <c r="N3117" s="3" t="s">
        <v>37</v>
      </c>
      <c r="O3117" s="3" t="s">
        <v>36</v>
      </c>
    </row>
    <row r="3118" spans="1:15" hidden="1" x14ac:dyDescent="0.3">
      <c r="A3118" s="7">
        <v>4170</v>
      </c>
      <c r="B3118" s="3">
        <v>41</v>
      </c>
      <c r="C3118" s="3">
        <v>17</v>
      </c>
      <c r="D3118" s="6">
        <v>143</v>
      </c>
      <c r="E3118" s="9" t="str">
        <f t="shared" si="48"/>
        <v>100+</v>
      </c>
      <c r="F3118" s="8">
        <v>90059</v>
      </c>
      <c r="G3118" s="3">
        <v>2</v>
      </c>
      <c r="H3118" s="3">
        <v>2.7</v>
      </c>
      <c r="I3118" s="3" t="s">
        <v>35</v>
      </c>
      <c r="J3118" s="3">
        <v>209</v>
      </c>
      <c r="K3118" s="3" t="s">
        <v>37</v>
      </c>
      <c r="L3118" s="3" t="s">
        <v>36</v>
      </c>
      <c r="M3118" s="3" t="s">
        <v>36</v>
      </c>
      <c r="N3118" s="3" t="s">
        <v>37</v>
      </c>
      <c r="O3118" s="3" t="s">
        <v>36</v>
      </c>
    </row>
    <row r="3119" spans="1:15" hidden="1" x14ac:dyDescent="0.3">
      <c r="A3119" s="7">
        <v>4184</v>
      </c>
      <c r="B3119" s="3">
        <v>41</v>
      </c>
      <c r="C3119" s="3">
        <v>17</v>
      </c>
      <c r="D3119" s="6">
        <v>140</v>
      </c>
      <c r="E3119" s="9" t="str">
        <f t="shared" si="48"/>
        <v>100+</v>
      </c>
      <c r="F3119" s="8">
        <v>94542</v>
      </c>
      <c r="G3119" s="3">
        <v>1</v>
      </c>
      <c r="H3119" s="3">
        <v>3.5</v>
      </c>
      <c r="I3119" s="3" t="s">
        <v>33</v>
      </c>
      <c r="J3119" s="3">
        <v>342</v>
      </c>
      <c r="K3119" s="3" t="s">
        <v>36</v>
      </c>
      <c r="L3119" s="3" t="s">
        <v>36</v>
      </c>
      <c r="M3119" s="3" t="s">
        <v>36</v>
      </c>
      <c r="N3119" s="3" t="s">
        <v>36</v>
      </c>
      <c r="O3119" s="3" t="s">
        <v>36</v>
      </c>
    </row>
    <row r="3120" spans="1:15" hidden="1" x14ac:dyDescent="0.3">
      <c r="A3120" s="7">
        <v>4257</v>
      </c>
      <c r="B3120" s="3">
        <v>41</v>
      </c>
      <c r="C3120" s="3">
        <v>17</v>
      </c>
      <c r="D3120" s="6">
        <v>165</v>
      </c>
      <c r="E3120" s="9" t="str">
        <f t="shared" si="48"/>
        <v>100+</v>
      </c>
      <c r="F3120" s="8">
        <v>91311</v>
      </c>
      <c r="G3120" s="3">
        <v>2</v>
      </c>
      <c r="H3120" s="3">
        <v>7.6</v>
      </c>
      <c r="I3120" s="3" t="s">
        <v>33</v>
      </c>
      <c r="J3120" s="3">
        <v>157</v>
      </c>
      <c r="K3120" s="3" t="s">
        <v>36</v>
      </c>
      <c r="L3120" s="3" t="s">
        <v>36</v>
      </c>
      <c r="M3120" s="3" t="s">
        <v>36</v>
      </c>
      <c r="N3120" s="3" t="s">
        <v>36</v>
      </c>
      <c r="O3120" s="3" t="s">
        <v>36</v>
      </c>
    </row>
    <row r="3121" spans="1:15" hidden="1" x14ac:dyDescent="0.3">
      <c r="A3121" s="7">
        <v>4313</v>
      </c>
      <c r="B3121" s="3">
        <v>41</v>
      </c>
      <c r="C3121" s="3">
        <v>15</v>
      </c>
      <c r="D3121" s="6">
        <v>93</v>
      </c>
      <c r="E3121" s="9" t="str">
        <f t="shared" si="48"/>
        <v>51-100</v>
      </c>
      <c r="F3121" s="8">
        <v>95616</v>
      </c>
      <c r="G3121" s="3">
        <v>1</v>
      </c>
      <c r="H3121" s="3">
        <v>2.8</v>
      </c>
      <c r="I3121" s="3" t="s">
        <v>35</v>
      </c>
      <c r="J3121" s="3">
        <v>0</v>
      </c>
      <c r="K3121" s="3" t="s">
        <v>36</v>
      </c>
      <c r="L3121" s="3" t="s">
        <v>36</v>
      </c>
      <c r="M3121" s="3" t="s">
        <v>36</v>
      </c>
      <c r="N3121" s="3" t="s">
        <v>37</v>
      </c>
      <c r="O3121" s="3" t="s">
        <v>36</v>
      </c>
    </row>
    <row r="3122" spans="1:15" hidden="1" x14ac:dyDescent="0.3">
      <c r="A3122" s="7">
        <v>4492</v>
      </c>
      <c r="B3122" s="3">
        <v>41</v>
      </c>
      <c r="C3122" s="3">
        <v>16</v>
      </c>
      <c r="D3122" s="6">
        <v>64</v>
      </c>
      <c r="E3122" s="9" t="str">
        <f t="shared" si="48"/>
        <v>51-100</v>
      </c>
      <c r="F3122" s="8">
        <v>91604</v>
      </c>
      <c r="G3122" s="3">
        <v>4</v>
      </c>
      <c r="H3122" s="3">
        <v>0.4</v>
      </c>
      <c r="I3122" s="3" t="s">
        <v>33</v>
      </c>
      <c r="J3122" s="3">
        <v>0</v>
      </c>
      <c r="K3122" s="3" t="s">
        <v>36</v>
      </c>
      <c r="L3122" s="3" t="s">
        <v>36</v>
      </c>
      <c r="M3122" s="3" t="s">
        <v>36</v>
      </c>
      <c r="N3122" s="3" t="s">
        <v>37</v>
      </c>
      <c r="O3122" s="3" t="s">
        <v>36</v>
      </c>
    </row>
    <row r="3123" spans="1:15" hidden="1" x14ac:dyDescent="0.3">
      <c r="A3123" s="7">
        <v>4512</v>
      </c>
      <c r="B3123" s="3">
        <v>41</v>
      </c>
      <c r="C3123" s="3">
        <v>17</v>
      </c>
      <c r="D3123" s="6">
        <v>9</v>
      </c>
      <c r="E3123" s="9" t="str">
        <f t="shared" si="48"/>
        <v>0-50</v>
      </c>
      <c r="F3123" s="8">
        <v>91911</v>
      </c>
      <c r="G3123" s="3">
        <v>1</v>
      </c>
      <c r="H3123" s="3">
        <v>1</v>
      </c>
      <c r="I3123" s="3" t="s">
        <v>33</v>
      </c>
      <c r="J3123" s="3">
        <v>0</v>
      </c>
      <c r="K3123" s="3" t="s">
        <v>36</v>
      </c>
      <c r="L3123" s="3" t="s">
        <v>36</v>
      </c>
      <c r="M3123" s="3" t="s">
        <v>36</v>
      </c>
      <c r="N3123" s="3" t="s">
        <v>37</v>
      </c>
      <c r="O3123" s="3" t="s">
        <v>37</v>
      </c>
    </row>
    <row r="3124" spans="1:15" hidden="1" x14ac:dyDescent="0.3">
      <c r="A3124" s="7">
        <v>4528</v>
      </c>
      <c r="B3124" s="3">
        <v>41</v>
      </c>
      <c r="C3124" s="3">
        <v>16</v>
      </c>
      <c r="D3124" s="6">
        <v>18</v>
      </c>
      <c r="E3124" s="9" t="str">
        <f t="shared" si="48"/>
        <v>0-50</v>
      </c>
      <c r="F3124" s="8">
        <v>90024</v>
      </c>
      <c r="G3124" s="3">
        <v>1</v>
      </c>
      <c r="H3124" s="3">
        <v>0.6</v>
      </c>
      <c r="I3124" s="3" t="s">
        <v>35</v>
      </c>
      <c r="J3124" s="3">
        <v>0</v>
      </c>
      <c r="K3124" s="3" t="s">
        <v>36</v>
      </c>
      <c r="L3124" s="3" t="s">
        <v>36</v>
      </c>
      <c r="M3124" s="3" t="s">
        <v>36</v>
      </c>
      <c r="N3124" s="3" t="s">
        <v>36</v>
      </c>
      <c r="O3124" s="3" t="s">
        <v>37</v>
      </c>
    </row>
    <row r="3125" spans="1:15" hidden="1" x14ac:dyDescent="0.3">
      <c r="A3125" s="7">
        <v>4535</v>
      </c>
      <c r="B3125" s="3">
        <v>41</v>
      </c>
      <c r="C3125" s="3">
        <v>17</v>
      </c>
      <c r="D3125" s="6">
        <v>83</v>
      </c>
      <c r="E3125" s="9" t="str">
        <f t="shared" si="48"/>
        <v>51-100</v>
      </c>
      <c r="F3125" s="8">
        <v>94025</v>
      </c>
      <c r="G3125" s="3">
        <v>4</v>
      </c>
      <c r="H3125" s="3">
        <v>2.67</v>
      </c>
      <c r="I3125" s="3" t="s">
        <v>33</v>
      </c>
      <c r="J3125" s="3">
        <v>0</v>
      </c>
      <c r="K3125" s="3" t="s">
        <v>36</v>
      </c>
      <c r="L3125" s="3" t="s">
        <v>36</v>
      </c>
      <c r="M3125" s="3" t="s">
        <v>36</v>
      </c>
      <c r="N3125" s="3" t="s">
        <v>37</v>
      </c>
      <c r="O3125" s="3" t="s">
        <v>36</v>
      </c>
    </row>
    <row r="3126" spans="1:15" hidden="1" x14ac:dyDescent="0.3">
      <c r="A3126" s="7">
        <v>4555</v>
      </c>
      <c r="B3126" s="3">
        <v>41</v>
      </c>
      <c r="C3126" s="3">
        <v>16</v>
      </c>
      <c r="D3126" s="6">
        <v>109</v>
      </c>
      <c r="E3126" s="9" t="str">
        <f t="shared" si="48"/>
        <v>100+</v>
      </c>
      <c r="F3126" s="8">
        <v>94801</v>
      </c>
      <c r="G3126" s="3">
        <v>3</v>
      </c>
      <c r="H3126" s="3">
        <v>1</v>
      </c>
      <c r="I3126" s="3" t="s">
        <v>33</v>
      </c>
      <c r="J3126" s="3">
        <v>0</v>
      </c>
      <c r="K3126" s="3" t="s">
        <v>36</v>
      </c>
      <c r="L3126" s="3" t="s">
        <v>37</v>
      </c>
      <c r="M3126" s="3" t="s">
        <v>36</v>
      </c>
      <c r="N3126" s="3" t="s">
        <v>37</v>
      </c>
      <c r="O3126" s="3" t="s">
        <v>36</v>
      </c>
    </row>
    <row r="3127" spans="1:15" hidden="1" x14ac:dyDescent="0.3">
      <c r="A3127" s="7">
        <v>4637</v>
      </c>
      <c r="B3127" s="3">
        <v>41</v>
      </c>
      <c r="C3127" s="3">
        <v>16</v>
      </c>
      <c r="D3127" s="6">
        <v>78</v>
      </c>
      <c r="E3127" s="9" t="str">
        <f t="shared" si="48"/>
        <v>51-100</v>
      </c>
      <c r="F3127" s="8">
        <v>95616</v>
      </c>
      <c r="G3127" s="3">
        <v>4</v>
      </c>
      <c r="H3127" s="3">
        <v>0.4</v>
      </c>
      <c r="I3127" s="3" t="s">
        <v>33</v>
      </c>
      <c r="J3127" s="3">
        <v>0</v>
      </c>
      <c r="K3127" s="3" t="s">
        <v>36</v>
      </c>
      <c r="L3127" s="3" t="s">
        <v>36</v>
      </c>
      <c r="M3127" s="3" t="s">
        <v>36</v>
      </c>
      <c r="N3127" s="3" t="s">
        <v>37</v>
      </c>
      <c r="O3127" s="3" t="s">
        <v>36</v>
      </c>
    </row>
    <row r="3128" spans="1:15" hidden="1" x14ac:dyDescent="0.3">
      <c r="A3128" s="7">
        <v>4658</v>
      </c>
      <c r="B3128" s="3">
        <v>41</v>
      </c>
      <c r="C3128" s="3">
        <v>16</v>
      </c>
      <c r="D3128" s="6">
        <v>9</v>
      </c>
      <c r="E3128" s="9" t="str">
        <f t="shared" si="48"/>
        <v>0-50</v>
      </c>
      <c r="F3128" s="8">
        <v>90089</v>
      </c>
      <c r="G3128" s="3">
        <v>2</v>
      </c>
      <c r="H3128" s="3">
        <v>0.3</v>
      </c>
      <c r="I3128" s="3" t="s">
        <v>34</v>
      </c>
      <c r="J3128" s="3">
        <v>0</v>
      </c>
      <c r="K3128" s="3" t="s">
        <v>36</v>
      </c>
      <c r="L3128" s="3" t="s">
        <v>36</v>
      </c>
      <c r="M3128" s="3" t="s">
        <v>36</v>
      </c>
      <c r="N3128" s="3" t="s">
        <v>36</v>
      </c>
      <c r="O3128" s="3" t="s">
        <v>37</v>
      </c>
    </row>
    <row r="3129" spans="1:15" hidden="1" x14ac:dyDescent="0.3">
      <c r="A3129" s="7">
        <v>4692</v>
      </c>
      <c r="B3129" s="3">
        <v>41</v>
      </c>
      <c r="C3129" s="3">
        <v>17</v>
      </c>
      <c r="D3129" s="6">
        <v>65</v>
      </c>
      <c r="E3129" s="9" t="str">
        <f t="shared" si="48"/>
        <v>51-100</v>
      </c>
      <c r="F3129" s="8">
        <v>90024</v>
      </c>
      <c r="G3129" s="3">
        <v>3</v>
      </c>
      <c r="H3129" s="3">
        <v>2.1</v>
      </c>
      <c r="I3129" s="3" t="s">
        <v>35</v>
      </c>
      <c r="J3129" s="3">
        <v>0</v>
      </c>
      <c r="K3129" s="3" t="s">
        <v>36</v>
      </c>
      <c r="L3129" s="3" t="s">
        <v>36</v>
      </c>
      <c r="M3129" s="3" t="s">
        <v>36</v>
      </c>
      <c r="N3129" s="3" t="s">
        <v>37</v>
      </c>
      <c r="O3129" s="3" t="s">
        <v>36</v>
      </c>
    </row>
    <row r="3130" spans="1:15" hidden="1" x14ac:dyDescent="0.3">
      <c r="A3130" s="7">
        <v>4711</v>
      </c>
      <c r="B3130" s="3">
        <v>41</v>
      </c>
      <c r="C3130" s="3">
        <v>17</v>
      </c>
      <c r="D3130" s="6">
        <v>71</v>
      </c>
      <c r="E3130" s="9" t="str">
        <f t="shared" si="48"/>
        <v>51-100</v>
      </c>
      <c r="F3130" s="8">
        <v>92182</v>
      </c>
      <c r="G3130" s="3">
        <v>3</v>
      </c>
      <c r="H3130" s="3">
        <v>0.3</v>
      </c>
      <c r="I3130" s="3" t="s">
        <v>35</v>
      </c>
      <c r="J3130" s="3">
        <v>0</v>
      </c>
      <c r="K3130" s="3" t="s">
        <v>36</v>
      </c>
      <c r="L3130" s="3" t="s">
        <v>36</v>
      </c>
      <c r="M3130" s="3" t="s">
        <v>36</v>
      </c>
      <c r="N3130" s="3" t="s">
        <v>36</v>
      </c>
      <c r="O3130" s="3" t="s">
        <v>37</v>
      </c>
    </row>
    <row r="3131" spans="1:15" hidden="1" x14ac:dyDescent="0.3">
      <c r="A3131" s="7">
        <v>4721</v>
      </c>
      <c r="B3131" s="3">
        <v>41</v>
      </c>
      <c r="C3131" s="3">
        <v>15</v>
      </c>
      <c r="D3131" s="6">
        <v>88</v>
      </c>
      <c r="E3131" s="9" t="str">
        <f t="shared" si="48"/>
        <v>51-100</v>
      </c>
      <c r="F3131" s="8">
        <v>90740</v>
      </c>
      <c r="G3131" s="3">
        <v>1</v>
      </c>
      <c r="H3131" s="3">
        <v>2.8</v>
      </c>
      <c r="I3131" s="3" t="s">
        <v>35</v>
      </c>
      <c r="J3131" s="3">
        <v>0</v>
      </c>
      <c r="K3131" s="3" t="s">
        <v>36</v>
      </c>
      <c r="L3131" s="3" t="s">
        <v>37</v>
      </c>
      <c r="M3131" s="3" t="s">
        <v>36</v>
      </c>
      <c r="N3131" s="3" t="s">
        <v>36</v>
      </c>
      <c r="O3131" s="3" t="s">
        <v>36</v>
      </c>
    </row>
    <row r="3132" spans="1:15" hidden="1" x14ac:dyDescent="0.3">
      <c r="A3132" s="7">
        <v>4728</v>
      </c>
      <c r="B3132" s="3">
        <v>41</v>
      </c>
      <c r="C3132" s="3">
        <v>17</v>
      </c>
      <c r="D3132" s="6">
        <v>58</v>
      </c>
      <c r="E3132" s="9" t="str">
        <f t="shared" si="48"/>
        <v>51-100</v>
      </c>
      <c r="F3132" s="8">
        <v>92009</v>
      </c>
      <c r="G3132" s="3">
        <v>4</v>
      </c>
      <c r="H3132" s="3">
        <v>2.67</v>
      </c>
      <c r="I3132" s="3" t="s">
        <v>33</v>
      </c>
      <c r="J3132" s="3">
        <v>0</v>
      </c>
      <c r="K3132" s="3" t="s">
        <v>36</v>
      </c>
      <c r="L3132" s="3" t="s">
        <v>36</v>
      </c>
      <c r="M3132" s="3" t="s">
        <v>36</v>
      </c>
      <c r="N3132" s="3" t="s">
        <v>37</v>
      </c>
      <c r="O3132" s="3" t="s">
        <v>37</v>
      </c>
    </row>
    <row r="3133" spans="1:15" hidden="1" x14ac:dyDescent="0.3">
      <c r="A3133" s="7">
        <v>4752</v>
      </c>
      <c r="B3133" s="3">
        <v>41</v>
      </c>
      <c r="C3133" s="3">
        <v>17</v>
      </c>
      <c r="D3133" s="6">
        <v>154</v>
      </c>
      <c r="E3133" s="9" t="str">
        <f t="shared" si="48"/>
        <v>100+</v>
      </c>
      <c r="F3133" s="8">
        <v>92697</v>
      </c>
      <c r="G3133" s="3">
        <v>1</v>
      </c>
      <c r="H3133" s="3">
        <v>1.7</v>
      </c>
      <c r="I3133" s="3" t="s">
        <v>33</v>
      </c>
      <c r="J3133" s="3">
        <v>0</v>
      </c>
      <c r="K3133" s="3" t="s">
        <v>36</v>
      </c>
      <c r="L3133" s="3" t="s">
        <v>36</v>
      </c>
      <c r="M3133" s="3" t="s">
        <v>36</v>
      </c>
      <c r="N3133" s="3" t="s">
        <v>36</v>
      </c>
      <c r="O3133" s="3" t="s">
        <v>37</v>
      </c>
    </row>
    <row r="3134" spans="1:15" hidden="1" x14ac:dyDescent="0.3">
      <c r="A3134" s="7">
        <v>4767</v>
      </c>
      <c r="B3134" s="3">
        <v>41</v>
      </c>
      <c r="C3134" s="3">
        <v>15</v>
      </c>
      <c r="D3134" s="6">
        <v>54</v>
      </c>
      <c r="E3134" s="9" t="str">
        <f t="shared" si="48"/>
        <v>51-100</v>
      </c>
      <c r="F3134" s="8">
        <v>91775</v>
      </c>
      <c r="G3134" s="3">
        <v>3</v>
      </c>
      <c r="H3134" s="3">
        <v>2.1</v>
      </c>
      <c r="I3134" s="3" t="s">
        <v>33</v>
      </c>
      <c r="J3134" s="3">
        <v>0</v>
      </c>
      <c r="K3134" s="3" t="s">
        <v>36</v>
      </c>
      <c r="L3134" s="3" t="s">
        <v>36</v>
      </c>
      <c r="M3134" s="3" t="s">
        <v>36</v>
      </c>
      <c r="N3134" s="3" t="s">
        <v>37</v>
      </c>
      <c r="O3134" s="3" t="s">
        <v>36</v>
      </c>
    </row>
    <row r="3135" spans="1:15" hidden="1" x14ac:dyDescent="0.3">
      <c r="A3135" s="7">
        <v>4865</v>
      </c>
      <c r="B3135" s="3">
        <v>41</v>
      </c>
      <c r="C3135" s="3">
        <v>16</v>
      </c>
      <c r="D3135" s="6">
        <v>52</v>
      </c>
      <c r="E3135" s="9" t="str">
        <f t="shared" si="48"/>
        <v>51-100</v>
      </c>
      <c r="F3135" s="8">
        <v>91311</v>
      </c>
      <c r="G3135" s="3">
        <v>2</v>
      </c>
      <c r="H3135" s="3">
        <v>2.2000000000000002</v>
      </c>
      <c r="I3135" s="3" t="s">
        <v>35</v>
      </c>
      <c r="J3135" s="3">
        <v>0</v>
      </c>
      <c r="K3135" s="3" t="s">
        <v>36</v>
      </c>
      <c r="L3135" s="3" t="s">
        <v>36</v>
      </c>
      <c r="M3135" s="3" t="s">
        <v>36</v>
      </c>
      <c r="N3135" s="3" t="s">
        <v>37</v>
      </c>
      <c r="O3135" s="3" t="s">
        <v>36</v>
      </c>
    </row>
    <row r="3136" spans="1:15" hidden="1" x14ac:dyDescent="0.3">
      <c r="A3136" s="7">
        <v>4867</v>
      </c>
      <c r="B3136" s="3">
        <v>41</v>
      </c>
      <c r="C3136" s="3">
        <v>17</v>
      </c>
      <c r="D3136" s="6">
        <v>71</v>
      </c>
      <c r="E3136" s="9" t="str">
        <f t="shared" si="48"/>
        <v>51-100</v>
      </c>
      <c r="F3136" s="8">
        <v>94801</v>
      </c>
      <c r="G3136" s="3">
        <v>2</v>
      </c>
      <c r="H3136" s="3">
        <v>3.2</v>
      </c>
      <c r="I3136" s="3" t="s">
        <v>33</v>
      </c>
      <c r="J3136" s="3">
        <v>0</v>
      </c>
      <c r="K3136" s="3" t="s">
        <v>36</v>
      </c>
      <c r="L3136" s="3" t="s">
        <v>36</v>
      </c>
      <c r="M3136" s="3" t="s">
        <v>36</v>
      </c>
      <c r="N3136" s="3" t="s">
        <v>37</v>
      </c>
      <c r="O3136" s="3" t="s">
        <v>37</v>
      </c>
    </row>
    <row r="3137" spans="1:15" x14ac:dyDescent="0.3">
      <c r="A3137" s="7">
        <v>4888</v>
      </c>
      <c r="B3137" s="3">
        <v>41</v>
      </c>
      <c r="C3137" s="3">
        <v>15</v>
      </c>
      <c r="D3137" s="6">
        <v>49</v>
      </c>
      <c r="E3137" s="9" t="str">
        <f t="shared" si="48"/>
        <v>0-50</v>
      </c>
      <c r="F3137" s="8">
        <v>90245</v>
      </c>
      <c r="G3137" s="3">
        <v>3</v>
      </c>
      <c r="H3137" s="3">
        <v>0.9</v>
      </c>
      <c r="I3137" s="3" t="s">
        <v>35</v>
      </c>
      <c r="J3137" s="3">
        <v>0</v>
      </c>
      <c r="K3137" s="3" t="s">
        <v>36</v>
      </c>
      <c r="L3137" s="3" t="s">
        <v>36</v>
      </c>
      <c r="M3137" s="3" t="s">
        <v>37</v>
      </c>
      <c r="N3137" s="3" t="s">
        <v>37</v>
      </c>
      <c r="O3137" s="3" t="s">
        <v>37</v>
      </c>
    </row>
    <row r="3138" spans="1:15" hidden="1" x14ac:dyDescent="0.3">
      <c r="A3138" s="7">
        <v>4910</v>
      </c>
      <c r="B3138" s="3">
        <v>41</v>
      </c>
      <c r="C3138" s="3">
        <v>16</v>
      </c>
      <c r="D3138" s="6">
        <v>25</v>
      </c>
      <c r="E3138" s="9" t="str">
        <f t="shared" si="48"/>
        <v>0-50</v>
      </c>
      <c r="F3138" s="8">
        <v>95014</v>
      </c>
      <c r="G3138" s="3">
        <v>2</v>
      </c>
      <c r="H3138" s="3">
        <v>0.1</v>
      </c>
      <c r="I3138" s="3" t="s">
        <v>34</v>
      </c>
      <c r="J3138" s="3">
        <v>0</v>
      </c>
      <c r="K3138" s="3" t="s">
        <v>36</v>
      </c>
      <c r="L3138" s="3" t="s">
        <v>36</v>
      </c>
      <c r="M3138" s="3" t="s">
        <v>36</v>
      </c>
      <c r="N3138" s="3" t="s">
        <v>36</v>
      </c>
      <c r="O3138" s="3" t="s">
        <v>37</v>
      </c>
    </row>
    <row r="3139" spans="1:15" hidden="1" x14ac:dyDescent="0.3">
      <c r="A3139" s="7">
        <v>4920</v>
      </c>
      <c r="B3139" s="3">
        <v>41</v>
      </c>
      <c r="C3139" s="3">
        <v>16</v>
      </c>
      <c r="D3139" s="6">
        <v>68</v>
      </c>
      <c r="E3139" s="9" t="str">
        <f t="shared" ref="E3139:E3202" si="49">IF(D3139&lt;=50,"0-50",IF(D3139&lt;=100,"51-100","100+"))</f>
        <v>51-100</v>
      </c>
      <c r="F3139" s="8">
        <v>92122</v>
      </c>
      <c r="G3139" s="3">
        <v>3</v>
      </c>
      <c r="H3139" s="3">
        <v>3</v>
      </c>
      <c r="I3139" s="3" t="s">
        <v>33</v>
      </c>
      <c r="J3139" s="3">
        <v>0</v>
      </c>
      <c r="K3139" s="3" t="s">
        <v>36</v>
      </c>
      <c r="L3139" s="3" t="s">
        <v>36</v>
      </c>
      <c r="M3139" s="3" t="s">
        <v>36</v>
      </c>
      <c r="N3139" s="3" t="s">
        <v>37</v>
      </c>
      <c r="O3139" s="3" t="s">
        <v>37</v>
      </c>
    </row>
    <row r="3140" spans="1:15" hidden="1" x14ac:dyDescent="0.3">
      <c r="A3140" s="7">
        <v>4967</v>
      </c>
      <c r="B3140" s="3">
        <v>41</v>
      </c>
      <c r="C3140" s="3">
        <v>17</v>
      </c>
      <c r="D3140" s="6">
        <v>34</v>
      </c>
      <c r="E3140" s="9" t="str">
        <f t="shared" si="49"/>
        <v>0-50</v>
      </c>
      <c r="F3140" s="8">
        <v>91361</v>
      </c>
      <c r="G3140" s="3">
        <v>1</v>
      </c>
      <c r="H3140" s="3">
        <v>0.7</v>
      </c>
      <c r="I3140" s="3" t="s">
        <v>33</v>
      </c>
      <c r="J3140" s="3">
        <v>143</v>
      </c>
      <c r="K3140" s="3" t="s">
        <v>36</v>
      </c>
      <c r="L3140" s="3" t="s">
        <v>36</v>
      </c>
      <c r="M3140" s="3" t="s">
        <v>36</v>
      </c>
      <c r="N3140" s="3" t="s">
        <v>36</v>
      </c>
      <c r="O3140" s="3" t="s">
        <v>36</v>
      </c>
    </row>
    <row r="3141" spans="1:15" hidden="1" x14ac:dyDescent="0.3">
      <c r="A3141" s="7">
        <v>4968</v>
      </c>
      <c r="B3141" s="3">
        <v>41</v>
      </c>
      <c r="C3141" s="3">
        <v>16</v>
      </c>
      <c r="D3141" s="6">
        <v>69</v>
      </c>
      <c r="E3141" s="9" t="str">
        <f t="shared" si="49"/>
        <v>51-100</v>
      </c>
      <c r="F3141" s="8">
        <v>92697</v>
      </c>
      <c r="G3141" s="3">
        <v>1</v>
      </c>
      <c r="H3141" s="3">
        <v>0.1</v>
      </c>
      <c r="I3141" s="3" t="s">
        <v>34</v>
      </c>
      <c r="J3141" s="3">
        <v>0</v>
      </c>
      <c r="K3141" s="3" t="s">
        <v>36</v>
      </c>
      <c r="L3141" s="3" t="s">
        <v>36</v>
      </c>
      <c r="M3141" s="3" t="s">
        <v>36</v>
      </c>
      <c r="N3141" s="3" t="s">
        <v>37</v>
      </c>
      <c r="O3141" s="3" t="s">
        <v>36</v>
      </c>
    </row>
    <row r="3142" spans="1:15" hidden="1" x14ac:dyDescent="0.3">
      <c r="A3142" s="7">
        <v>27</v>
      </c>
      <c r="B3142" s="3">
        <v>40</v>
      </c>
      <c r="C3142" s="3">
        <v>16</v>
      </c>
      <c r="D3142" s="6">
        <v>83</v>
      </c>
      <c r="E3142" s="9" t="str">
        <f t="shared" si="49"/>
        <v>51-100</v>
      </c>
      <c r="F3142" s="8">
        <v>95064</v>
      </c>
      <c r="G3142" s="3">
        <v>4</v>
      </c>
      <c r="H3142" s="3">
        <v>0.2</v>
      </c>
      <c r="I3142" s="3" t="s">
        <v>35</v>
      </c>
      <c r="J3142" s="3">
        <v>0</v>
      </c>
      <c r="K3142" s="3" t="s">
        <v>36</v>
      </c>
      <c r="L3142" s="3" t="s">
        <v>36</v>
      </c>
      <c r="M3142" s="3" t="s">
        <v>36</v>
      </c>
      <c r="N3142" s="3" t="s">
        <v>36</v>
      </c>
      <c r="O3142" s="3" t="s">
        <v>36</v>
      </c>
    </row>
    <row r="3143" spans="1:15" hidden="1" x14ac:dyDescent="0.3">
      <c r="A3143" s="7">
        <v>32</v>
      </c>
      <c r="B3143" s="3">
        <v>40</v>
      </c>
      <c r="C3143" s="3">
        <v>16</v>
      </c>
      <c r="D3143" s="6">
        <v>29</v>
      </c>
      <c r="E3143" s="9" t="str">
        <f t="shared" si="49"/>
        <v>0-50</v>
      </c>
      <c r="F3143" s="8">
        <v>94117</v>
      </c>
      <c r="G3143" s="3">
        <v>1</v>
      </c>
      <c r="H3143" s="3">
        <v>2</v>
      </c>
      <c r="I3143" s="3" t="s">
        <v>34</v>
      </c>
      <c r="J3143" s="3">
        <v>0</v>
      </c>
      <c r="K3143" s="3" t="s">
        <v>36</v>
      </c>
      <c r="L3143" s="3" t="s">
        <v>36</v>
      </c>
      <c r="M3143" s="3" t="s">
        <v>36</v>
      </c>
      <c r="N3143" s="3" t="s">
        <v>37</v>
      </c>
      <c r="O3143" s="3" t="s">
        <v>36</v>
      </c>
    </row>
    <row r="3144" spans="1:15" hidden="1" x14ac:dyDescent="0.3">
      <c r="A3144" s="7">
        <v>50</v>
      </c>
      <c r="B3144" s="3">
        <v>40</v>
      </c>
      <c r="C3144" s="3">
        <v>16</v>
      </c>
      <c r="D3144" s="6">
        <v>49</v>
      </c>
      <c r="E3144" s="9" t="str">
        <f t="shared" si="49"/>
        <v>0-50</v>
      </c>
      <c r="F3144" s="8">
        <v>92373</v>
      </c>
      <c r="G3144" s="3">
        <v>1</v>
      </c>
      <c r="H3144" s="3">
        <v>1.8</v>
      </c>
      <c r="I3144" s="3" t="s">
        <v>33</v>
      </c>
      <c r="J3144" s="3">
        <v>0</v>
      </c>
      <c r="K3144" s="3" t="s">
        <v>36</v>
      </c>
      <c r="L3144" s="3" t="s">
        <v>36</v>
      </c>
      <c r="M3144" s="3" t="s">
        <v>36</v>
      </c>
      <c r="N3144" s="3" t="s">
        <v>36</v>
      </c>
      <c r="O3144" s="3" t="s">
        <v>37</v>
      </c>
    </row>
    <row r="3145" spans="1:15" hidden="1" x14ac:dyDescent="0.3">
      <c r="A3145" s="7">
        <v>87</v>
      </c>
      <c r="B3145" s="3">
        <v>40</v>
      </c>
      <c r="C3145" s="3">
        <v>16</v>
      </c>
      <c r="D3145" s="6">
        <v>42</v>
      </c>
      <c r="E3145" s="9" t="str">
        <f t="shared" si="49"/>
        <v>0-50</v>
      </c>
      <c r="F3145" s="8">
        <v>94501</v>
      </c>
      <c r="G3145" s="3">
        <v>4</v>
      </c>
      <c r="H3145" s="3">
        <v>2.2000000000000002</v>
      </c>
      <c r="I3145" s="3" t="s">
        <v>34</v>
      </c>
      <c r="J3145" s="3">
        <v>126</v>
      </c>
      <c r="K3145" s="3" t="s">
        <v>36</v>
      </c>
      <c r="L3145" s="3" t="s">
        <v>36</v>
      </c>
      <c r="M3145" s="3" t="s">
        <v>36</v>
      </c>
      <c r="N3145" s="3" t="s">
        <v>36</v>
      </c>
      <c r="O3145" s="3" t="s">
        <v>36</v>
      </c>
    </row>
    <row r="3146" spans="1:15" hidden="1" x14ac:dyDescent="0.3">
      <c r="A3146" s="7">
        <v>113</v>
      </c>
      <c r="B3146" s="3">
        <v>40</v>
      </c>
      <c r="C3146" s="3">
        <v>15</v>
      </c>
      <c r="D3146" s="6">
        <v>82</v>
      </c>
      <c r="E3146" s="9" t="str">
        <f t="shared" si="49"/>
        <v>51-100</v>
      </c>
      <c r="F3146" s="8">
        <v>91775</v>
      </c>
      <c r="G3146" s="3">
        <v>3</v>
      </c>
      <c r="H3146" s="3">
        <v>1</v>
      </c>
      <c r="I3146" s="3" t="s">
        <v>33</v>
      </c>
      <c r="J3146" s="3">
        <v>309</v>
      </c>
      <c r="K3146" s="3" t="s">
        <v>36</v>
      </c>
      <c r="L3146" s="3" t="s">
        <v>36</v>
      </c>
      <c r="M3146" s="3" t="s">
        <v>36</v>
      </c>
      <c r="N3146" s="3" t="s">
        <v>36</v>
      </c>
      <c r="O3146" s="3" t="s">
        <v>36</v>
      </c>
    </row>
    <row r="3147" spans="1:15" hidden="1" x14ac:dyDescent="0.3">
      <c r="A3147" s="7">
        <v>209</v>
      </c>
      <c r="B3147" s="3">
        <v>40</v>
      </c>
      <c r="C3147" s="3">
        <v>16</v>
      </c>
      <c r="D3147" s="6">
        <v>73</v>
      </c>
      <c r="E3147" s="9" t="str">
        <f t="shared" si="49"/>
        <v>51-100</v>
      </c>
      <c r="F3147" s="8">
        <v>94110</v>
      </c>
      <c r="G3147" s="3">
        <v>4</v>
      </c>
      <c r="H3147" s="3">
        <v>2.67</v>
      </c>
      <c r="I3147" s="3" t="s">
        <v>33</v>
      </c>
      <c r="J3147" s="3">
        <v>0</v>
      </c>
      <c r="K3147" s="3" t="s">
        <v>36</v>
      </c>
      <c r="L3147" s="3" t="s">
        <v>36</v>
      </c>
      <c r="M3147" s="3" t="s">
        <v>36</v>
      </c>
      <c r="N3147" s="3" t="s">
        <v>37</v>
      </c>
      <c r="O3147" s="3" t="s">
        <v>37</v>
      </c>
    </row>
    <row r="3148" spans="1:15" hidden="1" x14ac:dyDescent="0.3">
      <c r="A3148" s="7">
        <v>272</v>
      </c>
      <c r="B3148" s="3">
        <v>40</v>
      </c>
      <c r="C3148" s="3">
        <v>14</v>
      </c>
      <c r="D3148" s="6">
        <v>70</v>
      </c>
      <c r="E3148" s="9" t="str">
        <f t="shared" si="49"/>
        <v>51-100</v>
      </c>
      <c r="F3148" s="8">
        <v>94923</v>
      </c>
      <c r="G3148" s="3">
        <v>4</v>
      </c>
      <c r="H3148" s="3">
        <v>1.4</v>
      </c>
      <c r="I3148" s="3" t="s">
        <v>34</v>
      </c>
      <c r="J3148" s="3">
        <v>0</v>
      </c>
      <c r="K3148" s="3" t="s">
        <v>36</v>
      </c>
      <c r="L3148" s="3" t="s">
        <v>36</v>
      </c>
      <c r="M3148" s="3" t="s">
        <v>36</v>
      </c>
      <c r="N3148" s="3" t="s">
        <v>37</v>
      </c>
      <c r="O3148" s="3" t="s">
        <v>36</v>
      </c>
    </row>
    <row r="3149" spans="1:15" hidden="1" x14ac:dyDescent="0.3">
      <c r="A3149" s="7">
        <v>286</v>
      </c>
      <c r="B3149" s="3">
        <v>40</v>
      </c>
      <c r="C3149" s="3">
        <v>13</v>
      </c>
      <c r="D3149" s="6">
        <v>69</v>
      </c>
      <c r="E3149" s="9" t="str">
        <f t="shared" si="49"/>
        <v>51-100</v>
      </c>
      <c r="F3149" s="8">
        <v>94305</v>
      </c>
      <c r="G3149" s="3">
        <v>3</v>
      </c>
      <c r="H3149" s="3">
        <v>2.33</v>
      </c>
      <c r="I3149" s="3" t="s">
        <v>34</v>
      </c>
      <c r="J3149" s="3">
        <v>0</v>
      </c>
      <c r="K3149" s="3" t="s">
        <v>36</v>
      </c>
      <c r="L3149" s="3" t="s">
        <v>36</v>
      </c>
      <c r="M3149" s="3" t="s">
        <v>36</v>
      </c>
      <c r="N3149" s="3" t="s">
        <v>36</v>
      </c>
      <c r="O3149" s="3" t="s">
        <v>36</v>
      </c>
    </row>
    <row r="3150" spans="1:15" hidden="1" x14ac:dyDescent="0.3">
      <c r="A3150" s="7">
        <v>318</v>
      </c>
      <c r="B3150" s="3">
        <v>40</v>
      </c>
      <c r="C3150" s="3">
        <v>16</v>
      </c>
      <c r="D3150" s="6">
        <v>119</v>
      </c>
      <c r="E3150" s="9" t="str">
        <f t="shared" si="49"/>
        <v>100+</v>
      </c>
      <c r="F3150" s="8">
        <v>91335</v>
      </c>
      <c r="G3150" s="3">
        <v>2</v>
      </c>
      <c r="H3150" s="3">
        <v>4.2</v>
      </c>
      <c r="I3150" s="3" t="s">
        <v>34</v>
      </c>
      <c r="J3150" s="3">
        <v>0</v>
      </c>
      <c r="K3150" s="3" t="s">
        <v>37</v>
      </c>
      <c r="L3150" s="3" t="s">
        <v>36</v>
      </c>
      <c r="M3150" s="3" t="s">
        <v>36</v>
      </c>
      <c r="N3150" s="3" t="s">
        <v>37</v>
      </c>
      <c r="O3150" s="3" t="s">
        <v>36</v>
      </c>
    </row>
    <row r="3151" spans="1:15" hidden="1" x14ac:dyDescent="0.3">
      <c r="A3151" s="7">
        <v>349</v>
      </c>
      <c r="B3151" s="3">
        <v>40</v>
      </c>
      <c r="C3151" s="3">
        <v>15</v>
      </c>
      <c r="D3151" s="6">
        <v>173</v>
      </c>
      <c r="E3151" s="9" t="str">
        <f t="shared" si="49"/>
        <v>100+</v>
      </c>
      <c r="F3151" s="8">
        <v>95060</v>
      </c>
      <c r="G3151" s="3">
        <v>4</v>
      </c>
      <c r="H3151" s="3">
        <v>6.6</v>
      </c>
      <c r="I3151" s="3" t="s">
        <v>33</v>
      </c>
      <c r="J3151" s="3">
        <v>0</v>
      </c>
      <c r="K3151" s="3" t="s">
        <v>37</v>
      </c>
      <c r="L3151" s="3" t="s">
        <v>36</v>
      </c>
      <c r="M3151" s="3" t="s">
        <v>37</v>
      </c>
      <c r="N3151" s="3" t="s">
        <v>37</v>
      </c>
      <c r="O3151" s="3" t="s">
        <v>37</v>
      </c>
    </row>
    <row r="3152" spans="1:15" hidden="1" x14ac:dyDescent="0.3">
      <c r="A3152" s="7">
        <v>417</v>
      </c>
      <c r="B3152" s="3">
        <v>40</v>
      </c>
      <c r="C3152" s="3">
        <v>15</v>
      </c>
      <c r="D3152" s="6">
        <v>85</v>
      </c>
      <c r="E3152" s="9" t="str">
        <f t="shared" si="49"/>
        <v>51-100</v>
      </c>
      <c r="F3152" s="8">
        <v>94304</v>
      </c>
      <c r="G3152" s="3">
        <v>2</v>
      </c>
      <c r="H3152" s="3">
        <v>0.4</v>
      </c>
      <c r="I3152" s="3" t="s">
        <v>33</v>
      </c>
      <c r="J3152" s="3">
        <v>0</v>
      </c>
      <c r="K3152" s="3" t="s">
        <v>36</v>
      </c>
      <c r="L3152" s="3" t="s">
        <v>36</v>
      </c>
      <c r="M3152" s="3" t="s">
        <v>36</v>
      </c>
      <c r="N3152" s="3" t="s">
        <v>37</v>
      </c>
      <c r="O3152" s="3" t="s">
        <v>36</v>
      </c>
    </row>
    <row r="3153" spans="1:15" hidden="1" x14ac:dyDescent="0.3">
      <c r="A3153" s="7">
        <v>505</v>
      </c>
      <c r="B3153" s="3">
        <v>40</v>
      </c>
      <c r="C3153" s="3">
        <v>10</v>
      </c>
      <c r="D3153" s="6">
        <v>44</v>
      </c>
      <c r="E3153" s="9" t="str">
        <f t="shared" si="49"/>
        <v>0-50</v>
      </c>
      <c r="F3153" s="8">
        <v>94720</v>
      </c>
      <c r="G3153" s="3">
        <v>3</v>
      </c>
      <c r="H3153" s="3">
        <v>2</v>
      </c>
      <c r="I3153" s="3" t="s">
        <v>35</v>
      </c>
      <c r="J3153" s="3">
        <v>0</v>
      </c>
      <c r="K3153" s="3" t="s">
        <v>36</v>
      </c>
      <c r="L3153" s="3" t="s">
        <v>36</v>
      </c>
      <c r="M3153" s="3" t="s">
        <v>36</v>
      </c>
      <c r="N3153" s="3" t="s">
        <v>37</v>
      </c>
      <c r="O3153" s="3" t="s">
        <v>36</v>
      </c>
    </row>
    <row r="3154" spans="1:15" hidden="1" x14ac:dyDescent="0.3">
      <c r="A3154" s="7">
        <v>543</v>
      </c>
      <c r="B3154" s="3">
        <v>40</v>
      </c>
      <c r="C3154" s="3">
        <v>14</v>
      </c>
      <c r="D3154" s="6">
        <v>81</v>
      </c>
      <c r="E3154" s="9" t="str">
        <f t="shared" si="49"/>
        <v>51-100</v>
      </c>
      <c r="F3154" s="8">
        <v>94709</v>
      </c>
      <c r="G3154" s="3">
        <v>3</v>
      </c>
      <c r="H3154" s="3">
        <v>0.1</v>
      </c>
      <c r="I3154" s="3" t="s">
        <v>33</v>
      </c>
      <c r="J3154" s="3">
        <v>0</v>
      </c>
      <c r="K3154" s="3" t="s">
        <v>36</v>
      </c>
      <c r="L3154" s="3" t="s">
        <v>36</v>
      </c>
      <c r="M3154" s="3" t="s">
        <v>36</v>
      </c>
      <c r="N3154" s="3" t="s">
        <v>37</v>
      </c>
      <c r="O3154" s="3" t="s">
        <v>36</v>
      </c>
    </row>
    <row r="3155" spans="1:15" hidden="1" x14ac:dyDescent="0.3">
      <c r="A3155" s="7">
        <v>570</v>
      </c>
      <c r="B3155" s="3">
        <v>40</v>
      </c>
      <c r="C3155" s="3">
        <v>14</v>
      </c>
      <c r="D3155" s="6">
        <v>70</v>
      </c>
      <c r="E3155" s="9" t="str">
        <f t="shared" si="49"/>
        <v>51-100</v>
      </c>
      <c r="F3155" s="8">
        <v>95136</v>
      </c>
      <c r="G3155" s="3">
        <v>3</v>
      </c>
      <c r="H3155" s="3">
        <v>2.1</v>
      </c>
      <c r="I3155" s="3" t="s">
        <v>33</v>
      </c>
      <c r="J3155" s="3">
        <v>185</v>
      </c>
      <c r="K3155" s="3" t="s">
        <v>36</v>
      </c>
      <c r="L3155" s="3" t="s">
        <v>36</v>
      </c>
      <c r="M3155" s="3" t="s">
        <v>36</v>
      </c>
      <c r="N3155" s="3" t="s">
        <v>36</v>
      </c>
      <c r="O3155" s="3" t="s">
        <v>36</v>
      </c>
    </row>
    <row r="3156" spans="1:15" hidden="1" x14ac:dyDescent="0.3">
      <c r="A3156" s="7">
        <v>585</v>
      </c>
      <c r="B3156" s="3">
        <v>40</v>
      </c>
      <c r="C3156" s="3">
        <v>16</v>
      </c>
      <c r="D3156" s="6">
        <v>114</v>
      </c>
      <c r="E3156" s="9" t="str">
        <f t="shared" si="49"/>
        <v>100+</v>
      </c>
      <c r="F3156" s="8">
        <v>91604</v>
      </c>
      <c r="G3156" s="3">
        <v>1</v>
      </c>
      <c r="H3156" s="3">
        <v>3.4</v>
      </c>
      <c r="I3156" s="3" t="s">
        <v>33</v>
      </c>
      <c r="J3156" s="3">
        <v>300</v>
      </c>
      <c r="K3156" s="3" t="s">
        <v>36</v>
      </c>
      <c r="L3156" s="3" t="s">
        <v>36</v>
      </c>
      <c r="M3156" s="3" t="s">
        <v>36</v>
      </c>
      <c r="N3156" s="3" t="s">
        <v>37</v>
      </c>
      <c r="O3156" s="3" t="s">
        <v>36</v>
      </c>
    </row>
    <row r="3157" spans="1:15" hidden="1" x14ac:dyDescent="0.3">
      <c r="A3157" s="7">
        <v>617</v>
      </c>
      <c r="B3157" s="3">
        <v>40</v>
      </c>
      <c r="C3157" s="3">
        <v>14</v>
      </c>
      <c r="D3157" s="6">
        <v>33</v>
      </c>
      <c r="E3157" s="9" t="str">
        <f t="shared" si="49"/>
        <v>0-50</v>
      </c>
      <c r="F3157" s="8">
        <v>94025</v>
      </c>
      <c r="G3157" s="3">
        <v>2</v>
      </c>
      <c r="H3157" s="3">
        <v>1.4</v>
      </c>
      <c r="I3157" s="3" t="s">
        <v>35</v>
      </c>
      <c r="J3157" s="3">
        <v>0</v>
      </c>
      <c r="K3157" s="3" t="s">
        <v>36</v>
      </c>
      <c r="L3157" s="3" t="s">
        <v>36</v>
      </c>
      <c r="M3157" s="3" t="s">
        <v>36</v>
      </c>
      <c r="N3157" s="3" t="s">
        <v>37</v>
      </c>
      <c r="O3157" s="3" t="s">
        <v>37</v>
      </c>
    </row>
    <row r="3158" spans="1:15" hidden="1" x14ac:dyDescent="0.3">
      <c r="A3158" s="7">
        <v>637</v>
      </c>
      <c r="B3158" s="3">
        <v>40</v>
      </c>
      <c r="C3158" s="3">
        <v>16</v>
      </c>
      <c r="D3158" s="6">
        <v>120</v>
      </c>
      <c r="E3158" s="9" t="str">
        <f t="shared" si="49"/>
        <v>100+</v>
      </c>
      <c r="F3158" s="8">
        <v>92037</v>
      </c>
      <c r="G3158" s="3">
        <v>2</v>
      </c>
      <c r="H3158" s="3">
        <v>6.1</v>
      </c>
      <c r="I3158" s="3" t="s">
        <v>33</v>
      </c>
      <c r="J3158" s="3">
        <v>196</v>
      </c>
      <c r="K3158" s="3" t="s">
        <v>36</v>
      </c>
      <c r="L3158" s="3" t="s">
        <v>36</v>
      </c>
      <c r="M3158" s="3" t="s">
        <v>36</v>
      </c>
      <c r="N3158" s="3" t="s">
        <v>37</v>
      </c>
      <c r="O3158" s="3" t="s">
        <v>36</v>
      </c>
    </row>
    <row r="3159" spans="1:15" hidden="1" x14ac:dyDescent="0.3">
      <c r="A3159" s="7">
        <v>684</v>
      </c>
      <c r="B3159" s="3">
        <v>40</v>
      </c>
      <c r="C3159" s="3">
        <v>16</v>
      </c>
      <c r="D3159" s="6">
        <v>82</v>
      </c>
      <c r="E3159" s="9" t="str">
        <f t="shared" si="49"/>
        <v>51-100</v>
      </c>
      <c r="F3159" s="8">
        <v>91311</v>
      </c>
      <c r="G3159" s="3">
        <v>1</v>
      </c>
      <c r="H3159" s="3">
        <v>3.6</v>
      </c>
      <c r="I3159" s="3" t="s">
        <v>34</v>
      </c>
      <c r="J3159" s="3">
        <v>0</v>
      </c>
      <c r="K3159" s="3" t="s">
        <v>36</v>
      </c>
      <c r="L3159" s="3" t="s">
        <v>36</v>
      </c>
      <c r="M3159" s="3" t="s">
        <v>36</v>
      </c>
      <c r="N3159" s="3" t="s">
        <v>36</v>
      </c>
      <c r="O3159" s="3" t="s">
        <v>36</v>
      </c>
    </row>
    <row r="3160" spans="1:15" hidden="1" x14ac:dyDescent="0.3">
      <c r="A3160" s="7">
        <v>694</v>
      </c>
      <c r="B3160" s="3">
        <v>40</v>
      </c>
      <c r="C3160" s="3">
        <v>15</v>
      </c>
      <c r="D3160" s="6">
        <v>40</v>
      </c>
      <c r="E3160" s="9" t="str">
        <f t="shared" si="49"/>
        <v>0-50</v>
      </c>
      <c r="F3160" s="8">
        <v>92096</v>
      </c>
      <c r="G3160" s="3">
        <v>2</v>
      </c>
      <c r="H3160" s="3">
        <v>2.2000000000000002</v>
      </c>
      <c r="I3160" s="3" t="s">
        <v>35</v>
      </c>
      <c r="J3160" s="3">
        <v>107</v>
      </c>
      <c r="K3160" s="3" t="s">
        <v>36</v>
      </c>
      <c r="L3160" s="3" t="s">
        <v>36</v>
      </c>
      <c r="M3160" s="3" t="s">
        <v>36</v>
      </c>
      <c r="N3160" s="3" t="s">
        <v>37</v>
      </c>
      <c r="O3160" s="3" t="s">
        <v>36</v>
      </c>
    </row>
    <row r="3161" spans="1:15" hidden="1" x14ac:dyDescent="0.3">
      <c r="A3161" s="7">
        <v>848</v>
      </c>
      <c r="B3161" s="3">
        <v>40</v>
      </c>
      <c r="C3161" s="3">
        <v>14</v>
      </c>
      <c r="D3161" s="6">
        <v>73</v>
      </c>
      <c r="E3161" s="9" t="str">
        <f t="shared" si="49"/>
        <v>51-100</v>
      </c>
      <c r="F3161" s="8">
        <v>94539</v>
      </c>
      <c r="G3161" s="3">
        <v>1</v>
      </c>
      <c r="H3161" s="3">
        <v>1.5</v>
      </c>
      <c r="I3161" s="3" t="s">
        <v>35</v>
      </c>
      <c r="J3161" s="3">
        <v>252</v>
      </c>
      <c r="K3161" s="3" t="s">
        <v>36</v>
      </c>
      <c r="L3161" s="3" t="s">
        <v>36</v>
      </c>
      <c r="M3161" s="3" t="s">
        <v>36</v>
      </c>
      <c r="N3161" s="3" t="s">
        <v>37</v>
      </c>
      <c r="O3161" s="3" t="s">
        <v>36</v>
      </c>
    </row>
    <row r="3162" spans="1:15" hidden="1" x14ac:dyDescent="0.3">
      <c r="A3162" s="7">
        <v>869</v>
      </c>
      <c r="B3162" s="3">
        <v>40</v>
      </c>
      <c r="C3162" s="3">
        <v>15</v>
      </c>
      <c r="D3162" s="6">
        <v>161</v>
      </c>
      <c r="E3162" s="9" t="str">
        <f t="shared" si="49"/>
        <v>100+</v>
      </c>
      <c r="F3162" s="8">
        <v>94596</v>
      </c>
      <c r="G3162" s="3">
        <v>2</v>
      </c>
      <c r="H3162" s="3">
        <v>3.3</v>
      </c>
      <c r="I3162" s="3" t="s">
        <v>33</v>
      </c>
      <c r="J3162" s="3">
        <v>0</v>
      </c>
      <c r="K3162" s="3" t="s">
        <v>36</v>
      </c>
      <c r="L3162" s="3" t="s">
        <v>37</v>
      </c>
      <c r="M3162" s="3" t="s">
        <v>36</v>
      </c>
      <c r="N3162" s="3" t="s">
        <v>36</v>
      </c>
      <c r="O3162" s="3" t="s">
        <v>37</v>
      </c>
    </row>
    <row r="3163" spans="1:15" hidden="1" x14ac:dyDescent="0.3">
      <c r="A3163" s="7">
        <v>877</v>
      </c>
      <c r="B3163" s="3">
        <v>40</v>
      </c>
      <c r="C3163" s="3">
        <v>14</v>
      </c>
      <c r="D3163" s="6">
        <v>58</v>
      </c>
      <c r="E3163" s="9" t="str">
        <f t="shared" si="49"/>
        <v>51-100</v>
      </c>
      <c r="F3163" s="8">
        <v>94025</v>
      </c>
      <c r="G3163" s="3">
        <v>2</v>
      </c>
      <c r="H3163" s="3">
        <v>2.8</v>
      </c>
      <c r="I3163" s="3" t="s">
        <v>33</v>
      </c>
      <c r="J3163" s="3">
        <v>0</v>
      </c>
      <c r="K3163" s="3" t="s">
        <v>36</v>
      </c>
      <c r="L3163" s="3" t="s">
        <v>36</v>
      </c>
      <c r="M3163" s="3" t="s">
        <v>36</v>
      </c>
      <c r="N3163" s="3" t="s">
        <v>37</v>
      </c>
      <c r="O3163" s="3" t="s">
        <v>36</v>
      </c>
    </row>
    <row r="3164" spans="1:15" hidden="1" x14ac:dyDescent="0.3">
      <c r="A3164" s="7">
        <v>950</v>
      </c>
      <c r="B3164" s="3">
        <v>40</v>
      </c>
      <c r="C3164" s="3">
        <v>16</v>
      </c>
      <c r="D3164" s="6">
        <v>45</v>
      </c>
      <c r="E3164" s="9" t="str">
        <f t="shared" si="49"/>
        <v>0-50</v>
      </c>
      <c r="F3164" s="8">
        <v>94720</v>
      </c>
      <c r="G3164" s="3">
        <v>3</v>
      </c>
      <c r="H3164" s="3">
        <v>0.6</v>
      </c>
      <c r="I3164" s="3" t="s">
        <v>34</v>
      </c>
      <c r="J3164" s="3">
        <v>204</v>
      </c>
      <c r="K3164" s="3" t="s">
        <v>36</v>
      </c>
      <c r="L3164" s="3" t="s">
        <v>36</v>
      </c>
      <c r="M3164" s="3" t="s">
        <v>36</v>
      </c>
      <c r="N3164" s="3" t="s">
        <v>37</v>
      </c>
      <c r="O3164" s="3" t="s">
        <v>36</v>
      </c>
    </row>
    <row r="3165" spans="1:15" hidden="1" x14ac:dyDescent="0.3">
      <c r="A3165" s="7">
        <v>973</v>
      </c>
      <c r="B3165" s="3">
        <v>40</v>
      </c>
      <c r="C3165" s="3">
        <v>16</v>
      </c>
      <c r="D3165" s="6">
        <v>50</v>
      </c>
      <c r="E3165" s="9" t="str">
        <f t="shared" si="49"/>
        <v>0-50</v>
      </c>
      <c r="F3165" s="8">
        <v>92093</v>
      </c>
      <c r="G3165" s="3">
        <v>2</v>
      </c>
      <c r="H3165" s="3">
        <v>1.7</v>
      </c>
      <c r="I3165" s="3" t="s">
        <v>33</v>
      </c>
      <c r="J3165" s="3">
        <v>174</v>
      </c>
      <c r="K3165" s="3" t="s">
        <v>36</v>
      </c>
      <c r="L3165" s="3" t="s">
        <v>36</v>
      </c>
      <c r="M3165" s="3" t="s">
        <v>36</v>
      </c>
      <c r="N3165" s="3" t="s">
        <v>36</v>
      </c>
      <c r="O3165" s="3" t="s">
        <v>36</v>
      </c>
    </row>
    <row r="3166" spans="1:15" hidden="1" x14ac:dyDescent="0.3">
      <c r="A3166" s="7">
        <v>992</v>
      </c>
      <c r="B3166" s="3">
        <v>40</v>
      </c>
      <c r="C3166" s="3">
        <v>14</v>
      </c>
      <c r="D3166" s="6">
        <v>28</v>
      </c>
      <c r="E3166" s="9" t="str">
        <f t="shared" si="49"/>
        <v>0-50</v>
      </c>
      <c r="F3166" s="8">
        <v>94025</v>
      </c>
      <c r="G3166" s="3">
        <v>4</v>
      </c>
      <c r="H3166" s="3">
        <v>1.5</v>
      </c>
      <c r="I3166" s="3" t="s">
        <v>35</v>
      </c>
      <c r="J3166" s="3">
        <v>0</v>
      </c>
      <c r="K3166" s="3" t="s">
        <v>36</v>
      </c>
      <c r="L3166" s="3" t="s">
        <v>36</v>
      </c>
      <c r="M3166" s="3" t="s">
        <v>36</v>
      </c>
      <c r="N3166" s="3" t="s">
        <v>36</v>
      </c>
      <c r="O3166" s="3" t="s">
        <v>37</v>
      </c>
    </row>
    <row r="3167" spans="1:15" hidden="1" x14ac:dyDescent="0.3">
      <c r="A3167" s="7">
        <v>1077</v>
      </c>
      <c r="B3167" s="3">
        <v>40</v>
      </c>
      <c r="C3167" s="3">
        <v>13</v>
      </c>
      <c r="D3167" s="6">
        <v>24</v>
      </c>
      <c r="E3167" s="9" t="str">
        <f t="shared" si="49"/>
        <v>0-50</v>
      </c>
      <c r="F3167" s="8">
        <v>94608</v>
      </c>
      <c r="G3167" s="3">
        <v>3</v>
      </c>
      <c r="H3167" s="3">
        <v>1</v>
      </c>
      <c r="I3167" s="3" t="s">
        <v>34</v>
      </c>
      <c r="J3167" s="3">
        <v>0</v>
      </c>
      <c r="K3167" s="3" t="s">
        <v>36</v>
      </c>
      <c r="L3167" s="3" t="s">
        <v>36</v>
      </c>
      <c r="M3167" s="3" t="s">
        <v>36</v>
      </c>
      <c r="N3167" s="3" t="s">
        <v>37</v>
      </c>
      <c r="O3167" s="3" t="s">
        <v>36</v>
      </c>
    </row>
    <row r="3168" spans="1:15" hidden="1" x14ac:dyDescent="0.3">
      <c r="A3168" s="7">
        <v>1170</v>
      </c>
      <c r="B3168" s="3">
        <v>40</v>
      </c>
      <c r="C3168" s="3">
        <v>16</v>
      </c>
      <c r="D3168" s="6">
        <v>32</v>
      </c>
      <c r="E3168" s="9" t="str">
        <f t="shared" si="49"/>
        <v>0-50</v>
      </c>
      <c r="F3168" s="8">
        <v>92110</v>
      </c>
      <c r="G3168" s="3">
        <v>1</v>
      </c>
      <c r="H3168" s="3">
        <v>1.4</v>
      </c>
      <c r="I3168" s="3" t="s">
        <v>35</v>
      </c>
      <c r="J3168" s="3">
        <v>158</v>
      </c>
      <c r="K3168" s="3" t="s">
        <v>36</v>
      </c>
      <c r="L3168" s="3" t="s">
        <v>36</v>
      </c>
      <c r="M3168" s="3" t="s">
        <v>36</v>
      </c>
      <c r="N3168" s="3" t="s">
        <v>37</v>
      </c>
      <c r="O3168" s="3" t="s">
        <v>36</v>
      </c>
    </row>
    <row r="3169" spans="1:15" hidden="1" x14ac:dyDescent="0.3">
      <c r="A3169" s="7">
        <v>1199</v>
      </c>
      <c r="B3169" s="3">
        <v>40</v>
      </c>
      <c r="C3169" s="3">
        <v>14</v>
      </c>
      <c r="D3169" s="6">
        <v>42</v>
      </c>
      <c r="E3169" s="9" t="str">
        <f t="shared" si="49"/>
        <v>0-50</v>
      </c>
      <c r="F3169" s="8">
        <v>94801</v>
      </c>
      <c r="G3169" s="3">
        <v>2</v>
      </c>
      <c r="H3169" s="3">
        <v>0.7</v>
      </c>
      <c r="I3169" s="3" t="s">
        <v>33</v>
      </c>
      <c r="J3169" s="3">
        <v>101</v>
      </c>
      <c r="K3169" s="3" t="s">
        <v>36</v>
      </c>
      <c r="L3169" s="3" t="s">
        <v>36</v>
      </c>
      <c r="M3169" s="3" t="s">
        <v>36</v>
      </c>
      <c r="N3169" s="3" t="s">
        <v>37</v>
      </c>
      <c r="O3169" s="3" t="s">
        <v>36</v>
      </c>
    </row>
    <row r="3170" spans="1:15" hidden="1" x14ac:dyDescent="0.3">
      <c r="A3170" s="7">
        <v>1400</v>
      </c>
      <c r="B3170" s="3">
        <v>40</v>
      </c>
      <c r="C3170" s="3">
        <v>16</v>
      </c>
      <c r="D3170" s="6">
        <v>69</v>
      </c>
      <c r="E3170" s="9" t="str">
        <f t="shared" si="49"/>
        <v>51-100</v>
      </c>
      <c r="F3170" s="8">
        <v>92009</v>
      </c>
      <c r="G3170" s="3">
        <v>4</v>
      </c>
      <c r="H3170" s="3">
        <v>2.4</v>
      </c>
      <c r="I3170" s="3" t="s">
        <v>33</v>
      </c>
      <c r="J3170" s="3">
        <v>0</v>
      </c>
      <c r="K3170" s="3" t="s">
        <v>36</v>
      </c>
      <c r="L3170" s="3" t="s">
        <v>36</v>
      </c>
      <c r="M3170" s="3" t="s">
        <v>36</v>
      </c>
      <c r="N3170" s="3" t="s">
        <v>37</v>
      </c>
      <c r="O3170" s="3" t="s">
        <v>36</v>
      </c>
    </row>
    <row r="3171" spans="1:15" hidden="1" x14ac:dyDescent="0.3">
      <c r="A3171" s="7">
        <v>1402</v>
      </c>
      <c r="B3171" s="3">
        <v>40</v>
      </c>
      <c r="C3171" s="3">
        <v>15</v>
      </c>
      <c r="D3171" s="6">
        <v>84</v>
      </c>
      <c r="E3171" s="9" t="str">
        <f t="shared" si="49"/>
        <v>51-100</v>
      </c>
      <c r="F3171" s="8">
        <v>94521</v>
      </c>
      <c r="G3171" s="3">
        <v>1</v>
      </c>
      <c r="H3171" s="3">
        <v>3.7</v>
      </c>
      <c r="I3171" s="3" t="s">
        <v>35</v>
      </c>
      <c r="J3171" s="3">
        <v>0</v>
      </c>
      <c r="K3171" s="3" t="s">
        <v>36</v>
      </c>
      <c r="L3171" s="3" t="s">
        <v>36</v>
      </c>
      <c r="M3171" s="3" t="s">
        <v>36</v>
      </c>
      <c r="N3171" s="3" t="s">
        <v>37</v>
      </c>
      <c r="O3171" s="3" t="s">
        <v>36</v>
      </c>
    </row>
    <row r="3172" spans="1:15" hidden="1" x14ac:dyDescent="0.3">
      <c r="A3172" s="7">
        <v>1409</v>
      </c>
      <c r="B3172" s="3">
        <v>40</v>
      </c>
      <c r="C3172" s="3">
        <v>14</v>
      </c>
      <c r="D3172" s="6">
        <v>129</v>
      </c>
      <c r="E3172" s="9" t="str">
        <f t="shared" si="49"/>
        <v>100+</v>
      </c>
      <c r="F3172" s="8">
        <v>90089</v>
      </c>
      <c r="G3172" s="3">
        <v>1</v>
      </c>
      <c r="H3172" s="3">
        <v>5.9</v>
      </c>
      <c r="I3172" s="3" t="s">
        <v>35</v>
      </c>
      <c r="J3172" s="3">
        <v>0</v>
      </c>
      <c r="K3172" s="3" t="s">
        <v>37</v>
      </c>
      <c r="L3172" s="3" t="s">
        <v>36</v>
      </c>
      <c r="M3172" s="3" t="s">
        <v>36</v>
      </c>
      <c r="N3172" s="3" t="s">
        <v>37</v>
      </c>
      <c r="O3172" s="3" t="s">
        <v>36</v>
      </c>
    </row>
    <row r="3173" spans="1:15" hidden="1" x14ac:dyDescent="0.3">
      <c r="A3173" s="7">
        <v>1417</v>
      </c>
      <c r="B3173" s="3">
        <v>40</v>
      </c>
      <c r="C3173" s="3">
        <v>15</v>
      </c>
      <c r="D3173" s="6">
        <v>82</v>
      </c>
      <c r="E3173" s="9" t="str">
        <f t="shared" si="49"/>
        <v>51-100</v>
      </c>
      <c r="F3173" s="8">
        <v>93101</v>
      </c>
      <c r="G3173" s="3">
        <v>2</v>
      </c>
      <c r="H3173" s="3">
        <v>0.4</v>
      </c>
      <c r="I3173" s="3" t="s">
        <v>33</v>
      </c>
      <c r="J3173" s="3">
        <v>0</v>
      </c>
      <c r="K3173" s="3" t="s">
        <v>36</v>
      </c>
      <c r="L3173" s="3" t="s">
        <v>36</v>
      </c>
      <c r="M3173" s="3" t="s">
        <v>36</v>
      </c>
      <c r="N3173" s="3" t="s">
        <v>36</v>
      </c>
      <c r="O3173" s="3" t="s">
        <v>36</v>
      </c>
    </row>
    <row r="3174" spans="1:15" hidden="1" x14ac:dyDescent="0.3">
      <c r="A3174" s="7">
        <v>1461</v>
      </c>
      <c r="B3174" s="3">
        <v>40</v>
      </c>
      <c r="C3174" s="3">
        <v>16</v>
      </c>
      <c r="D3174" s="6">
        <v>85</v>
      </c>
      <c r="E3174" s="9" t="str">
        <f t="shared" si="49"/>
        <v>51-100</v>
      </c>
      <c r="F3174" s="8">
        <v>92677</v>
      </c>
      <c r="G3174" s="3"/>
      <c r="H3174" s="3">
        <v>0.2</v>
      </c>
      <c r="I3174" s="3" t="s">
        <v>35</v>
      </c>
      <c r="J3174" s="3">
        <v>0</v>
      </c>
      <c r="K3174" s="3" t="s">
        <v>36</v>
      </c>
      <c r="L3174" s="3" t="s">
        <v>36</v>
      </c>
      <c r="M3174" s="3" t="s">
        <v>36</v>
      </c>
      <c r="N3174" s="3" t="s">
        <v>37</v>
      </c>
      <c r="O3174" s="3" t="s">
        <v>37</v>
      </c>
    </row>
    <row r="3175" spans="1:15" hidden="1" x14ac:dyDescent="0.3">
      <c r="A3175" s="7">
        <v>1478</v>
      </c>
      <c r="B3175" s="3">
        <v>40</v>
      </c>
      <c r="C3175" s="3">
        <v>14</v>
      </c>
      <c r="D3175" s="6">
        <v>64</v>
      </c>
      <c r="E3175" s="9" t="str">
        <f t="shared" si="49"/>
        <v>51-100</v>
      </c>
      <c r="F3175" s="8">
        <v>91320</v>
      </c>
      <c r="G3175" s="3">
        <v>4</v>
      </c>
      <c r="H3175" s="3">
        <v>0.2</v>
      </c>
      <c r="I3175" s="3" t="s">
        <v>35</v>
      </c>
      <c r="J3175" s="3">
        <v>0</v>
      </c>
      <c r="K3175" s="3" t="s">
        <v>36</v>
      </c>
      <c r="L3175" s="3" t="s">
        <v>36</v>
      </c>
      <c r="M3175" s="3" t="s">
        <v>36</v>
      </c>
      <c r="N3175" s="3" t="s">
        <v>37</v>
      </c>
      <c r="O3175" s="3" t="s">
        <v>37</v>
      </c>
    </row>
    <row r="3176" spans="1:15" hidden="1" x14ac:dyDescent="0.3">
      <c r="A3176" s="7">
        <v>1525</v>
      </c>
      <c r="B3176" s="3">
        <v>40</v>
      </c>
      <c r="C3176" s="3">
        <v>16</v>
      </c>
      <c r="D3176" s="6">
        <v>155</v>
      </c>
      <c r="E3176" s="9" t="str">
        <f t="shared" si="49"/>
        <v>100+</v>
      </c>
      <c r="F3176" s="8">
        <v>94002</v>
      </c>
      <c r="G3176" s="3">
        <v>4</v>
      </c>
      <c r="H3176" s="3">
        <v>0.1</v>
      </c>
      <c r="I3176" s="3" t="s">
        <v>35</v>
      </c>
      <c r="J3176" s="3">
        <v>0</v>
      </c>
      <c r="K3176" s="3" t="s">
        <v>37</v>
      </c>
      <c r="L3176" s="3" t="s">
        <v>36</v>
      </c>
      <c r="M3176" s="3" t="s">
        <v>37</v>
      </c>
      <c r="N3176" s="3" t="s">
        <v>37</v>
      </c>
      <c r="O3176" s="3" t="s">
        <v>37</v>
      </c>
    </row>
    <row r="3177" spans="1:15" hidden="1" x14ac:dyDescent="0.3">
      <c r="A3177" s="7">
        <v>1551</v>
      </c>
      <c r="B3177" s="3">
        <v>40</v>
      </c>
      <c r="C3177" s="3">
        <v>14</v>
      </c>
      <c r="D3177" s="6">
        <v>39</v>
      </c>
      <c r="E3177" s="9" t="str">
        <f t="shared" si="49"/>
        <v>0-50</v>
      </c>
      <c r="F3177" s="8">
        <v>93117</v>
      </c>
      <c r="G3177" s="3">
        <v>1</v>
      </c>
      <c r="H3177" s="3">
        <v>2</v>
      </c>
      <c r="I3177" s="3" t="s">
        <v>33</v>
      </c>
      <c r="J3177" s="3">
        <v>0</v>
      </c>
      <c r="K3177" s="3" t="s">
        <v>36</v>
      </c>
      <c r="L3177" s="3" t="s">
        <v>36</v>
      </c>
      <c r="M3177" s="3" t="s">
        <v>36</v>
      </c>
      <c r="N3177" s="3" t="s">
        <v>37</v>
      </c>
      <c r="O3177" s="3" t="s">
        <v>36</v>
      </c>
    </row>
    <row r="3178" spans="1:15" hidden="1" x14ac:dyDescent="0.3">
      <c r="A3178" s="7">
        <v>1599</v>
      </c>
      <c r="B3178" s="3">
        <v>40</v>
      </c>
      <c r="C3178" s="3">
        <v>15</v>
      </c>
      <c r="D3178" s="6">
        <v>85</v>
      </c>
      <c r="E3178" s="9" t="str">
        <f t="shared" si="49"/>
        <v>51-100</v>
      </c>
      <c r="F3178" s="8">
        <v>94550</v>
      </c>
      <c r="G3178" s="3">
        <v>2</v>
      </c>
      <c r="H3178" s="3">
        <v>0.4</v>
      </c>
      <c r="I3178" s="3" t="s">
        <v>33</v>
      </c>
      <c r="J3178" s="3">
        <v>0</v>
      </c>
      <c r="K3178" s="3" t="s">
        <v>36</v>
      </c>
      <c r="L3178" s="3" t="s">
        <v>37</v>
      </c>
      <c r="M3178" s="3" t="s">
        <v>36</v>
      </c>
      <c r="N3178" s="3" t="s">
        <v>36</v>
      </c>
      <c r="O3178" s="3" t="s">
        <v>36</v>
      </c>
    </row>
    <row r="3179" spans="1:15" hidden="1" x14ac:dyDescent="0.3">
      <c r="A3179" s="7">
        <v>1603</v>
      </c>
      <c r="B3179" s="3">
        <v>40</v>
      </c>
      <c r="C3179" s="3">
        <v>14</v>
      </c>
      <c r="D3179" s="6">
        <v>74</v>
      </c>
      <c r="E3179" s="9" t="str">
        <f t="shared" si="49"/>
        <v>51-100</v>
      </c>
      <c r="F3179" s="8">
        <v>90245</v>
      </c>
      <c r="G3179" s="3">
        <v>4</v>
      </c>
      <c r="H3179" s="3">
        <v>1.4</v>
      </c>
      <c r="I3179" s="3" t="s">
        <v>34</v>
      </c>
      <c r="J3179" s="3">
        <v>0</v>
      </c>
      <c r="K3179" s="3" t="s">
        <v>36</v>
      </c>
      <c r="L3179" s="3" t="s">
        <v>36</v>
      </c>
      <c r="M3179" s="3" t="s">
        <v>36</v>
      </c>
      <c r="N3179" s="3" t="s">
        <v>37</v>
      </c>
      <c r="O3179" s="3" t="s">
        <v>36</v>
      </c>
    </row>
    <row r="3180" spans="1:15" hidden="1" x14ac:dyDescent="0.3">
      <c r="A3180" s="7">
        <v>1657</v>
      </c>
      <c r="B3180" s="3">
        <v>40</v>
      </c>
      <c r="C3180" s="3">
        <v>15</v>
      </c>
      <c r="D3180" s="6">
        <v>175</v>
      </c>
      <c r="E3180" s="9" t="str">
        <f t="shared" si="49"/>
        <v>100+</v>
      </c>
      <c r="F3180" s="8">
        <v>92646</v>
      </c>
      <c r="G3180" s="3">
        <v>2</v>
      </c>
      <c r="H3180" s="3">
        <v>3.3</v>
      </c>
      <c r="I3180" s="3" t="s">
        <v>33</v>
      </c>
      <c r="J3180" s="3">
        <v>0</v>
      </c>
      <c r="K3180" s="3" t="s">
        <v>36</v>
      </c>
      <c r="L3180" s="3" t="s">
        <v>36</v>
      </c>
      <c r="M3180" s="3" t="s">
        <v>36</v>
      </c>
      <c r="N3180" s="3" t="s">
        <v>37</v>
      </c>
      <c r="O3180" s="3" t="s">
        <v>36</v>
      </c>
    </row>
    <row r="3181" spans="1:15" hidden="1" x14ac:dyDescent="0.3">
      <c r="A3181" s="7">
        <v>1686</v>
      </c>
      <c r="B3181" s="3">
        <v>40</v>
      </c>
      <c r="C3181" s="3">
        <v>16</v>
      </c>
      <c r="D3181" s="6">
        <v>89</v>
      </c>
      <c r="E3181" s="9" t="str">
        <f t="shared" si="49"/>
        <v>51-100</v>
      </c>
      <c r="F3181" s="8">
        <v>90011</v>
      </c>
      <c r="G3181" s="3">
        <v>4</v>
      </c>
      <c r="H3181" s="3">
        <v>0.8</v>
      </c>
      <c r="I3181" s="3" t="s">
        <v>33</v>
      </c>
      <c r="J3181" s="3">
        <v>155</v>
      </c>
      <c r="K3181" s="3" t="s">
        <v>36</v>
      </c>
      <c r="L3181" s="3" t="s">
        <v>36</v>
      </c>
      <c r="M3181" s="3" t="s">
        <v>36</v>
      </c>
      <c r="N3181" s="3" t="s">
        <v>37</v>
      </c>
      <c r="O3181" s="3" t="s">
        <v>36</v>
      </c>
    </row>
    <row r="3182" spans="1:15" hidden="1" x14ac:dyDescent="0.3">
      <c r="A3182" s="7">
        <v>1719</v>
      </c>
      <c r="B3182" s="3">
        <v>40</v>
      </c>
      <c r="C3182" s="3">
        <v>16</v>
      </c>
      <c r="D3182" s="6">
        <v>19</v>
      </c>
      <c r="E3182" s="9" t="str">
        <f t="shared" si="49"/>
        <v>0-50</v>
      </c>
      <c r="F3182" s="8">
        <v>92028</v>
      </c>
      <c r="G3182" s="3">
        <v>4</v>
      </c>
      <c r="H3182" s="3">
        <v>0.4</v>
      </c>
      <c r="I3182" s="3" t="s">
        <v>34</v>
      </c>
      <c r="J3182" s="3">
        <v>0</v>
      </c>
      <c r="K3182" s="3" t="s">
        <v>36</v>
      </c>
      <c r="L3182" s="3" t="s">
        <v>36</v>
      </c>
      <c r="M3182" s="3" t="s">
        <v>36</v>
      </c>
      <c r="N3182" s="3" t="s">
        <v>37</v>
      </c>
      <c r="O3182" s="3" t="s">
        <v>37</v>
      </c>
    </row>
    <row r="3183" spans="1:15" hidden="1" x14ac:dyDescent="0.3">
      <c r="A3183" s="7">
        <v>1734</v>
      </c>
      <c r="B3183" s="3">
        <v>40</v>
      </c>
      <c r="C3183" s="3">
        <v>16</v>
      </c>
      <c r="D3183" s="6">
        <v>125</v>
      </c>
      <c r="E3183" s="9" t="str">
        <f t="shared" si="49"/>
        <v>100+</v>
      </c>
      <c r="F3183" s="8">
        <v>95125</v>
      </c>
      <c r="G3183" s="3">
        <v>2</v>
      </c>
      <c r="H3183" s="3">
        <v>2.2000000000000002</v>
      </c>
      <c r="I3183" s="3" t="s">
        <v>33</v>
      </c>
      <c r="J3183" s="3">
        <v>0</v>
      </c>
      <c r="K3183" s="3" t="s">
        <v>36</v>
      </c>
      <c r="L3183" s="3" t="s">
        <v>36</v>
      </c>
      <c r="M3183" s="3" t="s">
        <v>36</v>
      </c>
      <c r="N3183" s="3" t="s">
        <v>37</v>
      </c>
      <c r="O3183" s="3" t="s">
        <v>36</v>
      </c>
    </row>
    <row r="3184" spans="1:15" hidden="1" x14ac:dyDescent="0.3">
      <c r="A3184" s="7">
        <v>1759</v>
      </c>
      <c r="B3184" s="3">
        <v>40</v>
      </c>
      <c r="C3184" s="3">
        <v>14</v>
      </c>
      <c r="D3184" s="6">
        <v>54</v>
      </c>
      <c r="E3184" s="9" t="str">
        <f t="shared" si="49"/>
        <v>51-100</v>
      </c>
      <c r="F3184" s="8">
        <v>96003</v>
      </c>
      <c r="G3184" s="3">
        <v>2</v>
      </c>
      <c r="H3184" s="3">
        <v>0.7</v>
      </c>
      <c r="I3184" s="3" t="s">
        <v>33</v>
      </c>
      <c r="J3184" s="3">
        <v>0</v>
      </c>
      <c r="K3184" s="3" t="s">
        <v>36</v>
      </c>
      <c r="L3184" s="3" t="s">
        <v>36</v>
      </c>
      <c r="M3184" s="3" t="s">
        <v>36</v>
      </c>
      <c r="N3184" s="3" t="s">
        <v>36</v>
      </c>
      <c r="O3184" s="3" t="s">
        <v>36</v>
      </c>
    </row>
    <row r="3185" spans="1:15" hidden="1" x14ac:dyDescent="0.3">
      <c r="A3185" s="7">
        <v>1805</v>
      </c>
      <c r="B3185" s="3">
        <v>40</v>
      </c>
      <c r="C3185" s="3">
        <v>16</v>
      </c>
      <c r="D3185" s="6">
        <v>64</v>
      </c>
      <c r="E3185" s="9" t="str">
        <f t="shared" si="49"/>
        <v>51-100</v>
      </c>
      <c r="F3185" s="8">
        <v>92661</v>
      </c>
      <c r="G3185" s="3">
        <v>4</v>
      </c>
      <c r="H3185" s="3">
        <v>2.67</v>
      </c>
      <c r="I3185" s="3" t="s">
        <v>33</v>
      </c>
      <c r="J3185" s="3">
        <v>0</v>
      </c>
      <c r="K3185" s="3" t="s">
        <v>36</v>
      </c>
      <c r="L3185" s="3" t="s">
        <v>37</v>
      </c>
      <c r="M3185" s="3" t="s">
        <v>36</v>
      </c>
      <c r="N3185" s="3" t="s">
        <v>37</v>
      </c>
      <c r="O3185" s="3" t="s">
        <v>36</v>
      </c>
    </row>
    <row r="3186" spans="1:15" hidden="1" x14ac:dyDescent="0.3">
      <c r="A3186" s="7">
        <v>2014</v>
      </c>
      <c r="B3186" s="3">
        <v>40</v>
      </c>
      <c r="C3186" s="3">
        <v>15</v>
      </c>
      <c r="D3186" s="6">
        <v>52</v>
      </c>
      <c r="E3186" s="9" t="str">
        <f t="shared" si="49"/>
        <v>51-100</v>
      </c>
      <c r="F3186" s="8">
        <v>92691</v>
      </c>
      <c r="G3186" s="3">
        <v>3</v>
      </c>
      <c r="H3186" s="3">
        <v>0.8</v>
      </c>
      <c r="I3186" s="3" t="s">
        <v>35</v>
      </c>
      <c r="J3186" s="3">
        <v>113</v>
      </c>
      <c r="K3186" s="3" t="s">
        <v>36</v>
      </c>
      <c r="L3186" s="3" t="s">
        <v>36</v>
      </c>
      <c r="M3186" s="3" t="s">
        <v>36</v>
      </c>
      <c r="N3186" s="3" t="s">
        <v>37</v>
      </c>
      <c r="O3186" s="3" t="s">
        <v>36</v>
      </c>
    </row>
    <row r="3187" spans="1:15" hidden="1" x14ac:dyDescent="0.3">
      <c r="A3187" s="7">
        <v>2076</v>
      </c>
      <c r="B3187" s="3">
        <v>40</v>
      </c>
      <c r="C3187" s="3">
        <v>16</v>
      </c>
      <c r="D3187" s="6">
        <v>53</v>
      </c>
      <c r="E3187" s="9" t="str">
        <f t="shared" si="49"/>
        <v>51-100</v>
      </c>
      <c r="F3187" s="8">
        <v>94123</v>
      </c>
      <c r="G3187" s="3">
        <v>4</v>
      </c>
      <c r="H3187" s="3">
        <v>2</v>
      </c>
      <c r="I3187" s="3" t="s">
        <v>35</v>
      </c>
      <c r="J3187" s="3">
        <v>0</v>
      </c>
      <c r="K3187" s="3" t="s">
        <v>36</v>
      </c>
      <c r="L3187" s="3" t="s">
        <v>36</v>
      </c>
      <c r="M3187" s="3" t="s">
        <v>36</v>
      </c>
      <c r="N3187" s="3" t="s">
        <v>36</v>
      </c>
      <c r="O3187" s="3" t="s">
        <v>36</v>
      </c>
    </row>
    <row r="3188" spans="1:15" hidden="1" x14ac:dyDescent="0.3">
      <c r="A3188" s="7">
        <v>2105</v>
      </c>
      <c r="B3188" s="3">
        <v>40</v>
      </c>
      <c r="C3188" s="3">
        <v>14</v>
      </c>
      <c r="D3188" s="6">
        <v>58</v>
      </c>
      <c r="E3188" s="9" t="str">
        <f t="shared" si="49"/>
        <v>51-100</v>
      </c>
      <c r="F3188" s="8">
        <v>90245</v>
      </c>
      <c r="G3188" s="3">
        <v>4</v>
      </c>
      <c r="H3188" s="3">
        <v>0.2</v>
      </c>
      <c r="I3188" s="3" t="s">
        <v>35</v>
      </c>
      <c r="J3188" s="3">
        <v>0</v>
      </c>
      <c r="K3188" s="3" t="s">
        <v>36</v>
      </c>
      <c r="L3188" s="3" t="s">
        <v>36</v>
      </c>
      <c r="M3188" s="3" t="s">
        <v>36</v>
      </c>
      <c r="N3188" s="3" t="s">
        <v>37</v>
      </c>
      <c r="O3188" s="3" t="s">
        <v>36</v>
      </c>
    </row>
    <row r="3189" spans="1:15" hidden="1" x14ac:dyDescent="0.3">
      <c r="A3189" s="7">
        <v>2128</v>
      </c>
      <c r="B3189" s="3">
        <v>40</v>
      </c>
      <c r="C3189" s="3">
        <v>14</v>
      </c>
      <c r="D3189" s="6">
        <v>179</v>
      </c>
      <c r="E3189" s="9" t="str">
        <f t="shared" si="49"/>
        <v>100+</v>
      </c>
      <c r="F3189" s="8">
        <v>94720</v>
      </c>
      <c r="G3189" s="3">
        <v>2</v>
      </c>
      <c r="H3189" s="3">
        <v>0</v>
      </c>
      <c r="I3189" s="3" t="s">
        <v>33</v>
      </c>
      <c r="J3189" s="3">
        <v>0</v>
      </c>
      <c r="K3189" s="3" t="s">
        <v>36</v>
      </c>
      <c r="L3189" s="3" t="s">
        <v>36</v>
      </c>
      <c r="M3189" s="3" t="s">
        <v>36</v>
      </c>
      <c r="N3189" s="3" t="s">
        <v>36</v>
      </c>
      <c r="O3189" s="3" t="s">
        <v>36</v>
      </c>
    </row>
    <row r="3190" spans="1:15" hidden="1" x14ac:dyDescent="0.3">
      <c r="A3190" s="7">
        <v>2154</v>
      </c>
      <c r="B3190" s="3">
        <v>40</v>
      </c>
      <c r="C3190" s="3">
        <v>14</v>
      </c>
      <c r="D3190" s="6">
        <v>123</v>
      </c>
      <c r="E3190" s="9" t="str">
        <f t="shared" si="49"/>
        <v>100+</v>
      </c>
      <c r="F3190" s="8">
        <v>90041</v>
      </c>
      <c r="G3190" s="3">
        <v>1</v>
      </c>
      <c r="H3190" s="3">
        <v>5.2</v>
      </c>
      <c r="I3190" s="3" t="s">
        <v>33</v>
      </c>
      <c r="J3190" s="3">
        <v>0</v>
      </c>
      <c r="K3190" s="3" t="s">
        <v>36</v>
      </c>
      <c r="L3190" s="3" t="s">
        <v>36</v>
      </c>
      <c r="M3190" s="3" t="s">
        <v>36</v>
      </c>
      <c r="N3190" s="3" t="s">
        <v>37</v>
      </c>
      <c r="O3190" s="3" t="s">
        <v>36</v>
      </c>
    </row>
    <row r="3191" spans="1:15" hidden="1" x14ac:dyDescent="0.3">
      <c r="A3191" s="7">
        <v>2183</v>
      </c>
      <c r="B3191" s="3">
        <v>40</v>
      </c>
      <c r="C3191" s="3">
        <v>14</v>
      </c>
      <c r="D3191" s="6">
        <v>22</v>
      </c>
      <c r="E3191" s="9" t="str">
        <f t="shared" si="49"/>
        <v>0-50</v>
      </c>
      <c r="F3191" s="8">
        <v>94566</v>
      </c>
      <c r="G3191" s="3">
        <v>2</v>
      </c>
      <c r="H3191" s="3">
        <v>1.4</v>
      </c>
      <c r="I3191" s="3" t="s">
        <v>35</v>
      </c>
      <c r="J3191" s="3">
        <v>0</v>
      </c>
      <c r="K3191" s="3" t="s">
        <v>36</v>
      </c>
      <c r="L3191" s="3" t="s">
        <v>36</v>
      </c>
      <c r="M3191" s="3" t="s">
        <v>36</v>
      </c>
      <c r="N3191" s="3" t="s">
        <v>36</v>
      </c>
      <c r="O3191" s="3" t="s">
        <v>36</v>
      </c>
    </row>
    <row r="3192" spans="1:15" hidden="1" x14ac:dyDescent="0.3">
      <c r="A3192" s="7">
        <v>2275</v>
      </c>
      <c r="B3192" s="3">
        <v>40</v>
      </c>
      <c r="C3192" s="3">
        <v>15</v>
      </c>
      <c r="D3192" s="6">
        <v>21</v>
      </c>
      <c r="E3192" s="9" t="str">
        <f t="shared" si="49"/>
        <v>0-50</v>
      </c>
      <c r="F3192" s="8">
        <v>90034</v>
      </c>
      <c r="G3192" s="3">
        <v>2</v>
      </c>
      <c r="H3192" s="3">
        <v>0</v>
      </c>
      <c r="I3192" s="3" t="s">
        <v>35</v>
      </c>
      <c r="J3192" s="3">
        <v>0</v>
      </c>
      <c r="K3192" s="3" t="s">
        <v>36</v>
      </c>
      <c r="L3192" s="3" t="s">
        <v>36</v>
      </c>
      <c r="M3192" s="3" t="s">
        <v>36</v>
      </c>
      <c r="N3192" s="3" t="s">
        <v>37</v>
      </c>
      <c r="O3192" s="3" t="s">
        <v>36</v>
      </c>
    </row>
    <row r="3193" spans="1:15" hidden="1" x14ac:dyDescent="0.3">
      <c r="A3193" s="7">
        <v>2276</v>
      </c>
      <c r="B3193" s="3">
        <v>40</v>
      </c>
      <c r="C3193" s="3">
        <v>16</v>
      </c>
      <c r="D3193" s="6">
        <v>115</v>
      </c>
      <c r="E3193" s="9" t="str">
        <f t="shared" si="49"/>
        <v>100+</v>
      </c>
      <c r="F3193" s="8">
        <v>94305</v>
      </c>
      <c r="G3193" s="3">
        <v>1</v>
      </c>
      <c r="H3193" s="3">
        <v>3.4</v>
      </c>
      <c r="I3193" s="3" t="s">
        <v>33</v>
      </c>
      <c r="J3193" s="3">
        <v>0</v>
      </c>
      <c r="K3193" s="3" t="s">
        <v>36</v>
      </c>
      <c r="L3193" s="3" t="s">
        <v>36</v>
      </c>
      <c r="M3193" s="3" t="s">
        <v>36</v>
      </c>
      <c r="N3193" s="3" t="s">
        <v>37</v>
      </c>
      <c r="O3193" s="3" t="s">
        <v>36</v>
      </c>
    </row>
    <row r="3194" spans="1:15" hidden="1" x14ac:dyDescent="0.3">
      <c r="A3194" s="7">
        <v>2333</v>
      </c>
      <c r="B3194" s="3">
        <v>40</v>
      </c>
      <c r="C3194" s="3">
        <v>16</v>
      </c>
      <c r="D3194" s="6">
        <v>35</v>
      </c>
      <c r="E3194" s="9" t="str">
        <f t="shared" si="49"/>
        <v>0-50</v>
      </c>
      <c r="F3194" s="8">
        <v>94022</v>
      </c>
      <c r="G3194" s="3">
        <v>1</v>
      </c>
      <c r="H3194" s="3">
        <v>1.4</v>
      </c>
      <c r="I3194" s="3" t="s">
        <v>35</v>
      </c>
      <c r="J3194" s="3">
        <v>0</v>
      </c>
      <c r="K3194" s="3" t="s">
        <v>36</v>
      </c>
      <c r="L3194" s="3" t="s">
        <v>36</v>
      </c>
      <c r="M3194" s="3" t="s">
        <v>36</v>
      </c>
      <c r="N3194" s="3" t="s">
        <v>37</v>
      </c>
      <c r="O3194" s="3" t="s">
        <v>37</v>
      </c>
    </row>
    <row r="3195" spans="1:15" hidden="1" x14ac:dyDescent="0.3">
      <c r="A3195" s="7">
        <v>2363</v>
      </c>
      <c r="B3195" s="3">
        <v>40</v>
      </c>
      <c r="C3195" s="3">
        <v>15</v>
      </c>
      <c r="D3195" s="6">
        <v>31</v>
      </c>
      <c r="E3195" s="9" t="str">
        <f t="shared" si="49"/>
        <v>0-50</v>
      </c>
      <c r="F3195" s="8">
        <v>94720</v>
      </c>
      <c r="G3195" s="3">
        <v>1</v>
      </c>
      <c r="H3195" s="3">
        <v>0.6</v>
      </c>
      <c r="I3195" s="3" t="s">
        <v>35</v>
      </c>
      <c r="J3195" s="3">
        <v>0</v>
      </c>
      <c r="K3195" s="3" t="s">
        <v>36</v>
      </c>
      <c r="L3195" s="3" t="s">
        <v>36</v>
      </c>
      <c r="M3195" s="3" t="s">
        <v>36</v>
      </c>
      <c r="N3195" s="3" t="s">
        <v>37</v>
      </c>
      <c r="O3195" s="3" t="s">
        <v>36</v>
      </c>
    </row>
    <row r="3196" spans="1:15" hidden="1" x14ac:dyDescent="0.3">
      <c r="A3196" s="7">
        <v>2381</v>
      </c>
      <c r="B3196" s="3">
        <v>40</v>
      </c>
      <c r="C3196" s="3">
        <v>16</v>
      </c>
      <c r="D3196" s="6">
        <v>50</v>
      </c>
      <c r="E3196" s="9" t="str">
        <f t="shared" si="49"/>
        <v>0-50</v>
      </c>
      <c r="F3196" s="8">
        <v>92606</v>
      </c>
      <c r="G3196" s="3">
        <v>2</v>
      </c>
      <c r="H3196" s="3">
        <v>0.6</v>
      </c>
      <c r="I3196" s="3" t="s">
        <v>35</v>
      </c>
      <c r="J3196" s="3">
        <v>0</v>
      </c>
      <c r="K3196" s="3" t="s">
        <v>36</v>
      </c>
      <c r="L3196" s="3" t="s">
        <v>36</v>
      </c>
      <c r="M3196" s="3" t="s">
        <v>36</v>
      </c>
      <c r="N3196" s="3" t="s">
        <v>36</v>
      </c>
      <c r="O3196" s="3" t="s">
        <v>36</v>
      </c>
    </row>
    <row r="3197" spans="1:15" hidden="1" x14ac:dyDescent="0.3">
      <c r="A3197" s="7">
        <v>2468</v>
      </c>
      <c r="B3197" s="3">
        <v>40</v>
      </c>
      <c r="C3197" s="3">
        <v>16</v>
      </c>
      <c r="D3197" s="6">
        <v>83</v>
      </c>
      <c r="E3197" s="9" t="str">
        <f t="shared" si="49"/>
        <v>51-100</v>
      </c>
      <c r="F3197" s="8">
        <v>92350</v>
      </c>
      <c r="G3197" s="3">
        <v>1</v>
      </c>
      <c r="H3197" s="3">
        <v>0.8</v>
      </c>
      <c r="I3197" s="3" t="s">
        <v>34</v>
      </c>
      <c r="J3197" s="3">
        <v>230</v>
      </c>
      <c r="K3197" s="3" t="s">
        <v>36</v>
      </c>
      <c r="L3197" s="3" t="s">
        <v>37</v>
      </c>
      <c r="M3197" s="3" t="s">
        <v>36</v>
      </c>
      <c r="N3197" s="3" t="s">
        <v>37</v>
      </c>
      <c r="O3197" s="3" t="s">
        <v>36</v>
      </c>
    </row>
    <row r="3198" spans="1:15" hidden="1" x14ac:dyDescent="0.3">
      <c r="A3198" s="7">
        <v>2478</v>
      </c>
      <c r="B3198" s="3">
        <v>40</v>
      </c>
      <c r="C3198" s="3">
        <v>14</v>
      </c>
      <c r="D3198" s="6">
        <v>179</v>
      </c>
      <c r="E3198" s="9" t="str">
        <f t="shared" si="49"/>
        <v>100+</v>
      </c>
      <c r="F3198" s="8">
        <v>90025</v>
      </c>
      <c r="G3198" s="3">
        <v>1</v>
      </c>
      <c r="H3198" s="3">
        <v>2.6</v>
      </c>
      <c r="I3198" s="3" t="s">
        <v>35</v>
      </c>
      <c r="J3198" s="3">
        <v>0</v>
      </c>
      <c r="K3198" s="3" t="s">
        <v>37</v>
      </c>
      <c r="L3198" s="3" t="s">
        <v>36</v>
      </c>
      <c r="M3198" s="3" t="s">
        <v>36</v>
      </c>
      <c r="N3198" s="3" t="s">
        <v>37</v>
      </c>
      <c r="O3198" s="3" t="s">
        <v>36</v>
      </c>
    </row>
    <row r="3199" spans="1:15" hidden="1" x14ac:dyDescent="0.3">
      <c r="A3199" s="7">
        <v>2509</v>
      </c>
      <c r="B3199" s="3">
        <v>40</v>
      </c>
      <c r="C3199" s="3">
        <v>15</v>
      </c>
      <c r="D3199" s="6">
        <v>63</v>
      </c>
      <c r="E3199" s="9" t="str">
        <f t="shared" si="49"/>
        <v>51-100</v>
      </c>
      <c r="F3199" s="8">
        <v>93407</v>
      </c>
      <c r="G3199" s="3">
        <v>3</v>
      </c>
      <c r="H3199" s="3">
        <v>3</v>
      </c>
      <c r="I3199" s="3" t="s">
        <v>33</v>
      </c>
      <c r="J3199" s="3">
        <v>0</v>
      </c>
      <c r="K3199" s="3" t="s">
        <v>36</v>
      </c>
      <c r="L3199" s="3" t="s">
        <v>37</v>
      </c>
      <c r="M3199" s="3" t="s">
        <v>36</v>
      </c>
      <c r="N3199" s="3" t="s">
        <v>37</v>
      </c>
      <c r="O3199" s="3" t="s">
        <v>36</v>
      </c>
    </row>
    <row r="3200" spans="1:15" hidden="1" x14ac:dyDescent="0.3">
      <c r="A3200" s="7">
        <v>2566</v>
      </c>
      <c r="B3200" s="3">
        <v>40</v>
      </c>
      <c r="C3200" s="3">
        <v>15</v>
      </c>
      <c r="D3200" s="6">
        <v>10</v>
      </c>
      <c r="E3200" s="9" t="str">
        <f t="shared" si="49"/>
        <v>0-50</v>
      </c>
      <c r="F3200" s="8">
        <v>94708</v>
      </c>
      <c r="G3200" s="3">
        <v>2</v>
      </c>
      <c r="H3200" s="3">
        <v>0</v>
      </c>
      <c r="I3200" s="3" t="s">
        <v>35</v>
      </c>
      <c r="J3200" s="3">
        <v>102</v>
      </c>
      <c r="K3200" s="3" t="s">
        <v>36</v>
      </c>
      <c r="L3200" s="3" t="s">
        <v>36</v>
      </c>
      <c r="M3200" s="3" t="s">
        <v>36</v>
      </c>
      <c r="N3200" s="3" t="s">
        <v>37</v>
      </c>
      <c r="O3200" s="3" t="s">
        <v>36</v>
      </c>
    </row>
    <row r="3201" spans="1:15" hidden="1" x14ac:dyDescent="0.3">
      <c r="A3201" s="7">
        <v>2611</v>
      </c>
      <c r="B3201" s="3">
        <v>40</v>
      </c>
      <c r="C3201" s="3">
        <v>16</v>
      </c>
      <c r="D3201" s="6">
        <v>60</v>
      </c>
      <c r="E3201" s="9" t="str">
        <f t="shared" si="49"/>
        <v>51-100</v>
      </c>
      <c r="F3201" s="8">
        <v>94501</v>
      </c>
      <c r="G3201" s="3">
        <v>2</v>
      </c>
      <c r="H3201" s="3">
        <v>3.2</v>
      </c>
      <c r="I3201" s="3" t="s">
        <v>33</v>
      </c>
      <c r="J3201" s="3">
        <v>0</v>
      </c>
      <c r="K3201" s="3" t="s">
        <v>36</v>
      </c>
      <c r="L3201" s="3" t="s">
        <v>36</v>
      </c>
      <c r="M3201" s="3" t="s">
        <v>36</v>
      </c>
      <c r="N3201" s="3" t="s">
        <v>36</v>
      </c>
      <c r="O3201" s="3" t="s">
        <v>36</v>
      </c>
    </row>
    <row r="3202" spans="1:15" hidden="1" x14ac:dyDescent="0.3">
      <c r="A3202" s="7">
        <v>2636</v>
      </c>
      <c r="B3202" s="3">
        <v>40</v>
      </c>
      <c r="C3202" s="3">
        <v>14</v>
      </c>
      <c r="D3202" s="6">
        <v>33</v>
      </c>
      <c r="E3202" s="9" t="str">
        <f t="shared" si="49"/>
        <v>0-50</v>
      </c>
      <c r="F3202" s="8">
        <v>95616</v>
      </c>
      <c r="G3202" s="3">
        <v>2</v>
      </c>
      <c r="H3202" s="3">
        <v>0.8</v>
      </c>
      <c r="I3202" s="3" t="s">
        <v>35</v>
      </c>
      <c r="J3202" s="3">
        <v>89</v>
      </c>
      <c r="K3202" s="3" t="s">
        <v>36</v>
      </c>
      <c r="L3202" s="3" t="s">
        <v>36</v>
      </c>
      <c r="M3202" s="3" t="s">
        <v>36</v>
      </c>
      <c r="N3202" s="3" t="s">
        <v>37</v>
      </c>
      <c r="O3202" s="3" t="s">
        <v>36</v>
      </c>
    </row>
    <row r="3203" spans="1:15" hidden="1" x14ac:dyDescent="0.3">
      <c r="A3203" s="7">
        <v>2645</v>
      </c>
      <c r="B3203" s="3">
        <v>40</v>
      </c>
      <c r="C3203" s="3">
        <v>14</v>
      </c>
      <c r="D3203" s="6">
        <v>28</v>
      </c>
      <c r="E3203" s="9" t="str">
        <f t="shared" ref="E3203:E3266" si="50">IF(D3203&lt;=50,"0-50",IF(D3203&lt;=100,"51-100","100+"))</f>
        <v>0-50</v>
      </c>
      <c r="F3203" s="8">
        <v>94061</v>
      </c>
      <c r="G3203" s="3">
        <v>2</v>
      </c>
      <c r="H3203" s="3">
        <v>0.8</v>
      </c>
      <c r="I3203" s="3" t="s">
        <v>35</v>
      </c>
      <c r="J3203" s="3">
        <v>0</v>
      </c>
      <c r="K3203" s="3" t="s">
        <v>36</v>
      </c>
      <c r="L3203" s="3" t="s">
        <v>36</v>
      </c>
      <c r="M3203" s="3" t="s">
        <v>36</v>
      </c>
      <c r="N3203" s="3" t="s">
        <v>36</v>
      </c>
      <c r="O3203" s="3" t="s">
        <v>36</v>
      </c>
    </row>
    <row r="3204" spans="1:15" hidden="1" x14ac:dyDescent="0.3">
      <c r="A3204" s="7">
        <v>2657</v>
      </c>
      <c r="B3204" s="3">
        <v>40</v>
      </c>
      <c r="C3204" s="3">
        <v>15</v>
      </c>
      <c r="D3204" s="6">
        <v>144</v>
      </c>
      <c r="E3204" s="9" t="str">
        <f t="shared" si="50"/>
        <v>100+</v>
      </c>
      <c r="F3204" s="8">
        <v>91040</v>
      </c>
      <c r="G3204" s="3">
        <v>1</v>
      </c>
      <c r="H3204" s="3">
        <v>4.0999999999999996</v>
      </c>
      <c r="I3204" s="3" t="s">
        <v>33</v>
      </c>
      <c r="J3204" s="3">
        <v>0</v>
      </c>
      <c r="K3204" s="3" t="s">
        <v>36</v>
      </c>
      <c r="L3204" s="3" t="s">
        <v>36</v>
      </c>
      <c r="M3204" s="3" t="s">
        <v>36</v>
      </c>
      <c r="N3204" s="3" t="s">
        <v>36</v>
      </c>
      <c r="O3204" s="3" t="s">
        <v>36</v>
      </c>
    </row>
    <row r="3205" spans="1:15" hidden="1" x14ac:dyDescent="0.3">
      <c r="A3205" s="7">
        <v>2690</v>
      </c>
      <c r="B3205" s="3">
        <v>40</v>
      </c>
      <c r="C3205" s="3">
        <v>16</v>
      </c>
      <c r="D3205" s="6">
        <v>104</v>
      </c>
      <c r="E3205" s="9" t="str">
        <f t="shared" si="50"/>
        <v>100+</v>
      </c>
      <c r="F3205" s="8">
        <v>91730</v>
      </c>
      <c r="G3205" s="3">
        <v>1</v>
      </c>
      <c r="H3205" s="3">
        <v>3.4</v>
      </c>
      <c r="I3205" s="3" t="s">
        <v>33</v>
      </c>
      <c r="J3205" s="3">
        <v>249</v>
      </c>
      <c r="K3205" s="3" t="s">
        <v>36</v>
      </c>
      <c r="L3205" s="3" t="s">
        <v>36</v>
      </c>
      <c r="M3205" s="3" t="s">
        <v>36</v>
      </c>
      <c r="N3205" s="3" t="s">
        <v>36</v>
      </c>
      <c r="O3205" s="3" t="s">
        <v>36</v>
      </c>
    </row>
    <row r="3206" spans="1:15" hidden="1" x14ac:dyDescent="0.3">
      <c r="A3206" s="7">
        <v>2696</v>
      </c>
      <c r="B3206" s="3">
        <v>40</v>
      </c>
      <c r="C3206" s="3">
        <v>15</v>
      </c>
      <c r="D3206" s="6">
        <v>8</v>
      </c>
      <c r="E3206" s="9" t="str">
        <f t="shared" si="50"/>
        <v>0-50</v>
      </c>
      <c r="F3206" s="8">
        <v>94960</v>
      </c>
      <c r="G3206" s="3">
        <v>2</v>
      </c>
      <c r="H3206" s="3">
        <v>0.1</v>
      </c>
      <c r="I3206" s="3" t="s">
        <v>34</v>
      </c>
      <c r="J3206" s="3">
        <v>0</v>
      </c>
      <c r="K3206" s="3" t="s">
        <v>36</v>
      </c>
      <c r="L3206" s="3" t="s">
        <v>36</v>
      </c>
      <c r="M3206" s="3" t="s">
        <v>36</v>
      </c>
      <c r="N3206" s="3" t="s">
        <v>36</v>
      </c>
      <c r="O3206" s="3" t="s">
        <v>36</v>
      </c>
    </row>
    <row r="3207" spans="1:15" hidden="1" x14ac:dyDescent="0.3">
      <c r="A3207" s="7">
        <v>2835</v>
      </c>
      <c r="B3207" s="3">
        <v>40</v>
      </c>
      <c r="C3207" s="3">
        <v>16</v>
      </c>
      <c r="D3207" s="6">
        <v>12</v>
      </c>
      <c r="E3207" s="9" t="str">
        <f t="shared" si="50"/>
        <v>0-50</v>
      </c>
      <c r="F3207" s="8">
        <v>90033</v>
      </c>
      <c r="G3207" s="3">
        <v>1</v>
      </c>
      <c r="H3207" s="3">
        <v>1</v>
      </c>
      <c r="I3207" s="3" t="s">
        <v>33</v>
      </c>
      <c r="J3207" s="3">
        <v>91</v>
      </c>
      <c r="K3207" s="3" t="s">
        <v>36</v>
      </c>
      <c r="L3207" s="3" t="s">
        <v>37</v>
      </c>
      <c r="M3207" s="3" t="s">
        <v>36</v>
      </c>
      <c r="N3207" s="3" t="s">
        <v>36</v>
      </c>
      <c r="O3207" s="3" t="s">
        <v>36</v>
      </c>
    </row>
    <row r="3208" spans="1:15" hidden="1" x14ac:dyDescent="0.3">
      <c r="A3208" s="7">
        <v>2884</v>
      </c>
      <c r="B3208" s="3">
        <v>40</v>
      </c>
      <c r="C3208" s="3">
        <v>14</v>
      </c>
      <c r="D3208" s="6">
        <v>92</v>
      </c>
      <c r="E3208" s="9" t="str">
        <f t="shared" si="50"/>
        <v>51-100</v>
      </c>
      <c r="F3208" s="8">
        <v>90024</v>
      </c>
      <c r="G3208" s="3">
        <v>4</v>
      </c>
      <c r="H3208" s="3">
        <v>1.4</v>
      </c>
      <c r="I3208" s="3" t="s">
        <v>34</v>
      </c>
      <c r="J3208" s="3">
        <v>0</v>
      </c>
      <c r="K3208" s="3" t="s">
        <v>36</v>
      </c>
      <c r="L3208" s="3" t="s">
        <v>36</v>
      </c>
      <c r="M3208" s="3" t="s">
        <v>36</v>
      </c>
      <c r="N3208" s="3" t="s">
        <v>37</v>
      </c>
      <c r="O3208" s="3" t="s">
        <v>36</v>
      </c>
    </row>
    <row r="3209" spans="1:15" hidden="1" x14ac:dyDescent="0.3">
      <c r="A3209" s="7">
        <v>2888</v>
      </c>
      <c r="B3209" s="3">
        <v>40</v>
      </c>
      <c r="C3209" s="3">
        <v>16</v>
      </c>
      <c r="D3209" s="6">
        <v>109</v>
      </c>
      <c r="E3209" s="9" t="str">
        <f t="shared" si="50"/>
        <v>100+</v>
      </c>
      <c r="F3209" s="8">
        <v>94025</v>
      </c>
      <c r="G3209" s="3">
        <v>2</v>
      </c>
      <c r="H3209" s="3">
        <v>2.2000000000000002</v>
      </c>
      <c r="I3209" s="3" t="s">
        <v>33</v>
      </c>
      <c r="J3209" s="3">
        <v>0</v>
      </c>
      <c r="K3209" s="3" t="s">
        <v>36</v>
      </c>
      <c r="L3209" s="3" t="s">
        <v>36</v>
      </c>
      <c r="M3209" s="3" t="s">
        <v>36</v>
      </c>
      <c r="N3209" s="3" t="s">
        <v>37</v>
      </c>
      <c r="O3209" s="3" t="s">
        <v>36</v>
      </c>
    </row>
    <row r="3210" spans="1:15" hidden="1" x14ac:dyDescent="0.3">
      <c r="A3210" s="7">
        <v>3001</v>
      </c>
      <c r="B3210" s="3">
        <v>40</v>
      </c>
      <c r="C3210" s="3">
        <v>14</v>
      </c>
      <c r="D3210" s="6">
        <v>164</v>
      </c>
      <c r="E3210" s="9" t="str">
        <f t="shared" si="50"/>
        <v>100+</v>
      </c>
      <c r="F3210" s="8">
        <v>94720</v>
      </c>
      <c r="G3210" s="3">
        <v>1</v>
      </c>
      <c r="H3210" s="3">
        <v>4.3</v>
      </c>
      <c r="I3210" s="3" t="s">
        <v>34</v>
      </c>
      <c r="J3210" s="3">
        <v>0</v>
      </c>
      <c r="K3210" s="3" t="s">
        <v>37</v>
      </c>
      <c r="L3210" s="3" t="s">
        <v>36</v>
      </c>
      <c r="M3210" s="3" t="s">
        <v>36</v>
      </c>
      <c r="N3210" s="3" t="s">
        <v>36</v>
      </c>
      <c r="O3210" s="3" t="s">
        <v>36</v>
      </c>
    </row>
    <row r="3211" spans="1:15" hidden="1" x14ac:dyDescent="0.3">
      <c r="A3211" s="7">
        <v>3084</v>
      </c>
      <c r="B3211" s="3">
        <v>40</v>
      </c>
      <c r="C3211" s="3">
        <v>16</v>
      </c>
      <c r="D3211" s="6">
        <v>78</v>
      </c>
      <c r="E3211" s="9" t="str">
        <f t="shared" si="50"/>
        <v>51-100</v>
      </c>
      <c r="F3211" s="8">
        <v>90720</v>
      </c>
      <c r="G3211" s="3">
        <v>4</v>
      </c>
      <c r="H3211" s="3">
        <v>2.4</v>
      </c>
      <c r="I3211" s="3" t="s">
        <v>33</v>
      </c>
      <c r="J3211" s="3">
        <v>0</v>
      </c>
      <c r="K3211" s="3" t="s">
        <v>36</v>
      </c>
      <c r="L3211" s="3" t="s">
        <v>37</v>
      </c>
      <c r="M3211" s="3" t="s">
        <v>37</v>
      </c>
      <c r="N3211" s="3" t="s">
        <v>37</v>
      </c>
      <c r="O3211" s="3" t="s">
        <v>36</v>
      </c>
    </row>
    <row r="3212" spans="1:15" hidden="1" x14ac:dyDescent="0.3">
      <c r="A3212" s="7">
        <v>3128</v>
      </c>
      <c r="B3212" s="3">
        <v>40</v>
      </c>
      <c r="C3212" s="3">
        <v>14</v>
      </c>
      <c r="D3212" s="6">
        <v>61</v>
      </c>
      <c r="E3212" s="9" t="str">
        <f t="shared" si="50"/>
        <v>51-100</v>
      </c>
      <c r="F3212" s="8">
        <v>94539</v>
      </c>
      <c r="G3212" s="3">
        <v>4</v>
      </c>
      <c r="H3212" s="3">
        <v>0.2</v>
      </c>
      <c r="I3212" s="3" t="s">
        <v>35</v>
      </c>
      <c r="J3212" s="3">
        <v>0</v>
      </c>
      <c r="K3212" s="3" t="s">
        <v>36</v>
      </c>
      <c r="L3212" s="3" t="s">
        <v>36</v>
      </c>
      <c r="M3212" s="3" t="s">
        <v>36</v>
      </c>
      <c r="N3212" s="3" t="s">
        <v>37</v>
      </c>
      <c r="O3212" s="3" t="s">
        <v>36</v>
      </c>
    </row>
    <row r="3213" spans="1:15" hidden="1" x14ac:dyDescent="0.3">
      <c r="A3213" s="7">
        <v>3153</v>
      </c>
      <c r="B3213" s="3">
        <v>40</v>
      </c>
      <c r="C3213" s="3">
        <v>15</v>
      </c>
      <c r="D3213" s="6">
        <v>83</v>
      </c>
      <c r="E3213" s="9" t="str">
        <f t="shared" si="50"/>
        <v>51-100</v>
      </c>
      <c r="F3213" s="8">
        <v>90275</v>
      </c>
      <c r="G3213" s="3">
        <v>1</v>
      </c>
      <c r="H3213" s="3">
        <v>1</v>
      </c>
      <c r="I3213" s="3" t="s">
        <v>35</v>
      </c>
      <c r="J3213" s="3">
        <v>0</v>
      </c>
      <c r="K3213" s="3" t="s">
        <v>36</v>
      </c>
      <c r="L3213" s="3" t="s">
        <v>36</v>
      </c>
      <c r="M3213" s="3" t="s">
        <v>36</v>
      </c>
      <c r="N3213" s="3" t="s">
        <v>36</v>
      </c>
      <c r="O3213" s="3" t="s">
        <v>36</v>
      </c>
    </row>
    <row r="3214" spans="1:15" hidden="1" x14ac:dyDescent="0.3">
      <c r="A3214" s="7">
        <v>3216</v>
      </c>
      <c r="B3214" s="3">
        <v>40</v>
      </c>
      <c r="C3214" s="3">
        <v>15</v>
      </c>
      <c r="D3214" s="6">
        <v>19</v>
      </c>
      <c r="E3214" s="9" t="str">
        <f t="shared" si="50"/>
        <v>0-50</v>
      </c>
      <c r="F3214" s="8">
        <v>90630</v>
      </c>
      <c r="G3214" s="3">
        <v>4</v>
      </c>
      <c r="H3214" s="3">
        <v>0.2</v>
      </c>
      <c r="I3214" s="3" t="s">
        <v>35</v>
      </c>
      <c r="J3214" s="3">
        <v>0</v>
      </c>
      <c r="K3214" s="3" t="s">
        <v>36</v>
      </c>
      <c r="L3214" s="3" t="s">
        <v>36</v>
      </c>
      <c r="M3214" s="3" t="s">
        <v>36</v>
      </c>
      <c r="N3214" s="3" t="s">
        <v>37</v>
      </c>
      <c r="O3214" s="3" t="s">
        <v>36</v>
      </c>
    </row>
    <row r="3215" spans="1:15" hidden="1" x14ac:dyDescent="0.3">
      <c r="A3215" s="7">
        <v>3219</v>
      </c>
      <c r="B3215" s="3">
        <v>40</v>
      </c>
      <c r="C3215" s="3">
        <v>16</v>
      </c>
      <c r="D3215" s="6">
        <v>154</v>
      </c>
      <c r="E3215" s="9" t="str">
        <f t="shared" si="50"/>
        <v>100+</v>
      </c>
      <c r="F3215" s="8">
        <v>94122</v>
      </c>
      <c r="G3215" s="3">
        <v>2</v>
      </c>
      <c r="H3215" s="3">
        <v>6.1</v>
      </c>
      <c r="I3215" s="3" t="s">
        <v>33</v>
      </c>
      <c r="J3215" s="3">
        <v>325</v>
      </c>
      <c r="K3215" s="3" t="s">
        <v>36</v>
      </c>
      <c r="L3215" s="3" t="s">
        <v>36</v>
      </c>
      <c r="M3215" s="3" t="s">
        <v>36</v>
      </c>
      <c r="N3215" s="3" t="s">
        <v>37</v>
      </c>
      <c r="O3215" s="3" t="s">
        <v>36</v>
      </c>
    </row>
    <row r="3216" spans="1:15" hidden="1" x14ac:dyDescent="0.3">
      <c r="A3216" s="7">
        <v>3222</v>
      </c>
      <c r="B3216" s="3">
        <v>40</v>
      </c>
      <c r="C3216" s="3">
        <v>16</v>
      </c>
      <c r="D3216" s="6">
        <v>44</v>
      </c>
      <c r="E3216" s="9" t="str">
        <f t="shared" si="50"/>
        <v>0-50</v>
      </c>
      <c r="F3216" s="8">
        <v>93407</v>
      </c>
      <c r="G3216" s="3">
        <v>1</v>
      </c>
      <c r="H3216" s="3">
        <v>1.8</v>
      </c>
      <c r="I3216" s="3" t="s">
        <v>33</v>
      </c>
      <c r="J3216" s="3">
        <v>0</v>
      </c>
      <c r="K3216" s="3" t="s">
        <v>36</v>
      </c>
      <c r="L3216" s="3" t="s">
        <v>37</v>
      </c>
      <c r="M3216" s="3" t="s">
        <v>36</v>
      </c>
      <c r="N3216" s="3" t="s">
        <v>37</v>
      </c>
      <c r="O3216" s="3" t="s">
        <v>36</v>
      </c>
    </row>
    <row r="3217" spans="1:15" hidden="1" x14ac:dyDescent="0.3">
      <c r="A3217" s="7">
        <v>3266</v>
      </c>
      <c r="B3217" s="3">
        <v>40</v>
      </c>
      <c r="C3217" s="3">
        <v>14</v>
      </c>
      <c r="D3217" s="6">
        <v>61</v>
      </c>
      <c r="E3217" s="9" t="str">
        <f t="shared" si="50"/>
        <v>51-100</v>
      </c>
      <c r="F3217" s="8">
        <v>94612</v>
      </c>
      <c r="G3217" s="3">
        <v>3</v>
      </c>
      <c r="H3217" s="3">
        <v>0.5</v>
      </c>
      <c r="I3217" s="3" t="s">
        <v>35</v>
      </c>
      <c r="J3217" s="3">
        <v>0</v>
      </c>
      <c r="K3217" s="3" t="s">
        <v>36</v>
      </c>
      <c r="L3217" s="3" t="s">
        <v>36</v>
      </c>
      <c r="M3217" s="3" t="s">
        <v>36</v>
      </c>
      <c r="N3217" s="3" t="s">
        <v>37</v>
      </c>
      <c r="O3217" s="3" t="s">
        <v>36</v>
      </c>
    </row>
    <row r="3218" spans="1:15" hidden="1" x14ac:dyDescent="0.3">
      <c r="A3218" s="7">
        <v>3274</v>
      </c>
      <c r="B3218" s="3">
        <v>40</v>
      </c>
      <c r="C3218" s="3">
        <v>15</v>
      </c>
      <c r="D3218" s="6">
        <v>180</v>
      </c>
      <c r="E3218" s="9" t="str">
        <f t="shared" si="50"/>
        <v>100+</v>
      </c>
      <c r="F3218" s="8">
        <v>90095</v>
      </c>
      <c r="G3218" s="3">
        <v>1</v>
      </c>
      <c r="H3218" s="3">
        <v>4.0999999999999996</v>
      </c>
      <c r="I3218" s="3" t="s">
        <v>33</v>
      </c>
      <c r="J3218" s="3">
        <v>0</v>
      </c>
      <c r="K3218" s="3" t="s">
        <v>36</v>
      </c>
      <c r="L3218" s="3" t="s">
        <v>36</v>
      </c>
      <c r="M3218" s="3" t="s">
        <v>36</v>
      </c>
      <c r="N3218" s="3" t="s">
        <v>36</v>
      </c>
      <c r="O3218" s="3" t="s">
        <v>36</v>
      </c>
    </row>
    <row r="3219" spans="1:15" hidden="1" x14ac:dyDescent="0.3">
      <c r="A3219" s="7">
        <v>3335</v>
      </c>
      <c r="B3219" s="3">
        <v>40</v>
      </c>
      <c r="C3219" s="3">
        <v>14</v>
      </c>
      <c r="D3219" s="6">
        <v>30</v>
      </c>
      <c r="E3219" s="9" t="str">
        <f t="shared" si="50"/>
        <v>0-50</v>
      </c>
      <c r="F3219" s="8">
        <v>94720</v>
      </c>
      <c r="G3219" s="3">
        <v>2</v>
      </c>
      <c r="H3219" s="3">
        <v>0.8</v>
      </c>
      <c r="I3219" s="3" t="s">
        <v>35</v>
      </c>
      <c r="J3219" s="3">
        <v>86</v>
      </c>
      <c r="K3219" s="3" t="s">
        <v>36</v>
      </c>
      <c r="L3219" s="3" t="s">
        <v>36</v>
      </c>
      <c r="M3219" s="3" t="s">
        <v>36</v>
      </c>
      <c r="N3219" s="3" t="s">
        <v>36</v>
      </c>
      <c r="O3219" s="3" t="s">
        <v>36</v>
      </c>
    </row>
    <row r="3220" spans="1:15" hidden="1" x14ac:dyDescent="0.3">
      <c r="A3220" s="7">
        <v>3399</v>
      </c>
      <c r="B3220" s="3">
        <v>40</v>
      </c>
      <c r="C3220" s="3">
        <v>14</v>
      </c>
      <c r="D3220" s="6">
        <v>62</v>
      </c>
      <c r="E3220" s="9" t="str">
        <f t="shared" si="50"/>
        <v>51-100</v>
      </c>
      <c r="F3220" s="8">
        <v>92028</v>
      </c>
      <c r="G3220" s="3">
        <v>2</v>
      </c>
      <c r="H3220" s="3">
        <v>2.4</v>
      </c>
      <c r="I3220" s="3" t="s">
        <v>34</v>
      </c>
      <c r="J3220" s="3">
        <v>0</v>
      </c>
      <c r="K3220" s="3" t="s">
        <v>36</v>
      </c>
      <c r="L3220" s="3" t="s">
        <v>36</v>
      </c>
      <c r="M3220" s="3" t="s">
        <v>36</v>
      </c>
      <c r="N3220" s="3" t="s">
        <v>37</v>
      </c>
      <c r="O3220" s="3" t="s">
        <v>37</v>
      </c>
    </row>
    <row r="3221" spans="1:15" hidden="1" x14ac:dyDescent="0.3">
      <c r="A3221" s="7">
        <v>3489</v>
      </c>
      <c r="B3221" s="3">
        <v>40</v>
      </c>
      <c r="C3221" s="3">
        <v>15</v>
      </c>
      <c r="D3221" s="6">
        <v>51</v>
      </c>
      <c r="E3221" s="9" t="str">
        <f t="shared" si="50"/>
        <v>51-100</v>
      </c>
      <c r="F3221" s="8">
        <v>94117</v>
      </c>
      <c r="G3221" s="3">
        <v>2</v>
      </c>
      <c r="H3221" s="3">
        <v>1.1000000000000001</v>
      </c>
      <c r="I3221" s="3" t="s">
        <v>34</v>
      </c>
      <c r="J3221" s="3">
        <v>131</v>
      </c>
      <c r="K3221" s="3" t="s">
        <v>36</v>
      </c>
      <c r="L3221" s="3" t="s">
        <v>36</v>
      </c>
      <c r="M3221" s="3" t="s">
        <v>36</v>
      </c>
      <c r="N3221" s="3" t="s">
        <v>37</v>
      </c>
      <c r="O3221" s="3" t="s">
        <v>36</v>
      </c>
    </row>
    <row r="3222" spans="1:15" hidden="1" x14ac:dyDescent="0.3">
      <c r="A3222" s="7">
        <v>3549</v>
      </c>
      <c r="B3222" s="3">
        <v>40</v>
      </c>
      <c r="C3222" s="3">
        <v>16</v>
      </c>
      <c r="D3222" s="6">
        <v>41</v>
      </c>
      <c r="E3222" s="9" t="str">
        <f t="shared" si="50"/>
        <v>0-50</v>
      </c>
      <c r="F3222" s="8">
        <v>91107</v>
      </c>
      <c r="G3222" s="3">
        <v>1</v>
      </c>
      <c r="H3222" s="3">
        <v>2</v>
      </c>
      <c r="I3222" s="3" t="s">
        <v>34</v>
      </c>
      <c r="J3222" s="3">
        <v>0</v>
      </c>
      <c r="K3222" s="3" t="s">
        <v>36</v>
      </c>
      <c r="L3222" s="3" t="s">
        <v>36</v>
      </c>
      <c r="M3222" s="3" t="s">
        <v>36</v>
      </c>
      <c r="N3222" s="3" t="s">
        <v>36</v>
      </c>
      <c r="O3222" s="3" t="s">
        <v>37</v>
      </c>
    </row>
    <row r="3223" spans="1:15" hidden="1" x14ac:dyDescent="0.3">
      <c r="A3223" s="7">
        <v>3551</v>
      </c>
      <c r="B3223" s="3">
        <v>40</v>
      </c>
      <c r="C3223" s="3">
        <v>10</v>
      </c>
      <c r="D3223" s="6">
        <v>19</v>
      </c>
      <c r="E3223" s="9" t="str">
        <f t="shared" si="50"/>
        <v>0-50</v>
      </c>
      <c r="F3223" s="8">
        <v>94609</v>
      </c>
      <c r="G3223" s="3">
        <v>1</v>
      </c>
      <c r="H3223" s="3">
        <v>0.75</v>
      </c>
      <c r="I3223" s="3" t="s">
        <v>35</v>
      </c>
      <c r="J3223" s="3">
        <v>116</v>
      </c>
      <c r="K3223" s="3" t="s">
        <v>36</v>
      </c>
      <c r="L3223" s="3" t="s">
        <v>36</v>
      </c>
      <c r="M3223" s="3" t="s">
        <v>36</v>
      </c>
      <c r="N3223" s="3" t="s">
        <v>36</v>
      </c>
      <c r="O3223" s="3" t="s">
        <v>36</v>
      </c>
    </row>
    <row r="3224" spans="1:15" hidden="1" x14ac:dyDescent="0.3">
      <c r="A3224" s="7">
        <v>3566</v>
      </c>
      <c r="B3224" s="3">
        <v>40</v>
      </c>
      <c r="C3224" s="3">
        <v>15</v>
      </c>
      <c r="D3224" s="6">
        <v>43</v>
      </c>
      <c r="E3224" s="9" t="str">
        <f t="shared" si="50"/>
        <v>0-50</v>
      </c>
      <c r="F3224" s="8">
        <v>92120</v>
      </c>
      <c r="G3224" s="3">
        <v>2</v>
      </c>
      <c r="H3224" s="3">
        <v>1.1000000000000001</v>
      </c>
      <c r="I3224" s="3" t="s">
        <v>34</v>
      </c>
      <c r="J3224" s="3">
        <v>0</v>
      </c>
      <c r="K3224" s="3" t="s">
        <v>36</v>
      </c>
      <c r="L3224" s="3" t="s">
        <v>36</v>
      </c>
      <c r="M3224" s="3" t="s">
        <v>36</v>
      </c>
      <c r="N3224" s="3" t="s">
        <v>36</v>
      </c>
      <c r="O3224" s="3" t="s">
        <v>37</v>
      </c>
    </row>
    <row r="3225" spans="1:15" hidden="1" x14ac:dyDescent="0.3">
      <c r="A3225" s="7">
        <v>3587</v>
      </c>
      <c r="B3225" s="3">
        <v>40</v>
      </c>
      <c r="C3225" s="3">
        <v>15</v>
      </c>
      <c r="D3225" s="6">
        <v>132</v>
      </c>
      <c r="E3225" s="9" t="str">
        <f t="shared" si="50"/>
        <v>100+</v>
      </c>
      <c r="F3225" s="8">
        <v>94131</v>
      </c>
      <c r="G3225" s="3">
        <v>2</v>
      </c>
      <c r="H3225" s="3">
        <v>3.9</v>
      </c>
      <c r="I3225" s="3" t="s">
        <v>33</v>
      </c>
      <c r="J3225" s="3">
        <v>0</v>
      </c>
      <c r="K3225" s="3" t="s">
        <v>36</v>
      </c>
      <c r="L3225" s="3" t="s">
        <v>36</v>
      </c>
      <c r="M3225" s="3" t="s">
        <v>36</v>
      </c>
      <c r="N3225" s="3" t="s">
        <v>37</v>
      </c>
      <c r="O3225" s="3" t="s">
        <v>36</v>
      </c>
    </row>
    <row r="3226" spans="1:15" hidden="1" x14ac:dyDescent="0.3">
      <c r="A3226" s="7">
        <v>3670</v>
      </c>
      <c r="B3226" s="3">
        <v>40</v>
      </c>
      <c r="C3226" s="3">
        <v>15</v>
      </c>
      <c r="D3226" s="6">
        <v>22</v>
      </c>
      <c r="E3226" s="9" t="str">
        <f t="shared" si="50"/>
        <v>0-50</v>
      </c>
      <c r="F3226" s="8">
        <v>95616</v>
      </c>
      <c r="G3226" s="3">
        <v>2</v>
      </c>
      <c r="H3226" s="3">
        <v>1.4</v>
      </c>
      <c r="I3226" s="3" t="s">
        <v>34</v>
      </c>
      <c r="J3226" s="3">
        <v>0</v>
      </c>
      <c r="K3226" s="3" t="s">
        <v>36</v>
      </c>
      <c r="L3226" s="3" t="s">
        <v>36</v>
      </c>
      <c r="M3226" s="3" t="s">
        <v>36</v>
      </c>
      <c r="N3226" s="3" t="s">
        <v>37</v>
      </c>
      <c r="O3226" s="3" t="s">
        <v>37</v>
      </c>
    </row>
    <row r="3227" spans="1:15" hidden="1" x14ac:dyDescent="0.3">
      <c r="A3227" s="7">
        <v>3736</v>
      </c>
      <c r="B3227" s="3">
        <v>40</v>
      </c>
      <c r="C3227" s="3">
        <v>14</v>
      </c>
      <c r="D3227" s="6">
        <v>78</v>
      </c>
      <c r="E3227" s="9" t="str">
        <f t="shared" si="50"/>
        <v>51-100</v>
      </c>
      <c r="F3227" s="8">
        <v>91103</v>
      </c>
      <c r="G3227" s="3">
        <v>1</v>
      </c>
      <c r="H3227" s="3">
        <v>5.2</v>
      </c>
      <c r="I3227" s="3" t="s">
        <v>33</v>
      </c>
      <c r="J3227" s="3">
        <v>0</v>
      </c>
      <c r="K3227" s="3" t="s">
        <v>36</v>
      </c>
      <c r="L3227" s="3" t="s">
        <v>36</v>
      </c>
      <c r="M3227" s="3" t="s">
        <v>36</v>
      </c>
      <c r="N3227" s="3" t="s">
        <v>37</v>
      </c>
      <c r="O3227" s="3" t="s">
        <v>36</v>
      </c>
    </row>
    <row r="3228" spans="1:15" hidden="1" x14ac:dyDescent="0.3">
      <c r="A3228" s="7">
        <v>3744</v>
      </c>
      <c r="B3228" s="3">
        <v>40</v>
      </c>
      <c r="C3228" s="3">
        <v>14</v>
      </c>
      <c r="D3228" s="6">
        <v>78</v>
      </c>
      <c r="E3228" s="9" t="str">
        <f t="shared" si="50"/>
        <v>51-100</v>
      </c>
      <c r="F3228" s="8">
        <v>94720</v>
      </c>
      <c r="G3228" s="3">
        <v>4</v>
      </c>
      <c r="H3228" s="3">
        <v>1.4</v>
      </c>
      <c r="I3228" s="3" t="s">
        <v>34</v>
      </c>
      <c r="J3228" s="3">
        <v>194</v>
      </c>
      <c r="K3228" s="3" t="s">
        <v>36</v>
      </c>
      <c r="L3228" s="3" t="s">
        <v>36</v>
      </c>
      <c r="M3228" s="3" t="s">
        <v>36</v>
      </c>
      <c r="N3228" s="3" t="s">
        <v>37</v>
      </c>
      <c r="O3228" s="3" t="s">
        <v>37</v>
      </c>
    </row>
    <row r="3229" spans="1:15" hidden="1" x14ac:dyDescent="0.3">
      <c r="A3229" s="7">
        <v>3768</v>
      </c>
      <c r="B3229" s="3">
        <v>40</v>
      </c>
      <c r="C3229" s="3">
        <v>16</v>
      </c>
      <c r="D3229" s="6">
        <v>83</v>
      </c>
      <c r="E3229" s="9" t="str">
        <f t="shared" si="50"/>
        <v>51-100</v>
      </c>
      <c r="F3229" s="8">
        <v>95819</v>
      </c>
      <c r="G3229" s="3">
        <v>4</v>
      </c>
      <c r="H3229" s="3">
        <v>2.67</v>
      </c>
      <c r="I3229" s="3" t="s">
        <v>33</v>
      </c>
      <c r="J3229" s="3">
        <v>0</v>
      </c>
      <c r="K3229" s="3" t="s">
        <v>36</v>
      </c>
      <c r="L3229" s="3" t="s">
        <v>36</v>
      </c>
      <c r="M3229" s="3" t="s">
        <v>36</v>
      </c>
      <c r="N3229" s="3" t="s">
        <v>37</v>
      </c>
      <c r="O3229" s="3" t="s">
        <v>37</v>
      </c>
    </row>
    <row r="3230" spans="1:15" hidden="1" x14ac:dyDescent="0.3">
      <c r="A3230" s="7">
        <v>3771</v>
      </c>
      <c r="B3230" s="3">
        <v>40</v>
      </c>
      <c r="C3230" s="3">
        <v>16</v>
      </c>
      <c r="D3230" s="6">
        <v>75</v>
      </c>
      <c r="E3230" s="9" t="str">
        <f t="shared" si="50"/>
        <v>51-100</v>
      </c>
      <c r="F3230" s="8">
        <v>94306</v>
      </c>
      <c r="G3230" s="3">
        <v>3</v>
      </c>
      <c r="H3230" s="3">
        <v>2.33</v>
      </c>
      <c r="I3230" s="3" t="s">
        <v>33</v>
      </c>
      <c r="J3230" s="3">
        <v>79</v>
      </c>
      <c r="K3230" s="3" t="s">
        <v>36</v>
      </c>
      <c r="L3230" s="3" t="s">
        <v>36</v>
      </c>
      <c r="M3230" s="3" t="s">
        <v>36</v>
      </c>
      <c r="N3230" s="3" t="s">
        <v>36</v>
      </c>
      <c r="O3230" s="3" t="s">
        <v>36</v>
      </c>
    </row>
    <row r="3231" spans="1:15" hidden="1" x14ac:dyDescent="0.3">
      <c r="A3231" s="7">
        <v>3872</v>
      </c>
      <c r="B3231" s="3">
        <v>40</v>
      </c>
      <c r="C3231" s="3">
        <v>16</v>
      </c>
      <c r="D3231" s="6">
        <v>125</v>
      </c>
      <c r="E3231" s="9" t="str">
        <f t="shared" si="50"/>
        <v>100+</v>
      </c>
      <c r="F3231" s="8">
        <v>91304</v>
      </c>
      <c r="G3231" s="3">
        <v>2</v>
      </c>
      <c r="H3231" s="3">
        <v>1.9</v>
      </c>
      <c r="I3231" s="3" t="s">
        <v>33</v>
      </c>
      <c r="J3231" s="3">
        <v>0</v>
      </c>
      <c r="K3231" s="3" t="s">
        <v>36</v>
      </c>
      <c r="L3231" s="3" t="s">
        <v>36</v>
      </c>
      <c r="M3231" s="3" t="s">
        <v>36</v>
      </c>
      <c r="N3231" s="3" t="s">
        <v>36</v>
      </c>
      <c r="O3231" s="3" t="s">
        <v>37</v>
      </c>
    </row>
    <row r="3232" spans="1:15" hidden="1" x14ac:dyDescent="0.3">
      <c r="A3232" s="7">
        <v>3884</v>
      </c>
      <c r="B3232" s="3">
        <v>40</v>
      </c>
      <c r="C3232" s="3">
        <v>16</v>
      </c>
      <c r="D3232" s="6">
        <v>98</v>
      </c>
      <c r="E3232" s="9" t="str">
        <f t="shared" si="50"/>
        <v>51-100</v>
      </c>
      <c r="F3232" s="8">
        <v>94534</v>
      </c>
      <c r="G3232" s="3">
        <v>2</v>
      </c>
      <c r="H3232" s="3">
        <v>1.8</v>
      </c>
      <c r="I3232" s="3" t="s">
        <v>34</v>
      </c>
      <c r="J3232" s="3">
        <v>98</v>
      </c>
      <c r="K3232" s="3" t="s">
        <v>36</v>
      </c>
      <c r="L3232" s="3" t="s">
        <v>36</v>
      </c>
      <c r="M3232" s="3" t="s">
        <v>36</v>
      </c>
      <c r="N3232" s="3" t="s">
        <v>37</v>
      </c>
      <c r="O3232" s="3" t="s">
        <v>36</v>
      </c>
    </row>
    <row r="3233" spans="1:15" hidden="1" x14ac:dyDescent="0.3">
      <c r="A3233" s="7">
        <v>3908</v>
      </c>
      <c r="B3233" s="3">
        <v>40</v>
      </c>
      <c r="C3233" s="3">
        <v>14</v>
      </c>
      <c r="D3233" s="6">
        <v>42</v>
      </c>
      <c r="E3233" s="9" t="str">
        <f t="shared" si="50"/>
        <v>0-50</v>
      </c>
      <c r="F3233" s="8">
        <v>91330</v>
      </c>
      <c r="G3233" s="3">
        <v>2</v>
      </c>
      <c r="H3233" s="3">
        <v>0.3</v>
      </c>
      <c r="I3233" s="3" t="s">
        <v>33</v>
      </c>
      <c r="J3233" s="3">
        <v>187</v>
      </c>
      <c r="K3233" s="3" t="s">
        <v>36</v>
      </c>
      <c r="L3233" s="3" t="s">
        <v>36</v>
      </c>
      <c r="M3233" s="3" t="s">
        <v>36</v>
      </c>
      <c r="N3233" s="3" t="s">
        <v>37</v>
      </c>
      <c r="O3233" s="3" t="s">
        <v>36</v>
      </c>
    </row>
    <row r="3234" spans="1:15" hidden="1" x14ac:dyDescent="0.3">
      <c r="A3234" s="7">
        <v>3913</v>
      </c>
      <c r="B3234" s="3">
        <v>40</v>
      </c>
      <c r="C3234" s="3">
        <v>14</v>
      </c>
      <c r="D3234" s="6">
        <v>69</v>
      </c>
      <c r="E3234" s="9" t="str">
        <f t="shared" si="50"/>
        <v>51-100</v>
      </c>
      <c r="F3234" s="8">
        <v>95348</v>
      </c>
      <c r="G3234" s="3">
        <v>1</v>
      </c>
      <c r="H3234" s="3">
        <v>1.5</v>
      </c>
      <c r="I3234" s="3" t="s">
        <v>35</v>
      </c>
      <c r="J3234" s="3">
        <v>0</v>
      </c>
      <c r="K3234" s="3" t="s">
        <v>36</v>
      </c>
      <c r="L3234" s="3" t="s">
        <v>36</v>
      </c>
      <c r="M3234" s="3" t="s">
        <v>36</v>
      </c>
      <c r="N3234" s="3" t="s">
        <v>36</v>
      </c>
      <c r="O3234" s="3" t="s">
        <v>36</v>
      </c>
    </row>
    <row r="3235" spans="1:15" hidden="1" x14ac:dyDescent="0.3">
      <c r="A3235" s="7">
        <v>3952</v>
      </c>
      <c r="B3235" s="3">
        <v>40</v>
      </c>
      <c r="C3235" s="3">
        <v>14</v>
      </c>
      <c r="D3235" s="6">
        <v>69</v>
      </c>
      <c r="E3235" s="9" t="str">
        <f t="shared" si="50"/>
        <v>51-100</v>
      </c>
      <c r="F3235" s="8">
        <v>92870</v>
      </c>
      <c r="G3235" s="3">
        <v>3</v>
      </c>
      <c r="H3235" s="3">
        <v>2.1</v>
      </c>
      <c r="I3235" s="3" t="s">
        <v>33</v>
      </c>
      <c r="J3235" s="3">
        <v>106</v>
      </c>
      <c r="K3235" s="3" t="s">
        <v>36</v>
      </c>
      <c r="L3235" s="3" t="s">
        <v>36</v>
      </c>
      <c r="M3235" s="3" t="s">
        <v>36</v>
      </c>
      <c r="N3235" s="3" t="s">
        <v>37</v>
      </c>
      <c r="O3235" s="3" t="s">
        <v>36</v>
      </c>
    </row>
    <row r="3236" spans="1:15" hidden="1" x14ac:dyDescent="0.3">
      <c r="A3236" s="7">
        <v>3958</v>
      </c>
      <c r="B3236" s="3">
        <v>40</v>
      </c>
      <c r="C3236" s="3">
        <v>15</v>
      </c>
      <c r="D3236" s="6">
        <v>75</v>
      </c>
      <c r="E3236" s="9" t="str">
        <f t="shared" si="50"/>
        <v>51-100</v>
      </c>
      <c r="F3236" s="8">
        <v>95449</v>
      </c>
      <c r="G3236" s="3">
        <v>4</v>
      </c>
      <c r="H3236" s="3">
        <v>1.1000000000000001</v>
      </c>
      <c r="I3236" s="3" t="s">
        <v>34</v>
      </c>
      <c r="J3236" s="3">
        <v>0</v>
      </c>
      <c r="K3236" s="3" t="s">
        <v>36</v>
      </c>
      <c r="L3236" s="3" t="s">
        <v>36</v>
      </c>
      <c r="M3236" s="3" t="s">
        <v>36</v>
      </c>
      <c r="N3236" s="3" t="s">
        <v>37</v>
      </c>
      <c r="O3236" s="3" t="s">
        <v>36</v>
      </c>
    </row>
    <row r="3237" spans="1:15" hidden="1" x14ac:dyDescent="0.3">
      <c r="A3237" s="7">
        <v>3968</v>
      </c>
      <c r="B3237" s="3">
        <v>40</v>
      </c>
      <c r="C3237" s="3">
        <v>15</v>
      </c>
      <c r="D3237" s="6">
        <v>22</v>
      </c>
      <c r="E3237" s="9" t="str">
        <f t="shared" si="50"/>
        <v>0-50</v>
      </c>
      <c r="F3237" s="8">
        <v>94306</v>
      </c>
      <c r="G3237" s="3">
        <v>1</v>
      </c>
      <c r="H3237" s="3">
        <v>0.6</v>
      </c>
      <c r="I3237" s="3" t="s">
        <v>35</v>
      </c>
      <c r="J3237" s="3">
        <v>0</v>
      </c>
      <c r="K3237" s="3" t="s">
        <v>36</v>
      </c>
      <c r="L3237" s="3" t="s">
        <v>36</v>
      </c>
      <c r="M3237" s="3" t="s">
        <v>36</v>
      </c>
      <c r="N3237" s="3" t="s">
        <v>37</v>
      </c>
      <c r="O3237" s="3" t="s">
        <v>36</v>
      </c>
    </row>
    <row r="3238" spans="1:15" hidden="1" x14ac:dyDescent="0.3">
      <c r="A3238" s="7">
        <v>4022</v>
      </c>
      <c r="B3238" s="3">
        <v>40</v>
      </c>
      <c r="C3238" s="3">
        <v>14</v>
      </c>
      <c r="D3238" s="6">
        <v>42</v>
      </c>
      <c r="E3238" s="9" t="str">
        <f t="shared" si="50"/>
        <v>0-50</v>
      </c>
      <c r="F3238" s="8">
        <v>90638</v>
      </c>
      <c r="G3238" s="3">
        <v>2</v>
      </c>
      <c r="H3238" s="3">
        <v>0.3</v>
      </c>
      <c r="I3238" s="3" t="s">
        <v>33</v>
      </c>
      <c r="J3238" s="3">
        <v>106</v>
      </c>
      <c r="K3238" s="3" t="s">
        <v>36</v>
      </c>
      <c r="L3238" s="3" t="s">
        <v>36</v>
      </c>
      <c r="M3238" s="3" t="s">
        <v>36</v>
      </c>
      <c r="N3238" s="3" t="s">
        <v>36</v>
      </c>
      <c r="O3238" s="3" t="s">
        <v>37</v>
      </c>
    </row>
    <row r="3239" spans="1:15" hidden="1" x14ac:dyDescent="0.3">
      <c r="A3239" s="7">
        <v>4093</v>
      </c>
      <c r="B3239" s="3">
        <v>40</v>
      </c>
      <c r="C3239" s="3">
        <v>15</v>
      </c>
      <c r="D3239" s="6">
        <v>171</v>
      </c>
      <c r="E3239" s="9" t="str">
        <f t="shared" si="50"/>
        <v>100+</v>
      </c>
      <c r="F3239" s="8">
        <v>94539</v>
      </c>
      <c r="G3239" s="3">
        <v>2</v>
      </c>
      <c r="H3239" s="3">
        <v>3.3</v>
      </c>
      <c r="I3239" s="3" t="s">
        <v>33</v>
      </c>
      <c r="J3239" s="3">
        <v>0</v>
      </c>
      <c r="K3239" s="3" t="s">
        <v>36</v>
      </c>
      <c r="L3239" s="3" t="s">
        <v>36</v>
      </c>
      <c r="M3239" s="3" t="s">
        <v>36</v>
      </c>
      <c r="N3239" s="3" t="s">
        <v>37</v>
      </c>
      <c r="O3239" s="3" t="s">
        <v>36</v>
      </c>
    </row>
    <row r="3240" spans="1:15" hidden="1" x14ac:dyDescent="0.3">
      <c r="A3240" s="7">
        <v>4119</v>
      </c>
      <c r="B3240" s="3">
        <v>40</v>
      </c>
      <c r="C3240" s="3">
        <v>16</v>
      </c>
      <c r="D3240" s="6">
        <v>34</v>
      </c>
      <c r="E3240" s="9" t="str">
        <f t="shared" si="50"/>
        <v>0-50</v>
      </c>
      <c r="F3240" s="8">
        <v>93561</v>
      </c>
      <c r="G3240" s="3">
        <v>1</v>
      </c>
      <c r="H3240" s="3">
        <v>0.7</v>
      </c>
      <c r="I3240" s="3" t="s">
        <v>33</v>
      </c>
      <c r="J3240" s="3">
        <v>0</v>
      </c>
      <c r="K3240" s="3" t="s">
        <v>36</v>
      </c>
      <c r="L3240" s="3" t="s">
        <v>36</v>
      </c>
      <c r="M3240" s="3" t="s">
        <v>36</v>
      </c>
      <c r="N3240" s="3" t="s">
        <v>37</v>
      </c>
      <c r="O3240" s="3" t="s">
        <v>37</v>
      </c>
    </row>
    <row r="3241" spans="1:15" hidden="1" x14ac:dyDescent="0.3">
      <c r="A3241" s="7">
        <v>4175</v>
      </c>
      <c r="B3241" s="3">
        <v>40</v>
      </c>
      <c r="C3241" s="3">
        <v>14</v>
      </c>
      <c r="D3241" s="6">
        <v>59</v>
      </c>
      <c r="E3241" s="9" t="str">
        <f t="shared" si="50"/>
        <v>51-100</v>
      </c>
      <c r="F3241" s="8">
        <v>91335</v>
      </c>
      <c r="G3241" s="3">
        <v>3</v>
      </c>
      <c r="H3241" s="3">
        <v>0.5</v>
      </c>
      <c r="I3241" s="3" t="s">
        <v>35</v>
      </c>
      <c r="J3241" s="3">
        <v>0</v>
      </c>
      <c r="K3241" s="3" t="s">
        <v>36</v>
      </c>
      <c r="L3241" s="3" t="s">
        <v>36</v>
      </c>
      <c r="M3241" s="3" t="s">
        <v>36</v>
      </c>
      <c r="N3241" s="3" t="s">
        <v>37</v>
      </c>
      <c r="O3241" s="3" t="s">
        <v>36</v>
      </c>
    </row>
    <row r="3242" spans="1:15" hidden="1" x14ac:dyDescent="0.3">
      <c r="A3242" s="7">
        <v>4191</v>
      </c>
      <c r="B3242" s="3">
        <v>40</v>
      </c>
      <c r="C3242" s="3">
        <v>16</v>
      </c>
      <c r="D3242" s="6">
        <v>89</v>
      </c>
      <c r="E3242" s="9" t="str">
        <f t="shared" si="50"/>
        <v>51-100</v>
      </c>
      <c r="F3242" s="8">
        <v>95814</v>
      </c>
      <c r="G3242" s="3">
        <v>3</v>
      </c>
      <c r="H3242" s="3">
        <v>3.9</v>
      </c>
      <c r="I3242" s="3" t="s">
        <v>34</v>
      </c>
      <c r="J3242" s="3">
        <v>216</v>
      </c>
      <c r="K3242" s="3" t="s">
        <v>37</v>
      </c>
      <c r="L3242" s="3" t="s">
        <v>37</v>
      </c>
      <c r="M3242" s="3" t="s">
        <v>37</v>
      </c>
      <c r="N3242" s="3" t="s">
        <v>37</v>
      </c>
      <c r="O3242" s="3" t="s">
        <v>36</v>
      </c>
    </row>
    <row r="3243" spans="1:15" hidden="1" x14ac:dyDescent="0.3">
      <c r="A3243" s="7">
        <v>4205</v>
      </c>
      <c r="B3243" s="3">
        <v>40</v>
      </c>
      <c r="C3243" s="3">
        <v>16</v>
      </c>
      <c r="D3243" s="6">
        <v>61</v>
      </c>
      <c r="E3243" s="9" t="str">
        <f t="shared" si="50"/>
        <v>51-100</v>
      </c>
      <c r="F3243" s="8">
        <v>91711</v>
      </c>
      <c r="G3243" s="3">
        <v>3</v>
      </c>
      <c r="H3243" s="3">
        <v>2.1</v>
      </c>
      <c r="I3243" s="3" t="s">
        <v>35</v>
      </c>
      <c r="J3243" s="3">
        <v>0</v>
      </c>
      <c r="K3243" s="3" t="s">
        <v>36</v>
      </c>
      <c r="L3243" s="3" t="s">
        <v>36</v>
      </c>
      <c r="M3243" s="3" t="s">
        <v>36</v>
      </c>
      <c r="N3243" s="3" t="s">
        <v>36</v>
      </c>
      <c r="O3243" s="3" t="s">
        <v>36</v>
      </c>
    </row>
    <row r="3244" spans="1:15" hidden="1" x14ac:dyDescent="0.3">
      <c r="A3244" s="7">
        <v>4212</v>
      </c>
      <c r="B3244" s="3">
        <v>40</v>
      </c>
      <c r="C3244" s="3">
        <v>16</v>
      </c>
      <c r="D3244" s="6">
        <v>104</v>
      </c>
      <c r="E3244" s="9" t="str">
        <f t="shared" si="50"/>
        <v>100+</v>
      </c>
      <c r="F3244" s="8">
        <v>94301</v>
      </c>
      <c r="G3244" s="3">
        <v>2</v>
      </c>
      <c r="H3244" s="3">
        <v>1.8</v>
      </c>
      <c r="I3244" s="3" t="s">
        <v>34</v>
      </c>
      <c r="J3244" s="3">
        <v>0</v>
      </c>
      <c r="K3244" s="3" t="s">
        <v>36</v>
      </c>
      <c r="L3244" s="3" t="s">
        <v>36</v>
      </c>
      <c r="M3244" s="3" t="s">
        <v>36</v>
      </c>
      <c r="N3244" s="3" t="s">
        <v>36</v>
      </c>
      <c r="O3244" s="3" t="s">
        <v>36</v>
      </c>
    </row>
    <row r="3245" spans="1:15" hidden="1" x14ac:dyDescent="0.3">
      <c r="A3245" s="7">
        <v>4278</v>
      </c>
      <c r="B3245" s="3">
        <v>40</v>
      </c>
      <c r="C3245" s="3">
        <v>16</v>
      </c>
      <c r="D3245" s="6">
        <v>138</v>
      </c>
      <c r="E3245" s="9" t="str">
        <f t="shared" si="50"/>
        <v>100+</v>
      </c>
      <c r="F3245" s="8">
        <v>92612</v>
      </c>
      <c r="G3245" s="3">
        <v>1</v>
      </c>
      <c r="H3245" s="3">
        <v>3.5</v>
      </c>
      <c r="I3245" s="3" t="s">
        <v>33</v>
      </c>
      <c r="J3245" s="3">
        <v>0</v>
      </c>
      <c r="K3245" s="3" t="s">
        <v>36</v>
      </c>
      <c r="L3245" s="3" t="s">
        <v>36</v>
      </c>
      <c r="M3245" s="3" t="s">
        <v>36</v>
      </c>
      <c r="N3245" s="3" t="s">
        <v>37</v>
      </c>
      <c r="O3245" s="3" t="s">
        <v>36</v>
      </c>
    </row>
    <row r="3246" spans="1:15" hidden="1" x14ac:dyDescent="0.3">
      <c r="A3246" s="7">
        <v>4321</v>
      </c>
      <c r="B3246" s="3">
        <v>40</v>
      </c>
      <c r="C3246" s="3">
        <v>15</v>
      </c>
      <c r="D3246" s="6">
        <v>143</v>
      </c>
      <c r="E3246" s="9" t="str">
        <f t="shared" si="50"/>
        <v>100+</v>
      </c>
      <c r="F3246" s="8">
        <v>94801</v>
      </c>
      <c r="G3246" s="3">
        <v>1</v>
      </c>
      <c r="H3246" s="3">
        <v>4.0999999999999996</v>
      </c>
      <c r="I3246" s="3" t="s">
        <v>33</v>
      </c>
      <c r="J3246" s="3">
        <v>0</v>
      </c>
      <c r="K3246" s="3" t="s">
        <v>36</v>
      </c>
      <c r="L3246" s="3" t="s">
        <v>36</v>
      </c>
      <c r="M3246" s="3" t="s">
        <v>36</v>
      </c>
      <c r="N3246" s="3" t="s">
        <v>37</v>
      </c>
      <c r="O3246" s="3" t="s">
        <v>36</v>
      </c>
    </row>
    <row r="3247" spans="1:15" hidden="1" x14ac:dyDescent="0.3">
      <c r="A3247" s="7">
        <v>4353</v>
      </c>
      <c r="B3247" s="3">
        <v>40</v>
      </c>
      <c r="C3247" s="3">
        <v>16</v>
      </c>
      <c r="D3247" s="6">
        <v>59</v>
      </c>
      <c r="E3247" s="9" t="str">
        <f t="shared" si="50"/>
        <v>51-100</v>
      </c>
      <c r="F3247" s="8">
        <v>94305</v>
      </c>
      <c r="G3247" s="3">
        <v>4</v>
      </c>
      <c r="H3247" s="3">
        <v>2.67</v>
      </c>
      <c r="I3247" s="3" t="s">
        <v>33</v>
      </c>
      <c r="J3247" s="3">
        <v>0</v>
      </c>
      <c r="K3247" s="3" t="s">
        <v>36</v>
      </c>
      <c r="L3247" s="3" t="s">
        <v>36</v>
      </c>
      <c r="M3247" s="3" t="s">
        <v>36</v>
      </c>
      <c r="N3247" s="3" t="s">
        <v>37</v>
      </c>
      <c r="O3247" s="3" t="s">
        <v>36</v>
      </c>
    </row>
    <row r="3248" spans="1:15" hidden="1" x14ac:dyDescent="0.3">
      <c r="A3248" s="7">
        <v>4355</v>
      </c>
      <c r="B3248" s="3">
        <v>40</v>
      </c>
      <c r="C3248" s="3">
        <v>16</v>
      </c>
      <c r="D3248" s="6">
        <v>140</v>
      </c>
      <c r="E3248" s="9" t="str">
        <f t="shared" si="50"/>
        <v>100+</v>
      </c>
      <c r="F3248" s="8">
        <v>93940</v>
      </c>
      <c r="G3248" s="3">
        <v>3</v>
      </c>
      <c r="H3248" s="3">
        <v>5.6</v>
      </c>
      <c r="I3248" s="3" t="s">
        <v>33</v>
      </c>
      <c r="J3248" s="3">
        <v>0</v>
      </c>
      <c r="K3248" s="3" t="s">
        <v>37</v>
      </c>
      <c r="L3248" s="3" t="s">
        <v>36</v>
      </c>
      <c r="M3248" s="3" t="s">
        <v>36</v>
      </c>
      <c r="N3248" s="3" t="s">
        <v>36</v>
      </c>
      <c r="O3248" s="3" t="s">
        <v>36</v>
      </c>
    </row>
    <row r="3249" spans="1:15" hidden="1" x14ac:dyDescent="0.3">
      <c r="A3249" s="7">
        <v>4356</v>
      </c>
      <c r="B3249" s="3">
        <v>40</v>
      </c>
      <c r="C3249" s="3">
        <v>10</v>
      </c>
      <c r="D3249" s="6">
        <v>29</v>
      </c>
      <c r="E3249" s="9" t="str">
        <f t="shared" si="50"/>
        <v>0-50</v>
      </c>
      <c r="F3249" s="8">
        <v>94720</v>
      </c>
      <c r="G3249" s="3">
        <v>1</v>
      </c>
      <c r="H3249" s="3">
        <v>0.75</v>
      </c>
      <c r="I3249" s="3" t="s">
        <v>35</v>
      </c>
      <c r="J3249" s="3">
        <v>0</v>
      </c>
      <c r="K3249" s="3" t="s">
        <v>36</v>
      </c>
      <c r="L3249" s="3" t="s">
        <v>36</v>
      </c>
      <c r="M3249" s="3" t="s">
        <v>36</v>
      </c>
      <c r="N3249" s="3" t="s">
        <v>37</v>
      </c>
      <c r="O3249" s="3" t="s">
        <v>36</v>
      </c>
    </row>
    <row r="3250" spans="1:15" hidden="1" x14ac:dyDescent="0.3">
      <c r="A3250" s="7">
        <v>4368</v>
      </c>
      <c r="B3250" s="3">
        <v>40</v>
      </c>
      <c r="C3250" s="3">
        <v>15</v>
      </c>
      <c r="D3250" s="6">
        <v>149</v>
      </c>
      <c r="E3250" s="9" t="str">
        <f t="shared" si="50"/>
        <v>100+</v>
      </c>
      <c r="F3250" s="8">
        <v>90250</v>
      </c>
      <c r="G3250" s="3">
        <v>2</v>
      </c>
      <c r="H3250" s="3">
        <v>3.9</v>
      </c>
      <c r="I3250" s="3" t="s">
        <v>33</v>
      </c>
      <c r="J3250" s="3">
        <v>319</v>
      </c>
      <c r="K3250" s="3" t="s">
        <v>36</v>
      </c>
      <c r="L3250" s="3" t="s">
        <v>36</v>
      </c>
      <c r="M3250" s="3" t="s">
        <v>36</v>
      </c>
      <c r="N3250" s="3" t="s">
        <v>37</v>
      </c>
      <c r="O3250" s="3" t="s">
        <v>37</v>
      </c>
    </row>
    <row r="3251" spans="1:15" hidden="1" x14ac:dyDescent="0.3">
      <c r="A3251" s="7">
        <v>4377</v>
      </c>
      <c r="B3251" s="3">
        <v>40</v>
      </c>
      <c r="C3251" s="3">
        <v>15</v>
      </c>
      <c r="D3251" s="6">
        <v>71</v>
      </c>
      <c r="E3251" s="9" t="str">
        <f t="shared" si="50"/>
        <v>51-100</v>
      </c>
      <c r="F3251" s="8">
        <v>93950</v>
      </c>
      <c r="G3251" s="3">
        <v>3</v>
      </c>
      <c r="H3251" s="3">
        <v>3</v>
      </c>
      <c r="I3251" s="3" t="s">
        <v>33</v>
      </c>
      <c r="J3251" s="3">
        <v>272</v>
      </c>
      <c r="K3251" s="3" t="s">
        <v>36</v>
      </c>
      <c r="L3251" s="3" t="s">
        <v>36</v>
      </c>
      <c r="M3251" s="3" t="s">
        <v>36</v>
      </c>
      <c r="N3251" s="3" t="s">
        <v>37</v>
      </c>
      <c r="O3251" s="3" t="s">
        <v>36</v>
      </c>
    </row>
    <row r="3252" spans="1:15" x14ac:dyDescent="0.3">
      <c r="A3252" s="7">
        <v>4470</v>
      </c>
      <c r="B3252" s="3">
        <v>40</v>
      </c>
      <c r="C3252" s="3">
        <v>14</v>
      </c>
      <c r="D3252" s="6">
        <v>53</v>
      </c>
      <c r="E3252" s="9" t="str">
        <f t="shared" si="50"/>
        <v>51-100</v>
      </c>
      <c r="F3252" s="8">
        <v>94025</v>
      </c>
      <c r="G3252" s="3">
        <v>3</v>
      </c>
      <c r="H3252" s="3">
        <v>0.5</v>
      </c>
      <c r="I3252" s="3" t="s">
        <v>35</v>
      </c>
      <c r="J3252" s="3">
        <v>0</v>
      </c>
      <c r="K3252" s="3" t="s">
        <v>36</v>
      </c>
      <c r="L3252" s="3" t="s">
        <v>37</v>
      </c>
      <c r="M3252" s="3" t="s">
        <v>37</v>
      </c>
      <c r="N3252" s="3" t="s">
        <v>37</v>
      </c>
      <c r="O3252" s="3" t="s">
        <v>37</v>
      </c>
    </row>
    <row r="3253" spans="1:15" hidden="1" x14ac:dyDescent="0.3">
      <c r="A3253" s="7">
        <v>4483</v>
      </c>
      <c r="B3253" s="3">
        <v>40</v>
      </c>
      <c r="C3253" s="3">
        <v>14</v>
      </c>
      <c r="D3253" s="6">
        <v>28</v>
      </c>
      <c r="E3253" s="9" t="str">
        <f t="shared" si="50"/>
        <v>0-50</v>
      </c>
      <c r="F3253" s="8">
        <v>90404</v>
      </c>
      <c r="G3253" s="3">
        <v>2</v>
      </c>
      <c r="H3253" s="3">
        <v>0.8</v>
      </c>
      <c r="I3253" s="3" t="s">
        <v>35</v>
      </c>
      <c r="J3253" s="3">
        <v>0</v>
      </c>
      <c r="K3253" s="3" t="s">
        <v>36</v>
      </c>
      <c r="L3253" s="3" t="s">
        <v>36</v>
      </c>
      <c r="M3253" s="3" t="s">
        <v>36</v>
      </c>
      <c r="N3253" s="3" t="s">
        <v>36</v>
      </c>
      <c r="O3253" s="3" t="s">
        <v>36</v>
      </c>
    </row>
    <row r="3254" spans="1:15" hidden="1" x14ac:dyDescent="0.3">
      <c r="A3254" s="7">
        <v>4506</v>
      </c>
      <c r="B3254" s="3">
        <v>40</v>
      </c>
      <c r="C3254" s="3">
        <v>15</v>
      </c>
      <c r="D3254" s="6">
        <v>90</v>
      </c>
      <c r="E3254" s="9" t="str">
        <f t="shared" si="50"/>
        <v>51-100</v>
      </c>
      <c r="F3254" s="8">
        <v>94063</v>
      </c>
      <c r="G3254" s="3">
        <v>4</v>
      </c>
      <c r="H3254" s="3">
        <v>1.1000000000000001</v>
      </c>
      <c r="I3254" s="3" t="s">
        <v>34</v>
      </c>
      <c r="J3254" s="3">
        <v>0</v>
      </c>
      <c r="K3254" s="3" t="s">
        <v>36</v>
      </c>
      <c r="L3254" s="3" t="s">
        <v>37</v>
      </c>
      <c r="M3254" s="3" t="s">
        <v>36</v>
      </c>
      <c r="N3254" s="3" t="s">
        <v>37</v>
      </c>
      <c r="O3254" s="3" t="s">
        <v>36</v>
      </c>
    </row>
    <row r="3255" spans="1:15" hidden="1" x14ac:dyDescent="0.3">
      <c r="A3255" s="7">
        <v>4666</v>
      </c>
      <c r="B3255" s="3">
        <v>40</v>
      </c>
      <c r="C3255" s="3">
        <v>16</v>
      </c>
      <c r="D3255" s="6">
        <v>65</v>
      </c>
      <c r="E3255" s="9" t="str">
        <f t="shared" si="50"/>
        <v>51-100</v>
      </c>
      <c r="F3255" s="8">
        <v>90095</v>
      </c>
      <c r="G3255" s="3">
        <v>2</v>
      </c>
      <c r="H3255" s="3">
        <v>3.2</v>
      </c>
      <c r="I3255" s="3" t="s">
        <v>33</v>
      </c>
      <c r="J3255" s="3">
        <v>0</v>
      </c>
      <c r="K3255" s="3" t="s">
        <v>36</v>
      </c>
      <c r="L3255" s="3" t="s">
        <v>36</v>
      </c>
      <c r="M3255" s="3" t="s">
        <v>36</v>
      </c>
      <c r="N3255" s="3" t="s">
        <v>37</v>
      </c>
      <c r="O3255" s="3" t="s">
        <v>36</v>
      </c>
    </row>
    <row r="3256" spans="1:15" hidden="1" x14ac:dyDescent="0.3">
      <c r="A3256" s="7">
        <v>4669</v>
      </c>
      <c r="B3256" s="3">
        <v>40</v>
      </c>
      <c r="C3256" s="3">
        <v>14</v>
      </c>
      <c r="D3256" s="6">
        <v>63</v>
      </c>
      <c r="E3256" s="9" t="str">
        <f t="shared" si="50"/>
        <v>51-100</v>
      </c>
      <c r="F3256" s="8">
        <v>94025</v>
      </c>
      <c r="G3256" s="3">
        <v>3</v>
      </c>
      <c r="H3256" s="3">
        <v>0.5</v>
      </c>
      <c r="I3256" s="3" t="s">
        <v>35</v>
      </c>
      <c r="J3256" s="3">
        <v>221</v>
      </c>
      <c r="K3256" s="3" t="s">
        <v>36</v>
      </c>
      <c r="L3256" s="3" t="s">
        <v>36</v>
      </c>
      <c r="M3256" s="3" t="s">
        <v>36</v>
      </c>
      <c r="N3256" s="3" t="s">
        <v>37</v>
      </c>
      <c r="O3256" s="3" t="s">
        <v>36</v>
      </c>
    </row>
    <row r="3257" spans="1:15" x14ac:dyDescent="0.3">
      <c r="A3257" s="7">
        <v>4675</v>
      </c>
      <c r="B3257" s="3">
        <v>40</v>
      </c>
      <c r="C3257" s="3">
        <v>14</v>
      </c>
      <c r="D3257" s="6">
        <v>93</v>
      </c>
      <c r="E3257" s="9" t="str">
        <f t="shared" si="50"/>
        <v>51-100</v>
      </c>
      <c r="F3257" s="8">
        <v>93933</v>
      </c>
      <c r="G3257" s="3">
        <v>1</v>
      </c>
      <c r="H3257" s="3">
        <v>2.8</v>
      </c>
      <c r="I3257" s="3" t="s">
        <v>35</v>
      </c>
      <c r="J3257" s="3">
        <v>328</v>
      </c>
      <c r="K3257" s="3" t="s">
        <v>36</v>
      </c>
      <c r="L3257" s="3" t="s">
        <v>37</v>
      </c>
      <c r="M3257" s="3" t="s">
        <v>37</v>
      </c>
      <c r="N3257" s="3" t="s">
        <v>37</v>
      </c>
      <c r="O3257" s="3" t="s">
        <v>37</v>
      </c>
    </row>
    <row r="3258" spans="1:15" hidden="1" x14ac:dyDescent="0.3">
      <c r="A3258" s="7">
        <v>4723</v>
      </c>
      <c r="B3258" s="3">
        <v>40</v>
      </c>
      <c r="C3258" s="3">
        <v>16</v>
      </c>
      <c r="D3258" s="6">
        <v>63</v>
      </c>
      <c r="E3258" s="9" t="str">
        <f t="shared" si="50"/>
        <v>51-100</v>
      </c>
      <c r="F3258" s="8">
        <v>92807</v>
      </c>
      <c r="G3258" s="3">
        <v>1</v>
      </c>
      <c r="H3258" s="3">
        <v>1.5</v>
      </c>
      <c r="I3258" s="3" t="s">
        <v>35</v>
      </c>
      <c r="J3258" s="3">
        <v>0</v>
      </c>
      <c r="K3258" s="3" t="s">
        <v>36</v>
      </c>
      <c r="L3258" s="3" t="s">
        <v>36</v>
      </c>
      <c r="M3258" s="3" t="s">
        <v>36</v>
      </c>
      <c r="N3258" s="3" t="s">
        <v>36</v>
      </c>
      <c r="O3258" s="3" t="s">
        <v>36</v>
      </c>
    </row>
    <row r="3259" spans="1:15" hidden="1" x14ac:dyDescent="0.3">
      <c r="A3259" s="7">
        <v>4730</v>
      </c>
      <c r="B3259" s="3">
        <v>40</v>
      </c>
      <c r="C3259" s="3">
        <v>14</v>
      </c>
      <c r="D3259" s="6">
        <v>18</v>
      </c>
      <c r="E3259" s="9" t="str">
        <f t="shared" si="50"/>
        <v>0-50</v>
      </c>
      <c r="F3259" s="8">
        <v>90049</v>
      </c>
      <c r="G3259" s="3">
        <v>4</v>
      </c>
      <c r="H3259" s="3">
        <v>1.5</v>
      </c>
      <c r="I3259" s="3" t="s">
        <v>35</v>
      </c>
      <c r="J3259" s="3">
        <v>0</v>
      </c>
      <c r="K3259" s="3" t="s">
        <v>36</v>
      </c>
      <c r="L3259" s="3" t="s">
        <v>36</v>
      </c>
      <c r="M3259" s="3" t="s">
        <v>36</v>
      </c>
      <c r="N3259" s="3" t="s">
        <v>36</v>
      </c>
      <c r="O3259" s="3" t="s">
        <v>36</v>
      </c>
    </row>
    <row r="3260" spans="1:15" hidden="1" x14ac:dyDescent="0.3">
      <c r="A3260" s="7">
        <v>4808</v>
      </c>
      <c r="B3260" s="3">
        <v>40</v>
      </c>
      <c r="C3260" s="3">
        <v>14</v>
      </c>
      <c r="D3260" s="6">
        <v>53</v>
      </c>
      <c r="E3260" s="9" t="str">
        <f t="shared" si="50"/>
        <v>51-100</v>
      </c>
      <c r="F3260" s="8">
        <v>90064</v>
      </c>
      <c r="G3260" s="3">
        <v>1</v>
      </c>
      <c r="H3260" s="3">
        <v>2</v>
      </c>
      <c r="I3260" s="3" t="s">
        <v>33</v>
      </c>
      <c r="J3260" s="3">
        <v>0</v>
      </c>
      <c r="K3260" s="3" t="s">
        <v>36</v>
      </c>
      <c r="L3260" s="3" t="s">
        <v>36</v>
      </c>
      <c r="M3260" s="3" t="s">
        <v>36</v>
      </c>
      <c r="N3260" s="3" t="s">
        <v>37</v>
      </c>
      <c r="O3260" s="3" t="s">
        <v>37</v>
      </c>
    </row>
    <row r="3261" spans="1:15" hidden="1" x14ac:dyDescent="0.3">
      <c r="A3261" s="7">
        <v>4880</v>
      </c>
      <c r="B3261" s="3">
        <v>40</v>
      </c>
      <c r="C3261" s="3">
        <v>15</v>
      </c>
      <c r="D3261" s="6">
        <v>43</v>
      </c>
      <c r="E3261" s="9" t="str">
        <f t="shared" si="50"/>
        <v>0-50</v>
      </c>
      <c r="F3261" s="8">
        <v>90095</v>
      </c>
      <c r="G3261" s="3">
        <v>4</v>
      </c>
      <c r="H3261" s="3">
        <v>1.7</v>
      </c>
      <c r="I3261" s="3" t="s">
        <v>33</v>
      </c>
      <c r="J3261" s="3">
        <v>98</v>
      </c>
      <c r="K3261" s="3" t="s">
        <v>36</v>
      </c>
      <c r="L3261" s="3" t="s">
        <v>36</v>
      </c>
      <c r="M3261" s="3" t="s">
        <v>36</v>
      </c>
      <c r="N3261" s="3" t="s">
        <v>36</v>
      </c>
      <c r="O3261" s="3" t="s">
        <v>36</v>
      </c>
    </row>
    <row r="3262" spans="1:15" hidden="1" x14ac:dyDescent="0.3">
      <c r="A3262" s="7">
        <v>4897</v>
      </c>
      <c r="B3262" s="3">
        <v>40</v>
      </c>
      <c r="C3262" s="3">
        <v>15</v>
      </c>
      <c r="D3262" s="6">
        <v>81</v>
      </c>
      <c r="E3262" s="9" t="str">
        <f t="shared" si="50"/>
        <v>51-100</v>
      </c>
      <c r="F3262" s="8">
        <v>94304</v>
      </c>
      <c r="G3262" s="3">
        <v>2</v>
      </c>
      <c r="H3262" s="3">
        <v>0.4</v>
      </c>
      <c r="I3262" s="3" t="s">
        <v>33</v>
      </c>
      <c r="J3262" s="3">
        <v>0</v>
      </c>
      <c r="K3262" s="3" t="s">
        <v>36</v>
      </c>
      <c r="L3262" s="3" t="s">
        <v>36</v>
      </c>
      <c r="M3262" s="3" t="s">
        <v>36</v>
      </c>
      <c r="N3262" s="3" t="s">
        <v>37</v>
      </c>
      <c r="O3262" s="3" t="s">
        <v>36</v>
      </c>
    </row>
    <row r="3263" spans="1:15" hidden="1" x14ac:dyDescent="0.3">
      <c r="A3263" s="7">
        <v>4904</v>
      </c>
      <c r="B3263" s="3">
        <v>40</v>
      </c>
      <c r="C3263" s="3">
        <v>15</v>
      </c>
      <c r="D3263" s="6">
        <v>18</v>
      </c>
      <c r="E3263" s="9" t="str">
        <f t="shared" si="50"/>
        <v>0-50</v>
      </c>
      <c r="F3263" s="8">
        <v>94534</v>
      </c>
      <c r="G3263" s="3">
        <v>2</v>
      </c>
      <c r="H3263" s="3">
        <v>0.1</v>
      </c>
      <c r="I3263" s="3" t="s">
        <v>34</v>
      </c>
      <c r="J3263" s="3">
        <v>119</v>
      </c>
      <c r="K3263" s="3" t="s">
        <v>36</v>
      </c>
      <c r="L3263" s="3" t="s">
        <v>36</v>
      </c>
      <c r="M3263" s="3" t="s">
        <v>36</v>
      </c>
      <c r="N3263" s="3" t="s">
        <v>37</v>
      </c>
      <c r="O3263" s="3" t="s">
        <v>37</v>
      </c>
    </row>
    <row r="3264" spans="1:15" hidden="1" x14ac:dyDescent="0.3">
      <c r="A3264" s="7">
        <v>4909</v>
      </c>
      <c r="B3264" s="3">
        <v>40</v>
      </c>
      <c r="C3264" s="3">
        <v>16</v>
      </c>
      <c r="D3264" s="6">
        <v>138</v>
      </c>
      <c r="E3264" s="9" t="str">
        <f t="shared" si="50"/>
        <v>100+</v>
      </c>
      <c r="F3264" s="8">
        <v>92121</v>
      </c>
      <c r="G3264" s="3">
        <v>2</v>
      </c>
      <c r="H3264" s="3">
        <v>6.1</v>
      </c>
      <c r="I3264" s="3" t="s">
        <v>33</v>
      </c>
      <c r="J3264" s="3">
        <v>0</v>
      </c>
      <c r="K3264" s="3" t="s">
        <v>36</v>
      </c>
      <c r="L3264" s="3" t="s">
        <v>36</v>
      </c>
      <c r="M3264" s="3" t="s">
        <v>36</v>
      </c>
      <c r="N3264" s="3" t="s">
        <v>37</v>
      </c>
      <c r="O3264" s="3" t="s">
        <v>36</v>
      </c>
    </row>
    <row r="3265" spans="1:15" hidden="1" x14ac:dyDescent="0.3">
      <c r="A3265" s="7">
        <v>4924</v>
      </c>
      <c r="B3265" s="3">
        <v>40</v>
      </c>
      <c r="C3265" s="3">
        <v>15</v>
      </c>
      <c r="D3265" s="6">
        <v>73</v>
      </c>
      <c r="E3265" s="9" t="str">
        <f t="shared" si="50"/>
        <v>51-100</v>
      </c>
      <c r="F3265" s="8">
        <v>92029</v>
      </c>
      <c r="G3265" s="3">
        <v>3</v>
      </c>
      <c r="H3265" s="3">
        <v>3</v>
      </c>
      <c r="I3265" s="3" t="s">
        <v>33</v>
      </c>
      <c r="J3265" s="3">
        <v>0</v>
      </c>
      <c r="K3265" s="3" t="s">
        <v>36</v>
      </c>
      <c r="L3265" s="3" t="s">
        <v>36</v>
      </c>
      <c r="M3265" s="3" t="s">
        <v>36</v>
      </c>
      <c r="N3265" s="3" t="s">
        <v>37</v>
      </c>
      <c r="O3265" s="3" t="s">
        <v>37</v>
      </c>
    </row>
    <row r="3266" spans="1:15" hidden="1" x14ac:dyDescent="0.3">
      <c r="A3266" s="7">
        <v>4978</v>
      </c>
      <c r="B3266" s="3">
        <v>40</v>
      </c>
      <c r="C3266" s="3">
        <v>15</v>
      </c>
      <c r="D3266" s="6">
        <v>54</v>
      </c>
      <c r="E3266" s="9" t="str">
        <f t="shared" si="50"/>
        <v>51-100</v>
      </c>
      <c r="F3266" s="8">
        <v>90266</v>
      </c>
      <c r="G3266" s="3">
        <v>3</v>
      </c>
      <c r="H3266" s="3">
        <v>0.8</v>
      </c>
      <c r="I3266" s="3" t="s">
        <v>35</v>
      </c>
      <c r="J3266" s="3">
        <v>0</v>
      </c>
      <c r="K3266" s="3" t="s">
        <v>36</v>
      </c>
      <c r="L3266" s="3" t="s">
        <v>36</v>
      </c>
      <c r="M3266" s="3" t="s">
        <v>36</v>
      </c>
      <c r="N3266" s="3" t="s">
        <v>37</v>
      </c>
      <c r="O3266" s="3" t="s">
        <v>36</v>
      </c>
    </row>
    <row r="3267" spans="1:15" hidden="1" x14ac:dyDescent="0.3">
      <c r="A3267" s="7">
        <v>3</v>
      </c>
      <c r="B3267" s="3">
        <v>39</v>
      </c>
      <c r="C3267" s="3">
        <v>15</v>
      </c>
      <c r="D3267" s="6">
        <v>11</v>
      </c>
      <c r="E3267" s="9" t="str">
        <f t="shared" ref="E3267:E3330" si="51">IF(D3267&lt;=50,"0-50",IF(D3267&lt;=100,"51-100","100+"))</f>
        <v>0-50</v>
      </c>
      <c r="F3267" s="8">
        <v>94720</v>
      </c>
      <c r="G3267" s="5">
        <v>1</v>
      </c>
      <c r="H3267" s="3">
        <v>1</v>
      </c>
      <c r="I3267" s="3" t="s">
        <v>33</v>
      </c>
      <c r="J3267" s="3">
        <v>0</v>
      </c>
      <c r="K3267" s="3" t="s">
        <v>36</v>
      </c>
      <c r="L3267" s="3" t="s">
        <v>36</v>
      </c>
      <c r="M3267" s="3" t="s">
        <v>36</v>
      </c>
      <c r="N3267" s="3" t="s">
        <v>36</v>
      </c>
      <c r="O3267" s="3" t="s">
        <v>36</v>
      </c>
    </row>
    <row r="3268" spans="1:15" hidden="1" x14ac:dyDescent="0.3">
      <c r="A3268" s="7">
        <v>44</v>
      </c>
      <c r="B3268" s="3">
        <v>39</v>
      </c>
      <c r="C3268" s="3">
        <v>15</v>
      </c>
      <c r="D3268" s="6">
        <v>45</v>
      </c>
      <c r="E3268" s="9" t="str">
        <f t="shared" si="51"/>
        <v>0-50</v>
      </c>
      <c r="F3268" s="8">
        <v>95616</v>
      </c>
      <c r="G3268" s="3">
        <v>1</v>
      </c>
      <c r="H3268" s="3">
        <v>0.7</v>
      </c>
      <c r="I3268" s="3" t="s">
        <v>33</v>
      </c>
      <c r="J3268" s="3">
        <v>0</v>
      </c>
      <c r="K3268" s="3" t="s">
        <v>36</v>
      </c>
      <c r="L3268" s="3" t="s">
        <v>36</v>
      </c>
      <c r="M3268" s="3" t="s">
        <v>36</v>
      </c>
      <c r="N3268" s="3" t="s">
        <v>37</v>
      </c>
      <c r="O3268" s="3" t="s">
        <v>36</v>
      </c>
    </row>
    <row r="3269" spans="1:15" hidden="1" x14ac:dyDescent="0.3">
      <c r="A3269" s="7">
        <v>47</v>
      </c>
      <c r="B3269" s="3">
        <v>39</v>
      </c>
      <c r="C3269" s="3">
        <v>14</v>
      </c>
      <c r="D3269" s="6">
        <v>43</v>
      </c>
      <c r="E3269" s="9" t="str">
        <f t="shared" si="51"/>
        <v>0-50</v>
      </c>
      <c r="F3269" s="8">
        <v>95014</v>
      </c>
      <c r="G3269" s="3">
        <v>3</v>
      </c>
      <c r="H3269" s="3">
        <v>0.7</v>
      </c>
      <c r="I3269" s="3" t="s">
        <v>34</v>
      </c>
      <c r="J3269" s="3">
        <v>153</v>
      </c>
      <c r="K3269" s="3" t="s">
        <v>36</v>
      </c>
      <c r="L3269" s="3" t="s">
        <v>36</v>
      </c>
      <c r="M3269" s="3" t="s">
        <v>36</v>
      </c>
      <c r="N3269" s="3" t="s">
        <v>37</v>
      </c>
      <c r="O3269" s="3" t="s">
        <v>36</v>
      </c>
    </row>
    <row r="3270" spans="1:15" hidden="1" x14ac:dyDescent="0.3">
      <c r="A3270" s="7">
        <v>115</v>
      </c>
      <c r="B3270" s="3">
        <v>39</v>
      </c>
      <c r="C3270" s="3">
        <v>14</v>
      </c>
      <c r="D3270" s="6">
        <v>39</v>
      </c>
      <c r="E3270" s="9" t="str">
        <f t="shared" si="51"/>
        <v>0-50</v>
      </c>
      <c r="F3270" s="8">
        <v>92354</v>
      </c>
      <c r="G3270" s="3">
        <v>3</v>
      </c>
      <c r="H3270" s="3">
        <v>0.5</v>
      </c>
      <c r="I3270" s="3" t="s">
        <v>35</v>
      </c>
      <c r="J3270" s="3">
        <v>0</v>
      </c>
      <c r="K3270" s="3" t="s">
        <v>36</v>
      </c>
      <c r="L3270" s="3" t="s">
        <v>36</v>
      </c>
      <c r="M3270" s="3" t="s">
        <v>36</v>
      </c>
      <c r="N3270" s="3" t="s">
        <v>37</v>
      </c>
      <c r="O3270" s="3" t="s">
        <v>36</v>
      </c>
    </row>
    <row r="3271" spans="1:15" hidden="1" x14ac:dyDescent="0.3">
      <c r="A3271" s="7">
        <v>125</v>
      </c>
      <c r="B3271" s="3">
        <v>39</v>
      </c>
      <c r="C3271" s="3">
        <v>15</v>
      </c>
      <c r="D3271" s="6">
        <v>78</v>
      </c>
      <c r="E3271" s="9" t="str">
        <f t="shared" si="51"/>
        <v>51-100</v>
      </c>
      <c r="F3271" s="8">
        <v>92121</v>
      </c>
      <c r="G3271" s="3">
        <v>4</v>
      </c>
      <c r="H3271" s="3">
        <v>2.4</v>
      </c>
      <c r="I3271" s="3" t="s">
        <v>33</v>
      </c>
      <c r="J3271" s="3">
        <v>118</v>
      </c>
      <c r="K3271" s="3" t="s">
        <v>36</v>
      </c>
      <c r="L3271" s="3" t="s">
        <v>36</v>
      </c>
      <c r="M3271" s="3" t="s">
        <v>36</v>
      </c>
      <c r="N3271" s="3" t="s">
        <v>37</v>
      </c>
      <c r="O3271" s="3" t="s">
        <v>36</v>
      </c>
    </row>
    <row r="3272" spans="1:15" hidden="1" x14ac:dyDescent="0.3">
      <c r="A3272" s="7">
        <v>186</v>
      </c>
      <c r="B3272" s="3">
        <v>39</v>
      </c>
      <c r="C3272" s="3">
        <v>14</v>
      </c>
      <c r="D3272" s="6">
        <v>115</v>
      </c>
      <c r="E3272" s="9" t="str">
        <f t="shared" si="51"/>
        <v>100+</v>
      </c>
      <c r="F3272" s="8">
        <v>91320</v>
      </c>
      <c r="G3272" s="3">
        <v>1</v>
      </c>
      <c r="H3272" s="3">
        <v>1</v>
      </c>
      <c r="I3272" s="3" t="s">
        <v>35</v>
      </c>
      <c r="J3272" s="3">
        <v>0</v>
      </c>
      <c r="K3272" s="3" t="s">
        <v>36</v>
      </c>
      <c r="L3272" s="3" t="s">
        <v>36</v>
      </c>
      <c r="M3272" s="3" t="s">
        <v>36</v>
      </c>
      <c r="N3272" s="3" t="s">
        <v>37</v>
      </c>
      <c r="O3272" s="3" t="s">
        <v>36</v>
      </c>
    </row>
    <row r="3273" spans="1:15" hidden="1" x14ac:dyDescent="0.3">
      <c r="A3273" s="7">
        <v>218</v>
      </c>
      <c r="B3273" s="3">
        <v>39</v>
      </c>
      <c r="C3273" s="3">
        <v>14</v>
      </c>
      <c r="D3273" s="6">
        <v>74</v>
      </c>
      <c r="E3273" s="9" t="str">
        <f t="shared" si="51"/>
        <v>51-100</v>
      </c>
      <c r="F3273" s="8">
        <v>94305</v>
      </c>
      <c r="G3273" s="3">
        <v>3</v>
      </c>
      <c r="H3273" s="3">
        <v>3</v>
      </c>
      <c r="I3273" s="3" t="s">
        <v>33</v>
      </c>
      <c r="J3273" s="3">
        <v>0</v>
      </c>
      <c r="K3273" s="3" t="s">
        <v>36</v>
      </c>
      <c r="L3273" s="3" t="s">
        <v>36</v>
      </c>
      <c r="M3273" s="3" t="s">
        <v>36</v>
      </c>
      <c r="N3273" s="3" t="s">
        <v>36</v>
      </c>
      <c r="O3273" s="3" t="s">
        <v>36</v>
      </c>
    </row>
    <row r="3274" spans="1:15" hidden="1" x14ac:dyDescent="0.3">
      <c r="A3274" s="7">
        <v>226</v>
      </c>
      <c r="B3274" s="3">
        <v>39</v>
      </c>
      <c r="C3274" s="3">
        <v>13</v>
      </c>
      <c r="D3274" s="6">
        <v>93</v>
      </c>
      <c r="E3274" s="9" t="str">
        <f t="shared" si="51"/>
        <v>51-100</v>
      </c>
      <c r="F3274" s="8">
        <v>94720</v>
      </c>
      <c r="G3274" s="3">
        <v>1</v>
      </c>
      <c r="H3274" s="3">
        <v>1.5</v>
      </c>
      <c r="I3274" s="3" t="s">
        <v>35</v>
      </c>
      <c r="J3274" s="3">
        <v>0</v>
      </c>
      <c r="K3274" s="3" t="s">
        <v>36</v>
      </c>
      <c r="L3274" s="3" t="s">
        <v>36</v>
      </c>
      <c r="M3274" s="3" t="s">
        <v>36</v>
      </c>
      <c r="N3274" s="3" t="s">
        <v>36</v>
      </c>
      <c r="O3274" s="3" t="s">
        <v>37</v>
      </c>
    </row>
    <row r="3275" spans="1:15" hidden="1" x14ac:dyDescent="0.3">
      <c r="A3275" s="7">
        <v>280</v>
      </c>
      <c r="B3275" s="3">
        <v>39</v>
      </c>
      <c r="C3275" s="3">
        <v>14</v>
      </c>
      <c r="D3275" s="6">
        <v>155</v>
      </c>
      <c r="E3275" s="9" t="str">
        <f t="shared" si="51"/>
        <v>100+</v>
      </c>
      <c r="F3275" s="8">
        <v>94577</v>
      </c>
      <c r="G3275" s="3">
        <v>2</v>
      </c>
      <c r="H3275" s="3">
        <v>3.9</v>
      </c>
      <c r="I3275" s="3" t="s">
        <v>33</v>
      </c>
      <c r="J3275" s="3">
        <v>0</v>
      </c>
      <c r="K3275" s="3" t="s">
        <v>36</v>
      </c>
      <c r="L3275" s="3" t="s">
        <v>36</v>
      </c>
      <c r="M3275" s="3" t="s">
        <v>36</v>
      </c>
      <c r="N3275" s="3" t="s">
        <v>37</v>
      </c>
      <c r="O3275" s="3" t="s">
        <v>36</v>
      </c>
    </row>
    <row r="3276" spans="1:15" hidden="1" x14ac:dyDescent="0.3">
      <c r="A3276" s="7">
        <v>340</v>
      </c>
      <c r="B3276" s="3">
        <v>39</v>
      </c>
      <c r="C3276" s="3">
        <v>13</v>
      </c>
      <c r="D3276" s="6">
        <v>89</v>
      </c>
      <c r="E3276" s="9" t="str">
        <f t="shared" si="51"/>
        <v>51-100</v>
      </c>
      <c r="F3276" s="8">
        <v>92110</v>
      </c>
      <c r="G3276" s="3">
        <v>4</v>
      </c>
      <c r="H3276" s="3">
        <v>1.4</v>
      </c>
      <c r="I3276" s="3" t="s">
        <v>34</v>
      </c>
      <c r="J3276" s="3">
        <v>0</v>
      </c>
      <c r="K3276" s="3" t="s">
        <v>36</v>
      </c>
      <c r="L3276" s="3" t="s">
        <v>36</v>
      </c>
      <c r="M3276" s="3" t="s">
        <v>36</v>
      </c>
      <c r="N3276" s="3" t="s">
        <v>36</v>
      </c>
      <c r="O3276" s="3" t="s">
        <v>36</v>
      </c>
    </row>
    <row r="3277" spans="1:15" hidden="1" x14ac:dyDescent="0.3">
      <c r="A3277" s="7">
        <v>351</v>
      </c>
      <c r="B3277" s="3">
        <v>39</v>
      </c>
      <c r="C3277" s="3">
        <v>14</v>
      </c>
      <c r="D3277" s="6">
        <v>113</v>
      </c>
      <c r="E3277" s="9" t="str">
        <f t="shared" si="51"/>
        <v>100+</v>
      </c>
      <c r="F3277" s="8">
        <v>94301</v>
      </c>
      <c r="G3277" s="3">
        <v>1</v>
      </c>
      <c r="H3277" s="3">
        <v>1</v>
      </c>
      <c r="I3277" s="3" t="s">
        <v>35</v>
      </c>
      <c r="J3277" s="3">
        <v>0</v>
      </c>
      <c r="K3277" s="3" t="s">
        <v>36</v>
      </c>
      <c r="L3277" s="3" t="s">
        <v>37</v>
      </c>
      <c r="M3277" s="3" t="s">
        <v>36</v>
      </c>
      <c r="N3277" s="3" t="s">
        <v>37</v>
      </c>
      <c r="O3277" s="3" t="s">
        <v>36</v>
      </c>
    </row>
    <row r="3278" spans="1:15" hidden="1" x14ac:dyDescent="0.3">
      <c r="A3278" s="7">
        <v>432</v>
      </c>
      <c r="B3278" s="3">
        <v>39</v>
      </c>
      <c r="C3278" s="3">
        <v>13</v>
      </c>
      <c r="D3278" s="6">
        <v>75</v>
      </c>
      <c r="E3278" s="9" t="str">
        <f t="shared" si="51"/>
        <v>51-100</v>
      </c>
      <c r="F3278" s="8">
        <v>94305</v>
      </c>
      <c r="G3278" s="3">
        <v>3</v>
      </c>
      <c r="H3278" s="3">
        <v>2.1</v>
      </c>
      <c r="I3278" s="3" t="s">
        <v>33</v>
      </c>
      <c r="J3278" s="3">
        <v>224</v>
      </c>
      <c r="K3278" s="3" t="s">
        <v>36</v>
      </c>
      <c r="L3278" s="3" t="s">
        <v>36</v>
      </c>
      <c r="M3278" s="3" t="s">
        <v>36</v>
      </c>
      <c r="N3278" s="3" t="s">
        <v>37</v>
      </c>
      <c r="O3278" s="3" t="s">
        <v>36</v>
      </c>
    </row>
    <row r="3279" spans="1:15" hidden="1" x14ac:dyDescent="0.3">
      <c r="A3279" s="7">
        <v>453</v>
      </c>
      <c r="B3279" s="3">
        <v>39</v>
      </c>
      <c r="C3279" s="3">
        <v>13</v>
      </c>
      <c r="D3279" s="6">
        <v>21</v>
      </c>
      <c r="E3279" s="9" t="str">
        <f t="shared" si="51"/>
        <v>0-50</v>
      </c>
      <c r="F3279" s="8">
        <v>94022</v>
      </c>
      <c r="G3279" s="3">
        <v>3</v>
      </c>
      <c r="H3279" s="3">
        <v>0.2</v>
      </c>
      <c r="I3279" s="3" t="s">
        <v>34</v>
      </c>
      <c r="J3279" s="3">
        <v>0</v>
      </c>
      <c r="K3279" s="3" t="s">
        <v>36</v>
      </c>
      <c r="L3279" s="3" t="s">
        <v>36</v>
      </c>
      <c r="M3279" s="3" t="s">
        <v>36</v>
      </c>
      <c r="N3279" s="3" t="s">
        <v>36</v>
      </c>
      <c r="O3279" s="3" t="s">
        <v>36</v>
      </c>
    </row>
    <row r="3280" spans="1:15" hidden="1" x14ac:dyDescent="0.3">
      <c r="A3280" s="7">
        <v>488</v>
      </c>
      <c r="B3280" s="3">
        <v>39</v>
      </c>
      <c r="C3280" s="3">
        <v>13</v>
      </c>
      <c r="D3280" s="6">
        <v>88</v>
      </c>
      <c r="E3280" s="9" t="str">
        <f t="shared" si="51"/>
        <v>51-100</v>
      </c>
      <c r="F3280" s="8">
        <v>94117</v>
      </c>
      <c r="G3280" s="3"/>
      <c r="H3280" s="3">
        <v>1.4</v>
      </c>
      <c r="I3280" s="3" t="s">
        <v>34</v>
      </c>
      <c r="J3280" s="3">
        <v>0</v>
      </c>
      <c r="K3280" s="3" t="s">
        <v>36</v>
      </c>
      <c r="L3280" s="3" t="s">
        <v>36</v>
      </c>
      <c r="M3280" s="3" t="s">
        <v>36</v>
      </c>
      <c r="N3280" s="3" t="s">
        <v>37</v>
      </c>
      <c r="O3280" s="3" t="s">
        <v>37</v>
      </c>
    </row>
    <row r="3281" spans="1:15" hidden="1" x14ac:dyDescent="0.3">
      <c r="A3281" s="7">
        <v>513</v>
      </c>
      <c r="B3281" s="3">
        <v>39</v>
      </c>
      <c r="C3281" s="3">
        <v>14</v>
      </c>
      <c r="D3281" s="6">
        <v>54</v>
      </c>
      <c r="E3281" s="9" t="str">
        <f t="shared" si="51"/>
        <v>51-100</v>
      </c>
      <c r="F3281" s="8">
        <v>95035</v>
      </c>
      <c r="G3281" s="3">
        <v>3</v>
      </c>
      <c r="H3281" s="3">
        <v>3</v>
      </c>
      <c r="I3281" s="3" t="s">
        <v>33</v>
      </c>
      <c r="J3281" s="3">
        <v>108</v>
      </c>
      <c r="K3281" s="3" t="s">
        <v>36</v>
      </c>
      <c r="L3281" s="3" t="s">
        <v>36</v>
      </c>
      <c r="M3281" s="3" t="s">
        <v>36</v>
      </c>
      <c r="N3281" s="3" t="s">
        <v>36</v>
      </c>
      <c r="O3281" s="3" t="s">
        <v>37</v>
      </c>
    </row>
    <row r="3282" spans="1:15" hidden="1" x14ac:dyDescent="0.3">
      <c r="A3282" s="7">
        <v>530</v>
      </c>
      <c r="B3282" s="3">
        <v>39</v>
      </c>
      <c r="C3282" s="3">
        <v>15</v>
      </c>
      <c r="D3282" s="6">
        <v>82</v>
      </c>
      <c r="E3282" s="9" t="str">
        <f t="shared" si="51"/>
        <v>51-100</v>
      </c>
      <c r="F3282" s="8">
        <v>95207</v>
      </c>
      <c r="G3282" s="3">
        <v>1</v>
      </c>
      <c r="H3282" s="3">
        <v>0.8</v>
      </c>
      <c r="I3282" s="3" t="s">
        <v>34</v>
      </c>
      <c r="J3282" s="3">
        <v>0</v>
      </c>
      <c r="K3282" s="3" t="s">
        <v>36</v>
      </c>
      <c r="L3282" s="3" t="s">
        <v>36</v>
      </c>
      <c r="M3282" s="3" t="s">
        <v>36</v>
      </c>
      <c r="N3282" s="3" t="s">
        <v>37</v>
      </c>
      <c r="O3282" s="3" t="s">
        <v>36</v>
      </c>
    </row>
    <row r="3283" spans="1:15" hidden="1" x14ac:dyDescent="0.3">
      <c r="A3283" s="7">
        <v>558</v>
      </c>
      <c r="B3283" s="3">
        <v>39</v>
      </c>
      <c r="C3283" s="3">
        <v>15</v>
      </c>
      <c r="D3283" s="6">
        <v>118</v>
      </c>
      <c r="E3283" s="9" t="str">
        <f t="shared" si="51"/>
        <v>100+</v>
      </c>
      <c r="F3283" s="8">
        <v>95039</v>
      </c>
      <c r="G3283" s="3">
        <v>2</v>
      </c>
      <c r="H3283" s="3">
        <v>1.9</v>
      </c>
      <c r="I3283" s="3" t="s">
        <v>33</v>
      </c>
      <c r="J3283" s="3">
        <v>0</v>
      </c>
      <c r="K3283" s="3" t="s">
        <v>36</v>
      </c>
      <c r="L3283" s="3" t="s">
        <v>36</v>
      </c>
      <c r="M3283" s="3" t="s">
        <v>36</v>
      </c>
      <c r="N3283" s="3" t="s">
        <v>36</v>
      </c>
      <c r="O3283" s="3" t="s">
        <v>37</v>
      </c>
    </row>
    <row r="3284" spans="1:15" hidden="1" x14ac:dyDescent="0.3">
      <c r="A3284" s="7">
        <v>573</v>
      </c>
      <c r="B3284" s="3">
        <v>39</v>
      </c>
      <c r="C3284" s="3">
        <v>15</v>
      </c>
      <c r="D3284" s="6">
        <v>128</v>
      </c>
      <c r="E3284" s="9" t="str">
        <f t="shared" si="51"/>
        <v>100+</v>
      </c>
      <c r="F3284" s="8">
        <v>92333</v>
      </c>
      <c r="G3284" s="3">
        <v>1</v>
      </c>
      <c r="H3284" s="3">
        <v>3.4</v>
      </c>
      <c r="I3284" s="3" t="s">
        <v>33</v>
      </c>
      <c r="J3284" s="3">
        <v>0</v>
      </c>
      <c r="K3284" s="3" t="s">
        <v>36</v>
      </c>
      <c r="L3284" s="3" t="s">
        <v>36</v>
      </c>
      <c r="M3284" s="3" t="s">
        <v>36</v>
      </c>
      <c r="N3284" s="3" t="s">
        <v>36</v>
      </c>
      <c r="O3284" s="3" t="s">
        <v>36</v>
      </c>
    </row>
    <row r="3285" spans="1:15" hidden="1" x14ac:dyDescent="0.3">
      <c r="A3285" s="7">
        <v>587</v>
      </c>
      <c r="B3285" s="3">
        <v>39</v>
      </c>
      <c r="C3285" s="3">
        <v>14</v>
      </c>
      <c r="D3285" s="6">
        <v>101</v>
      </c>
      <c r="E3285" s="9" t="str">
        <f t="shared" si="51"/>
        <v>100+</v>
      </c>
      <c r="F3285" s="8">
        <v>94305</v>
      </c>
      <c r="G3285" s="3">
        <v>2</v>
      </c>
      <c r="H3285" s="3">
        <v>0.4</v>
      </c>
      <c r="I3285" s="3" t="s">
        <v>33</v>
      </c>
      <c r="J3285" s="3">
        <v>0</v>
      </c>
      <c r="K3285" s="3" t="s">
        <v>36</v>
      </c>
      <c r="L3285" s="3" t="s">
        <v>36</v>
      </c>
      <c r="M3285" s="3" t="s">
        <v>36</v>
      </c>
      <c r="N3285" s="3" t="s">
        <v>37</v>
      </c>
      <c r="O3285" s="3" t="s">
        <v>37</v>
      </c>
    </row>
    <row r="3286" spans="1:15" hidden="1" x14ac:dyDescent="0.3">
      <c r="A3286" s="7">
        <v>661</v>
      </c>
      <c r="B3286" s="3">
        <v>39</v>
      </c>
      <c r="C3286" s="3">
        <v>14</v>
      </c>
      <c r="D3286" s="6">
        <v>165</v>
      </c>
      <c r="E3286" s="9" t="str">
        <f t="shared" si="51"/>
        <v>100+</v>
      </c>
      <c r="F3286" s="8">
        <v>92126</v>
      </c>
      <c r="G3286" s="3">
        <v>2</v>
      </c>
      <c r="H3286" s="3">
        <v>3.3</v>
      </c>
      <c r="I3286" s="3" t="s">
        <v>33</v>
      </c>
      <c r="J3286" s="3">
        <v>0</v>
      </c>
      <c r="K3286" s="3" t="s">
        <v>36</v>
      </c>
      <c r="L3286" s="3" t="s">
        <v>36</v>
      </c>
      <c r="M3286" s="3" t="s">
        <v>36</v>
      </c>
      <c r="N3286" s="3" t="s">
        <v>37</v>
      </c>
      <c r="O3286" s="3" t="s">
        <v>36</v>
      </c>
    </row>
    <row r="3287" spans="1:15" hidden="1" x14ac:dyDescent="0.3">
      <c r="A3287" s="7">
        <v>726</v>
      </c>
      <c r="B3287" s="3">
        <v>39</v>
      </c>
      <c r="C3287" s="3">
        <v>15</v>
      </c>
      <c r="D3287" s="6">
        <v>119</v>
      </c>
      <c r="E3287" s="9" t="str">
        <f t="shared" si="51"/>
        <v>100+</v>
      </c>
      <c r="F3287" s="8">
        <v>92037</v>
      </c>
      <c r="G3287" s="3">
        <v>2</v>
      </c>
      <c r="H3287" s="3">
        <v>6.1</v>
      </c>
      <c r="I3287" s="3" t="s">
        <v>33</v>
      </c>
      <c r="J3287" s="3">
        <v>0</v>
      </c>
      <c r="K3287" s="3" t="s">
        <v>36</v>
      </c>
      <c r="L3287" s="3" t="s">
        <v>36</v>
      </c>
      <c r="M3287" s="3" t="s">
        <v>36</v>
      </c>
      <c r="N3287" s="3" t="s">
        <v>36</v>
      </c>
      <c r="O3287" s="3" t="s">
        <v>36</v>
      </c>
    </row>
    <row r="3288" spans="1:15" hidden="1" x14ac:dyDescent="0.3">
      <c r="A3288" s="7">
        <v>822</v>
      </c>
      <c r="B3288" s="3">
        <v>39</v>
      </c>
      <c r="C3288" s="3">
        <v>13</v>
      </c>
      <c r="D3288" s="6">
        <v>33</v>
      </c>
      <c r="E3288" s="9" t="str">
        <f t="shared" si="51"/>
        <v>0-50</v>
      </c>
      <c r="F3288" s="8">
        <v>92093</v>
      </c>
      <c r="G3288" s="3">
        <v>4</v>
      </c>
      <c r="H3288" s="3">
        <v>1.5</v>
      </c>
      <c r="I3288" s="3" t="s">
        <v>35</v>
      </c>
      <c r="J3288" s="3">
        <v>0</v>
      </c>
      <c r="K3288" s="3" t="s">
        <v>36</v>
      </c>
      <c r="L3288" s="3" t="s">
        <v>36</v>
      </c>
      <c r="M3288" s="3" t="s">
        <v>36</v>
      </c>
      <c r="N3288" s="3" t="s">
        <v>36</v>
      </c>
      <c r="O3288" s="3" t="s">
        <v>36</v>
      </c>
    </row>
    <row r="3289" spans="1:15" hidden="1" x14ac:dyDescent="0.3">
      <c r="A3289" s="7">
        <v>825</v>
      </c>
      <c r="B3289" s="3">
        <v>39</v>
      </c>
      <c r="C3289" s="3">
        <v>15</v>
      </c>
      <c r="D3289" s="6">
        <v>72</v>
      </c>
      <c r="E3289" s="9" t="str">
        <f t="shared" si="51"/>
        <v>51-100</v>
      </c>
      <c r="F3289" s="8">
        <v>94801</v>
      </c>
      <c r="G3289" s="3">
        <v>4</v>
      </c>
      <c r="H3289" s="3">
        <v>2.4</v>
      </c>
      <c r="I3289" s="3" t="s">
        <v>33</v>
      </c>
      <c r="J3289" s="3">
        <v>0</v>
      </c>
      <c r="K3289" s="3" t="s">
        <v>36</v>
      </c>
      <c r="L3289" s="3" t="s">
        <v>37</v>
      </c>
      <c r="M3289" s="3" t="s">
        <v>36</v>
      </c>
      <c r="N3289" s="3" t="s">
        <v>37</v>
      </c>
      <c r="O3289" s="3" t="s">
        <v>36</v>
      </c>
    </row>
    <row r="3290" spans="1:15" hidden="1" x14ac:dyDescent="0.3">
      <c r="A3290" s="7">
        <v>840</v>
      </c>
      <c r="B3290" s="3">
        <v>39</v>
      </c>
      <c r="C3290" s="3">
        <v>15</v>
      </c>
      <c r="D3290" s="6">
        <v>79</v>
      </c>
      <c r="E3290" s="9" t="str">
        <f t="shared" si="51"/>
        <v>51-100</v>
      </c>
      <c r="F3290" s="8">
        <v>92646</v>
      </c>
      <c r="G3290" s="3">
        <v>4</v>
      </c>
      <c r="H3290" s="3">
        <v>2.4</v>
      </c>
      <c r="I3290" s="3" t="s">
        <v>33</v>
      </c>
      <c r="J3290" s="3">
        <v>0</v>
      </c>
      <c r="K3290" s="3" t="s">
        <v>36</v>
      </c>
      <c r="L3290" s="3" t="s">
        <v>36</v>
      </c>
      <c r="M3290" s="3" t="s">
        <v>36</v>
      </c>
      <c r="N3290" s="3" t="s">
        <v>36</v>
      </c>
      <c r="O3290" s="3" t="s">
        <v>36</v>
      </c>
    </row>
    <row r="3291" spans="1:15" hidden="1" x14ac:dyDescent="0.3">
      <c r="A3291" s="7">
        <v>964</v>
      </c>
      <c r="B3291" s="3">
        <v>39</v>
      </c>
      <c r="C3291" s="3">
        <v>14</v>
      </c>
      <c r="D3291" s="6">
        <v>24</v>
      </c>
      <c r="E3291" s="9" t="str">
        <f t="shared" si="51"/>
        <v>0-50</v>
      </c>
      <c r="F3291" s="8">
        <v>94305</v>
      </c>
      <c r="G3291" s="3">
        <v>2</v>
      </c>
      <c r="H3291" s="3">
        <v>0.3</v>
      </c>
      <c r="I3291" s="3" t="s">
        <v>34</v>
      </c>
      <c r="J3291" s="3">
        <v>0</v>
      </c>
      <c r="K3291" s="3" t="s">
        <v>36</v>
      </c>
      <c r="L3291" s="3" t="s">
        <v>36</v>
      </c>
      <c r="M3291" s="3" t="s">
        <v>36</v>
      </c>
      <c r="N3291" s="3" t="s">
        <v>36</v>
      </c>
      <c r="O3291" s="3" t="s">
        <v>36</v>
      </c>
    </row>
    <row r="3292" spans="1:15" hidden="1" x14ac:dyDescent="0.3">
      <c r="A3292" s="7">
        <v>1014</v>
      </c>
      <c r="B3292" s="3">
        <v>39</v>
      </c>
      <c r="C3292" s="3">
        <v>13</v>
      </c>
      <c r="D3292" s="6">
        <v>58</v>
      </c>
      <c r="E3292" s="9" t="str">
        <f t="shared" si="51"/>
        <v>51-100</v>
      </c>
      <c r="F3292" s="8">
        <v>94551</v>
      </c>
      <c r="G3292" s="3">
        <v>3</v>
      </c>
      <c r="H3292" s="3">
        <v>2.1</v>
      </c>
      <c r="I3292" s="3" t="s">
        <v>33</v>
      </c>
      <c r="J3292" s="3">
        <v>169</v>
      </c>
      <c r="K3292" s="3" t="s">
        <v>36</v>
      </c>
      <c r="L3292" s="3" t="s">
        <v>36</v>
      </c>
      <c r="M3292" s="3" t="s">
        <v>36</v>
      </c>
      <c r="N3292" s="3" t="s">
        <v>37</v>
      </c>
      <c r="O3292" s="3" t="s">
        <v>36</v>
      </c>
    </row>
    <row r="3293" spans="1:15" hidden="1" x14ac:dyDescent="0.3">
      <c r="A3293" s="7">
        <v>1019</v>
      </c>
      <c r="B3293" s="3">
        <v>39</v>
      </c>
      <c r="C3293" s="3">
        <v>15</v>
      </c>
      <c r="D3293" s="6">
        <v>61</v>
      </c>
      <c r="E3293" s="9" t="str">
        <f t="shared" si="51"/>
        <v>51-100</v>
      </c>
      <c r="F3293" s="8">
        <v>90018</v>
      </c>
      <c r="G3293" s="3">
        <v>2</v>
      </c>
      <c r="H3293" s="3">
        <v>0.6</v>
      </c>
      <c r="I3293" s="3" t="s">
        <v>35</v>
      </c>
      <c r="J3293" s="3">
        <v>127</v>
      </c>
      <c r="K3293" s="3" t="s">
        <v>36</v>
      </c>
      <c r="L3293" s="3" t="s">
        <v>36</v>
      </c>
      <c r="M3293" s="3" t="s">
        <v>36</v>
      </c>
      <c r="N3293" s="3" t="s">
        <v>36</v>
      </c>
      <c r="O3293" s="3" t="s">
        <v>36</v>
      </c>
    </row>
    <row r="3294" spans="1:15" hidden="1" x14ac:dyDescent="0.3">
      <c r="A3294" s="7">
        <v>1072</v>
      </c>
      <c r="B3294" s="3">
        <v>39</v>
      </c>
      <c r="C3294" s="3">
        <v>14</v>
      </c>
      <c r="D3294" s="6">
        <v>61</v>
      </c>
      <c r="E3294" s="9" t="str">
        <f t="shared" si="51"/>
        <v>51-100</v>
      </c>
      <c r="F3294" s="8">
        <v>94005</v>
      </c>
      <c r="G3294" s="3">
        <v>3</v>
      </c>
      <c r="H3294" s="3">
        <v>0.5</v>
      </c>
      <c r="I3294" s="3" t="s">
        <v>35</v>
      </c>
      <c r="J3294" s="3">
        <v>137</v>
      </c>
      <c r="K3294" s="3" t="s">
        <v>36</v>
      </c>
      <c r="L3294" s="3" t="s">
        <v>36</v>
      </c>
      <c r="M3294" s="3" t="s">
        <v>36</v>
      </c>
      <c r="N3294" s="3" t="s">
        <v>37</v>
      </c>
      <c r="O3294" s="3" t="s">
        <v>36</v>
      </c>
    </row>
    <row r="3295" spans="1:15" hidden="1" x14ac:dyDescent="0.3">
      <c r="A3295" s="7">
        <v>1075</v>
      </c>
      <c r="B3295" s="3">
        <v>39</v>
      </c>
      <c r="C3295" s="3">
        <v>14</v>
      </c>
      <c r="D3295" s="6">
        <v>75</v>
      </c>
      <c r="E3295" s="9" t="str">
        <f t="shared" si="51"/>
        <v>51-100</v>
      </c>
      <c r="F3295" s="8">
        <v>95762</v>
      </c>
      <c r="G3295" s="3">
        <v>3</v>
      </c>
      <c r="H3295" s="3">
        <v>3</v>
      </c>
      <c r="I3295" s="3" t="s">
        <v>33</v>
      </c>
      <c r="J3295" s="3">
        <v>0</v>
      </c>
      <c r="K3295" s="3" t="s">
        <v>36</v>
      </c>
      <c r="L3295" s="3" t="s">
        <v>36</v>
      </c>
      <c r="M3295" s="3" t="s">
        <v>36</v>
      </c>
      <c r="N3295" s="3" t="s">
        <v>36</v>
      </c>
      <c r="O3295" s="3" t="s">
        <v>37</v>
      </c>
    </row>
    <row r="3296" spans="1:15" hidden="1" x14ac:dyDescent="0.3">
      <c r="A3296" s="7">
        <v>1135</v>
      </c>
      <c r="B3296" s="3">
        <v>39</v>
      </c>
      <c r="C3296" s="3">
        <v>14</v>
      </c>
      <c r="D3296" s="6">
        <v>42</v>
      </c>
      <c r="E3296" s="9" t="str">
        <f t="shared" si="51"/>
        <v>0-50</v>
      </c>
      <c r="F3296" s="8">
        <v>95616</v>
      </c>
      <c r="G3296" s="3">
        <v>1</v>
      </c>
      <c r="H3296" s="3">
        <v>2.5</v>
      </c>
      <c r="I3296" s="3" t="s">
        <v>35</v>
      </c>
      <c r="J3296" s="3">
        <v>0</v>
      </c>
      <c r="K3296" s="3" t="s">
        <v>36</v>
      </c>
      <c r="L3296" s="3" t="s">
        <v>36</v>
      </c>
      <c r="M3296" s="3" t="s">
        <v>36</v>
      </c>
      <c r="N3296" s="3" t="s">
        <v>37</v>
      </c>
      <c r="O3296" s="3" t="s">
        <v>36</v>
      </c>
    </row>
    <row r="3297" spans="1:15" hidden="1" x14ac:dyDescent="0.3">
      <c r="A3297" s="7">
        <v>1191</v>
      </c>
      <c r="B3297" s="3">
        <v>39</v>
      </c>
      <c r="C3297" s="3">
        <v>15</v>
      </c>
      <c r="D3297" s="6">
        <v>168</v>
      </c>
      <c r="E3297" s="9" t="str">
        <f t="shared" si="51"/>
        <v>100+</v>
      </c>
      <c r="F3297" s="8">
        <v>93117</v>
      </c>
      <c r="G3297" s="3">
        <v>2</v>
      </c>
      <c r="H3297" s="3">
        <v>8</v>
      </c>
      <c r="I3297" s="3" t="s">
        <v>33</v>
      </c>
      <c r="J3297" s="3">
        <v>152</v>
      </c>
      <c r="K3297" s="3" t="s">
        <v>36</v>
      </c>
      <c r="L3297" s="3" t="s">
        <v>37</v>
      </c>
      <c r="M3297" s="3" t="s">
        <v>36</v>
      </c>
      <c r="N3297" s="3" t="s">
        <v>36</v>
      </c>
      <c r="O3297" s="3" t="s">
        <v>36</v>
      </c>
    </row>
    <row r="3298" spans="1:15" hidden="1" x14ac:dyDescent="0.3">
      <c r="A3298" s="7">
        <v>1228</v>
      </c>
      <c r="B3298" s="3">
        <v>39</v>
      </c>
      <c r="C3298" s="3">
        <v>13</v>
      </c>
      <c r="D3298" s="6">
        <v>30</v>
      </c>
      <c r="E3298" s="9" t="str">
        <f t="shared" si="51"/>
        <v>0-50</v>
      </c>
      <c r="F3298" s="8">
        <v>92122</v>
      </c>
      <c r="G3298" s="3">
        <v>3</v>
      </c>
      <c r="H3298" s="3">
        <v>0.2</v>
      </c>
      <c r="I3298" s="3" t="s">
        <v>34</v>
      </c>
      <c r="J3298" s="3">
        <v>0</v>
      </c>
      <c r="K3298" s="3" t="s">
        <v>36</v>
      </c>
      <c r="L3298" s="3" t="s">
        <v>36</v>
      </c>
      <c r="M3298" s="3" t="s">
        <v>36</v>
      </c>
      <c r="N3298" s="3" t="s">
        <v>36</v>
      </c>
      <c r="O3298" s="3" t="s">
        <v>36</v>
      </c>
    </row>
    <row r="3299" spans="1:15" hidden="1" x14ac:dyDescent="0.3">
      <c r="A3299" s="7">
        <v>1252</v>
      </c>
      <c r="B3299" s="3">
        <v>39</v>
      </c>
      <c r="C3299" s="3">
        <v>13</v>
      </c>
      <c r="D3299" s="6">
        <v>31</v>
      </c>
      <c r="E3299" s="9" t="str">
        <f t="shared" si="51"/>
        <v>0-50</v>
      </c>
      <c r="F3299" s="8">
        <v>95120</v>
      </c>
      <c r="G3299" s="3">
        <v>2</v>
      </c>
      <c r="H3299" s="3">
        <v>0.8</v>
      </c>
      <c r="I3299" s="3" t="s">
        <v>35</v>
      </c>
      <c r="J3299" s="3">
        <v>0</v>
      </c>
      <c r="K3299" s="3" t="s">
        <v>36</v>
      </c>
      <c r="L3299" s="3" t="s">
        <v>36</v>
      </c>
      <c r="M3299" s="3" t="s">
        <v>36</v>
      </c>
      <c r="N3299" s="3" t="s">
        <v>36</v>
      </c>
      <c r="O3299" s="3" t="s">
        <v>36</v>
      </c>
    </row>
    <row r="3300" spans="1:15" hidden="1" x14ac:dyDescent="0.3">
      <c r="A3300" s="7">
        <v>1282</v>
      </c>
      <c r="B3300" s="3">
        <v>39</v>
      </c>
      <c r="C3300" s="3">
        <v>15</v>
      </c>
      <c r="D3300" s="6">
        <v>52</v>
      </c>
      <c r="E3300" s="9" t="str">
        <f t="shared" si="51"/>
        <v>51-100</v>
      </c>
      <c r="F3300" s="8">
        <v>92093</v>
      </c>
      <c r="G3300" s="3">
        <v>3</v>
      </c>
      <c r="H3300" s="3">
        <v>2.33</v>
      </c>
      <c r="I3300" s="3" t="s">
        <v>33</v>
      </c>
      <c r="J3300" s="3">
        <v>0</v>
      </c>
      <c r="K3300" s="3" t="s">
        <v>36</v>
      </c>
      <c r="L3300" s="3" t="s">
        <v>36</v>
      </c>
      <c r="M3300" s="3" t="s">
        <v>36</v>
      </c>
      <c r="N3300" s="3" t="s">
        <v>37</v>
      </c>
      <c r="O3300" s="3" t="s">
        <v>36</v>
      </c>
    </row>
    <row r="3301" spans="1:15" hidden="1" x14ac:dyDescent="0.3">
      <c r="A3301" s="7">
        <v>1373</v>
      </c>
      <c r="B3301" s="3">
        <v>39</v>
      </c>
      <c r="C3301" s="3">
        <v>13</v>
      </c>
      <c r="D3301" s="6">
        <v>139</v>
      </c>
      <c r="E3301" s="9" t="str">
        <f t="shared" si="51"/>
        <v>100+</v>
      </c>
      <c r="F3301" s="8">
        <v>95616</v>
      </c>
      <c r="G3301" s="3">
        <v>3</v>
      </c>
      <c r="H3301" s="3">
        <v>3.4</v>
      </c>
      <c r="I3301" s="3" t="s">
        <v>33</v>
      </c>
      <c r="J3301" s="3">
        <v>483</v>
      </c>
      <c r="K3301" s="3" t="s">
        <v>37</v>
      </c>
      <c r="L3301" s="3" t="s">
        <v>36</v>
      </c>
      <c r="M3301" s="3" t="s">
        <v>36</v>
      </c>
      <c r="N3301" s="3" t="s">
        <v>37</v>
      </c>
      <c r="O3301" s="3" t="s">
        <v>36</v>
      </c>
    </row>
    <row r="3302" spans="1:15" hidden="1" x14ac:dyDescent="0.3">
      <c r="A3302" s="7">
        <v>1443</v>
      </c>
      <c r="B3302" s="3">
        <v>39</v>
      </c>
      <c r="C3302" s="3">
        <v>13</v>
      </c>
      <c r="D3302" s="6">
        <v>71</v>
      </c>
      <c r="E3302" s="9" t="str">
        <f t="shared" si="51"/>
        <v>51-100</v>
      </c>
      <c r="F3302" s="8">
        <v>95822</v>
      </c>
      <c r="G3302" s="3">
        <v>3</v>
      </c>
      <c r="H3302" s="3">
        <v>0.1</v>
      </c>
      <c r="I3302" s="3" t="s">
        <v>33</v>
      </c>
      <c r="J3302" s="3">
        <v>162</v>
      </c>
      <c r="K3302" s="3" t="s">
        <v>36</v>
      </c>
      <c r="L3302" s="3" t="s">
        <v>37</v>
      </c>
      <c r="M3302" s="3" t="s">
        <v>36</v>
      </c>
      <c r="N3302" s="3" t="s">
        <v>37</v>
      </c>
      <c r="O3302" s="3" t="s">
        <v>36</v>
      </c>
    </row>
    <row r="3303" spans="1:15" hidden="1" x14ac:dyDescent="0.3">
      <c r="A3303" s="7">
        <v>1532</v>
      </c>
      <c r="B3303" s="3">
        <v>39</v>
      </c>
      <c r="C3303" s="3">
        <v>13</v>
      </c>
      <c r="D3303" s="6">
        <v>25</v>
      </c>
      <c r="E3303" s="9" t="str">
        <f t="shared" si="51"/>
        <v>0-50</v>
      </c>
      <c r="F3303" s="8">
        <v>90304</v>
      </c>
      <c r="G3303" s="3">
        <v>4</v>
      </c>
      <c r="H3303" s="3">
        <v>1.5</v>
      </c>
      <c r="I3303" s="3" t="s">
        <v>35</v>
      </c>
      <c r="J3303" s="3">
        <v>0</v>
      </c>
      <c r="K3303" s="3" t="s">
        <v>36</v>
      </c>
      <c r="L3303" s="3" t="s">
        <v>36</v>
      </c>
      <c r="M3303" s="3" t="s">
        <v>36</v>
      </c>
      <c r="N3303" s="3" t="s">
        <v>37</v>
      </c>
      <c r="O3303" s="3" t="s">
        <v>36</v>
      </c>
    </row>
    <row r="3304" spans="1:15" hidden="1" x14ac:dyDescent="0.3">
      <c r="A3304" s="7">
        <v>1545</v>
      </c>
      <c r="B3304" s="3">
        <v>39</v>
      </c>
      <c r="C3304" s="3">
        <v>15</v>
      </c>
      <c r="D3304" s="6">
        <v>24</v>
      </c>
      <c r="E3304" s="9" t="str">
        <f t="shared" si="51"/>
        <v>0-50</v>
      </c>
      <c r="F3304" s="8">
        <v>92123</v>
      </c>
      <c r="G3304" s="3">
        <v>1</v>
      </c>
      <c r="H3304" s="3">
        <v>1</v>
      </c>
      <c r="I3304" s="3" t="s">
        <v>33</v>
      </c>
      <c r="J3304" s="3">
        <v>116</v>
      </c>
      <c r="K3304" s="3" t="s">
        <v>36</v>
      </c>
      <c r="L3304" s="3" t="s">
        <v>36</v>
      </c>
      <c r="M3304" s="3" t="s">
        <v>36</v>
      </c>
      <c r="N3304" s="3" t="s">
        <v>37</v>
      </c>
      <c r="O3304" s="3" t="s">
        <v>37</v>
      </c>
    </row>
    <row r="3305" spans="1:15" hidden="1" x14ac:dyDescent="0.3">
      <c r="A3305" s="7">
        <v>1581</v>
      </c>
      <c r="B3305" s="3">
        <v>39</v>
      </c>
      <c r="C3305" s="3">
        <v>14</v>
      </c>
      <c r="D3305" s="6">
        <v>12</v>
      </c>
      <c r="E3305" s="9" t="str">
        <f t="shared" si="51"/>
        <v>0-50</v>
      </c>
      <c r="F3305" s="8">
        <v>92093</v>
      </c>
      <c r="G3305" s="3">
        <v>2</v>
      </c>
      <c r="H3305" s="3">
        <v>0</v>
      </c>
      <c r="I3305" s="3" t="s">
        <v>35</v>
      </c>
      <c r="J3305" s="3">
        <v>0</v>
      </c>
      <c r="K3305" s="3" t="s">
        <v>36</v>
      </c>
      <c r="L3305" s="3" t="s">
        <v>36</v>
      </c>
      <c r="M3305" s="3" t="s">
        <v>36</v>
      </c>
      <c r="N3305" s="3" t="s">
        <v>36</v>
      </c>
      <c r="O3305" s="3" t="s">
        <v>36</v>
      </c>
    </row>
    <row r="3306" spans="1:15" hidden="1" x14ac:dyDescent="0.3">
      <c r="A3306" s="7">
        <v>1592</v>
      </c>
      <c r="B3306" s="3">
        <v>39</v>
      </c>
      <c r="C3306" s="3">
        <v>13</v>
      </c>
      <c r="D3306" s="6">
        <v>72</v>
      </c>
      <c r="E3306" s="9" t="str">
        <f t="shared" si="51"/>
        <v>51-100</v>
      </c>
      <c r="F3306" s="8">
        <v>95817</v>
      </c>
      <c r="G3306" s="3">
        <v>2</v>
      </c>
      <c r="H3306" s="3">
        <v>2.8</v>
      </c>
      <c r="I3306" s="3" t="s">
        <v>33</v>
      </c>
      <c r="J3306" s="3">
        <v>0</v>
      </c>
      <c r="K3306" s="3" t="s">
        <v>36</v>
      </c>
      <c r="L3306" s="3" t="s">
        <v>36</v>
      </c>
      <c r="M3306" s="3" t="s">
        <v>36</v>
      </c>
      <c r="N3306" s="3" t="s">
        <v>37</v>
      </c>
      <c r="O3306" s="3" t="s">
        <v>36</v>
      </c>
    </row>
    <row r="3307" spans="1:15" hidden="1" x14ac:dyDescent="0.3">
      <c r="A3307" s="7">
        <v>1621</v>
      </c>
      <c r="B3307" s="3">
        <v>39</v>
      </c>
      <c r="C3307" s="3">
        <v>14</v>
      </c>
      <c r="D3307" s="6">
        <v>22</v>
      </c>
      <c r="E3307" s="9" t="str">
        <f t="shared" si="51"/>
        <v>0-50</v>
      </c>
      <c r="F3307" s="8">
        <v>94035</v>
      </c>
      <c r="G3307" s="3">
        <v>2</v>
      </c>
      <c r="H3307" s="3">
        <v>0.3</v>
      </c>
      <c r="I3307" s="3" t="s">
        <v>34</v>
      </c>
      <c r="J3307" s="3">
        <v>0</v>
      </c>
      <c r="K3307" s="3" t="s">
        <v>36</v>
      </c>
      <c r="L3307" s="3" t="s">
        <v>36</v>
      </c>
      <c r="M3307" s="3" t="s">
        <v>36</v>
      </c>
      <c r="N3307" s="3" t="s">
        <v>37</v>
      </c>
      <c r="O3307" s="3" t="s">
        <v>36</v>
      </c>
    </row>
    <row r="3308" spans="1:15" hidden="1" x14ac:dyDescent="0.3">
      <c r="A3308" s="7">
        <v>1623</v>
      </c>
      <c r="B3308" s="3">
        <v>39</v>
      </c>
      <c r="C3308" s="3">
        <v>14</v>
      </c>
      <c r="D3308" s="6">
        <v>24</v>
      </c>
      <c r="E3308" s="9" t="str">
        <f t="shared" si="51"/>
        <v>0-50</v>
      </c>
      <c r="F3308" s="8">
        <v>94611</v>
      </c>
      <c r="G3308" s="3">
        <v>2</v>
      </c>
      <c r="H3308" s="3">
        <v>0.3</v>
      </c>
      <c r="I3308" s="3" t="s">
        <v>34</v>
      </c>
      <c r="J3308" s="3">
        <v>0</v>
      </c>
      <c r="K3308" s="3" t="s">
        <v>36</v>
      </c>
      <c r="L3308" s="3" t="s">
        <v>36</v>
      </c>
      <c r="M3308" s="3" t="s">
        <v>36</v>
      </c>
      <c r="N3308" s="3" t="s">
        <v>37</v>
      </c>
      <c r="O3308" s="3" t="s">
        <v>36</v>
      </c>
    </row>
    <row r="3309" spans="1:15" hidden="1" x14ac:dyDescent="0.3">
      <c r="A3309" s="7">
        <v>1716</v>
      </c>
      <c r="B3309" s="3">
        <v>39</v>
      </c>
      <c r="C3309" s="3">
        <v>13</v>
      </c>
      <c r="D3309" s="6">
        <v>25</v>
      </c>
      <c r="E3309" s="9" t="str">
        <f t="shared" si="51"/>
        <v>0-50</v>
      </c>
      <c r="F3309" s="8">
        <v>95370</v>
      </c>
      <c r="G3309" s="3">
        <v>3</v>
      </c>
      <c r="H3309" s="3">
        <v>0.2</v>
      </c>
      <c r="I3309" s="3" t="s">
        <v>34</v>
      </c>
      <c r="J3309" s="3">
        <v>0</v>
      </c>
      <c r="K3309" s="3" t="s">
        <v>36</v>
      </c>
      <c r="L3309" s="3" t="s">
        <v>36</v>
      </c>
      <c r="M3309" s="3" t="s">
        <v>36</v>
      </c>
      <c r="N3309" s="3" t="s">
        <v>37</v>
      </c>
      <c r="O3309" s="3" t="s">
        <v>36</v>
      </c>
    </row>
    <row r="3310" spans="1:15" hidden="1" x14ac:dyDescent="0.3">
      <c r="A3310" s="7">
        <v>1724</v>
      </c>
      <c r="B3310" s="3">
        <v>39</v>
      </c>
      <c r="C3310" s="3">
        <v>15</v>
      </c>
      <c r="D3310" s="6">
        <v>55</v>
      </c>
      <c r="E3310" s="9" t="str">
        <f t="shared" si="51"/>
        <v>51-100</v>
      </c>
      <c r="F3310" s="8">
        <v>95821</v>
      </c>
      <c r="G3310" s="3">
        <v>1</v>
      </c>
      <c r="H3310" s="3">
        <v>1.5</v>
      </c>
      <c r="I3310" s="3" t="s">
        <v>35</v>
      </c>
      <c r="J3310" s="3">
        <v>0</v>
      </c>
      <c r="K3310" s="3" t="s">
        <v>36</v>
      </c>
      <c r="L3310" s="3" t="s">
        <v>36</v>
      </c>
      <c r="M3310" s="3" t="s">
        <v>36</v>
      </c>
      <c r="N3310" s="3" t="s">
        <v>37</v>
      </c>
      <c r="O3310" s="3" t="s">
        <v>36</v>
      </c>
    </row>
    <row r="3311" spans="1:15" hidden="1" x14ac:dyDescent="0.3">
      <c r="A3311" s="7">
        <v>1903</v>
      </c>
      <c r="B3311" s="3">
        <v>39</v>
      </c>
      <c r="C3311" s="3">
        <v>14</v>
      </c>
      <c r="D3311" s="6">
        <v>85</v>
      </c>
      <c r="E3311" s="9" t="str">
        <f t="shared" si="51"/>
        <v>51-100</v>
      </c>
      <c r="F3311" s="8">
        <v>94005</v>
      </c>
      <c r="G3311" s="3">
        <v>3</v>
      </c>
      <c r="H3311" s="3">
        <v>1.2</v>
      </c>
      <c r="I3311" s="3" t="s">
        <v>35</v>
      </c>
      <c r="J3311" s="3">
        <v>107</v>
      </c>
      <c r="K3311" s="3" t="s">
        <v>36</v>
      </c>
      <c r="L3311" s="3" t="s">
        <v>36</v>
      </c>
      <c r="M3311" s="3" t="s">
        <v>36</v>
      </c>
      <c r="N3311" s="3" t="s">
        <v>37</v>
      </c>
      <c r="O3311" s="3" t="s">
        <v>37</v>
      </c>
    </row>
    <row r="3312" spans="1:15" hidden="1" x14ac:dyDescent="0.3">
      <c r="A3312" s="7">
        <v>1919</v>
      </c>
      <c r="B3312" s="3">
        <v>39</v>
      </c>
      <c r="C3312" s="3">
        <v>9</v>
      </c>
      <c r="D3312" s="6">
        <v>118</v>
      </c>
      <c r="E3312" s="9" t="str">
        <f t="shared" si="51"/>
        <v>100+</v>
      </c>
      <c r="F3312" s="8">
        <v>93555</v>
      </c>
      <c r="G3312" s="3">
        <v>2</v>
      </c>
      <c r="H3312" s="3">
        <v>6</v>
      </c>
      <c r="I3312" s="3" t="s">
        <v>35</v>
      </c>
      <c r="J3312" s="3">
        <v>246</v>
      </c>
      <c r="K3312" s="3" t="s">
        <v>37</v>
      </c>
      <c r="L3312" s="3" t="s">
        <v>36</v>
      </c>
      <c r="M3312" s="3" t="s">
        <v>37</v>
      </c>
      <c r="N3312" s="3" t="s">
        <v>37</v>
      </c>
      <c r="O3312" s="3" t="s">
        <v>37</v>
      </c>
    </row>
    <row r="3313" spans="1:15" hidden="1" x14ac:dyDescent="0.3">
      <c r="A3313" s="7">
        <v>1923</v>
      </c>
      <c r="B3313" s="3">
        <v>39</v>
      </c>
      <c r="C3313" s="3">
        <v>15</v>
      </c>
      <c r="D3313" s="6">
        <v>25</v>
      </c>
      <c r="E3313" s="9" t="str">
        <f t="shared" si="51"/>
        <v>0-50</v>
      </c>
      <c r="F3313" s="8">
        <v>93023</v>
      </c>
      <c r="G3313" s="3">
        <v>1</v>
      </c>
      <c r="H3313" s="3">
        <v>1.4</v>
      </c>
      <c r="I3313" s="3" t="s">
        <v>35</v>
      </c>
      <c r="J3313" s="3">
        <v>0</v>
      </c>
      <c r="K3313" s="3" t="s">
        <v>36</v>
      </c>
      <c r="L3313" s="3" t="s">
        <v>36</v>
      </c>
      <c r="M3313" s="3" t="s">
        <v>36</v>
      </c>
      <c r="N3313" s="3" t="s">
        <v>36</v>
      </c>
      <c r="O3313" s="3" t="s">
        <v>36</v>
      </c>
    </row>
    <row r="3314" spans="1:15" hidden="1" x14ac:dyDescent="0.3">
      <c r="A3314" s="7">
        <v>1949</v>
      </c>
      <c r="B3314" s="3">
        <v>39</v>
      </c>
      <c r="C3314" s="3">
        <v>15</v>
      </c>
      <c r="D3314" s="6">
        <v>62</v>
      </c>
      <c r="E3314" s="9" t="str">
        <f t="shared" si="51"/>
        <v>51-100</v>
      </c>
      <c r="F3314" s="8">
        <v>93955</v>
      </c>
      <c r="G3314" s="3">
        <v>4</v>
      </c>
      <c r="H3314" s="3">
        <v>2.4</v>
      </c>
      <c r="I3314" s="3" t="s">
        <v>33</v>
      </c>
      <c r="J3314" s="3">
        <v>86</v>
      </c>
      <c r="K3314" s="3" t="s">
        <v>36</v>
      </c>
      <c r="L3314" s="3" t="s">
        <v>36</v>
      </c>
      <c r="M3314" s="3" t="s">
        <v>36</v>
      </c>
      <c r="N3314" s="3" t="s">
        <v>36</v>
      </c>
      <c r="O3314" s="3" t="s">
        <v>36</v>
      </c>
    </row>
    <row r="3315" spans="1:15" hidden="1" x14ac:dyDescent="0.3">
      <c r="A3315" s="7">
        <v>1975</v>
      </c>
      <c r="B3315" s="3">
        <v>39</v>
      </c>
      <c r="C3315" s="3">
        <v>13</v>
      </c>
      <c r="D3315" s="6">
        <v>63</v>
      </c>
      <c r="E3315" s="9" t="str">
        <f t="shared" si="51"/>
        <v>51-100</v>
      </c>
      <c r="F3315" s="8">
        <v>90095</v>
      </c>
      <c r="G3315" s="3">
        <v>4</v>
      </c>
      <c r="H3315" s="3">
        <v>0.2</v>
      </c>
      <c r="I3315" s="3" t="s">
        <v>35</v>
      </c>
      <c r="J3315" s="3">
        <v>242</v>
      </c>
      <c r="K3315" s="3" t="s">
        <v>36</v>
      </c>
      <c r="L3315" s="3" t="s">
        <v>36</v>
      </c>
      <c r="M3315" s="3" t="s">
        <v>36</v>
      </c>
      <c r="N3315" s="3" t="s">
        <v>36</v>
      </c>
      <c r="O3315" s="3" t="s">
        <v>36</v>
      </c>
    </row>
    <row r="3316" spans="1:15" hidden="1" x14ac:dyDescent="0.3">
      <c r="A3316" s="7">
        <v>1977</v>
      </c>
      <c r="B3316" s="3">
        <v>39</v>
      </c>
      <c r="C3316" s="3">
        <v>13</v>
      </c>
      <c r="D3316" s="6">
        <v>80</v>
      </c>
      <c r="E3316" s="9" t="str">
        <f t="shared" si="51"/>
        <v>51-100</v>
      </c>
      <c r="F3316" s="8">
        <v>95616</v>
      </c>
      <c r="G3316" s="3">
        <v>2</v>
      </c>
      <c r="H3316" s="3">
        <v>1.8</v>
      </c>
      <c r="I3316" s="3" t="s">
        <v>33</v>
      </c>
      <c r="J3316" s="3">
        <v>0</v>
      </c>
      <c r="K3316" s="3" t="s">
        <v>36</v>
      </c>
      <c r="L3316" s="3" t="s">
        <v>36</v>
      </c>
      <c r="M3316" s="3" t="s">
        <v>36</v>
      </c>
      <c r="N3316" s="3" t="s">
        <v>37</v>
      </c>
      <c r="O3316" s="3" t="s">
        <v>36</v>
      </c>
    </row>
    <row r="3317" spans="1:15" hidden="1" x14ac:dyDescent="0.3">
      <c r="A3317" s="7">
        <v>2055</v>
      </c>
      <c r="B3317" s="3">
        <v>39</v>
      </c>
      <c r="C3317" s="3">
        <v>15</v>
      </c>
      <c r="D3317" s="6">
        <v>89</v>
      </c>
      <c r="E3317" s="9" t="str">
        <f t="shared" si="51"/>
        <v>51-100</v>
      </c>
      <c r="F3317" s="8">
        <v>92126</v>
      </c>
      <c r="G3317" s="3">
        <v>2</v>
      </c>
      <c r="H3317" s="3">
        <v>1.9</v>
      </c>
      <c r="I3317" s="3" t="s">
        <v>33</v>
      </c>
      <c r="J3317" s="3">
        <v>0</v>
      </c>
      <c r="K3317" s="3" t="s">
        <v>36</v>
      </c>
      <c r="L3317" s="3" t="s">
        <v>36</v>
      </c>
      <c r="M3317" s="3" t="s">
        <v>36</v>
      </c>
      <c r="N3317" s="3" t="s">
        <v>36</v>
      </c>
      <c r="O3317" s="3" t="s">
        <v>36</v>
      </c>
    </row>
    <row r="3318" spans="1:15" hidden="1" x14ac:dyDescent="0.3">
      <c r="A3318" s="7">
        <v>2089</v>
      </c>
      <c r="B3318" s="3">
        <v>39</v>
      </c>
      <c r="C3318" s="3">
        <v>9</v>
      </c>
      <c r="D3318" s="6">
        <v>29</v>
      </c>
      <c r="E3318" s="9" t="str">
        <f t="shared" si="51"/>
        <v>0-50</v>
      </c>
      <c r="F3318" s="8">
        <v>94701</v>
      </c>
      <c r="G3318" s="3">
        <v>3</v>
      </c>
      <c r="H3318" s="3">
        <v>2</v>
      </c>
      <c r="I3318" s="3" t="s">
        <v>35</v>
      </c>
      <c r="J3318" s="3">
        <v>151</v>
      </c>
      <c r="K3318" s="3" t="s">
        <v>36</v>
      </c>
      <c r="L3318" s="3" t="s">
        <v>37</v>
      </c>
      <c r="M3318" s="3" t="s">
        <v>36</v>
      </c>
      <c r="N3318" s="3" t="s">
        <v>36</v>
      </c>
      <c r="O3318" s="3" t="s">
        <v>36</v>
      </c>
    </row>
    <row r="3319" spans="1:15" hidden="1" x14ac:dyDescent="0.3">
      <c r="A3319" s="7">
        <v>2120</v>
      </c>
      <c r="B3319" s="3">
        <v>39</v>
      </c>
      <c r="C3319" s="3">
        <v>13</v>
      </c>
      <c r="D3319" s="6">
        <v>50</v>
      </c>
      <c r="E3319" s="9" t="str">
        <f t="shared" si="51"/>
        <v>0-50</v>
      </c>
      <c r="F3319" s="8">
        <v>94923</v>
      </c>
      <c r="G3319" s="3">
        <v>3</v>
      </c>
      <c r="H3319" s="3">
        <v>0.5</v>
      </c>
      <c r="I3319" s="3" t="s">
        <v>35</v>
      </c>
      <c r="J3319" s="3">
        <v>0</v>
      </c>
      <c r="K3319" s="3" t="s">
        <v>36</v>
      </c>
      <c r="L3319" s="3" t="s">
        <v>36</v>
      </c>
      <c r="M3319" s="3" t="s">
        <v>36</v>
      </c>
      <c r="N3319" s="3" t="s">
        <v>36</v>
      </c>
      <c r="O3319" s="3" t="s">
        <v>36</v>
      </c>
    </row>
    <row r="3320" spans="1:15" hidden="1" x14ac:dyDescent="0.3">
      <c r="A3320" s="7">
        <v>2134</v>
      </c>
      <c r="B3320" s="3">
        <v>39</v>
      </c>
      <c r="C3320" s="3">
        <v>15</v>
      </c>
      <c r="D3320" s="6">
        <v>41</v>
      </c>
      <c r="E3320" s="9" t="str">
        <f t="shared" si="51"/>
        <v>0-50</v>
      </c>
      <c r="F3320" s="8">
        <v>95035</v>
      </c>
      <c r="G3320" s="3">
        <v>1</v>
      </c>
      <c r="H3320" s="3">
        <v>2</v>
      </c>
      <c r="I3320" s="3" t="s">
        <v>34</v>
      </c>
      <c r="J3320" s="3">
        <v>176</v>
      </c>
      <c r="K3320" s="3" t="s">
        <v>36</v>
      </c>
      <c r="L3320" s="3" t="s">
        <v>36</v>
      </c>
      <c r="M3320" s="3" t="s">
        <v>36</v>
      </c>
      <c r="N3320" s="3" t="s">
        <v>37</v>
      </c>
      <c r="O3320" s="3" t="s">
        <v>36</v>
      </c>
    </row>
    <row r="3321" spans="1:15" hidden="1" x14ac:dyDescent="0.3">
      <c r="A3321" s="7">
        <v>2163</v>
      </c>
      <c r="B3321" s="3">
        <v>39</v>
      </c>
      <c r="C3321" s="3">
        <v>13</v>
      </c>
      <c r="D3321" s="6">
        <v>74</v>
      </c>
      <c r="E3321" s="9" t="str">
        <f t="shared" si="51"/>
        <v>51-100</v>
      </c>
      <c r="F3321" s="8">
        <v>95008</v>
      </c>
      <c r="G3321" s="3">
        <v>3</v>
      </c>
      <c r="H3321" s="3">
        <v>0.9</v>
      </c>
      <c r="I3321" s="3" t="s">
        <v>34</v>
      </c>
      <c r="J3321" s="3">
        <v>155</v>
      </c>
      <c r="K3321" s="3" t="s">
        <v>36</v>
      </c>
      <c r="L3321" s="3" t="s">
        <v>36</v>
      </c>
      <c r="M3321" s="3" t="s">
        <v>36</v>
      </c>
      <c r="N3321" s="3" t="s">
        <v>37</v>
      </c>
      <c r="O3321" s="3" t="s">
        <v>36</v>
      </c>
    </row>
    <row r="3322" spans="1:15" hidden="1" x14ac:dyDescent="0.3">
      <c r="A3322" s="7">
        <v>2171</v>
      </c>
      <c r="B3322" s="3">
        <v>39</v>
      </c>
      <c r="C3322" s="3">
        <v>13</v>
      </c>
      <c r="D3322" s="6">
        <v>52</v>
      </c>
      <c r="E3322" s="9" t="str">
        <f t="shared" si="51"/>
        <v>51-100</v>
      </c>
      <c r="F3322" s="8">
        <v>95039</v>
      </c>
      <c r="G3322" s="3">
        <v>3</v>
      </c>
      <c r="H3322" s="3">
        <v>0.5</v>
      </c>
      <c r="I3322" s="3" t="s">
        <v>35</v>
      </c>
      <c r="J3322" s="3">
        <v>0</v>
      </c>
      <c r="K3322" s="3" t="s">
        <v>36</v>
      </c>
      <c r="L3322" s="3" t="s">
        <v>37</v>
      </c>
      <c r="M3322" s="3" t="s">
        <v>36</v>
      </c>
      <c r="N3322" s="3" t="s">
        <v>36</v>
      </c>
      <c r="O3322" s="3" t="s">
        <v>37</v>
      </c>
    </row>
    <row r="3323" spans="1:15" hidden="1" x14ac:dyDescent="0.3">
      <c r="A3323" s="7">
        <v>2173</v>
      </c>
      <c r="B3323" s="3">
        <v>39</v>
      </c>
      <c r="C3323" s="3">
        <v>15</v>
      </c>
      <c r="D3323" s="6">
        <v>79</v>
      </c>
      <c r="E3323" s="9" t="str">
        <f t="shared" si="51"/>
        <v>51-100</v>
      </c>
      <c r="F3323" s="8">
        <v>92028</v>
      </c>
      <c r="G3323" s="3">
        <v>2</v>
      </c>
      <c r="H3323" s="3">
        <v>1.8</v>
      </c>
      <c r="I3323" s="3" t="s">
        <v>34</v>
      </c>
      <c r="J3323" s="3">
        <v>219</v>
      </c>
      <c r="K3323" s="3" t="s">
        <v>36</v>
      </c>
      <c r="L3323" s="3" t="s">
        <v>36</v>
      </c>
      <c r="M3323" s="3" t="s">
        <v>36</v>
      </c>
      <c r="N3323" s="3" t="s">
        <v>36</v>
      </c>
      <c r="O3323" s="3" t="s">
        <v>36</v>
      </c>
    </row>
    <row r="3324" spans="1:15" hidden="1" x14ac:dyDescent="0.3">
      <c r="A3324" s="7">
        <v>2212</v>
      </c>
      <c r="B3324" s="3">
        <v>39</v>
      </c>
      <c r="C3324" s="3">
        <v>14</v>
      </c>
      <c r="D3324" s="6">
        <v>31</v>
      </c>
      <c r="E3324" s="9" t="str">
        <f t="shared" si="51"/>
        <v>0-50</v>
      </c>
      <c r="F3324" s="8">
        <v>92717</v>
      </c>
      <c r="G3324" s="3">
        <v>2</v>
      </c>
      <c r="H3324" s="3">
        <v>1.4</v>
      </c>
      <c r="I3324" s="3" t="s">
        <v>34</v>
      </c>
      <c r="J3324" s="3">
        <v>94</v>
      </c>
      <c r="K3324" s="3" t="s">
        <v>36</v>
      </c>
      <c r="L3324" s="3" t="s">
        <v>36</v>
      </c>
      <c r="M3324" s="3" t="s">
        <v>36</v>
      </c>
      <c r="N3324" s="3" t="s">
        <v>37</v>
      </c>
      <c r="O3324" s="3" t="s">
        <v>37</v>
      </c>
    </row>
    <row r="3325" spans="1:15" hidden="1" x14ac:dyDescent="0.3">
      <c r="A3325" s="7">
        <v>2261</v>
      </c>
      <c r="B3325" s="3">
        <v>39</v>
      </c>
      <c r="C3325" s="3">
        <v>14</v>
      </c>
      <c r="D3325" s="6">
        <v>15</v>
      </c>
      <c r="E3325" s="9" t="str">
        <f t="shared" si="51"/>
        <v>0-50</v>
      </c>
      <c r="F3325" s="8">
        <v>93561</v>
      </c>
      <c r="G3325" s="3">
        <v>2</v>
      </c>
      <c r="H3325" s="3">
        <v>0.3</v>
      </c>
      <c r="I3325" s="3" t="s">
        <v>34</v>
      </c>
      <c r="J3325" s="3">
        <v>92</v>
      </c>
      <c r="K3325" s="3" t="s">
        <v>36</v>
      </c>
      <c r="L3325" s="3" t="s">
        <v>36</v>
      </c>
      <c r="M3325" s="3" t="s">
        <v>36</v>
      </c>
      <c r="N3325" s="3" t="s">
        <v>36</v>
      </c>
      <c r="O3325" s="3" t="s">
        <v>36</v>
      </c>
    </row>
    <row r="3326" spans="1:15" hidden="1" x14ac:dyDescent="0.3">
      <c r="A3326" s="7">
        <v>2295</v>
      </c>
      <c r="B3326" s="3">
        <v>39</v>
      </c>
      <c r="C3326" s="3">
        <v>15</v>
      </c>
      <c r="D3326" s="6">
        <v>129</v>
      </c>
      <c r="E3326" s="9" t="str">
        <f t="shared" si="51"/>
        <v>100+</v>
      </c>
      <c r="F3326" s="8">
        <v>90035</v>
      </c>
      <c r="G3326" s="3">
        <v>2</v>
      </c>
      <c r="H3326" s="3">
        <v>1.9</v>
      </c>
      <c r="I3326" s="3" t="s">
        <v>33</v>
      </c>
      <c r="J3326" s="3">
        <v>0</v>
      </c>
      <c r="K3326" s="3" t="s">
        <v>36</v>
      </c>
      <c r="L3326" s="3" t="s">
        <v>36</v>
      </c>
      <c r="M3326" s="3" t="s">
        <v>36</v>
      </c>
      <c r="N3326" s="3" t="s">
        <v>36</v>
      </c>
      <c r="O3326" s="3" t="s">
        <v>36</v>
      </c>
    </row>
    <row r="3327" spans="1:15" hidden="1" x14ac:dyDescent="0.3">
      <c r="A3327" s="7">
        <v>2309</v>
      </c>
      <c r="B3327" s="3">
        <v>39</v>
      </c>
      <c r="C3327" s="3">
        <v>13</v>
      </c>
      <c r="D3327" s="6">
        <v>58</v>
      </c>
      <c r="E3327" s="9" t="str">
        <f t="shared" si="51"/>
        <v>51-100</v>
      </c>
      <c r="F3327" s="8">
        <v>94590</v>
      </c>
      <c r="G3327" s="3">
        <v>2</v>
      </c>
      <c r="H3327" s="3">
        <v>2.4</v>
      </c>
      <c r="I3327" s="3" t="s">
        <v>34</v>
      </c>
      <c r="J3327" s="3">
        <v>0</v>
      </c>
      <c r="K3327" s="3" t="s">
        <v>36</v>
      </c>
      <c r="L3327" s="3" t="s">
        <v>36</v>
      </c>
      <c r="M3327" s="3" t="s">
        <v>36</v>
      </c>
      <c r="N3327" s="3" t="s">
        <v>37</v>
      </c>
      <c r="O3327" s="3" t="s">
        <v>36</v>
      </c>
    </row>
    <row r="3328" spans="1:15" hidden="1" x14ac:dyDescent="0.3">
      <c r="A3328" s="7">
        <v>2364</v>
      </c>
      <c r="B3328" s="3">
        <v>39</v>
      </c>
      <c r="C3328" s="3">
        <v>13</v>
      </c>
      <c r="D3328" s="6">
        <v>61</v>
      </c>
      <c r="E3328" s="9" t="str">
        <f t="shared" si="51"/>
        <v>51-100</v>
      </c>
      <c r="F3328" s="8">
        <v>90095</v>
      </c>
      <c r="G3328" s="3">
        <v>2</v>
      </c>
      <c r="H3328" s="3">
        <v>2.4</v>
      </c>
      <c r="I3328" s="3" t="s">
        <v>34</v>
      </c>
      <c r="J3328" s="3">
        <v>90</v>
      </c>
      <c r="K3328" s="3" t="s">
        <v>36</v>
      </c>
      <c r="L3328" s="3" t="s">
        <v>36</v>
      </c>
      <c r="M3328" s="3" t="s">
        <v>36</v>
      </c>
      <c r="N3328" s="3" t="s">
        <v>37</v>
      </c>
      <c r="O3328" s="3" t="s">
        <v>36</v>
      </c>
    </row>
    <row r="3329" spans="1:15" hidden="1" x14ac:dyDescent="0.3">
      <c r="A3329" s="7">
        <v>2392</v>
      </c>
      <c r="B3329" s="3">
        <v>39</v>
      </c>
      <c r="C3329" s="3">
        <v>12</v>
      </c>
      <c r="D3329" s="6">
        <v>138</v>
      </c>
      <c r="E3329" s="9" t="str">
        <f t="shared" si="51"/>
        <v>100+</v>
      </c>
      <c r="F3329" s="8">
        <v>92697</v>
      </c>
      <c r="G3329" s="3">
        <v>1</v>
      </c>
      <c r="H3329" s="3">
        <v>4.67</v>
      </c>
      <c r="I3329" s="3" t="s">
        <v>34</v>
      </c>
      <c r="J3329" s="3">
        <v>0</v>
      </c>
      <c r="K3329" s="3" t="s">
        <v>37</v>
      </c>
      <c r="L3329" s="3" t="s">
        <v>36</v>
      </c>
      <c r="M3329" s="3" t="s">
        <v>36</v>
      </c>
      <c r="N3329" s="3" t="s">
        <v>37</v>
      </c>
      <c r="O3329" s="3" t="s">
        <v>36</v>
      </c>
    </row>
    <row r="3330" spans="1:15" hidden="1" x14ac:dyDescent="0.3">
      <c r="A3330" s="7">
        <v>2408</v>
      </c>
      <c r="B3330" s="3">
        <v>39</v>
      </c>
      <c r="C3330" s="3">
        <v>15</v>
      </c>
      <c r="D3330" s="6">
        <v>100</v>
      </c>
      <c r="E3330" s="9" t="str">
        <f t="shared" si="51"/>
        <v>51-100</v>
      </c>
      <c r="F3330" s="8">
        <v>94720</v>
      </c>
      <c r="G3330" s="3">
        <v>1</v>
      </c>
      <c r="H3330" s="3">
        <v>0.8</v>
      </c>
      <c r="I3330" s="3" t="s">
        <v>34</v>
      </c>
      <c r="J3330" s="3">
        <v>0</v>
      </c>
      <c r="K3330" s="3" t="s">
        <v>36</v>
      </c>
      <c r="L3330" s="3" t="s">
        <v>36</v>
      </c>
      <c r="M3330" s="3" t="s">
        <v>36</v>
      </c>
      <c r="N3330" s="3" t="s">
        <v>37</v>
      </c>
      <c r="O3330" s="3" t="s">
        <v>36</v>
      </c>
    </row>
    <row r="3331" spans="1:15" hidden="1" x14ac:dyDescent="0.3">
      <c r="A3331" s="7">
        <v>2429</v>
      </c>
      <c r="B3331" s="3">
        <v>39</v>
      </c>
      <c r="C3331" s="3">
        <v>12</v>
      </c>
      <c r="D3331" s="6">
        <v>108</v>
      </c>
      <c r="E3331" s="9" t="str">
        <f t="shared" ref="E3331:E3394" si="52">IF(D3331&lt;=50,"0-50",IF(D3331&lt;=100,"51-100","100+"))</f>
        <v>100+</v>
      </c>
      <c r="F3331" s="8">
        <v>92717</v>
      </c>
      <c r="G3331" s="3">
        <v>4</v>
      </c>
      <c r="H3331" s="3">
        <v>3.67</v>
      </c>
      <c r="I3331" s="3" t="s">
        <v>34</v>
      </c>
      <c r="J3331" s="3">
        <v>301</v>
      </c>
      <c r="K3331" s="3" t="s">
        <v>37</v>
      </c>
      <c r="L3331" s="3" t="s">
        <v>36</v>
      </c>
      <c r="M3331" s="3" t="s">
        <v>36</v>
      </c>
      <c r="N3331" s="3" t="s">
        <v>36</v>
      </c>
      <c r="O3331" s="3" t="s">
        <v>37</v>
      </c>
    </row>
    <row r="3332" spans="1:15" hidden="1" x14ac:dyDescent="0.3">
      <c r="A3332" s="7">
        <v>2443</v>
      </c>
      <c r="B3332" s="3">
        <v>39</v>
      </c>
      <c r="C3332" s="3">
        <v>15</v>
      </c>
      <c r="D3332" s="6">
        <v>41</v>
      </c>
      <c r="E3332" s="9" t="str">
        <f t="shared" si="52"/>
        <v>0-50</v>
      </c>
      <c r="F3332" s="8">
        <v>90028</v>
      </c>
      <c r="G3332" s="3">
        <v>2</v>
      </c>
      <c r="H3332" s="3">
        <v>1.7</v>
      </c>
      <c r="I3332" s="3" t="s">
        <v>33</v>
      </c>
      <c r="J3332" s="3">
        <v>0</v>
      </c>
      <c r="K3332" s="3" t="s">
        <v>36</v>
      </c>
      <c r="L3332" s="3" t="s">
        <v>36</v>
      </c>
      <c r="M3332" s="3" t="s">
        <v>36</v>
      </c>
      <c r="N3332" s="3" t="s">
        <v>36</v>
      </c>
      <c r="O3332" s="3" t="s">
        <v>36</v>
      </c>
    </row>
    <row r="3333" spans="1:15" hidden="1" x14ac:dyDescent="0.3">
      <c r="A3333" s="7">
        <v>2481</v>
      </c>
      <c r="B3333" s="3">
        <v>39</v>
      </c>
      <c r="C3333" s="3">
        <v>13</v>
      </c>
      <c r="D3333" s="6">
        <v>50</v>
      </c>
      <c r="E3333" s="9" t="str">
        <f t="shared" si="52"/>
        <v>0-50</v>
      </c>
      <c r="F3333" s="8">
        <v>91768</v>
      </c>
      <c r="G3333" s="3">
        <v>2</v>
      </c>
      <c r="H3333" s="3">
        <v>2.4</v>
      </c>
      <c r="I3333" s="3" t="s">
        <v>34</v>
      </c>
      <c r="J3333" s="3">
        <v>0</v>
      </c>
      <c r="K3333" s="3" t="s">
        <v>36</v>
      </c>
      <c r="L3333" s="3" t="s">
        <v>36</v>
      </c>
      <c r="M3333" s="3" t="s">
        <v>36</v>
      </c>
      <c r="N3333" s="3" t="s">
        <v>36</v>
      </c>
      <c r="O3333" s="3" t="s">
        <v>36</v>
      </c>
    </row>
    <row r="3334" spans="1:15" hidden="1" x14ac:dyDescent="0.3">
      <c r="A3334" s="7">
        <v>2553</v>
      </c>
      <c r="B3334" s="3">
        <v>39</v>
      </c>
      <c r="C3334" s="3">
        <v>15</v>
      </c>
      <c r="D3334" s="6">
        <v>65</v>
      </c>
      <c r="E3334" s="9" t="str">
        <f t="shared" si="52"/>
        <v>51-100</v>
      </c>
      <c r="F3334" s="8">
        <v>95822</v>
      </c>
      <c r="G3334" s="3">
        <v>1</v>
      </c>
      <c r="H3334" s="3">
        <v>1.5</v>
      </c>
      <c r="I3334" s="3" t="s">
        <v>35</v>
      </c>
      <c r="J3334" s="3">
        <v>0</v>
      </c>
      <c r="K3334" s="3" t="s">
        <v>36</v>
      </c>
      <c r="L3334" s="3" t="s">
        <v>36</v>
      </c>
      <c r="M3334" s="3" t="s">
        <v>36</v>
      </c>
      <c r="N3334" s="3" t="s">
        <v>36</v>
      </c>
      <c r="O3334" s="3" t="s">
        <v>36</v>
      </c>
    </row>
    <row r="3335" spans="1:15" hidden="1" x14ac:dyDescent="0.3">
      <c r="A3335" s="7">
        <v>2554</v>
      </c>
      <c r="B3335" s="3">
        <v>39</v>
      </c>
      <c r="C3335" s="3">
        <v>15</v>
      </c>
      <c r="D3335" s="6">
        <v>91</v>
      </c>
      <c r="E3335" s="9" t="str">
        <f t="shared" si="52"/>
        <v>51-100</v>
      </c>
      <c r="F3335" s="8">
        <v>93907</v>
      </c>
      <c r="G3335" s="3">
        <v>2</v>
      </c>
      <c r="H3335" s="3">
        <v>1.7</v>
      </c>
      <c r="I3335" s="3" t="s">
        <v>34</v>
      </c>
      <c r="J3335" s="3">
        <v>151</v>
      </c>
      <c r="K3335" s="3" t="s">
        <v>36</v>
      </c>
      <c r="L3335" s="3" t="s">
        <v>36</v>
      </c>
      <c r="M3335" s="3" t="s">
        <v>36</v>
      </c>
      <c r="N3335" s="3" t="s">
        <v>36</v>
      </c>
      <c r="O3335" s="3" t="s">
        <v>36</v>
      </c>
    </row>
    <row r="3336" spans="1:15" hidden="1" x14ac:dyDescent="0.3">
      <c r="A3336" s="7">
        <v>2564</v>
      </c>
      <c r="B3336" s="3">
        <v>39</v>
      </c>
      <c r="C3336" s="3">
        <v>13</v>
      </c>
      <c r="D3336" s="6">
        <v>94</v>
      </c>
      <c r="E3336" s="9" t="str">
        <f t="shared" si="52"/>
        <v>51-100</v>
      </c>
      <c r="F3336" s="8">
        <v>90401</v>
      </c>
      <c r="G3336" s="3">
        <v>1</v>
      </c>
      <c r="H3336" s="3">
        <v>1.5</v>
      </c>
      <c r="I3336" s="3" t="s">
        <v>35</v>
      </c>
      <c r="J3336" s="3">
        <v>0</v>
      </c>
      <c r="K3336" s="3" t="s">
        <v>36</v>
      </c>
      <c r="L3336" s="3" t="s">
        <v>36</v>
      </c>
      <c r="M3336" s="3" t="s">
        <v>36</v>
      </c>
      <c r="N3336" s="3" t="s">
        <v>36</v>
      </c>
      <c r="O3336" s="3" t="s">
        <v>37</v>
      </c>
    </row>
    <row r="3337" spans="1:15" hidden="1" x14ac:dyDescent="0.3">
      <c r="A3337" s="7">
        <v>2641</v>
      </c>
      <c r="B3337" s="3">
        <v>39</v>
      </c>
      <c r="C3337" s="3">
        <v>13</v>
      </c>
      <c r="D3337" s="6">
        <v>81</v>
      </c>
      <c r="E3337" s="9" t="str">
        <f t="shared" si="52"/>
        <v>51-100</v>
      </c>
      <c r="F3337" s="8">
        <v>94309</v>
      </c>
      <c r="G3337" s="3">
        <v>2</v>
      </c>
      <c r="H3337" s="3">
        <v>2.8</v>
      </c>
      <c r="I3337" s="3" t="s">
        <v>33</v>
      </c>
      <c r="J3337" s="3">
        <v>0</v>
      </c>
      <c r="K3337" s="3" t="s">
        <v>36</v>
      </c>
      <c r="L3337" s="3" t="s">
        <v>36</v>
      </c>
      <c r="M3337" s="3" t="s">
        <v>36</v>
      </c>
      <c r="N3337" s="3" t="s">
        <v>37</v>
      </c>
      <c r="O3337" s="3" t="s">
        <v>36</v>
      </c>
    </row>
    <row r="3338" spans="1:15" hidden="1" x14ac:dyDescent="0.3">
      <c r="A3338" s="7">
        <v>2661</v>
      </c>
      <c r="B3338" s="3">
        <v>39</v>
      </c>
      <c r="C3338" s="3">
        <v>14</v>
      </c>
      <c r="D3338" s="6">
        <v>74</v>
      </c>
      <c r="E3338" s="9" t="str">
        <f t="shared" si="52"/>
        <v>51-100</v>
      </c>
      <c r="F3338" s="8">
        <v>93063</v>
      </c>
      <c r="G3338" s="3">
        <v>1</v>
      </c>
      <c r="H3338" s="3">
        <v>0.1</v>
      </c>
      <c r="I3338" s="3" t="s">
        <v>34</v>
      </c>
      <c r="J3338" s="3">
        <v>144</v>
      </c>
      <c r="K3338" s="3" t="s">
        <v>36</v>
      </c>
      <c r="L3338" s="3" t="s">
        <v>37</v>
      </c>
      <c r="M3338" s="3" t="s">
        <v>36</v>
      </c>
      <c r="N3338" s="3" t="s">
        <v>37</v>
      </c>
      <c r="O3338" s="3" t="s">
        <v>36</v>
      </c>
    </row>
    <row r="3339" spans="1:15" hidden="1" x14ac:dyDescent="0.3">
      <c r="A3339" s="7">
        <v>2712</v>
      </c>
      <c r="B3339" s="3">
        <v>39</v>
      </c>
      <c r="C3339" s="3">
        <v>14</v>
      </c>
      <c r="D3339" s="6">
        <v>34</v>
      </c>
      <c r="E3339" s="9" t="str">
        <f t="shared" si="52"/>
        <v>0-50</v>
      </c>
      <c r="F3339" s="8">
        <v>94939</v>
      </c>
      <c r="G3339" s="3">
        <v>4</v>
      </c>
      <c r="H3339" s="3">
        <v>1.7</v>
      </c>
      <c r="I3339" s="3" t="s">
        <v>33</v>
      </c>
      <c r="J3339" s="3">
        <v>0</v>
      </c>
      <c r="K3339" s="3" t="s">
        <v>36</v>
      </c>
      <c r="L3339" s="3" t="s">
        <v>36</v>
      </c>
      <c r="M3339" s="3" t="s">
        <v>36</v>
      </c>
      <c r="N3339" s="3" t="s">
        <v>37</v>
      </c>
      <c r="O3339" s="3" t="s">
        <v>37</v>
      </c>
    </row>
    <row r="3340" spans="1:15" hidden="1" x14ac:dyDescent="0.3">
      <c r="A3340" s="7">
        <v>2729</v>
      </c>
      <c r="B3340" s="3">
        <v>39</v>
      </c>
      <c r="C3340" s="3">
        <v>13</v>
      </c>
      <c r="D3340" s="6">
        <v>58</v>
      </c>
      <c r="E3340" s="9" t="str">
        <f t="shared" si="52"/>
        <v>51-100</v>
      </c>
      <c r="F3340" s="8">
        <v>94555</v>
      </c>
      <c r="G3340" s="3">
        <v>3</v>
      </c>
      <c r="H3340" s="3">
        <v>2.1</v>
      </c>
      <c r="I3340" s="3" t="s">
        <v>33</v>
      </c>
      <c r="J3340" s="3">
        <v>247</v>
      </c>
      <c r="K3340" s="3" t="s">
        <v>36</v>
      </c>
      <c r="L3340" s="3" t="s">
        <v>36</v>
      </c>
      <c r="M3340" s="3" t="s">
        <v>36</v>
      </c>
      <c r="N3340" s="3" t="s">
        <v>37</v>
      </c>
      <c r="O3340" s="3" t="s">
        <v>36</v>
      </c>
    </row>
    <row r="3341" spans="1:15" hidden="1" x14ac:dyDescent="0.3">
      <c r="A3341" s="7">
        <v>2743</v>
      </c>
      <c r="B3341" s="3">
        <v>39</v>
      </c>
      <c r="C3341" s="3">
        <v>14</v>
      </c>
      <c r="D3341" s="6">
        <v>89</v>
      </c>
      <c r="E3341" s="9" t="str">
        <f t="shared" si="52"/>
        <v>51-100</v>
      </c>
      <c r="F3341" s="8">
        <v>95762</v>
      </c>
      <c r="G3341" s="3">
        <v>2</v>
      </c>
      <c r="H3341" s="3">
        <v>0.4</v>
      </c>
      <c r="I3341" s="3" t="s">
        <v>33</v>
      </c>
      <c r="J3341" s="3">
        <v>0</v>
      </c>
      <c r="K3341" s="3" t="s">
        <v>36</v>
      </c>
      <c r="L3341" s="3" t="s">
        <v>36</v>
      </c>
      <c r="M3341" s="3" t="s">
        <v>36</v>
      </c>
      <c r="N3341" s="3" t="s">
        <v>37</v>
      </c>
      <c r="O3341" s="3" t="s">
        <v>36</v>
      </c>
    </row>
    <row r="3342" spans="1:15" hidden="1" x14ac:dyDescent="0.3">
      <c r="A3342" s="7">
        <v>2781</v>
      </c>
      <c r="B3342" s="3">
        <v>39</v>
      </c>
      <c r="C3342" s="3">
        <v>13</v>
      </c>
      <c r="D3342" s="6">
        <v>69</v>
      </c>
      <c r="E3342" s="9" t="str">
        <f t="shared" si="52"/>
        <v>51-100</v>
      </c>
      <c r="F3342" s="8">
        <v>90630</v>
      </c>
      <c r="G3342" s="3">
        <v>3</v>
      </c>
      <c r="H3342" s="3">
        <v>0.9</v>
      </c>
      <c r="I3342" s="3" t="s">
        <v>34</v>
      </c>
      <c r="J3342" s="3">
        <v>0</v>
      </c>
      <c r="K3342" s="3" t="s">
        <v>36</v>
      </c>
      <c r="L3342" s="3" t="s">
        <v>36</v>
      </c>
      <c r="M3342" s="3" t="s">
        <v>36</v>
      </c>
      <c r="N3342" s="3" t="s">
        <v>36</v>
      </c>
      <c r="O3342" s="3" t="s">
        <v>36</v>
      </c>
    </row>
    <row r="3343" spans="1:15" hidden="1" x14ac:dyDescent="0.3">
      <c r="A3343" s="7">
        <v>2838</v>
      </c>
      <c r="B3343" s="3">
        <v>39</v>
      </c>
      <c r="C3343" s="3">
        <v>14</v>
      </c>
      <c r="D3343" s="6">
        <v>54</v>
      </c>
      <c r="E3343" s="9" t="str">
        <f t="shared" si="52"/>
        <v>51-100</v>
      </c>
      <c r="F3343" s="8">
        <v>92037</v>
      </c>
      <c r="G3343" s="3">
        <v>2</v>
      </c>
      <c r="H3343" s="3">
        <v>1.1000000000000001</v>
      </c>
      <c r="I3343" s="3" t="s">
        <v>34</v>
      </c>
      <c r="J3343" s="3">
        <v>159</v>
      </c>
      <c r="K3343" s="3" t="s">
        <v>36</v>
      </c>
      <c r="L3343" s="3" t="s">
        <v>36</v>
      </c>
      <c r="M3343" s="3" t="s">
        <v>36</v>
      </c>
      <c r="N3343" s="3" t="s">
        <v>36</v>
      </c>
      <c r="O3343" s="3" t="s">
        <v>37</v>
      </c>
    </row>
    <row r="3344" spans="1:15" hidden="1" x14ac:dyDescent="0.3">
      <c r="A3344" s="7">
        <v>2914</v>
      </c>
      <c r="B3344" s="3">
        <v>39</v>
      </c>
      <c r="C3344" s="3">
        <v>12</v>
      </c>
      <c r="D3344" s="6">
        <v>75</v>
      </c>
      <c r="E3344" s="9" t="str">
        <f t="shared" si="52"/>
        <v>51-100</v>
      </c>
      <c r="F3344" s="8">
        <v>94501</v>
      </c>
      <c r="G3344" s="3">
        <v>3</v>
      </c>
      <c r="H3344" s="3">
        <v>2.33</v>
      </c>
      <c r="I3344" s="3" t="s">
        <v>34</v>
      </c>
      <c r="J3344" s="3">
        <v>0</v>
      </c>
      <c r="K3344" s="3" t="s">
        <v>36</v>
      </c>
      <c r="L3344" s="3" t="s">
        <v>36</v>
      </c>
      <c r="M3344" s="3" t="s">
        <v>36</v>
      </c>
      <c r="N3344" s="3" t="s">
        <v>37</v>
      </c>
      <c r="O3344" s="3" t="s">
        <v>37</v>
      </c>
    </row>
    <row r="3345" spans="1:15" hidden="1" x14ac:dyDescent="0.3">
      <c r="A3345" s="7">
        <v>3063</v>
      </c>
      <c r="B3345" s="3">
        <v>39</v>
      </c>
      <c r="C3345" s="3">
        <v>14</v>
      </c>
      <c r="D3345" s="6">
        <v>75</v>
      </c>
      <c r="E3345" s="9" t="str">
        <f t="shared" si="52"/>
        <v>51-100</v>
      </c>
      <c r="F3345" s="8">
        <v>92521</v>
      </c>
      <c r="G3345" s="3">
        <v>1</v>
      </c>
      <c r="H3345" s="3">
        <v>0.1</v>
      </c>
      <c r="I3345" s="3" t="s">
        <v>34</v>
      </c>
      <c r="J3345" s="3">
        <v>297</v>
      </c>
      <c r="K3345" s="3" t="s">
        <v>36</v>
      </c>
      <c r="L3345" s="3" t="s">
        <v>36</v>
      </c>
      <c r="M3345" s="3" t="s">
        <v>36</v>
      </c>
      <c r="N3345" s="3" t="s">
        <v>36</v>
      </c>
      <c r="O3345" s="3" t="s">
        <v>37</v>
      </c>
    </row>
    <row r="3346" spans="1:15" hidden="1" x14ac:dyDescent="0.3">
      <c r="A3346" s="7">
        <v>3066</v>
      </c>
      <c r="B3346" s="3">
        <v>39</v>
      </c>
      <c r="C3346" s="3">
        <v>15</v>
      </c>
      <c r="D3346" s="6">
        <v>121</v>
      </c>
      <c r="E3346" s="9" t="str">
        <f t="shared" si="52"/>
        <v>100+</v>
      </c>
      <c r="F3346" s="8">
        <v>92354</v>
      </c>
      <c r="G3346" s="3">
        <v>1</v>
      </c>
      <c r="H3346" s="3">
        <v>3.5</v>
      </c>
      <c r="I3346" s="3" t="s">
        <v>33</v>
      </c>
      <c r="J3346" s="3">
        <v>368</v>
      </c>
      <c r="K3346" s="3" t="s">
        <v>36</v>
      </c>
      <c r="L3346" s="3" t="s">
        <v>37</v>
      </c>
      <c r="M3346" s="3" t="s">
        <v>36</v>
      </c>
      <c r="N3346" s="3" t="s">
        <v>37</v>
      </c>
      <c r="O3346" s="3" t="s">
        <v>36</v>
      </c>
    </row>
    <row r="3347" spans="1:15" hidden="1" x14ac:dyDescent="0.3">
      <c r="A3347" s="7">
        <v>3075</v>
      </c>
      <c r="B3347" s="3">
        <v>39</v>
      </c>
      <c r="C3347" s="3">
        <v>15</v>
      </c>
      <c r="D3347" s="6">
        <v>31</v>
      </c>
      <c r="E3347" s="9" t="str">
        <f t="shared" si="52"/>
        <v>0-50</v>
      </c>
      <c r="F3347" s="8">
        <v>95039</v>
      </c>
      <c r="G3347" s="3">
        <v>1</v>
      </c>
      <c r="H3347" s="3">
        <v>1.4</v>
      </c>
      <c r="I3347" s="3" t="s">
        <v>35</v>
      </c>
      <c r="J3347" s="3">
        <v>88</v>
      </c>
      <c r="K3347" s="3" t="s">
        <v>36</v>
      </c>
      <c r="L3347" s="3" t="s">
        <v>36</v>
      </c>
      <c r="M3347" s="3" t="s">
        <v>36</v>
      </c>
      <c r="N3347" s="3" t="s">
        <v>37</v>
      </c>
      <c r="O3347" s="3" t="s">
        <v>37</v>
      </c>
    </row>
    <row r="3348" spans="1:15" hidden="1" x14ac:dyDescent="0.3">
      <c r="A3348" s="7">
        <v>3083</v>
      </c>
      <c r="B3348" s="3">
        <v>39</v>
      </c>
      <c r="C3348" s="3">
        <v>13</v>
      </c>
      <c r="D3348" s="6">
        <v>40</v>
      </c>
      <c r="E3348" s="9" t="str">
        <f t="shared" si="52"/>
        <v>0-50</v>
      </c>
      <c r="F3348" s="8">
        <v>92122</v>
      </c>
      <c r="G3348" s="3">
        <v>3</v>
      </c>
      <c r="H3348" s="3">
        <v>0.9</v>
      </c>
      <c r="I3348" s="3" t="s">
        <v>35</v>
      </c>
      <c r="J3348" s="3">
        <v>129</v>
      </c>
      <c r="K3348" s="3" t="s">
        <v>36</v>
      </c>
      <c r="L3348" s="3" t="s">
        <v>36</v>
      </c>
      <c r="M3348" s="3" t="s">
        <v>36</v>
      </c>
      <c r="N3348" s="3" t="s">
        <v>37</v>
      </c>
      <c r="O3348" s="3" t="s">
        <v>36</v>
      </c>
    </row>
    <row r="3349" spans="1:15" hidden="1" x14ac:dyDescent="0.3">
      <c r="A3349" s="7">
        <v>3130</v>
      </c>
      <c r="B3349" s="3">
        <v>39</v>
      </c>
      <c r="C3349" s="3">
        <v>14</v>
      </c>
      <c r="D3349" s="6">
        <v>10</v>
      </c>
      <c r="E3349" s="9" t="str">
        <f t="shared" si="52"/>
        <v>0-50</v>
      </c>
      <c r="F3349" s="8">
        <v>92705</v>
      </c>
      <c r="G3349" s="3">
        <v>2</v>
      </c>
      <c r="H3349" s="3">
        <v>0.3</v>
      </c>
      <c r="I3349" s="3" t="s">
        <v>34</v>
      </c>
      <c r="J3349" s="3">
        <v>0</v>
      </c>
      <c r="K3349" s="3" t="s">
        <v>36</v>
      </c>
      <c r="L3349" s="3" t="s">
        <v>37</v>
      </c>
      <c r="M3349" s="3" t="s">
        <v>36</v>
      </c>
      <c r="N3349" s="3" t="s">
        <v>36</v>
      </c>
      <c r="O3349" s="3" t="s">
        <v>37</v>
      </c>
    </row>
    <row r="3350" spans="1:15" hidden="1" x14ac:dyDescent="0.3">
      <c r="A3350" s="7">
        <v>3172</v>
      </c>
      <c r="B3350" s="3">
        <v>39</v>
      </c>
      <c r="C3350" s="3">
        <v>12</v>
      </c>
      <c r="D3350" s="6">
        <v>62</v>
      </c>
      <c r="E3350" s="9" t="str">
        <f t="shared" si="52"/>
        <v>51-100</v>
      </c>
      <c r="F3350" s="8">
        <v>91910</v>
      </c>
      <c r="G3350" s="3">
        <v>3</v>
      </c>
      <c r="H3350" s="3">
        <v>2.33</v>
      </c>
      <c r="I3350" s="3" t="s">
        <v>34</v>
      </c>
      <c r="J3350" s="3">
        <v>0</v>
      </c>
      <c r="K3350" s="3" t="s">
        <v>36</v>
      </c>
      <c r="L3350" s="3" t="s">
        <v>36</v>
      </c>
      <c r="M3350" s="3" t="s">
        <v>36</v>
      </c>
      <c r="N3350" s="3" t="s">
        <v>36</v>
      </c>
      <c r="O3350" s="3" t="s">
        <v>36</v>
      </c>
    </row>
    <row r="3351" spans="1:15" hidden="1" x14ac:dyDescent="0.3">
      <c r="A3351" s="7">
        <v>3182</v>
      </c>
      <c r="B3351" s="3">
        <v>39</v>
      </c>
      <c r="C3351" s="3">
        <v>15</v>
      </c>
      <c r="D3351" s="6">
        <v>109</v>
      </c>
      <c r="E3351" s="9" t="str">
        <f t="shared" si="52"/>
        <v>100+</v>
      </c>
      <c r="F3351" s="8">
        <v>95827</v>
      </c>
      <c r="G3351" s="3">
        <v>1</v>
      </c>
      <c r="H3351" s="3">
        <v>1.7</v>
      </c>
      <c r="I3351" s="3" t="s">
        <v>33</v>
      </c>
      <c r="J3351" s="3">
        <v>0</v>
      </c>
      <c r="K3351" s="3" t="s">
        <v>36</v>
      </c>
      <c r="L3351" s="3" t="s">
        <v>36</v>
      </c>
      <c r="M3351" s="3" t="s">
        <v>36</v>
      </c>
      <c r="N3351" s="3" t="s">
        <v>37</v>
      </c>
      <c r="O3351" s="3" t="s">
        <v>36</v>
      </c>
    </row>
    <row r="3352" spans="1:15" hidden="1" x14ac:dyDescent="0.3">
      <c r="A3352" s="7">
        <v>3185</v>
      </c>
      <c r="B3352" s="3">
        <v>39</v>
      </c>
      <c r="C3352" s="3">
        <v>15</v>
      </c>
      <c r="D3352" s="6">
        <v>141</v>
      </c>
      <c r="E3352" s="9" t="str">
        <f t="shared" si="52"/>
        <v>100+</v>
      </c>
      <c r="F3352" s="8">
        <v>92354</v>
      </c>
      <c r="G3352" s="3">
        <v>2</v>
      </c>
      <c r="H3352" s="3">
        <v>8</v>
      </c>
      <c r="I3352" s="3" t="s">
        <v>33</v>
      </c>
      <c r="J3352" s="3">
        <v>0</v>
      </c>
      <c r="K3352" s="3" t="s">
        <v>36</v>
      </c>
      <c r="L3352" s="3" t="s">
        <v>36</v>
      </c>
      <c r="M3352" s="3" t="s">
        <v>36</v>
      </c>
      <c r="N3352" s="3" t="s">
        <v>37</v>
      </c>
      <c r="O3352" s="3" t="s">
        <v>36</v>
      </c>
    </row>
    <row r="3353" spans="1:15" hidden="1" x14ac:dyDescent="0.3">
      <c r="A3353" s="7">
        <v>3214</v>
      </c>
      <c r="B3353" s="3">
        <v>39</v>
      </c>
      <c r="C3353" s="3">
        <v>9</v>
      </c>
      <c r="D3353" s="6">
        <v>32</v>
      </c>
      <c r="E3353" s="9" t="str">
        <f t="shared" si="52"/>
        <v>0-50</v>
      </c>
      <c r="F3353" s="8">
        <v>90212</v>
      </c>
      <c r="G3353" s="3">
        <v>3</v>
      </c>
      <c r="H3353" s="3">
        <v>2</v>
      </c>
      <c r="I3353" s="3" t="s">
        <v>35</v>
      </c>
      <c r="J3353" s="3">
        <v>116</v>
      </c>
      <c r="K3353" s="3" t="s">
        <v>36</v>
      </c>
      <c r="L3353" s="3" t="s">
        <v>36</v>
      </c>
      <c r="M3353" s="3" t="s">
        <v>36</v>
      </c>
      <c r="N3353" s="3" t="s">
        <v>37</v>
      </c>
      <c r="O3353" s="3" t="s">
        <v>36</v>
      </c>
    </row>
    <row r="3354" spans="1:15" hidden="1" x14ac:dyDescent="0.3">
      <c r="A3354" s="7">
        <v>3220</v>
      </c>
      <c r="B3354" s="3">
        <v>39</v>
      </c>
      <c r="C3354" s="3">
        <v>15</v>
      </c>
      <c r="D3354" s="6">
        <v>33</v>
      </c>
      <c r="E3354" s="9" t="str">
        <f t="shared" si="52"/>
        <v>0-50</v>
      </c>
      <c r="F3354" s="8">
        <v>92346</v>
      </c>
      <c r="G3354" s="3">
        <v>1</v>
      </c>
      <c r="H3354" s="3">
        <v>2</v>
      </c>
      <c r="I3354" s="3" t="s">
        <v>34</v>
      </c>
      <c r="J3354" s="3">
        <v>0</v>
      </c>
      <c r="K3354" s="3" t="s">
        <v>36</v>
      </c>
      <c r="L3354" s="3" t="s">
        <v>36</v>
      </c>
      <c r="M3354" s="3" t="s">
        <v>36</v>
      </c>
      <c r="N3354" s="3" t="s">
        <v>36</v>
      </c>
      <c r="O3354" s="3" t="s">
        <v>36</v>
      </c>
    </row>
    <row r="3355" spans="1:15" hidden="1" x14ac:dyDescent="0.3">
      <c r="A3355" s="7">
        <v>3288</v>
      </c>
      <c r="B3355" s="3">
        <v>39</v>
      </c>
      <c r="C3355" s="3">
        <v>13</v>
      </c>
      <c r="D3355" s="6">
        <v>32</v>
      </c>
      <c r="E3355" s="9" t="str">
        <f t="shared" si="52"/>
        <v>0-50</v>
      </c>
      <c r="F3355" s="8">
        <v>90747</v>
      </c>
      <c r="G3355" s="3">
        <v>2</v>
      </c>
      <c r="H3355" s="3">
        <v>0.8</v>
      </c>
      <c r="I3355" s="3" t="s">
        <v>35</v>
      </c>
      <c r="J3355" s="3">
        <v>0</v>
      </c>
      <c r="K3355" s="3" t="s">
        <v>36</v>
      </c>
      <c r="L3355" s="3" t="s">
        <v>36</v>
      </c>
      <c r="M3355" s="3" t="s">
        <v>36</v>
      </c>
      <c r="N3355" s="3" t="s">
        <v>37</v>
      </c>
      <c r="O3355" s="3" t="s">
        <v>36</v>
      </c>
    </row>
    <row r="3356" spans="1:15" hidden="1" x14ac:dyDescent="0.3">
      <c r="A3356" s="7">
        <v>3306</v>
      </c>
      <c r="B3356" s="3">
        <v>39</v>
      </c>
      <c r="C3356" s="3">
        <v>13</v>
      </c>
      <c r="D3356" s="6">
        <v>78</v>
      </c>
      <c r="E3356" s="9" t="str">
        <f t="shared" si="52"/>
        <v>51-100</v>
      </c>
      <c r="F3356" s="8">
        <v>95616</v>
      </c>
      <c r="G3356" s="3">
        <v>1</v>
      </c>
      <c r="H3356" s="3">
        <v>2.8</v>
      </c>
      <c r="I3356" s="3" t="s">
        <v>35</v>
      </c>
      <c r="J3356" s="3">
        <v>0</v>
      </c>
      <c r="K3356" s="3" t="s">
        <v>36</v>
      </c>
      <c r="L3356" s="3" t="s">
        <v>36</v>
      </c>
      <c r="M3356" s="3" t="s">
        <v>36</v>
      </c>
      <c r="N3356" s="3" t="s">
        <v>36</v>
      </c>
      <c r="O3356" s="3" t="s">
        <v>36</v>
      </c>
    </row>
    <row r="3357" spans="1:15" hidden="1" x14ac:dyDescent="0.3">
      <c r="A3357" s="7">
        <v>3371</v>
      </c>
      <c r="B3357" s="3">
        <v>39</v>
      </c>
      <c r="C3357" s="3">
        <v>13</v>
      </c>
      <c r="D3357" s="6">
        <v>59</v>
      </c>
      <c r="E3357" s="9" t="str">
        <f t="shared" si="52"/>
        <v>51-100</v>
      </c>
      <c r="F3357" s="8">
        <v>90033</v>
      </c>
      <c r="G3357" s="3">
        <v>3</v>
      </c>
      <c r="H3357" s="3">
        <v>0.9</v>
      </c>
      <c r="I3357" s="3" t="s">
        <v>35</v>
      </c>
      <c r="J3357" s="3">
        <v>199</v>
      </c>
      <c r="K3357" s="3" t="s">
        <v>36</v>
      </c>
      <c r="L3357" s="3" t="s">
        <v>37</v>
      </c>
      <c r="M3357" s="3" t="s">
        <v>36</v>
      </c>
      <c r="N3357" s="3" t="s">
        <v>37</v>
      </c>
      <c r="O3357" s="3" t="s">
        <v>36</v>
      </c>
    </row>
    <row r="3358" spans="1:15" hidden="1" x14ac:dyDescent="0.3">
      <c r="A3358" s="7">
        <v>3382</v>
      </c>
      <c r="B3358" s="3">
        <v>39</v>
      </c>
      <c r="C3358" s="3">
        <v>15</v>
      </c>
      <c r="D3358" s="6">
        <v>143</v>
      </c>
      <c r="E3358" s="9" t="str">
        <f t="shared" si="52"/>
        <v>100+</v>
      </c>
      <c r="F3358" s="8">
        <v>91711</v>
      </c>
      <c r="G3358" s="3">
        <v>1</v>
      </c>
      <c r="H3358" s="3">
        <v>3.5</v>
      </c>
      <c r="I3358" s="3" t="s">
        <v>33</v>
      </c>
      <c r="J3358" s="3">
        <v>0</v>
      </c>
      <c r="K3358" s="3" t="s">
        <v>36</v>
      </c>
      <c r="L3358" s="3" t="s">
        <v>36</v>
      </c>
      <c r="M3358" s="3" t="s">
        <v>36</v>
      </c>
      <c r="N3358" s="3" t="s">
        <v>37</v>
      </c>
      <c r="O3358" s="3" t="s">
        <v>37</v>
      </c>
    </row>
    <row r="3359" spans="1:15" hidden="1" x14ac:dyDescent="0.3">
      <c r="A3359" s="7">
        <v>3402</v>
      </c>
      <c r="B3359" s="3">
        <v>39</v>
      </c>
      <c r="C3359" s="3">
        <v>15</v>
      </c>
      <c r="D3359" s="6">
        <v>28</v>
      </c>
      <c r="E3359" s="9" t="str">
        <f t="shared" si="52"/>
        <v>0-50</v>
      </c>
      <c r="F3359" s="8">
        <v>95818</v>
      </c>
      <c r="G3359" s="3">
        <v>1</v>
      </c>
      <c r="H3359" s="3">
        <v>1.4</v>
      </c>
      <c r="I3359" s="3" t="s">
        <v>35</v>
      </c>
      <c r="J3359" s="3">
        <v>118</v>
      </c>
      <c r="K3359" s="3" t="s">
        <v>36</v>
      </c>
      <c r="L3359" s="3" t="s">
        <v>36</v>
      </c>
      <c r="M3359" s="3" t="s">
        <v>36</v>
      </c>
      <c r="N3359" s="3" t="s">
        <v>37</v>
      </c>
      <c r="O3359" s="3" t="s">
        <v>37</v>
      </c>
    </row>
    <row r="3360" spans="1:15" hidden="1" x14ac:dyDescent="0.3">
      <c r="A3360" s="7">
        <v>3405</v>
      </c>
      <c r="B3360" s="3">
        <v>39</v>
      </c>
      <c r="C3360" s="3">
        <v>14</v>
      </c>
      <c r="D3360" s="6">
        <v>21</v>
      </c>
      <c r="E3360" s="9" t="str">
        <f t="shared" si="52"/>
        <v>0-50</v>
      </c>
      <c r="F3360" s="8">
        <v>94303</v>
      </c>
      <c r="G3360" s="3">
        <v>1</v>
      </c>
      <c r="H3360" s="3">
        <v>0.6</v>
      </c>
      <c r="I3360" s="3" t="s">
        <v>35</v>
      </c>
      <c r="J3360" s="3">
        <v>101</v>
      </c>
      <c r="K3360" s="3" t="s">
        <v>36</v>
      </c>
      <c r="L3360" s="3" t="s">
        <v>36</v>
      </c>
      <c r="M3360" s="3" t="s">
        <v>36</v>
      </c>
      <c r="N3360" s="3" t="s">
        <v>36</v>
      </c>
      <c r="O3360" s="3" t="s">
        <v>36</v>
      </c>
    </row>
    <row r="3361" spans="1:15" hidden="1" x14ac:dyDescent="0.3">
      <c r="A3361" s="7">
        <v>3418</v>
      </c>
      <c r="B3361" s="3">
        <v>39</v>
      </c>
      <c r="C3361" s="3">
        <v>12</v>
      </c>
      <c r="D3361" s="6">
        <v>23</v>
      </c>
      <c r="E3361" s="9" t="str">
        <f t="shared" si="52"/>
        <v>0-50</v>
      </c>
      <c r="F3361" s="8">
        <v>90024</v>
      </c>
      <c r="G3361" s="3">
        <v>3</v>
      </c>
      <c r="H3361" s="3">
        <v>1</v>
      </c>
      <c r="I3361" s="3" t="s">
        <v>34</v>
      </c>
      <c r="J3361" s="3">
        <v>0</v>
      </c>
      <c r="K3361" s="3" t="s">
        <v>36</v>
      </c>
      <c r="L3361" s="3" t="s">
        <v>36</v>
      </c>
      <c r="M3361" s="3" t="s">
        <v>36</v>
      </c>
      <c r="N3361" s="3" t="s">
        <v>37</v>
      </c>
      <c r="O3361" s="3" t="s">
        <v>37</v>
      </c>
    </row>
    <row r="3362" spans="1:15" hidden="1" x14ac:dyDescent="0.3">
      <c r="A3362" s="7">
        <v>3428</v>
      </c>
      <c r="B3362" s="3">
        <v>39</v>
      </c>
      <c r="C3362" s="3">
        <v>15</v>
      </c>
      <c r="D3362" s="6">
        <v>175</v>
      </c>
      <c r="E3362" s="9" t="str">
        <f t="shared" si="52"/>
        <v>100+</v>
      </c>
      <c r="F3362" s="8">
        <v>94080</v>
      </c>
      <c r="G3362" s="3">
        <v>2</v>
      </c>
      <c r="H3362" s="3">
        <v>8</v>
      </c>
      <c r="I3362" s="3" t="s">
        <v>33</v>
      </c>
      <c r="J3362" s="3">
        <v>0</v>
      </c>
      <c r="K3362" s="3" t="s">
        <v>36</v>
      </c>
      <c r="L3362" s="3" t="s">
        <v>36</v>
      </c>
      <c r="M3362" s="3" t="s">
        <v>36</v>
      </c>
      <c r="N3362" s="3" t="s">
        <v>37</v>
      </c>
      <c r="O3362" s="3" t="s">
        <v>36</v>
      </c>
    </row>
    <row r="3363" spans="1:15" hidden="1" x14ac:dyDescent="0.3">
      <c r="A3363" s="7">
        <v>3430</v>
      </c>
      <c r="B3363" s="3">
        <v>39</v>
      </c>
      <c r="C3363" s="3">
        <v>14</v>
      </c>
      <c r="D3363" s="6">
        <v>28</v>
      </c>
      <c r="E3363" s="9" t="str">
        <f t="shared" si="52"/>
        <v>0-50</v>
      </c>
      <c r="F3363" s="8">
        <v>91320</v>
      </c>
      <c r="G3363" s="3">
        <v>2</v>
      </c>
      <c r="H3363" s="3">
        <v>1.4</v>
      </c>
      <c r="I3363" s="3" t="s">
        <v>34</v>
      </c>
      <c r="J3363" s="3">
        <v>108</v>
      </c>
      <c r="K3363" s="3" t="s">
        <v>36</v>
      </c>
      <c r="L3363" s="3" t="s">
        <v>36</v>
      </c>
      <c r="M3363" s="3" t="s">
        <v>36</v>
      </c>
      <c r="N3363" s="3" t="s">
        <v>36</v>
      </c>
      <c r="O3363" s="3" t="s">
        <v>37</v>
      </c>
    </row>
    <row r="3364" spans="1:15" hidden="1" x14ac:dyDescent="0.3">
      <c r="A3364" s="7">
        <v>3486</v>
      </c>
      <c r="B3364" s="3">
        <v>39</v>
      </c>
      <c r="C3364" s="3">
        <v>13</v>
      </c>
      <c r="D3364" s="6">
        <v>39</v>
      </c>
      <c r="E3364" s="9" t="str">
        <f t="shared" si="52"/>
        <v>0-50</v>
      </c>
      <c r="F3364" s="8">
        <v>92103</v>
      </c>
      <c r="G3364" s="3">
        <v>2</v>
      </c>
      <c r="H3364" s="3">
        <v>0.8</v>
      </c>
      <c r="I3364" s="3" t="s">
        <v>35</v>
      </c>
      <c r="J3364" s="3">
        <v>0</v>
      </c>
      <c r="K3364" s="3" t="s">
        <v>36</v>
      </c>
      <c r="L3364" s="3" t="s">
        <v>36</v>
      </c>
      <c r="M3364" s="3" t="s">
        <v>36</v>
      </c>
      <c r="N3364" s="3" t="s">
        <v>36</v>
      </c>
      <c r="O3364" s="3" t="s">
        <v>36</v>
      </c>
    </row>
    <row r="3365" spans="1:15" hidden="1" x14ac:dyDescent="0.3">
      <c r="A3365" s="7">
        <v>3541</v>
      </c>
      <c r="B3365" s="3">
        <v>39</v>
      </c>
      <c r="C3365" s="3">
        <v>15</v>
      </c>
      <c r="D3365" s="6">
        <v>30</v>
      </c>
      <c r="E3365" s="9" t="str">
        <f t="shared" si="52"/>
        <v>0-50</v>
      </c>
      <c r="F3365" s="8">
        <v>94305</v>
      </c>
      <c r="G3365" s="3">
        <v>4</v>
      </c>
      <c r="H3365" s="3">
        <v>0.3</v>
      </c>
      <c r="I3365" s="3" t="s">
        <v>33</v>
      </c>
      <c r="J3365" s="3">
        <v>0</v>
      </c>
      <c r="K3365" s="3" t="s">
        <v>36</v>
      </c>
      <c r="L3365" s="3" t="s">
        <v>37</v>
      </c>
      <c r="M3365" s="3" t="s">
        <v>36</v>
      </c>
      <c r="N3365" s="3" t="s">
        <v>36</v>
      </c>
      <c r="O3365" s="3" t="s">
        <v>37</v>
      </c>
    </row>
    <row r="3366" spans="1:15" hidden="1" x14ac:dyDescent="0.3">
      <c r="A3366" s="7">
        <v>3578</v>
      </c>
      <c r="B3366" s="3">
        <v>39</v>
      </c>
      <c r="C3366" s="3">
        <v>9</v>
      </c>
      <c r="D3366" s="6">
        <v>32</v>
      </c>
      <c r="E3366" s="9" t="str">
        <f t="shared" si="52"/>
        <v>0-50</v>
      </c>
      <c r="F3366" s="8">
        <v>91016</v>
      </c>
      <c r="G3366" s="3">
        <v>3</v>
      </c>
      <c r="H3366" s="3">
        <v>2</v>
      </c>
      <c r="I3366" s="3" t="s">
        <v>35</v>
      </c>
      <c r="J3366" s="3">
        <v>0</v>
      </c>
      <c r="K3366" s="3" t="s">
        <v>36</v>
      </c>
      <c r="L3366" s="3" t="s">
        <v>36</v>
      </c>
      <c r="M3366" s="3" t="s">
        <v>36</v>
      </c>
      <c r="N3366" s="3" t="s">
        <v>37</v>
      </c>
      <c r="O3366" s="3" t="s">
        <v>36</v>
      </c>
    </row>
    <row r="3367" spans="1:15" hidden="1" x14ac:dyDescent="0.3">
      <c r="A3367" s="7">
        <v>3638</v>
      </c>
      <c r="B3367" s="3">
        <v>39</v>
      </c>
      <c r="C3367" s="3">
        <v>14</v>
      </c>
      <c r="D3367" s="6">
        <v>104</v>
      </c>
      <c r="E3367" s="9" t="str">
        <f t="shared" si="52"/>
        <v>100+</v>
      </c>
      <c r="F3367" s="8">
        <v>94608</v>
      </c>
      <c r="G3367" s="3">
        <v>3</v>
      </c>
      <c r="H3367" s="3">
        <v>1</v>
      </c>
      <c r="I3367" s="3" t="s">
        <v>33</v>
      </c>
      <c r="J3367" s="3">
        <v>242</v>
      </c>
      <c r="K3367" s="3" t="s">
        <v>36</v>
      </c>
      <c r="L3367" s="3" t="s">
        <v>36</v>
      </c>
      <c r="M3367" s="3" t="s">
        <v>36</v>
      </c>
      <c r="N3367" s="3" t="s">
        <v>37</v>
      </c>
      <c r="O3367" s="3" t="s">
        <v>36</v>
      </c>
    </row>
    <row r="3368" spans="1:15" hidden="1" x14ac:dyDescent="0.3">
      <c r="A3368" s="7">
        <v>3698</v>
      </c>
      <c r="B3368" s="3">
        <v>39</v>
      </c>
      <c r="C3368" s="3">
        <v>13</v>
      </c>
      <c r="D3368" s="6">
        <v>59</v>
      </c>
      <c r="E3368" s="9" t="str">
        <f t="shared" si="52"/>
        <v>51-100</v>
      </c>
      <c r="F3368" s="8">
        <v>95616</v>
      </c>
      <c r="G3368" s="3">
        <v>3</v>
      </c>
      <c r="H3368" s="3">
        <v>0.5</v>
      </c>
      <c r="I3368" s="3" t="s">
        <v>35</v>
      </c>
      <c r="J3368" s="3">
        <v>0</v>
      </c>
      <c r="K3368" s="3" t="s">
        <v>36</v>
      </c>
      <c r="L3368" s="3" t="s">
        <v>36</v>
      </c>
      <c r="M3368" s="3" t="s">
        <v>36</v>
      </c>
      <c r="N3368" s="3" t="s">
        <v>36</v>
      </c>
      <c r="O3368" s="3" t="s">
        <v>36</v>
      </c>
    </row>
    <row r="3369" spans="1:15" hidden="1" x14ac:dyDescent="0.3">
      <c r="A3369" s="7">
        <v>3727</v>
      </c>
      <c r="B3369" s="3">
        <v>39</v>
      </c>
      <c r="C3369" s="3">
        <v>13</v>
      </c>
      <c r="D3369" s="6">
        <v>43</v>
      </c>
      <c r="E3369" s="9" t="str">
        <f t="shared" si="52"/>
        <v>0-50</v>
      </c>
      <c r="F3369" s="8">
        <v>94304</v>
      </c>
      <c r="G3369" s="3">
        <v>3</v>
      </c>
      <c r="H3369" s="3">
        <v>0.5</v>
      </c>
      <c r="I3369" s="3" t="s">
        <v>35</v>
      </c>
      <c r="J3369" s="3">
        <v>0</v>
      </c>
      <c r="K3369" s="3" t="s">
        <v>36</v>
      </c>
      <c r="L3369" s="3" t="s">
        <v>36</v>
      </c>
      <c r="M3369" s="3" t="s">
        <v>36</v>
      </c>
      <c r="N3369" s="3" t="s">
        <v>37</v>
      </c>
      <c r="O3369" s="3" t="s">
        <v>36</v>
      </c>
    </row>
    <row r="3370" spans="1:15" hidden="1" x14ac:dyDescent="0.3">
      <c r="A3370" s="7">
        <v>3740</v>
      </c>
      <c r="B3370" s="3">
        <v>39</v>
      </c>
      <c r="C3370" s="3">
        <v>14</v>
      </c>
      <c r="D3370" s="6">
        <v>80</v>
      </c>
      <c r="E3370" s="9" t="str">
        <f t="shared" si="52"/>
        <v>51-100</v>
      </c>
      <c r="F3370" s="8">
        <v>90502</v>
      </c>
      <c r="G3370" s="3">
        <v>2</v>
      </c>
      <c r="H3370" s="3">
        <v>0.4</v>
      </c>
      <c r="I3370" s="3" t="s">
        <v>33</v>
      </c>
      <c r="J3370" s="3">
        <v>0</v>
      </c>
      <c r="K3370" s="3" t="s">
        <v>36</v>
      </c>
      <c r="L3370" s="3" t="s">
        <v>36</v>
      </c>
      <c r="M3370" s="3" t="s">
        <v>36</v>
      </c>
      <c r="N3370" s="3" t="s">
        <v>36</v>
      </c>
      <c r="O3370" s="3" t="s">
        <v>36</v>
      </c>
    </row>
    <row r="3371" spans="1:15" hidden="1" x14ac:dyDescent="0.3">
      <c r="A3371" s="7">
        <v>3813</v>
      </c>
      <c r="B3371" s="3">
        <v>39</v>
      </c>
      <c r="C3371" s="3">
        <v>13</v>
      </c>
      <c r="D3371" s="6">
        <v>52</v>
      </c>
      <c r="E3371" s="9" t="str">
        <f t="shared" si="52"/>
        <v>51-100</v>
      </c>
      <c r="F3371" s="8">
        <v>94720</v>
      </c>
      <c r="G3371" s="3">
        <v>1</v>
      </c>
      <c r="H3371" s="3">
        <v>2</v>
      </c>
      <c r="I3371" s="3" t="s">
        <v>33</v>
      </c>
      <c r="J3371" s="3">
        <v>0</v>
      </c>
      <c r="K3371" s="3" t="s">
        <v>36</v>
      </c>
      <c r="L3371" s="3" t="s">
        <v>36</v>
      </c>
      <c r="M3371" s="3" t="s">
        <v>36</v>
      </c>
      <c r="N3371" s="3" t="s">
        <v>36</v>
      </c>
      <c r="O3371" s="3" t="s">
        <v>37</v>
      </c>
    </row>
    <row r="3372" spans="1:15" hidden="1" x14ac:dyDescent="0.3">
      <c r="A3372" s="7">
        <v>3828</v>
      </c>
      <c r="B3372" s="3">
        <v>39</v>
      </c>
      <c r="C3372" s="3">
        <v>14</v>
      </c>
      <c r="D3372" s="6">
        <v>128</v>
      </c>
      <c r="E3372" s="9" t="str">
        <f t="shared" si="52"/>
        <v>100+</v>
      </c>
      <c r="F3372" s="8">
        <v>93943</v>
      </c>
      <c r="G3372" s="3">
        <v>2</v>
      </c>
      <c r="H3372" s="3">
        <v>3.9</v>
      </c>
      <c r="I3372" s="3" t="s">
        <v>33</v>
      </c>
      <c r="J3372" s="3">
        <v>196</v>
      </c>
      <c r="K3372" s="3" t="s">
        <v>36</v>
      </c>
      <c r="L3372" s="3" t="s">
        <v>36</v>
      </c>
      <c r="M3372" s="3" t="s">
        <v>36</v>
      </c>
      <c r="N3372" s="3" t="s">
        <v>37</v>
      </c>
      <c r="O3372" s="3" t="s">
        <v>36</v>
      </c>
    </row>
    <row r="3373" spans="1:15" hidden="1" x14ac:dyDescent="0.3">
      <c r="A3373" s="7">
        <v>3934</v>
      </c>
      <c r="B3373" s="3">
        <v>39</v>
      </c>
      <c r="C3373" s="3">
        <v>14</v>
      </c>
      <c r="D3373" s="6">
        <v>40</v>
      </c>
      <c r="E3373" s="9" t="str">
        <f t="shared" si="52"/>
        <v>0-50</v>
      </c>
      <c r="F3373" s="8">
        <v>91302</v>
      </c>
      <c r="G3373" s="3">
        <v>1</v>
      </c>
      <c r="H3373" s="3">
        <v>2.5</v>
      </c>
      <c r="I3373" s="3" t="s">
        <v>35</v>
      </c>
      <c r="J3373" s="3">
        <v>0</v>
      </c>
      <c r="K3373" s="3" t="s">
        <v>36</v>
      </c>
      <c r="L3373" s="3" t="s">
        <v>36</v>
      </c>
      <c r="M3373" s="3" t="s">
        <v>36</v>
      </c>
      <c r="N3373" s="3" t="s">
        <v>37</v>
      </c>
      <c r="O3373" s="3" t="s">
        <v>36</v>
      </c>
    </row>
    <row r="3374" spans="1:15" hidden="1" x14ac:dyDescent="0.3">
      <c r="A3374" s="7">
        <v>3938</v>
      </c>
      <c r="B3374" s="3">
        <v>39</v>
      </c>
      <c r="C3374" s="3">
        <v>15</v>
      </c>
      <c r="D3374" s="6">
        <v>123</v>
      </c>
      <c r="E3374" s="9" t="str">
        <f t="shared" si="52"/>
        <v>100+</v>
      </c>
      <c r="F3374" s="8">
        <v>91604</v>
      </c>
      <c r="G3374" s="3">
        <v>2</v>
      </c>
      <c r="H3374" s="3">
        <v>2.2000000000000002</v>
      </c>
      <c r="I3374" s="3" t="s">
        <v>33</v>
      </c>
      <c r="J3374" s="3">
        <v>92</v>
      </c>
      <c r="K3374" s="3" t="s">
        <v>36</v>
      </c>
      <c r="L3374" s="3" t="s">
        <v>36</v>
      </c>
      <c r="M3374" s="3" t="s">
        <v>36</v>
      </c>
      <c r="N3374" s="3" t="s">
        <v>36</v>
      </c>
      <c r="O3374" s="3" t="s">
        <v>37</v>
      </c>
    </row>
    <row r="3375" spans="1:15" hidden="1" x14ac:dyDescent="0.3">
      <c r="A3375" s="7">
        <v>3966</v>
      </c>
      <c r="B3375" s="3">
        <v>39</v>
      </c>
      <c r="C3375" s="3">
        <v>15</v>
      </c>
      <c r="D3375" s="6">
        <v>94</v>
      </c>
      <c r="E3375" s="9" t="str">
        <f t="shared" si="52"/>
        <v>51-100</v>
      </c>
      <c r="F3375" s="8">
        <v>91941</v>
      </c>
      <c r="G3375" s="3">
        <v>2</v>
      </c>
      <c r="H3375" s="3">
        <v>1.9</v>
      </c>
      <c r="I3375" s="3" t="s">
        <v>33</v>
      </c>
      <c r="J3375" s="3">
        <v>0</v>
      </c>
      <c r="K3375" s="3" t="s">
        <v>36</v>
      </c>
      <c r="L3375" s="3" t="s">
        <v>36</v>
      </c>
      <c r="M3375" s="3" t="s">
        <v>36</v>
      </c>
      <c r="N3375" s="3" t="s">
        <v>37</v>
      </c>
      <c r="O3375" s="3" t="s">
        <v>36</v>
      </c>
    </row>
    <row r="3376" spans="1:15" hidden="1" x14ac:dyDescent="0.3">
      <c r="A3376" s="7">
        <v>3984</v>
      </c>
      <c r="B3376" s="3">
        <v>39</v>
      </c>
      <c r="C3376" s="3">
        <v>13</v>
      </c>
      <c r="D3376" s="6">
        <v>93</v>
      </c>
      <c r="E3376" s="9" t="str">
        <f t="shared" si="52"/>
        <v>51-100</v>
      </c>
      <c r="F3376" s="8">
        <v>93555</v>
      </c>
      <c r="G3376" s="3">
        <v>4</v>
      </c>
      <c r="H3376" s="3">
        <v>3.6</v>
      </c>
      <c r="I3376" s="3" t="s">
        <v>35</v>
      </c>
      <c r="J3376" s="3">
        <v>0</v>
      </c>
      <c r="K3376" s="3" t="s">
        <v>37</v>
      </c>
      <c r="L3376" s="3" t="s">
        <v>36</v>
      </c>
      <c r="M3376" s="3" t="s">
        <v>36</v>
      </c>
      <c r="N3376" s="3" t="s">
        <v>37</v>
      </c>
      <c r="O3376" s="3" t="s">
        <v>36</v>
      </c>
    </row>
    <row r="3377" spans="1:15" hidden="1" x14ac:dyDescent="0.3">
      <c r="A3377" s="7">
        <v>4059</v>
      </c>
      <c r="B3377" s="3">
        <v>39</v>
      </c>
      <c r="C3377" s="3">
        <v>15</v>
      </c>
      <c r="D3377" s="6">
        <v>65</v>
      </c>
      <c r="E3377" s="9" t="str">
        <f t="shared" si="52"/>
        <v>51-100</v>
      </c>
      <c r="F3377" s="8">
        <v>92037</v>
      </c>
      <c r="G3377" s="3">
        <v>1</v>
      </c>
      <c r="H3377" s="3">
        <v>1.5</v>
      </c>
      <c r="I3377" s="3" t="s">
        <v>35</v>
      </c>
      <c r="J3377" s="3">
        <v>0</v>
      </c>
      <c r="K3377" s="3" t="s">
        <v>36</v>
      </c>
      <c r="L3377" s="3" t="s">
        <v>36</v>
      </c>
      <c r="M3377" s="3" t="s">
        <v>36</v>
      </c>
      <c r="N3377" s="3" t="s">
        <v>36</v>
      </c>
      <c r="O3377" s="3" t="s">
        <v>36</v>
      </c>
    </row>
    <row r="3378" spans="1:15" hidden="1" x14ac:dyDescent="0.3">
      <c r="A3378" s="7">
        <v>4106</v>
      </c>
      <c r="B3378" s="3">
        <v>39</v>
      </c>
      <c r="C3378" s="3">
        <v>15</v>
      </c>
      <c r="D3378" s="6">
        <v>139</v>
      </c>
      <c r="E3378" s="9" t="str">
        <f t="shared" si="52"/>
        <v>100+</v>
      </c>
      <c r="F3378" s="8">
        <v>91801</v>
      </c>
      <c r="G3378" s="3">
        <v>1</v>
      </c>
      <c r="H3378" s="3">
        <v>3.4</v>
      </c>
      <c r="I3378" s="3" t="s">
        <v>33</v>
      </c>
      <c r="J3378" s="3">
        <v>353</v>
      </c>
      <c r="K3378" s="3" t="s">
        <v>36</v>
      </c>
      <c r="L3378" s="3" t="s">
        <v>36</v>
      </c>
      <c r="M3378" s="3" t="s">
        <v>36</v>
      </c>
      <c r="N3378" s="3" t="s">
        <v>37</v>
      </c>
      <c r="O3378" s="3" t="s">
        <v>36</v>
      </c>
    </row>
    <row r="3379" spans="1:15" hidden="1" x14ac:dyDescent="0.3">
      <c r="A3379" s="7">
        <v>4118</v>
      </c>
      <c r="B3379" s="3">
        <v>39</v>
      </c>
      <c r="C3379" s="3">
        <v>14</v>
      </c>
      <c r="D3379" s="6">
        <v>18</v>
      </c>
      <c r="E3379" s="9" t="str">
        <f t="shared" si="52"/>
        <v>0-50</v>
      </c>
      <c r="F3379" s="8">
        <v>92037</v>
      </c>
      <c r="G3379" s="3">
        <v>4</v>
      </c>
      <c r="H3379" s="3">
        <v>0.2</v>
      </c>
      <c r="I3379" s="3" t="s">
        <v>35</v>
      </c>
      <c r="J3379" s="3">
        <v>0</v>
      </c>
      <c r="K3379" s="3" t="s">
        <v>36</v>
      </c>
      <c r="L3379" s="3" t="s">
        <v>37</v>
      </c>
      <c r="M3379" s="3" t="s">
        <v>36</v>
      </c>
      <c r="N3379" s="3" t="s">
        <v>36</v>
      </c>
      <c r="O3379" s="3" t="s">
        <v>36</v>
      </c>
    </row>
    <row r="3380" spans="1:15" hidden="1" x14ac:dyDescent="0.3">
      <c r="A3380" s="7">
        <v>4233</v>
      </c>
      <c r="B3380" s="3">
        <v>39</v>
      </c>
      <c r="C3380" s="3">
        <v>15</v>
      </c>
      <c r="D3380" s="6">
        <v>53</v>
      </c>
      <c r="E3380" s="9" t="str">
        <f t="shared" si="52"/>
        <v>51-100</v>
      </c>
      <c r="F3380" s="8">
        <v>94116</v>
      </c>
      <c r="G3380" s="3">
        <v>1</v>
      </c>
      <c r="H3380" s="3">
        <v>1.8</v>
      </c>
      <c r="I3380" s="3" t="s">
        <v>33</v>
      </c>
      <c r="J3380" s="3">
        <v>0</v>
      </c>
      <c r="K3380" s="3" t="s">
        <v>36</v>
      </c>
      <c r="L3380" s="3" t="s">
        <v>36</v>
      </c>
      <c r="M3380" s="3" t="s">
        <v>36</v>
      </c>
      <c r="N3380" s="3" t="s">
        <v>36</v>
      </c>
      <c r="O3380" s="3" t="s">
        <v>36</v>
      </c>
    </row>
    <row r="3381" spans="1:15" hidden="1" x14ac:dyDescent="0.3">
      <c r="A3381" s="7">
        <v>4241</v>
      </c>
      <c r="B3381" s="3">
        <v>39</v>
      </c>
      <c r="C3381" s="3">
        <v>14</v>
      </c>
      <c r="D3381" s="6">
        <v>161</v>
      </c>
      <c r="E3381" s="9" t="str">
        <f t="shared" si="52"/>
        <v>100+</v>
      </c>
      <c r="F3381" s="8">
        <v>95064</v>
      </c>
      <c r="G3381" s="3">
        <v>1</v>
      </c>
      <c r="H3381" s="3">
        <v>4.0999999999999996</v>
      </c>
      <c r="I3381" s="3" t="s">
        <v>33</v>
      </c>
      <c r="J3381" s="3">
        <v>509</v>
      </c>
      <c r="K3381" s="3" t="s">
        <v>36</v>
      </c>
      <c r="L3381" s="3" t="s">
        <v>37</v>
      </c>
      <c r="M3381" s="3" t="s">
        <v>36</v>
      </c>
      <c r="N3381" s="3" t="s">
        <v>36</v>
      </c>
      <c r="O3381" s="3" t="s">
        <v>36</v>
      </c>
    </row>
    <row r="3382" spans="1:15" hidden="1" x14ac:dyDescent="0.3">
      <c r="A3382" s="7">
        <v>4280</v>
      </c>
      <c r="B3382" s="3">
        <v>39</v>
      </c>
      <c r="C3382" s="3">
        <v>15</v>
      </c>
      <c r="D3382" s="6">
        <v>80</v>
      </c>
      <c r="E3382" s="9" t="str">
        <f t="shared" si="52"/>
        <v>51-100</v>
      </c>
      <c r="F3382" s="8">
        <v>94608</v>
      </c>
      <c r="G3382" s="3">
        <v>2</v>
      </c>
      <c r="H3382" s="3">
        <v>1.8</v>
      </c>
      <c r="I3382" s="3" t="s">
        <v>34</v>
      </c>
      <c r="J3382" s="3">
        <v>86</v>
      </c>
      <c r="K3382" s="3" t="s">
        <v>36</v>
      </c>
      <c r="L3382" s="3" t="s">
        <v>36</v>
      </c>
      <c r="M3382" s="3" t="s">
        <v>36</v>
      </c>
      <c r="N3382" s="3" t="s">
        <v>37</v>
      </c>
      <c r="O3382" s="3" t="s">
        <v>37</v>
      </c>
    </row>
    <row r="3383" spans="1:15" hidden="1" x14ac:dyDescent="0.3">
      <c r="A3383" s="7">
        <v>4358</v>
      </c>
      <c r="B3383" s="3">
        <v>39</v>
      </c>
      <c r="C3383" s="3">
        <v>14</v>
      </c>
      <c r="D3383" s="6">
        <v>141</v>
      </c>
      <c r="E3383" s="9" t="str">
        <f t="shared" si="52"/>
        <v>100+</v>
      </c>
      <c r="F3383" s="8">
        <v>93302</v>
      </c>
      <c r="G3383" s="3">
        <v>4</v>
      </c>
      <c r="H3383" s="3">
        <v>6.3</v>
      </c>
      <c r="I3383" s="3" t="s">
        <v>33</v>
      </c>
      <c r="J3383" s="3">
        <v>0</v>
      </c>
      <c r="K3383" s="3" t="s">
        <v>37</v>
      </c>
      <c r="L3383" s="3" t="s">
        <v>37</v>
      </c>
      <c r="M3383" s="3" t="s">
        <v>37</v>
      </c>
      <c r="N3383" s="3" t="s">
        <v>37</v>
      </c>
      <c r="O3383" s="3" t="s">
        <v>37</v>
      </c>
    </row>
    <row r="3384" spans="1:15" x14ac:dyDescent="0.3">
      <c r="A3384" s="7">
        <v>4375</v>
      </c>
      <c r="B3384" s="3">
        <v>39</v>
      </c>
      <c r="C3384" s="3">
        <v>15</v>
      </c>
      <c r="D3384" s="6">
        <v>62</v>
      </c>
      <c r="E3384" s="9" t="str">
        <f t="shared" si="52"/>
        <v>51-100</v>
      </c>
      <c r="F3384" s="8">
        <v>93955</v>
      </c>
      <c r="G3384" s="3">
        <v>3</v>
      </c>
      <c r="H3384" s="3">
        <v>2.33</v>
      </c>
      <c r="I3384" s="3" t="s">
        <v>33</v>
      </c>
      <c r="J3384" s="3">
        <v>131</v>
      </c>
      <c r="K3384" s="3" t="s">
        <v>36</v>
      </c>
      <c r="L3384" s="3" t="s">
        <v>36</v>
      </c>
      <c r="M3384" s="3" t="s">
        <v>37</v>
      </c>
      <c r="N3384" s="3" t="s">
        <v>37</v>
      </c>
      <c r="O3384" s="3" t="s">
        <v>37</v>
      </c>
    </row>
    <row r="3385" spans="1:15" hidden="1" x14ac:dyDescent="0.3">
      <c r="A3385" s="7">
        <v>4411</v>
      </c>
      <c r="B3385" s="3">
        <v>39</v>
      </c>
      <c r="C3385" s="3">
        <v>14</v>
      </c>
      <c r="D3385" s="6">
        <v>153</v>
      </c>
      <c r="E3385" s="9" t="str">
        <f t="shared" si="52"/>
        <v>100+</v>
      </c>
      <c r="F3385" s="8">
        <v>91614</v>
      </c>
      <c r="G3385" s="3">
        <v>2</v>
      </c>
      <c r="H3385" s="3">
        <v>3</v>
      </c>
      <c r="I3385" s="3" t="s">
        <v>33</v>
      </c>
      <c r="J3385" s="3">
        <v>0</v>
      </c>
      <c r="K3385" s="3" t="s">
        <v>36</v>
      </c>
      <c r="L3385" s="3" t="s">
        <v>36</v>
      </c>
      <c r="M3385" s="3" t="s">
        <v>36</v>
      </c>
      <c r="N3385" s="3" t="s">
        <v>36</v>
      </c>
      <c r="O3385" s="3" t="s">
        <v>36</v>
      </c>
    </row>
    <row r="3386" spans="1:15" hidden="1" x14ac:dyDescent="0.3">
      <c r="A3386" s="7">
        <v>4464</v>
      </c>
      <c r="B3386" s="3">
        <v>39</v>
      </c>
      <c r="C3386" s="3">
        <v>13</v>
      </c>
      <c r="D3386" s="6">
        <v>69</v>
      </c>
      <c r="E3386" s="9" t="str">
        <f t="shared" si="52"/>
        <v>51-100</v>
      </c>
      <c r="F3386" s="8">
        <v>94123</v>
      </c>
      <c r="G3386" s="3">
        <v>3</v>
      </c>
      <c r="H3386" s="3">
        <v>0.1</v>
      </c>
      <c r="I3386" s="3" t="s">
        <v>33</v>
      </c>
      <c r="J3386" s="3">
        <v>0</v>
      </c>
      <c r="K3386" s="3" t="s">
        <v>36</v>
      </c>
      <c r="L3386" s="3" t="s">
        <v>36</v>
      </c>
      <c r="M3386" s="3" t="s">
        <v>36</v>
      </c>
      <c r="N3386" s="3" t="s">
        <v>36</v>
      </c>
      <c r="O3386" s="3" t="s">
        <v>36</v>
      </c>
    </row>
    <row r="3387" spans="1:15" hidden="1" x14ac:dyDescent="0.3">
      <c r="A3387" s="7">
        <v>4466</v>
      </c>
      <c r="B3387" s="3">
        <v>39</v>
      </c>
      <c r="C3387" s="3">
        <v>15</v>
      </c>
      <c r="D3387" s="6">
        <v>54</v>
      </c>
      <c r="E3387" s="9" t="str">
        <f t="shared" si="52"/>
        <v>51-100</v>
      </c>
      <c r="F3387" s="8">
        <v>94108</v>
      </c>
      <c r="G3387" s="3">
        <v>4</v>
      </c>
      <c r="H3387" s="3">
        <v>2.2000000000000002</v>
      </c>
      <c r="I3387" s="3" t="s">
        <v>34</v>
      </c>
      <c r="J3387" s="3">
        <v>0</v>
      </c>
      <c r="K3387" s="3" t="s">
        <v>36</v>
      </c>
      <c r="L3387" s="3" t="s">
        <v>36</v>
      </c>
      <c r="M3387" s="3" t="s">
        <v>36</v>
      </c>
      <c r="N3387" s="3" t="s">
        <v>36</v>
      </c>
      <c r="O3387" s="3" t="s">
        <v>37</v>
      </c>
    </row>
    <row r="3388" spans="1:15" hidden="1" x14ac:dyDescent="0.3">
      <c r="A3388" s="7">
        <v>4490</v>
      </c>
      <c r="B3388" s="3">
        <v>39</v>
      </c>
      <c r="C3388" s="3">
        <v>13</v>
      </c>
      <c r="D3388" s="6">
        <v>21</v>
      </c>
      <c r="E3388" s="9" t="str">
        <f t="shared" si="52"/>
        <v>0-50</v>
      </c>
      <c r="F3388" s="8">
        <v>95518</v>
      </c>
      <c r="G3388" s="3">
        <v>3</v>
      </c>
      <c r="H3388" s="3">
        <v>0.2</v>
      </c>
      <c r="I3388" s="3" t="s">
        <v>34</v>
      </c>
      <c r="J3388" s="3">
        <v>0</v>
      </c>
      <c r="K3388" s="3" t="s">
        <v>36</v>
      </c>
      <c r="L3388" s="3" t="s">
        <v>36</v>
      </c>
      <c r="M3388" s="3" t="s">
        <v>36</v>
      </c>
      <c r="N3388" s="3" t="s">
        <v>37</v>
      </c>
      <c r="O3388" s="3" t="s">
        <v>36</v>
      </c>
    </row>
    <row r="3389" spans="1:15" hidden="1" x14ac:dyDescent="0.3">
      <c r="A3389" s="7">
        <v>4507</v>
      </c>
      <c r="B3389" s="3">
        <v>39</v>
      </c>
      <c r="C3389" s="3">
        <v>13</v>
      </c>
      <c r="D3389" s="6">
        <v>89</v>
      </c>
      <c r="E3389" s="9" t="str">
        <f t="shared" si="52"/>
        <v>51-100</v>
      </c>
      <c r="F3389" s="8">
        <v>92037</v>
      </c>
      <c r="G3389" s="3">
        <v>1</v>
      </c>
      <c r="H3389" s="3">
        <v>2.8</v>
      </c>
      <c r="I3389" s="3" t="s">
        <v>35</v>
      </c>
      <c r="J3389" s="3">
        <v>153</v>
      </c>
      <c r="K3389" s="3" t="s">
        <v>36</v>
      </c>
      <c r="L3389" s="3" t="s">
        <v>36</v>
      </c>
      <c r="M3389" s="3" t="s">
        <v>36</v>
      </c>
      <c r="N3389" s="3" t="s">
        <v>37</v>
      </c>
      <c r="O3389" s="3" t="s">
        <v>37</v>
      </c>
    </row>
    <row r="3390" spans="1:15" x14ac:dyDescent="0.3">
      <c r="A3390" s="7">
        <v>4672</v>
      </c>
      <c r="B3390" s="3">
        <v>39</v>
      </c>
      <c r="C3390" s="3">
        <v>14</v>
      </c>
      <c r="D3390" s="6">
        <v>104</v>
      </c>
      <c r="E3390" s="9" t="str">
        <f t="shared" si="52"/>
        <v>100+</v>
      </c>
      <c r="F3390" s="8">
        <v>95035</v>
      </c>
      <c r="G3390" s="3">
        <v>1</v>
      </c>
      <c r="H3390" s="3">
        <v>4</v>
      </c>
      <c r="I3390" s="3" t="s">
        <v>35</v>
      </c>
      <c r="J3390" s="3">
        <v>0</v>
      </c>
      <c r="K3390" s="3" t="s">
        <v>36</v>
      </c>
      <c r="L3390" s="3" t="s">
        <v>36</v>
      </c>
      <c r="M3390" s="3" t="s">
        <v>37</v>
      </c>
      <c r="N3390" s="3" t="s">
        <v>37</v>
      </c>
      <c r="O3390" s="3" t="s">
        <v>37</v>
      </c>
    </row>
    <row r="3391" spans="1:15" hidden="1" x14ac:dyDescent="0.3">
      <c r="A3391" s="7">
        <v>4677</v>
      </c>
      <c r="B3391" s="3">
        <v>39</v>
      </c>
      <c r="C3391" s="3">
        <v>13</v>
      </c>
      <c r="D3391" s="6">
        <v>68</v>
      </c>
      <c r="E3391" s="9" t="str">
        <f t="shared" si="52"/>
        <v>51-100</v>
      </c>
      <c r="F3391" s="8">
        <v>91950</v>
      </c>
      <c r="G3391" s="3">
        <v>3</v>
      </c>
      <c r="H3391" s="3">
        <v>2.1</v>
      </c>
      <c r="I3391" s="3" t="s">
        <v>33</v>
      </c>
      <c r="J3391" s="3">
        <v>0</v>
      </c>
      <c r="K3391" s="3" t="s">
        <v>36</v>
      </c>
      <c r="L3391" s="3" t="s">
        <v>37</v>
      </c>
      <c r="M3391" s="3" t="s">
        <v>36</v>
      </c>
      <c r="N3391" s="3" t="s">
        <v>37</v>
      </c>
      <c r="O3391" s="3" t="s">
        <v>36</v>
      </c>
    </row>
    <row r="3392" spans="1:15" hidden="1" x14ac:dyDescent="0.3">
      <c r="A3392" s="7">
        <v>4695</v>
      </c>
      <c r="B3392" s="3">
        <v>39</v>
      </c>
      <c r="C3392" s="3">
        <v>13</v>
      </c>
      <c r="D3392" s="6">
        <v>25</v>
      </c>
      <c r="E3392" s="9" t="str">
        <f t="shared" si="52"/>
        <v>0-50</v>
      </c>
      <c r="F3392" s="8">
        <v>94132</v>
      </c>
      <c r="G3392" s="3">
        <v>2</v>
      </c>
      <c r="H3392" s="3">
        <v>0.8</v>
      </c>
      <c r="I3392" s="3" t="s">
        <v>35</v>
      </c>
      <c r="J3392" s="3">
        <v>0</v>
      </c>
      <c r="K3392" s="3" t="s">
        <v>36</v>
      </c>
      <c r="L3392" s="3" t="s">
        <v>36</v>
      </c>
      <c r="M3392" s="3" t="s">
        <v>36</v>
      </c>
      <c r="N3392" s="3" t="s">
        <v>36</v>
      </c>
      <c r="O3392" s="3" t="s">
        <v>36</v>
      </c>
    </row>
    <row r="3393" spans="1:15" hidden="1" x14ac:dyDescent="0.3">
      <c r="A3393" s="7">
        <v>4724</v>
      </c>
      <c r="B3393" s="3">
        <v>39</v>
      </c>
      <c r="C3393" s="3">
        <v>15</v>
      </c>
      <c r="D3393" s="6">
        <v>125</v>
      </c>
      <c r="E3393" s="9" t="str">
        <f t="shared" si="52"/>
        <v>100+</v>
      </c>
      <c r="F3393" s="8">
        <v>90250</v>
      </c>
      <c r="G3393" s="3">
        <v>1</v>
      </c>
      <c r="H3393" s="3">
        <v>3.5</v>
      </c>
      <c r="I3393" s="3" t="s">
        <v>33</v>
      </c>
      <c r="J3393" s="3">
        <v>0</v>
      </c>
      <c r="K3393" s="3" t="s">
        <v>36</v>
      </c>
      <c r="L3393" s="3" t="s">
        <v>36</v>
      </c>
      <c r="M3393" s="3" t="s">
        <v>36</v>
      </c>
      <c r="N3393" s="3" t="s">
        <v>37</v>
      </c>
      <c r="O3393" s="3" t="s">
        <v>37</v>
      </c>
    </row>
    <row r="3394" spans="1:15" hidden="1" x14ac:dyDescent="0.3">
      <c r="A3394" s="7">
        <v>4733</v>
      </c>
      <c r="B3394" s="3">
        <v>39</v>
      </c>
      <c r="C3394" s="3">
        <v>13</v>
      </c>
      <c r="D3394" s="6">
        <v>69</v>
      </c>
      <c r="E3394" s="9" t="str">
        <f t="shared" si="52"/>
        <v>51-100</v>
      </c>
      <c r="F3394" s="8">
        <v>92096</v>
      </c>
      <c r="G3394" s="3">
        <v>3</v>
      </c>
      <c r="H3394" s="3">
        <v>0.1</v>
      </c>
      <c r="I3394" s="3" t="s">
        <v>33</v>
      </c>
      <c r="J3394" s="3">
        <v>247</v>
      </c>
      <c r="K3394" s="3" t="s">
        <v>36</v>
      </c>
      <c r="L3394" s="3" t="s">
        <v>36</v>
      </c>
      <c r="M3394" s="3" t="s">
        <v>36</v>
      </c>
      <c r="N3394" s="3" t="s">
        <v>36</v>
      </c>
      <c r="O3394" s="3" t="s">
        <v>36</v>
      </c>
    </row>
    <row r="3395" spans="1:15" hidden="1" x14ac:dyDescent="0.3">
      <c r="A3395" s="7">
        <v>4753</v>
      </c>
      <c r="B3395" s="3">
        <v>39</v>
      </c>
      <c r="C3395" s="3">
        <v>14</v>
      </c>
      <c r="D3395" s="6">
        <v>178</v>
      </c>
      <c r="E3395" s="9" t="str">
        <f t="shared" ref="E3395:E3458" si="53">IF(D3395&lt;=50,"0-50",IF(D3395&lt;=100,"51-100","100+"))</f>
        <v>100+</v>
      </c>
      <c r="F3395" s="8">
        <v>92123</v>
      </c>
      <c r="G3395" s="3">
        <v>1</v>
      </c>
      <c r="H3395" s="3">
        <v>4.0999999999999996</v>
      </c>
      <c r="I3395" s="3" t="s">
        <v>33</v>
      </c>
      <c r="J3395" s="3">
        <v>207</v>
      </c>
      <c r="K3395" s="3" t="s">
        <v>36</v>
      </c>
      <c r="L3395" s="3" t="s">
        <v>36</v>
      </c>
      <c r="M3395" s="3" t="s">
        <v>36</v>
      </c>
      <c r="N3395" s="3" t="s">
        <v>37</v>
      </c>
      <c r="O3395" s="3" t="s">
        <v>36</v>
      </c>
    </row>
    <row r="3396" spans="1:15" hidden="1" x14ac:dyDescent="0.3">
      <c r="A3396" s="7">
        <v>4780</v>
      </c>
      <c r="B3396" s="3">
        <v>39</v>
      </c>
      <c r="C3396" s="3">
        <v>14</v>
      </c>
      <c r="D3396" s="6">
        <v>20</v>
      </c>
      <c r="E3396" s="9" t="str">
        <f t="shared" si="53"/>
        <v>0-50</v>
      </c>
      <c r="F3396" s="8">
        <v>90747</v>
      </c>
      <c r="G3396" s="3">
        <v>1</v>
      </c>
      <c r="H3396" s="3">
        <v>0.6</v>
      </c>
      <c r="I3396" s="3" t="s">
        <v>35</v>
      </c>
      <c r="J3396" s="3">
        <v>0</v>
      </c>
      <c r="K3396" s="3" t="s">
        <v>36</v>
      </c>
      <c r="L3396" s="3" t="s">
        <v>36</v>
      </c>
      <c r="M3396" s="3" t="s">
        <v>36</v>
      </c>
      <c r="N3396" s="3" t="s">
        <v>37</v>
      </c>
      <c r="O3396" s="3" t="s">
        <v>36</v>
      </c>
    </row>
    <row r="3397" spans="1:15" hidden="1" x14ac:dyDescent="0.3">
      <c r="A3397" s="7">
        <v>4948</v>
      </c>
      <c r="B3397" s="3">
        <v>39</v>
      </c>
      <c r="C3397" s="3">
        <v>13</v>
      </c>
      <c r="D3397" s="6">
        <v>41</v>
      </c>
      <c r="E3397" s="9" t="str">
        <f t="shared" si="53"/>
        <v>0-50</v>
      </c>
      <c r="F3397" s="8">
        <v>95064</v>
      </c>
      <c r="G3397" s="3">
        <v>2</v>
      </c>
      <c r="H3397" s="3">
        <v>0.3</v>
      </c>
      <c r="I3397" s="3" t="s">
        <v>33</v>
      </c>
      <c r="J3397" s="3">
        <v>108</v>
      </c>
      <c r="K3397" s="3" t="s">
        <v>36</v>
      </c>
      <c r="L3397" s="3" t="s">
        <v>36</v>
      </c>
      <c r="M3397" s="3" t="s">
        <v>36</v>
      </c>
      <c r="N3397" s="3" t="s">
        <v>37</v>
      </c>
      <c r="O3397" s="3" t="s">
        <v>37</v>
      </c>
    </row>
    <row r="3398" spans="1:15" hidden="1" x14ac:dyDescent="0.3">
      <c r="A3398" s="7">
        <v>4957</v>
      </c>
      <c r="B3398" s="3">
        <v>39</v>
      </c>
      <c r="C3398" s="3">
        <v>13</v>
      </c>
      <c r="D3398" s="6">
        <v>59</v>
      </c>
      <c r="E3398" s="9" t="str">
        <f t="shared" si="53"/>
        <v>51-100</v>
      </c>
      <c r="F3398" s="8">
        <v>94109</v>
      </c>
      <c r="G3398" s="3">
        <v>4</v>
      </c>
      <c r="H3398" s="3">
        <v>0.2</v>
      </c>
      <c r="I3398" s="3" t="s">
        <v>35</v>
      </c>
      <c r="J3398" s="3">
        <v>0</v>
      </c>
      <c r="K3398" s="3" t="s">
        <v>36</v>
      </c>
      <c r="L3398" s="3" t="s">
        <v>37</v>
      </c>
      <c r="M3398" s="3" t="s">
        <v>36</v>
      </c>
      <c r="N3398" s="3" t="s">
        <v>36</v>
      </c>
      <c r="O3398" s="3" t="s">
        <v>37</v>
      </c>
    </row>
    <row r="3399" spans="1:15" hidden="1" x14ac:dyDescent="0.3">
      <c r="A3399" s="7">
        <v>4962</v>
      </c>
      <c r="B3399" s="3">
        <v>39</v>
      </c>
      <c r="C3399" s="3">
        <v>14</v>
      </c>
      <c r="D3399" s="6">
        <v>108</v>
      </c>
      <c r="E3399" s="9" t="str">
        <f t="shared" si="53"/>
        <v>100+</v>
      </c>
      <c r="F3399" s="8">
        <v>91401</v>
      </c>
      <c r="G3399" s="3">
        <v>3</v>
      </c>
      <c r="H3399" s="3">
        <v>1.2</v>
      </c>
      <c r="I3399" s="3" t="s">
        <v>35</v>
      </c>
      <c r="J3399" s="3">
        <v>0</v>
      </c>
      <c r="K3399" s="3" t="s">
        <v>36</v>
      </c>
      <c r="L3399" s="3" t="s">
        <v>36</v>
      </c>
      <c r="M3399" s="3" t="s">
        <v>36</v>
      </c>
      <c r="N3399" s="3" t="s">
        <v>37</v>
      </c>
      <c r="O3399" s="3" t="s">
        <v>37</v>
      </c>
    </row>
    <row r="3400" spans="1:15" hidden="1" x14ac:dyDescent="0.3">
      <c r="A3400" s="7">
        <v>17</v>
      </c>
      <c r="B3400" s="3">
        <v>38</v>
      </c>
      <c r="C3400" s="3">
        <v>14</v>
      </c>
      <c r="D3400" s="6">
        <v>130</v>
      </c>
      <c r="E3400" s="9" t="str">
        <f t="shared" si="53"/>
        <v>100+</v>
      </c>
      <c r="F3400" s="8">
        <v>95010</v>
      </c>
      <c r="G3400" s="5">
        <v>4</v>
      </c>
      <c r="H3400" s="3">
        <v>4.7</v>
      </c>
      <c r="I3400" s="3" t="s">
        <v>35</v>
      </c>
      <c r="J3400" s="3">
        <v>134</v>
      </c>
      <c r="K3400" s="3" t="s">
        <v>37</v>
      </c>
      <c r="L3400" s="3" t="s">
        <v>36</v>
      </c>
      <c r="M3400" s="3" t="s">
        <v>36</v>
      </c>
      <c r="N3400" s="3" t="s">
        <v>36</v>
      </c>
      <c r="O3400" s="3" t="s">
        <v>36</v>
      </c>
    </row>
    <row r="3401" spans="1:15" hidden="1" x14ac:dyDescent="0.3">
      <c r="A3401" s="7">
        <v>30</v>
      </c>
      <c r="B3401" s="3">
        <v>38</v>
      </c>
      <c r="C3401" s="3">
        <v>13</v>
      </c>
      <c r="D3401" s="6">
        <v>119</v>
      </c>
      <c r="E3401" s="9" t="str">
        <f t="shared" si="53"/>
        <v>100+</v>
      </c>
      <c r="F3401" s="8">
        <v>94104</v>
      </c>
      <c r="G3401" s="3">
        <v>1</v>
      </c>
      <c r="H3401" s="3">
        <v>3.3</v>
      </c>
      <c r="I3401" s="3" t="s">
        <v>34</v>
      </c>
      <c r="J3401" s="3">
        <v>0</v>
      </c>
      <c r="K3401" s="3" t="s">
        <v>37</v>
      </c>
      <c r="L3401" s="3" t="s">
        <v>36</v>
      </c>
      <c r="M3401" s="3" t="s">
        <v>37</v>
      </c>
      <c r="N3401" s="3" t="s">
        <v>37</v>
      </c>
      <c r="O3401" s="3" t="s">
        <v>37</v>
      </c>
    </row>
    <row r="3402" spans="1:15" hidden="1" x14ac:dyDescent="0.3">
      <c r="A3402" s="7">
        <v>40</v>
      </c>
      <c r="B3402" s="3">
        <v>38</v>
      </c>
      <c r="C3402" s="3">
        <v>13</v>
      </c>
      <c r="D3402" s="6">
        <v>80</v>
      </c>
      <c r="E3402" s="9" t="str">
        <f t="shared" si="53"/>
        <v>51-100</v>
      </c>
      <c r="F3402" s="8">
        <v>94115</v>
      </c>
      <c r="G3402" s="3">
        <v>4</v>
      </c>
      <c r="H3402" s="3">
        <v>0.7</v>
      </c>
      <c r="I3402" s="3" t="s">
        <v>35</v>
      </c>
      <c r="J3402" s="3">
        <v>285</v>
      </c>
      <c r="K3402" s="3" t="s">
        <v>36</v>
      </c>
      <c r="L3402" s="3" t="s">
        <v>36</v>
      </c>
      <c r="M3402" s="3" t="s">
        <v>36</v>
      </c>
      <c r="N3402" s="3" t="s">
        <v>37</v>
      </c>
      <c r="O3402" s="3" t="s">
        <v>36</v>
      </c>
    </row>
    <row r="3403" spans="1:15" hidden="1" x14ac:dyDescent="0.3">
      <c r="A3403" s="7">
        <v>96</v>
      </c>
      <c r="B3403" s="3">
        <v>38</v>
      </c>
      <c r="C3403" s="3">
        <v>12</v>
      </c>
      <c r="D3403" s="6">
        <v>48</v>
      </c>
      <c r="E3403" s="9" t="str">
        <f t="shared" si="53"/>
        <v>0-50</v>
      </c>
      <c r="F3403" s="8">
        <v>95617</v>
      </c>
      <c r="G3403" s="3">
        <v>4</v>
      </c>
      <c r="H3403" s="3">
        <v>0.2</v>
      </c>
      <c r="I3403" s="3" t="s">
        <v>35</v>
      </c>
      <c r="J3403" s="3">
        <v>0</v>
      </c>
      <c r="K3403" s="3" t="s">
        <v>36</v>
      </c>
      <c r="L3403" s="3" t="s">
        <v>36</v>
      </c>
      <c r="M3403" s="3" t="s">
        <v>36</v>
      </c>
      <c r="N3403" s="3" t="s">
        <v>37</v>
      </c>
      <c r="O3403" s="3" t="s">
        <v>36</v>
      </c>
    </row>
    <row r="3404" spans="1:15" hidden="1" x14ac:dyDescent="0.3">
      <c r="A3404" s="7">
        <v>129</v>
      </c>
      <c r="B3404" s="3">
        <v>38</v>
      </c>
      <c r="C3404" s="3">
        <v>14</v>
      </c>
      <c r="D3404" s="6">
        <v>74</v>
      </c>
      <c r="E3404" s="9" t="str">
        <f t="shared" si="53"/>
        <v>51-100</v>
      </c>
      <c r="F3404" s="8">
        <v>92182</v>
      </c>
      <c r="G3404" s="3">
        <v>2</v>
      </c>
      <c r="H3404" s="3">
        <v>0</v>
      </c>
      <c r="I3404" s="3" t="s">
        <v>33</v>
      </c>
      <c r="J3404" s="3">
        <v>0</v>
      </c>
      <c r="K3404" s="3" t="s">
        <v>36</v>
      </c>
      <c r="L3404" s="3" t="s">
        <v>37</v>
      </c>
      <c r="M3404" s="3" t="s">
        <v>36</v>
      </c>
      <c r="N3404" s="3" t="s">
        <v>37</v>
      </c>
      <c r="O3404" s="3" t="s">
        <v>36</v>
      </c>
    </row>
    <row r="3405" spans="1:15" hidden="1" x14ac:dyDescent="0.3">
      <c r="A3405" s="7">
        <v>163</v>
      </c>
      <c r="B3405" s="3">
        <v>38</v>
      </c>
      <c r="C3405" s="3">
        <v>12</v>
      </c>
      <c r="D3405" s="6">
        <v>52</v>
      </c>
      <c r="E3405" s="9" t="str">
        <f t="shared" si="53"/>
        <v>51-100</v>
      </c>
      <c r="F3405" s="8">
        <v>90036</v>
      </c>
      <c r="G3405" s="3">
        <v>1</v>
      </c>
      <c r="H3405" s="3">
        <v>2</v>
      </c>
      <c r="I3405" s="3" t="s">
        <v>33</v>
      </c>
      <c r="J3405" s="3">
        <v>0</v>
      </c>
      <c r="K3405" s="3" t="s">
        <v>36</v>
      </c>
      <c r="L3405" s="3" t="s">
        <v>36</v>
      </c>
      <c r="M3405" s="3" t="s">
        <v>36</v>
      </c>
      <c r="N3405" s="3" t="s">
        <v>36</v>
      </c>
      <c r="O3405" s="3" t="s">
        <v>36</v>
      </c>
    </row>
    <row r="3406" spans="1:15" hidden="1" x14ac:dyDescent="0.3">
      <c r="A3406" s="7">
        <v>173</v>
      </c>
      <c r="B3406" s="3">
        <v>38</v>
      </c>
      <c r="C3406" s="3">
        <v>13</v>
      </c>
      <c r="D3406" s="6">
        <v>171</v>
      </c>
      <c r="E3406" s="9" t="str">
        <f t="shared" si="53"/>
        <v>100+</v>
      </c>
      <c r="F3406" s="8">
        <v>92717</v>
      </c>
      <c r="G3406" s="3">
        <v>2</v>
      </c>
      <c r="H3406" s="3">
        <v>7.8</v>
      </c>
      <c r="I3406" s="3" t="s">
        <v>33</v>
      </c>
      <c r="J3406" s="3">
        <v>0</v>
      </c>
      <c r="K3406" s="3" t="s">
        <v>36</v>
      </c>
      <c r="L3406" s="3" t="s">
        <v>36</v>
      </c>
      <c r="M3406" s="3" t="s">
        <v>36</v>
      </c>
      <c r="N3406" s="3" t="s">
        <v>37</v>
      </c>
      <c r="O3406" s="3" t="s">
        <v>36</v>
      </c>
    </row>
    <row r="3407" spans="1:15" hidden="1" x14ac:dyDescent="0.3">
      <c r="A3407" s="7">
        <v>206</v>
      </c>
      <c r="B3407" s="3">
        <v>38</v>
      </c>
      <c r="C3407" s="3">
        <v>12</v>
      </c>
      <c r="D3407" s="6">
        <v>91</v>
      </c>
      <c r="E3407" s="9" t="str">
        <f t="shared" si="53"/>
        <v>51-100</v>
      </c>
      <c r="F3407" s="8">
        <v>95616</v>
      </c>
      <c r="G3407" s="3">
        <v>4</v>
      </c>
      <c r="H3407" s="3">
        <v>1.4</v>
      </c>
      <c r="I3407" s="3" t="s">
        <v>34</v>
      </c>
      <c r="J3407" s="3">
        <v>100</v>
      </c>
      <c r="K3407" s="3" t="s">
        <v>36</v>
      </c>
      <c r="L3407" s="3" t="s">
        <v>36</v>
      </c>
      <c r="M3407" s="3" t="s">
        <v>36</v>
      </c>
      <c r="N3407" s="3" t="s">
        <v>36</v>
      </c>
      <c r="O3407" s="3" t="s">
        <v>37</v>
      </c>
    </row>
    <row r="3408" spans="1:15" hidden="1" x14ac:dyDescent="0.3">
      <c r="A3408" s="7">
        <v>216</v>
      </c>
      <c r="B3408" s="3">
        <v>38</v>
      </c>
      <c r="C3408" s="3">
        <v>14</v>
      </c>
      <c r="D3408" s="6">
        <v>92</v>
      </c>
      <c r="E3408" s="9" t="str">
        <f t="shared" si="53"/>
        <v>51-100</v>
      </c>
      <c r="F3408" s="8">
        <v>95818</v>
      </c>
      <c r="G3408" s="3">
        <v>2</v>
      </c>
      <c r="H3408" s="3">
        <v>0</v>
      </c>
      <c r="I3408" s="3" t="s">
        <v>33</v>
      </c>
      <c r="J3408" s="3">
        <v>249</v>
      </c>
      <c r="K3408" s="3" t="s">
        <v>36</v>
      </c>
      <c r="L3408" s="3" t="s">
        <v>36</v>
      </c>
      <c r="M3408" s="3" t="s">
        <v>36</v>
      </c>
      <c r="N3408" s="3" t="s">
        <v>37</v>
      </c>
      <c r="O3408" s="3" t="s">
        <v>37</v>
      </c>
    </row>
    <row r="3409" spans="1:15" hidden="1" x14ac:dyDescent="0.3">
      <c r="A3409" s="7">
        <v>236</v>
      </c>
      <c r="B3409" s="3">
        <v>38</v>
      </c>
      <c r="C3409" s="3">
        <v>8</v>
      </c>
      <c r="D3409" s="6">
        <v>71</v>
      </c>
      <c r="E3409" s="9" t="str">
        <f t="shared" si="53"/>
        <v>51-100</v>
      </c>
      <c r="F3409" s="8">
        <v>94720</v>
      </c>
      <c r="G3409" s="3"/>
      <c r="H3409" s="3">
        <v>1.8</v>
      </c>
      <c r="I3409" s="3" t="s">
        <v>35</v>
      </c>
      <c r="J3409" s="3">
        <v>0</v>
      </c>
      <c r="K3409" s="3" t="s">
        <v>36</v>
      </c>
      <c r="L3409" s="3" t="s">
        <v>36</v>
      </c>
      <c r="M3409" s="3" t="s">
        <v>36</v>
      </c>
      <c r="N3409" s="3" t="s">
        <v>37</v>
      </c>
      <c r="O3409" s="3" t="s">
        <v>36</v>
      </c>
    </row>
    <row r="3410" spans="1:15" hidden="1" x14ac:dyDescent="0.3">
      <c r="A3410" s="7">
        <v>247</v>
      </c>
      <c r="B3410" s="3">
        <v>38</v>
      </c>
      <c r="C3410" s="3">
        <v>14</v>
      </c>
      <c r="D3410" s="6">
        <v>60</v>
      </c>
      <c r="E3410" s="9" t="str">
        <f t="shared" si="53"/>
        <v>51-100</v>
      </c>
      <c r="F3410" s="8">
        <v>94025</v>
      </c>
      <c r="G3410" s="3">
        <v>2</v>
      </c>
      <c r="H3410" s="3">
        <v>0.6</v>
      </c>
      <c r="I3410" s="3" t="s">
        <v>35</v>
      </c>
      <c r="J3410" s="3">
        <v>0</v>
      </c>
      <c r="K3410" s="3" t="s">
        <v>36</v>
      </c>
      <c r="L3410" s="3" t="s">
        <v>36</v>
      </c>
      <c r="M3410" s="3" t="s">
        <v>36</v>
      </c>
      <c r="N3410" s="3" t="s">
        <v>37</v>
      </c>
      <c r="O3410" s="3" t="s">
        <v>37</v>
      </c>
    </row>
    <row r="3411" spans="1:15" hidden="1" x14ac:dyDescent="0.3">
      <c r="A3411" s="7">
        <v>358</v>
      </c>
      <c r="B3411" s="3">
        <v>38</v>
      </c>
      <c r="C3411" s="3">
        <v>14</v>
      </c>
      <c r="D3411" s="6">
        <v>42</v>
      </c>
      <c r="E3411" s="9" t="str">
        <f t="shared" si="53"/>
        <v>0-50</v>
      </c>
      <c r="F3411" s="8">
        <v>94610</v>
      </c>
      <c r="G3411" s="3">
        <v>1</v>
      </c>
      <c r="H3411" s="3">
        <v>2</v>
      </c>
      <c r="I3411" s="3" t="s">
        <v>34</v>
      </c>
      <c r="J3411" s="3">
        <v>81</v>
      </c>
      <c r="K3411" s="3" t="s">
        <v>36</v>
      </c>
      <c r="L3411" s="3" t="s">
        <v>36</v>
      </c>
      <c r="M3411" s="3" t="s">
        <v>36</v>
      </c>
      <c r="N3411" s="3" t="s">
        <v>37</v>
      </c>
      <c r="O3411" s="3" t="s">
        <v>36</v>
      </c>
    </row>
    <row r="3412" spans="1:15" hidden="1" x14ac:dyDescent="0.3">
      <c r="A3412" s="7">
        <v>658</v>
      </c>
      <c r="B3412" s="3">
        <v>38</v>
      </c>
      <c r="C3412" s="3">
        <v>8</v>
      </c>
      <c r="D3412" s="6">
        <v>23</v>
      </c>
      <c r="E3412" s="9" t="str">
        <f t="shared" si="53"/>
        <v>0-50</v>
      </c>
      <c r="F3412" s="8">
        <v>95207</v>
      </c>
      <c r="G3412" s="3">
        <v>1</v>
      </c>
      <c r="H3412" s="3">
        <v>0.67</v>
      </c>
      <c r="I3412" s="3" t="s">
        <v>35</v>
      </c>
      <c r="J3412" s="3">
        <v>0</v>
      </c>
      <c r="K3412" s="3" t="s">
        <v>36</v>
      </c>
      <c r="L3412" s="3" t="s">
        <v>36</v>
      </c>
      <c r="M3412" s="3" t="s">
        <v>36</v>
      </c>
      <c r="N3412" s="3" t="s">
        <v>36</v>
      </c>
      <c r="O3412" s="3" t="s">
        <v>36</v>
      </c>
    </row>
    <row r="3413" spans="1:15" x14ac:dyDescent="0.3">
      <c r="A3413" s="7">
        <v>755</v>
      </c>
      <c r="B3413" s="3">
        <v>38</v>
      </c>
      <c r="C3413" s="3">
        <v>14</v>
      </c>
      <c r="D3413" s="6">
        <v>102</v>
      </c>
      <c r="E3413" s="9" t="str">
        <f t="shared" si="53"/>
        <v>100+</v>
      </c>
      <c r="F3413" s="8">
        <v>95020</v>
      </c>
      <c r="G3413" s="3">
        <v>2</v>
      </c>
      <c r="H3413" s="3">
        <v>1.9</v>
      </c>
      <c r="I3413" s="3" t="s">
        <v>33</v>
      </c>
      <c r="J3413" s="3">
        <v>0</v>
      </c>
      <c r="K3413" s="3" t="s">
        <v>36</v>
      </c>
      <c r="L3413" s="3" t="s">
        <v>36</v>
      </c>
      <c r="M3413" s="3" t="s">
        <v>37</v>
      </c>
      <c r="N3413" s="3" t="s">
        <v>37</v>
      </c>
      <c r="O3413" s="3" t="s">
        <v>37</v>
      </c>
    </row>
    <row r="3414" spans="1:15" hidden="1" x14ac:dyDescent="0.3">
      <c r="A3414" s="7">
        <v>885</v>
      </c>
      <c r="B3414" s="3">
        <v>38</v>
      </c>
      <c r="C3414" s="3">
        <v>13</v>
      </c>
      <c r="D3414" s="6">
        <v>55</v>
      </c>
      <c r="E3414" s="9" t="str">
        <f t="shared" si="53"/>
        <v>51-100</v>
      </c>
      <c r="F3414" s="8">
        <v>91709</v>
      </c>
      <c r="G3414" s="3">
        <v>2</v>
      </c>
      <c r="H3414" s="3">
        <v>1.1000000000000001</v>
      </c>
      <c r="I3414" s="3" t="s">
        <v>34</v>
      </c>
      <c r="J3414" s="3">
        <v>0</v>
      </c>
      <c r="K3414" s="3" t="s">
        <v>36</v>
      </c>
      <c r="L3414" s="3" t="s">
        <v>36</v>
      </c>
      <c r="M3414" s="3" t="s">
        <v>36</v>
      </c>
      <c r="N3414" s="3" t="s">
        <v>37</v>
      </c>
      <c r="O3414" s="3" t="s">
        <v>36</v>
      </c>
    </row>
    <row r="3415" spans="1:15" hidden="1" x14ac:dyDescent="0.3">
      <c r="A3415" s="7">
        <v>893</v>
      </c>
      <c r="B3415" s="3">
        <v>38</v>
      </c>
      <c r="C3415" s="3">
        <v>12</v>
      </c>
      <c r="D3415" s="6">
        <v>53</v>
      </c>
      <c r="E3415" s="9" t="str">
        <f t="shared" si="53"/>
        <v>51-100</v>
      </c>
      <c r="F3415" s="8">
        <v>95616</v>
      </c>
      <c r="G3415" s="3">
        <v>2</v>
      </c>
      <c r="H3415" s="3">
        <v>2.4</v>
      </c>
      <c r="I3415" s="3" t="s">
        <v>34</v>
      </c>
      <c r="J3415" s="3">
        <v>0</v>
      </c>
      <c r="K3415" s="3" t="s">
        <v>36</v>
      </c>
      <c r="L3415" s="3" t="s">
        <v>36</v>
      </c>
      <c r="M3415" s="3" t="s">
        <v>36</v>
      </c>
      <c r="N3415" s="3" t="s">
        <v>37</v>
      </c>
      <c r="O3415" s="3" t="s">
        <v>36</v>
      </c>
    </row>
    <row r="3416" spans="1:15" hidden="1" x14ac:dyDescent="0.3">
      <c r="A3416" s="7">
        <v>938</v>
      </c>
      <c r="B3416" s="3">
        <v>38</v>
      </c>
      <c r="C3416" s="3">
        <v>13</v>
      </c>
      <c r="D3416" s="6">
        <v>62</v>
      </c>
      <c r="E3416" s="9" t="str">
        <f t="shared" si="53"/>
        <v>51-100</v>
      </c>
      <c r="F3416" s="8">
        <v>92093</v>
      </c>
      <c r="G3416" s="3">
        <v>3</v>
      </c>
      <c r="H3416" s="3">
        <v>0.7</v>
      </c>
      <c r="I3416" s="3" t="s">
        <v>34</v>
      </c>
      <c r="J3416" s="3">
        <v>0</v>
      </c>
      <c r="K3416" s="3" t="s">
        <v>36</v>
      </c>
      <c r="L3416" s="3" t="s">
        <v>37</v>
      </c>
      <c r="M3416" s="3" t="s">
        <v>36</v>
      </c>
      <c r="N3416" s="3" t="s">
        <v>37</v>
      </c>
      <c r="O3416" s="3" t="s">
        <v>36</v>
      </c>
    </row>
    <row r="3417" spans="1:15" hidden="1" x14ac:dyDescent="0.3">
      <c r="A3417" s="7">
        <v>942</v>
      </c>
      <c r="B3417" s="3">
        <v>38</v>
      </c>
      <c r="C3417" s="3">
        <v>13</v>
      </c>
      <c r="D3417" s="6">
        <v>129</v>
      </c>
      <c r="E3417" s="9" t="str">
        <f t="shared" si="53"/>
        <v>100+</v>
      </c>
      <c r="F3417" s="8">
        <v>92093</v>
      </c>
      <c r="G3417" s="3">
        <v>4</v>
      </c>
      <c r="H3417" s="3">
        <v>4.4000000000000004</v>
      </c>
      <c r="I3417" s="3" t="s">
        <v>33</v>
      </c>
      <c r="J3417" s="3">
        <v>140</v>
      </c>
      <c r="K3417" s="3" t="s">
        <v>37</v>
      </c>
      <c r="L3417" s="3" t="s">
        <v>36</v>
      </c>
      <c r="M3417" s="3" t="s">
        <v>36</v>
      </c>
      <c r="N3417" s="3" t="s">
        <v>36</v>
      </c>
      <c r="O3417" s="3" t="s">
        <v>36</v>
      </c>
    </row>
    <row r="3418" spans="1:15" hidden="1" x14ac:dyDescent="0.3">
      <c r="A3418" s="7">
        <v>981</v>
      </c>
      <c r="B3418" s="3">
        <v>38</v>
      </c>
      <c r="C3418" s="3">
        <v>13</v>
      </c>
      <c r="D3418" s="6">
        <v>114</v>
      </c>
      <c r="E3418" s="9" t="str">
        <f t="shared" si="53"/>
        <v>100+</v>
      </c>
      <c r="F3418" s="8">
        <v>92697</v>
      </c>
      <c r="G3418" s="3">
        <v>1</v>
      </c>
      <c r="H3418" s="3">
        <v>1</v>
      </c>
      <c r="I3418" s="3" t="s">
        <v>35</v>
      </c>
      <c r="J3418" s="3">
        <v>0</v>
      </c>
      <c r="K3418" s="3" t="s">
        <v>36</v>
      </c>
      <c r="L3418" s="3" t="s">
        <v>36</v>
      </c>
      <c r="M3418" s="3" t="s">
        <v>36</v>
      </c>
      <c r="N3418" s="3" t="s">
        <v>37</v>
      </c>
      <c r="O3418" s="3" t="s">
        <v>37</v>
      </c>
    </row>
    <row r="3419" spans="1:15" hidden="1" x14ac:dyDescent="0.3">
      <c r="A3419" s="7">
        <v>1006</v>
      </c>
      <c r="B3419" s="3">
        <v>38</v>
      </c>
      <c r="C3419" s="3">
        <v>12</v>
      </c>
      <c r="D3419" s="6">
        <v>138</v>
      </c>
      <c r="E3419" s="9" t="str">
        <f t="shared" si="53"/>
        <v>100+</v>
      </c>
      <c r="F3419" s="8">
        <v>95112</v>
      </c>
      <c r="G3419" s="3">
        <v>2</v>
      </c>
      <c r="H3419" s="3">
        <v>0</v>
      </c>
      <c r="I3419" s="3" t="s">
        <v>33</v>
      </c>
      <c r="J3419" s="3">
        <v>0</v>
      </c>
      <c r="K3419" s="3" t="s">
        <v>36</v>
      </c>
      <c r="L3419" s="3" t="s">
        <v>37</v>
      </c>
      <c r="M3419" s="3" t="s">
        <v>36</v>
      </c>
      <c r="N3419" s="3" t="s">
        <v>37</v>
      </c>
      <c r="O3419" s="3" t="s">
        <v>36</v>
      </c>
    </row>
    <row r="3420" spans="1:15" hidden="1" x14ac:dyDescent="0.3">
      <c r="A3420" s="7">
        <v>1088</v>
      </c>
      <c r="B3420" s="3">
        <v>38</v>
      </c>
      <c r="C3420" s="3">
        <v>13</v>
      </c>
      <c r="D3420" s="6">
        <v>54</v>
      </c>
      <c r="E3420" s="9" t="str">
        <f t="shared" si="53"/>
        <v>51-100</v>
      </c>
      <c r="F3420" s="8">
        <v>92028</v>
      </c>
      <c r="G3420" s="3">
        <v>3</v>
      </c>
      <c r="H3420" s="3">
        <v>0.7</v>
      </c>
      <c r="I3420" s="3" t="s">
        <v>34</v>
      </c>
      <c r="J3420" s="3">
        <v>196</v>
      </c>
      <c r="K3420" s="3" t="s">
        <v>36</v>
      </c>
      <c r="L3420" s="3" t="s">
        <v>36</v>
      </c>
      <c r="M3420" s="3" t="s">
        <v>36</v>
      </c>
      <c r="N3420" s="3" t="s">
        <v>36</v>
      </c>
      <c r="O3420" s="3" t="s">
        <v>36</v>
      </c>
    </row>
    <row r="3421" spans="1:15" hidden="1" x14ac:dyDescent="0.3">
      <c r="A3421" s="7">
        <v>1104</v>
      </c>
      <c r="B3421" s="3">
        <v>38</v>
      </c>
      <c r="C3421" s="3">
        <v>14</v>
      </c>
      <c r="D3421" s="6">
        <v>49</v>
      </c>
      <c r="E3421" s="9" t="str">
        <f t="shared" si="53"/>
        <v>0-50</v>
      </c>
      <c r="F3421" s="8">
        <v>90037</v>
      </c>
      <c r="G3421" s="3">
        <v>1</v>
      </c>
      <c r="H3421" s="3">
        <v>1.8</v>
      </c>
      <c r="I3421" s="3" t="s">
        <v>33</v>
      </c>
      <c r="J3421" s="3">
        <v>0</v>
      </c>
      <c r="K3421" s="3" t="s">
        <v>36</v>
      </c>
      <c r="L3421" s="3" t="s">
        <v>36</v>
      </c>
      <c r="M3421" s="3" t="s">
        <v>36</v>
      </c>
      <c r="N3421" s="3" t="s">
        <v>36</v>
      </c>
      <c r="O3421" s="3" t="s">
        <v>36</v>
      </c>
    </row>
    <row r="3422" spans="1:15" hidden="1" x14ac:dyDescent="0.3">
      <c r="A3422" s="7">
        <v>1125</v>
      </c>
      <c r="B3422" s="3">
        <v>38</v>
      </c>
      <c r="C3422" s="3">
        <v>12</v>
      </c>
      <c r="D3422" s="6">
        <v>29</v>
      </c>
      <c r="E3422" s="9" t="str">
        <f t="shared" si="53"/>
        <v>0-50</v>
      </c>
      <c r="F3422" s="8">
        <v>94022</v>
      </c>
      <c r="G3422" s="3">
        <v>4</v>
      </c>
      <c r="H3422" s="3">
        <v>0.2</v>
      </c>
      <c r="I3422" s="3" t="s">
        <v>33</v>
      </c>
      <c r="J3422" s="3">
        <v>0</v>
      </c>
      <c r="K3422" s="3" t="s">
        <v>36</v>
      </c>
      <c r="L3422" s="3" t="s">
        <v>36</v>
      </c>
      <c r="M3422" s="3" t="s">
        <v>36</v>
      </c>
      <c r="N3422" s="3" t="s">
        <v>36</v>
      </c>
      <c r="O3422" s="3" t="s">
        <v>37</v>
      </c>
    </row>
    <row r="3423" spans="1:15" hidden="1" x14ac:dyDescent="0.3">
      <c r="A3423" s="7">
        <v>1163</v>
      </c>
      <c r="B3423" s="3">
        <v>38</v>
      </c>
      <c r="C3423" s="3">
        <v>14</v>
      </c>
      <c r="D3423" s="6">
        <v>112</v>
      </c>
      <c r="E3423" s="9" t="str">
        <f t="shared" si="53"/>
        <v>100+</v>
      </c>
      <c r="F3423" s="8">
        <v>94501</v>
      </c>
      <c r="G3423" s="3">
        <v>2</v>
      </c>
      <c r="H3423" s="3">
        <v>2.2000000000000002</v>
      </c>
      <c r="I3423" s="3" t="s">
        <v>33</v>
      </c>
      <c r="J3423" s="3">
        <v>394</v>
      </c>
      <c r="K3423" s="3" t="s">
        <v>36</v>
      </c>
      <c r="L3423" s="3" t="s">
        <v>36</v>
      </c>
      <c r="M3423" s="3" t="s">
        <v>36</v>
      </c>
      <c r="N3423" s="3" t="s">
        <v>36</v>
      </c>
      <c r="O3423" s="3" t="s">
        <v>36</v>
      </c>
    </row>
    <row r="3424" spans="1:15" hidden="1" x14ac:dyDescent="0.3">
      <c r="A3424" s="7">
        <v>1208</v>
      </c>
      <c r="B3424" s="3">
        <v>38</v>
      </c>
      <c r="C3424" s="3">
        <v>12</v>
      </c>
      <c r="D3424" s="6">
        <v>43</v>
      </c>
      <c r="E3424" s="9" t="str">
        <f t="shared" si="53"/>
        <v>0-50</v>
      </c>
      <c r="F3424" s="8">
        <v>94301</v>
      </c>
      <c r="G3424" s="3">
        <v>4</v>
      </c>
      <c r="H3424" s="3">
        <v>1.2</v>
      </c>
      <c r="I3424" s="3" t="s">
        <v>34</v>
      </c>
      <c r="J3424" s="3">
        <v>0</v>
      </c>
      <c r="K3424" s="3" t="s">
        <v>36</v>
      </c>
      <c r="L3424" s="3" t="s">
        <v>36</v>
      </c>
      <c r="M3424" s="3" t="s">
        <v>36</v>
      </c>
      <c r="N3424" s="3" t="s">
        <v>36</v>
      </c>
      <c r="O3424" s="3" t="s">
        <v>37</v>
      </c>
    </row>
    <row r="3425" spans="1:15" hidden="1" x14ac:dyDescent="0.3">
      <c r="A3425" s="7">
        <v>1238</v>
      </c>
      <c r="B3425" s="3">
        <v>38</v>
      </c>
      <c r="C3425" s="3">
        <v>13</v>
      </c>
      <c r="D3425" s="6">
        <v>169</v>
      </c>
      <c r="E3425" s="9" t="str">
        <f t="shared" si="53"/>
        <v>100+</v>
      </c>
      <c r="F3425" s="8">
        <v>92093</v>
      </c>
      <c r="G3425" s="3">
        <v>1</v>
      </c>
      <c r="H3425" s="3">
        <v>6.8</v>
      </c>
      <c r="I3425" s="3" t="s">
        <v>35</v>
      </c>
      <c r="J3425" s="3">
        <v>0</v>
      </c>
      <c r="K3425" s="3" t="s">
        <v>37</v>
      </c>
      <c r="L3425" s="3" t="s">
        <v>36</v>
      </c>
      <c r="M3425" s="3" t="s">
        <v>37</v>
      </c>
      <c r="N3425" s="3" t="s">
        <v>37</v>
      </c>
      <c r="O3425" s="3" t="s">
        <v>37</v>
      </c>
    </row>
    <row r="3426" spans="1:15" hidden="1" x14ac:dyDescent="0.3">
      <c r="A3426" s="7">
        <v>1286</v>
      </c>
      <c r="B3426" s="3">
        <v>38</v>
      </c>
      <c r="C3426" s="3">
        <v>13</v>
      </c>
      <c r="D3426" s="6">
        <v>113</v>
      </c>
      <c r="E3426" s="9" t="str">
        <f t="shared" si="53"/>
        <v>100+</v>
      </c>
      <c r="F3426" s="8">
        <v>94720</v>
      </c>
      <c r="G3426" s="3">
        <v>4</v>
      </c>
      <c r="H3426" s="3">
        <v>1.7</v>
      </c>
      <c r="I3426" s="3" t="s">
        <v>34</v>
      </c>
      <c r="J3426" s="3">
        <v>0</v>
      </c>
      <c r="K3426" s="3" t="s">
        <v>37</v>
      </c>
      <c r="L3426" s="3" t="s">
        <v>36</v>
      </c>
      <c r="M3426" s="3" t="s">
        <v>36</v>
      </c>
      <c r="N3426" s="3" t="s">
        <v>36</v>
      </c>
      <c r="O3426" s="3" t="s">
        <v>37</v>
      </c>
    </row>
    <row r="3427" spans="1:15" hidden="1" x14ac:dyDescent="0.3">
      <c r="A3427" s="7">
        <v>1299</v>
      </c>
      <c r="B3427" s="3">
        <v>38</v>
      </c>
      <c r="C3427" s="3">
        <v>14</v>
      </c>
      <c r="D3427" s="6">
        <v>74</v>
      </c>
      <c r="E3427" s="9" t="str">
        <f t="shared" si="53"/>
        <v>51-100</v>
      </c>
      <c r="F3427" s="8">
        <v>90274</v>
      </c>
      <c r="G3427" s="3">
        <v>1</v>
      </c>
      <c r="H3427" s="3">
        <v>3.6</v>
      </c>
      <c r="I3427" s="3" t="s">
        <v>34</v>
      </c>
      <c r="J3427" s="3">
        <v>0</v>
      </c>
      <c r="K3427" s="3" t="s">
        <v>36</v>
      </c>
      <c r="L3427" s="3" t="s">
        <v>36</v>
      </c>
      <c r="M3427" s="3" t="s">
        <v>36</v>
      </c>
      <c r="N3427" s="3" t="s">
        <v>37</v>
      </c>
      <c r="O3427" s="3" t="s">
        <v>37</v>
      </c>
    </row>
    <row r="3428" spans="1:15" hidden="1" x14ac:dyDescent="0.3">
      <c r="A3428" s="7">
        <v>1310</v>
      </c>
      <c r="B3428" s="3">
        <v>38</v>
      </c>
      <c r="C3428" s="3">
        <v>14</v>
      </c>
      <c r="D3428" s="6">
        <v>71</v>
      </c>
      <c r="E3428" s="9" t="str">
        <f t="shared" si="53"/>
        <v>51-100</v>
      </c>
      <c r="F3428" s="8">
        <v>95136</v>
      </c>
      <c r="G3428" s="3">
        <v>4</v>
      </c>
      <c r="H3428" s="3">
        <v>2</v>
      </c>
      <c r="I3428" s="3" t="s">
        <v>35</v>
      </c>
      <c r="J3428" s="3">
        <v>0</v>
      </c>
      <c r="K3428" s="3" t="s">
        <v>36</v>
      </c>
      <c r="L3428" s="3" t="s">
        <v>36</v>
      </c>
      <c r="M3428" s="3" t="s">
        <v>36</v>
      </c>
      <c r="N3428" s="3" t="s">
        <v>36</v>
      </c>
      <c r="O3428" s="3" t="s">
        <v>36</v>
      </c>
    </row>
    <row r="3429" spans="1:15" hidden="1" x14ac:dyDescent="0.3">
      <c r="A3429" s="7">
        <v>1349</v>
      </c>
      <c r="B3429" s="3">
        <v>38</v>
      </c>
      <c r="C3429" s="3">
        <v>14</v>
      </c>
      <c r="D3429" s="6">
        <v>35</v>
      </c>
      <c r="E3429" s="9" t="str">
        <f t="shared" si="53"/>
        <v>0-50</v>
      </c>
      <c r="F3429" s="8">
        <v>95051</v>
      </c>
      <c r="G3429" s="3">
        <v>1</v>
      </c>
      <c r="H3429" s="3">
        <v>1.5</v>
      </c>
      <c r="I3429" s="3" t="s">
        <v>34</v>
      </c>
      <c r="J3429" s="3">
        <v>97</v>
      </c>
      <c r="K3429" s="3" t="s">
        <v>36</v>
      </c>
      <c r="L3429" s="3" t="s">
        <v>36</v>
      </c>
      <c r="M3429" s="3" t="s">
        <v>36</v>
      </c>
      <c r="N3429" s="3" t="s">
        <v>37</v>
      </c>
      <c r="O3429" s="3" t="s">
        <v>36</v>
      </c>
    </row>
    <row r="3430" spans="1:15" hidden="1" x14ac:dyDescent="0.3">
      <c r="A3430" s="7">
        <v>1382</v>
      </c>
      <c r="B3430" s="3">
        <v>38</v>
      </c>
      <c r="C3430" s="3">
        <v>12</v>
      </c>
      <c r="D3430" s="6">
        <v>22</v>
      </c>
      <c r="E3430" s="9" t="str">
        <f t="shared" si="53"/>
        <v>0-50</v>
      </c>
      <c r="F3430" s="8">
        <v>91380</v>
      </c>
      <c r="G3430" s="3">
        <v>3</v>
      </c>
      <c r="H3430" s="3">
        <v>0.2</v>
      </c>
      <c r="I3430" s="3" t="s">
        <v>34</v>
      </c>
      <c r="J3430" s="3">
        <v>0</v>
      </c>
      <c r="K3430" s="3" t="s">
        <v>36</v>
      </c>
      <c r="L3430" s="3" t="s">
        <v>36</v>
      </c>
      <c r="M3430" s="3" t="s">
        <v>36</v>
      </c>
      <c r="N3430" s="3" t="s">
        <v>37</v>
      </c>
      <c r="O3430" s="3" t="s">
        <v>36</v>
      </c>
    </row>
    <row r="3431" spans="1:15" hidden="1" x14ac:dyDescent="0.3">
      <c r="A3431" s="7">
        <v>1489</v>
      </c>
      <c r="B3431" s="3">
        <v>38</v>
      </c>
      <c r="C3431" s="3">
        <v>12</v>
      </c>
      <c r="D3431" s="6">
        <v>39</v>
      </c>
      <c r="E3431" s="9" t="str">
        <f t="shared" si="53"/>
        <v>0-50</v>
      </c>
      <c r="F3431" s="8">
        <v>95825</v>
      </c>
      <c r="G3431" s="3">
        <v>2</v>
      </c>
      <c r="H3431" s="3">
        <v>0.3</v>
      </c>
      <c r="I3431" s="3" t="s">
        <v>33</v>
      </c>
      <c r="J3431" s="3">
        <v>174</v>
      </c>
      <c r="K3431" s="3" t="s">
        <v>36</v>
      </c>
      <c r="L3431" s="3" t="s">
        <v>36</v>
      </c>
      <c r="M3431" s="3" t="s">
        <v>36</v>
      </c>
      <c r="N3431" s="3" t="s">
        <v>37</v>
      </c>
      <c r="O3431" s="3" t="s">
        <v>36</v>
      </c>
    </row>
    <row r="3432" spans="1:15" hidden="1" x14ac:dyDescent="0.3">
      <c r="A3432" s="7">
        <v>1492</v>
      </c>
      <c r="B3432" s="3">
        <v>38</v>
      </c>
      <c r="C3432" s="3">
        <v>12</v>
      </c>
      <c r="D3432" s="6">
        <v>38</v>
      </c>
      <c r="E3432" s="9" t="str">
        <f t="shared" si="53"/>
        <v>0-50</v>
      </c>
      <c r="F3432" s="8">
        <v>94553</v>
      </c>
      <c r="G3432" s="3">
        <v>2</v>
      </c>
      <c r="H3432" s="3">
        <v>0.3</v>
      </c>
      <c r="I3432" s="3" t="s">
        <v>33</v>
      </c>
      <c r="J3432" s="3">
        <v>0</v>
      </c>
      <c r="K3432" s="3" t="s">
        <v>36</v>
      </c>
      <c r="L3432" s="3" t="s">
        <v>36</v>
      </c>
      <c r="M3432" s="3" t="s">
        <v>36</v>
      </c>
      <c r="N3432" s="3" t="s">
        <v>37</v>
      </c>
      <c r="O3432" s="3" t="s">
        <v>37</v>
      </c>
    </row>
    <row r="3433" spans="1:15" hidden="1" x14ac:dyDescent="0.3">
      <c r="A3433" s="7">
        <v>1530</v>
      </c>
      <c r="B3433" s="3">
        <v>38</v>
      </c>
      <c r="C3433" s="3">
        <v>14</v>
      </c>
      <c r="D3433" s="6">
        <v>58</v>
      </c>
      <c r="E3433" s="9" t="str">
        <f t="shared" si="53"/>
        <v>51-100</v>
      </c>
      <c r="F3433" s="8">
        <v>91709</v>
      </c>
      <c r="G3433" s="3">
        <v>4</v>
      </c>
      <c r="H3433" s="3">
        <v>2</v>
      </c>
      <c r="I3433" s="3" t="s">
        <v>35</v>
      </c>
      <c r="J3433" s="3">
        <v>153</v>
      </c>
      <c r="K3433" s="3" t="s">
        <v>36</v>
      </c>
      <c r="L3433" s="3" t="s">
        <v>37</v>
      </c>
      <c r="M3433" s="3" t="s">
        <v>36</v>
      </c>
      <c r="N3433" s="3" t="s">
        <v>36</v>
      </c>
      <c r="O3433" s="3" t="s">
        <v>36</v>
      </c>
    </row>
    <row r="3434" spans="1:15" hidden="1" x14ac:dyDescent="0.3">
      <c r="A3434" s="7">
        <v>1579</v>
      </c>
      <c r="B3434" s="3">
        <v>38</v>
      </c>
      <c r="C3434" s="3">
        <v>13</v>
      </c>
      <c r="D3434" s="6">
        <v>12</v>
      </c>
      <c r="E3434" s="9" t="str">
        <f t="shared" si="53"/>
        <v>0-50</v>
      </c>
      <c r="F3434" s="8">
        <v>94143</v>
      </c>
      <c r="G3434" s="3">
        <v>2</v>
      </c>
      <c r="H3434" s="3">
        <v>0.3</v>
      </c>
      <c r="I3434" s="3" t="s">
        <v>34</v>
      </c>
      <c r="J3434" s="3">
        <v>104</v>
      </c>
      <c r="K3434" s="3" t="s">
        <v>36</v>
      </c>
      <c r="L3434" s="3" t="s">
        <v>37</v>
      </c>
      <c r="M3434" s="3" t="s">
        <v>36</v>
      </c>
      <c r="N3434" s="3" t="s">
        <v>37</v>
      </c>
      <c r="O3434" s="3" t="s">
        <v>36</v>
      </c>
    </row>
    <row r="3435" spans="1:15" hidden="1" x14ac:dyDescent="0.3">
      <c r="A3435" s="7">
        <v>1611</v>
      </c>
      <c r="B3435" s="3">
        <v>38</v>
      </c>
      <c r="C3435" s="3">
        <v>14</v>
      </c>
      <c r="D3435" s="6">
        <v>103</v>
      </c>
      <c r="E3435" s="9" t="str">
        <f t="shared" si="53"/>
        <v>100+</v>
      </c>
      <c r="F3435" s="8">
        <v>94305</v>
      </c>
      <c r="G3435" s="3">
        <v>1</v>
      </c>
      <c r="H3435" s="3">
        <v>0.8</v>
      </c>
      <c r="I3435" s="3" t="s">
        <v>34</v>
      </c>
      <c r="J3435" s="3">
        <v>0</v>
      </c>
      <c r="K3435" s="3" t="s">
        <v>36</v>
      </c>
      <c r="L3435" s="3" t="s">
        <v>36</v>
      </c>
      <c r="M3435" s="3" t="s">
        <v>36</v>
      </c>
      <c r="N3435" s="3" t="s">
        <v>36</v>
      </c>
      <c r="O3435" s="3" t="s">
        <v>37</v>
      </c>
    </row>
    <row r="3436" spans="1:15" hidden="1" x14ac:dyDescent="0.3">
      <c r="A3436" s="7">
        <v>1662</v>
      </c>
      <c r="B3436" s="3">
        <v>38</v>
      </c>
      <c r="C3436" s="3">
        <v>14</v>
      </c>
      <c r="D3436" s="6">
        <v>64</v>
      </c>
      <c r="E3436" s="9" t="str">
        <f t="shared" si="53"/>
        <v>51-100</v>
      </c>
      <c r="F3436" s="8">
        <v>92093</v>
      </c>
      <c r="G3436" s="3">
        <v>1</v>
      </c>
      <c r="H3436" s="3">
        <v>1.5</v>
      </c>
      <c r="I3436" s="3" t="s">
        <v>35</v>
      </c>
      <c r="J3436" s="3">
        <v>0</v>
      </c>
      <c r="K3436" s="3" t="s">
        <v>36</v>
      </c>
      <c r="L3436" s="3" t="s">
        <v>36</v>
      </c>
      <c r="M3436" s="3" t="s">
        <v>36</v>
      </c>
      <c r="N3436" s="3" t="s">
        <v>36</v>
      </c>
      <c r="O3436" s="3" t="s">
        <v>37</v>
      </c>
    </row>
    <row r="3437" spans="1:15" hidden="1" x14ac:dyDescent="0.3">
      <c r="A3437" s="7">
        <v>1671</v>
      </c>
      <c r="B3437" s="3">
        <v>38</v>
      </c>
      <c r="C3437" s="3">
        <v>14</v>
      </c>
      <c r="D3437" s="6">
        <v>25</v>
      </c>
      <c r="E3437" s="9" t="str">
        <f t="shared" si="53"/>
        <v>0-50</v>
      </c>
      <c r="F3437" s="8">
        <v>95135</v>
      </c>
      <c r="G3437" s="3">
        <v>4</v>
      </c>
      <c r="H3437" s="3">
        <v>0.4</v>
      </c>
      <c r="I3437" s="3" t="s">
        <v>34</v>
      </c>
      <c r="J3437" s="3">
        <v>101</v>
      </c>
      <c r="K3437" s="3" t="s">
        <v>36</v>
      </c>
      <c r="L3437" s="3" t="s">
        <v>36</v>
      </c>
      <c r="M3437" s="3" t="s">
        <v>36</v>
      </c>
      <c r="N3437" s="3" t="s">
        <v>37</v>
      </c>
      <c r="O3437" s="3" t="s">
        <v>36</v>
      </c>
    </row>
    <row r="3438" spans="1:15" hidden="1" x14ac:dyDescent="0.3">
      <c r="A3438" s="7">
        <v>1789</v>
      </c>
      <c r="B3438" s="3">
        <v>38</v>
      </c>
      <c r="C3438" s="3">
        <v>13</v>
      </c>
      <c r="D3438" s="6">
        <v>23</v>
      </c>
      <c r="E3438" s="9" t="str">
        <f t="shared" si="53"/>
        <v>0-50</v>
      </c>
      <c r="F3438" s="8">
        <v>91116</v>
      </c>
      <c r="G3438" s="3">
        <v>4</v>
      </c>
      <c r="H3438" s="3">
        <v>0.2</v>
      </c>
      <c r="I3438" s="3" t="s">
        <v>35</v>
      </c>
      <c r="J3438" s="3">
        <v>0</v>
      </c>
      <c r="K3438" s="3" t="s">
        <v>36</v>
      </c>
      <c r="L3438" s="3" t="s">
        <v>36</v>
      </c>
      <c r="M3438" s="3" t="s">
        <v>36</v>
      </c>
      <c r="N3438" s="3" t="s">
        <v>37</v>
      </c>
      <c r="O3438" s="3" t="s">
        <v>36</v>
      </c>
    </row>
    <row r="3439" spans="1:15" hidden="1" x14ac:dyDescent="0.3">
      <c r="A3439" s="7">
        <v>1800</v>
      </c>
      <c r="B3439" s="3">
        <v>38</v>
      </c>
      <c r="C3439" s="3">
        <v>14</v>
      </c>
      <c r="D3439" s="6">
        <v>28</v>
      </c>
      <c r="E3439" s="9" t="str">
        <f t="shared" si="53"/>
        <v>0-50</v>
      </c>
      <c r="F3439" s="8">
        <v>95821</v>
      </c>
      <c r="G3439" s="3">
        <v>4</v>
      </c>
      <c r="H3439" s="3">
        <v>0.4</v>
      </c>
      <c r="I3439" s="3" t="s">
        <v>34</v>
      </c>
      <c r="J3439" s="3">
        <v>100</v>
      </c>
      <c r="K3439" s="3" t="s">
        <v>36</v>
      </c>
      <c r="L3439" s="3" t="s">
        <v>36</v>
      </c>
      <c r="M3439" s="3" t="s">
        <v>36</v>
      </c>
      <c r="N3439" s="3" t="s">
        <v>37</v>
      </c>
      <c r="O3439" s="3" t="s">
        <v>36</v>
      </c>
    </row>
    <row r="3440" spans="1:15" hidden="1" x14ac:dyDescent="0.3">
      <c r="A3440" s="7">
        <v>1831</v>
      </c>
      <c r="B3440" s="3">
        <v>38</v>
      </c>
      <c r="C3440" s="3">
        <v>13</v>
      </c>
      <c r="D3440" s="6">
        <v>119</v>
      </c>
      <c r="E3440" s="9" t="str">
        <f t="shared" si="53"/>
        <v>100+</v>
      </c>
      <c r="F3440" s="8">
        <v>94571</v>
      </c>
      <c r="G3440" s="3">
        <v>2</v>
      </c>
      <c r="H3440" s="3">
        <v>7.8</v>
      </c>
      <c r="I3440" s="3" t="s">
        <v>33</v>
      </c>
      <c r="J3440" s="3">
        <v>221</v>
      </c>
      <c r="K3440" s="3" t="s">
        <v>36</v>
      </c>
      <c r="L3440" s="3" t="s">
        <v>36</v>
      </c>
      <c r="M3440" s="3" t="s">
        <v>36</v>
      </c>
      <c r="N3440" s="3" t="s">
        <v>36</v>
      </c>
      <c r="O3440" s="3" t="s">
        <v>36</v>
      </c>
    </row>
    <row r="3441" spans="1:15" hidden="1" x14ac:dyDescent="0.3">
      <c r="A3441" s="7">
        <v>1905</v>
      </c>
      <c r="B3441" s="3">
        <v>38</v>
      </c>
      <c r="C3441" s="3">
        <v>14</v>
      </c>
      <c r="D3441" s="6">
        <v>91</v>
      </c>
      <c r="E3441" s="9" t="str">
        <f t="shared" si="53"/>
        <v>51-100</v>
      </c>
      <c r="F3441" s="8">
        <v>95060</v>
      </c>
      <c r="G3441" s="3">
        <v>2</v>
      </c>
      <c r="H3441" s="3">
        <v>0</v>
      </c>
      <c r="I3441" s="3" t="s">
        <v>33</v>
      </c>
      <c r="J3441" s="3">
        <v>0</v>
      </c>
      <c r="K3441" s="3" t="s">
        <v>36</v>
      </c>
      <c r="L3441" s="3" t="s">
        <v>36</v>
      </c>
      <c r="M3441" s="3" t="s">
        <v>36</v>
      </c>
      <c r="N3441" s="3" t="s">
        <v>37</v>
      </c>
      <c r="O3441" s="3" t="s">
        <v>36</v>
      </c>
    </row>
    <row r="3442" spans="1:15" hidden="1" x14ac:dyDescent="0.3">
      <c r="A3442" s="7">
        <v>1920</v>
      </c>
      <c r="B3442" s="3">
        <v>38</v>
      </c>
      <c r="C3442" s="3">
        <v>13</v>
      </c>
      <c r="D3442" s="6">
        <v>19</v>
      </c>
      <c r="E3442" s="9" t="str">
        <f t="shared" si="53"/>
        <v>0-50</v>
      </c>
      <c r="F3442" s="8">
        <v>92069</v>
      </c>
      <c r="G3442" s="3">
        <v>2</v>
      </c>
      <c r="H3442" s="3">
        <v>1.4</v>
      </c>
      <c r="I3442" s="3" t="s">
        <v>34</v>
      </c>
      <c r="J3442" s="3">
        <v>120</v>
      </c>
      <c r="K3442" s="3" t="s">
        <v>36</v>
      </c>
      <c r="L3442" s="3" t="s">
        <v>36</v>
      </c>
      <c r="M3442" s="3" t="s">
        <v>36</v>
      </c>
      <c r="N3442" s="3" t="s">
        <v>36</v>
      </c>
      <c r="O3442" s="3" t="s">
        <v>37</v>
      </c>
    </row>
    <row r="3443" spans="1:15" hidden="1" x14ac:dyDescent="0.3">
      <c r="A3443" s="7">
        <v>2028</v>
      </c>
      <c r="B3443" s="3">
        <v>38</v>
      </c>
      <c r="C3443" s="3">
        <v>12</v>
      </c>
      <c r="D3443" s="6">
        <v>179</v>
      </c>
      <c r="E3443" s="9" t="str">
        <f t="shared" si="53"/>
        <v>100+</v>
      </c>
      <c r="F3443" s="8">
        <v>94596</v>
      </c>
      <c r="G3443" s="3">
        <v>2</v>
      </c>
      <c r="H3443" s="3">
        <v>0</v>
      </c>
      <c r="I3443" s="3" t="s">
        <v>33</v>
      </c>
      <c r="J3443" s="3">
        <v>380</v>
      </c>
      <c r="K3443" s="3" t="s">
        <v>36</v>
      </c>
      <c r="L3443" s="3" t="s">
        <v>36</v>
      </c>
      <c r="M3443" s="3" t="s">
        <v>36</v>
      </c>
      <c r="N3443" s="3" t="s">
        <v>36</v>
      </c>
      <c r="O3443" s="3" t="s">
        <v>36</v>
      </c>
    </row>
    <row r="3444" spans="1:15" hidden="1" x14ac:dyDescent="0.3">
      <c r="A3444" s="7">
        <v>2208</v>
      </c>
      <c r="B3444" s="3">
        <v>38</v>
      </c>
      <c r="C3444" s="3">
        <v>12</v>
      </c>
      <c r="D3444" s="6">
        <v>180</v>
      </c>
      <c r="E3444" s="9" t="str">
        <f t="shared" si="53"/>
        <v>100+</v>
      </c>
      <c r="F3444" s="8">
        <v>90245</v>
      </c>
      <c r="G3444" s="3">
        <v>1</v>
      </c>
      <c r="H3444" s="3">
        <v>2.8</v>
      </c>
      <c r="I3444" s="3" t="s">
        <v>35</v>
      </c>
      <c r="J3444" s="3">
        <v>158</v>
      </c>
      <c r="K3444" s="3" t="s">
        <v>37</v>
      </c>
      <c r="L3444" s="3" t="s">
        <v>36</v>
      </c>
      <c r="M3444" s="3" t="s">
        <v>36</v>
      </c>
      <c r="N3444" s="3" t="s">
        <v>37</v>
      </c>
      <c r="O3444" s="3" t="s">
        <v>36</v>
      </c>
    </row>
    <row r="3445" spans="1:15" hidden="1" x14ac:dyDescent="0.3">
      <c r="A3445" s="7">
        <v>2219</v>
      </c>
      <c r="B3445" s="3">
        <v>38</v>
      </c>
      <c r="C3445" s="3">
        <v>13</v>
      </c>
      <c r="D3445" s="6">
        <v>9</v>
      </c>
      <c r="E3445" s="9" t="str">
        <f t="shared" si="53"/>
        <v>0-50</v>
      </c>
      <c r="F3445" s="8">
        <v>92634</v>
      </c>
      <c r="G3445" s="3">
        <v>2</v>
      </c>
      <c r="H3445" s="3">
        <v>0.3</v>
      </c>
      <c r="I3445" s="3" t="s">
        <v>34</v>
      </c>
      <c r="J3445" s="3">
        <v>0</v>
      </c>
      <c r="K3445" s="3" t="s">
        <v>36</v>
      </c>
      <c r="L3445" s="3" t="s">
        <v>36</v>
      </c>
      <c r="M3445" s="3" t="s">
        <v>36</v>
      </c>
      <c r="N3445" s="3" t="s">
        <v>36</v>
      </c>
      <c r="O3445" s="3" t="s">
        <v>36</v>
      </c>
    </row>
    <row r="3446" spans="1:15" hidden="1" x14ac:dyDescent="0.3">
      <c r="A3446" s="7">
        <v>2225</v>
      </c>
      <c r="B3446" s="3">
        <v>38</v>
      </c>
      <c r="C3446" s="3">
        <v>12</v>
      </c>
      <c r="D3446" s="6">
        <v>29</v>
      </c>
      <c r="E3446" s="9" t="str">
        <f t="shared" si="53"/>
        <v>0-50</v>
      </c>
      <c r="F3446" s="8">
        <v>92084</v>
      </c>
      <c r="G3446" s="3">
        <v>2</v>
      </c>
      <c r="H3446" s="3">
        <v>1.4</v>
      </c>
      <c r="I3446" s="3" t="s">
        <v>35</v>
      </c>
      <c r="J3446" s="3">
        <v>0</v>
      </c>
      <c r="K3446" s="3" t="s">
        <v>36</v>
      </c>
      <c r="L3446" s="3" t="s">
        <v>36</v>
      </c>
      <c r="M3446" s="3" t="s">
        <v>36</v>
      </c>
      <c r="N3446" s="3" t="s">
        <v>37</v>
      </c>
      <c r="O3446" s="3" t="s">
        <v>36</v>
      </c>
    </row>
    <row r="3447" spans="1:15" hidden="1" x14ac:dyDescent="0.3">
      <c r="A3447" s="7">
        <v>2267</v>
      </c>
      <c r="B3447" s="3">
        <v>38</v>
      </c>
      <c r="C3447" s="3">
        <v>13</v>
      </c>
      <c r="D3447" s="6">
        <v>143</v>
      </c>
      <c r="E3447" s="9" t="str">
        <f t="shared" si="53"/>
        <v>100+</v>
      </c>
      <c r="F3447" s="8">
        <v>94550</v>
      </c>
      <c r="G3447" s="3">
        <v>1</v>
      </c>
      <c r="H3447" s="3">
        <v>4.0999999999999996</v>
      </c>
      <c r="I3447" s="3" t="s">
        <v>33</v>
      </c>
      <c r="J3447" s="3">
        <v>0</v>
      </c>
      <c r="K3447" s="3" t="s">
        <v>36</v>
      </c>
      <c r="L3447" s="3" t="s">
        <v>36</v>
      </c>
      <c r="M3447" s="3" t="s">
        <v>36</v>
      </c>
      <c r="N3447" s="3" t="s">
        <v>36</v>
      </c>
      <c r="O3447" s="3" t="s">
        <v>36</v>
      </c>
    </row>
    <row r="3448" spans="1:15" hidden="1" x14ac:dyDescent="0.3">
      <c r="A3448" s="7">
        <v>2268</v>
      </c>
      <c r="B3448" s="3">
        <v>38</v>
      </c>
      <c r="C3448" s="3">
        <v>13</v>
      </c>
      <c r="D3448" s="6">
        <v>168</v>
      </c>
      <c r="E3448" s="9" t="str">
        <f t="shared" si="53"/>
        <v>100+</v>
      </c>
      <c r="F3448" s="8">
        <v>92647</v>
      </c>
      <c r="G3448" s="3">
        <v>2</v>
      </c>
      <c r="H3448" s="3">
        <v>1.3</v>
      </c>
      <c r="I3448" s="3" t="s">
        <v>35</v>
      </c>
      <c r="J3448" s="3">
        <v>0</v>
      </c>
      <c r="K3448" s="3" t="s">
        <v>37</v>
      </c>
      <c r="L3448" s="3" t="s">
        <v>36</v>
      </c>
      <c r="M3448" s="3" t="s">
        <v>36</v>
      </c>
      <c r="N3448" s="3" t="s">
        <v>36</v>
      </c>
      <c r="O3448" s="3" t="s">
        <v>36</v>
      </c>
    </row>
    <row r="3449" spans="1:15" hidden="1" x14ac:dyDescent="0.3">
      <c r="A3449" s="7">
        <v>2283</v>
      </c>
      <c r="B3449" s="3">
        <v>38</v>
      </c>
      <c r="C3449" s="3">
        <v>14</v>
      </c>
      <c r="D3449" s="6">
        <v>90</v>
      </c>
      <c r="E3449" s="9" t="str">
        <f t="shared" si="53"/>
        <v>51-100</v>
      </c>
      <c r="F3449" s="8">
        <v>94110</v>
      </c>
      <c r="G3449" s="3">
        <v>2</v>
      </c>
      <c r="H3449" s="3">
        <v>2.7</v>
      </c>
      <c r="I3449" s="3" t="s">
        <v>33</v>
      </c>
      <c r="J3449" s="3">
        <v>0</v>
      </c>
      <c r="K3449" s="3" t="s">
        <v>36</v>
      </c>
      <c r="L3449" s="3" t="s">
        <v>36</v>
      </c>
      <c r="M3449" s="3" t="s">
        <v>36</v>
      </c>
      <c r="N3449" s="3" t="s">
        <v>37</v>
      </c>
      <c r="O3449" s="3" t="s">
        <v>37</v>
      </c>
    </row>
    <row r="3450" spans="1:15" hidden="1" x14ac:dyDescent="0.3">
      <c r="A3450" s="7">
        <v>2291</v>
      </c>
      <c r="B3450" s="3">
        <v>38</v>
      </c>
      <c r="C3450" s="3">
        <v>13</v>
      </c>
      <c r="D3450" s="6">
        <v>78</v>
      </c>
      <c r="E3450" s="9" t="str">
        <f t="shared" si="53"/>
        <v>51-100</v>
      </c>
      <c r="F3450" s="8">
        <v>91942</v>
      </c>
      <c r="G3450" s="3">
        <v>4</v>
      </c>
      <c r="H3450" s="3">
        <v>0.7</v>
      </c>
      <c r="I3450" s="3" t="s">
        <v>35</v>
      </c>
      <c r="J3450" s="3">
        <v>0</v>
      </c>
      <c r="K3450" s="3" t="s">
        <v>36</v>
      </c>
      <c r="L3450" s="3" t="s">
        <v>36</v>
      </c>
      <c r="M3450" s="3" t="s">
        <v>36</v>
      </c>
      <c r="N3450" s="3" t="s">
        <v>37</v>
      </c>
      <c r="O3450" s="3" t="s">
        <v>36</v>
      </c>
    </row>
    <row r="3451" spans="1:15" hidden="1" x14ac:dyDescent="0.3">
      <c r="A3451" s="7">
        <v>2302</v>
      </c>
      <c r="B3451" s="3">
        <v>38</v>
      </c>
      <c r="C3451" s="3">
        <v>13</v>
      </c>
      <c r="D3451" s="6">
        <v>84</v>
      </c>
      <c r="E3451" s="9" t="str">
        <f t="shared" si="53"/>
        <v>51-100</v>
      </c>
      <c r="F3451" s="8">
        <v>93403</v>
      </c>
      <c r="G3451" s="3">
        <v>4</v>
      </c>
      <c r="H3451" s="3">
        <v>0.7</v>
      </c>
      <c r="I3451" s="3" t="s">
        <v>35</v>
      </c>
      <c r="J3451" s="3">
        <v>0</v>
      </c>
      <c r="K3451" s="3" t="s">
        <v>36</v>
      </c>
      <c r="L3451" s="3" t="s">
        <v>36</v>
      </c>
      <c r="M3451" s="3" t="s">
        <v>36</v>
      </c>
      <c r="N3451" s="3" t="s">
        <v>36</v>
      </c>
      <c r="O3451" s="3" t="s">
        <v>36</v>
      </c>
    </row>
    <row r="3452" spans="1:15" hidden="1" x14ac:dyDescent="0.3">
      <c r="A3452" s="7">
        <v>2404</v>
      </c>
      <c r="B3452" s="3">
        <v>38</v>
      </c>
      <c r="C3452" s="3">
        <v>13</v>
      </c>
      <c r="D3452" s="6">
        <v>140</v>
      </c>
      <c r="E3452" s="9" t="str">
        <f t="shared" si="53"/>
        <v>100+</v>
      </c>
      <c r="F3452" s="8">
        <v>90210</v>
      </c>
      <c r="G3452" s="3">
        <v>4</v>
      </c>
      <c r="H3452" s="3">
        <v>0.5</v>
      </c>
      <c r="I3452" s="3" t="s">
        <v>33</v>
      </c>
      <c r="J3452" s="3">
        <v>0</v>
      </c>
      <c r="K3452" s="3" t="s">
        <v>37</v>
      </c>
      <c r="L3452" s="3" t="s">
        <v>36</v>
      </c>
      <c r="M3452" s="3" t="s">
        <v>36</v>
      </c>
      <c r="N3452" s="3" t="s">
        <v>36</v>
      </c>
      <c r="O3452" s="3" t="s">
        <v>36</v>
      </c>
    </row>
    <row r="3453" spans="1:15" hidden="1" x14ac:dyDescent="0.3">
      <c r="A3453" s="7">
        <v>2425</v>
      </c>
      <c r="B3453" s="3">
        <v>38</v>
      </c>
      <c r="C3453" s="3">
        <v>12</v>
      </c>
      <c r="D3453" s="6">
        <v>89</v>
      </c>
      <c r="E3453" s="9" t="str">
        <f t="shared" si="53"/>
        <v>51-100</v>
      </c>
      <c r="F3453" s="8">
        <v>94583</v>
      </c>
      <c r="G3453" s="3">
        <v>4</v>
      </c>
      <c r="H3453" s="3">
        <v>1.4</v>
      </c>
      <c r="I3453" s="3" t="s">
        <v>34</v>
      </c>
      <c r="J3453" s="3">
        <v>0</v>
      </c>
      <c r="K3453" s="3" t="s">
        <v>36</v>
      </c>
      <c r="L3453" s="3" t="s">
        <v>36</v>
      </c>
      <c r="M3453" s="3" t="s">
        <v>36</v>
      </c>
      <c r="N3453" s="3" t="s">
        <v>36</v>
      </c>
      <c r="O3453" s="3" t="s">
        <v>36</v>
      </c>
    </row>
    <row r="3454" spans="1:15" hidden="1" x14ac:dyDescent="0.3">
      <c r="A3454" s="7">
        <v>2435</v>
      </c>
      <c r="B3454" s="3">
        <v>38</v>
      </c>
      <c r="C3454" s="3">
        <v>12</v>
      </c>
      <c r="D3454" s="6">
        <v>93</v>
      </c>
      <c r="E3454" s="9" t="str">
        <f t="shared" si="53"/>
        <v>51-100</v>
      </c>
      <c r="F3454" s="8">
        <v>95616</v>
      </c>
      <c r="G3454" s="3">
        <v>1</v>
      </c>
      <c r="H3454" s="3">
        <v>5.2</v>
      </c>
      <c r="I3454" s="3" t="s">
        <v>33</v>
      </c>
      <c r="J3454" s="3">
        <v>267</v>
      </c>
      <c r="K3454" s="3" t="s">
        <v>36</v>
      </c>
      <c r="L3454" s="3" t="s">
        <v>36</v>
      </c>
      <c r="M3454" s="3" t="s">
        <v>36</v>
      </c>
      <c r="N3454" s="3" t="s">
        <v>37</v>
      </c>
      <c r="O3454" s="3" t="s">
        <v>36</v>
      </c>
    </row>
    <row r="3455" spans="1:15" hidden="1" x14ac:dyDescent="0.3">
      <c r="A3455" s="7">
        <v>2489</v>
      </c>
      <c r="B3455" s="3">
        <v>38</v>
      </c>
      <c r="C3455" s="3">
        <v>14</v>
      </c>
      <c r="D3455" s="6">
        <v>105</v>
      </c>
      <c r="E3455" s="9" t="str">
        <f t="shared" si="53"/>
        <v>100+</v>
      </c>
      <c r="F3455" s="8">
        <v>94708</v>
      </c>
      <c r="G3455" s="3">
        <v>2</v>
      </c>
      <c r="H3455" s="3">
        <v>1.9</v>
      </c>
      <c r="I3455" s="3" t="s">
        <v>33</v>
      </c>
      <c r="J3455" s="3">
        <v>0</v>
      </c>
      <c r="K3455" s="3" t="s">
        <v>36</v>
      </c>
      <c r="L3455" s="3" t="s">
        <v>36</v>
      </c>
      <c r="M3455" s="3" t="s">
        <v>36</v>
      </c>
      <c r="N3455" s="3" t="s">
        <v>37</v>
      </c>
      <c r="O3455" s="3" t="s">
        <v>36</v>
      </c>
    </row>
    <row r="3456" spans="1:15" hidden="1" x14ac:dyDescent="0.3">
      <c r="A3456" s="7">
        <v>2492</v>
      </c>
      <c r="B3456" s="3">
        <v>38</v>
      </c>
      <c r="C3456" s="3">
        <v>14</v>
      </c>
      <c r="D3456" s="6">
        <v>80</v>
      </c>
      <c r="E3456" s="9" t="str">
        <f t="shared" si="53"/>
        <v>51-100</v>
      </c>
      <c r="F3456" s="8">
        <v>92868</v>
      </c>
      <c r="G3456" s="3">
        <v>2</v>
      </c>
      <c r="H3456" s="3">
        <v>2.7</v>
      </c>
      <c r="I3456" s="3" t="s">
        <v>33</v>
      </c>
      <c r="J3456" s="3">
        <v>0</v>
      </c>
      <c r="K3456" s="3" t="s">
        <v>36</v>
      </c>
      <c r="L3456" s="3" t="s">
        <v>36</v>
      </c>
      <c r="M3456" s="3" t="s">
        <v>36</v>
      </c>
      <c r="N3456" s="3" t="s">
        <v>37</v>
      </c>
      <c r="O3456" s="3" t="s">
        <v>36</v>
      </c>
    </row>
    <row r="3457" spans="1:15" hidden="1" x14ac:dyDescent="0.3">
      <c r="A3457" s="7">
        <v>2499</v>
      </c>
      <c r="B3457" s="3">
        <v>38</v>
      </c>
      <c r="C3457" s="3">
        <v>14</v>
      </c>
      <c r="D3457" s="6">
        <v>111</v>
      </c>
      <c r="E3457" s="9" t="str">
        <f t="shared" si="53"/>
        <v>100+</v>
      </c>
      <c r="F3457" s="8">
        <v>92028</v>
      </c>
      <c r="G3457" s="3">
        <v>2</v>
      </c>
      <c r="H3457" s="3">
        <v>6.1</v>
      </c>
      <c r="I3457" s="3" t="s">
        <v>33</v>
      </c>
      <c r="J3457" s="3">
        <v>326</v>
      </c>
      <c r="K3457" s="3" t="s">
        <v>36</v>
      </c>
      <c r="L3457" s="3" t="s">
        <v>36</v>
      </c>
      <c r="M3457" s="3" t="s">
        <v>36</v>
      </c>
      <c r="N3457" s="3" t="s">
        <v>36</v>
      </c>
      <c r="O3457" s="3" t="s">
        <v>36</v>
      </c>
    </row>
    <row r="3458" spans="1:15" hidden="1" x14ac:dyDescent="0.3">
      <c r="A3458" s="7">
        <v>2504</v>
      </c>
      <c r="B3458" s="3">
        <v>38</v>
      </c>
      <c r="C3458" s="3">
        <v>14</v>
      </c>
      <c r="D3458" s="6">
        <v>20</v>
      </c>
      <c r="E3458" s="9" t="str">
        <f t="shared" si="53"/>
        <v>0-50</v>
      </c>
      <c r="F3458" s="8">
        <v>94024</v>
      </c>
      <c r="G3458" s="3">
        <v>4</v>
      </c>
      <c r="H3458" s="3">
        <v>0.4</v>
      </c>
      <c r="I3458" s="3" t="s">
        <v>34</v>
      </c>
      <c r="J3458" s="3">
        <v>79</v>
      </c>
      <c r="K3458" s="3" t="s">
        <v>36</v>
      </c>
      <c r="L3458" s="3" t="s">
        <v>36</v>
      </c>
      <c r="M3458" s="3" t="s">
        <v>36</v>
      </c>
      <c r="N3458" s="3" t="s">
        <v>37</v>
      </c>
      <c r="O3458" s="3" t="s">
        <v>37</v>
      </c>
    </row>
    <row r="3459" spans="1:15" hidden="1" x14ac:dyDescent="0.3">
      <c r="A3459" s="7">
        <v>2548</v>
      </c>
      <c r="B3459" s="3">
        <v>38</v>
      </c>
      <c r="C3459" s="3">
        <v>13</v>
      </c>
      <c r="D3459" s="6">
        <v>15</v>
      </c>
      <c r="E3459" s="9" t="str">
        <f t="shared" ref="E3459:E3522" si="54">IF(D3459&lt;=50,"0-50",IF(D3459&lt;=100,"51-100","100+"))</f>
        <v>0-50</v>
      </c>
      <c r="F3459" s="8">
        <v>90245</v>
      </c>
      <c r="G3459" s="3">
        <v>2</v>
      </c>
      <c r="H3459" s="3">
        <v>0.1</v>
      </c>
      <c r="I3459" s="3" t="s">
        <v>34</v>
      </c>
      <c r="J3459" s="3">
        <v>90</v>
      </c>
      <c r="K3459" s="3" t="s">
        <v>36</v>
      </c>
      <c r="L3459" s="3" t="s">
        <v>36</v>
      </c>
      <c r="M3459" s="3" t="s">
        <v>36</v>
      </c>
      <c r="N3459" s="3" t="s">
        <v>37</v>
      </c>
      <c r="O3459" s="3" t="s">
        <v>36</v>
      </c>
    </row>
    <row r="3460" spans="1:15" hidden="1" x14ac:dyDescent="0.3">
      <c r="A3460" s="7">
        <v>2637</v>
      </c>
      <c r="B3460" s="3">
        <v>38</v>
      </c>
      <c r="C3460" s="3">
        <v>13</v>
      </c>
      <c r="D3460" s="6">
        <v>179</v>
      </c>
      <c r="E3460" s="9" t="str">
        <f t="shared" si="54"/>
        <v>100+</v>
      </c>
      <c r="F3460" s="8">
        <v>93943</v>
      </c>
      <c r="G3460" s="3">
        <v>1</v>
      </c>
      <c r="H3460" s="3">
        <v>4.0999999999999996</v>
      </c>
      <c r="I3460" s="3" t="s">
        <v>33</v>
      </c>
      <c r="J3460" s="3">
        <v>0</v>
      </c>
      <c r="K3460" s="3" t="s">
        <v>36</v>
      </c>
      <c r="L3460" s="3" t="s">
        <v>36</v>
      </c>
      <c r="M3460" s="3" t="s">
        <v>36</v>
      </c>
      <c r="N3460" s="3" t="s">
        <v>37</v>
      </c>
      <c r="O3460" s="3" t="s">
        <v>36</v>
      </c>
    </row>
    <row r="3461" spans="1:15" hidden="1" x14ac:dyDescent="0.3">
      <c r="A3461" s="7">
        <v>2699</v>
      </c>
      <c r="B3461" s="3">
        <v>38</v>
      </c>
      <c r="C3461" s="3">
        <v>14</v>
      </c>
      <c r="D3461" s="6">
        <v>122</v>
      </c>
      <c r="E3461" s="9" t="str">
        <f t="shared" si="54"/>
        <v>100+</v>
      </c>
      <c r="F3461" s="8">
        <v>95819</v>
      </c>
      <c r="G3461" s="3">
        <v>2</v>
      </c>
      <c r="H3461" s="3">
        <v>8</v>
      </c>
      <c r="I3461" s="3" t="s">
        <v>33</v>
      </c>
      <c r="J3461" s="3">
        <v>0</v>
      </c>
      <c r="K3461" s="3" t="s">
        <v>36</v>
      </c>
      <c r="L3461" s="3" t="s">
        <v>36</v>
      </c>
      <c r="M3461" s="3" t="s">
        <v>36</v>
      </c>
      <c r="N3461" s="3" t="s">
        <v>37</v>
      </c>
      <c r="O3461" s="3" t="s">
        <v>37</v>
      </c>
    </row>
    <row r="3462" spans="1:15" hidden="1" x14ac:dyDescent="0.3">
      <c r="A3462" s="7">
        <v>2705</v>
      </c>
      <c r="B3462" s="3">
        <v>38</v>
      </c>
      <c r="C3462" s="3">
        <v>13</v>
      </c>
      <c r="D3462" s="6">
        <v>191</v>
      </c>
      <c r="E3462" s="9" t="str">
        <f t="shared" si="54"/>
        <v>100+</v>
      </c>
      <c r="F3462" s="8">
        <v>91710</v>
      </c>
      <c r="G3462" s="3">
        <v>2</v>
      </c>
      <c r="H3462" s="3">
        <v>3</v>
      </c>
      <c r="I3462" s="3" t="s">
        <v>33</v>
      </c>
      <c r="J3462" s="3">
        <v>0</v>
      </c>
      <c r="K3462" s="3" t="s">
        <v>36</v>
      </c>
      <c r="L3462" s="3" t="s">
        <v>36</v>
      </c>
      <c r="M3462" s="3" t="s">
        <v>36</v>
      </c>
      <c r="N3462" s="3" t="s">
        <v>37</v>
      </c>
      <c r="O3462" s="3" t="s">
        <v>36</v>
      </c>
    </row>
    <row r="3463" spans="1:15" hidden="1" x14ac:dyDescent="0.3">
      <c r="A3463" s="7">
        <v>2748</v>
      </c>
      <c r="B3463" s="3">
        <v>38</v>
      </c>
      <c r="C3463" s="3">
        <v>12</v>
      </c>
      <c r="D3463" s="6">
        <v>30</v>
      </c>
      <c r="E3463" s="9" t="str">
        <f t="shared" si="54"/>
        <v>0-50</v>
      </c>
      <c r="F3463" s="8">
        <v>91765</v>
      </c>
      <c r="G3463" s="3">
        <v>2</v>
      </c>
      <c r="H3463" s="3">
        <v>1.4</v>
      </c>
      <c r="I3463" s="3" t="s">
        <v>35</v>
      </c>
      <c r="J3463" s="3">
        <v>0</v>
      </c>
      <c r="K3463" s="3" t="s">
        <v>36</v>
      </c>
      <c r="L3463" s="3" t="s">
        <v>36</v>
      </c>
      <c r="M3463" s="3" t="s">
        <v>36</v>
      </c>
      <c r="N3463" s="3" t="s">
        <v>36</v>
      </c>
      <c r="O3463" s="3" t="s">
        <v>37</v>
      </c>
    </row>
    <row r="3464" spans="1:15" hidden="1" x14ac:dyDescent="0.3">
      <c r="A3464" s="7">
        <v>2776</v>
      </c>
      <c r="B3464" s="3">
        <v>38</v>
      </c>
      <c r="C3464" s="3">
        <v>13</v>
      </c>
      <c r="D3464" s="6">
        <v>163</v>
      </c>
      <c r="E3464" s="9" t="str">
        <f t="shared" si="54"/>
        <v>100+</v>
      </c>
      <c r="F3464" s="8">
        <v>95039</v>
      </c>
      <c r="G3464" s="3">
        <v>1</v>
      </c>
      <c r="H3464" s="3">
        <v>4.0999999999999996</v>
      </c>
      <c r="I3464" s="3" t="s">
        <v>33</v>
      </c>
      <c r="J3464" s="3">
        <v>0</v>
      </c>
      <c r="K3464" s="3" t="s">
        <v>36</v>
      </c>
      <c r="L3464" s="3" t="s">
        <v>36</v>
      </c>
      <c r="M3464" s="3" t="s">
        <v>36</v>
      </c>
      <c r="N3464" s="3" t="s">
        <v>36</v>
      </c>
      <c r="O3464" s="3" t="s">
        <v>36</v>
      </c>
    </row>
    <row r="3465" spans="1:15" hidden="1" x14ac:dyDescent="0.3">
      <c r="A3465" s="7">
        <v>2894</v>
      </c>
      <c r="B3465" s="3">
        <v>38</v>
      </c>
      <c r="C3465" s="3">
        <v>14</v>
      </c>
      <c r="D3465" s="6">
        <v>70</v>
      </c>
      <c r="E3465" s="9" t="str">
        <f t="shared" si="54"/>
        <v>51-100</v>
      </c>
      <c r="F3465" s="8">
        <v>94022</v>
      </c>
      <c r="G3465" s="3">
        <v>4</v>
      </c>
      <c r="H3465" s="3">
        <v>2</v>
      </c>
      <c r="I3465" s="3" t="s">
        <v>35</v>
      </c>
      <c r="J3465" s="3">
        <v>0</v>
      </c>
      <c r="K3465" s="3" t="s">
        <v>36</v>
      </c>
      <c r="L3465" s="3" t="s">
        <v>36</v>
      </c>
      <c r="M3465" s="3" t="s">
        <v>36</v>
      </c>
      <c r="N3465" s="3" t="s">
        <v>37</v>
      </c>
      <c r="O3465" s="3" t="s">
        <v>36</v>
      </c>
    </row>
    <row r="3466" spans="1:15" hidden="1" x14ac:dyDescent="0.3">
      <c r="A3466" s="7">
        <v>2960</v>
      </c>
      <c r="B3466" s="3">
        <v>38</v>
      </c>
      <c r="C3466" s="3">
        <v>12</v>
      </c>
      <c r="D3466" s="6">
        <v>43</v>
      </c>
      <c r="E3466" s="9" t="str">
        <f t="shared" si="54"/>
        <v>0-50</v>
      </c>
      <c r="F3466" s="8">
        <v>94305</v>
      </c>
      <c r="G3466" s="3">
        <v>4</v>
      </c>
      <c r="H3466" s="3">
        <v>0.2</v>
      </c>
      <c r="I3466" s="3" t="s">
        <v>33</v>
      </c>
      <c r="J3466" s="3">
        <v>0</v>
      </c>
      <c r="K3466" s="3" t="s">
        <v>36</v>
      </c>
      <c r="L3466" s="3" t="s">
        <v>36</v>
      </c>
      <c r="M3466" s="3" t="s">
        <v>36</v>
      </c>
      <c r="N3466" s="3" t="s">
        <v>36</v>
      </c>
      <c r="O3466" s="3" t="s">
        <v>36</v>
      </c>
    </row>
    <row r="3467" spans="1:15" hidden="1" x14ac:dyDescent="0.3">
      <c r="A3467" s="7">
        <v>2968</v>
      </c>
      <c r="B3467" s="3">
        <v>38</v>
      </c>
      <c r="C3467" s="3">
        <v>14</v>
      </c>
      <c r="D3467" s="6">
        <v>95</v>
      </c>
      <c r="E3467" s="9" t="str">
        <f t="shared" si="54"/>
        <v>51-100</v>
      </c>
      <c r="F3467" s="8">
        <v>94109</v>
      </c>
      <c r="G3467" s="3">
        <v>2</v>
      </c>
      <c r="H3467" s="3">
        <v>1.9</v>
      </c>
      <c r="I3467" s="3" t="s">
        <v>33</v>
      </c>
      <c r="J3467" s="3">
        <v>0</v>
      </c>
      <c r="K3467" s="3" t="s">
        <v>36</v>
      </c>
      <c r="L3467" s="3" t="s">
        <v>36</v>
      </c>
      <c r="M3467" s="3" t="s">
        <v>36</v>
      </c>
      <c r="N3467" s="3" t="s">
        <v>37</v>
      </c>
      <c r="O3467" s="3" t="s">
        <v>37</v>
      </c>
    </row>
    <row r="3468" spans="1:15" hidden="1" x14ac:dyDescent="0.3">
      <c r="A3468" s="7">
        <v>3062</v>
      </c>
      <c r="B3468" s="3">
        <v>38</v>
      </c>
      <c r="C3468" s="3">
        <v>13</v>
      </c>
      <c r="D3468" s="6">
        <v>81</v>
      </c>
      <c r="E3468" s="9" t="str">
        <f t="shared" si="54"/>
        <v>51-100</v>
      </c>
      <c r="F3468" s="8">
        <v>90095</v>
      </c>
      <c r="G3468" s="3">
        <v>1</v>
      </c>
      <c r="H3468" s="3">
        <v>4</v>
      </c>
      <c r="I3468" s="3" t="s">
        <v>35</v>
      </c>
      <c r="J3468" s="3">
        <v>206</v>
      </c>
      <c r="K3468" s="3" t="s">
        <v>36</v>
      </c>
      <c r="L3468" s="3" t="s">
        <v>37</v>
      </c>
      <c r="M3468" s="3" t="s">
        <v>36</v>
      </c>
      <c r="N3468" s="3" t="s">
        <v>37</v>
      </c>
      <c r="O3468" s="3" t="s">
        <v>36</v>
      </c>
    </row>
    <row r="3469" spans="1:15" x14ac:dyDescent="0.3">
      <c r="A3469" s="7">
        <v>3079</v>
      </c>
      <c r="B3469" s="3">
        <v>38</v>
      </c>
      <c r="C3469" s="3">
        <v>13</v>
      </c>
      <c r="D3469" s="6">
        <v>63</v>
      </c>
      <c r="E3469" s="9" t="str">
        <f t="shared" si="54"/>
        <v>51-100</v>
      </c>
      <c r="F3469" s="8">
        <v>92325</v>
      </c>
      <c r="G3469" s="3">
        <v>3</v>
      </c>
      <c r="H3469" s="3">
        <v>0.5</v>
      </c>
      <c r="I3469" s="3" t="s">
        <v>35</v>
      </c>
      <c r="J3469" s="3">
        <v>190</v>
      </c>
      <c r="K3469" s="3" t="s">
        <v>36</v>
      </c>
      <c r="L3469" s="3" t="s">
        <v>37</v>
      </c>
      <c r="M3469" s="3" t="s">
        <v>37</v>
      </c>
      <c r="N3469" s="3" t="s">
        <v>37</v>
      </c>
      <c r="O3469" s="3" t="s">
        <v>37</v>
      </c>
    </row>
    <row r="3470" spans="1:15" hidden="1" x14ac:dyDescent="0.3">
      <c r="A3470" s="7">
        <v>3123</v>
      </c>
      <c r="B3470" s="3">
        <v>38</v>
      </c>
      <c r="C3470" s="3">
        <v>14</v>
      </c>
      <c r="D3470" s="6">
        <v>54</v>
      </c>
      <c r="E3470" s="9" t="str">
        <f t="shared" si="54"/>
        <v>51-100</v>
      </c>
      <c r="F3470" s="8">
        <v>90095</v>
      </c>
      <c r="G3470" s="3">
        <v>2</v>
      </c>
      <c r="H3470" s="3">
        <v>0.6</v>
      </c>
      <c r="I3470" s="3" t="s">
        <v>35</v>
      </c>
      <c r="J3470" s="3">
        <v>218</v>
      </c>
      <c r="K3470" s="3" t="s">
        <v>36</v>
      </c>
      <c r="L3470" s="3" t="s">
        <v>36</v>
      </c>
      <c r="M3470" s="3" t="s">
        <v>36</v>
      </c>
      <c r="N3470" s="3" t="s">
        <v>36</v>
      </c>
      <c r="O3470" s="3" t="s">
        <v>36</v>
      </c>
    </row>
    <row r="3471" spans="1:15" hidden="1" x14ac:dyDescent="0.3">
      <c r="A3471" s="7">
        <v>3129</v>
      </c>
      <c r="B3471" s="3">
        <v>38</v>
      </c>
      <c r="C3471" s="3">
        <v>12</v>
      </c>
      <c r="D3471" s="6">
        <v>64</v>
      </c>
      <c r="E3471" s="9" t="str">
        <f t="shared" si="54"/>
        <v>51-100</v>
      </c>
      <c r="F3471" s="8">
        <v>94115</v>
      </c>
      <c r="G3471" s="3">
        <v>2</v>
      </c>
      <c r="H3471" s="3">
        <v>1.8</v>
      </c>
      <c r="I3471" s="3" t="s">
        <v>33</v>
      </c>
      <c r="J3471" s="3">
        <v>0</v>
      </c>
      <c r="K3471" s="3" t="s">
        <v>36</v>
      </c>
      <c r="L3471" s="3" t="s">
        <v>36</v>
      </c>
      <c r="M3471" s="3" t="s">
        <v>36</v>
      </c>
      <c r="N3471" s="3" t="s">
        <v>36</v>
      </c>
      <c r="O3471" s="3" t="s">
        <v>36</v>
      </c>
    </row>
    <row r="3472" spans="1:15" hidden="1" x14ac:dyDescent="0.3">
      <c r="A3472" s="7">
        <v>3243</v>
      </c>
      <c r="B3472" s="3">
        <v>38</v>
      </c>
      <c r="C3472" s="3">
        <v>14</v>
      </c>
      <c r="D3472" s="6">
        <v>33</v>
      </c>
      <c r="E3472" s="9" t="str">
        <f t="shared" si="54"/>
        <v>0-50</v>
      </c>
      <c r="F3472" s="8">
        <v>92096</v>
      </c>
      <c r="G3472" s="3">
        <v>1</v>
      </c>
      <c r="H3472" s="3">
        <v>2</v>
      </c>
      <c r="I3472" s="3" t="s">
        <v>34</v>
      </c>
      <c r="J3472" s="3">
        <v>0</v>
      </c>
      <c r="K3472" s="3" t="s">
        <v>36</v>
      </c>
      <c r="L3472" s="3" t="s">
        <v>36</v>
      </c>
      <c r="M3472" s="3" t="s">
        <v>36</v>
      </c>
      <c r="N3472" s="3" t="s">
        <v>37</v>
      </c>
      <c r="O3472" s="3" t="s">
        <v>36</v>
      </c>
    </row>
    <row r="3473" spans="1:15" hidden="1" x14ac:dyDescent="0.3">
      <c r="A3473" s="7">
        <v>3286</v>
      </c>
      <c r="B3473" s="3">
        <v>38</v>
      </c>
      <c r="C3473" s="3">
        <v>13</v>
      </c>
      <c r="D3473" s="6">
        <v>65</v>
      </c>
      <c r="E3473" s="9" t="str">
        <f t="shared" si="54"/>
        <v>51-100</v>
      </c>
      <c r="F3473" s="8">
        <v>91706</v>
      </c>
      <c r="G3473" s="3">
        <v>3</v>
      </c>
      <c r="H3473" s="3">
        <v>0.7</v>
      </c>
      <c r="I3473" s="3" t="s">
        <v>34</v>
      </c>
      <c r="J3473" s="3">
        <v>0</v>
      </c>
      <c r="K3473" s="3" t="s">
        <v>36</v>
      </c>
      <c r="L3473" s="3" t="s">
        <v>36</v>
      </c>
      <c r="M3473" s="3" t="s">
        <v>36</v>
      </c>
      <c r="N3473" s="3" t="s">
        <v>37</v>
      </c>
      <c r="O3473" s="3" t="s">
        <v>36</v>
      </c>
    </row>
    <row r="3474" spans="1:15" hidden="1" x14ac:dyDescent="0.3">
      <c r="A3474" s="7">
        <v>3315</v>
      </c>
      <c r="B3474" s="3">
        <v>38</v>
      </c>
      <c r="C3474" s="3">
        <v>13</v>
      </c>
      <c r="D3474" s="6">
        <v>41</v>
      </c>
      <c r="E3474" s="9" t="str">
        <f t="shared" si="54"/>
        <v>0-50</v>
      </c>
      <c r="F3474" s="8">
        <v>90073</v>
      </c>
      <c r="G3474" s="3">
        <v>4</v>
      </c>
      <c r="H3474" s="3">
        <v>1.7</v>
      </c>
      <c r="I3474" s="3" t="s">
        <v>33</v>
      </c>
      <c r="J3474" s="3">
        <v>0</v>
      </c>
      <c r="K3474" s="3" t="s">
        <v>36</v>
      </c>
      <c r="L3474" s="3" t="s">
        <v>36</v>
      </c>
      <c r="M3474" s="3" t="s">
        <v>36</v>
      </c>
      <c r="N3474" s="3" t="s">
        <v>37</v>
      </c>
      <c r="O3474" s="3" t="s">
        <v>36</v>
      </c>
    </row>
    <row r="3475" spans="1:15" hidden="1" x14ac:dyDescent="0.3">
      <c r="A3475" s="7">
        <v>3343</v>
      </c>
      <c r="B3475" s="3">
        <v>38</v>
      </c>
      <c r="C3475" s="3">
        <v>13</v>
      </c>
      <c r="D3475" s="6">
        <v>84</v>
      </c>
      <c r="E3475" s="9" t="str">
        <f t="shared" si="54"/>
        <v>51-100</v>
      </c>
      <c r="F3475" s="8">
        <v>91330</v>
      </c>
      <c r="G3475" s="3">
        <v>3</v>
      </c>
      <c r="H3475" s="3">
        <v>1.2</v>
      </c>
      <c r="I3475" s="3" t="s">
        <v>35</v>
      </c>
      <c r="J3475" s="3">
        <v>121</v>
      </c>
      <c r="K3475" s="3" t="s">
        <v>36</v>
      </c>
      <c r="L3475" s="3" t="s">
        <v>36</v>
      </c>
      <c r="M3475" s="3" t="s">
        <v>36</v>
      </c>
      <c r="N3475" s="3" t="s">
        <v>37</v>
      </c>
      <c r="O3475" s="3" t="s">
        <v>37</v>
      </c>
    </row>
    <row r="3476" spans="1:15" hidden="1" x14ac:dyDescent="0.3">
      <c r="A3476" s="7">
        <v>3366</v>
      </c>
      <c r="B3476" s="3">
        <v>38</v>
      </c>
      <c r="C3476" s="3">
        <v>8</v>
      </c>
      <c r="D3476" s="6">
        <v>21</v>
      </c>
      <c r="E3476" s="9" t="str">
        <f t="shared" si="54"/>
        <v>0-50</v>
      </c>
      <c r="F3476" s="8">
        <v>95060</v>
      </c>
      <c r="G3476" s="3">
        <v>1</v>
      </c>
      <c r="H3476" s="3">
        <v>0.67</v>
      </c>
      <c r="I3476" s="3" t="s">
        <v>35</v>
      </c>
      <c r="J3476" s="3">
        <v>0</v>
      </c>
      <c r="K3476" s="3" t="s">
        <v>36</v>
      </c>
      <c r="L3476" s="3" t="s">
        <v>36</v>
      </c>
      <c r="M3476" s="3" t="s">
        <v>36</v>
      </c>
      <c r="N3476" s="3" t="s">
        <v>37</v>
      </c>
      <c r="O3476" s="3" t="s">
        <v>36</v>
      </c>
    </row>
    <row r="3477" spans="1:15" hidden="1" x14ac:dyDescent="0.3">
      <c r="A3477" s="7">
        <v>3510</v>
      </c>
      <c r="B3477" s="3">
        <v>38</v>
      </c>
      <c r="C3477" s="3">
        <v>12</v>
      </c>
      <c r="D3477" s="6">
        <v>61</v>
      </c>
      <c r="E3477" s="9" t="str">
        <f t="shared" si="54"/>
        <v>51-100</v>
      </c>
      <c r="F3477" s="8">
        <v>91330</v>
      </c>
      <c r="G3477" s="3">
        <v>3</v>
      </c>
      <c r="H3477" s="3">
        <v>0.9</v>
      </c>
      <c r="I3477" s="3" t="s">
        <v>35</v>
      </c>
      <c r="J3477" s="3">
        <v>0</v>
      </c>
      <c r="K3477" s="3" t="s">
        <v>36</v>
      </c>
      <c r="L3477" s="3" t="s">
        <v>36</v>
      </c>
      <c r="M3477" s="3" t="s">
        <v>36</v>
      </c>
      <c r="N3477" s="3" t="s">
        <v>36</v>
      </c>
      <c r="O3477" s="3" t="s">
        <v>36</v>
      </c>
    </row>
    <row r="3478" spans="1:15" hidden="1" x14ac:dyDescent="0.3">
      <c r="A3478" s="7">
        <v>3511</v>
      </c>
      <c r="B3478" s="3">
        <v>38</v>
      </c>
      <c r="C3478" s="3">
        <v>11</v>
      </c>
      <c r="D3478" s="6">
        <v>69</v>
      </c>
      <c r="E3478" s="9" t="str">
        <f t="shared" si="54"/>
        <v>51-100</v>
      </c>
      <c r="F3478" s="8">
        <v>92124</v>
      </c>
      <c r="G3478" s="3">
        <v>3</v>
      </c>
      <c r="H3478" s="3">
        <v>2.33</v>
      </c>
      <c r="I3478" s="3" t="s">
        <v>34</v>
      </c>
      <c r="J3478" s="3">
        <v>0</v>
      </c>
      <c r="K3478" s="3" t="s">
        <v>36</v>
      </c>
      <c r="L3478" s="3" t="s">
        <v>36</v>
      </c>
      <c r="M3478" s="3" t="s">
        <v>36</v>
      </c>
      <c r="N3478" s="3" t="s">
        <v>36</v>
      </c>
      <c r="O3478" s="3" t="s">
        <v>36</v>
      </c>
    </row>
    <row r="3479" spans="1:15" hidden="1" x14ac:dyDescent="0.3">
      <c r="A3479" s="7">
        <v>3532</v>
      </c>
      <c r="B3479" s="3">
        <v>38</v>
      </c>
      <c r="C3479" s="3">
        <v>12</v>
      </c>
      <c r="D3479" s="6">
        <v>58</v>
      </c>
      <c r="E3479" s="9" t="str">
        <f t="shared" si="54"/>
        <v>51-100</v>
      </c>
      <c r="F3479" s="8">
        <v>94542</v>
      </c>
      <c r="G3479" s="3">
        <v>3</v>
      </c>
      <c r="H3479" s="3">
        <v>0.9</v>
      </c>
      <c r="I3479" s="3" t="s">
        <v>35</v>
      </c>
      <c r="J3479" s="3">
        <v>128</v>
      </c>
      <c r="K3479" s="3" t="s">
        <v>36</v>
      </c>
      <c r="L3479" s="3" t="s">
        <v>36</v>
      </c>
      <c r="M3479" s="3" t="s">
        <v>36</v>
      </c>
      <c r="N3479" s="3" t="s">
        <v>36</v>
      </c>
      <c r="O3479" s="3" t="s">
        <v>37</v>
      </c>
    </row>
    <row r="3480" spans="1:15" hidden="1" x14ac:dyDescent="0.3">
      <c r="A3480" s="7">
        <v>3533</v>
      </c>
      <c r="B3480" s="3">
        <v>38</v>
      </c>
      <c r="C3480" s="3">
        <v>12</v>
      </c>
      <c r="D3480" s="6">
        <v>141</v>
      </c>
      <c r="E3480" s="9" t="str">
        <f t="shared" si="54"/>
        <v>100+</v>
      </c>
      <c r="F3480" s="8">
        <v>94022</v>
      </c>
      <c r="G3480" s="3">
        <v>2</v>
      </c>
      <c r="H3480" s="3">
        <v>0</v>
      </c>
      <c r="I3480" s="3" t="s">
        <v>33</v>
      </c>
      <c r="J3480" s="3">
        <v>0</v>
      </c>
      <c r="K3480" s="3" t="s">
        <v>36</v>
      </c>
      <c r="L3480" s="3" t="s">
        <v>36</v>
      </c>
      <c r="M3480" s="3" t="s">
        <v>36</v>
      </c>
      <c r="N3480" s="3" t="s">
        <v>37</v>
      </c>
      <c r="O3480" s="3" t="s">
        <v>37</v>
      </c>
    </row>
    <row r="3481" spans="1:15" hidden="1" x14ac:dyDescent="0.3">
      <c r="A3481" s="7">
        <v>3590</v>
      </c>
      <c r="B3481" s="3">
        <v>38</v>
      </c>
      <c r="C3481" s="3">
        <v>12</v>
      </c>
      <c r="D3481" s="6">
        <v>52</v>
      </c>
      <c r="E3481" s="9" t="str">
        <f t="shared" si="54"/>
        <v>51-100</v>
      </c>
      <c r="F3481" s="8">
        <v>92807</v>
      </c>
      <c r="G3481" s="3">
        <v>2</v>
      </c>
      <c r="H3481" s="3">
        <v>2.4</v>
      </c>
      <c r="I3481" s="3" t="s">
        <v>34</v>
      </c>
      <c r="J3481" s="3">
        <v>147</v>
      </c>
      <c r="K3481" s="3" t="s">
        <v>36</v>
      </c>
      <c r="L3481" s="3" t="s">
        <v>36</v>
      </c>
      <c r="M3481" s="3" t="s">
        <v>36</v>
      </c>
      <c r="N3481" s="3" t="s">
        <v>36</v>
      </c>
      <c r="O3481" s="3" t="s">
        <v>36</v>
      </c>
    </row>
    <row r="3482" spans="1:15" hidden="1" x14ac:dyDescent="0.3">
      <c r="A3482" s="7">
        <v>3596</v>
      </c>
      <c r="B3482" s="3">
        <v>38</v>
      </c>
      <c r="C3482" s="3">
        <v>14</v>
      </c>
      <c r="D3482" s="6">
        <v>104</v>
      </c>
      <c r="E3482" s="9" t="str">
        <f t="shared" si="54"/>
        <v>100+</v>
      </c>
      <c r="F3482" s="8">
        <v>90025</v>
      </c>
      <c r="G3482" s="3">
        <v>2</v>
      </c>
      <c r="H3482" s="3">
        <v>1.8</v>
      </c>
      <c r="I3482" s="3" t="s">
        <v>34</v>
      </c>
      <c r="J3482" s="3">
        <v>79</v>
      </c>
      <c r="K3482" s="3" t="s">
        <v>36</v>
      </c>
      <c r="L3482" s="3" t="s">
        <v>36</v>
      </c>
      <c r="M3482" s="3" t="s">
        <v>36</v>
      </c>
      <c r="N3482" s="3" t="s">
        <v>36</v>
      </c>
      <c r="O3482" s="3" t="s">
        <v>36</v>
      </c>
    </row>
    <row r="3483" spans="1:15" hidden="1" x14ac:dyDescent="0.3">
      <c r="A3483" s="7">
        <v>3661</v>
      </c>
      <c r="B3483" s="3">
        <v>38</v>
      </c>
      <c r="C3483" s="3">
        <v>12</v>
      </c>
      <c r="D3483" s="6">
        <v>59</v>
      </c>
      <c r="E3483" s="9" t="str">
        <f t="shared" si="54"/>
        <v>51-100</v>
      </c>
      <c r="F3483" s="8">
        <v>93401</v>
      </c>
      <c r="G3483" s="3">
        <v>2</v>
      </c>
      <c r="H3483" s="3">
        <v>2.4</v>
      </c>
      <c r="I3483" s="3" t="s">
        <v>34</v>
      </c>
      <c r="J3483" s="3">
        <v>0</v>
      </c>
      <c r="K3483" s="3" t="s">
        <v>36</v>
      </c>
      <c r="L3483" s="3" t="s">
        <v>36</v>
      </c>
      <c r="M3483" s="3" t="s">
        <v>36</v>
      </c>
      <c r="N3483" s="3" t="s">
        <v>36</v>
      </c>
      <c r="O3483" s="3" t="s">
        <v>36</v>
      </c>
    </row>
    <row r="3484" spans="1:15" hidden="1" x14ac:dyDescent="0.3">
      <c r="A3484" s="7">
        <v>3669</v>
      </c>
      <c r="B3484" s="3">
        <v>38</v>
      </c>
      <c r="C3484" s="3">
        <v>13</v>
      </c>
      <c r="D3484" s="6">
        <v>129</v>
      </c>
      <c r="E3484" s="9" t="str">
        <f t="shared" si="54"/>
        <v>100+</v>
      </c>
      <c r="F3484" s="8">
        <v>92037</v>
      </c>
      <c r="G3484" s="3">
        <v>4</v>
      </c>
      <c r="H3484" s="3">
        <v>0.3</v>
      </c>
      <c r="I3484" s="3" t="s">
        <v>35</v>
      </c>
      <c r="J3484" s="3">
        <v>75</v>
      </c>
      <c r="K3484" s="3" t="s">
        <v>37</v>
      </c>
      <c r="L3484" s="3" t="s">
        <v>36</v>
      </c>
      <c r="M3484" s="3" t="s">
        <v>36</v>
      </c>
      <c r="N3484" s="3" t="s">
        <v>37</v>
      </c>
      <c r="O3484" s="3" t="s">
        <v>36</v>
      </c>
    </row>
    <row r="3485" spans="1:15" hidden="1" x14ac:dyDescent="0.3">
      <c r="A3485" s="7">
        <v>3671</v>
      </c>
      <c r="B3485" s="3">
        <v>38</v>
      </c>
      <c r="C3485" s="3">
        <v>14</v>
      </c>
      <c r="D3485" s="6">
        <v>29</v>
      </c>
      <c r="E3485" s="9" t="str">
        <f t="shared" si="54"/>
        <v>0-50</v>
      </c>
      <c r="F3485" s="8">
        <v>94402</v>
      </c>
      <c r="G3485" s="3">
        <v>4</v>
      </c>
      <c r="H3485" s="3">
        <v>0.4</v>
      </c>
      <c r="I3485" s="3" t="s">
        <v>34</v>
      </c>
      <c r="J3485" s="3">
        <v>0</v>
      </c>
      <c r="K3485" s="3" t="s">
        <v>36</v>
      </c>
      <c r="L3485" s="3" t="s">
        <v>36</v>
      </c>
      <c r="M3485" s="3" t="s">
        <v>36</v>
      </c>
      <c r="N3485" s="3" t="s">
        <v>37</v>
      </c>
      <c r="O3485" s="3" t="s">
        <v>36</v>
      </c>
    </row>
    <row r="3486" spans="1:15" hidden="1" x14ac:dyDescent="0.3">
      <c r="A3486" s="7">
        <v>3673</v>
      </c>
      <c r="B3486" s="3">
        <v>38</v>
      </c>
      <c r="C3486" s="3">
        <v>13</v>
      </c>
      <c r="D3486" s="6">
        <v>65</v>
      </c>
      <c r="E3486" s="9" t="str">
        <f t="shared" si="54"/>
        <v>51-100</v>
      </c>
      <c r="F3486" s="8">
        <v>91320</v>
      </c>
      <c r="G3486" s="3">
        <v>3</v>
      </c>
      <c r="H3486" s="3">
        <v>0.5</v>
      </c>
      <c r="I3486" s="3" t="s">
        <v>35</v>
      </c>
      <c r="J3486" s="3">
        <v>0</v>
      </c>
      <c r="K3486" s="3" t="s">
        <v>36</v>
      </c>
      <c r="L3486" s="3" t="s">
        <v>36</v>
      </c>
      <c r="M3486" s="3" t="s">
        <v>36</v>
      </c>
      <c r="N3486" s="3" t="s">
        <v>37</v>
      </c>
      <c r="O3486" s="3" t="s">
        <v>36</v>
      </c>
    </row>
    <row r="3487" spans="1:15" hidden="1" x14ac:dyDescent="0.3">
      <c r="A3487" s="7">
        <v>3695</v>
      </c>
      <c r="B3487" s="3">
        <v>38</v>
      </c>
      <c r="C3487" s="3">
        <v>8</v>
      </c>
      <c r="D3487" s="6">
        <v>21</v>
      </c>
      <c r="E3487" s="9" t="str">
        <f t="shared" si="54"/>
        <v>0-50</v>
      </c>
      <c r="F3487" s="8">
        <v>92037</v>
      </c>
      <c r="G3487" s="3">
        <v>1</v>
      </c>
      <c r="H3487" s="3">
        <v>0.67</v>
      </c>
      <c r="I3487" s="3" t="s">
        <v>35</v>
      </c>
      <c r="J3487" s="3">
        <v>0</v>
      </c>
      <c r="K3487" s="3" t="s">
        <v>36</v>
      </c>
      <c r="L3487" s="3" t="s">
        <v>36</v>
      </c>
      <c r="M3487" s="3" t="s">
        <v>36</v>
      </c>
      <c r="N3487" s="3" t="s">
        <v>37</v>
      </c>
      <c r="O3487" s="3" t="s">
        <v>36</v>
      </c>
    </row>
    <row r="3488" spans="1:15" x14ac:dyDescent="0.3">
      <c r="A3488" s="7">
        <v>3699</v>
      </c>
      <c r="B3488" s="3">
        <v>38</v>
      </c>
      <c r="C3488" s="3">
        <v>12</v>
      </c>
      <c r="D3488" s="6">
        <v>59</v>
      </c>
      <c r="E3488" s="9" t="str">
        <f t="shared" si="54"/>
        <v>51-100</v>
      </c>
      <c r="F3488" s="8">
        <v>96001</v>
      </c>
      <c r="G3488" s="3">
        <v>3</v>
      </c>
      <c r="H3488" s="3">
        <v>0.5</v>
      </c>
      <c r="I3488" s="3" t="s">
        <v>35</v>
      </c>
      <c r="J3488" s="3">
        <v>0</v>
      </c>
      <c r="K3488" s="3" t="s">
        <v>36</v>
      </c>
      <c r="L3488" s="3" t="s">
        <v>37</v>
      </c>
      <c r="M3488" s="3" t="s">
        <v>37</v>
      </c>
      <c r="N3488" s="3" t="s">
        <v>37</v>
      </c>
      <c r="O3488" s="3" t="s">
        <v>37</v>
      </c>
    </row>
    <row r="3489" spans="1:15" hidden="1" x14ac:dyDescent="0.3">
      <c r="A3489" s="7">
        <v>3916</v>
      </c>
      <c r="B3489" s="3">
        <v>38</v>
      </c>
      <c r="C3489" s="3">
        <v>13</v>
      </c>
      <c r="D3489" s="6">
        <v>91</v>
      </c>
      <c r="E3489" s="9" t="str">
        <f t="shared" si="54"/>
        <v>51-100</v>
      </c>
      <c r="F3489" s="8">
        <v>92037</v>
      </c>
      <c r="G3489" s="3">
        <v>1</v>
      </c>
      <c r="H3489" s="3">
        <v>2.8</v>
      </c>
      <c r="I3489" s="3" t="s">
        <v>33</v>
      </c>
      <c r="J3489" s="3">
        <v>0</v>
      </c>
      <c r="K3489" s="3" t="s">
        <v>36</v>
      </c>
      <c r="L3489" s="3" t="s">
        <v>36</v>
      </c>
      <c r="M3489" s="3" t="s">
        <v>36</v>
      </c>
      <c r="N3489" s="3" t="s">
        <v>37</v>
      </c>
      <c r="O3489" s="3" t="s">
        <v>37</v>
      </c>
    </row>
    <row r="3490" spans="1:15" hidden="1" x14ac:dyDescent="0.3">
      <c r="A3490" s="7">
        <v>3951</v>
      </c>
      <c r="B3490" s="3">
        <v>38</v>
      </c>
      <c r="C3490" s="3">
        <v>14</v>
      </c>
      <c r="D3490" s="6">
        <v>62</v>
      </c>
      <c r="E3490" s="9" t="str">
        <f t="shared" si="54"/>
        <v>51-100</v>
      </c>
      <c r="F3490" s="8">
        <v>94143</v>
      </c>
      <c r="G3490" s="3">
        <v>1</v>
      </c>
      <c r="H3490" s="3">
        <v>1.5</v>
      </c>
      <c r="I3490" s="3" t="s">
        <v>35</v>
      </c>
      <c r="J3490" s="3">
        <v>255</v>
      </c>
      <c r="K3490" s="3" t="s">
        <v>36</v>
      </c>
      <c r="L3490" s="3" t="s">
        <v>36</v>
      </c>
      <c r="M3490" s="3" t="s">
        <v>36</v>
      </c>
      <c r="N3490" s="3" t="s">
        <v>37</v>
      </c>
      <c r="O3490" s="3" t="s">
        <v>36</v>
      </c>
    </row>
    <row r="3491" spans="1:15" hidden="1" x14ac:dyDescent="0.3">
      <c r="A3491" s="7">
        <v>3970</v>
      </c>
      <c r="B3491" s="3">
        <v>38</v>
      </c>
      <c r="C3491" s="3">
        <v>11</v>
      </c>
      <c r="D3491" s="6">
        <v>75</v>
      </c>
      <c r="E3491" s="9" t="str">
        <f t="shared" si="54"/>
        <v>51-100</v>
      </c>
      <c r="F3491" s="8">
        <v>94305</v>
      </c>
      <c r="G3491" s="3">
        <v>3</v>
      </c>
      <c r="H3491" s="3">
        <v>2.33</v>
      </c>
      <c r="I3491" s="3" t="s">
        <v>34</v>
      </c>
      <c r="J3491" s="3">
        <v>0</v>
      </c>
      <c r="K3491" s="3" t="s">
        <v>36</v>
      </c>
      <c r="L3491" s="3" t="s">
        <v>36</v>
      </c>
      <c r="M3491" s="3" t="s">
        <v>36</v>
      </c>
      <c r="N3491" s="3" t="s">
        <v>37</v>
      </c>
      <c r="O3491" s="3" t="s">
        <v>36</v>
      </c>
    </row>
    <row r="3492" spans="1:15" x14ac:dyDescent="0.3">
      <c r="A3492" s="7">
        <v>3980</v>
      </c>
      <c r="B3492" s="3">
        <v>38</v>
      </c>
      <c r="C3492" s="3">
        <v>14</v>
      </c>
      <c r="D3492" s="6">
        <v>90</v>
      </c>
      <c r="E3492" s="9" t="str">
        <f t="shared" si="54"/>
        <v>51-100</v>
      </c>
      <c r="F3492" s="8">
        <v>93010</v>
      </c>
      <c r="G3492" s="3">
        <v>2</v>
      </c>
      <c r="H3492" s="3">
        <v>0</v>
      </c>
      <c r="I3492" s="3" t="s">
        <v>33</v>
      </c>
      <c r="J3492" s="3">
        <v>258</v>
      </c>
      <c r="K3492" s="3" t="s">
        <v>36</v>
      </c>
      <c r="L3492" s="3" t="s">
        <v>37</v>
      </c>
      <c r="M3492" s="3" t="s">
        <v>37</v>
      </c>
      <c r="N3492" s="3" t="s">
        <v>37</v>
      </c>
      <c r="O3492" s="3" t="s">
        <v>37</v>
      </c>
    </row>
    <row r="3493" spans="1:15" hidden="1" x14ac:dyDescent="0.3">
      <c r="A3493" s="7">
        <v>3987</v>
      </c>
      <c r="B3493" s="3">
        <v>38</v>
      </c>
      <c r="C3493" s="3">
        <v>14</v>
      </c>
      <c r="D3493" s="6">
        <v>182</v>
      </c>
      <c r="E3493" s="9" t="str">
        <f t="shared" si="54"/>
        <v>100+</v>
      </c>
      <c r="F3493" s="8">
        <v>92152</v>
      </c>
      <c r="G3493" s="3">
        <v>3</v>
      </c>
      <c r="H3493" s="3">
        <v>2.6</v>
      </c>
      <c r="I3493" s="3" t="s">
        <v>35</v>
      </c>
      <c r="J3493" s="3">
        <v>0</v>
      </c>
      <c r="K3493" s="3" t="s">
        <v>37</v>
      </c>
      <c r="L3493" s="3" t="s">
        <v>36</v>
      </c>
      <c r="M3493" s="3" t="s">
        <v>37</v>
      </c>
      <c r="N3493" s="3" t="s">
        <v>37</v>
      </c>
      <c r="O3493" s="3" t="s">
        <v>37</v>
      </c>
    </row>
    <row r="3494" spans="1:15" hidden="1" x14ac:dyDescent="0.3">
      <c r="A3494" s="7">
        <v>4063</v>
      </c>
      <c r="B3494" s="3">
        <v>38</v>
      </c>
      <c r="C3494" s="3">
        <v>14</v>
      </c>
      <c r="D3494" s="6">
        <v>43</v>
      </c>
      <c r="E3494" s="9" t="str">
        <f t="shared" si="54"/>
        <v>0-50</v>
      </c>
      <c r="F3494" s="8">
        <v>95053</v>
      </c>
      <c r="G3494" s="3">
        <v>2</v>
      </c>
      <c r="H3494" s="3">
        <v>1.7</v>
      </c>
      <c r="I3494" s="3" t="s">
        <v>33</v>
      </c>
      <c r="J3494" s="3">
        <v>0</v>
      </c>
      <c r="K3494" s="3" t="s">
        <v>36</v>
      </c>
      <c r="L3494" s="3" t="s">
        <v>36</v>
      </c>
      <c r="M3494" s="3" t="s">
        <v>36</v>
      </c>
      <c r="N3494" s="3" t="s">
        <v>37</v>
      </c>
      <c r="O3494" s="3" t="s">
        <v>36</v>
      </c>
    </row>
    <row r="3495" spans="1:15" hidden="1" x14ac:dyDescent="0.3">
      <c r="A3495" s="7">
        <v>4097</v>
      </c>
      <c r="B3495" s="3">
        <v>38</v>
      </c>
      <c r="C3495" s="3">
        <v>14</v>
      </c>
      <c r="D3495" s="6">
        <v>49</v>
      </c>
      <c r="E3495" s="9" t="str">
        <f t="shared" si="54"/>
        <v>0-50</v>
      </c>
      <c r="F3495" s="8">
        <v>90740</v>
      </c>
      <c r="G3495" s="3">
        <v>3</v>
      </c>
      <c r="H3495" s="3">
        <v>2.8</v>
      </c>
      <c r="I3495" s="3" t="s">
        <v>33</v>
      </c>
      <c r="J3495" s="3">
        <v>0</v>
      </c>
      <c r="K3495" s="3" t="s">
        <v>36</v>
      </c>
      <c r="L3495" s="3" t="s">
        <v>36</v>
      </c>
      <c r="M3495" s="3" t="s">
        <v>36</v>
      </c>
      <c r="N3495" s="3" t="s">
        <v>36</v>
      </c>
      <c r="O3495" s="3" t="s">
        <v>36</v>
      </c>
    </row>
    <row r="3496" spans="1:15" hidden="1" x14ac:dyDescent="0.3">
      <c r="A3496" s="7">
        <v>4105</v>
      </c>
      <c r="B3496" s="3">
        <v>38</v>
      </c>
      <c r="C3496" s="3">
        <v>14</v>
      </c>
      <c r="D3496" s="6">
        <v>25</v>
      </c>
      <c r="E3496" s="9" t="str">
        <f t="shared" si="54"/>
        <v>0-50</v>
      </c>
      <c r="F3496" s="8">
        <v>95616</v>
      </c>
      <c r="G3496" s="3">
        <v>4</v>
      </c>
      <c r="H3496" s="3">
        <v>1</v>
      </c>
      <c r="I3496" s="3" t="s">
        <v>33</v>
      </c>
      <c r="J3496" s="3">
        <v>0</v>
      </c>
      <c r="K3496" s="3" t="s">
        <v>36</v>
      </c>
      <c r="L3496" s="3" t="s">
        <v>36</v>
      </c>
      <c r="M3496" s="3" t="s">
        <v>36</v>
      </c>
      <c r="N3496" s="3" t="s">
        <v>36</v>
      </c>
      <c r="O3496" s="3" t="s">
        <v>36</v>
      </c>
    </row>
    <row r="3497" spans="1:15" hidden="1" x14ac:dyDescent="0.3">
      <c r="A3497" s="7">
        <v>4285</v>
      </c>
      <c r="B3497" s="3">
        <v>38</v>
      </c>
      <c r="C3497" s="3">
        <v>13</v>
      </c>
      <c r="D3497" s="6">
        <v>173</v>
      </c>
      <c r="E3497" s="9" t="str">
        <f t="shared" si="54"/>
        <v>100+</v>
      </c>
      <c r="F3497" s="8">
        <v>94305</v>
      </c>
      <c r="G3497" s="3">
        <v>2</v>
      </c>
      <c r="H3497" s="3">
        <v>3.3</v>
      </c>
      <c r="I3497" s="3" t="s">
        <v>33</v>
      </c>
      <c r="J3497" s="3">
        <v>243</v>
      </c>
      <c r="K3497" s="3" t="s">
        <v>36</v>
      </c>
      <c r="L3497" s="3" t="s">
        <v>36</v>
      </c>
      <c r="M3497" s="3" t="s">
        <v>36</v>
      </c>
      <c r="N3497" s="3" t="s">
        <v>36</v>
      </c>
      <c r="O3497" s="3" t="s">
        <v>36</v>
      </c>
    </row>
    <row r="3498" spans="1:15" hidden="1" x14ac:dyDescent="0.3">
      <c r="A3498" s="7">
        <v>4323</v>
      </c>
      <c r="B3498" s="3">
        <v>38</v>
      </c>
      <c r="C3498" s="3">
        <v>14</v>
      </c>
      <c r="D3498" s="6">
        <v>44</v>
      </c>
      <c r="E3498" s="9" t="str">
        <f t="shared" si="54"/>
        <v>0-50</v>
      </c>
      <c r="F3498" s="8">
        <v>91320</v>
      </c>
      <c r="G3498" s="3">
        <v>2</v>
      </c>
      <c r="H3498" s="3">
        <v>1.7</v>
      </c>
      <c r="I3498" s="3" t="s">
        <v>33</v>
      </c>
      <c r="J3498" s="3">
        <v>0</v>
      </c>
      <c r="K3498" s="3" t="s">
        <v>36</v>
      </c>
      <c r="L3498" s="3" t="s">
        <v>36</v>
      </c>
      <c r="M3498" s="3" t="s">
        <v>36</v>
      </c>
      <c r="N3498" s="3" t="s">
        <v>36</v>
      </c>
      <c r="O3498" s="3" t="s">
        <v>36</v>
      </c>
    </row>
    <row r="3499" spans="1:15" hidden="1" x14ac:dyDescent="0.3">
      <c r="A3499" s="7">
        <v>4344</v>
      </c>
      <c r="B3499" s="3">
        <v>38</v>
      </c>
      <c r="C3499" s="3">
        <v>14</v>
      </c>
      <c r="D3499" s="6">
        <v>63</v>
      </c>
      <c r="E3499" s="9" t="str">
        <f t="shared" si="54"/>
        <v>51-100</v>
      </c>
      <c r="F3499" s="8">
        <v>95422</v>
      </c>
      <c r="G3499" s="3">
        <v>1</v>
      </c>
      <c r="H3499" s="3">
        <v>3.6</v>
      </c>
      <c r="I3499" s="3" t="s">
        <v>34</v>
      </c>
      <c r="J3499" s="3">
        <v>0</v>
      </c>
      <c r="K3499" s="3" t="s">
        <v>36</v>
      </c>
      <c r="L3499" s="3" t="s">
        <v>37</v>
      </c>
      <c r="M3499" s="3" t="s">
        <v>36</v>
      </c>
      <c r="N3499" s="3" t="s">
        <v>37</v>
      </c>
      <c r="O3499" s="3" t="s">
        <v>36</v>
      </c>
    </row>
    <row r="3500" spans="1:15" hidden="1" x14ac:dyDescent="0.3">
      <c r="A3500" s="7">
        <v>4360</v>
      </c>
      <c r="B3500" s="3">
        <v>38</v>
      </c>
      <c r="C3500" s="3">
        <v>12</v>
      </c>
      <c r="D3500" s="6">
        <v>58</v>
      </c>
      <c r="E3500" s="9" t="str">
        <f t="shared" si="54"/>
        <v>51-100</v>
      </c>
      <c r="F3500" s="8">
        <v>95054</v>
      </c>
      <c r="G3500" s="3">
        <v>2</v>
      </c>
      <c r="H3500" s="3">
        <v>2.8</v>
      </c>
      <c r="I3500" s="3" t="s">
        <v>33</v>
      </c>
      <c r="J3500" s="3">
        <v>0</v>
      </c>
      <c r="K3500" s="3" t="s">
        <v>36</v>
      </c>
      <c r="L3500" s="3" t="s">
        <v>36</v>
      </c>
      <c r="M3500" s="3" t="s">
        <v>36</v>
      </c>
      <c r="N3500" s="3" t="s">
        <v>37</v>
      </c>
      <c r="O3500" s="3" t="s">
        <v>36</v>
      </c>
    </row>
    <row r="3501" spans="1:15" hidden="1" x14ac:dyDescent="0.3">
      <c r="A3501" s="7">
        <v>4379</v>
      </c>
      <c r="B3501" s="3">
        <v>38</v>
      </c>
      <c r="C3501" s="3">
        <v>12</v>
      </c>
      <c r="D3501" s="6">
        <v>45</v>
      </c>
      <c r="E3501" s="9" t="str">
        <f t="shared" si="54"/>
        <v>0-50</v>
      </c>
      <c r="F3501" s="8">
        <v>91768</v>
      </c>
      <c r="G3501" s="3">
        <v>4</v>
      </c>
      <c r="H3501" s="3">
        <v>1.2</v>
      </c>
      <c r="I3501" s="3" t="s">
        <v>34</v>
      </c>
      <c r="J3501" s="3">
        <v>138</v>
      </c>
      <c r="K3501" s="3" t="s">
        <v>36</v>
      </c>
      <c r="L3501" s="3" t="s">
        <v>36</v>
      </c>
      <c r="M3501" s="3" t="s">
        <v>36</v>
      </c>
      <c r="N3501" s="3" t="s">
        <v>37</v>
      </c>
      <c r="O3501" s="3" t="s">
        <v>36</v>
      </c>
    </row>
    <row r="3502" spans="1:15" hidden="1" x14ac:dyDescent="0.3">
      <c r="A3502" s="7">
        <v>4431</v>
      </c>
      <c r="B3502" s="3">
        <v>38</v>
      </c>
      <c r="C3502" s="3">
        <v>12</v>
      </c>
      <c r="D3502" s="6">
        <v>24</v>
      </c>
      <c r="E3502" s="9" t="str">
        <f t="shared" si="54"/>
        <v>0-50</v>
      </c>
      <c r="F3502" s="8">
        <v>94588</v>
      </c>
      <c r="G3502" s="3">
        <v>2</v>
      </c>
      <c r="H3502" s="3">
        <v>0.8</v>
      </c>
      <c r="I3502" s="3" t="s">
        <v>35</v>
      </c>
      <c r="J3502" s="3">
        <v>0</v>
      </c>
      <c r="K3502" s="3" t="s">
        <v>36</v>
      </c>
      <c r="L3502" s="3" t="s">
        <v>36</v>
      </c>
      <c r="M3502" s="3" t="s">
        <v>36</v>
      </c>
      <c r="N3502" s="3" t="s">
        <v>37</v>
      </c>
      <c r="O3502" s="3" t="s">
        <v>37</v>
      </c>
    </row>
    <row r="3503" spans="1:15" hidden="1" x14ac:dyDescent="0.3">
      <c r="A3503" s="7">
        <v>4432</v>
      </c>
      <c r="B3503" s="3">
        <v>38</v>
      </c>
      <c r="C3503" s="3">
        <v>12</v>
      </c>
      <c r="D3503" s="6">
        <v>60</v>
      </c>
      <c r="E3503" s="9" t="str">
        <f t="shared" si="54"/>
        <v>51-100</v>
      </c>
      <c r="F3503" s="8">
        <v>92806</v>
      </c>
      <c r="G3503" s="3">
        <v>2</v>
      </c>
      <c r="H3503" s="3">
        <v>1.8</v>
      </c>
      <c r="I3503" s="3" t="s">
        <v>33</v>
      </c>
      <c r="J3503" s="3">
        <v>0</v>
      </c>
      <c r="K3503" s="3" t="s">
        <v>36</v>
      </c>
      <c r="L3503" s="3" t="s">
        <v>36</v>
      </c>
      <c r="M3503" s="3" t="s">
        <v>36</v>
      </c>
      <c r="N3503" s="3" t="s">
        <v>37</v>
      </c>
      <c r="O3503" s="3" t="s">
        <v>36</v>
      </c>
    </row>
    <row r="3504" spans="1:15" hidden="1" x14ac:dyDescent="0.3">
      <c r="A3504" s="7">
        <v>4444</v>
      </c>
      <c r="B3504" s="3">
        <v>38</v>
      </c>
      <c r="C3504" s="3">
        <v>14</v>
      </c>
      <c r="D3504" s="6">
        <v>48</v>
      </c>
      <c r="E3504" s="9" t="str">
        <f t="shared" si="54"/>
        <v>0-50</v>
      </c>
      <c r="F3504" s="8">
        <v>90034</v>
      </c>
      <c r="G3504" s="3">
        <v>1</v>
      </c>
      <c r="H3504" s="3">
        <v>1.8</v>
      </c>
      <c r="I3504" s="3" t="s">
        <v>33</v>
      </c>
      <c r="J3504" s="3">
        <v>169</v>
      </c>
      <c r="K3504" s="3" t="s">
        <v>36</v>
      </c>
      <c r="L3504" s="3" t="s">
        <v>36</v>
      </c>
      <c r="M3504" s="3" t="s">
        <v>36</v>
      </c>
      <c r="N3504" s="3" t="s">
        <v>36</v>
      </c>
      <c r="O3504" s="3" t="s">
        <v>36</v>
      </c>
    </row>
    <row r="3505" spans="1:15" hidden="1" x14ac:dyDescent="0.3">
      <c r="A3505" s="7">
        <v>4488</v>
      </c>
      <c r="B3505" s="3">
        <v>38</v>
      </c>
      <c r="C3505" s="3">
        <v>14</v>
      </c>
      <c r="D3505" s="6">
        <v>81</v>
      </c>
      <c r="E3505" s="9" t="str">
        <f t="shared" si="54"/>
        <v>51-100</v>
      </c>
      <c r="F3505" s="8">
        <v>94583</v>
      </c>
      <c r="G3505" s="3">
        <v>1</v>
      </c>
      <c r="H3505" s="3">
        <v>3.6</v>
      </c>
      <c r="I3505" s="3" t="s">
        <v>34</v>
      </c>
      <c r="J3505" s="3">
        <v>0</v>
      </c>
      <c r="K3505" s="3" t="s">
        <v>36</v>
      </c>
      <c r="L3505" s="3" t="s">
        <v>36</v>
      </c>
      <c r="M3505" s="3" t="s">
        <v>36</v>
      </c>
      <c r="N3505" s="3" t="s">
        <v>37</v>
      </c>
      <c r="O3505" s="3" t="s">
        <v>37</v>
      </c>
    </row>
    <row r="3506" spans="1:15" hidden="1" x14ac:dyDescent="0.3">
      <c r="A3506" s="7">
        <v>4496</v>
      </c>
      <c r="B3506" s="3">
        <v>38</v>
      </c>
      <c r="C3506" s="3">
        <v>14</v>
      </c>
      <c r="D3506" s="6">
        <v>82</v>
      </c>
      <c r="E3506" s="9" t="str">
        <f t="shared" si="54"/>
        <v>51-100</v>
      </c>
      <c r="F3506" s="8">
        <v>95616</v>
      </c>
      <c r="G3506" s="3">
        <v>4</v>
      </c>
      <c r="H3506" s="3">
        <v>2.67</v>
      </c>
      <c r="I3506" s="3" t="s">
        <v>33</v>
      </c>
      <c r="J3506" s="3">
        <v>0</v>
      </c>
      <c r="K3506" s="3" t="s">
        <v>36</v>
      </c>
      <c r="L3506" s="3" t="s">
        <v>36</v>
      </c>
      <c r="M3506" s="3" t="s">
        <v>36</v>
      </c>
      <c r="N3506" s="3" t="s">
        <v>36</v>
      </c>
      <c r="O3506" s="3" t="s">
        <v>36</v>
      </c>
    </row>
    <row r="3507" spans="1:15" hidden="1" x14ac:dyDescent="0.3">
      <c r="A3507" s="7">
        <v>4618</v>
      </c>
      <c r="B3507" s="3">
        <v>38</v>
      </c>
      <c r="C3507" s="3">
        <v>13</v>
      </c>
      <c r="D3507" s="6">
        <v>41</v>
      </c>
      <c r="E3507" s="9" t="str">
        <f t="shared" si="54"/>
        <v>0-50</v>
      </c>
      <c r="F3507" s="8">
        <v>95521</v>
      </c>
      <c r="G3507" s="3">
        <v>3</v>
      </c>
      <c r="H3507" s="3">
        <v>0.5</v>
      </c>
      <c r="I3507" s="3" t="s">
        <v>35</v>
      </c>
      <c r="J3507" s="3">
        <v>0</v>
      </c>
      <c r="K3507" s="3" t="s">
        <v>36</v>
      </c>
      <c r="L3507" s="3" t="s">
        <v>36</v>
      </c>
      <c r="M3507" s="3" t="s">
        <v>36</v>
      </c>
      <c r="N3507" s="3" t="s">
        <v>36</v>
      </c>
      <c r="O3507" s="3" t="s">
        <v>37</v>
      </c>
    </row>
    <row r="3508" spans="1:15" hidden="1" x14ac:dyDescent="0.3">
      <c r="A3508" s="7">
        <v>4647</v>
      </c>
      <c r="B3508" s="3">
        <v>38</v>
      </c>
      <c r="C3508" s="3">
        <v>13</v>
      </c>
      <c r="D3508" s="6">
        <v>119</v>
      </c>
      <c r="E3508" s="9" t="str">
        <f t="shared" si="54"/>
        <v>100+</v>
      </c>
      <c r="F3508" s="8">
        <v>94545</v>
      </c>
      <c r="G3508" s="3">
        <v>2</v>
      </c>
      <c r="H3508" s="3">
        <v>3.3</v>
      </c>
      <c r="I3508" s="3" t="s">
        <v>33</v>
      </c>
      <c r="J3508" s="3">
        <v>0</v>
      </c>
      <c r="K3508" s="3" t="s">
        <v>36</v>
      </c>
      <c r="L3508" s="3" t="s">
        <v>36</v>
      </c>
      <c r="M3508" s="3" t="s">
        <v>36</v>
      </c>
      <c r="N3508" s="3" t="s">
        <v>36</v>
      </c>
      <c r="O3508" s="3" t="s">
        <v>36</v>
      </c>
    </row>
    <row r="3509" spans="1:15" hidden="1" x14ac:dyDescent="0.3">
      <c r="A3509" s="7">
        <v>4653</v>
      </c>
      <c r="B3509" s="3">
        <v>38</v>
      </c>
      <c r="C3509" s="3">
        <v>12</v>
      </c>
      <c r="D3509" s="6">
        <v>184</v>
      </c>
      <c r="E3509" s="9" t="str">
        <f t="shared" si="54"/>
        <v>100+</v>
      </c>
      <c r="F3509" s="8">
        <v>91311</v>
      </c>
      <c r="G3509" s="3">
        <v>3</v>
      </c>
      <c r="H3509" s="3">
        <v>8</v>
      </c>
      <c r="I3509" s="3" t="s">
        <v>33</v>
      </c>
      <c r="J3509" s="3">
        <v>0</v>
      </c>
      <c r="K3509" s="3" t="s">
        <v>37</v>
      </c>
      <c r="L3509" s="3" t="s">
        <v>36</v>
      </c>
      <c r="M3509" s="3" t="s">
        <v>36</v>
      </c>
      <c r="N3509" s="3" t="s">
        <v>37</v>
      </c>
      <c r="O3509" s="3" t="s">
        <v>36</v>
      </c>
    </row>
    <row r="3510" spans="1:15" hidden="1" x14ac:dyDescent="0.3">
      <c r="A3510" s="7">
        <v>4769</v>
      </c>
      <c r="B3510" s="3">
        <v>38</v>
      </c>
      <c r="C3510" s="3">
        <v>14</v>
      </c>
      <c r="D3510" s="6">
        <v>39</v>
      </c>
      <c r="E3510" s="9" t="str">
        <f t="shared" si="54"/>
        <v>0-50</v>
      </c>
      <c r="F3510" s="8">
        <v>93118</v>
      </c>
      <c r="G3510" s="3">
        <v>1</v>
      </c>
      <c r="H3510" s="3">
        <v>2</v>
      </c>
      <c r="I3510" s="3" t="s">
        <v>34</v>
      </c>
      <c r="J3510" s="3">
        <v>0</v>
      </c>
      <c r="K3510" s="3" t="s">
        <v>36</v>
      </c>
      <c r="L3510" s="3" t="s">
        <v>36</v>
      </c>
      <c r="M3510" s="3" t="s">
        <v>36</v>
      </c>
      <c r="N3510" s="3" t="s">
        <v>37</v>
      </c>
      <c r="O3510" s="3" t="s">
        <v>36</v>
      </c>
    </row>
    <row r="3511" spans="1:15" hidden="1" x14ac:dyDescent="0.3">
      <c r="A3511" s="7">
        <v>4853</v>
      </c>
      <c r="B3511" s="3">
        <v>38</v>
      </c>
      <c r="C3511" s="3">
        <v>12</v>
      </c>
      <c r="D3511" s="6">
        <v>33</v>
      </c>
      <c r="E3511" s="9" t="str">
        <f t="shared" si="54"/>
        <v>0-50</v>
      </c>
      <c r="F3511" s="8">
        <v>94708</v>
      </c>
      <c r="G3511" s="3">
        <v>4</v>
      </c>
      <c r="H3511" s="3">
        <v>1.5</v>
      </c>
      <c r="I3511" s="3" t="s">
        <v>35</v>
      </c>
      <c r="J3511" s="3">
        <v>0</v>
      </c>
      <c r="K3511" s="3" t="s">
        <v>36</v>
      </c>
      <c r="L3511" s="3" t="s">
        <v>37</v>
      </c>
      <c r="M3511" s="3" t="s">
        <v>36</v>
      </c>
      <c r="N3511" s="3" t="s">
        <v>36</v>
      </c>
      <c r="O3511" s="3" t="s">
        <v>37</v>
      </c>
    </row>
    <row r="3512" spans="1:15" hidden="1" x14ac:dyDescent="0.3">
      <c r="A3512" s="7">
        <v>4868</v>
      </c>
      <c r="B3512" s="3">
        <v>38</v>
      </c>
      <c r="C3512" s="3">
        <v>12</v>
      </c>
      <c r="D3512" s="6">
        <v>61</v>
      </c>
      <c r="E3512" s="9" t="str">
        <f t="shared" si="54"/>
        <v>51-100</v>
      </c>
      <c r="F3512" s="8">
        <v>94598</v>
      </c>
      <c r="G3512" s="3">
        <v>4</v>
      </c>
      <c r="H3512" s="3">
        <v>0.2</v>
      </c>
      <c r="I3512" s="3" t="s">
        <v>35</v>
      </c>
      <c r="J3512" s="3">
        <v>0</v>
      </c>
      <c r="K3512" s="3" t="s">
        <v>36</v>
      </c>
      <c r="L3512" s="3" t="s">
        <v>36</v>
      </c>
      <c r="M3512" s="3" t="s">
        <v>36</v>
      </c>
      <c r="N3512" s="3" t="s">
        <v>37</v>
      </c>
      <c r="O3512" s="3" t="s">
        <v>36</v>
      </c>
    </row>
    <row r="3513" spans="1:15" hidden="1" x14ac:dyDescent="0.3">
      <c r="A3513" s="7">
        <v>4884</v>
      </c>
      <c r="B3513" s="3">
        <v>38</v>
      </c>
      <c r="C3513" s="3">
        <v>13</v>
      </c>
      <c r="D3513" s="6">
        <v>129</v>
      </c>
      <c r="E3513" s="9" t="str">
        <f t="shared" si="54"/>
        <v>100+</v>
      </c>
      <c r="F3513" s="8">
        <v>92646</v>
      </c>
      <c r="G3513" s="3">
        <v>3</v>
      </c>
      <c r="H3513" s="3">
        <v>4.0999999999999996</v>
      </c>
      <c r="I3513" s="3" t="s">
        <v>35</v>
      </c>
      <c r="J3513" s="3">
        <v>0</v>
      </c>
      <c r="K3513" s="3" t="s">
        <v>37</v>
      </c>
      <c r="L3513" s="3" t="s">
        <v>36</v>
      </c>
      <c r="M3513" s="3" t="s">
        <v>37</v>
      </c>
      <c r="N3513" s="3" t="s">
        <v>37</v>
      </c>
      <c r="O3513" s="3" t="s">
        <v>37</v>
      </c>
    </row>
    <row r="3514" spans="1:15" hidden="1" x14ac:dyDescent="0.3">
      <c r="A3514" s="7">
        <v>4976</v>
      </c>
      <c r="B3514" s="3">
        <v>38</v>
      </c>
      <c r="C3514" s="3">
        <v>11</v>
      </c>
      <c r="D3514" s="6">
        <v>29</v>
      </c>
      <c r="E3514" s="9" t="str">
        <f t="shared" si="54"/>
        <v>0-50</v>
      </c>
      <c r="F3514" s="8">
        <v>95207</v>
      </c>
      <c r="G3514" s="3">
        <v>4</v>
      </c>
      <c r="H3514" s="3">
        <v>1</v>
      </c>
      <c r="I3514" s="3" t="s">
        <v>34</v>
      </c>
      <c r="J3514" s="3">
        <v>0</v>
      </c>
      <c r="K3514" s="3" t="s">
        <v>36</v>
      </c>
      <c r="L3514" s="3" t="s">
        <v>36</v>
      </c>
      <c r="M3514" s="3" t="s">
        <v>36</v>
      </c>
      <c r="N3514" s="3" t="s">
        <v>37</v>
      </c>
      <c r="O3514" s="3" t="s">
        <v>36</v>
      </c>
    </row>
    <row r="3515" spans="1:15" hidden="1" x14ac:dyDescent="0.3">
      <c r="A3515" s="7">
        <v>6</v>
      </c>
      <c r="B3515" s="3">
        <v>37</v>
      </c>
      <c r="C3515" s="3">
        <v>13</v>
      </c>
      <c r="D3515" s="6">
        <v>29</v>
      </c>
      <c r="E3515" s="9" t="str">
        <f t="shared" si="54"/>
        <v>0-50</v>
      </c>
      <c r="F3515" s="8">
        <v>92121</v>
      </c>
      <c r="G3515" s="5">
        <v>4</v>
      </c>
      <c r="H3515" s="3">
        <v>0.4</v>
      </c>
      <c r="I3515" s="3" t="s">
        <v>34</v>
      </c>
      <c r="J3515" s="3">
        <v>155</v>
      </c>
      <c r="K3515" s="3" t="s">
        <v>36</v>
      </c>
      <c r="L3515" s="3" t="s">
        <v>36</v>
      </c>
      <c r="M3515" s="3" t="s">
        <v>36</v>
      </c>
      <c r="N3515" s="3" t="s">
        <v>37</v>
      </c>
      <c r="O3515" s="3" t="s">
        <v>36</v>
      </c>
    </row>
    <row r="3516" spans="1:15" hidden="1" x14ac:dyDescent="0.3">
      <c r="A3516" s="7">
        <v>48</v>
      </c>
      <c r="B3516" s="3">
        <v>37</v>
      </c>
      <c r="C3516" s="3">
        <v>12</v>
      </c>
      <c r="D3516" s="6">
        <v>194</v>
      </c>
      <c r="E3516" s="9" t="str">
        <f t="shared" si="54"/>
        <v>100+</v>
      </c>
      <c r="F3516" s="8">
        <v>91380</v>
      </c>
      <c r="G3516" s="3">
        <v>4</v>
      </c>
      <c r="H3516" s="3">
        <v>0.2</v>
      </c>
      <c r="I3516" s="3" t="s">
        <v>35</v>
      </c>
      <c r="J3516" s="3">
        <v>211</v>
      </c>
      <c r="K3516" s="3" t="s">
        <v>37</v>
      </c>
      <c r="L3516" s="3" t="s">
        <v>37</v>
      </c>
      <c r="M3516" s="3" t="s">
        <v>37</v>
      </c>
      <c r="N3516" s="3" t="s">
        <v>37</v>
      </c>
      <c r="O3516" s="3" t="s">
        <v>37</v>
      </c>
    </row>
    <row r="3517" spans="1:15" hidden="1" x14ac:dyDescent="0.3">
      <c r="A3517" s="7">
        <v>124</v>
      </c>
      <c r="B3517" s="3">
        <v>37</v>
      </c>
      <c r="C3517" s="3">
        <v>13</v>
      </c>
      <c r="D3517" s="6">
        <v>84</v>
      </c>
      <c r="E3517" s="9" t="str">
        <f t="shared" si="54"/>
        <v>51-100</v>
      </c>
      <c r="F3517" s="8">
        <v>92130</v>
      </c>
      <c r="G3517" s="3">
        <v>1</v>
      </c>
      <c r="H3517" s="3">
        <v>3.6</v>
      </c>
      <c r="I3517" s="3" t="s">
        <v>34</v>
      </c>
      <c r="J3517" s="3">
        <v>0</v>
      </c>
      <c r="K3517" s="3" t="s">
        <v>36</v>
      </c>
      <c r="L3517" s="3" t="s">
        <v>37</v>
      </c>
      <c r="M3517" s="3" t="s">
        <v>36</v>
      </c>
      <c r="N3517" s="3" t="s">
        <v>36</v>
      </c>
      <c r="O3517" s="3" t="s">
        <v>36</v>
      </c>
    </row>
    <row r="3518" spans="1:15" hidden="1" x14ac:dyDescent="0.3">
      <c r="A3518" s="7">
        <v>288</v>
      </c>
      <c r="B3518" s="3">
        <v>37</v>
      </c>
      <c r="C3518" s="3">
        <v>12</v>
      </c>
      <c r="D3518" s="6">
        <v>62</v>
      </c>
      <c r="E3518" s="9" t="str">
        <f t="shared" si="54"/>
        <v>51-100</v>
      </c>
      <c r="F3518" s="8">
        <v>92110</v>
      </c>
      <c r="G3518" s="3">
        <v>3</v>
      </c>
      <c r="H3518" s="3">
        <v>0.7</v>
      </c>
      <c r="I3518" s="3" t="s">
        <v>34</v>
      </c>
      <c r="J3518" s="3">
        <v>0</v>
      </c>
      <c r="K3518" s="3" t="s">
        <v>36</v>
      </c>
      <c r="L3518" s="3" t="s">
        <v>36</v>
      </c>
      <c r="M3518" s="3" t="s">
        <v>36</v>
      </c>
      <c r="N3518" s="3" t="s">
        <v>36</v>
      </c>
      <c r="O3518" s="3" t="s">
        <v>37</v>
      </c>
    </row>
    <row r="3519" spans="1:15" hidden="1" x14ac:dyDescent="0.3">
      <c r="A3519" s="7">
        <v>430</v>
      </c>
      <c r="B3519" s="3">
        <v>37</v>
      </c>
      <c r="C3519" s="3">
        <v>13</v>
      </c>
      <c r="D3519" s="6">
        <v>78</v>
      </c>
      <c r="E3519" s="9" t="str">
        <f t="shared" si="54"/>
        <v>51-100</v>
      </c>
      <c r="F3519" s="8">
        <v>94998</v>
      </c>
      <c r="G3519" s="3">
        <v>4</v>
      </c>
      <c r="H3519" s="3">
        <v>0.1</v>
      </c>
      <c r="I3519" s="3" t="s">
        <v>34</v>
      </c>
      <c r="J3519" s="3">
        <v>0</v>
      </c>
      <c r="K3519" s="3" t="s">
        <v>36</v>
      </c>
      <c r="L3519" s="3" t="s">
        <v>36</v>
      </c>
      <c r="M3519" s="3" t="s">
        <v>36</v>
      </c>
      <c r="N3519" s="3" t="s">
        <v>37</v>
      </c>
      <c r="O3519" s="3" t="s">
        <v>36</v>
      </c>
    </row>
    <row r="3520" spans="1:15" hidden="1" x14ac:dyDescent="0.3">
      <c r="A3520" s="7">
        <v>489</v>
      </c>
      <c r="B3520" s="3">
        <v>37</v>
      </c>
      <c r="C3520" s="3">
        <v>13</v>
      </c>
      <c r="D3520" s="6">
        <v>43</v>
      </c>
      <c r="E3520" s="9" t="str">
        <f t="shared" si="54"/>
        <v>0-50</v>
      </c>
      <c r="F3520" s="8">
        <v>94122</v>
      </c>
      <c r="G3520" s="3">
        <v>3</v>
      </c>
      <c r="H3520" s="3">
        <v>2.8</v>
      </c>
      <c r="I3520" s="3" t="s">
        <v>33</v>
      </c>
      <c r="J3520" s="3">
        <v>0</v>
      </c>
      <c r="K3520" s="3" t="s">
        <v>36</v>
      </c>
      <c r="L3520" s="3" t="s">
        <v>36</v>
      </c>
      <c r="M3520" s="3" t="s">
        <v>36</v>
      </c>
      <c r="N3520" s="3" t="s">
        <v>37</v>
      </c>
      <c r="O3520" s="3" t="s">
        <v>36</v>
      </c>
    </row>
    <row r="3521" spans="1:15" hidden="1" x14ac:dyDescent="0.3">
      <c r="A3521" s="7">
        <v>610</v>
      </c>
      <c r="B3521" s="3">
        <v>37</v>
      </c>
      <c r="C3521" s="3">
        <v>11</v>
      </c>
      <c r="D3521" s="6">
        <v>24</v>
      </c>
      <c r="E3521" s="9" t="str">
        <f t="shared" si="54"/>
        <v>0-50</v>
      </c>
      <c r="F3521" s="8">
        <v>91770</v>
      </c>
      <c r="G3521" s="3">
        <v>4</v>
      </c>
      <c r="H3521" s="3">
        <v>1.5</v>
      </c>
      <c r="I3521" s="3" t="s">
        <v>35</v>
      </c>
      <c r="J3521" s="3">
        <v>0</v>
      </c>
      <c r="K3521" s="3" t="s">
        <v>36</v>
      </c>
      <c r="L3521" s="3" t="s">
        <v>36</v>
      </c>
      <c r="M3521" s="3" t="s">
        <v>36</v>
      </c>
      <c r="N3521" s="3" t="s">
        <v>36</v>
      </c>
      <c r="O3521" s="3" t="s">
        <v>36</v>
      </c>
    </row>
    <row r="3522" spans="1:15" hidden="1" x14ac:dyDescent="0.3">
      <c r="A3522" s="7">
        <v>615</v>
      </c>
      <c r="B3522" s="3">
        <v>37</v>
      </c>
      <c r="C3522" s="3">
        <v>12</v>
      </c>
      <c r="D3522" s="6">
        <v>180</v>
      </c>
      <c r="E3522" s="9" t="str">
        <f t="shared" si="54"/>
        <v>100+</v>
      </c>
      <c r="F3522" s="8">
        <v>90034</v>
      </c>
      <c r="G3522" s="3">
        <v>1</v>
      </c>
      <c r="H3522" s="3">
        <v>8.6</v>
      </c>
      <c r="I3522" s="3" t="s">
        <v>33</v>
      </c>
      <c r="J3522" s="3">
        <v>0</v>
      </c>
      <c r="K3522" s="3" t="s">
        <v>36</v>
      </c>
      <c r="L3522" s="3" t="s">
        <v>36</v>
      </c>
      <c r="M3522" s="3" t="s">
        <v>36</v>
      </c>
      <c r="N3522" s="3" t="s">
        <v>37</v>
      </c>
      <c r="O3522" s="3" t="s">
        <v>37</v>
      </c>
    </row>
    <row r="3523" spans="1:15" hidden="1" x14ac:dyDescent="0.3">
      <c r="A3523" s="7">
        <v>657</v>
      </c>
      <c r="B3523" s="3">
        <v>37</v>
      </c>
      <c r="C3523" s="3">
        <v>11</v>
      </c>
      <c r="D3523" s="6">
        <v>81</v>
      </c>
      <c r="E3523" s="9" t="str">
        <f t="shared" ref="E3523:E3586" si="55">IF(D3523&lt;=50,"0-50",IF(D3523&lt;=100,"51-100","100+"))</f>
        <v>51-100</v>
      </c>
      <c r="F3523" s="8">
        <v>94539</v>
      </c>
      <c r="G3523" s="3">
        <v>1</v>
      </c>
      <c r="H3523" s="3">
        <v>2.8</v>
      </c>
      <c r="I3523" s="3" t="s">
        <v>35</v>
      </c>
      <c r="J3523" s="3">
        <v>145</v>
      </c>
      <c r="K3523" s="3" t="s">
        <v>36</v>
      </c>
      <c r="L3523" s="3" t="s">
        <v>36</v>
      </c>
      <c r="M3523" s="3" t="s">
        <v>36</v>
      </c>
      <c r="N3523" s="3" t="s">
        <v>36</v>
      </c>
      <c r="O3523" s="3" t="s">
        <v>36</v>
      </c>
    </row>
    <row r="3524" spans="1:15" hidden="1" x14ac:dyDescent="0.3">
      <c r="A3524" s="7">
        <v>701</v>
      </c>
      <c r="B3524" s="3">
        <v>37</v>
      </c>
      <c r="C3524" s="3">
        <v>11</v>
      </c>
      <c r="D3524" s="6">
        <v>84</v>
      </c>
      <c r="E3524" s="9" t="str">
        <f t="shared" si="55"/>
        <v>51-100</v>
      </c>
      <c r="F3524" s="8">
        <v>90089</v>
      </c>
      <c r="G3524" s="3">
        <v>2</v>
      </c>
      <c r="H3524" s="3">
        <v>1.8</v>
      </c>
      <c r="I3524" s="3" t="s">
        <v>33</v>
      </c>
      <c r="J3524" s="3">
        <v>0</v>
      </c>
      <c r="K3524" s="3" t="s">
        <v>36</v>
      </c>
      <c r="L3524" s="3" t="s">
        <v>36</v>
      </c>
      <c r="M3524" s="3" t="s">
        <v>36</v>
      </c>
      <c r="N3524" s="3" t="s">
        <v>37</v>
      </c>
      <c r="O3524" s="3" t="s">
        <v>37</v>
      </c>
    </row>
    <row r="3525" spans="1:15" hidden="1" x14ac:dyDescent="0.3">
      <c r="A3525" s="7">
        <v>765</v>
      </c>
      <c r="B3525" s="3">
        <v>37</v>
      </c>
      <c r="C3525" s="3">
        <v>13</v>
      </c>
      <c r="D3525" s="6">
        <v>89</v>
      </c>
      <c r="E3525" s="9" t="str">
        <f t="shared" si="55"/>
        <v>51-100</v>
      </c>
      <c r="F3525" s="8">
        <v>95051</v>
      </c>
      <c r="G3525" s="3">
        <v>2</v>
      </c>
      <c r="H3525" s="3">
        <v>1.7</v>
      </c>
      <c r="I3525" s="3" t="s">
        <v>34</v>
      </c>
      <c r="J3525" s="3">
        <v>314</v>
      </c>
      <c r="K3525" s="3" t="s">
        <v>36</v>
      </c>
      <c r="L3525" s="3" t="s">
        <v>36</v>
      </c>
      <c r="M3525" s="3" t="s">
        <v>36</v>
      </c>
      <c r="N3525" s="3" t="s">
        <v>36</v>
      </c>
      <c r="O3525" s="3" t="s">
        <v>37</v>
      </c>
    </row>
    <row r="3526" spans="1:15" hidden="1" x14ac:dyDescent="0.3">
      <c r="A3526" s="7">
        <v>767</v>
      </c>
      <c r="B3526" s="3">
        <v>37</v>
      </c>
      <c r="C3526" s="3">
        <v>12</v>
      </c>
      <c r="D3526" s="6">
        <v>81</v>
      </c>
      <c r="E3526" s="9" t="str">
        <f t="shared" si="55"/>
        <v>51-100</v>
      </c>
      <c r="F3526" s="8">
        <v>94538</v>
      </c>
      <c r="G3526" s="3">
        <v>1</v>
      </c>
      <c r="H3526" s="3">
        <v>2.8</v>
      </c>
      <c r="I3526" s="3" t="s">
        <v>33</v>
      </c>
      <c r="J3526" s="3">
        <v>0</v>
      </c>
      <c r="K3526" s="3" t="s">
        <v>36</v>
      </c>
      <c r="L3526" s="3" t="s">
        <v>36</v>
      </c>
      <c r="M3526" s="3" t="s">
        <v>36</v>
      </c>
      <c r="N3526" s="3" t="s">
        <v>36</v>
      </c>
      <c r="O3526" s="3" t="s">
        <v>36</v>
      </c>
    </row>
    <row r="3527" spans="1:15" hidden="1" x14ac:dyDescent="0.3">
      <c r="A3527" s="7">
        <v>826</v>
      </c>
      <c r="B3527" s="3">
        <v>37</v>
      </c>
      <c r="C3527" s="3">
        <v>11</v>
      </c>
      <c r="D3527" s="6">
        <v>34</v>
      </c>
      <c r="E3527" s="9" t="str">
        <f t="shared" si="55"/>
        <v>0-50</v>
      </c>
      <c r="F3527" s="8">
        <v>95616</v>
      </c>
      <c r="G3527" s="3">
        <v>3</v>
      </c>
      <c r="H3527" s="3">
        <v>0.2</v>
      </c>
      <c r="I3527" s="3" t="s">
        <v>34</v>
      </c>
      <c r="J3527" s="3">
        <v>0</v>
      </c>
      <c r="K3527" s="3" t="s">
        <v>36</v>
      </c>
      <c r="L3527" s="3" t="s">
        <v>36</v>
      </c>
      <c r="M3527" s="3" t="s">
        <v>36</v>
      </c>
      <c r="N3527" s="3" t="s">
        <v>36</v>
      </c>
      <c r="O3527" s="3" t="s">
        <v>36</v>
      </c>
    </row>
    <row r="3528" spans="1:15" hidden="1" x14ac:dyDescent="0.3">
      <c r="A3528" s="7">
        <v>955</v>
      </c>
      <c r="B3528" s="3">
        <v>37</v>
      </c>
      <c r="C3528" s="3">
        <v>12</v>
      </c>
      <c r="D3528" s="6">
        <v>169</v>
      </c>
      <c r="E3528" s="9" t="str">
        <f t="shared" si="55"/>
        <v>100+</v>
      </c>
      <c r="F3528" s="8">
        <v>91107</v>
      </c>
      <c r="G3528" s="3">
        <v>2</v>
      </c>
      <c r="H3528" s="3">
        <v>5.2</v>
      </c>
      <c r="I3528" s="3" t="s">
        <v>35</v>
      </c>
      <c r="J3528" s="3">
        <v>249</v>
      </c>
      <c r="K3528" s="3" t="s">
        <v>37</v>
      </c>
      <c r="L3528" s="3" t="s">
        <v>36</v>
      </c>
      <c r="M3528" s="3" t="s">
        <v>36</v>
      </c>
      <c r="N3528" s="3" t="s">
        <v>37</v>
      </c>
      <c r="O3528" s="3" t="s">
        <v>36</v>
      </c>
    </row>
    <row r="3529" spans="1:15" hidden="1" x14ac:dyDescent="0.3">
      <c r="A3529" s="7">
        <v>957</v>
      </c>
      <c r="B3529" s="3">
        <v>37</v>
      </c>
      <c r="C3529" s="3">
        <v>11</v>
      </c>
      <c r="D3529" s="6">
        <v>43</v>
      </c>
      <c r="E3529" s="9" t="str">
        <f t="shared" si="55"/>
        <v>0-50</v>
      </c>
      <c r="F3529" s="8">
        <v>90250</v>
      </c>
      <c r="G3529" s="3">
        <v>1</v>
      </c>
      <c r="H3529" s="3">
        <v>2</v>
      </c>
      <c r="I3529" s="3" t="s">
        <v>33</v>
      </c>
      <c r="J3529" s="3">
        <v>0</v>
      </c>
      <c r="K3529" s="3" t="s">
        <v>36</v>
      </c>
      <c r="L3529" s="3" t="s">
        <v>36</v>
      </c>
      <c r="M3529" s="3" t="s">
        <v>36</v>
      </c>
      <c r="N3529" s="3" t="s">
        <v>37</v>
      </c>
      <c r="O3529" s="3" t="s">
        <v>36</v>
      </c>
    </row>
    <row r="3530" spans="1:15" hidden="1" x14ac:dyDescent="0.3">
      <c r="A3530" s="7">
        <v>1033</v>
      </c>
      <c r="B3530" s="3">
        <v>37</v>
      </c>
      <c r="C3530" s="3">
        <v>12</v>
      </c>
      <c r="D3530" s="6">
        <v>42</v>
      </c>
      <c r="E3530" s="9" t="str">
        <f t="shared" si="55"/>
        <v>0-50</v>
      </c>
      <c r="F3530" s="8">
        <v>94720</v>
      </c>
      <c r="G3530" s="3">
        <v>3</v>
      </c>
      <c r="H3530" s="3">
        <v>0.7</v>
      </c>
      <c r="I3530" s="3" t="s">
        <v>34</v>
      </c>
      <c r="J3530" s="3">
        <v>0</v>
      </c>
      <c r="K3530" s="3" t="s">
        <v>36</v>
      </c>
      <c r="L3530" s="3" t="s">
        <v>36</v>
      </c>
      <c r="M3530" s="3" t="s">
        <v>36</v>
      </c>
      <c r="N3530" s="3" t="s">
        <v>37</v>
      </c>
      <c r="O3530" s="3" t="s">
        <v>37</v>
      </c>
    </row>
    <row r="3531" spans="1:15" hidden="1" x14ac:dyDescent="0.3">
      <c r="A3531" s="7">
        <v>1107</v>
      </c>
      <c r="B3531" s="3">
        <v>37</v>
      </c>
      <c r="C3531" s="3">
        <v>13</v>
      </c>
      <c r="D3531" s="6">
        <v>70</v>
      </c>
      <c r="E3531" s="9" t="str">
        <f t="shared" si="55"/>
        <v>51-100</v>
      </c>
      <c r="F3531" s="8">
        <v>92101</v>
      </c>
      <c r="G3531" s="3">
        <v>2</v>
      </c>
      <c r="H3531" s="3">
        <v>2.7</v>
      </c>
      <c r="I3531" s="3" t="s">
        <v>33</v>
      </c>
      <c r="J3531" s="3">
        <v>0</v>
      </c>
      <c r="K3531" s="3" t="s">
        <v>36</v>
      </c>
      <c r="L3531" s="3" t="s">
        <v>36</v>
      </c>
      <c r="M3531" s="3" t="s">
        <v>36</v>
      </c>
      <c r="N3531" s="3" t="s">
        <v>36</v>
      </c>
      <c r="O3531" s="3" t="s">
        <v>36</v>
      </c>
    </row>
    <row r="3532" spans="1:15" hidden="1" x14ac:dyDescent="0.3">
      <c r="A3532" s="7">
        <v>1126</v>
      </c>
      <c r="B3532" s="3">
        <v>37</v>
      </c>
      <c r="C3532" s="3">
        <v>13</v>
      </c>
      <c r="D3532" s="6">
        <v>172</v>
      </c>
      <c r="E3532" s="9" t="str">
        <f t="shared" si="55"/>
        <v>100+</v>
      </c>
      <c r="F3532" s="8">
        <v>95003</v>
      </c>
      <c r="G3532" s="3">
        <v>2</v>
      </c>
      <c r="H3532" s="3">
        <v>6.5</v>
      </c>
      <c r="I3532" s="3" t="s">
        <v>33</v>
      </c>
      <c r="J3532" s="3">
        <v>0</v>
      </c>
      <c r="K3532" s="3" t="s">
        <v>36</v>
      </c>
      <c r="L3532" s="3" t="s">
        <v>36</v>
      </c>
      <c r="M3532" s="3" t="s">
        <v>36</v>
      </c>
      <c r="N3532" s="3" t="s">
        <v>36</v>
      </c>
      <c r="O3532" s="3" t="s">
        <v>36</v>
      </c>
    </row>
    <row r="3533" spans="1:15" hidden="1" x14ac:dyDescent="0.3">
      <c r="A3533" s="7">
        <v>1148</v>
      </c>
      <c r="B3533" s="3">
        <v>37</v>
      </c>
      <c r="C3533" s="3">
        <v>13</v>
      </c>
      <c r="D3533" s="6">
        <v>111</v>
      </c>
      <c r="E3533" s="9" t="str">
        <f t="shared" si="55"/>
        <v>100+</v>
      </c>
      <c r="F3533" s="8">
        <v>91367</v>
      </c>
      <c r="G3533" s="3">
        <v>1</v>
      </c>
      <c r="H3533" s="3">
        <v>0.8</v>
      </c>
      <c r="I3533" s="3" t="s">
        <v>34</v>
      </c>
      <c r="J3533" s="3">
        <v>0</v>
      </c>
      <c r="K3533" s="3" t="s">
        <v>36</v>
      </c>
      <c r="L3533" s="3" t="s">
        <v>36</v>
      </c>
      <c r="M3533" s="3" t="s">
        <v>36</v>
      </c>
      <c r="N3533" s="3" t="s">
        <v>36</v>
      </c>
      <c r="O3533" s="3" t="s">
        <v>36</v>
      </c>
    </row>
    <row r="3534" spans="1:15" hidden="1" x14ac:dyDescent="0.3">
      <c r="A3534" s="7">
        <v>1168</v>
      </c>
      <c r="B3534" s="3">
        <v>37</v>
      </c>
      <c r="C3534" s="3">
        <v>12</v>
      </c>
      <c r="D3534" s="6">
        <v>190</v>
      </c>
      <c r="E3534" s="9" t="str">
        <f t="shared" si="55"/>
        <v>100+</v>
      </c>
      <c r="F3534" s="8">
        <v>92354</v>
      </c>
      <c r="G3534" s="3">
        <v>2</v>
      </c>
      <c r="H3534" s="3">
        <v>3</v>
      </c>
      <c r="I3534" s="3" t="s">
        <v>33</v>
      </c>
      <c r="J3534" s="3">
        <v>475</v>
      </c>
      <c r="K3534" s="3" t="s">
        <v>36</v>
      </c>
      <c r="L3534" s="3" t="s">
        <v>36</v>
      </c>
      <c r="M3534" s="3" t="s">
        <v>36</v>
      </c>
      <c r="N3534" s="3" t="s">
        <v>37</v>
      </c>
      <c r="O3534" s="3" t="s">
        <v>36</v>
      </c>
    </row>
    <row r="3535" spans="1:15" hidden="1" x14ac:dyDescent="0.3">
      <c r="A3535" s="7">
        <v>1197</v>
      </c>
      <c r="B3535" s="3">
        <v>37</v>
      </c>
      <c r="C3535" s="3">
        <v>13</v>
      </c>
      <c r="D3535" s="6">
        <v>71</v>
      </c>
      <c r="E3535" s="9" t="str">
        <f t="shared" si="55"/>
        <v>51-100</v>
      </c>
      <c r="F3535" s="8">
        <v>94609</v>
      </c>
      <c r="G3535" s="3">
        <v>2</v>
      </c>
      <c r="H3535" s="3">
        <v>2.7</v>
      </c>
      <c r="I3535" s="3" t="s">
        <v>33</v>
      </c>
      <c r="J3535" s="3">
        <v>94</v>
      </c>
      <c r="K3535" s="3" t="s">
        <v>36</v>
      </c>
      <c r="L3535" s="3" t="s">
        <v>36</v>
      </c>
      <c r="M3535" s="3" t="s">
        <v>36</v>
      </c>
      <c r="N3535" s="3" t="s">
        <v>37</v>
      </c>
      <c r="O3535" s="3" t="s">
        <v>36</v>
      </c>
    </row>
    <row r="3536" spans="1:15" hidden="1" x14ac:dyDescent="0.3">
      <c r="A3536" s="7">
        <v>1312</v>
      </c>
      <c r="B3536" s="3">
        <v>37</v>
      </c>
      <c r="C3536" s="3">
        <v>11</v>
      </c>
      <c r="D3536" s="6">
        <v>35</v>
      </c>
      <c r="E3536" s="9" t="str">
        <f t="shared" si="55"/>
        <v>0-50</v>
      </c>
      <c r="F3536" s="8">
        <v>90044</v>
      </c>
      <c r="G3536" s="3">
        <v>2</v>
      </c>
      <c r="H3536" s="3">
        <v>0.8</v>
      </c>
      <c r="I3536" s="3" t="s">
        <v>35</v>
      </c>
      <c r="J3536" s="3">
        <v>125</v>
      </c>
      <c r="K3536" s="3" t="s">
        <v>36</v>
      </c>
      <c r="L3536" s="3" t="s">
        <v>36</v>
      </c>
      <c r="M3536" s="3" t="s">
        <v>36</v>
      </c>
      <c r="N3536" s="3" t="s">
        <v>36</v>
      </c>
      <c r="O3536" s="3" t="s">
        <v>36</v>
      </c>
    </row>
    <row r="3537" spans="1:15" hidden="1" x14ac:dyDescent="0.3">
      <c r="A3537" s="7">
        <v>1427</v>
      </c>
      <c r="B3537" s="3">
        <v>37</v>
      </c>
      <c r="C3537" s="3">
        <v>11</v>
      </c>
      <c r="D3537" s="6">
        <v>60</v>
      </c>
      <c r="E3537" s="9" t="str">
        <f t="shared" si="55"/>
        <v>51-100</v>
      </c>
      <c r="F3537" s="8">
        <v>96651</v>
      </c>
      <c r="G3537" s="3">
        <v>3</v>
      </c>
      <c r="H3537" s="3">
        <v>0.5</v>
      </c>
      <c r="I3537" s="3" t="s">
        <v>35</v>
      </c>
      <c r="J3537" s="3">
        <v>0</v>
      </c>
      <c r="K3537" s="3" t="s">
        <v>36</v>
      </c>
      <c r="L3537" s="3" t="s">
        <v>36</v>
      </c>
      <c r="M3537" s="3" t="s">
        <v>36</v>
      </c>
      <c r="N3537" s="3" t="s">
        <v>37</v>
      </c>
      <c r="O3537" s="3" t="s">
        <v>36</v>
      </c>
    </row>
    <row r="3538" spans="1:15" hidden="1" x14ac:dyDescent="0.3">
      <c r="A3538" s="7">
        <v>1572</v>
      </c>
      <c r="B3538" s="3">
        <v>37</v>
      </c>
      <c r="C3538" s="3">
        <v>13</v>
      </c>
      <c r="D3538" s="6">
        <v>73</v>
      </c>
      <c r="E3538" s="9" t="str">
        <f t="shared" si="55"/>
        <v>51-100</v>
      </c>
      <c r="F3538" s="8">
        <v>95758</v>
      </c>
      <c r="G3538" s="3">
        <v>4</v>
      </c>
      <c r="H3538" s="3">
        <v>2.4</v>
      </c>
      <c r="I3538" s="3" t="s">
        <v>33</v>
      </c>
      <c r="J3538" s="3">
        <v>0</v>
      </c>
      <c r="K3538" s="3" t="s">
        <v>36</v>
      </c>
      <c r="L3538" s="3" t="s">
        <v>36</v>
      </c>
      <c r="M3538" s="3" t="s">
        <v>36</v>
      </c>
      <c r="N3538" s="3" t="s">
        <v>36</v>
      </c>
      <c r="O3538" s="3" t="s">
        <v>36</v>
      </c>
    </row>
    <row r="3539" spans="1:15" hidden="1" x14ac:dyDescent="0.3">
      <c r="A3539" s="7">
        <v>1595</v>
      </c>
      <c r="B3539" s="3">
        <v>37</v>
      </c>
      <c r="C3539" s="3">
        <v>12</v>
      </c>
      <c r="D3539" s="6">
        <v>93</v>
      </c>
      <c r="E3539" s="9" t="str">
        <f t="shared" si="55"/>
        <v>51-100</v>
      </c>
      <c r="F3539" s="8">
        <v>90025</v>
      </c>
      <c r="G3539" s="3">
        <v>1</v>
      </c>
      <c r="H3539" s="3">
        <v>2.8</v>
      </c>
      <c r="I3539" s="3" t="s">
        <v>33</v>
      </c>
      <c r="J3539" s="3">
        <v>0</v>
      </c>
      <c r="K3539" s="3" t="s">
        <v>36</v>
      </c>
      <c r="L3539" s="3" t="s">
        <v>37</v>
      </c>
      <c r="M3539" s="3" t="s">
        <v>36</v>
      </c>
      <c r="N3539" s="3" t="s">
        <v>37</v>
      </c>
      <c r="O3539" s="3" t="s">
        <v>36</v>
      </c>
    </row>
    <row r="3540" spans="1:15" hidden="1" x14ac:dyDescent="0.3">
      <c r="A3540" s="7">
        <v>1661</v>
      </c>
      <c r="B3540" s="3">
        <v>37</v>
      </c>
      <c r="C3540" s="3">
        <v>11</v>
      </c>
      <c r="D3540" s="6">
        <v>34</v>
      </c>
      <c r="E3540" s="9" t="str">
        <f t="shared" si="55"/>
        <v>0-50</v>
      </c>
      <c r="F3540" s="8">
        <v>95747</v>
      </c>
      <c r="G3540" s="3">
        <v>3</v>
      </c>
      <c r="H3540" s="3">
        <v>0.9</v>
      </c>
      <c r="I3540" s="3" t="s">
        <v>33</v>
      </c>
      <c r="J3540" s="3">
        <v>0</v>
      </c>
      <c r="K3540" s="3" t="s">
        <v>36</v>
      </c>
      <c r="L3540" s="3" t="s">
        <v>36</v>
      </c>
      <c r="M3540" s="3" t="s">
        <v>36</v>
      </c>
      <c r="N3540" s="3" t="s">
        <v>37</v>
      </c>
      <c r="O3540" s="3" t="s">
        <v>36</v>
      </c>
    </row>
    <row r="3541" spans="1:15" hidden="1" x14ac:dyDescent="0.3">
      <c r="A3541" s="7">
        <v>1666</v>
      </c>
      <c r="B3541" s="3">
        <v>37</v>
      </c>
      <c r="C3541" s="3">
        <v>12</v>
      </c>
      <c r="D3541" s="6">
        <v>100</v>
      </c>
      <c r="E3541" s="9" t="str">
        <f t="shared" si="55"/>
        <v>51-100</v>
      </c>
      <c r="F3541" s="8">
        <v>92735</v>
      </c>
      <c r="G3541" s="3">
        <v>3</v>
      </c>
      <c r="H3541" s="3">
        <v>1.2</v>
      </c>
      <c r="I3541" s="3" t="s">
        <v>35</v>
      </c>
      <c r="J3541" s="3">
        <v>341</v>
      </c>
      <c r="K3541" s="3" t="s">
        <v>36</v>
      </c>
      <c r="L3541" s="3" t="s">
        <v>36</v>
      </c>
      <c r="M3541" s="3" t="s">
        <v>36</v>
      </c>
      <c r="N3541" s="3" t="s">
        <v>37</v>
      </c>
      <c r="O3541" s="3" t="s">
        <v>37</v>
      </c>
    </row>
    <row r="3542" spans="1:15" hidden="1" x14ac:dyDescent="0.3">
      <c r="A3542" s="7">
        <v>1675</v>
      </c>
      <c r="B3542" s="3">
        <v>37</v>
      </c>
      <c r="C3542" s="3">
        <v>11</v>
      </c>
      <c r="D3542" s="6">
        <v>139</v>
      </c>
      <c r="E3542" s="9" t="str">
        <f t="shared" si="55"/>
        <v>100+</v>
      </c>
      <c r="F3542" s="8">
        <v>95814</v>
      </c>
      <c r="G3542" s="3">
        <v>2</v>
      </c>
      <c r="H3542" s="3">
        <v>0.8</v>
      </c>
      <c r="I3542" s="3" t="s">
        <v>34</v>
      </c>
      <c r="J3542" s="3">
        <v>421</v>
      </c>
      <c r="K3542" s="3" t="s">
        <v>37</v>
      </c>
      <c r="L3542" s="3" t="s">
        <v>36</v>
      </c>
      <c r="M3542" s="3" t="s">
        <v>36</v>
      </c>
      <c r="N3542" s="3" t="s">
        <v>37</v>
      </c>
      <c r="O3542" s="3" t="s">
        <v>36</v>
      </c>
    </row>
    <row r="3543" spans="1:15" hidden="1" x14ac:dyDescent="0.3">
      <c r="A3543" s="7">
        <v>1746</v>
      </c>
      <c r="B3543" s="3">
        <v>37</v>
      </c>
      <c r="C3543" s="3">
        <v>12</v>
      </c>
      <c r="D3543" s="6">
        <v>40</v>
      </c>
      <c r="E3543" s="9" t="str">
        <f t="shared" si="55"/>
        <v>0-50</v>
      </c>
      <c r="F3543" s="8">
        <v>90065</v>
      </c>
      <c r="G3543" s="3">
        <v>2</v>
      </c>
      <c r="H3543" s="3">
        <v>1.1000000000000001</v>
      </c>
      <c r="I3543" s="3" t="s">
        <v>34</v>
      </c>
      <c r="J3543" s="3">
        <v>0</v>
      </c>
      <c r="K3543" s="3" t="s">
        <v>36</v>
      </c>
      <c r="L3543" s="3" t="s">
        <v>37</v>
      </c>
      <c r="M3543" s="3" t="s">
        <v>36</v>
      </c>
      <c r="N3543" s="3" t="s">
        <v>36</v>
      </c>
      <c r="O3543" s="3" t="s">
        <v>37</v>
      </c>
    </row>
    <row r="3544" spans="1:15" hidden="1" x14ac:dyDescent="0.3">
      <c r="A3544" s="7">
        <v>1783</v>
      </c>
      <c r="B3544" s="3">
        <v>37</v>
      </c>
      <c r="C3544" s="3">
        <v>11</v>
      </c>
      <c r="D3544" s="6">
        <v>60</v>
      </c>
      <c r="E3544" s="9" t="str">
        <f t="shared" si="55"/>
        <v>51-100</v>
      </c>
      <c r="F3544" s="8">
        <v>95825</v>
      </c>
      <c r="G3544" s="3">
        <v>2</v>
      </c>
      <c r="H3544" s="3">
        <v>2.8</v>
      </c>
      <c r="I3544" s="3" t="s">
        <v>33</v>
      </c>
      <c r="J3544" s="3">
        <v>181</v>
      </c>
      <c r="K3544" s="3" t="s">
        <v>36</v>
      </c>
      <c r="L3544" s="3" t="s">
        <v>36</v>
      </c>
      <c r="M3544" s="3" t="s">
        <v>36</v>
      </c>
      <c r="N3544" s="3" t="s">
        <v>36</v>
      </c>
      <c r="O3544" s="3" t="s">
        <v>37</v>
      </c>
    </row>
    <row r="3545" spans="1:15" hidden="1" x14ac:dyDescent="0.3">
      <c r="A3545" s="7">
        <v>1858</v>
      </c>
      <c r="B3545" s="3">
        <v>37</v>
      </c>
      <c r="C3545" s="3">
        <v>13</v>
      </c>
      <c r="D3545" s="6">
        <v>105</v>
      </c>
      <c r="E3545" s="9" t="str">
        <f t="shared" si="55"/>
        <v>100+</v>
      </c>
      <c r="F3545" s="8">
        <v>94066</v>
      </c>
      <c r="G3545" s="3">
        <v>1</v>
      </c>
      <c r="H3545" s="3">
        <v>0.8</v>
      </c>
      <c r="I3545" s="3" t="s">
        <v>34</v>
      </c>
      <c r="J3545" s="3">
        <v>0</v>
      </c>
      <c r="K3545" s="3" t="s">
        <v>36</v>
      </c>
      <c r="L3545" s="3" t="s">
        <v>36</v>
      </c>
      <c r="M3545" s="3" t="s">
        <v>36</v>
      </c>
      <c r="N3545" s="3" t="s">
        <v>36</v>
      </c>
      <c r="O3545" s="3" t="s">
        <v>37</v>
      </c>
    </row>
    <row r="3546" spans="1:15" hidden="1" x14ac:dyDescent="0.3">
      <c r="A3546" s="7">
        <v>1875</v>
      </c>
      <c r="B3546" s="3">
        <v>37</v>
      </c>
      <c r="C3546" s="3">
        <v>11</v>
      </c>
      <c r="D3546" s="6">
        <v>82</v>
      </c>
      <c r="E3546" s="9" t="str">
        <f t="shared" si="55"/>
        <v>51-100</v>
      </c>
      <c r="F3546" s="8">
        <v>95819</v>
      </c>
      <c r="G3546" s="3">
        <v>3</v>
      </c>
      <c r="H3546" s="3">
        <v>0.9</v>
      </c>
      <c r="I3546" s="3" t="s">
        <v>34</v>
      </c>
      <c r="J3546" s="3">
        <v>218</v>
      </c>
      <c r="K3546" s="3" t="s">
        <v>36</v>
      </c>
      <c r="L3546" s="3" t="s">
        <v>36</v>
      </c>
      <c r="M3546" s="3" t="s">
        <v>36</v>
      </c>
      <c r="N3546" s="3" t="s">
        <v>37</v>
      </c>
      <c r="O3546" s="3" t="s">
        <v>37</v>
      </c>
    </row>
    <row r="3547" spans="1:15" hidden="1" x14ac:dyDescent="0.3">
      <c r="A3547" s="7">
        <v>1916</v>
      </c>
      <c r="B3547" s="3">
        <v>37</v>
      </c>
      <c r="C3547" s="3">
        <v>11</v>
      </c>
      <c r="D3547" s="6">
        <v>69</v>
      </c>
      <c r="E3547" s="9" t="str">
        <f t="shared" si="55"/>
        <v>51-100</v>
      </c>
      <c r="F3547" s="8">
        <v>91911</v>
      </c>
      <c r="G3547" s="3">
        <v>3</v>
      </c>
      <c r="H3547" s="3">
        <v>2.1</v>
      </c>
      <c r="I3547" s="3" t="s">
        <v>33</v>
      </c>
      <c r="J3547" s="3">
        <v>0</v>
      </c>
      <c r="K3547" s="3" t="s">
        <v>36</v>
      </c>
      <c r="L3547" s="3" t="s">
        <v>37</v>
      </c>
      <c r="M3547" s="3" t="s">
        <v>36</v>
      </c>
      <c r="N3547" s="3" t="s">
        <v>36</v>
      </c>
      <c r="O3547" s="3" t="s">
        <v>36</v>
      </c>
    </row>
    <row r="3548" spans="1:15" hidden="1" x14ac:dyDescent="0.3">
      <c r="A3548" s="7">
        <v>1979</v>
      </c>
      <c r="B3548" s="3">
        <v>37</v>
      </c>
      <c r="C3548" s="3">
        <v>11</v>
      </c>
      <c r="D3548" s="6">
        <v>32</v>
      </c>
      <c r="E3548" s="9" t="str">
        <f t="shared" si="55"/>
        <v>0-50</v>
      </c>
      <c r="F3548" s="8">
        <v>94612</v>
      </c>
      <c r="G3548" s="3">
        <v>2</v>
      </c>
      <c r="H3548" s="3">
        <v>1.4</v>
      </c>
      <c r="I3548" s="3" t="s">
        <v>35</v>
      </c>
      <c r="J3548" s="3">
        <v>0</v>
      </c>
      <c r="K3548" s="3" t="s">
        <v>36</v>
      </c>
      <c r="L3548" s="3" t="s">
        <v>37</v>
      </c>
      <c r="M3548" s="3" t="s">
        <v>36</v>
      </c>
      <c r="N3548" s="3" t="s">
        <v>37</v>
      </c>
      <c r="O3548" s="3" t="s">
        <v>36</v>
      </c>
    </row>
    <row r="3549" spans="1:15" hidden="1" x14ac:dyDescent="0.3">
      <c r="A3549" s="7">
        <v>2058</v>
      </c>
      <c r="B3549" s="3">
        <v>37</v>
      </c>
      <c r="C3549" s="3">
        <v>12</v>
      </c>
      <c r="D3549" s="6">
        <v>125</v>
      </c>
      <c r="E3549" s="9" t="str">
        <f t="shared" si="55"/>
        <v>100+</v>
      </c>
      <c r="F3549" s="8">
        <v>91754</v>
      </c>
      <c r="G3549" s="3">
        <v>2</v>
      </c>
      <c r="H3549" s="3">
        <v>3.9</v>
      </c>
      <c r="I3549" s="3" t="s">
        <v>33</v>
      </c>
      <c r="J3549" s="3">
        <v>0</v>
      </c>
      <c r="K3549" s="3" t="s">
        <v>36</v>
      </c>
      <c r="L3549" s="3" t="s">
        <v>36</v>
      </c>
      <c r="M3549" s="3" t="s">
        <v>36</v>
      </c>
      <c r="N3549" s="3" t="s">
        <v>37</v>
      </c>
      <c r="O3549" s="3" t="s">
        <v>37</v>
      </c>
    </row>
    <row r="3550" spans="1:15" hidden="1" x14ac:dyDescent="0.3">
      <c r="A3550" s="7">
        <v>2098</v>
      </c>
      <c r="B3550" s="3">
        <v>37</v>
      </c>
      <c r="C3550" s="3">
        <v>11</v>
      </c>
      <c r="D3550" s="6">
        <v>14</v>
      </c>
      <c r="E3550" s="9" t="str">
        <f t="shared" si="55"/>
        <v>0-50</v>
      </c>
      <c r="F3550" s="8">
        <v>90740</v>
      </c>
      <c r="G3550" s="3">
        <v>3</v>
      </c>
      <c r="H3550" s="3">
        <v>0.1</v>
      </c>
      <c r="I3550" s="3" t="s">
        <v>34</v>
      </c>
      <c r="J3550" s="3">
        <v>113</v>
      </c>
      <c r="K3550" s="3" t="s">
        <v>36</v>
      </c>
      <c r="L3550" s="3" t="s">
        <v>36</v>
      </c>
      <c r="M3550" s="3" t="s">
        <v>36</v>
      </c>
      <c r="N3550" s="3" t="s">
        <v>37</v>
      </c>
      <c r="O3550" s="3" t="s">
        <v>36</v>
      </c>
    </row>
    <row r="3551" spans="1:15" hidden="1" x14ac:dyDescent="0.3">
      <c r="A3551" s="7">
        <v>2104</v>
      </c>
      <c r="B3551" s="3">
        <v>37</v>
      </c>
      <c r="C3551" s="3">
        <v>13</v>
      </c>
      <c r="D3551" s="6">
        <v>153</v>
      </c>
      <c r="E3551" s="9" t="str">
        <f t="shared" si="55"/>
        <v>100+</v>
      </c>
      <c r="F3551" s="8">
        <v>90630</v>
      </c>
      <c r="G3551" s="3">
        <v>2</v>
      </c>
      <c r="H3551" s="3">
        <v>6.5</v>
      </c>
      <c r="I3551" s="3" t="s">
        <v>33</v>
      </c>
      <c r="J3551" s="3">
        <v>0</v>
      </c>
      <c r="K3551" s="3" t="s">
        <v>36</v>
      </c>
      <c r="L3551" s="3" t="s">
        <v>36</v>
      </c>
      <c r="M3551" s="3" t="s">
        <v>36</v>
      </c>
      <c r="N3551" s="3" t="s">
        <v>37</v>
      </c>
      <c r="O3551" s="3" t="s">
        <v>37</v>
      </c>
    </row>
    <row r="3552" spans="1:15" hidden="1" x14ac:dyDescent="0.3">
      <c r="A3552" s="7">
        <v>2176</v>
      </c>
      <c r="B3552" s="3">
        <v>37</v>
      </c>
      <c r="C3552" s="3">
        <v>12</v>
      </c>
      <c r="D3552" s="6">
        <v>160</v>
      </c>
      <c r="E3552" s="9" t="str">
        <f t="shared" si="55"/>
        <v>100+</v>
      </c>
      <c r="F3552" s="8">
        <v>94305</v>
      </c>
      <c r="G3552" s="3">
        <v>2</v>
      </c>
      <c r="H3552" s="3">
        <v>3.3</v>
      </c>
      <c r="I3552" s="3" t="s">
        <v>33</v>
      </c>
      <c r="J3552" s="3">
        <v>0</v>
      </c>
      <c r="K3552" s="3" t="s">
        <v>36</v>
      </c>
      <c r="L3552" s="3" t="s">
        <v>36</v>
      </c>
      <c r="M3552" s="3" t="s">
        <v>36</v>
      </c>
      <c r="N3552" s="3" t="s">
        <v>36</v>
      </c>
      <c r="O3552" s="3" t="s">
        <v>36</v>
      </c>
    </row>
    <row r="3553" spans="1:15" hidden="1" x14ac:dyDescent="0.3">
      <c r="A3553" s="7">
        <v>2179</v>
      </c>
      <c r="B3553" s="3">
        <v>37</v>
      </c>
      <c r="C3553" s="3">
        <v>13</v>
      </c>
      <c r="D3553" s="6">
        <v>158</v>
      </c>
      <c r="E3553" s="9" t="str">
        <f t="shared" si="55"/>
        <v>100+</v>
      </c>
      <c r="F3553" s="8">
        <v>93943</v>
      </c>
      <c r="G3553" s="3">
        <v>2</v>
      </c>
      <c r="H3553" s="3">
        <v>2.2999999999999998</v>
      </c>
      <c r="I3553" s="3" t="s">
        <v>34</v>
      </c>
      <c r="J3553" s="3">
        <v>0</v>
      </c>
      <c r="K3553" s="3" t="s">
        <v>37</v>
      </c>
      <c r="L3553" s="3" t="s">
        <v>36</v>
      </c>
      <c r="M3553" s="3" t="s">
        <v>37</v>
      </c>
      <c r="N3553" s="3" t="s">
        <v>37</v>
      </c>
      <c r="O3553" s="3" t="s">
        <v>37</v>
      </c>
    </row>
    <row r="3554" spans="1:15" hidden="1" x14ac:dyDescent="0.3">
      <c r="A3554" s="7">
        <v>2307</v>
      </c>
      <c r="B3554" s="3">
        <v>37</v>
      </c>
      <c r="C3554" s="3">
        <v>13</v>
      </c>
      <c r="D3554" s="6">
        <v>82</v>
      </c>
      <c r="E3554" s="9" t="str">
        <f t="shared" si="55"/>
        <v>51-100</v>
      </c>
      <c r="F3554" s="8">
        <v>92373</v>
      </c>
      <c r="G3554" s="3">
        <v>2</v>
      </c>
      <c r="H3554" s="3">
        <v>2.2000000000000002</v>
      </c>
      <c r="I3554" s="3" t="s">
        <v>33</v>
      </c>
      <c r="J3554" s="3">
        <v>0</v>
      </c>
      <c r="K3554" s="3" t="s">
        <v>36</v>
      </c>
      <c r="L3554" s="3" t="s">
        <v>36</v>
      </c>
      <c r="M3554" s="3" t="s">
        <v>36</v>
      </c>
      <c r="N3554" s="3" t="s">
        <v>36</v>
      </c>
      <c r="O3554" s="3" t="s">
        <v>36</v>
      </c>
    </row>
    <row r="3555" spans="1:15" hidden="1" x14ac:dyDescent="0.3">
      <c r="A3555" s="7">
        <v>2336</v>
      </c>
      <c r="B3555" s="3">
        <v>37</v>
      </c>
      <c r="C3555" s="3">
        <v>13</v>
      </c>
      <c r="D3555" s="6">
        <v>59</v>
      </c>
      <c r="E3555" s="9" t="str">
        <f t="shared" si="55"/>
        <v>51-100</v>
      </c>
      <c r="F3555" s="8">
        <v>93907</v>
      </c>
      <c r="G3555" s="3">
        <v>1</v>
      </c>
      <c r="H3555" s="3">
        <v>3.6</v>
      </c>
      <c r="I3555" s="3" t="s">
        <v>34</v>
      </c>
      <c r="J3555" s="3">
        <v>0</v>
      </c>
      <c r="K3555" s="3" t="s">
        <v>36</v>
      </c>
      <c r="L3555" s="3" t="s">
        <v>36</v>
      </c>
      <c r="M3555" s="3" t="s">
        <v>36</v>
      </c>
      <c r="N3555" s="3" t="s">
        <v>36</v>
      </c>
      <c r="O3555" s="3" t="s">
        <v>36</v>
      </c>
    </row>
    <row r="3556" spans="1:15" hidden="1" x14ac:dyDescent="0.3">
      <c r="A3556" s="7">
        <v>2434</v>
      </c>
      <c r="B3556" s="3">
        <v>37</v>
      </c>
      <c r="C3556" s="3">
        <v>11</v>
      </c>
      <c r="D3556" s="6">
        <v>123</v>
      </c>
      <c r="E3556" s="9" t="str">
        <f t="shared" si="55"/>
        <v>100+</v>
      </c>
      <c r="F3556" s="8">
        <v>94720</v>
      </c>
      <c r="G3556" s="3">
        <v>1</v>
      </c>
      <c r="H3556" s="3">
        <v>2.2999999999999998</v>
      </c>
      <c r="I3556" s="3" t="s">
        <v>34</v>
      </c>
      <c r="J3556" s="3">
        <v>0</v>
      </c>
      <c r="K3556" s="3" t="s">
        <v>37</v>
      </c>
      <c r="L3556" s="3" t="s">
        <v>37</v>
      </c>
      <c r="M3556" s="3" t="s">
        <v>37</v>
      </c>
      <c r="N3556" s="3" t="s">
        <v>37</v>
      </c>
      <c r="O3556" s="3" t="s">
        <v>36</v>
      </c>
    </row>
    <row r="3557" spans="1:15" hidden="1" x14ac:dyDescent="0.3">
      <c r="A3557" s="7">
        <v>2539</v>
      </c>
      <c r="B3557" s="3">
        <v>37</v>
      </c>
      <c r="C3557" s="3">
        <v>12</v>
      </c>
      <c r="D3557" s="6">
        <v>175</v>
      </c>
      <c r="E3557" s="9" t="str">
        <f t="shared" si="55"/>
        <v>100+</v>
      </c>
      <c r="F3557" s="8">
        <v>92037</v>
      </c>
      <c r="G3557" s="3">
        <v>2</v>
      </c>
      <c r="H3557" s="3">
        <v>7.8</v>
      </c>
      <c r="I3557" s="3" t="s">
        <v>33</v>
      </c>
      <c r="J3557" s="3">
        <v>297</v>
      </c>
      <c r="K3557" s="3" t="s">
        <v>36</v>
      </c>
      <c r="L3557" s="3" t="s">
        <v>36</v>
      </c>
      <c r="M3557" s="3" t="s">
        <v>36</v>
      </c>
      <c r="N3557" s="3" t="s">
        <v>37</v>
      </c>
      <c r="O3557" s="3" t="s">
        <v>37</v>
      </c>
    </row>
    <row r="3558" spans="1:15" hidden="1" x14ac:dyDescent="0.3">
      <c r="A3558" s="7">
        <v>2584</v>
      </c>
      <c r="B3558" s="3">
        <v>37</v>
      </c>
      <c r="C3558" s="3">
        <v>11</v>
      </c>
      <c r="D3558" s="6">
        <v>71</v>
      </c>
      <c r="E3558" s="9" t="str">
        <f t="shared" si="55"/>
        <v>51-100</v>
      </c>
      <c r="F3558" s="8">
        <v>91302</v>
      </c>
      <c r="G3558" s="3">
        <v>1</v>
      </c>
      <c r="H3558" s="3">
        <v>2.5</v>
      </c>
      <c r="I3558" s="3" t="s">
        <v>33</v>
      </c>
      <c r="J3558" s="3">
        <v>185</v>
      </c>
      <c r="K3558" s="3" t="s">
        <v>36</v>
      </c>
      <c r="L3558" s="3" t="s">
        <v>36</v>
      </c>
      <c r="M3558" s="3" t="s">
        <v>36</v>
      </c>
      <c r="N3558" s="3" t="s">
        <v>37</v>
      </c>
      <c r="O3558" s="3" t="s">
        <v>37</v>
      </c>
    </row>
    <row r="3559" spans="1:15" hidden="1" x14ac:dyDescent="0.3">
      <c r="A3559" s="7">
        <v>2605</v>
      </c>
      <c r="B3559" s="3">
        <v>37</v>
      </c>
      <c r="C3559" s="3">
        <v>10</v>
      </c>
      <c r="D3559" s="6">
        <v>35</v>
      </c>
      <c r="E3559" s="9" t="str">
        <f t="shared" si="55"/>
        <v>0-50</v>
      </c>
      <c r="F3559" s="8">
        <v>92521</v>
      </c>
      <c r="G3559" s="3">
        <v>4</v>
      </c>
      <c r="H3559" s="3">
        <v>1</v>
      </c>
      <c r="I3559" s="3" t="s">
        <v>34</v>
      </c>
      <c r="J3559" s="3">
        <v>0</v>
      </c>
      <c r="K3559" s="3" t="s">
        <v>36</v>
      </c>
      <c r="L3559" s="3" t="s">
        <v>36</v>
      </c>
      <c r="M3559" s="3" t="s">
        <v>36</v>
      </c>
      <c r="N3559" s="3" t="s">
        <v>36</v>
      </c>
      <c r="O3559" s="3" t="s">
        <v>36</v>
      </c>
    </row>
    <row r="3560" spans="1:15" hidden="1" x14ac:dyDescent="0.3">
      <c r="A3560" s="7">
        <v>2682</v>
      </c>
      <c r="B3560" s="3">
        <v>37</v>
      </c>
      <c r="C3560" s="3">
        <v>11</v>
      </c>
      <c r="D3560" s="6">
        <v>35</v>
      </c>
      <c r="E3560" s="9" t="str">
        <f t="shared" si="55"/>
        <v>0-50</v>
      </c>
      <c r="F3560" s="8">
        <v>94609</v>
      </c>
      <c r="G3560" s="3">
        <v>2</v>
      </c>
      <c r="H3560" s="3">
        <v>0.8</v>
      </c>
      <c r="I3560" s="3" t="s">
        <v>35</v>
      </c>
      <c r="J3560" s="3">
        <v>0</v>
      </c>
      <c r="K3560" s="3" t="s">
        <v>36</v>
      </c>
      <c r="L3560" s="3" t="s">
        <v>36</v>
      </c>
      <c r="M3560" s="3" t="s">
        <v>36</v>
      </c>
      <c r="N3560" s="3" t="s">
        <v>36</v>
      </c>
      <c r="O3560" s="3" t="s">
        <v>36</v>
      </c>
    </row>
    <row r="3561" spans="1:15" hidden="1" x14ac:dyDescent="0.3">
      <c r="A3561" s="7">
        <v>2700</v>
      </c>
      <c r="B3561" s="3">
        <v>37</v>
      </c>
      <c r="C3561" s="3">
        <v>11</v>
      </c>
      <c r="D3561" s="6">
        <v>22</v>
      </c>
      <c r="E3561" s="9" t="str">
        <f t="shared" si="55"/>
        <v>0-50</v>
      </c>
      <c r="F3561" s="8">
        <v>90035</v>
      </c>
      <c r="G3561" s="3">
        <v>3</v>
      </c>
      <c r="H3561" s="3">
        <v>0.1</v>
      </c>
      <c r="I3561" s="3" t="s">
        <v>34</v>
      </c>
      <c r="J3561" s="3">
        <v>114</v>
      </c>
      <c r="K3561" s="3" t="s">
        <v>36</v>
      </c>
      <c r="L3561" s="3" t="s">
        <v>36</v>
      </c>
      <c r="M3561" s="3" t="s">
        <v>36</v>
      </c>
      <c r="N3561" s="3" t="s">
        <v>36</v>
      </c>
      <c r="O3561" s="3" t="s">
        <v>36</v>
      </c>
    </row>
    <row r="3562" spans="1:15" hidden="1" x14ac:dyDescent="0.3">
      <c r="A3562" s="7">
        <v>2756</v>
      </c>
      <c r="B3562" s="3">
        <v>37</v>
      </c>
      <c r="C3562" s="3">
        <v>11</v>
      </c>
      <c r="D3562" s="6">
        <v>22</v>
      </c>
      <c r="E3562" s="9" t="str">
        <f t="shared" si="55"/>
        <v>0-50</v>
      </c>
      <c r="F3562" s="8">
        <v>93711</v>
      </c>
      <c r="G3562" s="3">
        <v>3</v>
      </c>
      <c r="H3562" s="3">
        <v>0.1</v>
      </c>
      <c r="I3562" s="3" t="s">
        <v>34</v>
      </c>
      <c r="J3562" s="3">
        <v>0</v>
      </c>
      <c r="K3562" s="3" t="s">
        <v>36</v>
      </c>
      <c r="L3562" s="3" t="s">
        <v>36</v>
      </c>
      <c r="M3562" s="3" t="s">
        <v>36</v>
      </c>
      <c r="N3562" s="3" t="s">
        <v>37</v>
      </c>
      <c r="O3562" s="3" t="s">
        <v>37</v>
      </c>
    </row>
    <row r="3563" spans="1:15" hidden="1" x14ac:dyDescent="0.3">
      <c r="A3563" s="7">
        <v>2806</v>
      </c>
      <c r="B3563" s="3">
        <v>37</v>
      </c>
      <c r="C3563" s="3">
        <v>12</v>
      </c>
      <c r="D3563" s="6">
        <v>182</v>
      </c>
      <c r="E3563" s="9" t="str">
        <f t="shared" si="55"/>
        <v>100+</v>
      </c>
      <c r="F3563" s="8">
        <v>94523</v>
      </c>
      <c r="G3563" s="3">
        <v>3</v>
      </c>
      <c r="H3563" s="3">
        <v>5.8</v>
      </c>
      <c r="I3563" s="3" t="s">
        <v>35</v>
      </c>
      <c r="J3563" s="3">
        <v>0</v>
      </c>
      <c r="K3563" s="3" t="s">
        <v>37</v>
      </c>
      <c r="L3563" s="3" t="s">
        <v>36</v>
      </c>
      <c r="M3563" s="3" t="s">
        <v>36</v>
      </c>
      <c r="N3563" s="3" t="s">
        <v>37</v>
      </c>
      <c r="O3563" s="3" t="s">
        <v>36</v>
      </c>
    </row>
    <row r="3564" spans="1:15" hidden="1" x14ac:dyDescent="0.3">
      <c r="A3564" s="7">
        <v>2827</v>
      </c>
      <c r="B3564" s="3">
        <v>37</v>
      </c>
      <c r="C3564" s="3">
        <v>11</v>
      </c>
      <c r="D3564" s="6">
        <v>21</v>
      </c>
      <c r="E3564" s="9" t="str">
        <f t="shared" si="55"/>
        <v>0-50</v>
      </c>
      <c r="F3564" s="8">
        <v>94604</v>
      </c>
      <c r="G3564" s="3">
        <v>3</v>
      </c>
      <c r="H3564" s="3">
        <v>0.2</v>
      </c>
      <c r="I3564" s="3" t="s">
        <v>34</v>
      </c>
      <c r="J3564" s="3">
        <v>0</v>
      </c>
      <c r="K3564" s="3" t="s">
        <v>36</v>
      </c>
      <c r="L3564" s="3" t="s">
        <v>36</v>
      </c>
      <c r="M3564" s="3" t="s">
        <v>36</v>
      </c>
      <c r="N3564" s="3" t="s">
        <v>37</v>
      </c>
      <c r="O3564" s="3" t="s">
        <v>36</v>
      </c>
    </row>
    <row r="3565" spans="1:15" hidden="1" x14ac:dyDescent="0.3">
      <c r="A3565" s="7">
        <v>2828</v>
      </c>
      <c r="B3565" s="3">
        <v>37</v>
      </c>
      <c r="C3565" s="3">
        <v>11</v>
      </c>
      <c r="D3565" s="6">
        <v>84</v>
      </c>
      <c r="E3565" s="9" t="str">
        <f t="shared" si="55"/>
        <v>51-100</v>
      </c>
      <c r="F3565" s="8">
        <v>90266</v>
      </c>
      <c r="G3565" s="3">
        <v>4</v>
      </c>
      <c r="H3565" s="3">
        <v>2.2000000000000002</v>
      </c>
      <c r="I3565" s="3" t="s">
        <v>34</v>
      </c>
      <c r="J3565" s="3">
        <v>0</v>
      </c>
      <c r="K3565" s="3" t="s">
        <v>36</v>
      </c>
      <c r="L3565" s="3" t="s">
        <v>36</v>
      </c>
      <c r="M3565" s="3" t="s">
        <v>36</v>
      </c>
      <c r="N3565" s="3" t="s">
        <v>37</v>
      </c>
      <c r="O3565" s="3" t="s">
        <v>37</v>
      </c>
    </row>
    <row r="3566" spans="1:15" hidden="1" x14ac:dyDescent="0.3">
      <c r="A3566" s="7">
        <v>2842</v>
      </c>
      <c r="B3566" s="3">
        <v>37</v>
      </c>
      <c r="C3566" s="3">
        <v>11</v>
      </c>
      <c r="D3566" s="6">
        <v>190</v>
      </c>
      <c r="E3566" s="9" t="str">
        <f t="shared" si="55"/>
        <v>100+</v>
      </c>
      <c r="F3566" s="8">
        <v>94305</v>
      </c>
      <c r="G3566" s="3">
        <v>4</v>
      </c>
      <c r="H3566" s="3">
        <v>7.3</v>
      </c>
      <c r="I3566" s="3" t="s">
        <v>34</v>
      </c>
      <c r="J3566" s="3">
        <v>565</v>
      </c>
      <c r="K3566" s="3" t="s">
        <v>37</v>
      </c>
      <c r="L3566" s="3" t="s">
        <v>36</v>
      </c>
      <c r="M3566" s="3" t="s">
        <v>37</v>
      </c>
      <c r="N3566" s="3" t="s">
        <v>37</v>
      </c>
      <c r="O3566" s="3" t="s">
        <v>36</v>
      </c>
    </row>
    <row r="3567" spans="1:15" hidden="1" x14ac:dyDescent="0.3">
      <c r="A3567" s="7">
        <v>2935</v>
      </c>
      <c r="B3567" s="3">
        <v>37</v>
      </c>
      <c r="C3567" s="3">
        <v>13</v>
      </c>
      <c r="D3567" s="6">
        <v>195</v>
      </c>
      <c r="E3567" s="9" t="str">
        <f t="shared" si="55"/>
        <v>100+</v>
      </c>
      <c r="F3567" s="8">
        <v>91763</v>
      </c>
      <c r="G3567" s="3">
        <v>2</v>
      </c>
      <c r="H3567" s="3">
        <v>6.5</v>
      </c>
      <c r="I3567" s="3" t="s">
        <v>33</v>
      </c>
      <c r="J3567" s="3">
        <v>635</v>
      </c>
      <c r="K3567" s="3" t="s">
        <v>36</v>
      </c>
      <c r="L3567" s="3" t="s">
        <v>36</v>
      </c>
      <c r="M3567" s="3" t="s">
        <v>36</v>
      </c>
      <c r="N3567" s="3" t="s">
        <v>37</v>
      </c>
      <c r="O3567" s="3" t="s">
        <v>36</v>
      </c>
    </row>
    <row r="3568" spans="1:15" hidden="1" x14ac:dyDescent="0.3">
      <c r="A3568" s="7">
        <v>2950</v>
      </c>
      <c r="B3568" s="3">
        <v>37</v>
      </c>
      <c r="C3568" s="3">
        <v>11</v>
      </c>
      <c r="D3568" s="6">
        <v>19</v>
      </c>
      <c r="E3568" s="9" t="str">
        <f t="shared" si="55"/>
        <v>0-50</v>
      </c>
      <c r="F3568" s="8">
        <v>95054</v>
      </c>
      <c r="G3568" s="3">
        <v>3</v>
      </c>
      <c r="H3568" s="3">
        <v>0.2</v>
      </c>
      <c r="I3568" s="3" t="s">
        <v>34</v>
      </c>
      <c r="J3568" s="3">
        <v>0</v>
      </c>
      <c r="K3568" s="3" t="s">
        <v>36</v>
      </c>
      <c r="L3568" s="3" t="s">
        <v>36</v>
      </c>
      <c r="M3568" s="3" t="s">
        <v>36</v>
      </c>
      <c r="N3568" s="3" t="s">
        <v>37</v>
      </c>
      <c r="O3568" s="3" t="s">
        <v>36</v>
      </c>
    </row>
    <row r="3569" spans="1:15" hidden="1" x14ac:dyDescent="0.3">
      <c r="A3569" s="7">
        <v>3003</v>
      </c>
      <c r="B3569" s="3">
        <v>37</v>
      </c>
      <c r="C3569" s="3">
        <v>13</v>
      </c>
      <c r="D3569" s="6">
        <v>95</v>
      </c>
      <c r="E3569" s="9" t="str">
        <f t="shared" si="55"/>
        <v>51-100</v>
      </c>
      <c r="F3569" s="8">
        <v>90095</v>
      </c>
      <c r="G3569" s="3">
        <v>2</v>
      </c>
      <c r="H3569" s="3">
        <v>1.7</v>
      </c>
      <c r="I3569" s="3" t="s">
        <v>34</v>
      </c>
      <c r="J3569" s="3">
        <v>83</v>
      </c>
      <c r="K3569" s="3" t="s">
        <v>36</v>
      </c>
      <c r="L3569" s="3" t="s">
        <v>36</v>
      </c>
      <c r="M3569" s="3" t="s">
        <v>36</v>
      </c>
      <c r="N3569" s="3" t="s">
        <v>36</v>
      </c>
      <c r="O3569" s="3" t="s">
        <v>36</v>
      </c>
    </row>
    <row r="3570" spans="1:15" hidden="1" x14ac:dyDescent="0.3">
      <c r="A3570" s="7">
        <v>3047</v>
      </c>
      <c r="B3570" s="3">
        <v>37</v>
      </c>
      <c r="C3570" s="3">
        <v>12</v>
      </c>
      <c r="D3570" s="6">
        <v>63</v>
      </c>
      <c r="E3570" s="9" t="str">
        <f t="shared" si="55"/>
        <v>51-100</v>
      </c>
      <c r="F3570" s="8">
        <v>95630</v>
      </c>
      <c r="G3570" s="3">
        <v>3</v>
      </c>
      <c r="H3570" s="3">
        <v>2.2999999999999998</v>
      </c>
      <c r="I3570" s="3" t="s">
        <v>33</v>
      </c>
      <c r="J3570" s="3">
        <v>0</v>
      </c>
      <c r="K3570" s="3" t="s">
        <v>36</v>
      </c>
      <c r="L3570" s="3" t="s">
        <v>36</v>
      </c>
      <c r="M3570" s="3" t="s">
        <v>36</v>
      </c>
      <c r="N3570" s="3" t="s">
        <v>37</v>
      </c>
      <c r="O3570" s="3" t="s">
        <v>36</v>
      </c>
    </row>
    <row r="3571" spans="1:15" hidden="1" x14ac:dyDescent="0.3">
      <c r="A3571" s="7">
        <v>3197</v>
      </c>
      <c r="B3571" s="3">
        <v>37</v>
      </c>
      <c r="C3571" s="3">
        <v>7</v>
      </c>
      <c r="D3571" s="6">
        <v>73</v>
      </c>
      <c r="E3571" s="9" t="str">
        <f t="shared" si="55"/>
        <v>51-100</v>
      </c>
      <c r="F3571" s="8">
        <v>94043</v>
      </c>
      <c r="G3571" s="3">
        <v>4</v>
      </c>
      <c r="H3571" s="3">
        <v>1.8</v>
      </c>
      <c r="I3571" s="3" t="s">
        <v>35</v>
      </c>
      <c r="J3571" s="3">
        <v>0</v>
      </c>
      <c r="K3571" s="3" t="s">
        <v>36</v>
      </c>
      <c r="L3571" s="3" t="s">
        <v>36</v>
      </c>
      <c r="M3571" s="3" t="s">
        <v>36</v>
      </c>
      <c r="N3571" s="3" t="s">
        <v>37</v>
      </c>
      <c r="O3571" s="3" t="s">
        <v>37</v>
      </c>
    </row>
    <row r="3572" spans="1:15" hidden="1" x14ac:dyDescent="0.3">
      <c r="A3572" s="7">
        <v>3235</v>
      </c>
      <c r="B3572" s="3">
        <v>37</v>
      </c>
      <c r="C3572" s="3">
        <v>12</v>
      </c>
      <c r="D3572" s="6">
        <v>114</v>
      </c>
      <c r="E3572" s="9" t="str">
        <f t="shared" si="55"/>
        <v>100+</v>
      </c>
      <c r="F3572" s="8">
        <v>91107</v>
      </c>
      <c r="G3572" s="3">
        <v>3</v>
      </c>
      <c r="H3572" s="3">
        <v>0.6</v>
      </c>
      <c r="I3572" s="3" t="s">
        <v>34</v>
      </c>
      <c r="J3572" s="3">
        <v>0</v>
      </c>
      <c r="K3572" s="3" t="s">
        <v>36</v>
      </c>
      <c r="L3572" s="3" t="s">
        <v>36</v>
      </c>
      <c r="M3572" s="3" t="s">
        <v>36</v>
      </c>
      <c r="N3572" s="3" t="s">
        <v>37</v>
      </c>
      <c r="O3572" s="3" t="s">
        <v>36</v>
      </c>
    </row>
    <row r="3573" spans="1:15" hidden="1" x14ac:dyDescent="0.3">
      <c r="A3573" s="7">
        <v>3303</v>
      </c>
      <c r="B3573" s="3">
        <v>37</v>
      </c>
      <c r="C3573" s="3">
        <v>11</v>
      </c>
      <c r="D3573" s="6">
        <v>28</v>
      </c>
      <c r="E3573" s="9" t="str">
        <f t="shared" si="55"/>
        <v>0-50</v>
      </c>
      <c r="F3573" s="8">
        <v>94501</v>
      </c>
      <c r="G3573" s="3">
        <v>2</v>
      </c>
      <c r="H3573" s="3">
        <v>0.8</v>
      </c>
      <c r="I3573" s="3" t="s">
        <v>35</v>
      </c>
      <c r="J3573" s="3">
        <v>0</v>
      </c>
      <c r="K3573" s="3" t="s">
        <v>36</v>
      </c>
      <c r="L3573" s="3" t="s">
        <v>36</v>
      </c>
      <c r="M3573" s="3" t="s">
        <v>36</v>
      </c>
      <c r="N3573" s="3" t="s">
        <v>36</v>
      </c>
      <c r="O3573" s="3" t="s">
        <v>36</v>
      </c>
    </row>
    <row r="3574" spans="1:15" hidden="1" x14ac:dyDescent="0.3">
      <c r="A3574" s="7">
        <v>3334</v>
      </c>
      <c r="B3574" s="3">
        <v>37</v>
      </c>
      <c r="C3574" s="3">
        <v>13</v>
      </c>
      <c r="D3574" s="6">
        <v>79</v>
      </c>
      <c r="E3574" s="9" t="str">
        <f t="shared" si="55"/>
        <v>51-100</v>
      </c>
      <c r="F3574" s="8">
        <v>91711</v>
      </c>
      <c r="G3574" s="3">
        <v>4</v>
      </c>
      <c r="H3574" s="3">
        <v>0.1</v>
      </c>
      <c r="I3574" s="3" t="s">
        <v>34</v>
      </c>
      <c r="J3574" s="3">
        <v>280</v>
      </c>
      <c r="K3574" s="3" t="s">
        <v>36</v>
      </c>
      <c r="L3574" s="3" t="s">
        <v>36</v>
      </c>
      <c r="M3574" s="3" t="s">
        <v>36</v>
      </c>
      <c r="N3574" s="3" t="s">
        <v>37</v>
      </c>
      <c r="O3574" s="3" t="s">
        <v>36</v>
      </c>
    </row>
    <row r="3575" spans="1:15" hidden="1" x14ac:dyDescent="0.3">
      <c r="A3575" s="7">
        <v>3394</v>
      </c>
      <c r="B3575" s="3">
        <v>37</v>
      </c>
      <c r="C3575" s="3">
        <v>11</v>
      </c>
      <c r="D3575" s="6">
        <v>81</v>
      </c>
      <c r="E3575" s="9" t="str">
        <f t="shared" si="55"/>
        <v>51-100</v>
      </c>
      <c r="F3575" s="8">
        <v>95123</v>
      </c>
      <c r="G3575" s="3">
        <v>3</v>
      </c>
      <c r="H3575" s="3">
        <v>0.9</v>
      </c>
      <c r="I3575" s="3" t="s">
        <v>34</v>
      </c>
      <c r="J3575" s="3">
        <v>0</v>
      </c>
      <c r="K3575" s="3" t="s">
        <v>36</v>
      </c>
      <c r="L3575" s="3" t="s">
        <v>36</v>
      </c>
      <c r="M3575" s="3" t="s">
        <v>36</v>
      </c>
      <c r="N3575" s="3" t="s">
        <v>37</v>
      </c>
      <c r="O3575" s="3" t="s">
        <v>37</v>
      </c>
    </row>
    <row r="3576" spans="1:15" hidden="1" x14ac:dyDescent="0.3">
      <c r="A3576" s="7">
        <v>3446</v>
      </c>
      <c r="B3576" s="3">
        <v>37</v>
      </c>
      <c r="C3576" s="3">
        <v>13</v>
      </c>
      <c r="D3576" s="6">
        <v>38</v>
      </c>
      <c r="E3576" s="9" t="str">
        <f t="shared" si="55"/>
        <v>0-50</v>
      </c>
      <c r="F3576" s="8">
        <v>94701</v>
      </c>
      <c r="G3576" s="3">
        <v>1</v>
      </c>
      <c r="H3576" s="3">
        <v>1.5</v>
      </c>
      <c r="I3576" s="3" t="s">
        <v>34</v>
      </c>
      <c r="J3576" s="3">
        <v>116</v>
      </c>
      <c r="K3576" s="3" t="s">
        <v>36</v>
      </c>
      <c r="L3576" s="3" t="s">
        <v>36</v>
      </c>
      <c r="M3576" s="3" t="s">
        <v>36</v>
      </c>
      <c r="N3576" s="3" t="s">
        <v>36</v>
      </c>
      <c r="O3576" s="3" t="s">
        <v>37</v>
      </c>
    </row>
    <row r="3577" spans="1:15" hidden="1" x14ac:dyDescent="0.3">
      <c r="A3577" s="7">
        <v>3497</v>
      </c>
      <c r="B3577" s="3">
        <v>37</v>
      </c>
      <c r="C3577" s="3">
        <v>13</v>
      </c>
      <c r="D3577" s="6">
        <v>49</v>
      </c>
      <c r="E3577" s="9" t="str">
        <f t="shared" si="55"/>
        <v>0-50</v>
      </c>
      <c r="F3577" s="8">
        <v>91711</v>
      </c>
      <c r="G3577" s="3">
        <v>4</v>
      </c>
      <c r="H3577" s="3">
        <v>2</v>
      </c>
      <c r="I3577" s="3" t="s">
        <v>35</v>
      </c>
      <c r="J3577" s="3">
        <v>192</v>
      </c>
      <c r="K3577" s="3" t="s">
        <v>36</v>
      </c>
      <c r="L3577" s="3" t="s">
        <v>36</v>
      </c>
      <c r="M3577" s="3" t="s">
        <v>36</v>
      </c>
      <c r="N3577" s="3" t="s">
        <v>36</v>
      </c>
      <c r="O3577" s="3" t="s">
        <v>36</v>
      </c>
    </row>
    <row r="3578" spans="1:15" hidden="1" x14ac:dyDescent="0.3">
      <c r="A3578" s="7">
        <v>3512</v>
      </c>
      <c r="B3578" s="3">
        <v>37</v>
      </c>
      <c r="C3578" s="3">
        <v>11</v>
      </c>
      <c r="D3578" s="6">
        <v>89</v>
      </c>
      <c r="E3578" s="9" t="str">
        <f t="shared" si="55"/>
        <v>51-100</v>
      </c>
      <c r="F3578" s="8">
        <v>94609</v>
      </c>
      <c r="G3578" s="3">
        <v>1</v>
      </c>
      <c r="H3578" s="3">
        <v>1.5</v>
      </c>
      <c r="I3578" s="3" t="s">
        <v>35</v>
      </c>
      <c r="J3578" s="3">
        <v>0</v>
      </c>
      <c r="K3578" s="3" t="s">
        <v>36</v>
      </c>
      <c r="L3578" s="3" t="s">
        <v>36</v>
      </c>
      <c r="M3578" s="3" t="s">
        <v>36</v>
      </c>
      <c r="N3578" s="3" t="s">
        <v>37</v>
      </c>
      <c r="O3578" s="3" t="s">
        <v>36</v>
      </c>
    </row>
    <row r="3579" spans="1:15" hidden="1" x14ac:dyDescent="0.3">
      <c r="A3579" s="7">
        <v>3544</v>
      </c>
      <c r="B3579" s="3">
        <v>37</v>
      </c>
      <c r="C3579" s="3">
        <v>11</v>
      </c>
      <c r="D3579" s="6">
        <v>194</v>
      </c>
      <c r="E3579" s="9" t="str">
        <f t="shared" si="55"/>
        <v>100+</v>
      </c>
      <c r="F3579" s="8">
        <v>94303</v>
      </c>
      <c r="G3579" s="3">
        <v>2</v>
      </c>
      <c r="H3579" s="3">
        <v>0</v>
      </c>
      <c r="I3579" s="3" t="s">
        <v>33</v>
      </c>
      <c r="J3579" s="3">
        <v>0</v>
      </c>
      <c r="K3579" s="3" t="s">
        <v>36</v>
      </c>
      <c r="L3579" s="3" t="s">
        <v>36</v>
      </c>
      <c r="M3579" s="3" t="s">
        <v>36</v>
      </c>
      <c r="N3579" s="3" t="s">
        <v>36</v>
      </c>
      <c r="O3579" s="3" t="s">
        <v>36</v>
      </c>
    </row>
    <row r="3580" spans="1:15" hidden="1" x14ac:dyDescent="0.3">
      <c r="A3580" s="7">
        <v>3555</v>
      </c>
      <c r="B3580" s="3">
        <v>37</v>
      </c>
      <c r="C3580" s="3">
        <v>13</v>
      </c>
      <c r="D3580" s="6">
        <v>72</v>
      </c>
      <c r="E3580" s="9" t="str">
        <f t="shared" si="55"/>
        <v>51-100</v>
      </c>
      <c r="F3580" s="8">
        <v>92407</v>
      </c>
      <c r="G3580" s="3">
        <v>4</v>
      </c>
      <c r="H3580" s="3">
        <v>2</v>
      </c>
      <c r="I3580" s="3" t="s">
        <v>35</v>
      </c>
      <c r="J3580" s="3">
        <v>0</v>
      </c>
      <c r="K3580" s="3" t="s">
        <v>36</v>
      </c>
      <c r="L3580" s="3" t="s">
        <v>37</v>
      </c>
      <c r="M3580" s="3" t="s">
        <v>36</v>
      </c>
      <c r="N3580" s="3" t="s">
        <v>36</v>
      </c>
      <c r="O3580" s="3" t="s">
        <v>36</v>
      </c>
    </row>
    <row r="3581" spans="1:15" hidden="1" x14ac:dyDescent="0.3">
      <c r="A3581" s="7">
        <v>3599</v>
      </c>
      <c r="B3581" s="3">
        <v>37</v>
      </c>
      <c r="C3581" s="3">
        <v>11</v>
      </c>
      <c r="D3581" s="6">
        <v>61</v>
      </c>
      <c r="E3581" s="9" t="str">
        <f t="shared" si="55"/>
        <v>51-100</v>
      </c>
      <c r="F3581" s="8">
        <v>95120</v>
      </c>
      <c r="G3581" s="3">
        <v>3</v>
      </c>
      <c r="H3581" s="3">
        <v>0.9</v>
      </c>
      <c r="I3581" s="3" t="s">
        <v>34</v>
      </c>
      <c r="J3581" s="3">
        <v>0</v>
      </c>
      <c r="K3581" s="3" t="s">
        <v>36</v>
      </c>
      <c r="L3581" s="3" t="s">
        <v>36</v>
      </c>
      <c r="M3581" s="3" t="s">
        <v>36</v>
      </c>
      <c r="N3581" s="3" t="s">
        <v>36</v>
      </c>
      <c r="O3581" s="3" t="s">
        <v>36</v>
      </c>
    </row>
    <row r="3582" spans="1:15" hidden="1" x14ac:dyDescent="0.3">
      <c r="A3582" s="7">
        <v>3602</v>
      </c>
      <c r="B3582" s="3">
        <v>37</v>
      </c>
      <c r="C3582" s="3">
        <v>13</v>
      </c>
      <c r="D3582" s="6">
        <v>75</v>
      </c>
      <c r="E3582" s="9" t="str">
        <f t="shared" si="55"/>
        <v>51-100</v>
      </c>
      <c r="F3582" s="8">
        <v>94305</v>
      </c>
      <c r="G3582" s="3">
        <v>3</v>
      </c>
      <c r="H3582" s="3">
        <v>2.6</v>
      </c>
      <c r="I3582" s="3" t="s">
        <v>34</v>
      </c>
      <c r="J3582" s="3">
        <v>0</v>
      </c>
      <c r="K3582" s="3" t="s">
        <v>36</v>
      </c>
      <c r="L3582" s="3" t="s">
        <v>37</v>
      </c>
      <c r="M3582" s="3" t="s">
        <v>36</v>
      </c>
      <c r="N3582" s="3" t="s">
        <v>36</v>
      </c>
      <c r="O3582" s="3" t="s">
        <v>36</v>
      </c>
    </row>
    <row r="3583" spans="1:15" hidden="1" x14ac:dyDescent="0.3">
      <c r="A3583" s="7">
        <v>3618</v>
      </c>
      <c r="B3583" s="3">
        <v>37</v>
      </c>
      <c r="C3583" s="3">
        <v>11</v>
      </c>
      <c r="D3583" s="6">
        <v>30</v>
      </c>
      <c r="E3583" s="9" t="str">
        <f t="shared" si="55"/>
        <v>0-50</v>
      </c>
      <c r="F3583" s="8">
        <v>94304</v>
      </c>
      <c r="G3583" s="3">
        <v>2</v>
      </c>
      <c r="H3583" s="3">
        <v>0.3</v>
      </c>
      <c r="I3583" s="3" t="s">
        <v>33</v>
      </c>
      <c r="J3583" s="3">
        <v>146</v>
      </c>
      <c r="K3583" s="3" t="s">
        <v>36</v>
      </c>
      <c r="L3583" s="3" t="s">
        <v>36</v>
      </c>
      <c r="M3583" s="3" t="s">
        <v>36</v>
      </c>
      <c r="N3583" s="3" t="s">
        <v>36</v>
      </c>
      <c r="O3583" s="3" t="s">
        <v>36</v>
      </c>
    </row>
    <row r="3584" spans="1:15" hidden="1" x14ac:dyDescent="0.3">
      <c r="A3584" s="7">
        <v>3637</v>
      </c>
      <c r="B3584" s="3">
        <v>37</v>
      </c>
      <c r="C3584" s="3">
        <v>11</v>
      </c>
      <c r="D3584" s="6">
        <v>64</v>
      </c>
      <c r="E3584" s="9" t="str">
        <f t="shared" si="55"/>
        <v>51-100</v>
      </c>
      <c r="F3584" s="8">
        <v>96094</v>
      </c>
      <c r="G3584" s="3">
        <v>3</v>
      </c>
      <c r="H3584" s="3">
        <v>0.9</v>
      </c>
      <c r="I3584" s="3" t="s">
        <v>34</v>
      </c>
      <c r="J3584" s="3">
        <v>0</v>
      </c>
      <c r="K3584" s="3" t="s">
        <v>36</v>
      </c>
      <c r="L3584" s="3" t="s">
        <v>36</v>
      </c>
      <c r="M3584" s="3" t="s">
        <v>36</v>
      </c>
      <c r="N3584" s="3" t="s">
        <v>37</v>
      </c>
      <c r="O3584" s="3" t="s">
        <v>36</v>
      </c>
    </row>
    <row r="3585" spans="1:15" hidden="1" x14ac:dyDescent="0.3">
      <c r="A3585" s="7">
        <v>3692</v>
      </c>
      <c r="B3585" s="3">
        <v>37</v>
      </c>
      <c r="C3585" s="3">
        <v>13</v>
      </c>
      <c r="D3585" s="6">
        <v>58</v>
      </c>
      <c r="E3585" s="9" t="str">
        <f t="shared" si="55"/>
        <v>51-100</v>
      </c>
      <c r="F3585" s="8">
        <v>95211</v>
      </c>
      <c r="G3585" s="3">
        <v>2</v>
      </c>
      <c r="H3585" s="3">
        <v>0.6</v>
      </c>
      <c r="I3585" s="3" t="s">
        <v>35</v>
      </c>
      <c r="J3585" s="3">
        <v>0</v>
      </c>
      <c r="K3585" s="3" t="s">
        <v>36</v>
      </c>
      <c r="L3585" s="3" t="s">
        <v>36</v>
      </c>
      <c r="M3585" s="3" t="s">
        <v>36</v>
      </c>
      <c r="N3585" s="3" t="s">
        <v>36</v>
      </c>
      <c r="O3585" s="3" t="s">
        <v>37</v>
      </c>
    </row>
    <row r="3586" spans="1:15" hidden="1" x14ac:dyDescent="0.3">
      <c r="A3586" s="7">
        <v>3710</v>
      </c>
      <c r="B3586" s="3">
        <v>37</v>
      </c>
      <c r="C3586" s="3">
        <v>11</v>
      </c>
      <c r="D3586" s="6">
        <v>43</v>
      </c>
      <c r="E3586" s="9" t="str">
        <f t="shared" si="55"/>
        <v>0-50</v>
      </c>
      <c r="F3586" s="8">
        <v>92521</v>
      </c>
      <c r="G3586" s="3">
        <v>4</v>
      </c>
      <c r="H3586" s="3">
        <v>1.2</v>
      </c>
      <c r="I3586" s="3" t="s">
        <v>34</v>
      </c>
      <c r="J3586" s="3">
        <v>0</v>
      </c>
      <c r="K3586" s="3" t="s">
        <v>36</v>
      </c>
      <c r="L3586" s="3" t="s">
        <v>37</v>
      </c>
      <c r="M3586" s="3" t="s">
        <v>36</v>
      </c>
      <c r="N3586" s="3" t="s">
        <v>36</v>
      </c>
      <c r="O3586" s="3" t="s">
        <v>36</v>
      </c>
    </row>
    <row r="3587" spans="1:15" hidden="1" x14ac:dyDescent="0.3">
      <c r="A3587" s="7">
        <v>3788</v>
      </c>
      <c r="B3587" s="3">
        <v>37</v>
      </c>
      <c r="C3587" s="3">
        <v>12</v>
      </c>
      <c r="D3587" s="6">
        <v>28</v>
      </c>
      <c r="E3587" s="9" t="str">
        <f t="shared" ref="E3587:E3650" si="56">IF(D3587&lt;=50,"0-50",IF(D3587&lt;=100,"51-100","100+"))</f>
        <v>0-50</v>
      </c>
      <c r="F3587" s="8">
        <v>95616</v>
      </c>
      <c r="G3587" s="3">
        <v>4</v>
      </c>
      <c r="H3587" s="3">
        <v>1.7</v>
      </c>
      <c r="I3587" s="3" t="s">
        <v>33</v>
      </c>
      <c r="J3587" s="3">
        <v>0</v>
      </c>
      <c r="K3587" s="3" t="s">
        <v>36</v>
      </c>
      <c r="L3587" s="3" t="s">
        <v>37</v>
      </c>
      <c r="M3587" s="3" t="s">
        <v>37</v>
      </c>
      <c r="N3587" s="3" t="s">
        <v>37</v>
      </c>
      <c r="O3587" s="3" t="s">
        <v>36</v>
      </c>
    </row>
    <row r="3588" spans="1:15" hidden="1" x14ac:dyDescent="0.3">
      <c r="A3588" s="7">
        <v>3800</v>
      </c>
      <c r="B3588" s="3">
        <v>37</v>
      </c>
      <c r="C3588" s="3">
        <v>11</v>
      </c>
      <c r="D3588" s="6">
        <v>44</v>
      </c>
      <c r="E3588" s="9" t="str">
        <f t="shared" si="56"/>
        <v>0-50</v>
      </c>
      <c r="F3588" s="8">
        <v>93109</v>
      </c>
      <c r="G3588" s="3">
        <v>4</v>
      </c>
      <c r="H3588" s="3">
        <v>0.2</v>
      </c>
      <c r="I3588" s="3" t="s">
        <v>33</v>
      </c>
      <c r="J3588" s="3">
        <v>0</v>
      </c>
      <c r="K3588" s="3" t="s">
        <v>36</v>
      </c>
      <c r="L3588" s="3" t="s">
        <v>36</v>
      </c>
      <c r="M3588" s="3" t="s">
        <v>36</v>
      </c>
      <c r="N3588" s="3" t="s">
        <v>36</v>
      </c>
      <c r="O3588" s="3" t="s">
        <v>37</v>
      </c>
    </row>
    <row r="3589" spans="1:15" hidden="1" x14ac:dyDescent="0.3">
      <c r="A3589" s="7">
        <v>3832</v>
      </c>
      <c r="B3589" s="3">
        <v>37</v>
      </c>
      <c r="C3589" s="3">
        <v>12</v>
      </c>
      <c r="D3589" s="6">
        <v>132</v>
      </c>
      <c r="E3589" s="9" t="str">
        <f t="shared" si="56"/>
        <v>100+</v>
      </c>
      <c r="F3589" s="8">
        <v>90089</v>
      </c>
      <c r="G3589" s="3">
        <v>2</v>
      </c>
      <c r="H3589" s="3">
        <v>3.9</v>
      </c>
      <c r="I3589" s="3" t="s">
        <v>33</v>
      </c>
      <c r="J3589" s="3">
        <v>0</v>
      </c>
      <c r="K3589" s="3" t="s">
        <v>36</v>
      </c>
      <c r="L3589" s="3" t="s">
        <v>36</v>
      </c>
      <c r="M3589" s="3" t="s">
        <v>36</v>
      </c>
      <c r="N3589" s="3" t="s">
        <v>36</v>
      </c>
      <c r="O3589" s="3" t="s">
        <v>36</v>
      </c>
    </row>
    <row r="3590" spans="1:15" hidden="1" x14ac:dyDescent="0.3">
      <c r="A3590" s="7">
        <v>3839</v>
      </c>
      <c r="B3590" s="3">
        <v>37</v>
      </c>
      <c r="C3590" s="3">
        <v>11</v>
      </c>
      <c r="D3590" s="6">
        <v>71</v>
      </c>
      <c r="E3590" s="9" t="str">
        <f t="shared" si="56"/>
        <v>51-100</v>
      </c>
      <c r="F3590" s="8">
        <v>94501</v>
      </c>
      <c r="G3590" s="3">
        <v>2</v>
      </c>
      <c r="H3590" s="3">
        <v>1.8</v>
      </c>
      <c r="I3590" s="3" t="s">
        <v>33</v>
      </c>
      <c r="J3590" s="3">
        <v>127</v>
      </c>
      <c r="K3590" s="3" t="s">
        <v>36</v>
      </c>
      <c r="L3590" s="3" t="s">
        <v>37</v>
      </c>
      <c r="M3590" s="3" t="s">
        <v>36</v>
      </c>
      <c r="N3590" s="3" t="s">
        <v>36</v>
      </c>
      <c r="O3590" s="3" t="s">
        <v>36</v>
      </c>
    </row>
    <row r="3591" spans="1:15" hidden="1" x14ac:dyDescent="0.3">
      <c r="A3591" s="7">
        <v>3930</v>
      </c>
      <c r="B3591" s="3">
        <v>37</v>
      </c>
      <c r="C3591" s="3">
        <v>13</v>
      </c>
      <c r="D3591" s="6">
        <v>33</v>
      </c>
      <c r="E3591" s="9" t="str">
        <f t="shared" si="56"/>
        <v>0-50</v>
      </c>
      <c r="F3591" s="8">
        <v>91773</v>
      </c>
      <c r="G3591" s="3">
        <v>4</v>
      </c>
      <c r="H3591" s="3">
        <v>0.4</v>
      </c>
      <c r="I3591" s="3" t="s">
        <v>34</v>
      </c>
      <c r="J3591" s="3">
        <v>0</v>
      </c>
      <c r="K3591" s="3" t="s">
        <v>36</v>
      </c>
      <c r="L3591" s="3" t="s">
        <v>36</v>
      </c>
      <c r="M3591" s="3" t="s">
        <v>36</v>
      </c>
      <c r="N3591" s="3" t="s">
        <v>36</v>
      </c>
      <c r="O3591" s="3" t="s">
        <v>36</v>
      </c>
    </row>
    <row r="3592" spans="1:15" hidden="1" x14ac:dyDescent="0.3">
      <c r="A3592" s="7">
        <v>3949</v>
      </c>
      <c r="B3592" s="3">
        <v>37</v>
      </c>
      <c r="C3592" s="3">
        <v>12</v>
      </c>
      <c r="D3592" s="6">
        <v>123</v>
      </c>
      <c r="E3592" s="9" t="str">
        <f t="shared" si="56"/>
        <v>100+</v>
      </c>
      <c r="F3592" s="8">
        <v>94304</v>
      </c>
      <c r="G3592" s="3">
        <v>4</v>
      </c>
      <c r="H3592" s="3">
        <v>3.1</v>
      </c>
      <c r="I3592" s="3" t="s">
        <v>34</v>
      </c>
      <c r="J3592" s="3">
        <v>253</v>
      </c>
      <c r="K3592" s="3" t="s">
        <v>37</v>
      </c>
      <c r="L3592" s="3" t="s">
        <v>36</v>
      </c>
      <c r="M3592" s="3" t="s">
        <v>37</v>
      </c>
      <c r="N3592" s="3" t="s">
        <v>37</v>
      </c>
      <c r="O3592" s="3" t="s">
        <v>37</v>
      </c>
    </row>
    <row r="3593" spans="1:15" hidden="1" x14ac:dyDescent="0.3">
      <c r="A3593" s="7">
        <v>4138</v>
      </c>
      <c r="B3593" s="3">
        <v>37</v>
      </c>
      <c r="C3593" s="3">
        <v>12</v>
      </c>
      <c r="D3593" s="6">
        <v>52</v>
      </c>
      <c r="E3593" s="9" t="str">
        <f t="shared" si="56"/>
        <v>51-100</v>
      </c>
      <c r="F3593" s="8">
        <v>93943</v>
      </c>
      <c r="G3593" s="3">
        <v>2</v>
      </c>
      <c r="H3593" s="3">
        <v>1.1000000000000001</v>
      </c>
      <c r="I3593" s="3" t="s">
        <v>34</v>
      </c>
      <c r="J3593" s="3">
        <v>0</v>
      </c>
      <c r="K3593" s="3" t="s">
        <v>36</v>
      </c>
      <c r="L3593" s="3" t="s">
        <v>36</v>
      </c>
      <c r="M3593" s="3" t="s">
        <v>36</v>
      </c>
      <c r="N3593" s="3" t="s">
        <v>37</v>
      </c>
      <c r="O3593" s="3" t="s">
        <v>36</v>
      </c>
    </row>
    <row r="3594" spans="1:15" hidden="1" x14ac:dyDescent="0.3">
      <c r="A3594" s="7">
        <v>4157</v>
      </c>
      <c r="B3594" s="3">
        <v>37</v>
      </c>
      <c r="C3594" s="3">
        <v>12</v>
      </c>
      <c r="D3594" s="6">
        <v>193</v>
      </c>
      <c r="E3594" s="9" t="str">
        <f t="shared" si="56"/>
        <v>100+</v>
      </c>
      <c r="F3594" s="8">
        <v>92780</v>
      </c>
      <c r="G3594" s="3">
        <v>1</v>
      </c>
      <c r="H3594" s="3">
        <v>8.6</v>
      </c>
      <c r="I3594" s="3" t="s">
        <v>33</v>
      </c>
      <c r="J3594" s="3">
        <v>0</v>
      </c>
      <c r="K3594" s="3" t="s">
        <v>36</v>
      </c>
      <c r="L3594" s="3" t="s">
        <v>36</v>
      </c>
      <c r="M3594" s="3" t="s">
        <v>36</v>
      </c>
      <c r="N3594" s="3" t="s">
        <v>36</v>
      </c>
      <c r="O3594" s="3" t="s">
        <v>36</v>
      </c>
    </row>
    <row r="3595" spans="1:15" hidden="1" x14ac:dyDescent="0.3">
      <c r="A3595" s="7">
        <v>4208</v>
      </c>
      <c r="B3595" s="3">
        <v>37</v>
      </c>
      <c r="C3595" s="3">
        <v>11</v>
      </c>
      <c r="D3595" s="6">
        <v>51</v>
      </c>
      <c r="E3595" s="9" t="str">
        <f t="shared" si="56"/>
        <v>51-100</v>
      </c>
      <c r="F3595" s="8">
        <v>93305</v>
      </c>
      <c r="G3595" s="3">
        <v>3</v>
      </c>
      <c r="H3595" s="3">
        <v>2.1</v>
      </c>
      <c r="I3595" s="3" t="s">
        <v>33</v>
      </c>
      <c r="J3595" s="3">
        <v>0</v>
      </c>
      <c r="K3595" s="3" t="s">
        <v>36</v>
      </c>
      <c r="L3595" s="3" t="s">
        <v>36</v>
      </c>
      <c r="M3595" s="3" t="s">
        <v>36</v>
      </c>
      <c r="N3595" s="3" t="s">
        <v>37</v>
      </c>
      <c r="O3595" s="3" t="s">
        <v>37</v>
      </c>
    </row>
    <row r="3596" spans="1:15" hidden="1" x14ac:dyDescent="0.3">
      <c r="A3596" s="7">
        <v>4227</v>
      </c>
      <c r="B3596" s="3">
        <v>37</v>
      </c>
      <c r="C3596" s="3">
        <v>13</v>
      </c>
      <c r="D3596" s="6">
        <v>45</v>
      </c>
      <c r="E3596" s="9" t="str">
        <f t="shared" si="56"/>
        <v>0-50</v>
      </c>
      <c r="F3596" s="8">
        <v>94591</v>
      </c>
      <c r="G3596" s="3">
        <v>1</v>
      </c>
      <c r="H3596" s="3">
        <v>1.8</v>
      </c>
      <c r="I3596" s="3" t="s">
        <v>33</v>
      </c>
      <c r="J3596" s="3">
        <v>0</v>
      </c>
      <c r="K3596" s="3" t="s">
        <v>36</v>
      </c>
      <c r="L3596" s="3" t="s">
        <v>36</v>
      </c>
      <c r="M3596" s="3" t="s">
        <v>36</v>
      </c>
      <c r="N3596" s="3" t="s">
        <v>36</v>
      </c>
      <c r="O3596" s="3" t="s">
        <v>36</v>
      </c>
    </row>
    <row r="3597" spans="1:15" hidden="1" x14ac:dyDescent="0.3">
      <c r="A3597" s="7">
        <v>4237</v>
      </c>
      <c r="B3597" s="3">
        <v>37</v>
      </c>
      <c r="C3597" s="3">
        <v>12</v>
      </c>
      <c r="D3597" s="6">
        <v>128</v>
      </c>
      <c r="E3597" s="9" t="str">
        <f t="shared" si="56"/>
        <v>100+</v>
      </c>
      <c r="F3597" s="8">
        <v>91342</v>
      </c>
      <c r="G3597" s="3">
        <v>2</v>
      </c>
      <c r="H3597" s="3">
        <v>3.9</v>
      </c>
      <c r="I3597" s="3" t="s">
        <v>33</v>
      </c>
      <c r="J3597" s="3">
        <v>0</v>
      </c>
      <c r="K3597" s="3" t="s">
        <v>36</v>
      </c>
      <c r="L3597" s="3" t="s">
        <v>36</v>
      </c>
      <c r="M3597" s="3" t="s">
        <v>36</v>
      </c>
      <c r="N3597" s="3" t="s">
        <v>37</v>
      </c>
      <c r="O3597" s="3" t="s">
        <v>37</v>
      </c>
    </row>
    <row r="3598" spans="1:15" hidden="1" x14ac:dyDescent="0.3">
      <c r="A3598" s="7">
        <v>4250</v>
      </c>
      <c r="B3598" s="3">
        <v>37</v>
      </c>
      <c r="C3598" s="3">
        <v>12</v>
      </c>
      <c r="D3598" s="6">
        <v>63</v>
      </c>
      <c r="E3598" s="9" t="str">
        <f t="shared" si="56"/>
        <v>51-100</v>
      </c>
      <c r="F3598" s="8">
        <v>91942</v>
      </c>
      <c r="G3598" s="3">
        <v>4</v>
      </c>
      <c r="H3598" s="3">
        <v>2.1</v>
      </c>
      <c r="I3598" s="3" t="s">
        <v>35</v>
      </c>
      <c r="J3598" s="3">
        <v>0</v>
      </c>
      <c r="K3598" s="3" t="s">
        <v>36</v>
      </c>
      <c r="L3598" s="3" t="s">
        <v>36</v>
      </c>
      <c r="M3598" s="3" t="s">
        <v>36</v>
      </c>
      <c r="N3598" s="3" t="s">
        <v>37</v>
      </c>
      <c r="O3598" s="3" t="s">
        <v>36</v>
      </c>
    </row>
    <row r="3599" spans="1:15" hidden="1" x14ac:dyDescent="0.3">
      <c r="A3599" s="7">
        <v>4381</v>
      </c>
      <c r="B3599" s="3">
        <v>37</v>
      </c>
      <c r="C3599" s="3">
        <v>13</v>
      </c>
      <c r="D3599" s="6">
        <v>64</v>
      </c>
      <c r="E3599" s="9" t="str">
        <f t="shared" si="56"/>
        <v>51-100</v>
      </c>
      <c r="F3599" s="8">
        <v>94105</v>
      </c>
      <c r="G3599" s="3">
        <v>1</v>
      </c>
      <c r="H3599" s="3">
        <v>1.5</v>
      </c>
      <c r="I3599" s="3" t="s">
        <v>35</v>
      </c>
      <c r="J3599" s="3">
        <v>0</v>
      </c>
      <c r="K3599" s="3" t="s">
        <v>36</v>
      </c>
      <c r="L3599" s="3" t="s">
        <v>36</v>
      </c>
      <c r="M3599" s="3" t="s">
        <v>36</v>
      </c>
      <c r="N3599" s="3" t="s">
        <v>37</v>
      </c>
      <c r="O3599" s="3" t="s">
        <v>36</v>
      </c>
    </row>
    <row r="3600" spans="1:15" hidden="1" x14ac:dyDescent="0.3">
      <c r="A3600" s="7">
        <v>4388</v>
      </c>
      <c r="B3600" s="3">
        <v>37</v>
      </c>
      <c r="C3600" s="3">
        <v>12</v>
      </c>
      <c r="D3600" s="6">
        <v>72</v>
      </c>
      <c r="E3600" s="9" t="str">
        <f t="shared" si="56"/>
        <v>51-100</v>
      </c>
      <c r="F3600" s="8">
        <v>91380</v>
      </c>
      <c r="G3600" s="3">
        <v>4</v>
      </c>
      <c r="H3600" s="3">
        <v>0.7</v>
      </c>
      <c r="I3600" s="3" t="s">
        <v>35</v>
      </c>
      <c r="J3600" s="3">
        <v>0</v>
      </c>
      <c r="K3600" s="3" t="s">
        <v>36</v>
      </c>
      <c r="L3600" s="3" t="s">
        <v>36</v>
      </c>
      <c r="M3600" s="3" t="s">
        <v>36</v>
      </c>
      <c r="N3600" s="3" t="s">
        <v>36</v>
      </c>
      <c r="O3600" s="3" t="s">
        <v>36</v>
      </c>
    </row>
    <row r="3601" spans="1:15" hidden="1" x14ac:dyDescent="0.3">
      <c r="A3601" s="7">
        <v>4408</v>
      </c>
      <c r="B3601" s="3">
        <v>37</v>
      </c>
      <c r="C3601" s="3">
        <v>13</v>
      </c>
      <c r="D3601" s="6">
        <v>71</v>
      </c>
      <c r="E3601" s="9" t="str">
        <f t="shared" si="56"/>
        <v>51-100</v>
      </c>
      <c r="F3601" s="8">
        <v>90755</v>
      </c>
      <c r="G3601" s="3">
        <v>2</v>
      </c>
      <c r="H3601" s="3">
        <v>1.7</v>
      </c>
      <c r="I3601" s="3" t="s">
        <v>34</v>
      </c>
      <c r="J3601" s="3">
        <v>0</v>
      </c>
      <c r="K3601" s="3" t="s">
        <v>36</v>
      </c>
      <c r="L3601" s="3" t="s">
        <v>36</v>
      </c>
      <c r="M3601" s="3" t="s">
        <v>36</v>
      </c>
      <c r="N3601" s="3" t="s">
        <v>37</v>
      </c>
      <c r="O3601" s="3" t="s">
        <v>37</v>
      </c>
    </row>
    <row r="3602" spans="1:15" hidden="1" x14ac:dyDescent="0.3">
      <c r="A3602" s="7">
        <v>4454</v>
      </c>
      <c r="B3602" s="3">
        <v>37</v>
      </c>
      <c r="C3602" s="3">
        <v>11</v>
      </c>
      <c r="D3602" s="6">
        <v>11</v>
      </c>
      <c r="E3602" s="9" t="str">
        <f t="shared" si="56"/>
        <v>0-50</v>
      </c>
      <c r="F3602" s="8">
        <v>94112</v>
      </c>
      <c r="G3602" s="3">
        <v>3</v>
      </c>
      <c r="H3602" s="3">
        <v>0.1</v>
      </c>
      <c r="I3602" s="3" t="s">
        <v>34</v>
      </c>
      <c r="J3602" s="3">
        <v>0</v>
      </c>
      <c r="K3602" s="3" t="s">
        <v>36</v>
      </c>
      <c r="L3602" s="3" t="s">
        <v>36</v>
      </c>
      <c r="M3602" s="3" t="s">
        <v>36</v>
      </c>
      <c r="N3602" s="3" t="s">
        <v>36</v>
      </c>
      <c r="O3602" s="3" t="s">
        <v>36</v>
      </c>
    </row>
    <row r="3603" spans="1:15" hidden="1" x14ac:dyDescent="0.3">
      <c r="A3603" s="7">
        <v>4582</v>
      </c>
      <c r="B3603" s="3">
        <v>37</v>
      </c>
      <c r="C3603" s="3">
        <v>13</v>
      </c>
      <c r="D3603" s="6">
        <v>59</v>
      </c>
      <c r="E3603" s="9" t="str">
        <f t="shared" si="56"/>
        <v>51-100</v>
      </c>
      <c r="F3603" s="8">
        <v>94234</v>
      </c>
      <c r="G3603" s="3">
        <v>1</v>
      </c>
      <c r="H3603" s="3">
        <v>1.5</v>
      </c>
      <c r="I3603" s="3" t="s">
        <v>35</v>
      </c>
      <c r="J3603" s="3">
        <v>0</v>
      </c>
      <c r="K3603" s="3" t="s">
        <v>36</v>
      </c>
      <c r="L3603" s="3" t="s">
        <v>36</v>
      </c>
      <c r="M3603" s="3" t="s">
        <v>36</v>
      </c>
      <c r="N3603" s="3" t="s">
        <v>36</v>
      </c>
      <c r="O3603" s="3" t="s">
        <v>37</v>
      </c>
    </row>
    <row r="3604" spans="1:15" hidden="1" x14ac:dyDescent="0.3">
      <c r="A3604" s="7">
        <v>4588</v>
      </c>
      <c r="B3604" s="3">
        <v>37</v>
      </c>
      <c r="C3604" s="3">
        <v>11</v>
      </c>
      <c r="D3604" s="6">
        <v>59</v>
      </c>
      <c r="E3604" s="9" t="str">
        <f t="shared" si="56"/>
        <v>51-100</v>
      </c>
      <c r="F3604" s="8">
        <v>94720</v>
      </c>
      <c r="G3604" s="3">
        <v>4</v>
      </c>
      <c r="H3604" s="3">
        <v>0.2</v>
      </c>
      <c r="I3604" s="3" t="s">
        <v>35</v>
      </c>
      <c r="J3604" s="3">
        <v>0</v>
      </c>
      <c r="K3604" s="3" t="s">
        <v>36</v>
      </c>
      <c r="L3604" s="3" t="s">
        <v>36</v>
      </c>
      <c r="M3604" s="3" t="s">
        <v>36</v>
      </c>
      <c r="N3604" s="3" t="s">
        <v>36</v>
      </c>
      <c r="O3604" s="3" t="s">
        <v>36</v>
      </c>
    </row>
    <row r="3605" spans="1:15" hidden="1" x14ac:dyDescent="0.3">
      <c r="A3605" s="7">
        <v>4597</v>
      </c>
      <c r="B3605" s="3">
        <v>37</v>
      </c>
      <c r="C3605" s="3">
        <v>13</v>
      </c>
      <c r="D3605" s="6">
        <v>61</v>
      </c>
      <c r="E3605" s="9" t="str">
        <f t="shared" si="56"/>
        <v>51-100</v>
      </c>
      <c r="F3605" s="8">
        <v>95131</v>
      </c>
      <c r="G3605" s="3">
        <v>3</v>
      </c>
      <c r="H3605" s="3">
        <v>2.8</v>
      </c>
      <c r="I3605" s="3" t="s">
        <v>33</v>
      </c>
      <c r="J3605" s="3">
        <v>0</v>
      </c>
      <c r="K3605" s="3" t="s">
        <v>36</v>
      </c>
      <c r="L3605" s="3" t="s">
        <v>36</v>
      </c>
      <c r="M3605" s="3" t="s">
        <v>36</v>
      </c>
      <c r="N3605" s="3" t="s">
        <v>36</v>
      </c>
      <c r="O3605" s="3" t="s">
        <v>36</v>
      </c>
    </row>
    <row r="3606" spans="1:15" hidden="1" x14ac:dyDescent="0.3">
      <c r="A3606" s="7">
        <v>4602</v>
      </c>
      <c r="B3606" s="3">
        <v>37</v>
      </c>
      <c r="C3606" s="3">
        <v>12</v>
      </c>
      <c r="D3606" s="6">
        <v>55</v>
      </c>
      <c r="E3606" s="9" t="str">
        <f t="shared" si="56"/>
        <v>51-100</v>
      </c>
      <c r="F3606" s="8">
        <v>95630</v>
      </c>
      <c r="G3606" s="3">
        <v>1</v>
      </c>
      <c r="H3606" s="3">
        <v>2.5</v>
      </c>
      <c r="I3606" s="3" t="s">
        <v>35</v>
      </c>
      <c r="J3606" s="3">
        <v>0</v>
      </c>
      <c r="K3606" s="3" t="s">
        <v>36</v>
      </c>
      <c r="L3606" s="3" t="s">
        <v>36</v>
      </c>
      <c r="M3606" s="3" t="s">
        <v>36</v>
      </c>
      <c r="N3606" s="3" t="s">
        <v>37</v>
      </c>
      <c r="O3606" s="3" t="s">
        <v>36</v>
      </c>
    </row>
    <row r="3607" spans="1:15" hidden="1" x14ac:dyDescent="0.3">
      <c r="A3607" s="7">
        <v>4604</v>
      </c>
      <c r="B3607" s="3">
        <v>37</v>
      </c>
      <c r="C3607" s="3">
        <v>12</v>
      </c>
      <c r="D3607" s="6">
        <v>179</v>
      </c>
      <c r="E3607" s="9" t="str">
        <f t="shared" si="56"/>
        <v>100+</v>
      </c>
      <c r="F3607" s="8">
        <v>91768</v>
      </c>
      <c r="G3607" s="3">
        <v>1</v>
      </c>
      <c r="H3607" s="3">
        <v>8.6</v>
      </c>
      <c r="I3607" s="3" t="s">
        <v>33</v>
      </c>
      <c r="J3607" s="3">
        <v>0</v>
      </c>
      <c r="K3607" s="3" t="s">
        <v>36</v>
      </c>
      <c r="L3607" s="3" t="s">
        <v>36</v>
      </c>
      <c r="M3607" s="3" t="s">
        <v>36</v>
      </c>
      <c r="N3607" s="3" t="s">
        <v>37</v>
      </c>
      <c r="O3607" s="3" t="s">
        <v>36</v>
      </c>
    </row>
    <row r="3608" spans="1:15" hidden="1" x14ac:dyDescent="0.3">
      <c r="A3608" s="7">
        <v>4611</v>
      </c>
      <c r="B3608" s="3">
        <v>37</v>
      </c>
      <c r="C3608" s="3">
        <v>13</v>
      </c>
      <c r="D3608" s="6">
        <v>79</v>
      </c>
      <c r="E3608" s="9" t="str">
        <f t="shared" si="56"/>
        <v>51-100</v>
      </c>
      <c r="F3608" s="8">
        <v>91330</v>
      </c>
      <c r="G3608" s="3">
        <v>1</v>
      </c>
      <c r="H3608" s="3">
        <v>3.6</v>
      </c>
      <c r="I3608" s="3" t="s">
        <v>34</v>
      </c>
      <c r="J3608" s="3">
        <v>104</v>
      </c>
      <c r="K3608" s="3" t="s">
        <v>36</v>
      </c>
      <c r="L3608" s="3" t="s">
        <v>36</v>
      </c>
      <c r="M3608" s="3" t="s">
        <v>36</v>
      </c>
      <c r="N3608" s="3" t="s">
        <v>37</v>
      </c>
      <c r="O3608" s="3" t="s">
        <v>36</v>
      </c>
    </row>
    <row r="3609" spans="1:15" hidden="1" x14ac:dyDescent="0.3">
      <c r="A3609" s="7">
        <v>4616</v>
      </c>
      <c r="B3609" s="3">
        <v>37</v>
      </c>
      <c r="C3609" s="3">
        <v>12</v>
      </c>
      <c r="D3609" s="6">
        <v>84</v>
      </c>
      <c r="E3609" s="9" t="str">
        <f t="shared" si="56"/>
        <v>51-100</v>
      </c>
      <c r="F3609" s="8">
        <v>93943</v>
      </c>
      <c r="G3609" s="3">
        <v>4</v>
      </c>
      <c r="H3609" s="3">
        <v>0.7</v>
      </c>
      <c r="I3609" s="3" t="s">
        <v>35</v>
      </c>
      <c r="J3609" s="3">
        <v>0</v>
      </c>
      <c r="K3609" s="3" t="s">
        <v>36</v>
      </c>
      <c r="L3609" s="3" t="s">
        <v>36</v>
      </c>
      <c r="M3609" s="3" t="s">
        <v>36</v>
      </c>
      <c r="N3609" s="3" t="s">
        <v>37</v>
      </c>
      <c r="O3609" s="3" t="s">
        <v>36</v>
      </c>
    </row>
    <row r="3610" spans="1:15" hidden="1" x14ac:dyDescent="0.3">
      <c r="A3610" s="7">
        <v>4639</v>
      </c>
      <c r="B3610" s="3">
        <v>37</v>
      </c>
      <c r="C3610" s="3">
        <v>13</v>
      </c>
      <c r="D3610" s="6">
        <v>89</v>
      </c>
      <c r="E3610" s="9" t="str">
        <f t="shared" si="56"/>
        <v>51-100</v>
      </c>
      <c r="F3610" s="8">
        <v>91711</v>
      </c>
      <c r="G3610" s="3">
        <v>2</v>
      </c>
      <c r="H3610" s="3">
        <v>1.7</v>
      </c>
      <c r="I3610" s="3" t="s">
        <v>34</v>
      </c>
      <c r="J3610" s="3">
        <v>0</v>
      </c>
      <c r="K3610" s="3" t="s">
        <v>36</v>
      </c>
      <c r="L3610" s="3" t="s">
        <v>36</v>
      </c>
      <c r="M3610" s="3" t="s">
        <v>36</v>
      </c>
      <c r="N3610" s="3" t="s">
        <v>37</v>
      </c>
      <c r="O3610" s="3" t="s">
        <v>36</v>
      </c>
    </row>
    <row r="3611" spans="1:15" hidden="1" x14ac:dyDescent="0.3">
      <c r="A3611" s="7">
        <v>4649</v>
      </c>
      <c r="B3611" s="3">
        <v>37</v>
      </c>
      <c r="C3611" s="3">
        <v>11</v>
      </c>
      <c r="D3611" s="6">
        <v>75</v>
      </c>
      <c r="E3611" s="9" t="str">
        <f t="shared" si="56"/>
        <v>51-100</v>
      </c>
      <c r="F3611" s="8">
        <v>94704</v>
      </c>
      <c r="G3611" s="3">
        <v>3</v>
      </c>
      <c r="H3611" s="3">
        <v>0.9</v>
      </c>
      <c r="I3611" s="3" t="s">
        <v>34</v>
      </c>
      <c r="J3611" s="3">
        <v>0</v>
      </c>
      <c r="K3611" s="3" t="s">
        <v>36</v>
      </c>
      <c r="L3611" s="3" t="s">
        <v>36</v>
      </c>
      <c r="M3611" s="3" t="s">
        <v>36</v>
      </c>
      <c r="N3611" s="3" t="s">
        <v>37</v>
      </c>
      <c r="O3611" s="3" t="s">
        <v>36</v>
      </c>
    </row>
    <row r="3612" spans="1:15" hidden="1" x14ac:dyDescent="0.3">
      <c r="A3612" s="7">
        <v>4732</v>
      </c>
      <c r="B3612" s="3">
        <v>37</v>
      </c>
      <c r="C3612" s="3">
        <v>11</v>
      </c>
      <c r="D3612" s="6">
        <v>29</v>
      </c>
      <c r="E3612" s="9" t="str">
        <f t="shared" si="56"/>
        <v>0-50</v>
      </c>
      <c r="F3612" s="8">
        <v>91711</v>
      </c>
      <c r="G3612" s="3">
        <v>2</v>
      </c>
      <c r="H3612" s="3">
        <v>1.4</v>
      </c>
      <c r="I3612" s="3" t="s">
        <v>35</v>
      </c>
      <c r="J3612" s="3">
        <v>0</v>
      </c>
      <c r="K3612" s="3" t="s">
        <v>36</v>
      </c>
      <c r="L3612" s="3" t="s">
        <v>36</v>
      </c>
      <c r="M3612" s="3" t="s">
        <v>36</v>
      </c>
      <c r="N3612" s="3" t="s">
        <v>37</v>
      </c>
      <c r="O3612" s="3" t="s">
        <v>37</v>
      </c>
    </row>
    <row r="3613" spans="1:15" hidden="1" x14ac:dyDescent="0.3">
      <c r="A3613" s="7">
        <v>4763</v>
      </c>
      <c r="B3613" s="3">
        <v>37</v>
      </c>
      <c r="C3613" s="3">
        <v>7</v>
      </c>
      <c r="D3613" s="6">
        <v>94</v>
      </c>
      <c r="E3613" s="9" t="str">
        <f t="shared" si="56"/>
        <v>51-100</v>
      </c>
      <c r="F3613" s="8">
        <v>91016</v>
      </c>
      <c r="G3613" s="3">
        <v>4</v>
      </c>
      <c r="H3613" s="3">
        <v>1.8</v>
      </c>
      <c r="I3613" s="3" t="s">
        <v>35</v>
      </c>
      <c r="J3613" s="3">
        <v>232</v>
      </c>
      <c r="K3613" s="3" t="s">
        <v>36</v>
      </c>
      <c r="L3613" s="3" t="s">
        <v>36</v>
      </c>
      <c r="M3613" s="3" t="s">
        <v>36</v>
      </c>
      <c r="N3613" s="3" t="s">
        <v>37</v>
      </c>
      <c r="O3613" s="3" t="s">
        <v>36</v>
      </c>
    </row>
    <row r="3614" spans="1:15" hidden="1" x14ac:dyDescent="0.3">
      <c r="A3614" s="7">
        <v>4798</v>
      </c>
      <c r="B3614" s="3">
        <v>37</v>
      </c>
      <c r="C3614" s="3">
        <v>11</v>
      </c>
      <c r="D3614" s="6">
        <v>24</v>
      </c>
      <c r="E3614" s="9" t="str">
        <f t="shared" si="56"/>
        <v>0-50</v>
      </c>
      <c r="F3614" s="8">
        <v>94115</v>
      </c>
      <c r="G3614" s="3">
        <v>4</v>
      </c>
      <c r="H3614" s="3">
        <v>1</v>
      </c>
      <c r="I3614" s="3" t="s">
        <v>33</v>
      </c>
      <c r="J3614" s="3">
        <v>0</v>
      </c>
      <c r="K3614" s="3" t="s">
        <v>36</v>
      </c>
      <c r="L3614" s="3" t="s">
        <v>36</v>
      </c>
      <c r="M3614" s="3" t="s">
        <v>36</v>
      </c>
      <c r="N3614" s="3" t="s">
        <v>36</v>
      </c>
      <c r="O3614" s="3" t="s">
        <v>36</v>
      </c>
    </row>
    <row r="3615" spans="1:15" hidden="1" x14ac:dyDescent="0.3">
      <c r="A3615" s="7">
        <v>4831</v>
      </c>
      <c r="B3615" s="3">
        <v>37</v>
      </c>
      <c r="C3615" s="3">
        <v>12</v>
      </c>
      <c r="D3615" s="6">
        <v>60</v>
      </c>
      <c r="E3615" s="9" t="str">
        <f t="shared" si="56"/>
        <v>51-100</v>
      </c>
      <c r="F3615" s="8">
        <v>95616</v>
      </c>
      <c r="G3615" s="3">
        <v>4</v>
      </c>
      <c r="H3615" s="3">
        <v>2.1</v>
      </c>
      <c r="I3615" s="3" t="s">
        <v>35</v>
      </c>
      <c r="J3615" s="3">
        <v>217</v>
      </c>
      <c r="K3615" s="3" t="s">
        <v>36</v>
      </c>
      <c r="L3615" s="3" t="s">
        <v>36</v>
      </c>
      <c r="M3615" s="3" t="s">
        <v>36</v>
      </c>
      <c r="N3615" s="3" t="s">
        <v>37</v>
      </c>
      <c r="O3615" s="3" t="s">
        <v>36</v>
      </c>
    </row>
    <row r="3616" spans="1:15" hidden="1" x14ac:dyDescent="0.3">
      <c r="A3616" s="7">
        <v>4848</v>
      </c>
      <c r="B3616" s="3">
        <v>37</v>
      </c>
      <c r="C3616" s="3">
        <v>11</v>
      </c>
      <c r="D3616" s="6">
        <v>65</v>
      </c>
      <c r="E3616" s="9" t="str">
        <f t="shared" si="56"/>
        <v>51-100</v>
      </c>
      <c r="F3616" s="8">
        <v>94143</v>
      </c>
      <c r="G3616" s="3">
        <v>2</v>
      </c>
      <c r="H3616" s="3">
        <v>2.4</v>
      </c>
      <c r="I3616" s="3" t="s">
        <v>34</v>
      </c>
      <c r="J3616" s="3">
        <v>260</v>
      </c>
      <c r="K3616" s="3" t="s">
        <v>36</v>
      </c>
      <c r="L3616" s="3" t="s">
        <v>36</v>
      </c>
      <c r="M3616" s="3" t="s">
        <v>36</v>
      </c>
      <c r="N3616" s="3" t="s">
        <v>37</v>
      </c>
      <c r="O3616" s="3" t="s">
        <v>36</v>
      </c>
    </row>
    <row r="3617" spans="1:15" hidden="1" x14ac:dyDescent="0.3">
      <c r="A3617" s="7">
        <v>4858</v>
      </c>
      <c r="B3617" s="3">
        <v>37</v>
      </c>
      <c r="C3617" s="3">
        <v>13</v>
      </c>
      <c r="D3617" s="6">
        <v>115</v>
      </c>
      <c r="E3617" s="9" t="str">
        <f t="shared" si="56"/>
        <v>100+</v>
      </c>
      <c r="F3617" s="8">
        <v>90025</v>
      </c>
      <c r="G3617" s="3">
        <v>1</v>
      </c>
      <c r="H3617" s="3">
        <v>0.8</v>
      </c>
      <c r="I3617" s="3" t="s">
        <v>34</v>
      </c>
      <c r="J3617" s="3">
        <v>0</v>
      </c>
      <c r="K3617" s="3" t="s">
        <v>36</v>
      </c>
      <c r="L3617" s="3" t="s">
        <v>36</v>
      </c>
      <c r="M3617" s="3" t="s">
        <v>36</v>
      </c>
      <c r="N3617" s="3" t="s">
        <v>37</v>
      </c>
      <c r="O3617" s="3" t="s">
        <v>37</v>
      </c>
    </row>
    <row r="3618" spans="1:15" hidden="1" x14ac:dyDescent="0.3">
      <c r="A3618" s="7">
        <v>4922</v>
      </c>
      <c r="B3618" s="3">
        <v>37</v>
      </c>
      <c r="C3618" s="3">
        <v>11</v>
      </c>
      <c r="D3618" s="6">
        <v>42</v>
      </c>
      <c r="E3618" s="9" t="str">
        <f t="shared" si="56"/>
        <v>0-50</v>
      </c>
      <c r="F3618" s="8">
        <v>95814</v>
      </c>
      <c r="G3618" s="3">
        <v>3</v>
      </c>
      <c r="H3618" s="3">
        <v>0.5</v>
      </c>
      <c r="I3618" s="3" t="s">
        <v>35</v>
      </c>
      <c r="J3618" s="3">
        <v>0</v>
      </c>
      <c r="K3618" s="3" t="s">
        <v>36</v>
      </c>
      <c r="L3618" s="3" t="s">
        <v>36</v>
      </c>
      <c r="M3618" s="3" t="s">
        <v>36</v>
      </c>
      <c r="N3618" s="3" t="s">
        <v>37</v>
      </c>
      <c r="O3618" s="3" t="s">
        <v>37</v>
      </c>
    </row>
    <row r="3619" spans="1:15" hidden="1" x14ac:dyDescent="0.3">
      <c r="A3619" s="7">
        <v>4927</v>
      </c>
      <c r="B3619" s="3">
        <v>37</v>
      </c>
      <c r="C3619" s="3">
        <v>13</v>
      </c>
      <c r="D3619" s="6">
        <v>83</v>
      </c>
      <c r="E3619" s="9" t="str">
        <f t="shared" si="56"/>
        <v>51-100</v>
      </c>
      <c r="F3619" s="8">
        <v>92220</v>
      </c>
      <c r="G3619" s="3">
        <v>2</v>
      </c>
      <c r="H3619" s="3">
        <v>1.7</v>
      </c>
      <c r="I3619" s="3" t="s">
        <v>34</v>
      </c>
      <c r="J3619" s="3">
        <v>0</v>
      </c>
      <c r="K3619" s="3" t="s">
        <v>36</v>
      </c>
      <c r="L3619" s="3" t="s">
        <v>36</v>
      </c>
      <c r="M3619" s="3" t="s">
        <v>36</v>
      </c>
      <c r="N3619" s="3" t="s">
        <v>36</v>
      </c>
      <c r="O3619" s="3" t="s">
        <v>37</v>
      </c>
    </row>
    <row r="3620" spans="1:15" hidden="1" x14ac:dyDescent="0.3">
      <c r="A3620" s="7">
        <v>4971</v>
      </c>
      <c r="B3620" s="3">
        <v>37</v>
      </c>
      <c r="C3620" s="3">
        <v>13</v>
      </c>
      <c r="D3620" s="6">
        <v>95</v>
      </c>
      <c r="E3620" s="9" t="str">
        <f t="shared" si="56"/>
        <v>51-100</v>
      </c>
      <c r="F3620" s="8">
        <v>95821</v>
      </c>
      <c r="G3620" s="3">
        <v>2</v>
      </c>
      <c r="H3620" s="3">
        <v>1.7</v>
      </c>
      <c r="I3620" s="3" t="s">
        <v>34</v>
      </c>
      <c r="J3620" s="3">
        <v>0</v>
      </c>
      <c r="K3620" s="3" t="s">
        <v>36</v>
      </c>
      <c r="L3620" s="3" t="s">
        <v>36</v>
      </c>
      <c r="M3620" s="3" t="s">
        <v>36</v>
      </c>
      <c r="N3620" s="3" t="s">
        <v>36</v>
      </c>
      <c r="O3620" s="3" t="s">
        <v>37</v>
      </c>
    </row>
    <row r="3621" spans="1:15" hidden="1" x14ac:dyDescent="0.3">
      <c r="A3621" s="7">
        <v>25</v>
      </c>
      <c r="B3621" s="3">
        <v>36</v>
      </c>
      <c r="C3621" s="3">
        <v>11</v>
      </c>
      <c r="D3621" s="6">
        <v>152</v>
      </c>
      <c r="E3621" s="9" t="str">
        <f t="shared" si="56"/>
        <v>100+</v>
      </c>
      <c r="F3621" s="8">
        <v>95521</v>
      </c>
      <c r="G3621" s="3">
        <v>2</v>
      </c>
      <c r="H3621" s="3">
        <v>3.9</v>
      </c>
      <c r="I3621" s="3" t="s">
        <v>33</v>
      </c>
      <c r="J3621" s="3">
        <v>159</v>
      </c>
      <c r="K3621" s="3" t="s">
        <v>36</v>
      </c>
      <c r="L3621" s="3" t="s">
        <v>36</v>
      </c>
      <c r="M3621" s="3" t="s">
        <v>36</v>
      </c>
      <c r="N3621" s="3" t="s">
        <v>36</v>
      </c>
      <c r="O3621" s="3" t="s">
        <v>37</v>
      </c>
    </row>
    <row r="3622" spans="1:15" hidden="1" x14ac:dyDescent="0.3">
      <c r="A3622" s="7">
        <v>182</v>
      </c>
      <c r="B3622" s="3">
        <v>36</v>
      </c>
      <c r="C3622" s="3">
        <v>12</v>
      </c>
      <c r="D3622" s="6">
        <v>10</v>
      </c>
      <c r="E3622" s="9" t="str">
        <f t="shared" si="56"/>
        <v>0-50</v>
      </c>
      <c r="F3622" s="8">
        <v>93524</v>
      </c>
      <c r="G3622" s="3">
        <v>4</v>
      </c>
      <c r="H3622" s="3">
        <v>0.7</v>
      </c>
      <c r="I3622" s="3" t="s">
        <v>34</v>
      </c>
      <c r="J3622" s="3">
        <v>81</v>
      </c>
      <c r="K3622" s="3" t="s">
        <v>36</v>
      </c>
      <c r="L3622" s="3" t="s">
        <v>36</v>
      </c>
      <c r="M3622" s="3" t="s">
        <v>36</v>
      </c>
      <c r="N3622" s="3" t="s">
        <v>36</v>
      </c>
      <c r="O3622" s="3" t="s">
        <v>36</v>
      </c>
    </row>
    <row r="3623" spans="1:15" hidden="1" x14ac:dyDescent="0.3">
      <c r="A3623" s="7">
        <v>200</v>
      </c>
      <c r="B3623" s="3">
        <v>36</v>
      </c>
      <c r="C3623" s="3">
        <v>11</v>
      </c>
      <c r="D3623" s="6">
        <v>158</v>
      </c>
      <c r="E3623" s="9" t="str">
        <f t="shared" si="56"/>
        <v>100+</v>
      </c>
      <c r="F3623" s="8">
        <v>92152</v>
      </c>
      <c r="G3623" s="3">
        <v>1</v>
      </c>
      <c r="H3623" s="3">
        <v>5.0999999999999996</v>
      </c>
      <c r="I3623" s="3" t="s">
        <v>35</v>
      </c>
      <c r="J3623" s="3">
        <v>0</v>
      </c>
      <c r="K3623" s="3" t="s">
        <v>37</v>
      </c>
      <c r="L3623" s="3" t="s">
        <v>36</v>
      </c>
      <c r="M3623" s="3" t="s">
        <v>37</v>
      </c>
      <c r="N3623" s="3" t="s">
        <v>37</v>
      </c>
      <c r="O3623" s="3" t="s">
        <v>37</v>
      </c>
    </row>
    <row r="3624" spans="1:15" hidden="1" x14ac:dyDescent="0.3">
      <c r="A3624" s="7">
        <v>313</v>
      </c>
      <c r="B3624" s="3">
        <v>36</v>
      </c>
      <c r="C3624" s="3">
        <v>6</v>
      </c>
      <c r="D3624" s="6">
        <v>21</v>
      </c>
      <c r="E3624" s="9" t="str">
        <f t="shared" si="56"/>
        <v>0-50</v>
      </c>
      <c r="F3624" s="8">
        <v>91741</v>
      </c>
      <c r="G3624" s="3">
        <v>1</v>
      </c>
      <c r="H3624" s="3">
        <v>0.67</v>
      </c>
      <c r="I3624" s="3" t="s">
        <v>35</v>
      </c>
      <c r="J3624" s="3">
        <v>0</v>
      </c>
      <c r="K3624" s="3" t="s">
        <v>36</v>
      </c>
      <c r="L3624" s="3" t="s">
        <v>37</v>
      </c>
      <c r="M3624" s="3" t="s">
        <v>36</v>
      </c>
      <c r="N3624" s="3" t="s">
        <v>37</v>
      </c>
      <c r="O3624" s="3" t="s">
        <v>36</v>
      </c>
    </row>
    <row r="3625" spans="1:15" hidden="1" x14ac:dyDescent="0.3">
      <c r="A3625" s="7">
        <v>337</v>
      </c>
      <c r="B3625" s="3">
        <v>36</v>
      </c>
      <c r="C3625" s="3">
        <v>12</v>
      </c>
      <c r="D3625" s="6">
        <v>65</v>
      </c>
      <c r="E3625" s="9" t="str">
        <f t="shared" si="56"/>
        <v>51-100</v>
      </c>
      <c r="F3625" s="8">
        <v>95051</v>
      </c>
      <c r="G3625" s="3">
        <v>3</v>
      </c>
      <c r="H3625" s="3">
        <v>2.6</v>
      </c>
      <c r="I3625" s="3" t="s">
        <v>34</v>
      </c>
      <c r="J3625" s="3">
        <v>0</v>
      </c>
      <c r="K3625" s="3" t="s">
        <v>36</v>
      </c>
      <c r="L3625" s="3" t="s">
        <v>36</v>
      </c>
      <c r="M3625" s="3" t="s">
        <v>36</v>
      </c>
      <c r="N3625" s="3" t="s">
        <v>37</v>
      </c>
      <c r="O3625" s="3" t="s">
        <v>36</v>
      </c>
    </row>
    <row r="3626" spans="1:15" hidden="1" x14ac:dyDescent="0.3">
      <c r="A3626" s="7">
        <v>371</v>
      </c>
      <c r="B3626" s="3">
        <v>36</v>
      </c>
      <c r="C3626" s="3">
        <v>12</v>
      </c>
      <c r="D3626" s="6">
        <v>25</v>
      </c>
      <c r="E3626" s="9" t="str">
        <f t="shared" si="56"/>
        <v>0-50</v>
      </c>
      <c r="F3626" s="8">
        <v>92101</v>
      </c>
      <c r="G3626" s="3">
        <v>4</v>
      </c>
      <c r="H3626" s="3">
        <v>1</v>
      </c>
      <c r="I3626" s="3" t="s">
        <v>33</v>
      </c>
      <c r="J3626" s="3">
        <v>147</v>
      </c>
      <c r="K3626" s="3" t="s">
        <v>36</v>
      </c>
      <c r="L3626" s="3" t="s">
        <v>36</v>
      </c>
      <c r="M3626" s="3" t="s">
        <v>36</v>
      </c>
      <c r="N3626" s="3" t="s">
        <v>36</v>
      </c>
      <c r="O3626" s="3" t="s">
        <v>36</v>
      </c>
    </row>
    <row r="3627" spans="1:15" hidden="1" x14ac:dyDescent="0.3">
      <c r="A3627" s="7">
        <v>401</v>
      </c>
      <c r="B3627" s="3">
        <v>36</v>
      </c>
      <c r="C3627" s="3">
        <v>10</v>
      </c>
      <c r="D3627" s="6">
        <v>179</v>
      </c>
      <c r="E3627" s="9" t="str">
        <f t="shared" si="56"/>
        <v>100+</v>
      </c>
      <c r="F3627" s="8">
        <v>94542</v>
      </c>
      <c r="G3627" s="3">
        <v>3</v>
      </c>
      <c r="H3627" s="3">
        <v>6.6</v>
      </c>
      <c r="I3627" s="3" t="s">
        <v>33</v>
      </c>
      <c r="J3627" s="3">
        <v>0</v>
      </c>
      <c r="K3627" s="3" t="s">
        <v>37</v>
      </c>
      <c r="L3627" s="3" t="s">
        <v>36</v>
      </c>
      <c r="M3627" s="3" t="s">
        <v>36</v>
      </c>
      <c r="N3627" s="3" t="s">
        <v>37</v>
      </c>
      <c r="O3627" s="3" t="s">
        <v>36</v>
      </c>
    </row>
    <row r="3628" spans="1:15" x14ac:dyDescent="0.3">
      <c r="A3628" s="7">
        <v>406</v>
      </c>
      <c r="B3628" s="3">
        <v>36</v>
      </c>
      <c r="C3628" s="3">
        <v>11</v>
      </c>
      <c r="D3628" s="6">
        <v>133</v>
      </c>
      <c r="E3628" s="9" t="str">
        <f t="shared" si="56"/>
        <v>100+</v>
      </c>
      <c r="F3628" s="8">
        <v>90245</v>
      </c>
      <c r="G3628" s="3">
        <v>1</v>
      </c>
      <c r="H3628" s="3">
        <v>3.8</v>
      </c>
      <c r="I3628" s="3" t="s">
        <v>33</v>
      </c>
      <c r="J3628" s="3">
        <v>290</v>
      </c>
      <c r="K3628" s="3" t="s">
        <v>36</v>
      </c>
      <c r="L3628" s="3" t="s">
        <v>37</v>
      </c>
      <c r="M3628" s="3" t="s">
        <v>37</v>
      </c>
      <c r="N3628" s="3" t="s">
        <v>37</v>
      </c>
      <c r="O3628" s="3" t="s">
        <v>37</v>
      </c>
    </row>
    <row r="3629" spans="1:15" hidden="1" x14ac:dyDescent="0.3">
      <c r="A3629" s="7">
        <v>438</v>
      </c>
      <c r="B3629" s="3">
        <v>36</v>
      </c>
      <c r="C3629" s="3">
        <v>9</v>
      </c>
      <c r="D3629" s="6">
        <v>31</v>
      </c>
      <c r="E3629" s="9" t="str">
        <f t="shared" si="56"/>
        <v>0-50</v>
      </c>
      <c r="F3629" s="8">
        <v>95825</v>
      </c>
      <c r="G3629" s="3">
        <v>4</v>
      </c>
      <c r="H3629" s="3">
        <v>1</v>
      </c>
      <c r="I3629" s="3" t="s">
        <v>34</v>
      </c>
      <c r="J3629" s="3">
        <v>0</v>
      </c>
      <c r="K3629" s="3" t="s">
        <v>36</v>
      </c>
      <c r="L3629" s="3" t="s">
        <v>37</v>
      </c>
      <c r="M3629" s="3" t="s">
        <v>36</v>
      </c>
      <c r="N3629" s="3" t="s">
        <v>37</v>
      </c>
      <c r="O3629" s="3" t="s">
        <v>36</v>
      </c>
    </row>
    <row r="3630" spans="1:15" hidden="1" x14ac:dyDescent="0.3">
      <c r="A3630" s="7">
        <v>506</v>
      </c>
      <c r="B3630" s="3">
        <v>36</v>
      </c>
      <c r="C3630" s="3">
        <v>12</v>
      </c>
      <c r="D3630" s="6">
        <v>69</v>
      </c>
      <c r="E3630" s="9" t="str">
        <f t="shared" si="56"/>
        <v>51-100</v>
      </c>
      <c r="F3630" s="8">
        <v>94305</v>
      </c>
      <c r="G3630" s="3">
        <v>3</v>
      </c>
      <c r="H3630" s="3">
        <v>3.1</v>
      </c>
      <c r="I3630" s="3" t="s">
        <v>34</v>
      </c>
      <c r="J3630" s="3">
        <v>0</v>
      </c>
      <c r="K3630" s="3" t="s">
        <v>37</v>
      </c>
      <c r="L3630" s="3" t="s">
        <v>36</v>
      </c>
      <c r="M3630" s="3" t="s">
        <v>36</v>
      </c>
      <c r="N3630" s="3" t="s">
        <v>37</v>
      </c>
      <c r="O3630" s="3" t="s">
        <v>36</v>
      </c>
    </row>
    <row r="3631" spans="1:15" hidden="1" x14ac:dyDescent="0.3">
      <c r="A3631" s="7">
        <v>523</v>
      </c>
      <c r="B3631" s="3">
        <v>36</v>
      </c>
      <c r="C3631" s="3">
        <v>11</v>
      </c>
      <c r="D3631" s="6">
        <v>72</v>
      </c>
      <c r="E3631" s="9" t="str">
        <f t="shared" si="56"/>
        <v>51-100</v>
      </c>
      <c r="F3631" s="8">
        <v>91007</v>
      </c>
      <c r="G3631" s="3">
        <v>1</v>
      </c>
      <c r="H3631" s="3">
        <v>2.8</v>
      </c>
      <c r="I3631" s="3" t="s">
        <v>33</v>
      </c>
      <c r="J3631" s="3">
        <v>224</v>
      </c>
      <c r="K3631" s="3" t="s">
        <v>36</v>
      </c>
      <c r="L3631" s="3" t="s">
        <v>36</v>
      </c>
      <c r="M3631" s="3" t="s">
        <v>36</v>
      </c>
      <c r="N3631" s="3" t="s">
        <v>36</v>
      </c>
      <c r="O3631" s="3" t="s">
        <v>36</v>
      </c>
    </row>
    <row r="3632" spans="1:15" hidden="1" x14ac:dyDescent="0.3">
      <c r="A3632" s="7">
        <v>739</v>
      </c>
      <c r="B3632" s="3">
        <v>36</v>
      </c>
      <c r="C3632" s="3">
        <v>10</v>
      </c>
      <c r="D3632" s="6">
        <v>80</v>
      </c>
      <c r="E3632" s="9" t="str">
        <f t="shared" si="56"/>
        <v>51-100</v>
      </c>
      <c r="F3632" s="8">
        <v>94596</v>
      </c>
      <c r="G3632" s="3">
        <v>4</v>
      </c>
      <c r="H3632" s="3">
        <v>2.2000000000000002</v>
      </c>
      <c r="I3632" s="3" t="s">
        <v>34</v>
      </c>
      <c r="J3632" s="3">
        <v>0</v>
      </c>
      <c r="K3632" s="3" t="s">
        <v>36</v>
      </c>
      <c r="L3632" s="3" t="s">
        <v>36</v>
      </c>
      <c r="M3632" s="3" t="s">
        <v>36</v>
      </c>
      <c r="N3632" s="3" t="s">
        <v>37</v>
      </c>
      <c r="O3632" s="3" t="s">
        <v>36</v>
      </c>
    </row>
    <row r="3633" spans="1:15" hidden="1" x14ac:dyDescent="0.3">
      <c r="A3633" s="7">
        <v>803</v>
      </c>
      <c r="B3633" s="3">
        <v>36</v>
      </c>
      <c r="C3633" s="3">
        <v>12</v>
      </c>
      <c r="D3633" s="6">
        <v>51</v>
      </c>
      <c r="E3633" s="9" t="str">
        <f t="shared" si="56"/>
        <v>51-100</v>
      </c>
      <c r="F3633" s="8">
        <v>92521</v>
      </c>
      <c r="G3633" s="3">
        <v>3</v>
      </c>
      <c r="H3633" s="3">
        <v>2</v>
      </c>
      <c r="I3633" s="3" t="s">
        <v>33</v>
      </c>
      <c r="J3633" s="3">
        <v>214</v>
      </c>
      <c r="K3633" s="3" t="s">
        <v>36</v>
      </c>
      <c r="L3633" s="3" t="s">
        <v>36</v>
      </c>
      <c r="M3633" s="3" t="s">
        <v>36</v>
      </c>
      <c r="N3633" s="3" t="s">
        <v>37</v>
      </c>
      <c r="O3633" s="3" t="s">
        <v>36</v>
      </c>
    </row>
    <row r="3634" spans="1:15" hidden="1" x14ac:dyDescent="0.3">
      <c r="A3634" s="7">
        <v>813</v>
      </c>
      <c r="B3634" s="3">
        <v>36</v>
      </c>
      <c r="C3634" s="3">
        <v>10</v>
      </c>
      <c r="D3634" s="6">
        <v>65</v>
      </c>
      <c r="E3634" s="9" t="str">
        <f t="shared" si="56"/>
        <v>51-100</v>
      </c>
      <c r="F3634" s="8">
        <v>90089</v>
      </c>
      <c r="G3634" s="3">
        <v>4</v>
      </c>
      <c r="H3634" s="3">
        <v>2.2000000000000002</v>
      </c>
      <c r="I3634" s="3" t="s">
        <v>34</v>
      </c>
      <c r="J3634" s="3">
        <v>0</v>
      </c>
      <c r="K3634" s="3" t="s">
        <v>36</v>
      </c>
      <c r="L3634" s="3" t="s">
        <v>36</v>
      </c>
      <c r="M3634" s="3" t="s">
        <v>36</v>
      </c>
      <c r="N3634" s="3" t="s">
        <v>36</v>
      </c>
      <c r="O3634" s="3" t="s">
        <v>36</v>
      </c>
    </row>
    <row r="3635" spans="1:15" hidden="1" x14ac:dyDescent="0.3">
      <c r="A3635" s="7">
        <v>833</v>
      </c>
      <c r="B3635" s="3">
        <v>36</v>
      </c>
      <c r="C3635" s="3">
        <v>10</v>
      </c>
      <c r="D3635" s="6">
        <v>31</v>
      </c>
      <c r="E3635" s="9" t="str">
        <f t="shared" si="56"/>
        <v>0-50</v>
      </c>
      <c r="F3635" s="8">
        <v>90630</v>
      </c>
      <c r="G3635" s="3">
        <v>4</v>
      </c>
      <c r="H3635" s="3">
        <v>1.2</v>
      </c>
      <c r="I3635" s="3" t="s">
        <v>34</v>
      </c>
      <c r="J3635" s="3">
        <v>0</v>
      </c>
      <c r="K3635" s="3" t="s">
        <v>36</v>
      </c>
      <c r="L3635" s="3" t="s">
        <v>36</v>
      </c>
      <c r="M3635" s="3" t="s">
        <v>36</v>
      </c>
      <c r="N3635" s="3" t="s">
        <v>36</v>
      </c>
      <c r="O3635" s="3" t="s">
        <v>36</v>
      </c>
    </row>
    <row r="3636" spans="1:15" hidden="1" x14ac:dyDescent="0.3">
      <c r="A3636" s="7">
        <v>835</v>
      </c>
      <c r="B3636" s="3">
        <v>36</v>
      </c>
      <c r="C3636" s="3">
        <v>12</v>
      </c>
      <c r="D3636" s="6">
        <v>150</v>
      </c>
      <c r="E3636" s="9" t="str">
        <f t="shared" si="56"/>
        <v>100+</v>
      </c>
      <c r="F3636" s="8">
        <v>95138</v>
      </c>
      <c r="G3636" s="3">
        <v>4</v>
      </c>
      <c r="H3636" s="3">
        <v>5.4</v>
      </c>
      <c r="I3636" s="3" t="s">
        <v>33</v>
      </c>
      <c r="J3636" s="3">
        <v>0</v>
      </c>
      <c r="K3636" s="3" t="s">
        <v>37</v>
      </c>
      <c r="L3636" s="3" t="s">
        <v>37</v>
      </c>
      <c r="M3636" s="3" t="s">
        <v>37</v>
      </c>
      <c r="N3636" s="3" t="s">
        <v>37</v>
      </c>
      <c r="O3636" s="3" t="s">
        <v>36</v>
      </c>
    </row>
    <row r="3637" spans="1:15" hidden="1" x14ac:dyDescent="0.3">
      <c r="A3637" s="7">
        <v>947</v>
      </c>
      <c r="B3637" s="3">
        <v>36</v>
      </c>
      <c r="C3637" s="3">
        <v>11</v>
      </c>
      <c r="D3637" s="6">
        <v>64</v>
      </c>
      <c r="E3637" s="9" t="str">
        <f t="shared" si="56"/>
        <v>51-100</v>
      </c>
      <c r="F3637" s="8">
        <v>91355</v>
      </c>
      <c r="G3637" s="3">
        <v>4</v>
      </c>
      <c r="H3637" s="3">
        <v>2.1</v>
      </c>
      <c r="I3637" s="3" t="s">
        <v>35</v>
      </c>
      <c r="J3637" s="3">
        <v>0</v>
      </c>
      <c r="K3637" s="3" t="s">
        <v>36</v>
      </c>
      <c r="L3637" s="3" t="s">
        <v>36</v>
      </c>
      <c r="M3637" s="3" t="s">
        <v>36</v>
      </c>
      <c r="N3637" s="3" t="s">
        <v>36</v>
      </c>
      <c r="O3637" s="3" t="s">
        <v>36</v>
      </c>
    </row>
    <row r="3638" spans="1:15" hidden="1" x14ac:dyDescent="0.3">
      <c r="A3638" s="7">
        <v>982</v>
      </c>
      <c r="B3638" s="3">
        <v>36</v>
      </c>
      <c r="C3638" s="3">
        <v>12</v>
      </c>
      <c r="D3638" s="6">
        <v>142</v>
      </c>
      <c r="E3638" s="9" t="str">
        <f t="shared" si="56"/>
        <v>100+</v>
      </c>
      <c r="F3638" s="8">
        <v>90064</v>
      </c>
      <c r="G3638" s="3">
        <v>3</v>
      </c>
      <c r="H3638" s="3">
        <v>2.2999999999999998</v>
      </c>
      <c r="I3638" s="3" t="s">
        <v>34</v>
      </c>
      <c r="J3638" s="3">
        <v>0</v>
      </c>
      <c r="K3638" s="3" t="s">
        <v>37</v>
      </c>
      <c r="L3638" s="3" t="s">
        <v>36</v>
      </c>
      <c r="M3638" s="3" t="s">
        <v>37</v>
      </c>
      <c r="N3638" s="3" t="s">
        <v>37</v>
      </c>
      <c r="O3638" s="3" t="s">
        <v>37</v>
      </c>
    </row>
    <row r="3639" spans="1:15" hidden="1" x14ac:dyDescent="0.3">
      <c r="A3639" s="7">
        <v>1041</v>
      </c>
      <c r="B3639" s="3">
        <v>36</v>
      </c>
      <c r="C3639" s="3">
        <v>6</v>
      </c>
      <c r="D3639" s="6">
        <v>78</v>
      </c>
      <c r="E3639" s="9" t="str">
        <f t="shared" si="56"/>
        <v>51-100</v>
      </c>
      <c r="F3639" s="8">
        <v>91107</v>
      </c>
      <c r="G3639" s="3">
        <v>4</v>
      </c>
      <c r="H3639" s="3">
        <v>1.8</v>
      </c>
      <c r="I3639" s="3" t="s">
        <v>35</v>
      </c>
      <c r="J3639" s="3">
        <v>163</v>
      </c>
      <c r="K3639" s="3" t="s">
        <v>36</v>
      </c>
      <c r="L3639" s="3" t="s">
        <v>36</v>
      </c>
      <c r="M3639" s="3" t="s">
        <v>36</v>
      </c>
      <c r="N3639" s="3" t="s">
        <v>36</v>
      </c>
      <c r="O3639" s="3" t="s">
        <v>36</v>
      </c>
    </row>
    <row r="3640" spans="1:15" hidden="1" x14ac:dyDescent="0.3">
      <c r="A3640" s="7">
        <v>1057</v>
      </c>
      <c r="B3640" s="3">
        <v>36</v>
      </c>
      <c r="C3640" s="3">
        <v>6</v>
      </c>
      <c r="D3640" s="6">
        <v>25</v>
      </c>
      <c r="E3640" s="9" t="str">
        <f t="shared" si="56"/>
        <v>0-50</v>
      </c>
      <c r="F3640" s="8">
        <v>95020</v>
      </c>
      <c r="G3640" s="3">
        <v>1</v>
      </c>
      <c r="H3640" s="3">
        <v>0.67</v>
      </c>
      <c r="I3640" s="3" t="s">
        <v>35</v>
      </c>
      <c r="J3640" s="3">
        <v>0</v>
      </c>
      <c r="K3640" s="3" t="s">
        <v>36</v>
      </c>
      <c r="L3640" s="3" t="s">
        <v>36</v>
      </c>
      <c r="M3640" s="3" t="s">
        <v>36</v>
      </c>
      <c r="N3640" s="3" t="s">
        <v>37</v>
      </c>
      <c r="O3640" s="3" t="s">
        <v>36</v>
      </c>
    </row>
    <row r="3641" spans="1:15" hidden="1" x14ac:dyDescent="0.3">
      <c r="A3641" s="7">
        <v>1071</v>
      </c>
      <c r="B3641" s="3">
        <v>36</v>
      </c>
      <c r="C3641" s="3">
        <v>9</v>
      </c>
      <c r="D3641" s="6">
        <v>40</v>
      </c>
      <c r="E3641" s="9" t="str">
        <f t="shared" si="56"/>
        <v>0-50</v>
      </c>
      <c r="F3641" s="8">
        <v>90840</v>
      </c>
      <c r="G3641" s="3">
        <v>2</v>
      </c>
      <c r="H3641" s="3">
        <v>1</v>
      </c>
      <c r="I3641" s="3" t="s">
        <v>34</v>
      </c>
      <c r="J3641" s="3">
        <v>0</v>
      </c>
      <c r="K3641" s="3" t="s">
        <v>36</v>
      </c>
      <c r="L3641" s="3" t="s">
        <v>36</v>
      </c>
      <c r="M3641" s="3" t="s">
        <v>36</v>
      </c>
      <c r="N3641" s="3" t="s">
        <v>37</v>
      </c>
      <c r="O3641" s="3" t="s">
        <v>36</v>
      </c>
    </row>
    <row r="3642" spans="1:15" hidden="1" x14ac:dyDescent="0.3">
      <c r="A3642" s="7">
        <v>1162</v>
      </c>
      <c r="B3642" s="3">
        <v>36</v>
      </c>
      <c r="C3642" s="3">
        <v>11</v>
      </c>
      <c r="D3642" s="6">
        <v>181</v>
      </c>
      <c r="E3642" s="9" t="str">
        <f t="shared" si="56"/>
        <v>100+</v>
      </c>
      <c r="F3642" s="8">
        <v>94309</v>
      </c>
      <c r="G3642" s="3">
        <v>3</v>
      </c>
      <c r="H3642" s="3">
        <v>1.4</v>
      </c>
      <c r="I3642" s="3" t="s">
        <v>33</v>
      </c>
      <c r="J3642" s="3">
        <v>0</v>
      </c>
      <c r="K3642" s="3" t="s">
        <v>37</v>
      </c>
      <c r="L3642" s="3" t="s">
        <v>36</v>
      </c>
      <c r="M3642" s="3" t="s">
        <v>36</v>
      </c>
      <c r="N3642" s="3" t="s">
        <v>36</v>
      </c>
      <c r="O3642" s="3" t="s">
        <v>36</v>
      </c>
    </row>
    <row r="3643" spans="1:15" hidden="1" x14ac:dyDescent="0.3">
      <c r="A3643" s="7">
        <v>1175</v>
      </c>
      <c r="B3643" s="3">
        <v>36</v>
      </c>
      <c r="C3643" s="3">
        <v>10</v>
      </c>
      <c r="D3643" s="6">
        <v>42</v>
      </c>
      <c r="E3643" s="9" t="str">
        <f t="shared" si="56"/>
        <v>0-50</v>
      </c>
      <c r="F3643" s="8">
        <v>93106</v>
      </c>
      <c r="G3643" s="3">
        <v>4</v>
      </c>
      <c r="H3643" s="3">
        <v>1.2</v>
      </c>
      <c r="I3643" s="3" t="s">
        <v>34</v>
      </c>
      <c r="J3643" s="3">
        <v>0</v>
      </c>
      <c r="K3643" s="3" t="s">
        <v>36</v>
      </c>
      <c r="L3643" s="3" t="s">
        <v>36</v>
      </c>
      <c r="M3643" s="3" t="s">
        <v>36</v>
      </c>
      <c r="N3643" s="3" t="s">
        <v>37</v>
      </c>
      <c r="O3643" s="3" t="s">
        <v>37</v>
      </c>
    </row>
    <row r="3644" spans="1:15" hidden="1" x14ac:dyDescent="0.3">
      <c r="A3644" s="7">
        <v>1180</v>
      </c>
      <c r="B3644" s="3">
        <v>36</v>
      </c>
      <c r="C3644" s="3">
        <v>11</v>
      </c>
      <c r="D3644" s="6">
        <v>98</v>
      </c>
      <c r="E3644" s="9" t="str">
        <f t="shared" si="56"/>
        <v>51-100</v>
      </c>
      <c r="F3644" s="8">
        <v>90291</v>
      </c>
      <c r="G3644" s="3">
        <v>3</v>
      </c>
      <c r="H3644" s="3">
        <v>1.2</v>
      </c>
      <c r="I3644" s="3" t="s">
        <v>35</v>
      </c>
      <c r="J3644" s="3">
        <v>0</v>
      </c>
      <c r="K3644" s="3" t="s">
        <v>36</v>
      </c>
      <c r="L3644" s="3" t="s">
        <v>37</v>
      </c>
      <c r="M3644" s="3" t="s">
        <v>36</v>
      </c>
      <c r="N3644" s="3" t="s">
        <v>36</v>
      </c>
      <c r="O3644" s="3" t="s">
        <v>37</v>
      </c>
    </row>
    <row r="3645" spans="1:15" hidden="1" x14ac:dyDescent="0.3">
      <c r="A3645" s="7">
        <v>1201</v>
      </c>
      <c r="B3645" s="3">
        <v>36</v>
      </c>
      <c r="C3645" s="3">
        <v>12</v>
      </c>
      <c r="D3645" s="6">
        <v>22</v>
      </c>
      <c r="E3645" s="9" t="str">
        <f t="shared" si="56"/>
        <v>0-50</v>
      </c>
      <c r="F3645" s="8">
        <v>92507</v>
      </c>
      <c r="G3645" s="3">
        <v>4</v>
      </c>
      <c r="H3645" s="3">
        <v>1</v>
      </c>
      <c r="I3645" s="3" t="s">
        <v>33</v>
      </c>
      <c r="J3645" s="3">
        <v>91</v>
      </c>
      <c r="K3645" s="3" t="s">
        <v>36</v>
      </c>
      <c r="L3645" s="3" t="s">
        <v>37</v>
      </c>
      <c r="M3645" s="3" t="s">
        <v>36</v>
      </c>
      <c r="N3645" s="3" t="s">
        <v>37</v>
      </c>
      <c r="O3645" s="3" t="s">
        <v>36</v>
      </c>
    </row>
    <row r="3646" spans="1:15" hidden="1" x14ac:dyDescent="0.3">
      <c r="A3646" s="7">
        <v>1255</v>
      </c>
      <c r="B3646" s="3">
        <v>36</v>
      </c>
      <c r="C3646" s="3">
        <v>12</v>
      </c>
      <c r="D3646" s="6">
        <v>40</v>
      </c>
      <c r="E3646" s="9" t="str">
        <f t="shared" si="56"/>
        <v>0-50</v>
      </c>
      <c r="F3646" s="8">
        <v>91101</v>
      </c>
      <c r="G3646" s="3">
        <v>2</v>
      </c>
      <c r="H3646" s="3">
        <v>0.6</v>
      </c>
      <c r="I3646" s="3" t="s">
        <v>35</v>
      </c>
      <c r="J3646" s="3">
        <v>0</v>
      </c>
      <c r="K3646" s="3" t="s">
        <v>36</v>
      </c>
      <c r="L3646" s="3" t="s">
        <v>36</v>
      </c>
      <c r="M3646" s="3" t="s">
        <v>36</v>
      </c>
      <c r="N3646" s="3" t="s">
        <v>37</v>
      </c>
      <c r="O3646" s="3" t="s">
        <v>37</v>
      </c>
    </row>
    <row r="3647" spans="1:15" hidden="1" x14ac:dyDescent="0.3">
      <c r="A3647" s="7">
        <v>1270</v>
      </c>
      <c r="B3647" s="3">
        <v>36</v>
      </c>
      <c r="C3647" s="3">
        <v>11</v>
      </c>
      <c r="D3647" s="6">
        <v>14</v>
      </c>
      <c r="E3647" s="9" t="str">
        <f t="shared" si="56"/>
        <v>0-50</v>
      </c>
      <c r="F3647" s="8">
        <v>92673</v>
      </c>
      <c r="G3647" s="3">
        <v>4</v>
      </c>
      <c r="H3647" s="3">
        <v>0.2</v>
      </c>
      <c r="I3647" s="3" t="s">
        <v>35</v>
      </c>
      <c r="J3647" s="3">
        <v>100</v>
      </c>
      <c r="K3647" s="3" t="s">
        <v>36</v>
      </c>
      <c r="L3647" s="3" t="s">
        <v>36</v>
      </c>
      <c r="M3647" s="3" t="s">
        <v>36</v>
      </c>
      <c r="N3647" s="3" t="s">
        <v>37</v>
      </c>
      <c r="O3647" s="3" t="s">
        <v>37</v>
      </c>
    </row>
    <row r="3648" spans="1:15" hidden="1" x14ac:dyDescent="0.3">
      <c r="A3648" s="7">
        <v>1279</v>
      </c>
      <c r="B3648" s="3">
        <v>36</v>
      </c>
      <c r="C3648" s="3">
        <v>10</v>
      </c>
      <c r="D3648" s="6">
        <v>74</v>
      </c>
      <c r="E3648" s="9" t="str">
        <f t="shared" si="56"/>
        <v>51-100</v>
      </c>
      <c r="F3648" s="8">
        <v>94305</v>
      </c>
      <c r="G3648" s="3">
        <v>1</v>
      </c>
      <c r="H3648" s="3">
        <v>2.5</v>
      </c>
      <c r="I3648" s="3" t="s">
        <v>33</v>
      </c>
      <c r="J3648" s="3">
        <v>0</v>
      </c>
      <c r="K3648" s="3" t="s">
        <v>36</v>
      </c>
      <c r="L3648" s="3" t="s">
        <v>36</v>
      </c>
      <c r="M3648" s="3" t="s">
        <v>36</v>
      </c>
      <c r="N3648" s="3" t="s">
        <v>36</v>
      </c>
      <c r="O3648" s="3" t="s">
        <v>37</v>
      </c>
    </row>
    <row r="3649" spans="1:15" hidden="1" x14ac:dyDescent="0.3">
      <c r="A3649" s="7">
        <v>1337</v>
      </c>
      <c r="B3649" s="3">
        <v>36</v>
      </c>
      <c r="C3649" s="3">
        <v>12</v>
      </c>
      <c r="D3649" s="6">
        <v>42</v>
      </c>
      <c r="E3649" s="9" t="str">
        <f t="shared" si="56"/>
        <v>0-50</v>
      </c>
      <c r="F3649" s="8">
        <v>93555</v>
      </c>
      <c r="G3649" s="3">
        <v>1</v>
      </c>
      <c r="H3649" s="3">
        <v>1.33</v>
      </c>
      <c r="I3649" s="3" t="s">
        <v>33</v>
      </c>
      <c r="J3649" s="3">
        <v>0</v>
      </c>
      <c r="K3649" s="3" t="s">
        <v>36</v>
      </c>
      <c r="L3649" s="3" t="s">
        <v>36</v>
      </c>
      <c r="M3649" s="3" t="s">
        <v>36</v>
      </c>
      <c r="N3649" s="3" t="s">
        <v>37</v>
      </c>
      <c r="O3649" s="3" t="s">
        <v>36</v>
      </c>
    </row>
    <row r="3650" spans="1:15" hidden="1" x14ac:dyDescent="0.3">
      <c r="A3650" s="7">
        <v>1343</v>
      </c>
      <c r="B3650" s="3">
        <v>36</v>
      </c>
      <c r="C3650" s="3">
        <v>12</v>
      </c>
      <c r="D3650" s="6">
        <v>79</v>
      </c>
      <c r="E3650" s="9" t="str">
        <f t="shared" si="56"/>
        <v>51-100</v>
      </c>
      <c r="F3650" s="8">
        <v>90041</v>
      </c>
      <c r="G3650" s="3">
        <v>2</v>
      </c>
      <c r="H3650" s="3">
        <v>2.2000000000000002</v>
      </c>
      <c r="I3650" s="3" t="s">
        <v>33</v>
      </c>
      <c r="J3650" s="3">
        <v>0</v>
      </c>
      <c r="K3650" s="3" t="s">
        <v>36</v>
      </c>
      <c r="L3650" s="3" t="s">
        <v>36</v>
      </c>
      <c r="M3650" s="3" t="s">
        <v>36</v>
      </c>
      <c r="N3650" s="3" t="s">
        <v>37</v>
      </c>
      <c r="O3650" s="3" t="s">
        <v>36</v>
      </c>
    </row>
    <row r="3651" spans="1:15" hidden="1" x14ac:dyDescent="0.3">
      <c r="A3651" s="7">
        <v>1444</v>
      </c>
      <c r="B3651" s="3">
        <v>36</v>
      </c>
      <c r="C3651" s="3">
        <v>12</v>
      </c>
      <c r="D3651" s="6">
        <v>25</v>
      </c>
      <c r="E3651" s="9" t="str">
        <f t="shared" ref="E3651:E3714" si="57">IF(D3651&lt;=50,"0-50",IF(D3651&lt;=100,"51-100","100+"))</f>
        <v>0-50</v>
      </c>
      <c r="F3651" s="8">
        <v>95051</v>
      </c>
      <c r="G3651" s="3">
        <v>4</v>
      </c>
      <c r="H3651" s="3">
        <v>1</v>
      </c>
      <c r="I3651" s="3" t="s">
        <v>33</v>
      </c>
      <c r="J3651" s="3">
        <v>0</v>
      </c>
      <c r="K3651" s="3" t="s">
        <v>36</v>
      </c>
      <c r="L3651" s="3" t="s">
        <v>36</v>
      </c>
      <c r="M3651" s="3" t="s">
        <v>36</v>
      </c>
      <c r="N3651" s="3" t="s">
        <v>37</v>
      </c>
      <c r="O3651" s="3" t="s">
        <v>36</v>
      </c>
    </row>
    <row r="3652" spans="1:15" hidden="1" x14ac:dyDescent="0.3">
      <c r="A3652" s="7">
        <v>1457</v>
      </c>
      <c r="B3652" s="3">
        <v>36</v>
      </c>
      <c r="C3652" s="3">
        <v>11</v>
      </c>
      <c r="D3652" s="6">
        <v>39</v>
      </c>
      <c r="E3652" s="9" t="str">
        <f t="shared" si="57"/>
        <v>0-50</v>
      </c>
      <c r="F3652" s="8">
        <v>90095</v>
      </c>
      <c r="G3652" s="3">
        <v>4</v>
      </c>
      <c r="H3652" s="3">
        <v>1.7</v>
      </c>
      <c r="I3652" s="3" t="s">
        <v>33</v>
      </c>
      <c r="J3652" s="3">
        <v>0</v>
      </c>
      <c r="K3652" s="3" t="s">
        <v>36</v>
      </c>
      <c r="L3652" s="3" t="s">
        <v>36</v>
      </c>
      <c r="M3652" s="3" t="s">
        <v>36</v>
      </c>
      <c r="N3652" s="3" t="s">
        <v>37</v>
      </c>
      <c r="O3652" s="3" t="s">
        <v>36</v>
      </c>
    </row>
    <row r="3653" spans="1:15" hidden="1" x14ac:dyDescent="0.3">
      <c r="A3653" s="7">
        <v>1497</v>
      </c>
      <c r="B3653" s="3">
        <v>36</v>
      </c>
      <c r="C3653" s="3">
        <v>12</v>
      </c>
      <c r="D3653" s="6">
        <v>18</v>
      </c>
      <c r="E3653" s="9" t="str">
        <f t="shared" si="57"/>
        <v>0-50</v>
      </c>
      <c r="F3653" s="8">
        <v>91330</v>
      </c>
      <c r="G3653" s="3">
        <v>1</v>
      </c>
      <c r="H3653" s="3">
        <v>0.5</v>
      </c>
      <c r="I3653" s="3" t="s">
        <v>35</v>
      </c>
      <c r="J3653" s="3">
        <v>0</v>
      </c>
      <c r="K3653" s="3" t="s">
        <v>36</v>
      </c>
      <c r="L3653" s="3" t="s">
        <v>36</v>
      </c>
      <c r="M3653" s="3" t="s">
        <v>36</v>
      </c>
      <c r="N3653" s="3" t="s">
        <v>36</v>
      </c>
      <c r="O3653" s="3" t="s">
        <v>37</v>
      </c>
    </row>
    <row r="3654" spans="1:15" hidden="1" x14ac:dyDescent="0.3">
      <c r="A3654" s="7">
        <v>1527</v>
      </c>
      <c r="B3654" s="3">
        <v>36</v>
      </c>
      <c r="C3654" s="3">
        <v>10</v>
      </c>
      <c r="D3654" s="6">
        <v>80</v>
      </c>
      <c r="E3654" s="9" t="str">
        <f t="shared" si="57"/>
        <v>51-100</v>
      </c>
      <c r="F3654" s="8">
        <v>94608</v>
      </c>
      <c r="G3654" s="3">
        <v>4</v>
      </c>
      <c r="H3654" s="3">
        <v>2.2000000000000002</v>
      </c>
      <c r="I3654" s="3" t="s">
        <v>34</v>
      </c>
      <c r="J3654" s="3">
        <v>0</v>
      </c>
      <c r="K3654" s="3" t="s">
        <v>36</v>
      </c>
      <c r="L3654" s="3" t="s">
        <v>36</v>
      </c>
      <c r="M3654" s="3" t="s">
        <v>36</v>
      </c>
      <c r="N3654" s="3" t="s">
        <v>37</v>
      </c>
      <c r="O3654" s="3" t="s">
        <v>36</v>
      </c>
    </row>
    <row r="3655" spans="1:15" hidden="1" x14ac:dyDescent="0.3">
      <c r="A3655" s="7">
        <v>1537</v>
      </c>
      <c r="B3655" s="3">
        <v>36</v>
      </c>
      <c r="C3655" s="3">
        <v>12</v>
      </c>
      <c r="D3655" s="6">
        <v>73</v>
      </c>
      <c r="E3655" s="9" t="str">
        <f t="shared" si="57"/>
        <v>51-100</v>
      </c>
      <c r="F3655" s="8">
        <v>95617</v>
      </c>
      <c r="G3655" s="3">
        <v>4</v>
      </c>
      <c r="H3655" s="3">
        <v>2</v>
      </c>
      <c r="I3655" s="3" t="s">
        <v>35</v>
      </c>
      <c r="J3655" s="3">
        <v>188</v>
      </c>
      <c r="K3655" s="3" t="s">
        <v>36</v>
      </c>
      <c r="L3655" s="3" t="s">
        <v>36</v>
      </c>
      <c r="M3655" s="3" t="s">
        <v>36</v>
      </c>
      <c r="N3655" s="3" t="s">
        <v>37</v>
      </c>
      <c r="O3655" s="3" t="s">
        <v>36</v>
      </c>
    </row>
    <row r="3656" spans="1:15" hidden="1" x14ac:dyDescent="0.3">
      <c r="A3656" s="7">
        <v>1604</v>
      </c>
      <c r="B3656" s="3">
        <v>36</v>
      </c>
      <c r="C3656" s="3">
        <v>6</v>
      </c>
      <c r="D3656" s="6">
        <v>138</v>
      </c>
      <c r="E3656" s="9" t="str">
        <f t="shared" si="57"/>
        <v>100+</v>
      </c>
      <c r="F3656" s="8">
        <v>92152</v>
      </c>
      <c r="G3656" s="3">
        <v>1</v>
      </c>
      <c r="H3656" s="3">
        <v>7</v>
      </c>
      <c r="I3656" s="3" t="s">
        <v>35</v>
      </c>
      <c r="J3656" s="3">
        <v>86</v>
      </c>
      <c r="K3656" s="3" t="s">
        <v>37</v>
      </c>
      <c r="L3656" s="3" t="s">
        <v>36</v>
      </c>
      <c r="M3656" s="3" t="s">
        <v>36</v>
      </c>
      <c r="N3656" s="3" t="s">
        <v>37</v>
      </c>
      <c r="O3656" s="3" t="s">
        <v>36</v>
      </c>
    </row>
    <row r="3657" spans="1:15" hidden="1" x14ac:dyDescent="0.3">
      <c r="A3657" s="7">
        <v>1609</v>
      </c>
      <c r="B3657" s="3">
        <v>36</v>
      </c>
      <c r="C3657" s="3">
        <v>10</v>
      </c>
      <c r="D3657" s="6">
        <v>35</v>
      </c>
      <c r="E3657" s="9" t="str">
        <f t="shared" si="57"/>
        <v>0-50</v>
      </c>
      <c r="F3657" s="8">
        <v>94608</v>
      </c>
      <c r="G3657" s="3">
        <v>2</v>
      </c>
      <c r="H3657" s="3">
        <v>0.3</v>
      </c>
      <c r="I3657" s="3" t="s">
        <v>33</v>
      </c>
      <c r="J3657" s="3">
        <v>98</v>
      </c>
      <c r="K3657" s="3" t="s">
        <v>36</v>
      </c>
      <c r="L3657" s="3" t="s">
        <v>36</v>
      </c>
      <c r="M3657" s="3" t="s">
        <v>36</v>
      </c>
      <c r="N3657" s="3" t="s">
        <v>37</v>
      </c>
      <c r="O3657" s="3" t="s">
        <v>36</v>
      </c>
    </row>
    <row r="3658" spans="1:15" hidden="1" x14ac:dyDescent="0.3">
      <c r="A3658" s="7">
        <v>1641</v>
      </c>
      <c r="B3658" s="3">
        <v>36</v>
      </c>
      <c r="C3658" s="3">
        <v>10</v>
      </c>
      <c r="D3658" s="6">
        <v>55</v>
      </c>
      <c r="E3658" s="9" t="str">
        <f t="shared" si="57"/>
        <v>51-100</v>
      </c>
      <c r="F3658" s="8">
        <v>90009</v>
      </c>
      <c r="G3658" s="3">
        <v>1</v>
      </c>
      <c r="H3658" s="3">
        <v>2</v>
      </c>
      <c r="I3658" s="3" t="s">
        <v>33</v>
      </c>
      <c r="J3658" s="3">
        <v>95</v>
      </c>
      <c r="K3658" s="3" t="s">
        <v>36</v>
      </c>
      <c r="L3658" s="3" t="s">
        <v>36</v>
      </c>
      <c r="M3658" s="3" t="s">
        <v>36</v>
      </c>
      <c r="N3658" s="3" t="s">
        <v>37</v>
      </c>
      <c r="O3658" s="3" t="s">
        <v>36</v>
      </c>
    </row>
    <row r="3659" spans="1:15" hidden="1" x14ac:dyDescent="0.3">
      <c r="A3659" s="7">
        <v>1720</v>
      </c>
      <c r="B3659" s="3">
        <v>36</v>
      </c>
      <c r="C3659" s="3">
        <v>12</v>
      </c>
      <c r="D3659" s="6">
        <v>188</v>
      </c>
      <c r="E3659" s="9" t="str">
        <f t="shared" si="57"/>
        <v>100+</v>
      </c>
      <c r="F3659" s="8">
        <v>91304</v>
      </c>
      <c r="G3659" s="3">
        <v>2</v>
      </c>
      <c r="H3659" s="3">
        <v>6.5</v>
      </c>
      <c r="I3659" s="3" t="s">
        <v>33</v>
      </c>
      <c r="J3659" s="3">
        <v>0</v>
      </c>
      <c r="K3659" s="3" t="s">
        <v>36</v>
      </c>
      <c r="L3659" s="3" t="s">
        <v>36</v>
      </c>
      <c r="M3659" s="3" t="s">
        <v>36</v>
      </c>
      <c r="N3659" s="3" t="s">
        <v>37</v>
      </c>
      <c r="O3659" s="3" t="s">
        <v>37</v>
      </c>
    </row>
    <row r="3660" spans="1:15" hidden="1" x14ac:dyDescent="0.3">
      <c r="A3660" s="7">
        <v>1773</v>
      </c>
      <c r="B3660" s="3">
        <v>36</v>
      </c>
      <c r="C3660" s="3">
        <v>11</v>
      </c>
      <c r="D3660" s="6">
        <v>15</v>
      </c>
      <c r="E3660" s="9" t="str">
        <f t="shared" si="57"/>
        <v>0-50</v>
      </c>
      <c r="F3660" s="8">
        <v>94720</v>
      </c>
      <c r="G3660" s="3">
        <v>2</v>
      </c>
      <c r="H3660" s="3">
        <v>0.3</v>
      </c>
      <c r="I3660" s="3" t="s">
        <v>34</v>
      </c>
      <c r="J3660" s="3">
        <v>119</v>
      </c>
      <c r="K3660" s="3" t="s">
        <v>36</v>
      </c>
      <c r="L3660" s="3" t="s">
        <v>36</v>
      </c>
      <c r="M3660" s="3" t="s">
        <v>36</v>
      </c>
      <c r="N3660" s="3" t="s">
        <v>36</v>
      </c>
      <c r="O3660" s="3" t="s">
        <v>36</v>
      </c>
    </row>
    <row r="3661" spans="1:15" hidden="1" x14ac:dyDescent="0.3">
      <c r="A3661" s="7">
        <v>1818</v>
      </c>
      <c r="B3661" s="3">
        <v>36</v>
      </c>
      <c r="C3661" s="3">
        <v>11</v>
      </c>
      <c r="D3661" s="6">
        <v>9</v>
      </c>
      <c r="E3661" s="9" t="str">
        <f t="shared" si="57"/>
        <v>0-50</v>
      </c>
      <c r="F3661" s="8">
        <v>94604</v>
      </c>
      <c r="G3661" s="3">
        <v>4</v>
      </c>
      <c r="H3661" s="3">
        <v>0.2</v>
      </c>
      <c r="I3661" s="3" t="s">
        <v>35</v>
      </c>
      <c r="J3661" s="3">
        <v>0</v>
      </c>
      <c r="K3661" s="3" t="s">
        <v>36</v>
      </c>
      <c r="L3661" s="3" t="s">
        <v>36</v>
      </c>
      <c r="M3661" s="3" t="s">
        <v>36</v>
      </c>
      <c r="N3661" s="3" t="s">
        <v>36</v>
      </c>
      <c r="O3661" s="3" t="s">
        <v>37</v>
      </c>
    </row>
    <row r="3662" spans="1:15" hidden="1" x14ac:dyDescent="0.3">
      <c r="A3662" s="7">
        <v>1851</v>
      </c>
      <c r="B3662" s="3">
        <v>36</v>
      </c>
      <c r="C3662" s="3">
        <v>10</v>
      </c>
      <c r="D3662" s="6">
        <v>20</v>
      </c>
      <c r="E3662" s="9" t="str">
        <f t="shared" si="57"/>
        <v>0-50</v>
      </c>
      <c r="F3662" s="8">
        <v>90033</v>
      </c>
      <c r="G3662" s="3">
        <v>4</v>
      </c>
      <c r="H3662" s="3">
        <v>0.3</v>
      </c>
      <c r="I3662" s="3" t="s">
        <v>33</v>
      </c>
      <c r="J3662" s="3">
        <v>97</v>
      </c>
      <c r="K3662" s="3" t="s">
        <v>36</v>
      </c>
      <c r="L3662" s="3" t="s">
        <v>36</v>
      </c>
      <c r="M3662" s="3" t="s">
        <v>36</v>
      </c>
      <c r="N3662" s="3" t="s">
        <v>37</v>
      </c>
      <c r="O3662" s="3" t="s">
        <v>36</v>
      </c>
    </row>
    <row r="3663" spans="1:15" hidden="1" x14ac:dyDescent="0.3">
      <c r="A3663" s="7">
        <v>1866</v>
      </c>
      <c r="B3663" s="3">
        <v>36</v>
      </c>
      <c r="C3663" s="3">
        <v>6</v>
      </c>
      <c r="D3663" s="6">
        <v>90</v>
      </c>
      <c r="E3663" s="9" t="str">
        <f t="shared" si="57"/>
        <v>51-100</v>
      </c>
      <c r="F3663" s="8">
        <v>91342</v>
      </c>
      <c r="G3663" s="3">
        <v>4</v>
      </c>
      <c r="H3663" s="3">
        <v>1.8</v>
      </c>
      <c r="I3663" s="3" t="s">
        <v>35</v>
      </c>
      <c r="J3663" s="3">
        <v>0</v>
      </c>
      <c r="K3663" s="3" t="s">
        <v>36</v>
      </c>
      <c r="L3663" s="3" t="s">
        <v>37</v>
      </c>
      <c r="M3663" s="3" t="s">
        <v>36</v>
      </c>
      <c r="N3663" s="3" t="s">
        <v>36</v>
      </c>
      <c r="O3663" s="3" t="s">
        <v>36</v>
      </c>
    </row>
    <row r="3664" spans="1:15" hidden="1" x14ac:dyDescent="0.3">
      <c r="A3664" s="7">
        <v>1889</v>
      </c>
      <c r="B3664" s="3">
        <v>36</v>
      </c>
      <c r="C3664" s="3">
        <v>10</v>
      </c>
      <c r="D3664" s="6">
        <v>93</v>
      </c>
      <c r="E3664" s="9" t="str">
        <f t="shared" si="57"/>
        <v>51-100</v>
      </c>
      <c r="F3664" s="8">
        <v>94305</v>
      </c>
      <c r="G3664" s="3">
        <v>1</v>
      </c>
      <c r="H3664" s="3">
        <v>2.8</v>
      </c>
      <c r="I3664" s="3" t="s">
        <v>35</v>
      </c>
      <c r="J3664" s="3">
        <v>0</v>
      </c>
      <c r="K3664" s="3" t="s">
        <v>36</v>
      </c>
      <c r="L3664" s="3" t="s">
        <v>36</v>
      </c>
      <c r="M3664" s="3" t="s">
        <v>36</v>
      </c>
      <c r="N3664" s="3" t="s">
        <v>37</v>
      </c>
      <c r="O3664" s="3" t="s">
        <v>36</v>
      </c>
    </row>
    <row r="3665" spans="1:15" hidden="1" x14ac:dyDescent="0.3">
      <c r="A3665" s="7">
        <v>1951</v>
      </c>
      <c r="B3665" s="3">
        <v>36</v>
      </c>
      <c r="C3665" s="3">
        <v>12</v>
      </c>
      <c r="D3665" s="6">
        <v>38</v>
      </c>
      <c r="E3665" s="9" t="str">
        <f t="shared" si="57"/>
        <v>0-50</v>
      </c>
      <c r="F3665" s="8">
        <v>94109</v>
      </c>
      <c r="G3665" s="3">
        <v>1</v>
      </c>
      <c r="H3665" s="3">
        <v>1.5</v>
      </c>
      <c r="I3665" s="3" t="s">
        <v>34</v>
      </c>
      <c r="J3665" s="3">
        <v>0</v>
      </c>
      <c r="K3665" s="3" t="s">
        <v>36</v>
      </c>
      <c r="L3665" s="3" t="s">
        <v>36</v>
      </c>
      <c r="M3665" s="3" t="s">
        <v>36</v>
      </c>
      <c r="N3665" s="3" t="s">
        <v>36</v>
      </c>
      <c r="O3665" s="3" t="s">
        <v>36</v>
      </c>
    </row>
    <row r="3666" spans="1:15" hidden="1" x14ac:dyDescent="0.3">
      <c r="A3666" s="7">
        <v>2025</v>
      </c>
      <c r="B3666" s="3">
        <v>36</v>
      </c>
      <c r="C3666" s="3">
        <v>12</v>
      </c>
      <c r="D3666" s="6">
        <v>113</v>
      </c>
      <c r="E3666" s="9" t="str">
        <f t="shared" si="57"/>
        <v>100+</v>
      </c>
      <c r="F3666" s="8">
        <v>94305</v>
      </c>
      <c r="G3666" s="3">
        <v>4</v>
      </c>
      <c r="H3666" s="3">
        <v>0.2</v>
      </c>
      <c r="I3666" s="3" t="s">
        <v>33</v>
      </c>
      <c r="J3666" s="3">
        <v>0</v>
      </c>
      <c r="K3666" s="3" t="s">
        <v>37</v>
      </c>
      <c r="L3666" s="3" t="s">
        <v>36</v>
      </c>
      <c r="M3666" s="3" t="s">
        <v>36</v>
      </c>
      <c r="N3666" s="3" t="s">
        <v>36</v>
      </c>
      <c r="O3666" s="3" t="s">
        <v>36</v>
      </c>
    </row>
    <row r="3667" spans="1:15" hidden="1" x14ac:dyDescent="0.3">
      <c r="A3667" s="7">
        <v>2036</v>
      </c>
      <c r="B3667" s="3">
        <v>36</v>
      </c>
      <c r="C3667" s="3">
        <v>10</v>
      </c>
      <c r="D3667" s="6">
        <v>29</v>
      </c>
      <c r="E3667" s="9" t="str">
        <f t="shared" si="57"/>
        <v>0-50</v>
      </c>
      <c r="F3667" s="8">
        <v>93065</v>
      </c>
      <c r="G3667" s="3">
        <v>4</v>
      </c>
      <c r="H3667" s="3">
        <v>1</v>
      </c>
      <c r="I3667" s="3" t="s">
        <v>33</v>
      </c>
      <c r="J3667" s="3">
        <v>0</v>
      </c>
      <c r="K3667" s="3" t="s">
        <v>36</v>
      </c>
      <c r="L3667" s="3" t="s">
        <v>36</v>
      </c>
      <c r="M3667" s="3" t="s">
        <v>36</v>
      </c>
      <c r="N3667" s="3" t="s">
        <v>37</v>
      </c>
      <c r="O3667" s="3" t="s">
        <v>37</v>
      </c>
    </row>
    <row r="3668" spans="1:15" hidden="1" x14ac:dyDescent="0.3">
      <c r="A3668" s="7">
        <v>2085</v>
      </c>
      <c r="B3668" s="3">
        <v>36</v>
      </c>
      <c r="C3668" s="3">
        <v>9</v>
      </c>
      <c r="D3668" s="6">
        <v>44</v>
      </c>
      <c r="E3668" s="9" t="str">
        <f t="shared" si="57"/>
        <v>0-50</v>
      </c>
      <c r="F3668" s="8">
        <v>93907</v>
      </c>
      <c r="G3668" s="3">
        <v>4</v>
      </c>
      <c r="H3668" s="3">
        <v>1</v>
      </c>
      <c r="I3668" s="3" t="s">
        <v>34</v>
      </c>
      <c r="J3668" s="3">
        <v>101</v>
      </c>
      <c r="K3668" s="3" t="s">
        <v>36</v>
      </c>
      <c r="L3668" s="3" t="s">
        <v>37</v>
      </c>
      <c r="M3668" s="3" t="s">
        <v>36</v>
      </c>
      <c r="N3668" s="3" t="s">
        <v>37</v>
      </c>
      <c r="O3668" s="3" t="s">
        <v>36</v>
      </c>
    </row>
    <row r="3669" spans="1:15" hidden="1" x14ac:dyDescent="0.3">
      <c r="A3669" s="7">
        <v>2087</v>
      </c>
      <c r="B3669" s="3">
        <v>36</v>
      </c>
      <c r="C3669" s="3">
        <v>12</v>
      </c>
      <c r="D3669" s="6">
        <v>84</v>
      </c>
      <c r="E3669" s="9" t="str">
        <f t="shared" si="57"/>
        <v>51-100</v>
      </c>
      <c r="F3669" s="8">
        <v>90291</v>
      </c>
      <c r="G3669" s="3">
        <v>1</v>
      </c>
      <c r="H3669" s="3">
        <v>0.8</v>
      </c>
      <c r="I3669" s="3" t="s">
        <v>34</v>
      </c>
      <c r="J3669" s="3">
        <v>0</v>
      </c>
      <c r="K3669" s="3" t="s">
        <v>36</v>
      </c>
      <c r="L3669" s="3" t="s">
        <v>36</v>
      </c>
      <c r="M3669" s="3" t="s">
        <v>36</v>
      </c>
      <c r="N3669" s="3" t="s">
        <v>37</v>
      </c>
      <c r="O3669" s="3" t="s">
        <v>37</v>
      </c>
    </row>
    <row r="3670" spans="1:15" hidden="1" x14ac:dyDescent="0.3">
      <c r="A3670" s="7">
        <v>2139</v>
      </c>
      <c r="B3670" s="3">
        <v>36</v>
      </c>
      <c r="C3670" s="3">
        <v>11</v>
      </c>
      <c r="D3670" s="6">
        <v>40</v>
      </c>
      <c r="E3670" s="9" t="str">
        <f t="shared" si="57"/>
        <v>0-50</v>
      </c>
      <c r="F3670" s="8">
        <v>93611</v>
      </c>
      <c r="G3670" s="3">
        <v>2</v>
      </c>
      <c r="H3670" s="3">
        <v>1.1000000000000001</v>
      </c>
      <c r="I3670" s="3" t="s">
        <v>34</v>
      </c>
      <c r="J3670" s="3">
        <v>166</v>
      </c>
      <c r="K3670" s="3" t="s">
        <v>36</v>
      </c>
      <c r="L3670" s="3" t="s">
        <v>37</v>
      </c>
      <c r="M3670" s="3" t="s">
        <v>36</v>
      </c>
      <c r="N3670" s="3" t="s">
        <v>36</v>
      </c>
      <c r="O3670" s="3" t="s">
        <v>36</v>
      </c>
    </row>
    <row r="3671" spans="1:15" hidden="1" x14ac:dyDescent="0.3">
      <c r="A3671" s="7">
        <v>2210</v>
      </c>
      <c r="B3671" s="3">
        <v>36</v>
      </c>
      <c r="C3671" s="3">
        <v>10</v>
      </c>
      <c r="D3671" s="6">
        <v>33</v>
      </c>
      <c r="E3671" s="9" t="str">
        <f t="shared" si="57"/>
        <v>0-50</v>
      </c>
      <c r="F3671" s="8">
        <v>94080</v>
      </c>
      <c r="G3671" s="3">
        <v>3</v>
      </c>
      <c r="H3671" s="3">
        <v>0.9</v>
      </c>
      <c r="I3671" s="3" t="s">
        <v>33</v>
      </c>
      <c r="J3671" s="3">
        <v>0</v>
      </c>
      <c r="K3671" s="3" t="s">
        <v>36</v>
      </c>
      <c r="L3671" s="3" t="s">
        <v>36</v>
      </c>
      <c r="M3671" s="3" t="s">
        <v>36</v>
      </c>
      <c r="N3671" s="3" t="s">
        <v>36</v>
      </c>
      <c r="O3671" s="3" t="s">
        <v>36</v>
      </c>
    </row>
    <row r="3672" spans="1:15" hidden="1" x14ac:dyDescent="0.3">
      <c r="A3672" s="7">
        <v>2231</v>
      </c>
      <c r="B3672" s="3">
        <v>36</v>
      </c>
      <c r="C3672" s="3">
        <v>11</v>
      </c>
      <c r="D3672" s="6">
        <v>183</v>
      </c>
      <c r="E3672" s="9" t="str">
        <f t="shared" si="57"/>
        <v>100+</v>
      </c>
      <c r="F3672" s="8">
        <v>94704</v>
      </c>
      <c r="G3672" s="3">
        <v>1</v>
      </c>
      <c r="H3672" s="3">
        <v>3</v>
      </c>
      <c r="I3672" s="3" t="s">
        <v>35</v>
      </c>
      <c r="J3672" s="3">
        <v>0</v>
      </c>
      <c r="K3672" s="3" t="s">
        <v>37</v>
      </c>
      <c r="L3672" s="3" t="s">
        <v>36</v>
      </c>
      <c r="M3672" s="3" t="s">
        <v>37</v>
      </c>
      <c r="N3672" s="3" t="s">
        <v>37</v>
      </c>
      <c r="O3672" s="3" t="s">
        <v>37</v>
      </c>
    </row>
    <row r="3673" spans="1:15" hidden="1" x14ac:dyDescent="0.3">
      <c r="A3673" s="7">
        <v>2235</v>
      </c>
      <c r="B3673" s="3">
        <v>36</v>
      </c>
      <c r="C3673" s="3">
        <v>12</v>
      </c>
      <c r="D3673" s="6">
        <v>35</v>
      </c>
      <c r="E3673" s="9" t="str">
        <f t="shared" si="57"/>
        <v>0-50</v>
      </c>
      <c r="F3673" s="8">
        <v>95812</v>
      </c>
      <c r="G3673" s="3">
        <v>4</v>
      </c>
      <c r="H3673" s="3">
        <v>0.4</v>
      </c>
      <c r="I3673" s="3" t="s">
        <v>34</v>
      </c>
      <c r="J3673" s="3">
        <v>0</v>
      </c>
      <c r="K3673" s="3" t="s">
        <v>36</v>
      </c>
      <c r="L3673" s="3" t="s">
        <v>36</v>
      </c>
      <c r="M3673" s="3" t="s">
        <v>36</v>
      </c>
      <c r="N3673" s="3" t="s">
        <v>37</v>
      </c>
      <c r="O3673" s="3" t="s">
        <v>36</v>
      </c>
    </row>
    <row r="3674" spans="1:15" hidden="1" x14ac:dyDescent="0.3">
      <c r="A3674" s="7">
        <v>2310</v>
      </c>
      <c r="B3674" s="3">
        <v>36</v>
      </c>
      <c r="C3674" s="3">
        <v>12</v>
      </c>
      <c r="D3674" s="6">
        <v>29</v>
      </c>
      <c r="E3674" s="9" t="str">
        <f t="shared" si="57"/>
        <v>0-50</v>
      </c>
      <c r="F3674" s="8">
        <v>94583</v>
      </c>
      <c r="G3674" s="3">
        <v>1</v>
      </c>
      <c r="H3674" s="3">
        <v>1.33</v>
      </c>
      <c r="I3674" s="3" t="s">
        <v>33</v>
      </c>
      <c r="J3674" s="3">
        <v>81</v>
      </c>
      <c r="K3674" s="3" t="s">
        <v>36</v>
      </c>
      <c r="L3674" s="3" t="s">
        <v>36</v>
      </c>
      <c r="M3674" s="3" t="s">
        <v>36</v>
      </c>
      <c r="N3674" s="3" t="s">
        <v>37</v>
      </c>
      <c r="O3674" s="3" t="s">
        <v>36</v>
      </c>
    </row>
    <row r="3675" spans="1:15" hidden="1" x14ac:dyDescent="0.3">
      <c r="A3675" s="7">
        <v>2342</v>
      </c>
      <c r="B3675" s="3">
        <v>36</v>
      </c>
      <c r="C3675" s="3">
        <v>10</v>
      </c>
      <c r="D3675" s="6">
        <v>91</v>
      </c>
      <c r="E3675" s="9" t="str">
        <f t="shared" si="57"/>
        <v>51-100</v>
      </c>
      <c r="F3675" s="8">
        <v>92028</v>
      </c>
      <c r="G3675" s="3">
        <v>1</v>
      </c>
      <c r="H3675" s="3">
        <v>1.5</v>
      </c>
      <c r="I3675" s="3" t="s">
        <v>35</v>
      </c>
      <c r="J3675" s="3">
        <v>289</v>
      </c>
      <c r="K3675" s="3" t="s">
        <v>36</v>
      </c>
      <c r="L3675" s="3" t="s">
        <v>36</v>
      </c>
      <c r="M3675" s="3" t="s">
        <v>36</v>
      </c>
      <c r="N3675" s="3" t="s">
        <v>37</v>
      </c>
      <c r="O3675" s="3" t="s">
        <v>36</v>
      </c>
    </row>
    <row r="3676" spans="1:15" hidden="1" x14ac:dyDescent="0.3">
      <c r="A3676" s="7">
        <v>2360</v>
      </c>
      <c r="B3676" s="3">
        <v>36</v>
      </c>
      <c r="C3676" s="3">
        <v>12</v>
      </c>
      <c r="D3676" s="6">
        <v>123</v>
      </c>
      <c r="E3676" s="9" t="str">
        <f t="shared" si="57"/>
        <v>100+</v>
      </c>
      <c r="F3676" s="8">
        <v>95060</v>
      </c>
      <c r="G3676" s="3">
        <v>2</v>
      </c>
      <c r="H3676" s="3">
        <v>5.6</v>
      </c>
      <c r="I3676" s="3" t="s">
        <v>34</v>
      </c>
      <c r="J3676" s="3">
        <v>0</v>
      </c>
      <c r="K3676" s="3" t="s">
        <v>37</v>
      </c>
      <c r="L3676" s="3" t="s">
        <v>36</v>
      </c>
      <c r="M3676" s="3" t="s">
        <v>37</v>
      </c>
      <c r="N3676" s="3" t="s">
        <v>37</v>
      </c>
      <c r="O3676" s="3" t="s">
        <v>37</v>
      </c>
    </row>
    <row r="3677" spans="1:15" hidden="1" x14ac:dyDescent="0.3">
      <c r="A3677" s="7">
        <v>2362</v>
      </c>
      <c r="B3677" s="3">
        <v>36</v>
      </c>
      <c r="C3677" s="3">
        <v>12</v>
      </c>
      <c r="D3677" s="6">
        <v>109</v>
      </c>
      <c r="E3677" s="9" t="str">
        <f t="shared" si="57"/>
        <v>100+</v>
      </c>
      <c r="F3677" s="8">
        <v>94928</v>
      </c>
      <c r="G3677" s="3">
        <v>3</v>
      </c>
      <c r="H3677" s="3">
        <v>0.5</v>
      </c>
      <c r="I3677" s="3" t="s">
        <v>35</v>
      </c>
      <c r="J3677" s="3">
        <v>0</v>
      </c>
      <c r="K3677" s="3" t="s">
        <v>37</v>
      </c>
      <c r="L3677" s="3" t="s">
        <v>37</v>
      </c>
      <c r="M3677" s="3" t="s">
        <v>37</v>
      </c>
      <c r="N3677" s="3" t="s">
        <v>37</v>
      </c>
      <c r="O3677" s="3" t="s">
        <v>36</v>
      </c>
    </row>
    <row r="3678" spans="1:15" hidden="1" x14ac:dyDescent="0.3">
      <c r="A3678" s="7">
        <v>2472</v>
      </c>
      <c r="B3678" s="3">
        <v>36</v>
      </c>
      <c r="C3678" s="3">
        <v>11</v>
      </c>
      <c r="D3678" s="6">
        <v>44</v>
      </c>
      <c r="E3678" s="9" t="str">
        <f t="shared" si="57"/>
        <v>0-50</v>
      </c>
      <c r="F3678" s="8">
        <v>91040</v>
      </c>
      <c r="G3678" s="3">
        <v>2</v>
      </c>
      <c r="H3678" s="3">
        <v>1.1000000000000001</v>
      </c>
      <c r="I3678" s="3" t="s">
        <v>34</v>
      </c>
      <c r="J3678" s="3">
        <v>85</v>
      </c>
      <c r="K3678" s="3" t="s">
        <v>36</v>
      </c>
      <c r="L3678" s="3" t="s">
        <v>36</v>
      </c>
      <c r="M3678" s="3" t="s">
        <v>36</v>
      </c>
      <c r="N3678" s="3" t="s">
        <v>37</v>
      </c>
      <c r="O3678" s="3" t="s">
        <v>36</v>
      </c>
    </row>
    <row r="3679" spans="1:15" hidden="1" x14ac:dyDescent="0.3">
      <c r="A3679" s="7">
        <v>2510</v>
      </c>
      <c r="B3679" s="3">
        <v>36</v>
      </c>
      <c r="C3679" s="3">
        <v>11</v>
      </c>
      <c r="D3679" s="6">
        <v>8</v>
      </c>
      <c r="E3679" s="9" t="str">
        <f t="shared" si="57"/>
        <v>0-50</v>
      </c>
      <c r="F3679" s="8">
        <v>93401</v>
      </c>
      <c r="G3679" s="3">
        <v>4</v>
      </c>
      <c r="H3679" s="3">
        <v>0.2</v>
      </c>
      <c r="I3679" s="3" t="s">
        <v>35</v>
      </c>
      <c r="J3679" s="3">
        <v>81</v>
      </c>
      <c r="K3679" s="3" t="s">
        <v>36</v>
      </c>
      <c r="L3679" s="3" t="s">
        <v>36</v>
      </c>
      <c r="M3679" s="3" t="s">
        <v>36</v>
      </c>
      <c r="N3679" s="3" t="s">
        <v>36</v>
      </c>
      <c r="O3679" s="3" t="s">
        <v>37</v>
      </c>
    </row>
    <row r="3680" spans="1:15" hidden="1" x14ac:dyDescent="0.3">
      <c r="A3680" s="7">
        <v>2558</v>
      </c>
      <c r="B3680" s="3">
        <v>36</v>
      </c>
      <c r="C3680" s="3">
        <v>11</v>
      </c>
      <c r="D3680" s="6">
        <v>23</v>
      </c>
      <c r="E3680" s="9" t="str">
        <f t="shared" si="57"/>
        <v>0-50</v>
      </c>
      <c r="F3680" s="8">
        <v>94553</v>
      </c>
      <c r="G3680" s="3">
        <v>4</v>
      </c>
      <c r="H3680" s="3">
        <v>0.2</v>
      </c>
      <c r="I3680" s="3" t="s">
        <v>35</v>
      </c>
      <c r="J3680" s="3">
        <v>0</v>
      </c>
      <c r="K3680" s="3" t="s">
        <v>36</v>
      </c>
      <c r="L3680" s="3" t="s">
        <v>36</v>
      </c>
      <c r="M3680" s="3" t="s">
        <v>36</v>
      </c>
      <c r="N3680" s="3" t="s">
        <v>37</v>
      </c>
      <c r="O3680" s="3" t="s">
        <v>36</v>
      </c>
    </row>
    <row r="3681" spans="1:15" hidden="1" x14ac:dyDescent="0.3">
      <c r="A3681" s="7">
        <v>2560</v>
      </c>
      <c r="B3681" s="3">
        <v>36</v>
      </c>
      <c r="C3681" s="3">
        <v>12</v>
      </c>
      <c r="D3681" s="6">
        <v>88</v>
      </c>
      <c r="E3681" s="9" t="str">
        <f t="shared" si="57"/>
        <v>51-100</v>
      </c>
      <c r="F3681" s="8">
        <v>90212</v>
      </c>
      <c r="G3681" s="3">
        <v>2</v>
      </c>
      <c r="H3681" s="3">
        <v>2.7</v>
      </c>
      <c r="I3681" s="3" t="s">
        <v>33</v>
      </c>
      <c r="J3681" s="3">
        <v>0</v>
      </c>
      <c r="K3681" s="3" t="s">
        <v>36</v>
      </c>
      <c r="L3681" s="3" t="s">
        <v>36</v>
      </c>
      <c r="M3681" s="3" t="s">
        <v>36</v>
      </c>
      <c r="N3681" s="3" t="s">
        <v>37</v>
      </c>
      <c r="O3681" s="3" t="s">
        <v>36</v>
      </c>
    </row>
    <row r="3682" spans="1:15" hidden="1" x14ac:dyDescent="0.3">
      <c r="A3682" s="7">
        <v>2646</v>
      </c>
      <c r="B3682" s="3">
        <v>36</v>
      </c>
      <c r="C3682" s="3">
        <v>12</v>
      </c>
      <c r="D3682" s="6">
        <v>93</v>
      </c>
      <c r="E3682" s="9" t="str">
        <f t="shared" si="57"/>
        <v>51-100</v>
      </c>
      <c r="F3682" s="8">
        <v>95125</v>
      </c>
      <c r="G3682" s="3">
        <v>2</v>
      </c>
      <c r="H3682" s="3">
        <v>2.2000000000000002</v>
      </c>
      <c r="I3682" s="3" t="s">
        <v>33</v>
      </c>
      <c r="J3682" s="3">
        <v>0</v>
      </c>
      <c r="K3682" s="3" t="s">
        <v>36</v>
      </c>
      <c r="L3682" s="3" t="s">
        <v>36</v>
      </c>
      <c r="M3682" s="3" t="s">
        <v>36</v>
      </c>
      <c r="N3682" s="3" t="s">
        <v>37</v>
      </c>
      <c r="O3682" s="3" t="s">
        <v>36</v>
      </c>
    </row>
    <row r="3683" spans="1:15" hidden="1" x14ac:dyDescent="0.3">
      <c r="A3683" s="7">
        <v>2736</v>
      </c>
      <c r="B3683" s="3">
        <v>36</v>
      </c>
      <c r="C3683" s="3">
        <v>12</v>
      </c>
      <c r="D3683" s="6">
        <v>70</v>
      </c>
      <c r="E3683" s="9" t="str">
        <f t="shared" si="57"/>
        <v>51-100</v>
      </c>
      <c r="F3683" s="8">
        <v>92131</v>
      </c>
      <c r="G3683" s="3">
        <v>3</v>
      </c>
      <c r="H3683" s="3">
        <v>2.6</v>
      </c>
      <c r="I3683" s="3" t="s">
        <v>34</v>
      </c>
      <c r="J3683" s="3">
        <v>165</v>
      </c>
      <c r="K3683" s="3" t="s">
        <v>36</v>
      </c>
      <c r="L3683" s="3" t="s">
        <v>36</v>
      </c>
      <c r="M3683" s="3" t="s">
        <v>36</v>
      </c>
      <c r="N3683" s="3" t="s">
        <v>37</v>
      </c>
      <c r="O3683" s="3" t="s">
        <v>36</v>
      </c>
    </row>
    <row r="3684" spans="1:15" hidden="1" x14ac:dyDescent="0.3">
      <c r="A3684" s="7">
        <v>2771</v>
      </c>
      <c r="B3684" s="3">
        <v>36</v>
      </c>
      <c r="C3684" s="3">
        <v>6</v>
      </c>
      <c r="D3684" s="6">
        <v>69</v>
      </c>
      <c r="E3684" s="9" t="str">
        <f t="shared" si="57"/>
        <v>51-100</v>
      </c>
      <c r="F3684" s="8">
        <v>90024</v>
      </c>
      <c r="G3684" s="3">
        <v>4</v>
      </c>
      <c r="H3684" s="3">
        <v>4</v>
      </c>
      <c r="I3684" s="3" t="s">
        <v>35</v>
      </c>
      <c r="J3684" s="3">
        <v>0</v>
      </c>
      <c r="K3684" s="3" t="s">
        <v>36</v>
      </c>
      <c r="L3684" s="3" t="s">
        <v>36</v>
      </c>
      <c r="M3684" s="3" t="s">
        <v>36</v>
      </c>
      <c r="N3684" s="3" t="s">
        <v>37</v>
      </c>
      <c r="O3684" s="3" t="s">
        <v>36</v>
      </c>
    </row>
    <row r="3685" spans="1:15" hidden="1" x14ac:dyDescent="0.3">
      <c r="A3685" s="7">
        <v>2785</v>
      </c>
      <c r="B3685" s="3">
        <v>36</v>
      </c>
      <c r="C3685" s="3">
        <v>9</v>
      </c>
      <c r="D3685" s="6">
        <v>115</v>
      </c>
      <c r="E3685" s="9" t="str">
        <f t="shared" si="57"/>
        <v>100+</v>
      </c>
      <c r="F3685" s="8">
        <v>91765</v>
      </c>
      <c r="G3685" s="3">
        <v>4</v>
      </c>
      <c r="H3685" s="3">
        <v>2.2000000000000002</v>
      </c>
      <c r="I3685" s="3" t="s">
        <v>34</v>
      </c>
      <c r="J3685" s="3">
        <v>0</v>
      </c>
      <c r="K3685" s="3" t="s">
        <v>37</v>
      </c>
      <c r="L3685" s="3" t="s">
        <v>36</v>
      </c>
      <c r="M3685" s="3" t="s">
        <v>36</v>
      </c>
      <c r="N3685" s="3" t="s">
        <v>36</v>
      </c>
      <c r="O3685" s="3" t="s">
        <v>36</v>
      </c>
    </row>
    <row r="3686" spans="1:15" hidden="1" x14ac:dyDescent="0.3">
      <c r="A3686" s="7">
        <v>2787</v>
      </c>
      <c r="B3686" s="3">
        <v>36</v>
      </c>
      <c r="C3686" s="3">
        <v>10</v>
      </c>
      <c r="D3686" s="6">
        <v>83</v>
      </c>
      <c r="E3686" s="9" t="str">
        <f t="shared" si="57"/>
        <v>51-100</v>
      </c>
      <c r="F3686" s="8">
        <v>94705</v>
      </c>
      <c r="G3686" s="3">
        <v>1</v>
      </c>
      <c r="H3686" s="3">
        <v>2.8</v>
      </c>
      <c r="I3686" s="3" t="s">
        <v>35</v>
      </c>
      <c r="J3686" s="3">
        <v>0</v>
      </c>
      <c r="K3686" s="3" t="s">
        <v>36</v>
      </c>
      <c r="L3686" s="3" t="s">
        <v>36</v>
      </c>
      <c r="M3686" s="3" t="s">
        <v>36</v>
      </c>
      <c r="N3686" s="3" t="s">
        <v>36</v>
      </c>
      <c r="O3686" s="3" t="s">
        <v>37</v>
      </c>
    </row>
    <row r="3687" spans="1:15" hidden="1" x14ac:dyDescent="0.3">
      <c r="A3687" s="7">
        <v>2812</v>
      </c>
      <c r="B3687" s="3">
        <v>36</v>
      </c>
      <c r="C3687" s="3">
        <v>12</v>
      </c>
      <c r="D3687" s="6">
        <v>62</v>
      </c>
      <c r="E3687" s="9" t="str">
        <f t="shared" si="57"/>
        <v>51-100</v>
      </c>
      <c r="F3687" s="8">
        <v>94065</v>
      </c>
      <c r="G3687" s="3">
        <v>4</v>
      </c>
      <c r="H3687" s="3">
        <v>0.1</v>
      </c>
      <c r="I3687" s="3" t="s">
        <v>34</v>
      </c>
      <c r="J3687" s="3">
        <v>145</v>
      </c>
      <c r="K3687" s="3" t="s">
        <v>36</v>
      </c>
      <c r="L3687" s="3" t="s">
        <v>36</v>
      </c>
      <c r="M3687" s="3" t="s">
        <v>36</v>
      </c>
      <c r="N3687" s="3" t="s">
        <v>36</v>
      </c>
      <c r="O3687" s="3" t="s">
        <v>36</v>
      </c>
    </row>
    <row r="3688" spans="1:15" hidden="1" x14ac:dyDescent="0.3">
      <c r="A3688" s="7">
        <v>2843</v>
      </c>
      <c r="B3688" s="3">
        <v>36</v>
      </c>
      <c r="C3688" s="3">
        <v>11</v>
      </c>
      <c r="D3688" s="6">
        <v>90</v>
      </c>
      <c r="E3688" s="9" t="str">
        <f t="shared" si="57"/>
        <v>51-100</v>
      </c>
      <c r="F3688" s="8">
        <v>94709</v>
      </c>
      <c r="G3688" s="3">
        <v>1</v>
      </c>
      <c r="H3688" s="3">
        <v>2.8</v>
      </c>
      <c r="I3688" s="3" t="s">
        <v>33</v>
      </c>
      <c r="J3688" s="3">
        <v>0</v>
      </c>
      <c r="K3688" s="3" t="s">
        <v>36</v>
      </c>
      <c r="L3688" s="3" t="s">
        <v>36</v>
      </c>
      <c r="M3688" s="3" t="s">
        <v>36</v>
      </c>
      <c r="N3688" s="3" t="s">
        <v>37</v>
      </c>
      <c r="O3688" s="3" t="s">
        <v>36</v>
      </c>
    </row>
    <row r="3689" spans="1:15" hidden="1" x14ac:dyDescent="0.3">
      <c r="A3689" s="7">
        <v>2857</v>
      </c>
      <c r="B3689" s="3">
        <v>36</v>
      </c>
      <c r="C3689" s="3">
        <v>10</v>
      </c>
      <c r="D3689" s="6">
        <v>172</v>
      </c>
      <c r="E3689" s="9" t="str">
        <f t="shared" si="57"/>
        <v>100+</v>
      </c>
      <c r="F3689" s="8">
        <v>94704</v>
      </c>
      <c r="G3689" s="3">
        <v>4</v>
      </c>
      <c r="H3689" s="3">
        <v>1</v>
      </c>
      <c r="I3689" s="3" t="s">
        <v>34</v>
      </c>
      <c r="J3689" s="3">
        <v>295</v>
      </c>
      <c r="K3689" s="3" t="s">
        <v>37</v>
      </c>
      <c r="L3689" s="3" t="s">
        <v>36</v>
      </c>
      <c r="M3689" s="3" t="s">
        <v>36</v>
      </c>
      <c r="N3689" s="3" t="s">
        <v>37</v>
      </c>
      <c r="O3689" s="3" t="s">
        <v>36</v>
      </c>
    </row>
    <row r="3690" spans="1:15" hidden="1" x14ac:dyDescent="0.3">
      <c r="A3690" s="7">
        <v>2859</v>
      </c>
      <c r="B3690" s="3">
        <v>36</v>
      </c>
      <c r="C3690" s="3">
        <v>11</v>
      </c>
      <c r="D3690" s="6">
        <v>158</v>
      </c>
      <c r="E3690" s="9" t="str">
        <f t="shared" si="57"/>
        <v>100+</v>
      </c>
      <c r="F3690" s="8">
        <v>95054</v>
      </c>
      <c r="G3690" s="3">
        <v>2</v>
      </c>
      <c r="H3690" s="3">
        <v>7.8</v>
      </c>
      <c r="I3690" s="3" t="s">
        <v>33</v>
      </c>
      <c r="J3690" s="3">
        <v>114</v>
      </c>
      <c r="K3690" s="3" t="s">
        <v>36</v>
      </c>
      <c r="L3690" s="3" t="s">
        <v>36</v>
      </c>
      <c r="M3690" s="3" t="s">
        <v>36</v>
      </c>
      <c r="N3690" s="3" t="s">
        <v>37</v>
      </c>
      <c r="O3690" s="3" t="s">
        <v>37</v>
      </c>
    </row>
    <row r="3691" spans="1:15" hidden="1" x14ac:dyDescent="0.3">
      <c r="A3691" s="7">
        <v>3082</v>
      </c>
      <c r="B3691" s="3">
        <v>36</v>
      </c>
      <c r="C3691" s="3">
        <v>10</v>
      </c>
      <c r="D3691" s="6">
        <v>78</v>
      </c>
      <c r="E3691" s="9" t="str">
        <f t="shared" si="57"/>
        <v>51-100</v>
      </c>
      <c r="F3691" s="8">
        <v>95064</v>
      </c>
      <c r="G3691" s="3">
        <v>2</v>
      </c>
      <c r="H3691" s="3">
        <v>4.5</v>
      </c>
      <c r="I3691" s="3" t="s">
        <v>35</v>
      </c>
      <c r="J3691" s="3">
        <v>204</v>
      </c>
      <c r="K3691" s="3" t="s">
        <v>36</v>
      </c>
      <c r="L3691" s="3" t="s">
        <v>36</v>
      </c>
      <c r="M3691" s="3" t="s">
        <v>36</v>
      </c>
      <c r="N3691" s="3" t="s">
        <v>37</v>
      </c>
      <c r="O3691" s="3" t="s">
        <v>37</v>
      </c>
    </row>
    <row r="3692" spans="1:15" hidden="1" x14ac:dyDescent="0.3">
      <c r="A3692" s="7">
        <v>3107</v>
      </c>
      <c r="B3692" s="3">
        <v>36</v>
      </c>
      <c r="C3692" s="3">
        <v>10</v>
      </c>
      <c r="D3692" s="6">
        <v>21</v>
      </c>
      <c r="E3692" s="9" t="str">
        <f t="shared" si="57"/>
        <v>0-50</v>
      </c>
      <c r="F3692" s="8">
        <v>92084</v>
      </c>
      <c r="G3692" s="3">
        <v>3</v>
      </c>
      <c r="H3692" s="3">
        <v>0.1</v>
      </c>
      <c r="I3692" s="3" t="s">
        <v>34</v>
      </c>
      <c r="J3692" s="3">
        <v>0</v>
      </c>
      <c r="K3692" s="3" t="s">
        <v>36</v>
      </c>
      <c r="L3692" s="3" t="s">
        <v>36</v>
      </c>
      <c r="M3692" s="3" t="s">
        <v>36</v>
      </c>
      <c r="N3692" s="3" t="s">
        <v>36</v>
      </c>
      <c r="O3692" s="3" t="s">
        <v>36</v>
      </c>
    </row>
    <row r="3693" spans="1:15" hidden="1" x14ac:dyDescent="0.3">
      <c r="A3693" s="7">
        <v>3117</v>
      </c>
      <c r="B3693" s="3">
        <v>36</v>
      </c>
      <c r="C3693" s="3">
        <v>10</v>
      </c>
      <c r="D3693" s="6">
        <v>21</v>
      </c>
      <c r="E3693" s="9" t="str">
        <f t="shared" si="57"/>
        <v>0-50</v>
      </c>
      <c r="F3693" s="8">
        <v>92008</v>
      </c>
      <c r="G3693" s="3">
        <v>3</v>
      </c>
      <c r="H3693" s="3">
        <v>0.1</v>
      </c>
      <c r="I3693" s="3" t="s">
        <v>34</v>
      </c>
      <c r="J3693" s="3">
        <v>0</v>
      </c>
      <c r="K3693" s="3" t="s">
        <v>36</v>
      </c>
      <c r="L3693" s="3" t="s">
        <v>36</v>
      </c>
      <c r="M3693" s="3" t="s">
        <v>36</v>
      </c>
      <c r="N3693" s="3" t="s">
        <v>36</v>
      </c>
      <c r="O3693" s="3" t="s">
        <v>37</v>
      </c>
    </row>
    <row r="3694" spans="1:15" hidden="1" x14ac:dyDescent="0.3">
      <c r="A3694" s="7">
        <v>3139</v>
      </c>
      <c r="B3694" s="3">
        <v>36</v>
      </c>
      <c r="C3694" s="3">
        <v>11</v>
      </c>
      <c r="D3694" s="6">
        <v>103</v>
      </c>
      <c r="E3694" s="9" t="str">
        <f t="shared" si="57"/>
        <v>100+</v>
      </c>
      <c r="F3694" s="8">
        <v>93555</v>
      </c>
      <c r="G3694" s="3">
        <v>1</v>
      </c>
      <c r="H3694" s="3">
        <v>4.5999999999999996</v>
      </c>
      <c r="I3694" s="3" t="s">
        <v>33</v>
      </c>
      <c r="J3694" s="3">
        <v>255</v>
      </c>
      <c r="K3694" s="3" t="s">
        <v>36</v>
      </c>
      <c r="L3694" s="3" t="s">
        <v>36</v>
      </c>
      <c r="M3694" s="3" t="s">
        <v>36</v>
      </c>
      <c r="N3694" s="3" t="s">
        <v>37</v>
      </c>
      <c r="O3694" s="3" t="s">
        <v>36</v>
      </c>
    </row>
    <row r="3695" spans="1:15" hidden="1" x14ac:dyDescent="0.3">
      <c r="A3695" s="7">
        <v>3251</v>
      </c>
      <c r="B3695" s="3">
        <v>36</v>
      </c>
      <c r="C3695" s="3">
        <v>11</v>
      </c>
      <c r="D3695" s="6">
        <v>101</v>
      </c>
      <c r="E3695" s="9" t="str">
        <f t="shared" si="57"/>
        <v>100+</v>
      </c>
      <c r="F3695" s="8">
        <v>90212</v>
      </c>
      <c r="G3695" s="3">
        <v>3</v>
      </c>
      <c r="H3695" s="3">
        <v>1.2</v>
      </c>
      <c r="I3695" s="3" t="s">
        <v>35</v>
      </c>
      <c r="J3695" s="3">
        <v>0</v>
      </c>
      <c r="K3695" s="3" t="s">
        <v>36</v>
      </c>
      <c r="L3695" s="3" t="s">
        <v>37</v>
      </c>
      <c r="M3695" s="3" t="s">
        <v>36</v>
      </c>
      <c r="N3695" s="3" t="s">
        <v>36</v>
      </c>
      <c r="O3695" s="3" t="s">
        <v>37</v>
      </c>
    </row>
    <row r="3696" spans="1:15" hidden="1" x14ac:dyDescent="0.3">
      <c r="A3696" s="7">
        <v>3333</v>
      </c>
      <c r="B3696" s="3">
        <v>36</v>
      </c>
      <c r="C3696" s="3">
        <v>9</v>
      </c>
      <c r="D3696" s="6">
        <v>49</v>
      </c>
      <c r="E3696" s="9" t="str">
        <f t="shared" si="57"/>
        <v>0-50</v>
      </c>
      <c r="F3696" s="8">
        <v>94402</v>
      </c>
      <c r="G3696" s="3">
        <v>2</v>
      </c>
      <c r="H3696" s="3">
        <v>1.67</v>
      </c>
      <c r="I3696" s="3" t="s">
        <v>34</v>
      </c>
      <c r="J3696" s="3">
        <v>0</v>
      </c>
      <c r="K3696" s="3" t="s">
        <v>36</v>
      </c>
      <c r="L3696" s="3" t="s">
        <v>36</v>
      </c>
      <c r="M3696" s="3" t="s">
        <v>36</v>
      </c>
      <c r="N3696" s="3" t="s">
        <v>36</v>
      </c>
      <c r="O3696" s="3" t="s">
        <v>37</v>
      </c>
    </row>
    <row r="3697" spans="1:15" hidden="1" x14ac:dyDescent="0.3">
      <c r="A3697" s="7">
        <v>3385</v>
      </c>
      <c r="B3697" s="3">
        <v>36</v>
      </c>
      <c r="C3697" s="3">
        <v>11</v>
      </c>
      <c r="D3697" s="6">
        <v>162</v>
      </c>
      <c r="E3697" s="9" t="str">
        <f t="shared" si="57"/>
        <v>100+</v>
      </c>
      <c r="F3697" s="8">
        <v>94583</v>
      </c>
      <c r="G3697" s="3">
        <v>1</v>
      </c>
      <c r="H3697" s="3">
        <v>8.6</v>
      </c>
      <c r="I3697" s="3" t="s">
        <v>33</v>
      </c>
      <c r="J3697" s="3">
        <v>153</v>
      </c>
      <c r="K3697" s="3" t="s">
        <v>36</v>
      </c>
      <c r="L3697" s="3" t="s">
        <v>37</v>
      </c>
      <c r="M3697" s="3" t="s">
        <v>36</v>
      </c>
      <c r="N3697" s="3" t="s">
        <v>37</v>
      </c>
      <c r="O3697" s="3" t="s">
        <v>36</v>
      </c>
    </row>
    <row r="3698" spans="1:15" hidden="1" x14ac:dyDescent="0.3">
      <c r="A3698" s="7">
        <v>3411</v>
      </c>
      <c r="B3698" s="3">
        <v>36</v>
      </c>
      <c r="C3698" s="3">
        <v>11</v>
      </c>
      <c r="D3698" s="6">
        <v>9</v>
      </c>
      <c r="E3698" s="9" t="str">
        <f t="shared" si="57"/>
        <v>0-50</v>
      </c>
      <c r="F3698" s="8">
        <v>90230</v>
      </c>
      <c r="G3698" s="3">
        <v>4</v>
      </c>
      <c r="H3698" s="3">
        <v>0.2</v>
      </c>
      <c r="I3698" s="3" t="s">
        <v>35</v>
      </c>
      <c r="J3698" s="3">
        <v>0</v>
      </c>
      <c r="K3698" s="3" t="s">
        <v>36</v>
      </c>
      <c r="L3698" s="3" t="s">
        <v>36</v>
      </c>
      <c r="M3698" s="3" t="s">
        <v>36</v>
      </c>
      <c r="N3698" s="3" t="s">
        <v>37</v>
      </c>
      <c r="O3698" s="3" t="s">
        <v>36</v>
      </c>
    </row>
    <row r="3699" spans="1:15" hidden="1" x14ac:dyDescent="0.3">
      <c r="A3699" s="7">
        <v>3416</v>
      </c>
      <c r="B3699" s="3">
        <v>36</v>
      </c>
      <c r="C3699" s="3">
        <v>12</v>
      </c>
      <c r="D3699" s="6">
        <v>93</v>
      </c>
      <c r="E3699" s="9" t="str">
        <f t="shared" si="57"/>
        <v>51-100</v>
      </c>
      <c r="F3699" s="8">
        <v>90720</v>
      </c>
      <c r="G3699" s="3">
        <v>2</v>
      </c>
      <c r="H3699" s="3">
        <v>2.2000000000000002</v>
      </c>
      <c r="I3699" s="3" t="s">
        <v>33</v>
      </c>
      <c r="J3699" s="3">
        <v>0</v>
      </c>
      <c r="K3699" s="3" t="s">
        <v>36</v>
      </c>
      <c r="L3699" s="3" t="s">
        <v>36</v>
      </c>
      <c r="M3699" s="3" t="s">
        <v>36</v>
      </c>
      <c r="N3699" s="3" t="s">
        <v>37</v>
      </c>
      <c r="O3699" s="3" t="s">
        <v>37</v>
      </c>
    </row>
    <row r="3700" spans="1:15" hidden="1" x14ac:dyDescent="0.3">
      <c r="A3700" s="7">
        <v>3490</v>
      </c>
      <c r="B3700" s="3">
        <v>36</v>
      </c>
      <c r="C3700" s="3">
        <v>12</v>
      </c>
      <c r="D3700" s="6">
        <v>154</v>
      </c>
      <c r="E3700" s="9" t="str">
        <f t="shared" si="57"/>
        <v>100+</v>
      </c>
      <c r="F3700" s="8">
        <v>91320</v>
      </c>
      <c r="G3700" s="3">
        <v>3</v>
      </c>
      <c r="H3700" s="3">
        <v>6.4</v>
      </c>
      <c r="I3700" s="3" t="s">
        <v>33</v>
      </c>
      <c r="J3700" s="3">
        <v>0</v>
      </c>
      <c r="K3700" s="3" t="s">
        <v>37</v>
      </c>
      <c r="L3700" s="3" t="s">
        <v>37</v>
      </c>
      <c r="M3700" s="3" t="s">
        <v>36</v>
      </c>
      <c r="N3700" s="3" t="s">
        <v>36</v>
      </c>
      <c r="O3700" s="3" t="s">
        <v>36</v>
      </c>
    </row>
    <row r="3701" spans="1:15" hidden="1" x14ac:dyDescent="0.3">
      <c r="A3701" s="7">
        <v>3522</v>
      </c>
      <c r="B3701" s="3">
        <v>36</v>
      </c>
      <c r="C3701" s="3">
        <v>10</v>
      </c>
      <c r="D3701" s="6">
        <v>30</v>
      </c>
      <c r="E3701" s="9" t="str">
        <f t="shared" si="57"/>
        <v>0-50</v>
      </c>
      <c r="F3701" s="8">
        <v>91711</v>
      </c>
      <c r="G3701" s="3">
        <v>2</v>
      </c>
      <c r="H3701" s="3">
        <v>0.8</v>
      </c>
      <c r="I3701" s="3" t="s">
        <v>35</v>
      </c>
      <c r="J3701" s="3">
        <v>0</v>
      </c>
      <c r="K3701" s="3" t="s">
        <v>36</v>
      </c>
      <c r="L3701" s="3" t="s">
        <v>36</v>
      </c>
      <c r="M3701" s="3" t="s">
        <v>36</v>
      </c>
      <c r="N3701" s="3" t="s">
        <v>37</v>
      </c>
      <c r="O3701" s="3" t="s">
        <v>36</v>
      </c>
    </row>
    <row r="3702" spans="1:15" hidden="1" x14ac:dyDescent="0.3">
      <c r="A3702" s="7">
        <v>3681</v>
      </c>
      <c r="B3702" s="3">
        <v>36</v>
      </c>
      <c r="C3702" s="3">
        <v>11</v>
      </c>
      <c r="D3702" s="6">
        <v>32</v>
      </c>
      <c r="E3702" s="9" t="str">
        <f t="shared" si="57"/>
        <v>0-50</v>
      </c>
      <c r="F3702" s="8">
        <v>90064</v>
      </c>
      <c r="G3702" s="3">
        <v>3</v>
      </c>
      <c r="H3702" s="3">
        <v>1.3</v>
      </c>
      <c r="I3702" s="3" t="s">
        <v>33</v>
      </c>
      <c r="J3702" s="3">
        <v>0</v>
      </c>
      <c r="K3702" s="3" t="s">
        <v>36</v>
      </c>
      <c r="L3702" s="3" t="s">
        <v>36</v>
      </c>
      <c r="M3702" s="3" t="s">
        <v>36</v>
      </c>
      <c r="N3702" s="3" t="s">
        <v>36</v>
      </c>
      <c r="O3702" s="3" t="s">
        <v>36</v>
      </c>
    </row>
    <row r="3703" spans="1:15" hidden="1" x14ac:dyDescent="0.3">
      <c r="A3703" s="7">
        <v>3690</v>
      </c>
      <c r="B3703" s="3">
        <v>36</v>
      </c>
      <c r="C3703" s="3">
        <v>12</v>
      </c>
      <c r="D3703" s="6">
        <v>64</v>
      </c>
      <c r="E3703" s="9" t="str">
        <f t="shared" si="57"/>
        <v>51-100</v>
      </c>
      <c r="F3703" s="8">
        <v>94708</v>
      </c>
      <c r="G3703" s="3">
        <v>3</v>
      </c>
      <c r="H3703" s="3">
        <v>2.8</v>
      </c>
      <c r="I3703" s="3" t="s">
        <v>33</v>
      </c>
      <c r="J3703" s="3">
        <v>205</v>
      </c>
      <c r="K3703" s="3" t="s">
        <v>36</v>
      </c>
      <c r="L3703" s="3" t="s">
        <v>36</v>
      </c>
      <c r="M3703" s="3" t="s">
        <v>36</v>
      </c>
      <c r="N3703" s="3" t="s">
        <v>36</v>
      </c>
      <c r="O3703" s="3" t="s">
        <v>37</v>
      </c>
    </row>
    <row r="3704" spans="1:15" hidden="1" x14ac:dyDescent="0.3">
      <c r="A3704" s="7">
        <v>3705</v>
      </c>
      <c r="B3704" s="3">
        <v>36</v>
      </c>
      <c r="C3704" s="3">
        <v>11</v>
      </c>
      <c r="D3704" s="6">
        <v>184</v>
      </c>
      <c r="E3704" s="9" t="str">
        <f t="shared" si="57"/>
        <v>100+</v>
      </c>
      <c r="F3704" s="8">
        <v>91304</v>
      </c>
      <c r="G3704" s="3">
        <v>2</v>
      </c>
      <c r="H3704" s="3">
        <v>5.0999999999999996</v>
      </c>
      <c r="I3704" s="3" t="s">
        <v>34</v>
      </c>
      <c r="J3704" s="3">
        <v>0</v>
      </c>
      <c r="K3704" s="3" t="s">
        <v>37</v>
      </c>
      <c r="L3704" s="3" t="s">
        <v>36</v>
      </c>
      <c r="M3704" s="3" t="s">
        <v>36</v>
      </c>
      <c r="N3704" s="3" t="s">
        <v>36</v>
      </c>
      <c r="O3704" s="3" t="s">
        <v>36</v>
      </c>
    </row>
    <row r="3705" spans="1:15" hidden="1" x14ac:dyDescent="0.3">
      <c r="A3705" s="7">
        <v>3808</v>
      </c>
      <c r="B3705" s="3">
        <v>36</v>
      </c>
      <c r="C3705" s="3">
        <v>11</v>
      </c>
      <c r="D3705" s="6">
        <v>164</v>
      </c>
      <c r="E3705" s="9" t="str">
        <f t="shared" si="57"/>
        <v>100+</v>
      </c>
      <c r="F3705" s="8">
        <v>95051</v>
      </c>
      <c r="G3705" s="3">
        <v>2</v>
      </c>
      <c r="H3705" s="3">
        <v>7.8</v>
      </c>
      <c r="I3705" s="3" t="s">
        <v>33</v>
      </c>
      <c r="J3705" s="3">
        <v>0</v>
      </c>
      <c r="K3705" s="3" t="s">
        <v>36</v>
      </c>
      <c r="L3705" s="3" t="s">
        <v>36</v>
      </c>
      <c r="M3705" s="3" t="s">
        <v>36</v>
      </c>
      <c r="N3705" s="3" t="s">
        <v>37</v>
      </c>
      <c r="O3705" s="3" t="s">
        <v>37</v>
      </c>
    </row>
    <row r="3706" spans="1:15" hidden="1" x14ac:dyDescent="0.3">
      <c r="A3706" s="7">
        <v>3875</v>
      </c>
      <c r="B3706" s="3">
        <v>36</v>
      </c>
      <c r="C3706" s="3">
        <v>12</v>
      </c>
      <c r="D3706" s="6">
        <v>92</v>
      </c>
      <c r="E3706" s="9" t="str">
        <f t="shared" si="57"/>
        <v>51-100</v>
      </c>
      <c r="F3706" s="8">
        <v>94709</v>
      </c>
      <c r="G3706" s="3">
        <v>2</v>
      </c>
      <c r="H3706" s="3">
        <v>0</v>
      </c>
      <c r="I3706" s="3" t="s">
        <v>33</v>
      </c>
      <c r="J3706" s="3">
        <v>184</v>
      </c>
      <c r="K3706" s="3" t="s">
        <v>36</v>
      </c>
      <c r="L3706" s="3" t="s">
        <v>36</v>
      </c>
      <c r="M3706" s="3" t="s">
        <v>36</v>
      </c>
      <c r="N3706" s="3" t="s">
        <v>36</v>
      </c>
      <c r="O3706" s="3" t="s">
        <v>36</v>
      </c>
    </row>
    <row r="3707" spans="1:15" hidden="1" x14ac:dyDescent="0.3">
      <c r="A3707" s="7">
        <v>3896</v>
      </c>
      <c r="B3707" s="3">
        <v>36</v>
      </c>
      <c r="C3707" s="3">
        <v>12</v>
      </c>
      <c r="D3707" s="6">
        <v>59</v>
      </c>
      <c r="E3707" s="9" t="str">
        <f t="shared" si="57"/>
        <v>51-100</v>
      </c>
      <c r="F3707" s="8">
        <v>94104</v>
      </c>
      <c r="G3707" s="3">
        <v>3</v>
      </c>
      <c r="H3707" s="3">
        <v>2</v>
      </c>
      <c r="I3707" s="3" t="s">
        <v>33</v>
      </c>
      <c r="J3707" s="3">
        <v>216</v>
      </c>
      <c r="K3707" s="3" t="s">
        <v>36</v>
      </c>
      <c r="L3707" s="3" t="s">
        <v>36</v>
      </c>
      <c r="M3707" s="3" t="s">
        <v>36</v>
      </c>
      <c r="N3707" s="3" t="s">
        <v>36</v>
      </c>
      <c r="O3707" s="3" t="s">
        <v>36</v>
      </c>
    </row>
    <row r="3708" spans="1:15" hidden="1" x14ac:dyDescent="0.3">
      <c r="A3708" s="7">
        <v>4045</v>
      </c>
      <c r="B3708" s="3">
        <v>36</v>
      </c>
      <c r="C3708" s="3">
        <v>11</v>
      </c>
      <c r="D3708" s="6">
        <v>9</v>
      </c>
      <c r="E3708" s="9" t="str">
        <f t="shared" si="57"/>
        <v>0-50</v>
      </c>
      <c r="F3708" s="8">
        <v>90266</v>
      </c>
      <c r="G3708" s="3">
        <v>2</v>
      </c>
      <c r="H3708" s="3">
        <v>0.3</v>
      </c>
      <c r="I3708" s="3" t="s">
        <v>34</v>
      </c>
      <c r="J3708" s="3">
        <v>99</v>
      </c>
      <c r="K3708" s="3" t="s">
        <v>36</v>
      </c>
      <c r="L3708" s="3" t="s">
        <v>37</v>
      </c>
      <c r="M3708" s="3" t="s">
        <v>36</v>
      </c>
      <c r="N3708" s="3" t="s">
        <v>36</v>
      </c>
      <c r="O3708" s="3" t="s">
        <v>36</v>
      </c>
    </row>
    <row r="3709" spans="1:15" hidden="1" x14ac:dyDescent="0.3">
      <c r="A3709" s="7">
        <v>4079</v>
      </c>
      <c r="B3709" s="3">
        <v>36</v>
      </c>
      <c r="C3709" s="3">
        <v>12</v>
      </c>
      <c r="D3709" s="6">
        <v>58</v>
      </c>
      <c r="E3709" s="9" t="str">
        <f t="shared" si="57"/>
        <v>51-100</v>
      </c>
      <c r="F3709" s="8">
        <v>91320</v>
      </c>
      <c r="G3709" s="3">
        <v>1</v>
      </c>
      <c r="H3709" s="3">
        <v>3.6</v>
      </c>
      <c r="I3709" s="3" t="s">
        <v>34</v>
      </c>
      <c r="J3709" s="3">
        <v>0</v>
      </c>
      <c r="K3709" s="3" t="s">
        <v>36</v>
      </c>
      <c r="L3709" s="3" t="s">
        <v>36</v>
      </c>
      <c r="M3709" s="3" t="s">
        <v>36</v>
      </c>
      <c r="N3709" s="3" t="s">
        <v>36</v>
      </c>
      <c r="O3709" s="3" t="s">
        <v>36</v>
      </c>
    </row>
    <row r="3710" spans="1:15" x14ac:dyDescent="0.3">
      <c r="A3710" s="7">
        <v>4181</v>
      </c>
      <c r="B3710" s="3">
        <v>36</v>
      </c>
      <c r="C3710" s="3">
        <v>6</v>
      </c>
      <c r="D3710" s="6">
        <v>11</v>
      </c>
      <c r="E3710" s="9" t="str">
        <f t="shared" si="57"/>
        <v>0-50</v>
      </c>
      <c r="F3710" s="8">
        <v>92008</v>
      </c>
      <c r="G3710" s="3">
        <v>1</v>
      </c>
      <c r="H3710" s="3">
        <v>0.67</v>
      </c>
      <c r="I3710" s="3" t="s">
        <v>35</v>
      </c>
      <c r="J3710" s="3">
        <v>0</v>
      </c>
      <c r="K3710" s="3" t="s">
        <v>36</v>
      </c>
      <c r="L3710" s="3" t="s">
        <v>37</v>
      </c>
      <c r="M3710" s="3" t="s">
        <v>37</v>
      </c>
      <c r="N3710" s="3" t="s">
        <v>37</v>
      </c>
      <c r="O3710" s="3" t="s">
        <v>37</v>
      </c>
    </row>
    <row r="3711" spans="1:15" hidden="1" x14ac:dyDescent="0.3">
      <c r="A3711" s="7">
        <v>4336</v>
      </c>
      <c r="B3711" s="3">
        <v>36</v>
      </c>
      <c r="C3711" s="3">
        <v>10</v>
      </c>
      <c r="D3711" s="6">
        <v>82</v>
      </c>
      <c r="E3711" s="9" t="str">
        <f t="shared" si="57"/>
        <v>51-100</v>
      </c>
      <c r="F3711" s="8">
        <v>94542</v>
      </c>
      <c r="G3711" s="3">
        <v>2</v>
      </c>
      <c r="H3711" s="3">
        <v>2.8</v>
      </c>
      <c r="I3711" s="3" t="s">
        <v>33</v>
      </c>
      <c r="J3711" s="3">
        <v>0</v>
      </c>
      <c r="K3711" s="3" t="s">
        <v>36</v>
      </c>
      <c r="L3711" s="3" t="s">
        <v>36</v>
      </c>
      <c r="M3711" s="3" t="s">
        <v>36</v>
      </c>
      <c r="N3711" s="3" t="s">
        <v>36</v>
      </c>
      <c r="O3711" s="3" t="s">
        <v>37</v>
      </c>
    </row>
    <row r="3712" spans="1:15" hidden="1" x14ac:dyDescent="0.3">
      <c r="A3712" s="7">
        <v>4445</v>
      </c>
      <c r="B3712" s="3">
        <v>36</v>
      </c>
      <c r="C3712" s="3">
        <v>10</v>
      </c>
      <c r="D3712" s="6">
        <v>73</v>
      </c>
      <c r="E3712" s="9" t="str">
        <f t="shared" si="57"/>
        <v>51-100</v>
      </c>
      <c r="F3712" s="8">
        <v>95035</v>
      </c>
      <c r="G3712" s="3">
        <v>2</v>
      </c>
      <c r="H3712" s="3">
        <v>2.8</v>
      </c>
      <c r="I3712" s="3" t="s">
        <v>33</v>
      </c>
      <c r="J3712" s="3">
        <v>0</v>
      </c>
      <c r="K3712" s="3" t="s">
        <v>36</v>
      </c>
      <c r="L3712" s="3" t="s">
        <v>36</v>
      </c>
      <c r="M3712" s="3" t="s">
        <v>36</v>
      </c>
      <c r="N3712" s="3" t="s">
        <v>37</v>
      </c>
      <c r="O3712" s="3" t="s">
        <v>37</v>
      </c>
    </row>
    <row r="3713" spans="1:15" hidden="1" x14ac:dyDescent="0.3">
      <c r="A3713" s="7">
        <v>4485</v>
      </c>
      <c r="B3713" s="3">
        <v>36</v>
      </c>
      <c r="C3713" s="3">
        <v>11</v>
      </c>
      <c r="D3713" s="6">
        <v>195</v>
      </c>
      <c r="E3713" s="9" t="str">
        <f t="shared" si="57"/>
        <v>100+</v>
      </c>
      <c r="F3713" s="8">
        <v>95747</v>
      </c>
      <c r="G3713" s="3">
        <v>2</v>
      </c>
      <c r="H3713" s="3">
        <v>3</v>
      </c>
      <c r="I3713" s="3" t="s">
        <v>33</v>
      </c>
      <c r="J3713" s="3">
        <v>0</v>
      </c>
      <c r="K3713" s="3" t="s">
        <v>36</v>
      </c>
      <c r="L3713" s="3" t="s">
        <v>36</v>
      </c>
      <c r="M3713" s="3" t="s">
        <v>36</v>
      </c>
      <c r="N3713" s="3" t="s">
        <v>37</v>
      </c>
      <c r="O3713" s="3" t="s">
        <v>37</v>
      </c>
    </row>
    <row r="3714" spans="1:15" hidden="1" x14ac:dyDescent="0.3">
      <c r="A3714" s="7">
        <v>4526</v>
      </c>
      <c r="B3714" s="3">
        <v>36</v>
      </c>
      <c r="C3714" s="3">
        <v>11</v>
      </c>
      <c r="D3714" s="6">
        <v>110</v>
      </c>
      <c r="E3714" s="9" t="str">
        <f t="shared" si="57"/>
        <v>100+</v>
      </c>
      <c r="F3714" s="8">
        <v>94110</v>
      </c>
      <c r="G3714" s="3">
        <v>1</v>
      </c>
      <c r="H3714" s="3">
        <v>3.8</v>
      </c>
      <c r="I3714" s="3" t="s">
        <v>33</v>
      </c>
      <c r="J3714" s="3">
        <v>0</v>
      </c>
      <c r="K3714" s="3" t="s">
        <v>36</v>
      </c>
      <c r="L3714" s="3" t="s">
        <v>36</v>
      </c>
      <c r="M3714" s="3" t="s">
        <v>36</v>
      </c>
      <c r="N3714" s="3" t="s">
        <v>37</v>
      </c>
      <c r="O3714" s="3" t="s">
        <v>37</v>
      </c>
    </row>
    <row r="3715" spans="1:15" hidden="1" x14ac:dyDescent="0.3">
      <c r="A3715" s="7">
        <v>4527</v>
      </c>
      <c r="B3715" s="3">
        <v>36</v>
      </c>
      <c r="C3715" s="3">
        <v>9</v>
      </c>
      <c r="D3715" s="6">
        <v>40</v>
      </c>
      <c r="E3715" s="9" t="str">
        <f t="shared" ref="E3715:E3778" si="58">IF(D3715&lt;=50,"0-50",IF(D3715&lt;=100,"51-100","100+"))</f>
        <v>0-50</v>
      </c>
      <c r="F3715" s="8">
        <v>92518</v>
      </c>
      <c r="G3715" s="3">
        <v>2</v>
      </c>
      <c r="H3715" s="3">
        <v>1.67</v>
      </c>
      <c r="I3715" s="3" t="s">
        <v>34</v>
      </c>
      <c r="J3715" s="3">
        <v>129</v>
      </c>
      <c r="K3715" s="3" t="s">
        <v>36</v>
      </c>
      <c r="L3715" s="3" t="s">
        <v>37</v>
      </c>
      <c r="M3715" s="3" t="s">
        <v>36</v>
      </c>
      <c r="N3715" s="3" t="s">
        <v>37</v>
      </c>
      <c r="O3715" s="3" t="s">
        <v>36</v>
      </c>
    </row>
    <row r="3716" spans="1:15" hidden="1" x14ac:dyDescent="0.3">
      <c r="A3716" s="7">
        <v>4625</v>
      </c>
      <c r="B3716" s="3">
        <v>36</v>
      </c>
      <c r="C3716" s="3">
        <v>11</v>
      </c>
      <c r="D3716" s="6">
        <v>83</v>
      </c>
      <c r="E3716" s="9" t="str">
        <f t="shared" si="58"/>
        <v>51-100</v>
      </c>
      <c r="F3716" s="8">
        <v>90638</v>
      </c>
      <c r="G3716" s="3">
        <v>1</v>
      </c>
      <c r="H3716" s="3">
        <v>2.8</v>
      </c>
      <c r="I3716" s="3" t="s">
        <v>33</v>
      </c>
      <c r="J3716" s="3">
        <v>0</v>
      </c>
      <c r="K3716" s="3" t="s">
        <v>36</v>
      </c>
      <c r="L3716" s="3" t="s">
        <v>36</v>
      </c>
      <c r="M3716" s="3" t="s">
        <v>36</v>
      </c>
      <c r="N3716" s="3" t="s">
        <v>36</v>
      </c>
      <c r="O3716" s="3" t="s">
        <v>36</v>
      </c>
    </row>
    <row r="3717" spans="1:15" hidden="1" x14ac:dyDescent="0.3">
      <c r="A3717" s="7">
        <v>4642</v>
      </c>
      <c r="B3717" s="3">
        <v>36</v>
      </c>
      <c r="C3717" s="3">
        <v>11</v>
      </c>
      <c r="D3717" s="6">
        <v>31</v>
      </c>
      <c r="E3717" s="9" t="str">
        <f t="shared" si="58"/>
        <v>0-50</v>
      </c>
      <c r="F3717" s="8">
        <v>94022</v>
      </c>
      <c r="G3717" s="3">
        <v>4</v>
      </c>
      <c r="H3717" s="3">
        <v>1.7</v>
      </c>
      <c r="I3717" s="3" t="s">
        <v>33</v>
      </c>
      <c r="J3717" s="3">
        <v>124</v>
      </c>
      <c r="K3717" s="3" t="s">
        <v>36</v>
      </c>
      <c r="L3717" s="3" t="s">
        <v>36</v>
      </c>
      <c r="M3717" s="3" t="s">
        <v>36</v>
      </c>
      <c r="N3717" s="3" t="s">
        <v>37</v>
      </c>
      <c r="O3717" s="3" t="s">
        <v>37</v>
      </c>
    </row>
    <row r="3718" spans="1:15" hidden="1" x14ac:dyDescent="0.3">
      <c r="A3718" s="7">
        <v>4659</v>
      </c>
      <c r="B3718" s="3">
        <v>36</v>
      </c>
      <c r="C3718" s="3">
        <v>11</v>
      </c>
      <c r="D3718" s="6">
        <v>69</v>
      </c>
      <c r="E3718" s="9" t="str">
        <f t="shared" si="58"/>
        <v>51-100</v>
      </c>
      <c r="F3718" s="8">
        <v>95929</v>
      </c>
      <c r="G3718" s="3">
        <v>4</v>
      </c>
      <c r="H3718" s="3">
        <v>2.1</v>
      </c>
      <c r="I3718" s="3" t="s">
        <v>35</v>
      </c>
      <c r="J3718" s="3">
        <v>0</v>
      </c>
      <c r="K3718" s="3" t="s">
        <v>36</v>
      </c>
      <c r="L3718" s="3" t="s">
        <v>36</v>
      </c>
      <c r="M3718" s="3" t="s">
        <v>36</v>
      </c>
      <c r="N3718" s="3" t="s">
        <v>37</v>
      </c>
      <c r="O3718" s="3" t="s">
        <v>37</v>
      </c>
    </row>
    <row r="3719" spans="1:15" hidden="1" x14ac:dyDescent="0.3">
      <c r="A3719" s="7">
        <v>4772</v>
      </c>
      <c r="B3719" s="3">
        <v>36</v>
      </c>
      <c r="C3719" s="3">
        <v>11</v>
      </c>
      <c r="D3719" s="6">
        <v>85</v>
      </c>
      <c r="E3719" s="9" t="str">
        <f t="shared" si="58"/>
        <v>51-100</v>
      </c>
      <c r="F3719" s="8">
        <v>90502</v>
      </c>
      <c r="G3719" s="3">
        <v>3</v>
      </c>
      <c r="H3719" s="3">
        <v>1.2</v>
      </c>
      <c r="I3719" s="3" t="s">
        <v>35</v>
      </c>
      <c r="J3719" s="3">
        <v>0</v>
      </c>
      <c r="K3719" s="3" t="s">
        <v>36</v>
      </c>
      <c r="L3719" s="3" t="s">
        <v>36</v>
      </c>
      <c r="M3719" s="3" t="s">
        <v>36</v>
      </c>
      <c r="N3719" s="3" t="s">
        <v>37</v>
      </c>
      <c r="O3719" s="3" t="s">
        <v>36</v>
      </c>
    </row>
    <row r="3720" spans="1:15" hidden="1" x14ac:dyDescent="0.3">
      <c r="A3720" s="7">
        <v>4787</v>
      </c>
      <c r="B3720" s="3">
        <v>36</v>
      </c>
      <c r="C3720" s="3">
        <v>12</v>
      </c>
      <c r="D3720" s="6">
        <v>18</v>
      </c>
      <c r="E3720" s="9" t="str">
        <f t="shared" si="58"/>
        <v>0-50</v>
      </c>
      <c r="F3720" s="8">
        <v>95521</v>
      </c>
      <c r="G3720" s="3">
        <v>4</v>
      </c>
      <c r="H3720" s="3">
        <v>1</v>
      </c>
      <c r="I3720" s="3" t="s">
        <v>33</v>
      </c>
      <c r="J3720" s="3">
        <v>0</v>
      </c>
      <c r="K3720" s="3" t="s">
        <v>36</v>
      </c>
      <c r="L3720" s="3" t="s">
        <v>36</v>
      </c>
      <c r="M3720" s="3" t="s">
        <v>36</v>
      </c>
      <c r="N3720" s="3" t="s">
        <v>37</v>
      </c>
      <c r="O3720" s="3" t="s">
        <v>37</v>
      </c>
    </row>
    <row r="3721" spans="1:15" hidden="1" x14ac:dyDescent="0.3">
      <c r="A3721" s="7">
        <v>4789</v>
      </c>
      <c r="B3721" s="3">
        <v>36</v>
      </c>
      <c r="C3721" s="3">
        <v>10</v>
      </c>
      <c r="D3721" s="6">
        <v>39</v>
      </c>
      <c r="E3721" s="9" t="str">
        <f t="shared" si="58"/>
        <v>0-50</v>
      </c>
      <c r="F3721" s="8">
        <v>92009</v>
      </c>
      <c r="G3721" s="3">
        <v>1</v>
      </c>
      <c r="H3721" s="3">
        <v>2</v>
      </c>
      <c r="I3721" s="3" t="s">
        <v>33</v>
      </c>
      <c r="J3721" s="3">
        <v>153</v>
      </c>
      <c r="K3721" s="3" t="s">
        <v>36</v>
      </c>
      <c r="L3721" s="3" t="s">
        <v>36</v>
      </c>
      <c r="M3721" s="3" t="s">
        <v>36</v>
      </c>
      <c r="N3721" s="3" t="s">
        <v>36</v>
      </c>
      <c r="O3721" s="3" t="s">
        <v>36</v>
      </c>
    </row>
    <row r="3722" spans="1:15" hidden="1" x14ac:dyDescent="0.3">
      <c r="A3722" s="7">
        <v>4793</v>
      </c>
      <c r="B3722" s="3">
        <v>36</v>
      </c>
      <c r="C3722" s="3">
        <v>10</v>
      </c>
      <c r="D3722" s="6">
        <v>28</v>
      </c>
      <c r="E3722" s="9" t="str">
        <f t="shared" si="58"/>
        <v>0-50</v>
      </c>
      <c r="F3722" s="8">
        <v>90840</v>
      </c>
      <c r="G3722" s="3">
        <v>4</v>
      </c>
      <c r="H3722" s="3">
        <v>1</v>
      </c>
      <c r="I3722" s="3" t="s">
        <v>33</v>
      </c>
      <c r="J3722" s="3">
        <v>130</v>
      </c>
      <c r="K3722" s="3" t="s">
        <v>36</v>
      </c>
      <c r="L3722" s="3" t="s">
        <v>36</v>
      </c>
      <c r="M3722" s="3" t="s">
        <v>36</v>
      </c>
      <c r="N3722" s="3" t="s">
        <v>37</v>
      </c>
      <c r="O3722" s="3" t="s">
        <v>36</v>
      </c>
    </row>
    <row r="3723" spans="1:15" hidden="1" x14ac:dyDescent="0.3">
      <c r="A3723" s="7">
        <v>4812</v>
      </c>
      <c r="B3723" s="3">
        <v>36</v>
      </c>
      <c r="C3723" s="3">
        <v>12</v>
      </c>
      <c r="D3723" s="6">
        <v>123</v>
      </c>
      <c r="E3723" s="9" t="str">
        <f t="shared" si="58"/>
        <v>100+</v>
      </c>
      <c r="F3723" s="8">
        <v>90502</v>
      </c>
      <c r="G3723" s="3">
        <v>2</v>
      </c>
      <c r="H3723" s="3">
        <v>3</v>
      </c>
      <c r="I3723" s="3" t="s">
        <v>35</v>
      </c>
      <c r="J3723" s="3">
        <v>0</v>
      </c>
      <c r="K3723" s="3" t="s">
        <v>37</v>
      </c>
      <c r="L3723" s="3" t="s">
        <v>36</v>
      </c>
      <c r="M3723" s="3" t="s">
        <v>36</v>
      </c>
      <c r="N3723" s="3" t="s">
        <v>36</v>
      </c>
      <c r="O3723" s="3" t="s">
        <v>36</v>
      </c>
    </row>
    <row r="3724" spans="1:15" hidden="1" x14ac:dyDescent="0.3">
      <c r="A3724" s="7">
        <v>4838</v>
      </c>
      <c r="B3724" s="3">
        <v>36</v>
      </c>
      <c r="C3724" s="3">
        <v>10</v>
      </c>
      <c r="D3724" s="6">
        <v>183</v>
      </c>
      <c r="E3724" s="9" t="str">
        <f t="shared" si="58"/>
        <v>100+</v>
      </c>
      <c r="F3724" s="8">
        <v>95348</v>
      </c>
      <c r="G3724" s="3">
        <v>2</v>
      </c>
      <c r="H3724" s="3">
        <v>0</v>
      </c>
      <c r="I3724" s="3" t="s">
        <v>33</v>
      </c>
      <c r="J3724" s="3">
        <v>0</v>
      </c>
      <c r="K3724" s="3" t="s">
        <v>36</v>
      </c>
      <c r="L3724" s="3" t="s">
        <v>36</v>
      </c>
      <c r="M3724" s="3" t="s">
        <v>36</v>
      </c>
      <c r="N3724" s="3" t="s">
        <v>36</v>
      </c>
      <c r="O3724" s="3" t="s">
        <v>36</v>
      </c>
    </row>
    <row r="3725" spans="1:15" hidden="1" x14ac:dyDescent="0.3">
      <c r="A3725" s="7">
        <v>4918</v>
      </c>
      <c r="B3725" s="3">
        <v>36</v>
      </c>
      <c r="C3725" s="3">
        <v>10</v>
      </c>
      <c r="D3725" s="6">
        <v>33</v>
      </c>
      <c r="E3725" s="9" t="str">
        <f t="shared" si="58"/>
        <v>0-50</v>
      </c>
      <c r="F3725" s="8">
        <v>95616</v>
      </c>
      <c r="G3725" s="3">
        <v>4</v>
      </c>
      <c r="H3725" s="3">
        <v>1.2</v>
      </c>
      <c r="I3725" s="3" t="s">
        <v>34</v>
      </c>
      <c r="J3725" s="3">
        <v>82</v>
      </c>
      <c r="K3725" s="3" t="s">
        <v>36</v>
      </c>
      <c r="L3725" s="3" t="s">
        <v>37</v>
      </c>
      <c r="M3725" s="3" t="s">
        <v>36</v>
      </c>
      <c r="N3725" s="3" t="s">
        <v>37</v>
      </c>
      <c r="O3725" s="3" t="s">
        <v>36</v>
      </c>
    </row>
    <row r="3726" spans="1:15" hidden="1" x14ac:dyDescent="0.3">
      <c r="A3726" s="7">
        <v>4925</v>
      </c>
      <c r="B3726" s="3">
        <v>36</v>
      </c>
      <c r="C3726" s="3">
        <v>12</v>
      </c>
      <c r="D3726" s="6">
        <v>89</v>
      </c>
      <c r="E3726" s="9" t="str">
        <f t="shared" si="58"/>
        <v>51-100</v>
      </c>
      <c r="F3726" s="8">
        <v>91304</v>
      </c>
      <c r="G3726" s="3">
        <v>2</v>
      </c>
      <c r="H3726" s="3">
        <v>2.7</v>
      </c>
      <c r="I3726" s="3" t="s">
        <v>33</v>
      </c>
      <c r="J3726" s="3">
        <v>0</v>
      </c>
      <c r="K3726" s="3" t="s">
        <v>36</v>
      </c>
      <c r="L3726" s="3" t="s">
        <v>36</v>
      </c>
      <c r="M3726" s="3" t="s">
        <v>36</v>
      </c>
      <c r="N3726" s="3" t="s">
        <v>36</v>
      </c>
      <c r="O3726" s="3" t="s">
        <v>36</v>
      </c>
    </row>
    <row r="3727" spans="1:15" hidden="1" x14ac:dyDescent="0.3">
      <c r="A3727" s="7">
        <v>4983</v>
      </c>
      <c r="B3727" s="3">
        <v>36</v>
      </c>
      <c r="C3727" s="3">
        <v>10</v>
      </c>
      <c r="D3727" s="6">
        <v>45</v>
      </c>
      <c r="E3727" s="9" t="str">
        <f t="shared" si="58"/>
        <v>0-50</v>
      </c>
      <c r="F3727" s="8">
        <v>95126</v>
      </c>
      <c r="G3727" s="3">
        <v>4</v>
      </c>
      <c r="H3727" s="3">
        <v>0.2</v>
      </c>
      <c r="I3727" s="3" t="s">
        <v>33</v>
      </c>
      <c r="J3727" s="3">
        <v>0</v>
      </c>
      <c r="K3727" s="3" t="s">
        <v>36</v>
      </c>
      <c r="L3727" s="3" t="s">
        <v>36</v>
      </c>
      <c r="M3727" s="3" t="s">
        <v>36</v>
      </c>
      <c r="N3727" s="3" t="s">
        <v>36</v>
      </c>
      <c r="O3727" s="3" t="s">
        <v>37</v>
      </c>
    </row>
    <row r="3728" spans="1:15" hidden="1" x14ac:dyDescent="0.3">
      <c r="A3728" s="7">
        <v>4</v>
      </c>
      <c r="B3728" s="3">
        <v>35</v>
      </c>
      <c r="C3728" s="3">
        <v>9</v>
      </c>
      <c r="D3728" s="6">
        <v>100</v>
      </c>
      <c r="E3728" s="9" t="str">
        <f t="shared" si="58"/>
        <v>51-100</v>
      </c>
      <c r="F3728" s="8">
        <v>94112</v>
      </c>
      <c r="G3728" s="5">
        <v>1</v>
      </c>
      <c r="H3728" s="3">
        <v>2.7</v>
      </c>
      <c r="I3728" s="3" t="s">
        <v>34</v>
      </c>
      <c r="J3728" s="3">
        <v>0</v>
      </c>
      <c r="K3728" s="3" t="s">
        <v>36</v>
      </c>
      <c r="L3728" s="3" t="s">
        <v>36</v>
      </c>
      <c r="M3728" s="3" t="s">
        <v>36</v>
      </c>
      <c r="N3728" s="3" t="s">
        <v>36</v>
      </c>
      <c r="O3728" s="3" t="s">
        <v>36</v>
      </c>
    </row>
    <row r="3729" spans="1:15" hidden="1" x14ac:dyDescent="0.3">
      <c r="A3729" s="7">
        <v>5</v>
      </c>
      <c r="B3729" s="3">
        <v>35</v>
      </c>
      <c r="C3729" s="3">
        <v>8</v>
      </c>
      <c r="D3729" s="6">
        <v>45</v>
      </c>
      <c r="E3729" s="9" t="str">
        <f t="shared" si="58"/>
        <v>0-50</v>
      </c>
      <c r="F3729" s="8">
        <v>91330</v>
      </c>
      <c r="G3729" s="5">
        <v>4</v>
      </c>
      <c r="H3729" s="3">
        <v>1</v>
      </c>
      <c r="I3729" s="3" t="s">
        <v>34</v>
      </c>
      <c r="J3729" s="3">
        <v>0</v>
      </c>
      <c r="K3729" s="3" t="s">
        <v>36</v>
      </c>
      <c r="L3729" s="3" t="s">
        <v>36</v>
      </c>
      <c r="M3729" s="3" t="s">
        <v>36</v>
      </c>
      <c r="N3729" s="3" t="s">
        <v>36</v>
      </c>
      <c r="O3729" s="3" t="s">
        <v>37</v>
      </c>
    </row>
    <row r="3730" spans="1:15" hidden="1" x14ac:dyDescent="0.3">
      <c r="A3730" s="7">
        <v>9</v>
      </c>
      <c r="B3730" s="3">
        <v>35</v>
      </c>
      <c r="C3730" s="3">
        <v>10</v>
      </c>
      <c r="D3730" s="6">
        <v>81</v>
      </c>
      <c r="E3730" s="9" t="str">
        <f t="shared" si="58"/>
        <v>51-100</v>
      </c>
      <c r="F3730" s="8">
        <v>90089</v>
      </c>
      <c r="G3730" s="5">
        <v>3</v>
      </c>
      <c r="H3730" s="3">
        <v>0.6</v>
      </c>
      <c r="I3730" s="3" t="s">
        <v>34</v>
      </c>
      <c r="J3730" s="3">
        <v>104</v>
      </c>
      <c r="K3730" s="3" t="s">
        <v>36</v>
      </c>
      <c r="L3730" s="3" t="s">
        <v>36</v>
      </c>
      <c r="M3730" s="3" t="s">
        <v>36</v>
      </c>
      <c r="N3730" s="3" t="s">
        <v>37</v>
      </c>
      <c r="O3730" s="3" t="s">
        <v>36</v>
      </c>
    </row>
    <row r="3731" spans="1:15" hidden="1" x14ac:dyDescent="0.3">
      <c r="A3731" s="7">
        <v>92</v>
      </c>
      <c r="B3731" s="3">
        <v>35</v>
      </c>
      <c r="C3731" s="3">
        <v>10</v>
      </c>
      <c r="D3731" s="6">
        <v>29</v>
      </c>
      <c r="E3731" s="9" t="str">
        <f t="shared" si="58"/>
        <v>0-50</v>
      </c>
      <c r="F3731" s="8">
        <v>94105</v>
      </c>
      <c r="G3731" s="3">
        <v>4</v>
      </c>
      <c r="H3731" s="3">
        <v>1.1000000000000001</v>
      </c>
      <c r="I3731" s="3" t="s">
        <v>35</v>
      </c>
      <c r="J3731" s="3">
        <v>0</v>
      </c>
      <c r="K3731" s="3" t="s">
        <v>36</v>
      </c>
      <c r="L3731" s="3" t="s">
        <v>36</v>
      </c>
      <c r="M3731" s="3" t="s">
        <v>36</v>
      </c>
      <c r="N3731" s="3" t="s">
        <v>37</v>
      </c>
      <c r="O3731" s="3" t="s">
        <v>36</v>
      </c>
    </row>
    <row r="3732" spans="1:15" hidden="1" x14ac:dyDescent="0.3">
      <c r="A3732" s="7">
        <v>142</v>
      </c>
      <c r="B3732" s="3">
        <v>35</v>
      </c>
      <c r="C3732" s="3">
        <v>11</v>
      </c>
      <c r="D3732" s="6">
        <v>58</v>
      </c>
      <c r="E3732" s="9" t="str">
        <f t="shared" si="58"/>
        <v>51-100</v>
      </c>
      <c r="F3732" s="8">
        <v>95831</v>
      </c>
      <c r="G3732" s="3">
        <v>3</v>
      </c>
      <c r="H3732" s="3">
        <v>2</v>
      </c>
      <c r="I3732" s="3" t="s">
        <v>33</v>
      </c>
      <c r="J3732" s="3">
        <v>149</v>
      </c>
      <c r="K3732" s="3" t="s">
        <v>36</v>
      </c>
      <c r="L3732" s="3" t="s">
        <v>36</v>
      </c>
      <c r="M3732" s="3" t="s">
        <v>36</v>
      </c>
      <c r="N3732" s="3" t="s">
        <v>37</v>
      </c>
      <c r="O3732" s="3" t="s">
        <v>37</v>
      </c>
    </row>
    <row r="3733" spans="1:15" hidden="1" x14ac:dyDescent="0.3">
      <c r="A3733" s="7">
        <v>202</v>
      </c>
      <c r="B3733" s="3">
        <v>35</v>
      </c>
      <c r="C3733" s="3">
        <v>9</v>
      </c>
      <c r="D3733" s="6">
        <v>20</v>
      </c>
      <c r="E3733" s="9" t="str">
        <f t="shared" si="58"/>
        <v>0-50</v>
      </c>
      <c r="F3733" s="8">
        <v>94609</v>
      </c>
      <c r="G3733" s="3">
        <v>2</v>
      </c>
      <c r="H3733" s="3">
        <v>1.4</v>
      </c>
      <c r="I3733" s="3" t="s">
        <v>35</v>
      </c>
      <c r="J3733" s="3">
        <v>0</v>
      </c>
      <c r="K3733" s="3" t="s">
        <v>36</v>
      </c>
      <c r="L3733" s="3" t="s">
        <v>36</v>
      </c>
      <c r="M3733" s="3" t="s">
        <v>36</v>
      </c>
      <c r="N3733" s="3" t="s">
        <v>37</v>
      </c>
      <c r="O3733" s="3" t="s">
        <v>37</v>
      </c>
    </row>
    <row r="3734" spans="1:15" hidden="1" x14ac:dyDescent="0.3">
      <c r="A3734" s="7">
        <v>232</v>
      </c>
      <c r="B3734" s="3">
        <v>35</v>
      </c>
      <c r="C3734" s="3">
        <v>10</v>
      </c>
      <c r="D3734" s="6">
        <v>61</v>
      </c>
      <c r="E3734" s="9" t="str">
        <f t="shared" si="58"/>
        <v>51-100</v>
      </c>
      <c r="F3734" s="8">
        <v>94304</v>
      </c>
      <c r="G3734" s="3">
        <v>4</v>
      </c>
      <c r="H3734" s="3">
        <v>2.1</v>
      </c>
      <c r="I3734" s="3" t="s">
        <v>35</v>
      </c>
      <c r="J3734" s="3">
        <v>0</v>
      </c>
      <c r="K3734" s="3" t="s">
        <v>36</v>
      </c>
      <c r="L3734" s="3" t="s">
        <v>36</v>
      </c>
      <c r="M3734" s="3" t="s">
        <v>36</v>
      </c>
      <c r="N3734" s="3" t="s">
        <v>37</v>
      </c>
      <c r="O3734" s="3" t="s">
        <v>36</v>
      </c>
    </row>
    <row r="3735" spans="1:15" hidden="1" x14ac:dyDescent="0.3">
      <c r="A3735" s="7">
        <v>246</v>
      </c>
      <c r="B3735" s="3">
        <v>35</v>
      </c>
      <c r="C3735" s="3">
        <v>11</v>
      </c>
      <c r="D3735" s="6">
        <v>25</v>
      </c>
      <c r="E3735" s="9" t="str">
        <f t="shared" si="58"/>
        <v>0-50</v>
      </c>
      <c r="F3735" s="8">
        <v>92614</v>
      </c>
      <c r="G3735" s="3">
        <v>2</v>
      </c>
      <c r="H3735" s="3">
        <v>1</v>
      </c>
      <c r="I3735" s="3" t="s">
        <v>34</v>
      </c>
      <c r="J3735" s="3">
        <v>0</v>
      </c>
      <c r="K3735" s="3" t="s">
        <v>36</v>
      </c>
      <c r="L3735" s="3" t="s">
        <v>36</v>
      </c>
      <c r="M3735" s="3" t="s">
        <v>36</v>
      </c>
      <c r="N3735" s="3" t="s">
        <v>36</v>
      </c>
      <c r="O3735" s="3" t="s">
        <v>36</v>
      </c>
    </row>
    <row r="3736" spans="1:15" hidden="1" x14ac:dyDescent="0.3">
      <c r="A3736" s="7">
        <v>259</v>
      </c>
      <c r="B3736" s="3">
        <v>35</v>
      </c>
      <c r="C3736" s="3">
        <v>9</v>
      </c>
      <c r="D3736" s="6">
        <v>24</v>
      </c>
      <c r="E3736" s="9" t="str">
        <f t="shared" si="58"/>
        <v>0-50</v>
      </c>
      <c r="F3736" s="8">
        <v>95747</v>
      </c>
      <c r="G3736" s="3">
        <v>4</v>
      </c>
      <c r="H3736" s="3">
        <v>0.3</v>
      </c>
      <c r="I3736" s="3" t="s">
        <v>33</v>
      </c>
      <c r="J3736" s="3">
        <v>0</v>
      </c>
      <c r="K3736" s="3" t="s">
        <v>36</v>
      </c>
      <c r="L3736" s="3" t="s">
        <v>36</v>
      </c>
      <c r="M3736" s="3" t="s">
        <v>36</v>
      </c>
      <c r="N3736" s="3" t="s">
        <v>37</v>
      </c>
      <c r="O3736" s="3" t="s">
        <v>36</v>
      </c>
    </row>
    <row r="3737" spans="1:15" hidden="1" x14ac:dyDescent="0.3">
      <c r="A3737" s="7">
        <v>295</v>
      </c>
      <c r="B3737" s="3">
        <v>35</v>
      </c>
      <c r="C3737" s="3">
        <v>9</v>
      </c>
      <c r="D3737" s="6">
        <v>55</v>
      </c>
      <c r="E3737" s="9" t="str">
        <f t="shared" si="58"/>
        <v>51-100</v>
      </c>
      <c r="F3737" s="8">
        <v>94536</v>
      </c>
      <c r="G3737" s="3">
        <v>1</v>
      </c>
      <c r="H3737" s="3">
        <v>2</v>
      </c>
      <c r="I3737" s="3" t="s">
        <v>33</v>
      </c>
      <c r="J3737" s="3">
        <v>0</v>
      </c>
      <c r="K3737" s="3" t="s">
        <v>36</v>
      </c>
      <c r="L3737" s="3" t="s">
        <v>36</v>
      </c>
      <c r="M3737" s="3" t="s">
        <v>36</v>
      </c>
      <c r="N3737" s="3" t="s">
        <v>37</v>
      </c>
      <c r="O3737" s="3" t="s">
        <v>36</v>
      </c>
    </row>
    <row r="3738" spans="1:15" hidden="1" x14ac:dyDescent="0.3">
      <c r="A3738" s="7">
        <v>344</v>
      </c>
      <c r="B3738" s="3">
        <v>35</v>
      </c>
      <c r="C3738" s="3">
        <v>5</v>
      </c>
      <c r="D3738" s="6">
        <v>22</v>
      </c>
      <c r="E3738" s="9" t="str">
        <f t="shared" si="58"/>
        <v>0-50</v>
      </c>
      <c r="F3738" s="8">
        <v>93407</v>
      </c>
      <c r="G3738" s="3">
        <v>1</v>
      </c>
      <c r="H3738" s="3">
        <v>0.67</v>
      </c>
      <c r="I3738" s="3" t="s">
        <v>35</v>
      </c>
      <c r="J3738" s="3">
        <v>103</v>
      </c>
      <c r="K3738" s="3" t="s">
        <v>36</v>
      </c>
      <c r="L3738" s="3" t="s">
        <v>36</v>
      </c>
      <c r="M3738" s="3" t="s">
        <v>36</v>
      </c>
      <c r="N3738" s="3" t="s">
        <v>36</v>
      </c>
      <c r="O3738" s="3" t="s">
        <v>36</v>
      </c>
    </row>
    <row r="3739" spans="1:15" hidden="1" x14ac:dyDescent="0.3">
      <c r="A3739" s="7">
        <v>361</v>
      </c>
      <c r="B3739" s="3">
        <v>35</v>
      </c>
      <c r="C3739" s="3">
        <v>10</v>
      </c>
      <c r="D3739" s="6">
        <v>55</v>
      </c>
      <c r="E3739" s="9" t="str">
        <f t="shared" si="58"/>
        <v>51-100</v>
      </c>
      <c r="F3739" s="8">
        <v>94539</v>
      </c>
      <c r="G3739" s="3">
        <v>4</v>
      </c>
      <c r="H3739" s="3">
        <v>1.3</v>
      </c>
      <c r="I3739" s="3" t="s">
        <v>33</v>
      </c>
      <c r="J3739" s="3">
        <v>0</v>
      </c>
      <c r="K3739" s="3" t="s">
        <v>36</v>
      </c>
      <c r="L3739" s="3" t="s">
        <v>36</v>
      </c>
      <c r="M3739" s="3" t="s">
        <v>36</v>
      </c>
      <c r="N3739" s="3" t="s">
        <v>36</v>
      </c>
      <c r="O3739" s="3" t="s">
        <v>36</v>
      </c>
    </row>
    <row r="3740" spans="1:15" hidden="1" x14ac:dyDescent="0.3">
      <c r="A3740" s="7">
        <v>386</v>
      </c>
      <c r="B3740" s="3">
        <v>35</v>
      </c>
      <c r="C3740" s="3">
        <v>9</v>
      </c>
      <c r="D3740" s="6">
        <v>40</v>
      </c>
      <c r="E3740" s="9" t="str">
        <f t="shared" si="58"/>
        <v>0-50</v>
      </c>
      <c r="F3740" s="8">
        <v>93943</v>
      </c>
      <c r="G3740" s="3">
        <v>3</v>
      </c>
      <c r="H3740" s="3">
        <v>0.9</v>
      </c>
      <c r="I3740" s="3" t="s">
        <v>33</v>
      </c>
      <c r="J3740" s="3">
        <v>0</v>
      </c>
      <c r="K3740" s="3" t="s">
        <v>36</v>
      </c>
      <c r="L3740" s="3" t="s">
        <v>36</v>
      </c>
      <c r="M3740" s="3" t="s">
        <v>36</v>
      </c>
      <c r="N3740" s="3" t="s">
        <v>37</v>
      </c>
      <c r="O3740" s="3" t="s">
        <v>36</v>
      </c>
    </row>
    <row r="3741" spans="1:15" hidden="1" x14ac:dyDescent="0.3">
      <c r="A3741" s="7">
        <v>416</v>
      </c>
      <c r="B3741" s="3">
        <v>35</v>
      </c>
      <c r="C3741" s="3">
        <v>8</v>
      </c>
      <c r="D3741" s="6">
        <v>38</v>
      </c>
      <c r="E3741" s="9" t="str">
        <f t="shared" si="58"/>
        <v>0-50</v>
      </c>
      <c r="F3741" s="8">
        <v>93106</v>
      </c>
      <c r="G3741" s="3">
        <v>4</v>
      </c>
      <c r="H3741" s="3">
        <v>1</v>
      </c>
      <c r="I3741" s="3" t="s">
        <v>34</v>
      </c>
      <c r="J3741" s="3">
        <v>124</v>
      </c>
      <c r="K3741" s="3" t="s">
        <v>36</v>
      </c>
      <c r="L3741" s="3" t="s">
        <v>36</v>
      </c>
      <c r="M3741" s="3" t="s">
        <v>36</v>
      </c>
      <c r="N3741" s="3" t="s">
        <v>37</v>
      </c>
      <c r="O3741" s="3" t="s">
        <v>36</v>
      </c>
    </row>
    <row r="3742" spans="1:15" hidden="1" x14ac:dyDescent="0.3">
      <c r="A3742" s="7">
        <v>460</v>
      </c>
      <c r="B3742" s="3">
        <v>35</v>
      </c>
      <c r="C3742" s="3">
        <v>10</v>
      </c>
      <c r="D3742" s="6">
        <v>200</v>
      </c>
      <c r="E3742" s="9" t="str">
        <f t="shared" si="58"/>
        <v>100+</v>
      </c>
      <c r="F3742" s="8">
        <v>91107</v>
      </c>
      <c r="G3742" s="3">
        <v>2</v>
      </c>
      <c r="H3742" s="3">
        <v>3</v>
      </c>
      <c r="I3742" s="3" t="s">
        <v>33</v>
      </c>
      <c r="J3742" s="3">
        <v>458</v>
      </c>
      <c r="K3742" s="3" t="s">
        <v>36</v>
      </c>
      <c r="L3742" s="3" t="s">
        <v>36</v>
      </c>
      <c r="M3742" s="3" t="s">
        <v>36</v>
      </c>
      <c r="N3742" s="3" t="s">
        <v>36</v>
      </c>
      <c r="O3742" s="3" t="s">
        <v>36</v>
      </c>
    </row>
    <row r="3743" spans="1:15" hidden="1" x14ac:dyDescent="0.3">
      <c r="A3743" s="7">
        <v>545</v>
      </c>
      <c r="B3743" s="3">
        <v>35</v>
      </c>
      <c r="C3743" s="3">
        <v>10</v>
      </c>
      <c r="D3743" s="6">
        <v>164</v>
      </c>
      <c r="E3743" s="9" t="str">
        <f t="shared" si="58"/>
        <v>100+</v>
      </c>
      <c r="F3743" s="8">
        <v>91614</v>
      </c>
      <c r="G3743" s="3">
        <v>2</v>
      </c>
      <c r="H3743" s="3">
        <v>7.8</v>
      </c>
      <c r="I3743" s="3" t="s">
        <v>33</v>
      </c>
      <c r="J3743" s="3">
        <v>0</v>
      </c>
      <c r="K3743" s="3" t="s">
        <v>36</v>
      </c>
      <c r="L3743" s="3" t="s">
        <v>36</v>
      </c>
      <c r="M3743" s="3" t="s">
        <v>36</v>
      </c>
      <c r="N3743" s="3" t="s">
        <v>37</v>
      </c>
      <c r="O3743" s="3" t="s">
        <v>36</v>
      </c>
    </row>
    <row r="3744" spans="1:15" hidden="1" x14ac:dyDescent="0.3">
      <c r="A3744" s="7">
        <v>572</v>
      </c>
      <c r="B3744" s="3">
        <v>35</v>
      </c>
      <c r="C3744" s="3">
        <v>9</v>
      </c>
      <c r="D3744" s="6">
        <v>53</v>
      </c>
      <c r="E3744" s="9" t="str">
        <f t="shared" si="58"/>
        <v>51-100</v>
      </c>
      <c r="F3744" s="8">
        <v>94143</v>
      </c>
      <c r="G3744" s="3">
        <v>4</v>
      </c>
      <c r="H3744" s="3">
        <v>2.2000000000000002</v>
      </c>
      <c r="I3744" s="3" t="s">
        <v>34</v>
      </c>
      <c r="J3744" s="3">
        <v>0</v>
      </c>
      <c r="K3744" s="3" t="s">
        <v>36</v>
      </c>
      <c r="L3744" s="3" t="s">
        <v>36</v>
      </c>
      <c r="M3744" s="3" t="s">
        <v>36</v>
      </c>
      <c r="N3744" s="3" t="s">
        <v>37</v>
      </c>
      <c r="O3744" s="3" t="s">
        <v>36</v>
      </c>
    </row>
    <row r="3745" spans="1:15" hidden="1" x14ac:dyDescent="0.3">
      <c r="A3745" s="7">
        <v>642</v>
      </c>
      <c r="B3745" s="3">
        <v>35</v>
      </c>
      <c r="C3745" s="3">
        <v>10</v>
      </c>
      <c r="D3745" s="6">
        <v>139</v>
      </c>
      <c r="E3745" s="9" t="str">
        <f t="shared" si="58"/>
        <v>100+</v>
      </c>
      <c r="F3745" s="8">
        <v>95060</v>
      </c>
      <c r="G3745" s="3">
        <v>2</v>
      </c>
      <c r="H3745" s="3">
        <v>7.8</v>
      </c>
      <c r="I3745" s="3" t="s">
        <v>33</v>
      </c>
      <c r="J3745" s="3">
        <v>0</v>
      </c>
      <c r="K3745" s="3" t="s">
        <v>36</v>
      </c>
      <c r="L3745" s="3" t="s">
        <v>36</v>
      </c>
      <c r="M3745" s="3" t="s">
        <v>36</v>
      </c>
      <c r="N3745" s="3" t="s">
        <v>36</v>
      </c>
      <c r="O3745" s="3" t="s">
        <v>36</v>
      </c>
    </row>
    <row r="3746" spans="1:15" hidden="1" x14ac:dyDescent="0.3">
      <c r="A3746" s="7">
        <v>646</v>
      </c>
      <c r="B3746" s="3">
        <v>35</v>
      </c>
      <c r="C3746" s="3">
        <v>9</v>
      </c>
      <c r="D3746" s="6">
        <v>84</v>
      </c>
      <c r="E3746" s="9" t="str">
        <f t="shared" si="58"/>
        <v>51-100</v>
      </c>
      <c r="F3746" s="8">
        <v>95120</v>
      </c>
      <c r="G3746" s="3">
        <v>4</v>
      </c>
      <c r="H3746" s="3">
        <v>2.2000000000000002</v>
      </c>
      <c r="I3746" s="3" t="s">
        <v>34</v>
      </c>
      <c r="J3746" s="3">
        <v>322</v>
      </c>
      <c r="K3746" s="3" t="s">
        <v>36</v>
      </c>
      <c r="L3746" s="3" t="s">
        <v>36</v>
      </c>
      <c r="M3746" s="3" t="s">
        <v>36</v>
      </c>
      <c r="N3746" s="3" t="s">
        <v>36</v>
      </c>
      <c r="O3746" s="3" t="s">
        <v>36</v>
      </c>
    </row>
    <row r="3747" spans="1:15" hidden="1" x14ac:dyDescent="0.3">
      <c r="A3747" s="7">
        <v>686</v>
      </c>
      <c r="B3747" s="3">
        <v>35</v>
      </c>
      <c r="C3747" s="3">
        <v>8</v>
      </c>
      <c r="D3747" s="6">
        <v>48</v>
      </c>
      <c r="E3747" s="9" t="str">
        <f t="shared" si="58"/>
        <v>0-50</v>
      </c>
      <c r="F3747" s="8">
        <v>93107</v>
      </c>
      <c r="G3747" s="3">
        <v>2</v>
      </c>
      <c r="H3747" s="3">
        <v>1.67</v>
      </c>
      <c r="I3747" s="3" t="s">
        <v>34</v>
      </c>
      <c r="J3747" s="3">
        <v>0</v>
      </c>
      <c r="K3747" s="3" t="s">
        <v>36</v>
      </c>
      <c r="L3747" s="3" t="s">
        <v>36</v>
      </c>
      <c r="M3747" s="3" t="s">
        <v>36</v>
      </c>
      <c r="N3747" s="3" t="s">
        <v>37</v>
      </c>
      <c r="O3747" s="3" t="s">
        <v>36</v>
      </c>
    </row>
    <row r="3748" spans="1:15" hidden="1" x14ac:dyDescent="0.3">
      <c r="A3748" s="7">
        <v>703</v>
      </c>
      <c r="B3748" s="3">
        <v>35</v>
      </c>
      <c r="C3748" s="3">
        <v>9</v>
      </c>
      <c r="D3748" s="6">
        <v>109</v>
      </c>
      <c r="E3748" s="9" t="str">
        <f t="shared" si="58"/>
        <v>100+</v>
      </c>
      <c r="F3748" s="8">
        <v>92709</v>
      </c>
      <c r="G3748" s="3">
        <v>3</v>
      </c>
      <c r="H3748" s="3">
        <v>4</v>
      </c>
      <c r="I3748" s="3" t="s">
        <v>33</v>
      </c>
      <c r="J3748" s="3">
        <v>0</v>
      </c>
      <c r="K3748" s="3" t="s">
        <v>37</v>
      </c>
      <c r="L3748" s="3" t="s">
        <v>36</v>
      </c>
      <c r="M3748" s="3" t="s">
        <v>36</v>
      </c>
      <c r="N3748" s="3" t="s">
        <v>36</v>
      </c>
      <c r="O3748" s="3" t="s">
        <v>36</v>
      </c>
    </row>
    <row r="3749" spans="1:15" hidden="1" x14ac:dyDescent="0.3">
      <c r="A3749" s="7">
        <v>709</v>
      </c>
      <c r="B3749" s="3">
        <v>35</v>
      </c>
      <c r="C3749" s="3">
        <v>10</v>
      </c>
      <c r="D3749" s="6">
        <v>21</v>
      </c>
      <c r="E3749" s="9" t="str">
        <f t="shared" si="58"/>
        <v>0-50</v>
      </c>
      <c r="F3749" s="8">
        <v>92182</v>
      </c>
      <c r="G3749" s="3">
        <v>3</v>
      </c>
      <c r="H3749" s="3">
        <v>1.3</v>
      </c>
      <c r="I3749" s="3" t="s">
        <v>33</v>
      </c>
      <c r="J3749" s="3">
        <v>115</v>
      </c>
      <c r="K3749" s="3" t="s">
        <v>36</v>
      </c>
      <c r="L3749" s="3" t="s">
        <v>36</v>
      </c>
      <c r="M3749" s="3" t="s">
        <v>36</v>
      </c>
      <c r="N3749" s="3" t="s">
        <v>36</v>
      </c>
      <c r="O3749" s="3" t="s">
        <v>36</v>
      </c>
    </row>
    <row r="3750" spans="1:15" hidden="1" x14ac:dyDescent="0.3">
      <c r="A3750" s="7">
        <v>824</v>
      </c>
      <c r="B3750" s="3">
        <v>35</v>
      </c>
      <c r="C3750" s="3">
        <v>9</v>
      </c>
      <c r="D3750" s="6">
        <v>45</v>
      </c>
      <c r="E3750" s="9" t="str">
        <f t="shared" si="58"/>
        <v>0-50</v>
      </c>
      <c r="F3750" s="8">
        <v>90509</v>
      </c>
      <c r="G3750" s="3">
        <v>1</v>
      </c>
      <c r="H3750" s="3">
        <v>2</v>
      </c>
      <c r="I3750" s="3" t="s">
        <v>33</v>
      </c>
      <c r="J3750" s="3">
        <v>0</v>
      </c>
      <c r="K3750" s="3" t="s">
        <v>36</v>
      </c>
      <c r="L3750" s="3" t="s">
        <v>36</v>
      </c>
      <c r="M3750" s="3" t="s">
        <v>36</v>
      </c>
      <c r="N3750" s="3" t="s">
        <v>37</v>
      </c>
      <c r="O3750" s="3" t="s">
        <v>37</v>
      </c>
    </row>
    <row r="3751" spans="1:15" hidden="1" x14ac:dyDescent="0.3">
      <c r="A3751" s="7">
        <v>829</v>
      </c>
      <c r="B3751" s="3">
        <v>35</v>
      </c>
      <c r="C3751" s="3">
        <v>9</v>
      </c>
      <c r="D3751" s="6">
        <v>28</v>
      </c>
      <c r="E3751" s="9" t="str">
        <f t="shared" si="58"/>
        <v>0-50</v>
      </c>
      <c r="F3751" s="8">
        <v>94542</v>
      </c>
      <c r="G3751" s="3">
        <v>4</v>
      </c>
      <c r="H3751" s="3">
        <v>1</v>
      </c>
      <c r="I3751" s="3" t="s">
        <v>33</v>
      </c>
      <c r="J3751" s="3">
        <v>75</v>
      </c>
      <c r="K3751" s="3" t="s">
        <v>36</v>
      </c>
      <c r="L3751" s="3" t="s">
        <v>36</v>
      </c>
      <c r="M3751" s="3" t="s">
        <v>36</v>
      </c>
      <c r="N3751" s="3" t="s">
        <v>37</v>
      </c>
      <c r="O3751" s="3" t="s">
        <v>36</v>
      </c>
    </row>
    <row r="3752" spans="1:15" hidden="1" x14ac:dyDescent="0.3">
      <c r="A3752" s="7">
        <v>878</v>
      </c>
      <c r="B3752" s="3">
        <v>35</v>
      </c>
      <c r="C3752" s="3">
        <v>11</v>
      </c>
      <c r="D3752" s="6">
        <v>59</v>
      </c>
      <c r="E3752" s="9" t="str">
        <f t="shared" si="58"/>
        <v>51-100</v>
      </c>
      <c r="F3752" s="8">
        <v>95123</v>
      </c>
      <c r="G3752" s="3">
        <v>4</v>
      </c>
      <c r="H3752" s="3">
        <v>0.1</v>
      </c>
      <c r="I3752" s="3" t="s">
        <v>34</v>
      </c>
      <c r="J3752" s="3">
        <v>0</v>
      </c>
      <c r="K3752" s="3" t="s">
        <v>36</v>
      </c>
      <c r="L3752" s="3" t="s">
        <v>36</v>
      </c>
      <c r="M3752" s="3" t="s">
        <v>36</v>
      </c>
      <c r="N3752" s="3" t="s">
        <v>36</v>
      </c>
      <c r="O3752" s="3" t="s">
        <v>36</v>
      </c>
    </row>
    <row r="3753" spans="1:15" hidden="1" x14ac:dyDescent="0.3">
      <c r="A3753" s="7">
        <v>913</v>
      </c>
      <c r="B3753" s="3">
        <v>35</v>
      </c>
      <c r="C3753" s="3">
        <v>10</v>
      </c>
      <c r="D3753" s="6">
        <v>78</v>
      </c>
      <c r="E3753" s="9" t="str">
        <f t="shared" si="58"/>
        <v>51-100</v>
      </c>
      <c r="F3753" s="8">
        <v>94105</v>
      </c>
      <c r="G3753" s="3">
        <v>1</v>
      </c>
      <c r="H3753" s="3">
        <v>2.6</v>
      </c>
      <c r="I3753" s="3" t="s">
        <v>34</v>
      </c>
      <c r="J3753" s="3">
        <v>0</v>
      </c>
      <c r="K3753" s="3" t="s">
        <v>36</v>
      </c>
      <c r="L3753" s="3" t="s">
        <v>36</v>
      </c>
      <c r="M3753" s="3" t="s">
        <v>36</v>
      </c>
      <c r="N3753" s="3" t="s">
        <v>37</v>
      </c>
      <c r="O3753" s="3" t="s">
        <v>36</v>
      </c>
    </row>
    <row r="3754" spans="1:15" hidden="1" x14ac:dyDescent="0.3">
      <c r="A3754" s="7">
        <v>929</v>
      </c>
      <c r="B3754" s="3">
        <v>35</v>
      </c>
      <c r="C3754" s="3">
        <v>10</v>
      </c>
      <c r="D3754" s="6">
        <v>74</v>
      </c>
      <c r="E3754" s="9" t="str">
        <f t="shared" si="58"/>
        <v>51-100</v>
      </c>
      <c r="F3754" s="8">
        <v>90638</v>
      </c>
      <c r="G3754" s="3">
        <v>4</v>
      </c>
      <c r="H3754" s="3">
        <v>1.3</v>
      </c>
      <c r="I3754" s="3" t="s">
        <v>33</v>
      </c>
      <c r="J3754" s="3">
        <v>0</v>
      </c>
      <c r="K3754" s="3" t="s">
        <v>36</v>
      </c>
      <c r="L3754" s="3" t="s">
        <v>36</v>
      </c>
      <c r="M3754" s="3" t="s">
        <v>36</v>
      </c>
      <c r="N3754" s="3" t="s">
        <v>37</v>
      </c>
      <c r="O3754" s="3" t="s">
        <v>36</v>
      </c>
    </row>
    <row r="3755" spans="1:15" hidden="1" x14ac:dyDescent="0.3">
      <c r="A3755" s="7">
        <v>962</v>
      </c>
      <c r="B3755" s="3">
        <v>35</v>
      </c>
      <c r="C3755" s="3">
        <v>9</v>
      </c>
      <c r="D3755" s="6">
        <v>30</v>
      </c>
      <c r="E3755" s="9" t="str">
        <f t="shared" si="58"/>
        <v>0-50</v>
      </c>
      <c r="F3755" s="8">
        <v>94114</v>
      </c>
      <c r="G3755" s="3">
        <v>4</v>
      </c>
      <c r="H3755" s="3">
        <v>1</v>
      </c>
      <c r="I3755" s="3" t="s">
        <v>33</v>
      </c>
      <c r="J3755" s="3">
        <v>163</v>
      </c>
      <c r="K3755" s="3" t="s">
        <v>36</v>
      </c>
      <c r="L3755" s="3" t="s">
        <v>36</v>
      </c>
      <c r="M3755" s="3" t="s">
        <v>36</v>
      </c>
      <c r="N3755" s="3" t="s">
        <v>37</v>
      </c>
      <c r="O3755" s="3" t="s">
        <v>36</v>
      </c>
    </row>
    <row r="3756" spans="1:15" hidden="1" x14ac:dyDescent="0.3">
      <c r="A3756" s="7">
        <v>1022</v>
      </c>
      <c r="B3756" s="3">
        <v>35</v>
      </c>
      <c r="C3756" s="3">
        <v>8</v>
      </c>
      <c r="D3756" s="6">
        <v>41</v>
      </c>
      <c r="E3756" s="9" t="str">
        <f t="shared" si="58"/>
        <v>0-50</v>
      </c>
      <c r="F3756" s="8">
        <v>92612</v>
      </c>
      <c r="G3756" s="3">
        <v>2</v>
      </c>
      <c r="H3756" s="3">
        <v>1</v>
      </c>
      <c r="I3756" s="3" t="s">
        <v>34</v>
      </c>
      <c r="J3756" s="3">
        <v>0</v>
      </c>
      <c r="K3756" s="3" t="s">
        <v>36</v>
      </c>
      <c r="L3756" s="3" t="s">
        <v>36</v>
      </c>
      <c r="M3756" s="3" t="s">
        <v>36</v>
      </c>
      <c r="N3756" s="3" t="s">
        <v>37</v>
      </c>
      <c r="O3756" s="3" t="s">
        <v>37</v>
      </c>
    </row>
    <row r="3757" spans="1:15" hidden="1" x14ac:dyDescent="0.3">
      <c r="A3757" s="7">
        <v>1038</v>
      </c>
      <c r="B3757" s="3">
        <v>35</v>
      </c>
      <c r="C3757" s="3">
        <v>11</v>
      </c>
      <c r="D3757" s="6">
        <v>40</v>
      </c>
      <c r="E3757" s="9" t="str">
        <f t="shared" si="58"/>
        <v>0-50</v>
      </c>
      <c r="F3757" s="8">
        <v>93106</v>
      </c>
      <c r="G3757" s="3">
        <v>1</v>
      </c>
      <c r="H3757" s="3">
        <v>2.4</v>
      </c>
      <c r="I3757" s="3" t="s">
        <v>34</v>
      </c>
      <c r="J3757" s="3">
        <v>0</v>
      </c>
      <c r="K3757" s="3" t="s">
        <v>36</v>
      </c>
      <c r="L3757" s="3" t="s">
        <v>37</v>
      </c>
      <c r="M3757" s="3" t="s">
        <v>36</v>
      </c>
      <c r="N3757" s="3" t="s">
        <v>37</v>
      </c>
      <c r="O3757" s="3" t="s">
        <v>36</v>
      </c>
    </row>
    <row r="3758" spans="1:15" hidden="1" x14ac:dyDescent="0.3">
      <c r="A3758" s="7">
        <v>1050</v>
      </c>
      <c r="B3758" s="3">
        <v>35</v>
      </c>
      <c r="C3758" s="3">
        <v>10</v>
      </c>
      <c r="D3758" s="6">
        <v>23</v>
      </c>
      <c r="E3758" s="9" t="str">
        <f t="shared" si="58"/>
        <v>0-50</v>
      </c>
      <c r="F3758" s="8">
        <v>94501</v>
      </c>
      <c r="G3758" s="3">
        <v>4</v>
      </c>
      <c r="H3758" s="3">
        <v>0.2</v>
      </c>
      <c r="I3758" s="3" t="s">
        <v>35</v>
      </c>
      <c r="J3758" s="3">
        <v>0</v>
      </c>
      <c r="K3758" s="3" t="s">
        <v>36</v>
      </c>
      <c r="L3758" s="3" t="s">
        <v>36</v>
      </c>
      <c r="M3758" s="3" t="s">
        <v>36</v>
      </c>
      <c r="N3758" s="3" t="s">
        <v>37</v>
      </c>
      <c r="O3758" s="3" t="s">
        <v>36</v>
      </c>
    </row>
    <row r="3759" spans="1:15" hidden="1" x14ac:dyDescent="0.3">
      <c r="A3759" s="7">
        <v>1106</v>
      </c>
      <c r="B3759" s="3">
        <v>35</v>
      </c>
      <c r="C3759" s="3">
        <v>10</v>
      </c>
      <c r="D3759" s="6">
        <v>182</v>
      </c>
      <c r="E3759" s="9" t="str">
        <f t="shared" si="58"/>
        <v>100+</v>
      </c>
      <c r="F3759" s="8">
        <v>95051</v>
      </c>
      <c r="G3759" s="3">
        <v>1</v>
      </c>
      <c r="H3759" s="3">
        <v>0.3</v>
      </c>
      <c r="I3759" s="3" t="s">
        <v>34</v>
      </c>
      <c r="J3759" s="3">
        <v>229</v>
      </c>
      <c r="K3759" s="3" t="s">
        <v>37</v>
      </c>
      <c r="L3759" s="3" t="s">
        <v>36</v>
      </c>
      <c r="M3759" s="3" t="s">
        <v>37</v>
      </c>
      <c r="N3759" s="3" t="s">
        <v>37</v>
      </c>
      <c r="O3759" s="3" t="s">
        <v>37</v>
      </c>
    </row>
    <row r="3760" spans="1:15" hidden="1" x14ac:dyDescent="0.3">
      <c r="A3760" s="7">
        <v>1128</v>
      </c>
      <c r="B3760" s="3">
        <v>35</v>
      </c>
      <c r="C3760" s="3">
        <v>9</v>
      </c>
      <c r="D3760" s="6">
        <v>58</v>
      </c>
      <c r="E3760" s="9" t="str">
        <f t="shared" si="58"/>
        <v>51-100</v>
      </c>
      <c r="F3760" s="8">
        <v>91101</v>
      </c>
      <c r="G3760" s="3">
        <v>1</v>
      </c>
      <c r="H3760" s="3">
        <v>2.5</v>
      </c>
      <c r="I3760" s="3" t="s">
        <v>33</v>
      </c>
      <c r="J3760" s="3">
        <v>0</v>
      </c>
      <c r="K3760" s="3" t="s">
        <v>36</v>
      </c>
      <c r="L3760" s="3" t="s">
        <v>36</v>
      </c>
      <c r="M3760" s="3" t="s">
        <v>36</v>
      </c>
      <c r="N3760" s="3" t="s">
        <v>37</v>
      </c>
      <c r="O3760" s="3" t="s">
        <v>37</v>
      </c>
    </row>
    <row r="3761" spans="1:15" hidden="1" x14ac:dyDescent="0.3">
      <c r="A3761" s="7">
        <v>1171</v>
      </c>
      <c r="B3761" s="3">
        <v>35</v>
      </c>
      <c r="C3761" s="3">
        <v>10</v>
      </c>
      <c r="D3761" s="6">
        <v>104</v>
      </c>
      <c r="E3761" s="9" t="str">
        <f t="shared" si="58"/>
        <v>100+</v>
      </c>
      <c r="F3761" s="8">
        <v>91320</v>
      </c>
      <c r="G3761" s="3">
        <v>3</v>
      </c>
      <c r="H3761" s="3">
        <v>0.6</v>
      </c>
      <c r="I3761" s="3" t="s">
        <v>34</v>
      </c>
      <c r="J3761" s="3">
        <v>0</v>
      </c>
      <c r="K3761" s="3" t="s">
        <v>36</v>
      </c>
      <c r="L3761" s="3" t="s">
        <v>36</v>
      </c>
      <c r="M3761" s="3" t="s">
        <v>36</v>
      </c>
      <c r="N3761" s="3" t="s">
        <v>36</v>
      </c>
      <c r="O3761" s="3" t="s">
        <v>37</v>
      </c>
    </row>
    <row r="3762" spans="1:15" hidden="1" x14ac:dyDescent="0.3">
      <c r="A3762" s="7">
        <v>1202</v>
      </c>
      <c r="B3762" s="3">
        <v>35</v>
      </c>
      <c r="C3762" s="3">
        <v>8</v>
      </c>
      <c r="D3762" s="6">
        <v>38</v>
      </c>
      <c r="E3762" s="9" t="str">
        <f t="shared" si="58"/>
        <v>0-50</v>
      </c>
      <c r="F3762" s="8">
        <v>95060</v>
      </c>
      <c r="G3762" s="3">
        <v>4</v>
      </c>
      <c r="H3762" s="3">
        <v>1</v>
      </c>
      <c r="I3762" s="3" t="s">
        <v>34</v>
      </c>
      <c r="J3762" s="3">
        <v>0</v>
      </c>
      <c r="K3762" s="3" t="s">
        <v>36</v>
      </c>
      <c r="L3762" s="3" t="s">
        <v>36</v>
      </c>
      <c r="M3762" s="3" t="s">
        <v>36</v>
      </c>
      <c r="N3762" s="3" t="s">
        <v>37</v>
      </c>
      <c r="O3762" s="3" t="s">
        <v>36</v>
      </c>
    </row>
    <row r="3763" spans="1:15" hidden="1" x14ac:dyDescent="0.3">
      <c r="A3763" s="7">
        <v>1203</v>
      </c>
      <c r="B3763" s="3">
        <v>35</v>
      </c>
      <c r="C3763" s="3">
        <v>11</v>
      </c>
      <c r="D3763" s="6">
        <v>24</v>
      </c>
      <c r="E3763" s="9" t="str">
        <f t="shared" si="58"/>
        <v>0-50</v>
      </c>
      <c r="F3763" s="8">
        <v>95521</v>
      </c>
      <c r="G3763" s="3">
        <v>4</v>
      </c>
      <c r="H3763" s="3">
        <v>0.4</v>
      </c>
      <c r="I3763" s="3" t="s">
        <v>34</v>
      </c>
      <c r="J3763" s="3">
        <v>0</v>
      </c>
      <c r="K3763" s="3" t="s">
        <v>36</v>
      </c>
      <c r="L3763" s="3" t="s">
        <v>36</v>
      </c>
      <c r="M3763" s="3" t="s">
        <v>36</v>
      </c>
      <c r="N3763" s="3" t="s">
        <v>36</v>
      </c>
      <c r="O3763" s="3" t="s">
        <v>36</v>
      </c>
    </row>
    <row r="3764" spans="1:15" hidden="1" x14ac:dyDescent="0.3">
      <c r="A3764" s="7">
        <v>1264</v>
      </c>
      <c r="B3764" s="3">
        <v>35</v>
      </c>
      <c r="C3764" s="3">
        <v>5</v>
      </c>
      <c r="D3764" s="6">
        <v>85</v>
      </c>
      <c r="E3764" s="9" t="str">
        <f t="shared" si="58"/>
        <v>51-100</v>
      </c>
      <c r="F3764" s="8">
        <v>92870</v>
      </c>
      <c r="G3764" s="3">
        <v>4</v>
      </c>
      <c r="H3764" s="3">
        <v>4</v>
      </c>
      <c r="I3764" s="3" t="s">
        <v>35</v>
      </c>
      <c r="J3764" s="3">
        <v>0</v>
      </c>
      <c r="K3764" s="3" t="s">
        <v>36</v>
      </c>
      <c r="L3764" s="3" t="s">
        <v>36</v>
      </c>
      <c r="M3764" s="3" t="s">
        <v>36</v>
      </c>
      <c r="N3764" s="3" t="s">
        <v>37</v>
      </c>
      <c r="O3764" s="3" t="s">
        <v>36</v>
      </c>
    </row>
    <row r="3765" spans="1:15" hidden="1" x14ac:dyDescent="0.3">
      <c r="A3765" s="7">
        <v>1341</v>
      </c>
      <c r="B3765" s="3">
        <v>35</v>
      </c>
      <c r="C3765" s="3">
        <v>11</v>
      </c>
      <c r="D3765" s="6">
        <v>82</v>
      </c>
      <c r="E3765" s="9" t="str">
        <f t="shared" si="58"/>
        <v>51-100</v>
      </c>
      <c r="F3765" s="8">
        <v>94131</v>
      </c>
      <c r="G3765" s="3">
        <v>4</v>
      </c>
      <c r="H3765" s="3">
        <v>3.4</v>
      </c>
      <c r="I3765" s="3" t="s">
        <v>33</v>
      </c>
      <c r="J3765" s="3">
        <v>0</v>
      </c>
      <c r="K3765" s="3" t="s">
        <v>36</v>
      </c>
      <c r="L3765" s="3" t="s">
        <v>36</v>
      </c>
      <c r="M3765" s="3" t="s">
        <v>36</v>
      </c>
      <c r="N3765" s="3" t="s">
        <v>36</v>
      </c>
      <c r="O3765" s="3" t="s">
        <v>36</v>
      </c>
    </row>
    <row r="3766" spans="1:15" hidden="1" x14ac:dyDescent="0.3">
      <c r="A3766" s="7">
        <v>1355</v>
      </c>
      <c r="B3766" s="3">
        <v>35</v>
      </c>
      <c r="C3766" s="3">
        <v>10</v>
      </c>
      <c r="D3766" s="6">
        <v>179</v>
      </c>
      <c r="E3766" s="9" t="str">
        <f t="shared" si="58"/>
        <v>100+</v>
      </c>
      <c r="F3766" s="8">
        <v>91942</v>
      </c>
      <c r="G3766" s="3">
        <v>1</v>
      </c>
      <c r="H3766" s="3">
        <v>8.6</v>
      </c>
      <c r="I3766" s="3" t="s">
        <v>33</v>
      </c>
      <c r="J3766" s="3">
        <v>357</v>
      </c>
      <c r="K3766" s="3" t="s">
        <v>36</v>
      </c>
      <c r="L3766" s="3" t="s">
        <v>36</v>
      </c>
      <c r="M3766" s="3" t="s">
        <v>36</v>
      </c>
      <c r="N3766" s="3" t="s">
        <v>36</v>
      </c>
      <c r="O3766" s="3" t="s">
        <v>36</v>
      </c>
    </row>
    <row r="3767" spans="1:15" hidden="1" x14ac:dyDescent="0.3">
      <c r="A3767" s="7">
        <v>1388</v>
      </c>
      <c r="B3767" s="3">
        <v>35</v>
      </c>
      <c r="C3767" s="3">
        <v>10</v>
      </c>
      <c r="D3767" s="6">
        <v>38</v>
      </c>
      <c r="E3767" s="9" t="str">
        <f t="shared" si="58"/>
        <v>0-50</v>
      </c>
      <c r="F3767" s="8">
        <v>95762</v>
      </c>
      <c r="G3767" s="3">
        <v>4</v>
      </c>
      <c r="H3767" s="3">
        <v>1.7</v>
      </c>
      <c r="I3767" s="3" t="s">
        <v>33</v>
      </c>
      <c r="J3767" s="3">
        <v>0</v>
      </c>
      <c r="K3767" s="3" t="s">
        <v>36</v>
      </c>
      <c r="L3767" s="3" t="s">
        <v>36</v>
      </c>
      <c r="M3767" s="3" t="s">
        <v>36</v>
      </c>
      <c r="N3767" s="3" t="s">
        <v>37</v>
      </c>
      <c r="O3767" s="3" t="s">
        <v>37</v>
      </c>
    </row>
    <row r="3768" spans="1:15" hidden="1" x14ac:dyDescent="0.3">
      <c r="A3768" s="7">
        <v>1464</v>
      </c>
      <c r="B3768" s="3">
        <v>35</v>
      </c>
      <c r="C3768" s="3">
        <v>10</v>
      </c>
      <c r="D3768" s="6">
        <v>94</v>
      </c>
      <c r="E3768" s="9" t="str">
        <f t="shared" si="58"/>
        <v>51-100</v>
      </c>
      <c r="F3768" s="8">
        <v>91343</v>
      </c>
      <c r="G3768" s="3">
        <v>1</v>
      </c>
      <c r="H3768" s="3">
        <v>0</v>
      </c>
      <c r="I3768" s="3" t="s">
        <v>33</v>
      </c>
      <c r="J3768" s="3">
        <v>174</v>
      </c>
      <c r="K3768" s="3" t="s">
        <v>36</v>
      </c>
      <c r="L3768" s="3" t="s">
        <v>36</v>
      </c>
      <c r="M3768" s="3" t="s">
        <v>36</v>
      </c>
      <c r="N3768" s="3" t="s">
        <v>37</v>
      </c>
      <c r="O3768" s="3" t="s">
        <v>36</v>
      </c>
    </row>
    <row r="3769" spans="1:15" hidden="1" x14ac:dyDescent="0.3">
      <c r="A3769" s="7">
        <v>1482</v>
      </c>
      <c r="B3769" s="3">
        <v>35</v>
      </c>
      <c r="C3769" s="3">
        <v>9</v>
      </c>
      <c r="D3769" s="6">
        <v>179</v>
      </c>
      <c r="E3769" s="9" t="str">
        <f t="shared" si="58"/>
        <v>100+</v>
      </c>
      <c r="F3769" s="8">
        <v>91125</v>
      </c>
      <c r="G3769" s="3">
        <v>2</v>
      </c>
      <c r="H3769" s="3">
        <v>0</v>
      </c>
      <c r="I3769" s="3" t="s">
        <v>33</v>
      </c>
      <c r="J3769" s="3">
        <v>76</v>
      </c>
      <c r="K3769" s="3" t="s">
        <v>36</v>
      </c>
      <c r="L3769" s="3" t="s">
        <v>37</v>
      </c>
      <c r="M3769" s="3" t="s">
        <v>36</v>
      </c>
      <c r="N3769" s="3" t="s">
        <v>37</v>
      </c>
      <c r="O3769" s="3" t="s">
        <v>36</v>
      </c>
    </row>
    <row r="3770" spans="1:15" hidden="1" x14ac:dyDescent="0.3">
      <c r="A3770" s="7">
        <v>1487</v>
      </c>
      <c r="B3770" s="3">
        <v>35</v>
      </c>
      <c r="C3770" s="3">
        <v>9</v>
      </c>
      <c r="D3770" s="6">
        <v>141</v>
      </c>
      <c r="E3770" s="9" t="str">
        <f t="shared" si="58"/>
        <v>100+</v>
      </c>
      <c r="F3770" s="8">
        <v>93022</v>
      </c>
      <c r="G3770" s="3">
        <v>2</v>
      </c>
      <c r="H3770" s="3">
        <v>4.5</v>
      </c>
      <c r="I3770" s="3" t="s">
        <v>34</v>
      </c>
      <c r="J3770" s="3">
        <v>0</v>
      </c>
      <c r="K3770" s="3" t="s">
        <v>37</v>
      </c>
      <c r="L3770" s="3" t="s">
        <v>36</v>
      </c>
      <c r="M3770" s="3" t="s">
        <v>36</v>
      </c>
      <c r="N3770" s="3" t="s">
        <v>36</v>
      </c>
      <c r="O3770" s="3" t="s">
        <v>36</v>
      </c>
    </row>
    <row r="3771" spans="1:15" hidden="1" x14ac:dyDescent="0.3">
      <c r="A3771" s="7">
        <v>1509</v>
      </c>
      <c r="B3771" s="3">
        <v>35</v>
      </c>
      <c r="C3771" s="3">
        <v>10</v>
      </c>
      <c r="D3771" s="6">
        <v>75</v>
      </c>
      <c r="E3771" s="9" t="str">
        <f t="shared" si="58"/>
        <v>51-100</v>
      </c>
      <c r="F3771" s="8">
        <v>93940</v>
      </c>
      <c r="G3771" s="3">
        <v>4</v>
      </c>
      <c r="H3771" s="3">
        <v>0.7</v>
      </c>
      <c r="I3771" s="3" t="s">
        <v>35</v>
      </c>
      <c r="J3771" s="3">
        <v>0</v>
      </c>
      <c r="K3771" s="3" t="s">
        <v>36</v>
      </c>
      <c r="L3771" s="3" t="s">
        <v>36</v>
      </c>
      <c r="M3771" s="3" t="s">
        <v>36</v>
      </c>
      <c r="N3771" s="3" t="s">
        <v>37</v>
      </c>
      <c r="O3771" s="3" t="s">
        <v>37</v>
      </c>
    </row>
    <row r="3772" spans="1:15" hidden="1" x14ac:dyDescent="0.3">
      <c r="A3772" s="7">
        <v>1559</v>
      </c>
      <c r="B3772" s="3">
        <v>35</v>
      </c>
      <c r="C3772" s="3">
        <v>10</v>
      </c>
      <c r="D3772" s="6">
        <v>72</v>
      </c>
      <c r="E3772" s="9" t="str">
        <f t="shared" si="58"/>
        <v>51-100</v>
      </c>
      <c r="F3772" s="8">
        <v>91320</v>
      </c>
      <c r="G3772" s="3">
        <v>3</v>
      </c>
      <c r="H3772" s="3">
        <v>2.2999999999999998</v>
      </c>
      <c r="I3772" s="3" t="s">
        <v>33</v>
      </c>
      <c r="J3772" s="3">
        <v>285</v>
      </c>
      <c r="K3772" s="3" t="s">
        <v>36</v>
      </c>
      <c r="L3772" s="3" t="s">
        <v>36</v>
      </c>
      <c r="M3772" s="3" t="s">
        <v>36</v>
      </c>
      <c r="N3772" s="3" t="s">
        <v>36</v>
      </c>
      <c r="O3772" s="3" t="s">
        <v>36</v>
      </c>
    </row>
    <row r="3773" spans="1:15" hidden="1" x14ac:dyDescent="0.3">
      <c r="A3773" s="7">
        <v>1561</v>
      </c>
      <c r="B3773" s="3">
        <v>35</v>
      </c>
      <c r="C3773" s="3">
        <v>10</v>
      </c>
      <c r="D3773" s="6">
        <v>31</v>
      </c>
      <c r="E3773" s="9" t="str">
        <f t="shared" si="58"/>
        <v>0-50</v>
      </c>
      <c r="F3773" s="8">
        <v>95605</v>
      </c>
      <c r="G3773" s="3">
        <v>3</v>
      </c>
      <c r="H3773" s="3">
        <v>1.3</v>
      </c>
      <c r="I3773" s="3" t="s">
        <v>33</v>
      </c>
      <c r="J3773" s="3">
        <v>0</v>
      </c>
      <c r="K3773" s="3" t="s">
        <v>36</v>
      </c>
      <c r="L3773" s="3" t="s">
        <v>36</v>
      </c>
      <c r="M3773" s="3" t="s">
        <v>36</v>
      </c>
      <c r="N3773" s="3" t="s">
        <v>36</v>
      </c>
      <c r="O3773" s="3" t="s">
        <v>36</v>
      </c>
    </row>
    <row r="3774" spans="1:15" hidden="1" x14ac:dyDescent="0.3">
      <c r="A3774" s="7">
        <v>1607</v>
      </c>
      <c r="B3774" s="3">
        <v>35</v>
      </c>
      <c r="C3774" s="3">
        <v>10</v>
      </c>
      <c r="D3774" s="6">
        <v>33</v>
      </c>
      <c r="E3774" s="9" t="str">
        <f t="shared" si="58"/>
        <v>0-50</v>
      </c>
      <c r="F3774" s="8">
        <v>90266</v>
      </c>
      <c r="G3774" s="3">
        <v>4</v>
      </c>
      <c r="H3774" s="3">
        <v>1.7</v>
      </c>
      <c r="I3774" s="3" t="s">
        <v>33</v>
      </c>
      <c r="J3774" s="3">
        <v>87</v>
      </c>
      <c r="K3774" s="3" t="s">
        <v>36</v>
      </c>
      <c r="L3774" s="3" t="s">
        <v>36</v>
      </c>
      <c r="M3774" s="3" t="s">
        <v>36</v>
      </c>
      <c r="N3774" s="3" t="s">
        <v>37</v>
      </c>
      <c r="O3774" s="3" t="s">
        <v>36</v>
      </c>
    </row>
    <row r="3775" spans="1:15" hidden="1" x14ac:dyDescent="0.3">
      <c r="A3775" s="7">
        <v>1648</v>
      </c>
      <c r="B3775" s="3">
        <v>35</v>
      </c>
      <c r="C3775" s="3">
        <v>5</v>
      </c>
      <c r="D3775" s="6">
        <v>68</v>
      </c>
      <c r="E3775" s="9" t="str">
        <f t="shared" si="58"/>
        <v>51-100</v>
      </c>
      <c r="F3775" s="8">
        <v>90509</v>
      </c>
      <c r="G3775" s="3">
        <v>4</v>
      </c>
      <c r="H3775" s="3">
        <v>1.8</v>
      </c>
      <c r="I3775" s="3" t="s">
        <v>35</v>
      </c>
      <c r="J3775" s="3">
        <v>0</v>
      </c>
      <c r="K3775" s="3" t="s">
        <v>36</v>
      </c>
      <c r="L3775" s="3" t="s">
        <v>36</v>
      </c>
      <c r="M3775" s="3" t="s">
        <v>36</v>
      </c>
      <c r="N3775" s="3" t="s">
        <v>36</v>
      </c>
      <c r="O3775" s="3" t="s">
        <v>36</v>
      </c>
    </row>
    <row r="3776" spans="1:15" hidden="1" x14ac:dyDescent="0.3">
      <c r="A3776" s="7">
        <v>1656</v>
      </c>
      <c r="B3776" s="3">
        <v>35</v>
      </c>
      <c r="C3776" s="3">
        <v>11</v>
      </c>
      <c r="D3776" s="6">
        <v>53</v>
      </c>
      <c r="E3776" s="9" t="str">
        <f t="shared" si="58"/>
        <v>51-100</v>
      </c>
      <c r="F3776" s="8">
        <v>91355</v>
      </c>
      <c r="G3776" s="3">
        <v>3</v>
      </c>
      <c r="H3776" s="3">
        <v>2.8</v>
      </c>
      <c r="I3776" s="3" t="s">
        <v>33</v>
      </c>
      <c r="J3776" s="3">
        <v>0</v>
      </c>
      <c r="K3776" s="3" t="s">
        <v>36</v>
      </c>
      <c r="L3776" s="3" t="s">
        <v>36</v>
      </c>
      <c r="M3776" s="3" t="s">
        <v>36</v>
      </c>
      <c r="N3776" s="3" t="s">
        <v>36</v>
      </c>
      <c r="O3776" s="3" t="s">
        <v>36</v>
      </c>
    </row>
    <row r="3777" spans="1:15" hidden="1" x14ac:dyDescent="0.3">
      <c r="A3777" s="7">
        <v>1735</v>
      </c>
      <c r="B3777" s="3">
        <v>35</v>
      </c>
      <c r="C3777" s="3">
        <v>10</v>
      </c>
      <c r="D3777" s="6">
        <v>79</v>
      </c>
      <c r="E3777" s="9" t="str">
        <f t="shared" si="58"/>
        <v>51-100</v>
      </c>
      <c r="F3777" s="8">
        <v>94720</v>
      </c>
      <c r="G3777" s="3">
        <v>4</v>
      </c>
      <c r="H3777" s="3">
        <v>2.1</v>
      </c>
      <c r="I3777" s="3" t="s">
        <v>35</v>
      </c>
      <c r="J3777" s="3">
        <v>182</v>
      </c>
      <c r="K3777" s="3" t="s">
        <v>36</v>
      </c>
      <c r="L3777" s="3" t="s">
        <v>36</v>
      </c>
      <c r="M3777" s="3" t="s">
        <v>36</v>
      </c>
      <c r="N3777" s="3" t="s">
        <v>37</v>
      </c>
      <c r="O3777" s="3" t="s">
        <v>36</v>
      </c>
    </row>
    <row r="3778" spans="1:15" hidden="1" x14ac:dyDescent="0.3">
      <c r="A3778" s="7">
        <v>1787</v>
      </c>
      <c r="B3778" s="3">
        <v>35</v>
      </c>
      <c r="C3778" s="3">
        <v>11</v>
      </c>
      <c r="D3778" s="6">
        <v>34</v>
      </c>
      <c r="E3778" s="9" t="str">
        <f t="shared" si="58"/>
        <v>0-50</v>
      </c>
      <c r="F3778" s="8">
        <v>93117</v>
      </c>
      <c r="G3778" s="3">
        <v>1</v>
      </c>
      <c r="H3778" s="3">
        <v>1.5</v>
      </c>
      <c r="I3778" s="3" t="s">
        <v>34</v>
      </c>
      <c r="J3778" s="3">
        <v>0</v>
      </c>
      <c r="K3778" s="3" t="s">
        <v>36</v>
      </c>
      <c r="L3778" s="3" t="s">
        <v>36</v>
      </c>
      <c r="M3778" s="3" t="s">
        <v>36</v>
      </c>
      <c r="N3778" s="3" t="s">
        <v>36</v>
      </c>
      <c r="O3778" s="3" t="s">
        <v>36</v>
      </c>
    </row>
    <row r="3779" spans="1:15" hidden="1" x14ac:dyDescent="0.3">
      <c r="A3779" s="7">
        <v>1794</v>
      </c>
      <c r="B3779" s="3">
        <v>35</v>
      </c>
      <c r="C3779" s="3">
        <v>9</v>
      </c>
      <c r="D3779" s="6">
        <v>113</v>
      </c>
      <c r="E3779" s="9" t="str">
        <f t="shared" ref="E3779:E3842" si="59">IF(D3779&lt;=50,"0-50",IF(D3779&lt;=100,"51-100","100+"))</f>
        <v>100+</v>
      </c>
      <c r="F3779" s="8">
        <v>94596</v>
      </c>
      <c r="G3779" s="3">
        <v>3</v>
      </c>
      <c r="H3779" s="3">
        <v>0.8</v>
      </c>
      <c r="I3779" s="3" t="s">
        <v>35</v>
      </c>
      <c r="J3779" s="3">
        <v>0</v>
      </c>
      <c r="K3779" s="3" t="s">
        <v>37</v>
      </c>
      <c r="L3779" s="3" t="s">
        <v>36</v>
      </c>
      <c r="M3779" s="3" t="s">
        <v>36</v>
      </c>
      <c r="N3779" s="3" t="s">
        <v>37</v>
      </c>
      <c r="O3779" s="3" t="s">
        <v>36</v>
      </c>
    </row>
    <row r="3780" spans="1:15" hidden="1" x14ac:dyDescent="0.3">
      <c r="A3780" s="7">
        <v>1798</v>
      </c>
      <c r="B3780" s="3">
        <v>35</v>
      </c>
      <c r="C3780" s="3">
        <v>10</v>
      </c>
      <c r="D3780" s="6">
        <v>143</v>
      </c>
      <c r="E3780" s="9" t="str">
        <f t="shared" si="59"/>
        <v>100+</v>
      </c>
      <c r="F3780" s="8">
        <v>91365</v>
      </c>
      <c r="G3780" s="3">
        <v>1</v>
      </c>
      <c r="H3780" s="3">
        <v>8.6</v>
      </c>
      <c r="I3780" s="3" t="s">
        <v>33</v>
      </c>
      <c r="J3780" s="3">
        <v>0</v>
      </c>
      <c r="K3780" s="3" t="s">
        <v>36</v>
      </c>
      <c r="L3780" s="3" t="s">
        <v>36</v>
      </c>
      <c r="M3780" s="3" t="s">
        <v>36</v>
      </c>
      <c r="N3780" s="3" t="s">
        <v>37</v>
      </c>
      <c r="O3780" s="3" t="s">
        <v>37</v>
      </c>
    </row>
    <row r="3781" spans="1:15" hidden="1" x14ac:dyDescent="0.3">
      <c r="A3781" s="7">
        <v>1802</v>
      </c>
      <c r="B3781" s="3">
        <v>35</v>
      </c>
      <c r="C3781" s="3">
        <v>10</v>
      </c>
      <c r="D3781" s="6">
        <v>78</v>
      </c>
      <c r="E3781" s="9" t="str">
        <f t="shared" si="59"/>
        <v>51-100</v>
      </c>
      <c r="F3781" s="8">
        <v>92121</v>
      </c>
      <c r="G3781" s="3">
        <v>1</v>
      </c>
      <c r="H3781" s="3">
        <v>2.6</v>
      </c>
      <c r="I3781" s="3" t="s">
        <v>34</v>
      </c>
      <c r="J3781" s="3">
        <v>0</v>
      </c>
      <c r="K3781" s="3" t="s">
        <v>36</v>
      </c>
      <c r="L3781" s="3" t="s">
        <v>36</v>
      </c>
      <c r="M3781" s="3" t="s">
        <v>36</v>
      </c>
      <c r="N3781" s="3" t="s">
        <v>36</v>
      </c>
      <c r="O3781" s="3" t="s">
        <v>36</v>
      </c>
    </row>
    <row r="3782" spans="1:15" hidden="1" x14ac:dyDescent="0.3">
      <c r="A3782" s="7">
        <v>1810</v>
      </c>
      <c r="B3782" s="3">
        <v>35</v>
      </c>
      <c r="C3782" s="3">
        <v>10</v>
      </c>
      <c r="D3782" s="6">
        <v>79</v>
      </c>
      <c r="E3782" s="9" t="str">
        <f t="shared" si="59"/>
        <v>51-100</v>
      </c>
      <c r="F3782" s="8">
        <v>95045</v>
      </c>
      <c r="G3782" s="3">
        <v>4</v>
      </c>
      <c r="H3782" s="3">
        <v>2.1</v>
      </c>
      <c r="I3782" s="3" t="s">
        <v>35</v>
      </c>
      <c r="J3782" s="3">
        <v>0</v>
      </c>
      <c r="K3782" s="3" t="s">
        <v>36</v>
      </c>
      <c r="L3782" s="3" t="s">
        <v>37</v>
      </c>
      <c r="M3782" s="3" t="s">
        <v>36</v>
      </c>
      <c r="N3782" s="3" t="s">
        <v>37</v>
      </c>
      <c r="O3782" s="3" t="s">
        <v>36</v>
      </c>
    </row>
    <row r="3783" spans="1:15" x14ac:dyDescent="0.3">
      <c r="A3783" s="7">
        <v>1849</v>
      </c>
      <c r="B3783" s="3">
        <v>35</v>
      </c>
      <c r="C3783" s="3">
        <v>10</v>
      </c>
      <c r="D3783" s="6">
        <v>30</v>
      </c>
      <c r="E3783" s="9" t="str">
        <f t="shared" si="59"/>
        <v>0-50</v>
      </c>
      <c r="F3783" s="8">
        <v>95032</v>
      </c>
      <c r="G3783" s="3">
        <v>3</v>
      </c>
      <c r="H3783" s="3">
        <v>1.3</v>
      </c>
      <c r="I3783" s="3" t="s">
        <v>33</v>
      </c>
      <c r="J3783" s="3">
        <v>0</v>
      </c>
      <c r="K3783" s="3" t="s">
        <v>36</v>
      </c>
      <c r="L3783" s="3" t="s">
        <v>37</v>
      </c>
      <c r="M3783" s="3" t="s">
        <v>37</v>
      </c>
      <c r="N3783" s="3" t="s">
        <v>37</v>
      </c>
      <c r="O3783" s="3" t="s">
        <v>37</v>
      </c>
    </row>
    <row r="3784" spans="1:15" hidden="1" x14ac:dyDescent="0.3">
      <c r="A3784" s="7">
        <v>1859</v>
      </c>
      <c r="B3784" s="3">
        <v>35</v>
      </c>
      <c r="C3784" s="3">
        <v>11</v>
      </c>
      <c r="D3784" s="6">
        <v>65</v>
      </c>
      <c r="E3784" s="9" t="str">
        <f t="shared" si="59"/>
        <v>51-100</v>
      </c>
      <c r="F3784" s="8">
        <v>90747</v>
      </c>
      <c r="G3784" s="3">
        <v>3</v>
      </c>
      <c r="H3784" s="3">
        <v>2.8</v>
      </c>
      <c r="I3784" s="3" t="s">
        <v>33</v>
      </c>
      <c r="J3784" s="3">
        <v>240</v>
      </c>
      <c r="K3784" s="3" t="s">
        <v>36</v>
      </c>
      <c r="L3784" s="3" t="s">
        <v>36</v>
      </c>
      <c r="M3784" s="3" t="s">
        <v>36</v>
      </c>
      <c r="N3784" s="3" t="s">
        <v>37</v>
      </c>
      <c r="O3784" s="3" t="s">
        <v>36</v>
      </c>
    </row>
    <row r="3785" spans="1:15" hidden="1" x14ac:dyDescent="0.3">
      <c r="A3785" s="7">
        <v>1928</v>
      </c>
      <c r="B3785" s="3">
        <v>35</v>
      </c>
      <c r="C3785" s="3">
        <v>10</v>
      </c>
      <c r="D3785" s="6">
        <v>62</v>
      </c>
      <c r="E3785" s="9" t="str">
        <f t="shared" si="59"/>
        <v>51-100</v>
      </c>
      <c r="F3785" s="8">
        <v>93106</v>
      </c>
      <c r="G3785" s="3">
        <v>3</v>
      </c>
      <c r="H3785" s="3">
        <v>2.2999999999999998</v>
      </c>
      <c r="I3785" s="3" t="s">
        <v>33</v>
      </c>
      <c r="J3785" s="3">
        <v>0</v>
      </c>
      <c r="K3785" s="3" t="s">
        <v>36</v>
      </c>
      <c r="L3785" s="3" t="s">
        <v>36</v>
      </c>
      <c r="M3785" s="3" t="s">
        <v>36</v>
      </c>
      <c r="N3785" s="3" t="s">
        <v>36</v>
      </c>
      <c r="O3785" s="3" t="s">
        <v>36</v>
      </c>
    </row>
    <row r="3786" spans="1:15" hidden="1" x14ac:dyDescent="0.3">
      <c r="A3786" s="7">
        <v>1996</v>
      </c>
      <c r="B3786" s="3">
        <v>35</v>
      </c>
      <c r="C3786" s="3">
        <v>11</v>
      </c>
      <c r="D3786" s="6">
        <v>41</v>
      </c>
      <c r="E3786" s="9" t="str">
        <f t="shared" si="59"/>
        <v>0-50</v>
      </c>
      <c r="F3786" s="8">
        <v>94720</v>
      </c>
      <c r="G3786" s="3">
        <v>1</v>
      </c>
      <c r="H3786" s="3">
        <v>2.4</v>
      </c>
      <c r="I3786" s="3" t="s">
        <v>34</v>
      </c>
      <c r="J3786" s="3">
        <v>0</v>
      </c>
      <c r="K3786" s="3" t="s">
        <v>36</v>
      </c>
      <c r="L3786" s="3" t="s">
        <v>36</v>
      </c>
      <c r="M3786" s="3" t="s">
        <v>36</v>
      </c>
      <c r="N3786" s="3" t="s">
        <v>36</v>
      </c>
      <c r="O3786" s="3" t="s">
        <v>36</v>
      </c>
    </row>
    <row r="3787" spans="1:15" hidden="1" x14ac:dyDescent="0.3">
      <c r="A3787" s="7">
        <v>2038</v>
      </c>
      <c r="B3787" s="3">
        <v>35</v>
      </c>
      <c r="C3787" s="3">
        <v>8</v>
      </c>
      <c r="D3787" s="6">
        <v>52</v>
      </c>
      <c r="E3787" s="9" t="str">
        <f t="shared" si="59"/>
        <v>51-100</v>
      </c>
      <c r="F3787" s="8">
        <v>95616</v>
      </c>
      <c r="G3787" s="3">
        <v>2</v>
      </c>
      <c r="H3787" s="3">
        <v>1</v>
      </c>
      <c r="I3787" s="3" t="s">
        <v>34</v>
      </c>
      <c r="J3787" s="3">
        <v>0</v>
      </c>
      <c r="K3787" s="3" t="s">
        <v>36</v>
      </c>
      <c r="L3787" s="3" t="s">
        <v>36</v>
      </c>
      <c r="M3787" s="3" t="s">
        <v>36</v>
      </c>
      <c r="N3787" s="3" t="s">
        <v>36</v>
      </c>
      <c r="O3787" s="3" t="s">
        <v>37</v>
      </c>
    </row>
    <row r="3788" spans="1:15" hidden="1" x14ac:dyDescent="0.3">
      <c r="A3788" s="7">
        <v>2079</v>
      </c>
      <c r="B3788" s="3">
        <v>35</v>
      </c>
      <c r="C3788" s="3">
        <v>11</v>
      </c>
      <c r="D3788" s="6">
        <v>21</v>
      </c>
      <c r="E3788" s="9" t="str">
        <f t="shared" si="59"/>
        <v>0-50</v>
      </c>
      <c r="F3788" s="8">
        <v>95814</v>
      </c>
      <c r="G3788" s="3">
        <v>2</v>
      </c>
      <c r="H3788" s="3">
        <v>1</v>
      </c>
      <c r="I3788" s="3" t="s">
        <v>34</v>
      </c>
      <c r="J3788" s="3">
        <v>0</v>
      </c>
      <c r="K3788" s="3" t="s">
        <v>36</v>
      </c>
      <c r="L3788" s="3" t="s">
        <v>36</v>
      </c>
      <c r="M3788" s="3" t="s">
        <v>36</v>
      </c>
      <c r="N3788" s="3" t="s">
        <v>36</v>
      </c>
      <c r="O3788" s="3" t="s">
        <v>36</v>
      </c>
    </row>
    <row r="3789" spans="1:15" hidden="1" x14ac:dyDescent="0.3">
      <c r="A3789" s="7">
        <v>2102</v>
      </c>
      <c r="B3789" s="3">
        <v>35</v>
      </c>
      <c r="C3789" s="3">
        <v>5</v>
      </c>
      <c r="D3789" s="6">
        <v>203</v>
      </c>
      <c r="E3789" s="9" t="str">
        <f t="shared" si="59"/>
        <v>100+</v>
      </c>
      <c r="F3789" s="8">
        <v>95032</v>
      </c>
      <c r="G3789" s="3">
        <v>1</v>
      </c>
      <c r="H3789" s="3">
        <v>10</v>
      </c>
      <c r="I3789" s="3" t="s">
        <v>35</v>
      </c>
      <c r="J3789" s="3">
        <v>0</v>
      </c>
      <c r="K3789" s="3" t="s">
        <v>37</v>
      </c>
      <c r="L3789" s="3" t="s">
        <v>36</v>
      </c>
      <c r="M3789" s="3" t="s">
        <v>36</v>
      </c>
      <c r="N3789" s="3" t="s">
        <v>36</v>
      </c>
      <c r="O3789" s="3" t="s">
        <v>36</v>
      </c>
    </row>
    <row r="3790" spans="1:15" hidden="1" x14ac:dyDescent="0.3">
      <c r="A3790" s="7">
        <v>2125</v>
      </c>
      <c r="B3790" s="3">
        <v>35</v>
      </c>
      <c r="C3790" s="3">
        <v>9</v>
      </c>
      <c r="D3790" s="6">
        <v>44</v>
      </c>
      <c r="E3790" s="9" t="str">
        <f t="shared" si="59"/>
        <v>0-50</v>
      </c>
      <c r="F3790" s="8">
        <v>92054</v>
      </c>
      <c r="G3790" s="3">
        <v>3</v>
      </c>
      <c r="H3790" s="3">
        <v>0.9</v>
      </c>
      <c r="I3790" s="3" t="s">
        <v>33</v>
      </c>
      <c r="J3790" s="3">
        <v>89</v>
      </c>
      <c r="K3790" s="3" t="s">
        <v>36</v>
      </c>
      <c r="L3790" s="3" t="s">
        <v>36</v>
      </c>
      <c r="M3790" s="3" t="s">
        <v>36</v>
      </c>
      <c r="N3790" s="3" t="s">
        <v>36</v>
      </c>
      <c r="O3790" s="3" t="s">
        <v>36</v>
      </c>
    </row>
    <row r="3791" spans="1:15" hidden="1" x14ac:dyDescent="0.3">
      <c r="A3791" s="7">
        <v>2130</v>
      </c>
      <c r="B3791" s="3">
        <v>35</v>
      </c>
      <c r="C3791" s="3">
        <v>10</v>
      </c>
      <c r="D3791" s="6">
        <v>58</v>
      </c>
      <c r="E3791" s="9" t="str">
        <f t="shared" si="59"/>
        <v>51-100</v>
      </c>
      <c r="F3791" s="8">
        <v>91754</v>
      </c>
      <c r="G3791" s="3">
        <v>4</v>
      </c>
      <c r="H3791" s="3">
        <v>0.7</v>
      </c>
      <c r="I3791" s="3" t="s">
        <v>35</v>
      </c>
      <c r="J3791" s="3">
        <v>232</v>
      </c>
      <c r="K3791" s="3" t="s">
        <v>36</v>
      </c>
      <c r="L3791" s="3" t="s">
        <v>36</v>
      </c>
      <c r="M3791" s="3" t="s">
        <v>36</v>
      </c>
      <c r="N3791" s="3" t="s">
        <v>36</v>
      </c>
      <c r="O3791" s="3" t="s">
        <v>36</v>
      </c>
    </row>
    <row r="3792" spans="1:15" hidden="1" x14ac:dyDescent="0.3">
      <c r="A3792" s="7">
        <v>2157</v>
      </c>
      <c r="B3792" s="3">
        <v>35</v>
      </c>
      <c r="C3792" s="3">
        <v>11</v>
      </c>
      <c r="D3792" s="6">
        <v>93</v>
      </c>
      <c r="E3792" s="9" t="str">
        <f t="shared" si="59"/>
        <v>51-100</v>
      </c>
      <c r="F3792" s="8">
        <v>90747</v>
      </c>
      <c r="G3792" s="3">
        <v>2</v>
      </c>
      <c r="H3792" s="3">
        <v>2.7</v>
      </c>
      <c r="I3792" s="3" t="s">
        <v>33</v>
      </c>
      <c r="J3792" s="3">
        <v>0</v>
      </c>
      <c r="K3792" s="3" t="s">
        <v>36</v>
      </c>
      <c r="L3792" s="3" t="s">
        <v>36</v>
      </c>
      <c r="M3792" s="3" t="s">
        <v>36</v>
      </c>
      <c r="N3792" s="3" t="s">
        <v>37</v>
      </c>
      <c r="O3792" s="3" t="s">
        <v>37</v>
      </c>
    </row>
    <row r="3793" spans="1:15" hidden="1" x14ac:dyDescent="0.3">
      <c r="A3793" s="7">
        <v>2172</v>
      </c>
      <c r="B3793" s="3">
        <v>35</v>
      </c>
      <c r="C3793" s="3">
        <v>11</v>
      </c>
      <c r="D3793" s="6">
        <v>42</v>
      </c>
      <c r="E3793" s="9" t="str">
        <f t="shared" si="59"/>
        <v>0-50</v>
      </c>
      <c r="F3793" s="8">
        <v>93108</v>
      </c>
      <c r="G3793" s="3">
        <v>1</v>
      </c>
      <c r="H3793" s="3">
        <v>1.5</v>
      </c>
      <c r="I3793" s="3" t="s">
        <v>35</v>
      </c>
      <c r="J3793" s="3">
        <v>0</v>
      </c>
      <c r="K3793" s="3" t="s">
        <v>36</v>
      </c>
      <c r="L3793" s="3" t="s">
        <v>36</v>
      </c>
      <c r="M3793" s="3" t="s">
        <v>36</v>
      </c>
      <c r="N3793" s="3" t="s">
        <v>37</v>
      </c>
      <c r="O3793" s="3" t="s">
        <v>36</v>
      </c>
    </row>
    <row r="3794" spans="1:15" hidden="1" x14ac:dyDescent="0.3">
      <c r="A3794" s="7">
        <v>2247</v>
      </c>
      <c r="B3794" s="3">
        <v>35</v>
      </c>
      <c r="C3794" s="3">
        <v>11</v>
      </c>
      <c r="D3794" s="6">
        <v>190</v>
      </c>
      <c r="E3794" s="9" t="str">
        <f t="shared" si="59"/>
        <v>100+</v>
      </c>
      <c r="F3794" s="8">
        <v>92093</v>
      </c>
      <c r="G3794" s="3">
        <v>3</v>
      </c>
      <c r="H3794" s="3">
        <v>3.1</v>
      </c>
      <c r="I3794" s="3" t="s">
        <v>34</v>
      </c>
      <c r="J3794" s="3">
        <v>266</v>
      </c>
      <c r="K3794" s="3" t="s">
        <v>37</v>
      </c>
      <c r="L3794" s="3" t="s">
        <v>36</v>
      </c>
      <c r="M3794" s="3" t="s">
        <v>36</v>
      </c>
      <c r="N3794" s="3" t="s">
        <v>36</v>
      </c>
      <c r="O3794" s="3" t="s">
        <v>36</v>
      </c>
    </row>
    <row r="3795" spans="1:15" hidden="1" x14ac:dyDescent="0.3">
      <c r="A3795" s="7">
        <v>2265</v>
      </c>
      <c r="B3795" s="3">
        <v>35</v>
      </c>
      <c r="C3795" s="3">
        <v>11</v>
      </c>
      <c r="D3795" s="6">
        <v>9</v>
      </c>
      <c r="E3795" s="9" t="str">
        <f t="shared" si="59"/>
        <v>0-50</v>
      </c>
      <c r="F3795" s="8">
        <v>93106</v>
      </c>
      <c r="G3795" s="3">
        <v>4</v>
      </c>
      <c r="H3795" s="3">
        <v>0.7</v>
      </c>
      <c r="I3795" s="3" t="s">
        <v>34</v>
      </c>
      <c r="J3795" s="3">
        <v>0</v>
      </c>
      <c r="K3795" s="3" t="s">
        <v>36</v>
      </c>
      <c r="L3795" s="3" t="s">
        <v>36</v>
      </c>
      <c r="M3795" s="3" t="s">
        <v>36</v>
      </c>
      <c r="N3795" s="3" t="s">
        <v>37</v>
      </c>
      <c r="O3795" s="3" t="s">
        <v>36</v>
      </c>
    </row>
    <row r="3796" spans="1:15" hidden="1" x14ac:dyDescent="0.3">
      <c r="A3796" s="7">
        <v>2289</v>
      </c>
      <c r="B3796" s="3">
        <v>35</v>
      </c>
      <c r="C3796" s="3">
        <v>11</v>
      </c>
      <c r="D3796" s="6">
        <v>72</v>
      </c>
      <c r="E3796" s="9" t="str">
        <f t="shared" si="59"/>
        <v>51-100</v>
      </c>
      <c r="F3796" s="8">
        <v>94706</v>
      </c>
      <c r="G3796" s="3">
        <v>3</v>
      </c>
      <c r="H3796" s="3">
        <v>2.6</v>
      </c>
      <c r="I3796" s="3" t="s">
        <v>34</v>
      </c>
      <c r="J3796" s="3">
        <v>0</v>
      </c>
      <c r="K3796" s="3" t="s">
        <v>36</v>
      </c>
      <c r="L3796" s="3" t="s">
        <v>36</v>
      </c>
      <c r="M3796" s="3" t="s">
        <v>36</v>
      </c>
      <c r="N3796" s="3" t="s">
        <v>37</v>
      </c>
      <c r="O3796" s="3" t="s">
        <v>36</v>
      </c>
    </row>
    <row r="3797" spans="1:15" hidden="1" x14ac:dyDescent="0.3">
      <c r="A3797" s="7">
        <v>2355</v>
      </c>
      <c r="B3797" s="3">
        <v>35</v>
      </c>
      <c r="C3797" s="3">
        <v>9</v>
      </c>
      <c r="D3797" s="6">
        <v>8</v>
      </c>
      <c r="E3797" s="9" t="str">
        <f t="shared" si="59"/>
        <v>0-50</v>
      </c>
      <c r="F3797" s="8">
        <v>94043</v>
      </c>
      <c r="G3797" s="3">
        <v>1</v>
      </c>
      <c r="H3797" s="3">
        <v>0.4</v>
      </c>
      <c r="I3797" s="3" t="s">
        <v>34</v>
      </c>
      <c r="J3797" s="3">
        <v>0</v>
      </c>
      <c r="K3797" s="3" t="s">
        <v>36</v>
      </c>
      <c r="L3797" s="3" t="s">
        <v>36</v>
      </c>
      <c r="M3797" s="3" t="s">
        <v>36</v>
      </c>
      <c r="N3797" s="3" t="s">
        <v>37</v>
      </c>
      <c r="O3797" s="3" t="s">
        <v>36</v>
      </c>
    </row>
    <row r="3798" spans="1:15" hidden="1" x14ac:dyDescent="0.3">
      <c r="A3798" s="7">
        <v>2464</v>
      </c>
      <c r="B3798" s="3">
        <v>35</v>
      </c>
      <c r="C3798" s="3">
        <v>9</v>
      </c>
      <c r="D3798" s="6">
        <v>44</v>
      </c>
      <c r="E3798" s="9" t="str">
        <f t="shared" si="59"/>
        <v>0-50</v>
      </c>
      <c r="F3798" s="8">
        <v>92009</v>
      </c>
      <c r="G3798" s="3">
        <v>4</v>
      </c>
      <c r="H3798" s="3">
        <v>0.2</v>
      </c>
      <c r="I3798" s="3" t="s">
        <v>33</v>
      </c>
      <c r="J3798" s="3">
        <v>0</v>
      </c>
      <c r="K3798" s="3" t="s">
        <v>36</v>
      </c>
      <c r="L3798" s="3" t="s">
        <v>36</v>
      </c>
      <c r="M3798" s="3" t="s">
        <v>36</v>
      </c>
      <c r="N3798" s="3" t="s">
        <v>37</v>
      </c>
      <c r="O3798" s="3" t="s">
        <v>36</v>
      </c>
    </row>
    <row r="3799" spans="1:15" hidden="1" x14ac:dyDescent="0.3">
      <c r="A3799" s="7">
        <v>2495</v>
      </c>
      <c r="B3799" s="3">
        <v>35</v>
      </c>
      <c r="C3799" s="3">
        <v>9</v>
      </c>
      <c r="D3799" s="6">
        <v>63</v>
      </c>
      <c r="E3799" s="9" t="str">
        <f t="shared" si="59"/>
        <v>51-100</v>
      </c>
      <c r="F3799" s="8">
        <v>92697</v>
      </c>
      <c r="G3799" s="3">
        <v>2</v>
      </c>
      <c r="H3799" s="3">
        <v>1.8</v>
      </c>
      <c r="I3799" s="3" t="s">
        <v>33</v>
      </c>
      <c r="J3799" s="3">
        <v>0</v>
      </c>
      <c r="K3799" s="3" t="s">
        <v>36</v>
      </c>
      <c r="L3799" s="3" t="s">
        <v>36</v>
      </c>
      <c r="M3799" s="3" t="s">
        <v>36</v>
      </c>
      <c r="N3799" s="3" t="s">
        <v>37</v>
      </c>
      <c r="O3799" s="3" t="s">
        <v>36</v>
      </c>
    </row>
    <row r="3800" spans="1:15" hidden="1" x14ac:dyDescent="0.3">
      <c r="A3800" s="7">
        <v>2570</v>
      </c>
      <c r="B3800" s="3">
        <v>35</v>
      </c>
      <c r="C3800" s="3">
        <v>10</v>
      </c>
      <c r="D3800" s="6">
        <v>139</v>
      </c>
      <c r="E3800" s="9" t="str">
        <f t="shared" si="59"/>
        <v>100+</v>
      </c>
      <c r="F3800" s="8">
        <v>90024</v>
      </c>
      <c r="G3800" s="3">
        <v>1</v>
      </c>
      <c r="H3800" s="3">
        <v>4.5999999999999996</v>
      </c>
      <c r="I3800" s="3" t="s">
        <v>33</v>
      </c>
      <c r="J3800" s="3">
        <v>0</v>
      </c>
      <c r="K3800" s="3" t="s">
        <v>36</v>
      </c>
      <c r="L3800" s="3" t="s">
        <v>36</v>
      </c>
      <c r="M3800" s="3" t="s">
        <v>36</v>
      </c>
      <c r="N3800" s="3" t="s">
        <v>36</v>
      </c>
      <c r="O3800" s="3" t="s">
        <v>36</v>
      </c>
    </row>
    <row r="3801" spans="1:15" hidden="1" x14ac:dyDescent="0.3">
      <c r="A3801" s="7">
        <v>2596</v>
      </c>
      <c r="B3801" s="3">
        <v>35</v>
      </c>
      <c r="C3801" s="3">
        <v>10</v>
      </c>
      <c r="D3801" s="6">
        <v>105</v>
      </c>
      <c r="E3801" s="9" t="str">
        <f t="shared" si="59"/>
        <v>100+</v>
      </c>
      <c r="F3801" s="8">
        <v>92780</v>
      </c>
      <c r="G3801" s="3">
        <v>1</v>
      </c>
      <c r="H3801" s="3">
        <v>4.5999999999999996</v>
      </c>
      <c r="I3801" s="3" t="s">
        <v>33</v>
      </c>
      <c r="J3801" s="3">
        <v>0</v>
      </c>
      <c r="K3801" s="3" t="s">
        <v>36</v>
      </c>
      <c r="L3801" s="3" t="s">
        <v>36</v>
      </c>
      <c r="M3801" s="3" t="s">
        <v>36</v>
      </c>
      <c r="N3801" s="3" t="s">
        <v>36</v>
      </c>
      <c r="O3801" s="3" t="s">
        <v>36</v>
      </c>
    </row>
    <row r="3802" spans="1:15" hidden="1" x14ac:dyDescent="0.3">
      <c r="A3802" s="7">
        <v>2615</v>
      </c>
      <c r="B3802" s="3">
        <v>35</v>
      </c>
      <c r="C3802" s="3">
        <v>11</v>
      </c>
      <c r="D3802" s="6">
        <v>160</v>
      </c>
      <c r="E3802" s="9" t="str">
        <f t="shared" si="59"/>
        <v>100+</v>
      </c>
      <c r="F3802" s="8">
        <v>92093</v>
      </c>
      <c r="G3802" s="3">
        <v>4</v>
      </c>
      <c r="H3802" s="3">
        <v>5.7</v>
      </c>
      <c r="I3802" s="3" t="s">
        <v>35</v>
      </c>
      <c r="J3802" s="3">
        <v>0</v>
      </c>
      <c r="K3802" s="3" t="s">
        <v>37</v>
      </c>
      <c r="L3802" s="3" t="s">
        <v>37</v>
      </c>
      <c r="M3802" s="3" t="s">
        <v>36</v>
      </c>
      <c r="N3802" s="3" t="s">
        <v>36</v>
      </c>
      <c r="O3802" s="3" t="s">
        <v>36</v>
      </c>
    </row>
    <row r="3803" spans="1:15" hidden="1" x14ac:dyDescent="0.3">
      <c r="A3803" s="7">
        <v>2666</v>
      </c>
      <c r="B3803" s="3">
        <v>35</v>
      </c>
      <c r="C3803" s="3">
        <v>9</v>
      </c>
      <c r="D3803" s="6">
        <v>105</v>
      </c>
      <c r="E3803" s="9" t="str">
        <f t="shared" si="59"/>
        <v>100+</v>
      </c>
      <c r="F3803" s="8">
        <v>90064</v>
      </c>
      <c r="G3803" s="3">
        <v>2</v>
      </c>
      <c r="H3803" s="3">
        <v>4.5</v>
      </c>
      <c r="I3803" s="3" t="s">
        <v>35</v>
      </c>
      <c r="J3803" s="3">
        <v>0</v>
      </c>
      <c r="K3803" s="3" t="s">
        <v>36</v>
      </c>
      <c r="L3803" s="3" t="s">
        <v>36</v>
      </c>
      <c r="M3803" s="3" t="s">
        <v>36</v>
      </c>
      <c r="N3803" s="3" t="s">
        <v>36</v>
      </c>
      <c r="O3803" s="3" t="s">
        <v>36</v>
      </c>
    </row>
    <row r="3804" spans="1:15" hidden="1" x14ac:dyDescent="0.3">
      <c r="A3804" s="7">
        <v>2708</v>
      </c>
      <c r="B3804" s="3">
        <v>35</v>
      </c>
      <c r="C3804" s="3">
        <v>9</v>
      </c>
      <c r="D3804" s="6">
        <v>131</v>
      </c>
      <c r="E3804" s="9" t="str">
        <f t="shared" si="59"/>
        <v>100+</v>
      </c>
      <c r="F3804" s="8">
        <v>90089</v>
      </c>
      <c r="G3804" s="3">
        <v>3</v>
      </c>
      <c r="H3804" s="3">
        <v>0.3</v>
      </c>
      <c r="I3804" s="3" t="s">
        <v>35</v>
      </c>
      <c r="J3804" s="3">
        <v>0</v>
      </c>
      <c r="K3804" s="3" t="s">
        <v>37</v>
      </c>
      <c r="L3804" s="3" t="s">
        <v>36</v>
      </c>
      <c r="M3804" s="3" t="s">
        <v>37</v>
      </c>
      <c r="N3804" s="3" t="s">
        <v>37</v>
      </c>
      <c r="O3804" s="3" t="s">
        <v>37</v>
      </c>
    </row>
    <row r="3805" spans="1:15" hidden="1" x14ac:dyDescent="0.3">
      <c r="A3805" s="7">
        <v>2739</v>
      </c>
      <c r="B3805" s="3">
        <v>35</v>
      </c>
      <c r="C3805" s="3">
        <v>9</v>
      </c>
      <c r="D3805" s="6">
        <v>103</v>
      </c>
      <c r="E3805" s="9" t="str">
        <f t="shared" si="59"/>
        <v>100+</v>
      </c>
      <c r="F3805" s="8">
        <v>95120</v>
      </c>
      <c r="G3805" s="3">
        <v>2</v>
      </c>
      <c r="H3805" s="3">
        <v>4.5</v>
      </c>
      <c r="I3805" s="3" t="s">
        <v>35</v>
      </c>
      <c r="J3805" s="3">
        <v>0</v>
      </c>
      <c r="K3805" s="3" t="s">
        <v>36</v>
      </c>
      <c r="L3805" s="3" t="s">
        <v>36</v>
      </c>
      <c r="M3805" s="3" t="s">
        <v>36</v>
      </c>
      <c r="N3805" s="3" t="s">
        <v>37</v>
      </c>
      <c r="O3805" s="3" t="s">
        <v>36</v>
      </c>
    </row>
    <row r="3806" spans="1:15" hidden="1" x14ac:dyDescent="0.3">
      <c r="A3806" s="7">
        <v>2762</v>
      </c>
      <c r="B3806" s="3">
        <v>35</v>
      </c>
      <c r="C3806" s="3">
        <v>8</v>
      </c>
      <c r="D3806" s="6">
        <v>44</v>
      </c>
      <c r="E3806" s="9" t="str">
        <f t="shared" si="59"/>
        <v>0-50</v>
      </c>
      <c r="F3806" s="8">
        <v>95045</v>
      </c>
      <c r="G3806" s="3">
        <v>4</v>
      </c>
      <c r="H3806" s="3">
        <v>1</v>
      </c>
      <c r="I3806" s="3" t="s">
        <v>34</v>
      </c>
      <c r="J3806" s="3">
        <v>192</v>
      </c>
      <c r="K3806" s="3" t="s">
        <v>36</v>
      </c>
      <c r="L3806" s="3" t="s">
        <v>36</v>
      </c>
      <c r="M3806" s="3" t="s">
        <v>36</v>
      </c>
      <c r="N3806" s="3" t="s">
        <v>36</v>
      </c>
      <c r="O3806" s="3" t="s">
        <v>37</v>
      </c>
    </row>
    <row r="3807" spans="1:15" hidden="1" x14ac:dyDescent="0.3">
      <c r="A3807" s="7">
        <v>2819</v>
      </c>
      <c r="B3807" s="3">
        <v>35</v>
      </c>
      <c r="C3807" s="3">
        <v>9</v>
      </c>
      <c r="D3807" s="6">
        <v>40</v>
      </c>
      <c r="E3807" s="9" t="str">
        <f t="shared" si="59"/>
        <v>0-50</v>
      </c>
      <c r="F3807" s="8">
        <v>93943</v>
      </c>
      <c r="G3807" s="3">
        <v>3</v>
      </c>
      <c r="H3807" s="3">
        <v>0.9</v>
      </c>
      <c r="I3807" s="3" t="s">
        <v>33</v>
      </c>
      <c r="J3807" s="3">
        <v>0</v>
      </c>
      <c r="K3807" s="3" t="s">
        <v>36</v>
      </c>
      <c r="L3807" s="3" t="s">
        <v>36</v>
      </c>
      <c r="M3807" s="3" t="s">
        <v>36</v>
      </c>
      <c r="N3807" s="3" t="s">
        <v>37</v>
      </c>
      <c r="O3807" s="3" t="s">
        <v>37</v>
      </c>
    </row>
    <row r="3808" spans="1:15" hidden="1" x14ac:dyDescent="0.3">
      <c r="A3808" s="7">
        <v>2826</v>
      </c>
      <c r="B3808" s="3">
        <v>35</v>
      </c>
      <c r="C3808" s="3">
        <v>10</v>
      </c>
      <c r="D3808" s="6">
        <v>48</v>
      </c>
      <c r="E3808" s="9" t="str">
        <f t="shared" si="59"/>
        <v>0-50</v>
      </c>
      <c r="F3808" s="8">
        <v>95060</v>
      </c>
      <c r="G3808" s="3">
        <v>1</v>
      </c>
      <c r="H3808" s="3">
        <v>2.5</v>
      </c>
      <c r="I3808" s="3" t="s">
        <v>35</v>
      </c>
      <c r="J3808" s="3">
        <v>164</v>
      </c>
      <c r="K3808" s="3" t="s">
        <v>36</v>
      </c>
      <c r="L3808" s="3" t="s">
        <v>36</v>
      </c>
      <c r="M3808" s="3" t="s">
        <v>36</v>
      </c>
      <c r="N3808" s="3" t="s">
        <v>37</v>
      </c>
      <c r="O3808" s="3" t="s">
        <v>36</v>
      </c>
    </row>
    <row r="3809" spans="1:15" hidden="1" x14ac:dyDescent="0.3">
      <c r="A3809" s="7">
        <v>2829</v>
      </c>
      <c r="B3809" s="3">
        <v>35</v>
      </c>
      <c r="C3809" s="3">
        <v>10</v>
      </c>
      <c r="D3809" s="6">
        <v>64</v>
      </c>
      <c r="E3809" s="9" t="str">
        <f t="shared" si="59"/>
        <v>51-100</v>
      </c>
      <c r="F3809" s="8">
        <v>94306</v>
      </c>
      <c r="G3809" s="3">
        <v>3</v>
      </c>
      <c r="H3809" s="3">
        <v>0.7</v>
      </c>
      <c r="I3809" s="3" t="s">
        <v>34</v>
      </c>
      <c r="J3809" s="3">
        <v>230</v>
      </c>
      <c r="K3809" s="3" t="s">
        <v>36</v>
      </c>
      <c r="L3809" s="3" t="s">
        <v>36</v>
      </c>
      <c r="M3809" s="3" t="s">
        <v>36</v>
      </c>
      <c r="N3809" s="3" t="s">
        <v>37</v>
      </c>
      <c r="O3809" s="3" t="s">
        <v>36</v>
      </c>
    </row>
    <row r="3810" spans="1:15" hidden="1" x14ac:dyDescent="0.3">
      <c r="A3810" s="7">
        <v>2830</v>
      </c>
      <c r="B3810" s="3">
        <v>35</v>
      </c>
      <c r="C3810" s="3">
        <v>9</v>
      </c>
      <c r="D3810" s="6">
        <v>82</v>
      </c>
      <c r="E3810" s="9" t="str">
        <f t="shared" si="59"/>
        <v>51-100</v>
      </c>
      <c r="F3810" s="8">
        <v>94720</v>
      </c>
      <c r="G3810" s="3">
        <v>1</v>
      </c>
      <c r="H3810" s="3">
        <v>2.5</v>
      </c>
      <c r="I3810" s="3" t="s">
        <v>33</v>
      </c>
      <c r="J3810" s="3">
        <v>138</v>
      </c>
      <c r="K3810" s="3" t="s">
        <v>36</v>
      </c>
      <c r="L3810" s="3" t="s">
        <v>36</v>
      </c>
      <c r="M3810" s="3" t="s">
        <v>36</v>
      </c>
      <c r="N3810" s="3" t="s">
        <v>36</v>
      </c>
      <c r="O3810" s="3" t="s">
        <v>36</v>
      </c>
    </row>
    <row r="3811" spans="1:15" hidden="1" x14ac:dyDescent="0.3">
      <c r="A3811" s="7">
        <v>2856</v>
      </c>
      <c r="B3811" s="3">
        <v>35</v>
      </c>
      <c r="C3811" s="3">
        <v>11</v>
      </c>
      <c r="D3811" s="6">
        <v>38</v>
      </c>
      <c r="E3811" s="9" t="str">
        <f t="shared" si="59"/>
        <v>0-50</v>
      </c>
      <c r="F3811" s="8">
        <v>91706</v>
      </c>
      <c r="G3811" s="3">
        <v>1</v>
      </c>
      <c r="H3811" s="3">
        <v>1.5</v>
      </c>
      <c r="I3811" s="3" t="s">
        <v>34</v>
      </c>
      <c r="J3811" s="3">
        <v>136</v>
      </c>
      <c r="K3811" s="3" t="s">
        <v>36</v>
      </c>
      <c r="L3811" s="3" t="s">
        <v>36</v>
      </c>
      <c r="M3811" s="3" t="s">
        <v>36</v>
      </c>
      <c r="N3811" s="3" t="s">
        <v>37</v>
      </c>
      <c r="O3811" s="3" t="s">
        <v>36</v>
      </c>
    </row>
    <row r="3812" spans="1:15" hidden="1" x14ac:dyDescent="0.3">
      <c r="A3812" s="7">
        <v>2860</v>
      </c>
      <c r="B3812" s="3">
        <v>35</v>
      </c>
      <c r="C3812" s="3">
        <v>11</v>
      </c>
      <c r="D3812" s="6">
        <v>188</v>
      </c>
      <c r="E3812" s="9" t="str">
        <f t="shared" si="59"/>
        <v>100+</v>
      </c>
      <c r="F3812" s="8">
        <v>94596</v>
      </c>
      <c r="G3812" s="3">
        <v>1</v>
      </c>
      <c r="H3812" s="3">
        <v>0.9</v>
      </c>
      <c r="I3812" s="3" t="s">
        <v>35</v>
      </c>
      <c r="J3812" s="3">
        <v>282</v>
      </c>
      <c r="K3812" s="3" t="s">
        <v>37</v>
      </c>
      <c r="L3812" s="3" t="s">
        <v>36</v>
      </c>
      <c r="M3812" s="3" t="s">
        <v>36</v>
      </c>
      <c r="N3812" s="3" t="s">
        <v>37</v>
      </c>
      <c r="O3812" s="3" t="s">
        <v>36</v>
      </c>
    </row>
    <row r="3813" spans="1:15" hidden="1" x14ac:dyDescent="0.3">
      <c r="A3813" s="7">
        <v>2907</v>
      </c>
      <c r="B3813" s="3">
        <v>35</v>
      </c>
      <c r="C3813" s="3">
        <v>8</v>
      </c>
      <c r="D3813" s="6">
        <v>55</v>
      </c>
      <c r="E3813" s="9" t="str">
        <f t="shared" si="59"/>
        <v>51-100</v>
      </c>
      <c r="F3813" s="8">
        <v>92870</v>
      </c>
      <c r="G3813" s="3">
        <v>2</v>
      </c>
      <c r="H3813" s="3">
        <v>1.67</v>
      </c>
      <c r="I3813" s="3" t="s">
        <v>34</v>
      </c>
      <c r="J3813" s="3">
        <v>0</v>
      </c>
      <c r="K3813" s="3" t="s">
        <v>36</v>
      </c>
      <c r="L3813" s="3" t="s">
        <v>36</v>
      </c>
      <c r="M3813" s="3" t="s">
        <v>36</v>
      </c>
      <c r="N3813" s="3" t="s">
        <v>37</v>
      </c>
      <c r="O3813" s="3" t="s">
        <v>36</v>
      </c>
    </row>
    <row r="3814" spans="1:15" hidden="1" x14ac:dyDescent="0.3">
      <c r="A3814" s="7">
        <v>2910</v>
      </c>
      <c r="B3814" s="3">
        <v>35</v>
      </c>
      <c r="C3814" s="3">
        <v>8</v>
      </c>
      <c r="D3814" s="6">
        <v>44</v>
      </c>
      <c r="E3814" s="9" t="str">
        <f t="shared" si="59"/>
        <v>0-50</v>
      </c>
      <c r="F3814" s="8">
        <v>94590</v>
      </c>
      <c r="G3814" s="3">
        <v>2</v>
      </c>
      <c r="H3814" s="3">
        <v>1.67</v>
      </c>
      <c r="I3814" s="3" t="s">
        <v>34</v>
      </c>
      <c r="J3814" s="3">
        <v>0</v>
      </c>
      <c r="K3814" s="3" t="s">
        <v>36</v>
      </c>
      <c r="L3814" s="3" t="s">
        <v>37</v>
      </c>
      <c r="M3814" s="3" t="s">
        <v>36</v>
      </c>
      <c r="N3814" s="3" t="s">
        <v>36</v>
      </c>
      <c r="O3814" s="3" t="s">
        <v>37</v>
      </c>
    </row>
    <row r="3815" spans="1:15" x14ac:dyDescent="0.3">
      <c r="A3815" s="7">
        <v>2920</v>
      </c>
      <c r="B3815" s="3">
        <v>35</v>
      </c>
      <c r="C3815" s="3">
        <v>10</v>
      </c>
      <c r="D3815" s="6">
        <v>64</v>
      </c>
      <c r="E3815" s="9" t="str">
        <f t="shared" si="59"/>
        <v>51-100</v>
      </c>
      <c r="F3815" s="8">
        <v>94542</v>
      </c>
      <c r="G3815" s="3">
        <v>3</v>
      </c>
      <c r="H3815" s="3">
        <v>2.2999999999999998</v>
      </c>
      <c r="I3815" s="3" t="s">
        <v>33</v>
      </c>
      <c r="J3815" s="3">
        <v>0</v>
      </c>
      <c r="K3815" s="3" t="s">
        <v>36</v>
      </c>
      <c r="L3815" s="3" t="s">
        <v>36</v>
      </c>
      <c r="M3815" s="3" t="s">
        <v>37</v>
      </c>
      <c r="N3815" s="3" t="s">
        <v>37</v>
      </c>
      <c r="O3815" s="3" t="s">
        <v>37</v>
      </c>
    </row>
    <row r="3816" spans="1:15" hidden="1" x14ac:dyDescent="0.3">
      <c r="A3816" s="7">
        <v>2965</v>
      </c>
      <c r="B3816" s="3">
        <v>35</v>
      </c>
      <c r="C3816" s="3">
        <v>10</v>
      </c>
      <c r="D3816" s="6">
        <v>73</v>
      </c>
      <c r="E3816" s="9" t="str">
        <f t="shared" si="59"/>
        <v>51-100</v>
      </c>
      <c r="F3816" s="8">
        <v>93943</v>
      </c>
      <c r="G3816" s="3">
        <v>3</v>
      </c>
      <c r="H3816" s="3">
        <v>2.2999999999999998</v>
      </c>
      <c r="I3816" s="3" t="s">
        <v>33</v>
      </c>
      <c r="J3816" s="3">
        <v>0</v>
      </c>
      <c r="K3816" s="3" t="s">
        <v>36</v>
      </c>
      <c r="L3816" s="3" t="s">
        <v>36</v>
      </c>
      <c r="M3816" s="3" t="s">
        <v>36</v>
      </c>
      <c r="N3816" s="3" t="s">
        <v>37</v>
      </c>
      <c r="O3816" s="3" t="s">
        <v>36</v>
      </c>
    </row>
    <row r="3817" spans="1:15" hidden="1" x14ac:dyDescent="0.3">
      <c r="A3817" s="7">
        <v>2978</v>
      </c>
      <c r="B3817" s="3">
        <v>35</v>
      </c>
      <c r="C3817" s="3">
        <v>10</v>
      </c>
      <c r="D3817" s="6">
        <v>161</v>
      </c>
      <c r="E3817" s="9" t="str">
        <f t="shared" si="59"/>
        <v>100+</v>
      </c>
      <c r="F3817" s="8">
        <v>94109</v>
      </c>
      <c r="G3817" s="3">
        <v>1</v>
      </c>
      <c r="H3817" s="3">
        <v>4.0999999999999996</v>
      </c>
      <c r="I3817" s="3" t="s">
        <v>33</v>
      </c>
      <c r="J3817" s="3">
        <v>0</v>
      </c>
      <c r="K3817" s="3" t="s">
        <v>36</v>
      </c>
      <c r="L3817" s="3" t="s">
        <v>37</v>
      </c>
      <c r="M3817" s="3" t="s">
        <v>36</v>
      </c>
      <c r="N3817" s="3" t="s">
        <v>37</v>
      </c>
      <c r="O3817" s="3" t="s">
        <v>36</v>
      </c>
    </row>
    <row r="3818" spans="1:15" hidden="1" x14ac:dyDescent="0.3">
      <c r="A3818" s="7">
        <v>3121</v>
      </c>
      <c r="B3818" s="3">
        <v>35</v>
      </c>
      <c r="C3818" s="3">
        <v>11</v>
      </c>
      <c r="D3818" s="6">
        <v>75</v>
      </c>
      <c r="E3818" s="9" t="str">
        <f t="shared" si="59"/>
        <v>51-100</v>
      </c>
      <c r="F3818" s="8">
        <v>94542</v>
      </c>
      <c r="G3818" s="3">
        <v>2</v>
      </c>
      <c r="H3818" s="3">
        <v>1.7</v>
      </c>
      <c r="I3818" s="3" t="s">
        <v>34</v>
      </c>
      <c r="J3818" s="3">
        <v>0</v>
      </c>
      <c r="K3818" s="3" t="s">
        <v>36</v>
      </c>
      <c r="L3818" s="3" t="s">
        <v>36</v>
      </c>
      <c r="M3818" s="3" t="s">
        <v>36</v>
      </c>
      <c r="N3818" s="3" t="s">
        <v>37</v>
      </c>
      <c r="O3818" s="3" t="s">
        <v>36</v>
      </c>
    </row>
    <row r="3819" spans="1:15" hidden="1" x14ac:dyDescent="0.3">
      <c r="A3819" s="7">
        <v>3173</v>
      </c>
      <c r="B3819" s="3">
        <v>35</v>
      </c>
      <c r="C3819" s="3">
        <v>9</v>
      </c>
      <c r="D3819" s="6">
        <v>23</v>
      </c>
      <c r="E3819" s="9" t="str">
        <f t="shared" si="59"/>
        <v>0-50</v>
      </c>
      <c r="F3819" s="8">
        <v>95670</v>
      </c>
      <c r="G3819" s="3">
        <v>4</v>
      </c>
      <c r="H3819" s="3">
        <v>0.3</v>
      </c>
      <c r="I3819" s="3" t="s">
        <v>33</v>
      </c>
      <c r="J3819" s="3">
        <v>0</v>
      </c>
      <c r="K3819" s="3" t="s">
        <v>36</v>
      </c>
      <c r="L3819" s="3" t="s">
        <v>36</v>
      </c>
      <c r="M3819" s="3" t="s">
        <v>36</v>
      </c>
      <c r="N3819" s="3" t="s">
        <v>36</v>
      </c>
      <c r="O3819" s="3" t="s">
        <v>36</v>
      </c>
    </row>
    <row r="3820" spans="1:15" hidden="1" x14ac:dyDescent="0.3">
      <c r="A3820" s="7">
        <v>3186</v>
      </c>
      <c r="B3820" s="3">
        <v>35</v>
      </c>
      <c r="C3820" s="3">
        <v>10</v>
      </c>
      <c r="D3820" s="6">
        <v>128</v>
      </c>
      <c r="E3820" s="9" t="str">
        <f t="shared" si="59"/>
        <v>100+</v>
      </c>
      <c r="F3820" s="8">
        <v>92843</v>
      </c>
      <c r="G3820" s="3">
        <v>1</v>
      </c>
      <c r="H3820" s="3">
        <v>3.8</v>
      </c>
      <c r="I3820" s="3" t="s">
        <v>33</v>
      </c>
      <c r="J3820" s="3">
        <v>0</v>
      </c>
      <c r="K3820" s="3" t="s">
        <v>36</v>
      </c>
      <c r="L3820" s="3" t="s">
        <v>36</v>
      </c>
      <c r="M3820" s="3" t="s">
        <v>36</v>
      </c>
      <c r="N3820" s="3" t="s">
        <v>37</v>
      </c>
      <c r="O3820" s="3" t="s">
        <v>36</v>
      </c>
    </row>
    <row r="3821" spans="1:15" hidden="1" x14ac:dyDescent="0.3">
      <c r="A3821" s="7">
        <v>3212</v>
      </c>
      <c r="B3821" s="3">
        <v>35</v>
      </c>
      <c r="C3821" s="3">
        <v>9</v>
      </c>
      <c r="D3821" s="6">
        <v>83</v>
      </c>
      <c r="E3821" s="9" t="str">
        <f t="shared" si="59"/>
        <v>51-100</v>
      </c>
      <c r="F3821" s="8">
        <v>90277</v>
      </c>
      <c r="G3821" s="3">
        <v>2</v>
      </c>
      <c r="H3821" s="3">
        <v>4.5</v>
      </c>
      <c r="I3821" s="3" t="s">
        <v>35</v>
      </c>
      <c r="J3821" s="3">
        <v>0</v>
      </c>
      <c r="K3821" s="3" t="s">
        <v>36</v>
      </c>
      <c r="L3821" s="3" t="s">
        <v>36</v>
      </c>
      <c r="M3821" s="3" t="s">
        <v>36</v>
      </c>
      <c r="N3821" s="3" t="s">
        <v>37</v>
      </c>
      <c r="O3821" s="3" t="s">
        <v>36</v>
      </c>
    </row>
    <row r="3822" spans="1:15" x14ac:dyDescent="0.3">
      <c r="A3822" s="7">
        <v>3238</v>
      </c>
      <c r="B3822" s="3">
        <v>35</v>
      </c>
      <c r="C3822" s="3">
        <v>9</v>
      </c>
      <c r="D3822" s="6">
        <v>22</v>
      </c>
      <c r="E3822" s="9" t="str">
        <f t="shared" si="59"/>
        <v>0-50</v>
      </c>
      <c r="F3822" s="8">
        <v>94085</v>
      </c>
      <c r="G3822" s="3">
        <v>3</v>
      </c>
      <c r="H3822" s="3">
        <v>0.1</v>
      </c>
      <c r="I3822" s="3" t="s">
        <v>34</v>
      </c>
      <c r="J3822" s="3">
        <v>0</v>
      </c>
      <c r="K3822" s="3" t="s">
        <v>36</v>
      </c>
      <c r="L3822" s="3" t="s">
        <v>36</v>
      </c>
      <c r="M3822" s="3" t="s">
        <v>37</v>
      </c>
      <c r="N3822" s="3" t="s">
        <v>37</v>
      </c>
      <c r="O3822" s="3" t="s">
        <v>37</v>
      </c>
    </row>
    <row r="3823" spans="1:15" hidden="1" x14ac:dyDescent="0.3">
      <c r="A3823" s="7">
        <v>3273</v>
      </c>
      <c r="B3823" s="3">
        <v>35</v>
      </c>
      <c r="C3823" s="3">
        <v>9</v>
      </c>
      <c r="D3823" s="6">
        <v>85</v>
      </c>
      <c r="E3823" s="9" t="str">
        <f t="shared" si="59"/>
        <v>51-100</v>
      </c>
      <c r="F3823" s="8">
        <v>92121</v>
      </c>
      <c r="G3823" s="3">
        <v>2</v>
      </c>
      <c r="H3823" s="3">
        <v>1.8</v>
      </c>
      <c r="I3823" s="3" t="s">
        <v>33</v>
      </c>
      <c r="J3823" s="3">
        <v>0</v>
      </c>
      <c r="K3823" s="3" t="s">
        <v>36</v>
      </c>
      <c r="L3823" s="3" t="s">
        <v>36</v>
      </c>
      <c r="M3823" s="3" t="s">
        <v>36</v>
      </c>
      <c r="N3823" s="3" t="s">
        <v>36</v>
      </c>
      <c r="O3823" s="3" t="s">
        <v>36</v>
      </c>
    </row>
    <row r="3824" spans="1:15" hidden="1" x14ac:dyDescent="0.3">
      <c r="A3824" s="7">
        <v>3330</v>
      </c>
      <c r="B3824" s="3">
        <v>35</v>
      </c>
      <c r="C3824" s="3">
        <v>10</v>
      </c>
      <c r="D3824" s="6">
        <v>132</v>
      </c>
      <c r="E3824" s="9" t="str">
        <f t="shared" si="59"/>
        <v>100+</v>
      </c>
      <c r="F3824" s="8">
        <v>94123</v>
      </c>
      <c r="G3824" s="3">
        <v>1</v>
      </c>
      <c r="H3824" s="3">
        <v>3.8</v>
      </c>
      <c r="I3824" s="3" t="s">
        <v>33</v>
      </c>
      <c r="J3824" s="3">
        <v>82</v>
      </c>
      <c r="K3824" s="3" t="s">
        <v>36</v>
      </c>
      <c r="L3824" s="3" t="s">
        <v>36</v>
      </c>
      <c r="M3824" s="3" t="s">
        <v>36</v>
      </c>
      <c r="N3824" s="3" t="s">
        <v>36</v>
      </c>
      <c r="O3824" s="3" t="s">
        <v>37</v>
      </c>
    </row>
    <row r="3825" spans="1:15" hidden="1" x14ac:dyDescent="0.3">
      <c r="A3825" s="7">
        <v>3336</v>
      </c>
      <c r="B3825" s="3">
        <v>35</v>
      </c>
      <c r="C3825" s="3">
        <v>10</v>
      </c>
      <c r="D3825" s="6">
        <v>118</v>
      </c>
      <c r="E3825" s="9" t="str">
        <f t="shared" si="59"/>
        <v>100+</v>
      </c>
      <c r="F3825" s="8">
        <v>92069</v>
      </c>
      <c r="G3825" s="3">
        <v>2</v>
      </c>
      <c r="H3825" s="3">
        <v>7.8</v>
      </c>
      <c r="I3825" s="3" t="s">
        <v>33</v>
      </c>
      <c r="J3825" s="3">
        <v>358</v>
      </c>
      <c r="K3825" s="3" t="s">
        <v>36</v>
      </c>
      <c r="L3825" s="3" t="s">
        <v>36</v>
      </c>
      <c r="M3825" s="3" t="s">
        <v>36</v>
      </c>
      <c r="N3825" s="3" t="s">
        <v>36</v>
      </c>
      <c r="O3825" s="3" t="s">
        <v>36</v>
      </c>
    </row>
    <row r="3826" spans="1:15" hidden="1" x14ac:dyDescent="0.3">
      <c r="A3826" s="7">
        <v>3339</v>
      </c>
      <c r="B3826" s="3">
        <v>35</v>
      </c>
      <c r="C3826" s="3">
        <v>9</v>
      </c>
      <c r="D3826" s="6">
        <v>43</v>
      </c>
      <c r="E3826" s="9" t="str">
        <f t="shared" si="59"/>
        <v>0-50</v>
      </c>
      <c r="F3826" s="8">
        <v>92037</v>
      </c>
      <c r="G3826" s="3">
        <v>4</v>
      </c>
      <c r="H3826" s="3">
        <v>1.2</v>
      </c>
      <c r="I3826" s="3" t="s">
        <v>34</v>
      </c>
      <c r="J3826" s="3">
        <v>0</v>
      </c>
      <c r="K3826" s="3" t="s">
        <v>36</v>
      </c>
      <c r="L3826" s="3" t="s">
        <v>37</v>
      </c>
      <c r="M3826" s="3" t="s">
        <v>36</v>
      </c>
      <c r="N3826" s="3" t="s">
        <v>37</v>
      </c>
      <c r="O3826" s="3" t="s">
        <v>36</v>
      </c>
    </row>
    <row r="3827" spans="1:15" hidden="1" x14ac:dyDescent="0.3">
      <c r="A3827" s="7">
        <v>3342</v>
      </c>
      <c r="B3827" s="3">
        <v>35</v>
      </c>
      <c r="C3827" s="3">
        <v>9</v>
      </c>
      <c r="D3827" s="6">
        <v>33</v>
      </c>
      <c r="E3827" s="9" t="str">
        <f t="shared" si="59"/>
        <v>0-50</v>
      </c>
      <c r="F3827" s="8">
        <v>91125</v>
      </c>
      <c r="G3827" s="3">
        <v>2</v>
      </c>
      <c r="H3827" s="3">
        <v>0.3</v>
      </c>
      <c r="I3827" s="3" t="s">
        <v>33</v>
      </c>
      <c r="J3827" s="3">
        <v>0</v>
      </c>
      <c r="K3827" s="3" t="s">
        <v>36</v>
      </c>
      <c r="L3827" s="3" t="s">
        <v>37</v>
      </c>
      <c r="M3827" s="3" t="s">
        <v>36</v>
      </c>
      <c r="N3827" s="3" t="s">
        <v>37</v>
      </c>
      <c r="O3827" s="3" t="s">
        <v>36</v>
      </c>
    </row>
    <row r="3828" spans="1:15" x14ac:dyDescent="0.3">
      <c r="A3828" s="7">
        <v>3346</v>
      </c>
      <c r="B3828" s="3">
        <v>35</v>
      </c>
      <c r="C3828" s="3">
        <v>11</v>
      </c>
      <c r="D3828" s="6">
        <v>14</v>
      </c>
      <c r="E3828" s="9" t="str">
        <f t="shared" si="59"/>
        <v>0-50</v>
      </c>
      <c r="F3828" s="8">
        <v>94720</v>
      </c>
      <c r="G3828" s="3">
        <v>4</v>
      </c>
      <c r="H3828" s="3">
        <v>1</v>
      </c>
      <c r="I3828" s="3" t="s">
        <v>33</v>
      </c>
      <c r="J3828" s="3">
        <v>0</v>
      </c>
      <c r="K3828" s="3" t="s">
        <v>36</v>
      </c>
      <c r="L3828" s="3" t="s">
        <v>36</v>
      </c>
      <c r="M3828" s="3" t="s">
        <v>37</v>
      </c>
      <c r="N3828" s="3" t="s">
        <v>37</v>
      </c>
      <c r="O3828" s="3" t="s">
        <v>37</v>
      </c>
    </row>
    <row r="3829" spans="1:15" hidden="1" x14ac:dyDescent="0.3">
      <c r="A3829" s="7">
        <v>3378</v>
      </c>
      <c r="B3829" s="3">
        <v>35</v>
      </c>
      <c r="C3829" s="3">
        <v>10</v>
      </c>
      <c r="D3829" s="6">
        <v>83</v>
      </c>
      <c r="E3829" s="9" t="str">
        <f t="shared" si="59"/>
        <v>51-100</v>
      </c>
      <c r="F3829" s="8">
        <v>95370</v>
      </c>
      <c r="G3829" s="3">
        <v>4</v>
      </c>
      <c r="H3829" s="3">
        <v>0.7</v>
      </c>
      <c r="I3829" s="3" t="s">
        <v>35</v>
      </c>
      <c r="J3829" s="3">
        <v>315</v>
      </c>
      <c r="K3829" s="3" t="s">
        <v>36</v>
      </c>
      <c r="L3829" s="3" t="s">
        <v>36</v>
      </c>
      <c r="M3829" s="3" t="s">
        <v>36</v>
      </c>
      <c r="N3829" s="3" t="s">
        <v>37</v>
      </c>
      <c r="O3829" s="3" t="s">
        <v>36</v>
      </c>
    </row>
    <row r="3830" spans="1:15" hidden="1" x14ac:dyDescent="0.3">
      <c r="A3830" s="7">
        <v>3387</v>
      </c>
      <c r="B3830" s="3">
        <v>35</v>
      </c>
      <c r="C3830" s="3">
        <v>10</v>
      </c>
      <c r="D3830" s="6">
        <v>142</v>
      </c>
      <c r="E3830" s="9" t="str">
        <f t="shared" si="59"/>
        <v>100+</v>
      </c>
      <c r="F3830" s="8">
        <v>94061</v>
      </c>
      <c r="G3830" s="3">
        <v>4</v>
      </c>
      <c r="H3830" s="3">
        <v>0.8</v>
      </c>
      <c r="I3830" s="3" t="s">
        <v>35</v>
      </c>
      <c r="J3830" s="3">
        <v>0</v>
      </c>
      <c r="K3830" s="3" t="s">
        <v>37</v>
      </c>
      <c r="L3830" s="3" t="s">
        <v>36</v>
      </c>
      <c r="M3830" s="3" t="s">
        <v>36</v>
      </c>
      <c r="N3830" s="3" t="s">
        <v>36</v>
      </c>
      <c r="O3830" s="3" t="s">
        <v>36</v>
      </c>
    </row>
    <row r="3831" spans="1:15" hidden="1" x14ac:dyDescent="0.3">
      <c r="A3831" s="7">
        <v>3420</v>
      </c>
      <c r="B3831" s="3">
        <v>35</v>
      </c>
      <c r="C3831" s="3">
        <v>10</v>
      </c>
      <c r="D3831" s="6">
        <v>34</v>
      </c>
      <c r="E3831" s="9" t="str">
        <f t="shared" si="59"/>
        <v>0-50</v>
      </c>
      <c r="F3831" s="8">
        <v>95503</v>
      </c>
      <c r="G3831" s="3">
        <v>4</v>
      </c>
      <c r="H3831" s="3">
        <v>1.7</v>
      </c>
      <c r="I3831" s="3" t="s">
        <v>33</v>
      </c>
      <c r="J3831" s="3">
        <v>87</v>
      </c>
      <c r="K3831" s="3" t="s">
        <v>36</v>
      </c>
      <c r="L3831" s="3" t="s">
        <v>36</v>
      </c>
      <c r="M3831" s="3" t="s">
        <v>36</v>
      </c>
      <c r="N3831" s="3" t="s">
        <v>37</v>
      </c>
      <c r="O3831" s="3" t="s">
        <v>37</v>
      </c>
    </row>
    <row r="3832" spans="1:15" hidden="1" x14ac:dyDescent="0.3">
      <c r="A3832" s="7">
        <v>3493</v>
      </c>
      <c r="B3832" s="3">
        <v>35</v>
      </c>
      <c r="C3832" s="3">
        <v>9</v>
      </c>
      <c r="D3832" s="6">
        <v>28</v>
      </c>
      <c r="E3832" s="9" t="str">
        <f t="shared" si="59"/>
        <v>0-50</v>
      </c>
      <c r="F3832" s="8">
        <v>94546</v>
      </c>
      <c r="G3832" s="3">
        <v>1</v>
      </c>
      <c r="H3832" s="3">
        <v>0.6</v>
      </c>
      <c r="I3832" s="3" t="s">
        <v>35</v>
      </c>
      <c r="J3832" s="3">
        <v>0</v>
      </c>
      <c r="K3832" s="3" t="s">
        <v>36</v>
      </c>
      <c r="L3832" s="3" t="s">
        <v>36</v>
      </c>
      <c r="M3832" s="3" t="s">
        <v>36</v>
      </c>
      <c r="N3832" s="3" t="s">
        <v>36</v>
      </c>
      <c r="O3832" s="3" t="s">
        <v>37</v>
      </c>
    </row>
    <row r="3833" spans="1:15" hidden="1" x14ac:dyDescent="0.3">
      <c r="A3833" s="7">
        <v>3515</v>
      </c>
      <c r="B3833" s="3">
        <v>35</v>
      </c>
      <c r="C3833" s="3">
        <v>9</v>
      </c>
      <c r="D3833" s="6">
        <v>41</v>
      </c>
      <c r="E3833" s="9" t="str">
        <f t="shared" si="59"/>
        <v>0-50</v>
      </c>
      <c r="F3833" s="8">
        <v>90024</v>
      </c>
      <c r="G3833" s="3">
        <v>4</v>
      </c>
      <c r="H3833" s="3">
        <v>1.2</v>
      </c>
      <c r="I3833" s="3" t="s">
        <v>34</v>
      </c>
      <c r="J3833" s="3">
        <v>0</v>
      </c>
      <c r="K3833" s="3" t="s">
        <v>36</v>
      </c>
      <c r="L3833" s="3" t="s">
        <v>36</v>
      </c>
      <c r="M3833" s="3" t="s">
        <v>36</v>
      </c>
      <c r="N3833" s="3" t="s">
        <v>37</v>
      </c>
      <c r="O3833" s="3" t="s">
        <v>36</v>
      </c>
    </row>
    <row r="3834" spans="1:15" hidden="1" x14ac:dyDescent="0.3">
      <c r="A3834" s="7">
        <v>3528</v>
      </c>
      <c r="B3834" s="3">
        <v>35</v>
      </c>
      <c r="C3834" s="3">
        <v>10</v>
      </c>
      <c r="D3834" s="6">
        <v>24</v>
      </c>
      <c r="E3834" s="9" t="str">
        <f t="shared" si="59"/>
        <v>0-50</v>
      </c>
      <c r="F3834" s="8">
        <v>95054</v>
      </c>
      <c r="G3834" s="3">
        <v>4</v>
      </c>
      <c r="H3834" s="3">
        <v>1.1000000000000001</v>
      </c>
      <c r="I3834" s="3" t="s">
        <v>35</v>
      </c>
      <c r="J3834" s="3">
        <v>0</v>
      </c>
      <c r="K3834" s="3" t="s">
        <v>36</v>
      </c>
      <c r="L3834" s="3" t="s">
        <v>36</v>
      </c>
      <c r="M3834" s="3" t="s">
        <v>36</v>
      </c>
      <c r="N3834" s="3" t="s">
        <v>36</v>
      </c>
      <c r="O3834" s="3" t="s">
        <v>36</v>
      </c>
    </row>
    <row r="3835" spans="1:15" hidden="1" x14ac:dyDescent="0.3">
      <c r="A3835" s="7">
        <v>3556</v>
      </c>
      <c r="B3835" s="3">
        <v>35</v>
      </c>
      <c r="C3835" s="3">
        <v>9</v>
      </c>
      <c r="D3835" s="6">
        <v>81</v>
      </c>
      <c r="E3835" s="9" t="str">
        <f t="shared" si="59"/>
        <v>51-100</v>
      </c>
      <c r="F3835" s="8">
        <v>91107</v>
      </c>
      <c r="G3835" s="3">
        <v>1</v>
      </c>
      <c r="H3835" s="3">
        <v>2.7</v>
      </c>
      <c r="I3835" s="3" t="s">
        <v>34</v>
      </c>
      <c r="J3835" s="3">
        <v>0</v>
      </c>
      <c r="K3835" s="3" t="s">
        <v>36</v>
      </c>
      <c r="L3835" s="3" t="s">
        <v>36</v>
      </c>
      <c r="M3835" s="3" t="s">
        <v>36</v>
      </c>
      <c r="N3835" s="3" t="s">
        <v>37</v>
      </c>
      <c r="O3835" s="3" t="s">
        <v>36</v>
      </c>
    </row>
    <row r="3836" spans="1:15" hidden="1" x14ac:dyDescent="0.3">
      <c r="A3836" s="7">
        <v>3557</v>
      </c>
      <c r="B3836" s="3">
        <v>35</v>
      </c>
      <c r="C3836" s="3">
        <v>11</v>
      </c>
      <c r="D3836" s="6">
        <v>30</v>
      </c>
      <c r="E3836" s="9" t="str">
        <f t="shared" si="59"/>
        <v>0-50</v>
      </c>
      <c r="F3836" s="8">
        <v>94303</v>
      </c>
      <c r="G3836" s="3">
        <v>1</v>
      </c>
      <c r="H3836" s="3">
        <v>1.7</v>
      </c>
      <c r="I3836" s="3" t="s">
        <v>33</v>
      </c>
      <c r="J3836" s="3">
        <v>0</v>
      </c>
      <c r="K3836" s="3" t="s">
        <v>36</v>
      </c>
      <c r="L3836" s="3" t="s">
        <v>37</v>
      </c>
      <c r="M3836" s="3" t="s">
        <v>36</v>
      </c>
      <c r="N3836" s="3" t="s">
        <v>36</v>
      </c>
      <c r="O3836" s="3" t="s">
        <v>37</v>
      </c>
    </row>
    <row r="3837" spans="1:15" hidden="1" x14ac:dyDescent="0.3">
      <c r="A3837" s="7">
        <v>3614</v>
      </c>
      <c r="B3837" s="3">
        <v>35</v>
      </c>
      <c r="C3837" s="3">
        <v>11</v>
      </c>
      <c r="D3837" s="6">
        <v>148</v>
      </c>
      <c r="E3837" s="9" t="str">
        <f t="shared" si="59"/>
        <v>100+</v>
      </c>
      <c r="F3837" s="8">
        <v>92672</v>
      </c>
      <c r="G3837" s="3">
        <v>1</v>
      </c>
      <c r="H3837" s="3">
        <v>5.8</v>
      </c>
      <c r="I3837" s="3" t="s">
        <v>35</v>
      </c>
      <c r="J3837" s="3">
        <v>0</v>
      </c>
      <c r="K3837" s="3" t="s">
        <v>37</v>
      </c>
      <c r="L3837" s="3" t="s">
        <v>36</v>
      </c>
      <c r="M3837" s="3" t="s">
        <v>36</v>
      </c>
      <c r="N3837" s="3" t="s">
        <v>37</v>
      </c>
      <c r="O3837" s="3" t="s">
        <v>36</v>
      </c>
    </row>
    <row r="3838" spans="1:15" hidden="1" x14ac:dyDescent="0.3">
      <c r="A3838" s="7">
        <v>3619</v>
      </c>
      <c r="B3838" s="3">
        <v>35</v>
      </c>
      <c r="C3838" s="3">
        <v>8</v>
      </c>
      <c r="D3838" s="6">
        <v>48</v>
      </c>
      <c r="E3838" s="9" t="str">
        <f t="shared" si="59"/>
        <v>0-50</v>
      </c>
      <c r="F3838" s="8">
        <v>92697</v>
      </c>
      <c r="G3838" s="3">
        <v>2</v>
      </c>
      <c r="H3838" s="3">
        <v>1</v>
      </c>
      <c r="I3838" s="3" t="s">
        <v>34</v>
      </c>
      <c r="J3838" s="3">
        <v>0</v>
      </c>
      <c r="K3838" s="3" t="s">
        <v>36</v>
      </c>
      <c r="L3838" s="3" t="s">
        <v>36</v>
      </c>
      <c r="M3838" s="3" t="s">
        <v>36</v>
      </c>
      <c r="N3838" s="3" t="s">
        <v>37</v>
      </c>
      <c r="O3838" s="3" t="s">
        <v>36</v>
      </c>
    </row>
    <row r="3839" spans="1:15" hidden="1" x14ac:dyDescent="0.3">
      <c r="A3839" s="7">
        <v>3653</v>
      </c>
      <c r="B3839" s="3">
        <v>35</v>
      </c>
      <c r="C3839" s="3">
        <v>9</v>
      </c>
      <c r="D3839" s="6">
        <v>69</v>
      </c>
      <c r="E3839" s="9" t="str">
        <f t="shared" si="59"/>
        <v>51-100</v>
      </c>
      <c r="F3839" s="8">
        <v>94704</v>
      </c>
      <c r="G3839" s="3">
        <v>4</v>
      </c>
      <c r="H3839" s="3">
        <v>2.2000000000000002</v>
      </c>
      <c r="I3839" s="3" t="s">
        <v>34</v>
      </c>
      <c r="J3839" s="3">
        <v>0</v>
      </c>
      <c r="K3839" s="3" t="s">
        <v>36</v>
      </c>
      <c r="L3839" s="3" t="s">
        <v>36</v>
      </c>
      <c r="M3839" s="3" t="s">
        <v>36</v>
      </c>
      <c r="N3839" s="3" t="s">
        <v>36</v>
      </c>
      <c r="O3839" s="3" t="s">
        <v>37</v>
      </c>
    </row>
    <row r="3840" spans="1:15" hidden="1" x14ac:dyDescent="0.3">
      <c r="A3840" s="7">
        <v>3657</v>
      </c>
      <c r="B3840" s="3">
        <v>35</v>
      </c>
      <c r="C3840" s="3">
        <v>8</v>
      </c>
      <c r="D3840" s="6">
        <v>30</v>
      </c>
      <c r="E3840" s="9" t="str">
        <f t="shared" si="59"/>
        <v>0-50</v>
      </c>
      <c r="F3840" s="8">
        <v>95014</v>
      </c>
      <c r="G3840" s="3">
        <v>4</v>
      </c>
      <c r="H3840" s="3">
        <v>1</v>
      </c>
      <c r="I3840" s="3" t="s">
        <v>34</v>
      </c>
      <c r="J3840" s="3">
        <v>0</v>
      </c>
      <c r="K3840" s="3" t="s">
        <v>36</v>
      </c>
      <c r="L3840" s="3" t="s">
        <v>37</v>
      </c>
      <c r="M3840" s="3" t="s">
        <v>36</v>
      </c>
      <c r="N3840" s="3" t="s">
        <v>36</v>
      </c>
      <c r="O3840" s="3" t="s">
        <v>36</v>
      </c>
    </row>
    <row r="3841" spans="1:15" hidden="1" x14ac:dyDescent="0.3">
      <c r="A3841" s="7">
        <v>3663</v>
      </c>
      <c r="B3841" s="3">
        <v>35</v>
      </c>
      <c r="C3841" s="3">
        <v>9</v>
      </c>
      <c r="D3841" s="6">
        <v>164</v>
      </c>
      <c r="E3841" s="9" t="str">
        <f t="shared" si="59"/>
        <v>100+</v>
      </c>
      <c r="F3841" s="8">
        <v>94305</v>
      </c>
      <c r="G3841" s="3">
        <v>2</v>
      </c>
      <c r="H3841" s="3">
        <v>0</v>
      </c>
      <c r="I3841" s="3" t="s">
        <v>33</v>
      </c>
      <c r="J3841" s="3">
        <v>500</v>
      </c>
      <c r="K3841" s="3" t="s">
        <v>36</v>
      </c>
      <c r="L3841" s="3" t="s">
        <v>36</v>
      </c>
      <c r="M3841" s="3" t="s">
        <v>36</v>
      </c>
      <c r="N3841" s="3" t="s">
        <v>36</v>
      </c>
      <c r="O3841" s="3" t="s">
        <v>36</v>
      </c>
    </row>
    <row r="3842" spans="1:15" hidden="1" x14ac:dyDescent="0.3">
      <c r="A3842" s="7">
        <v>3757</v>
      </c>
      <c r="B3842" s="3">
        <v>35</v>
      </c>
      <c r="C3842" s="3">
        <v>11</v>
      </c>
      <c r="D3842" s="6">
        <v>83</v>
      </c>
      <c r="E3842" s="9" t="str">
        <f t="shared" si="59"/>
        <v>51-100</v>
      </c>
      <c r="F3842" s="8">
        <v>92122</v>
      </c>
      <c r="G3842" s="3">
        <v>2</v>
      </c>
      <c r="H3842" s="3">
        <v>2.2000000000000002</v>
      </c>
      <c r="I3842" s="3" t="s">
        <v>33</v>
      </c>
      <c r="J3842" s="3">
        <v>0</v>
      </c>
      <c r="K3842" s="3" t="s">
        <v>36</v>
      </c>
      <c r="L3842" s="3" t="s">
        <v>36</v>
      </c>
      <c r="M3842" s="3" t="s">
        <v>36</v>
      </c>
      <c r="N3842" s="3" t="s">
        <v>36</v>
      </c>
      <c r="O3842" s="3" t="s">
        <v>36</v>
      </c>
    </row>
    <row r="3843" spans="1:15" hidden="1" x14ac:dyDescent="0.3">
      <c r="A3843" s="7">
        <v>3773</v>
      </c>
      <c r="B3843" s="3">
        <v>35</v>
      </c>
      <c r="C3843" s="3">
        <v>10</v>
      </c>
      <c r="D3843" s="6">
        <v>152</v>
      </c>
      <c r="E3843" s="9" t="str">
        <f t="shared" ref="E3843:E3906" si="60">IF(D3843&lt;=50,"0-50",IF(D3843&lt;=100,"51-100","100+"))</f>
        <v>100+</v>
      </c>
      <c r="F3843" s="8">
        <v>94112</v>
      </c>
      <c r="G3843" s="3">
        <v>2</v>
      </c>
      <c r="H3843" s="3">
        <v>3</v>
      </c>
      <c r="I3843" s="3" t="s">
        <v>33</v>
      </c>
      <c r="J3843" s="3">
        <v>0</v>
      </c>
      <c r="K3843" s="3" t="s">
        <v>36</v>
      </c>
      <c r="L3843" s="3" t="s">
        <v>36</v>
      </c>
      <c r="M3843" s="3" t="s">
        <v>36</v>
      </c>
      <c r="N3843" s="3" t="s">
        <v>37</v>
      </c>
      <c r="O3843" s="3" t="s">
        <v>36</v>
      </c>
    </row>
    <row r="3844" spans="1:15" hidden="1" x14ac:dyDescent="0.3">
      <c r="A3844" s="7">
        <v>3822</v>
      </c>
      <c r="B3844" s="3">
        <v>35</v>
      </c>
      <c r="C3844" s="3">
        <v>9</v>
      </c>
      <c r="D3844" s="6">
        <v>188</v>
      </c>
      <c r="E3844" s="9" t="str">
        <f t="shared" si="60"/>
        <v>100+</v>
      </c>
      <c r="F3844" s="8">
        <v>92220</v>
      </c>
      <c r="G3844" s="3">
        <v>2</v>
      </c>
      <c r="H3844" s="3">
        <v>3.7</v>
      </c>
      <c r="I3844" s="3" t="s">
        <v>34</v>
      </c>
      <c r="J3844" s="3">
        <v>259</v>
      </c>
      <c r="K3844" s="3" t="s">
        <v>37</v>
      </c>
      <c r="L3844" s="3" t="s">
        <v>36</v>
      </c>
      <c r="M3844" s="3" t="s">
        <v>36</v>
      </c>
      <c r="N3844" s="3" t="s">
        <v>37</v>
      </c>
      <c r="O3844" s="3" t="s">
        <v>36</v>
      </c>
    </row>
    <row r="3845" spans="1:15" hidden="1" x14ac:dyDescent="0.3">
      <c r="A3845" s="7">
        <v>3877</v>
      </c>
      <c r="B3845" s="3">
        <v>35</v>
      </c>
      <c r="C3845" s="3">
        <v>11</v>
      </c>
      <c r="D3845" s="6">
        <v>40</v>
      </c>
      <c r="E3845" s="9" t="str">
        <f t="shared" si="60"/>
        <v>0-50</v>
      </c>
      <c r="F3845" s="8">
        <v>91784</v>
      </c>
      <c r="G3845" s="3">
        <v>1</v>
      </c>
      <c r="H3845" s="3">
        <v>2.4</v>
      </c>
      <c r="I3845" s="3" t="s">
        <v>34</v>
      </c>
      <c r="J3845" s="3">
        <v>0</v>
      </c>
      <c r="K3845" s="3" t="s">
        <v>36</v>
      </c>
      <c r="L3845" s="3" t="s">
        <v>36</v>
      </c>
      <c r="M3845" s="3" t="s">
        <v>36</v>
      </c>
      <c r="N3845" s="3" t="s">
        <v>37</v>
      </c>
      <c r="O3845" s="3" t="s">
        <v>36</v>
      </c>
    </row>
    <row r="3846" spans="1:15" hidden="1" x14ac:dyDescent="0.3">
      <c r="A3846" s="7">
        <v>3879</v>
      </c>
      <c r="B3846" s="3">
        <v>35</v>
      </c>
      <c r="C3846" s="3">
        <v>11</v>
      </c>
      <c r="D3846" s="6">
        <v>81</v>
      </c>
      <c r="E3846" s="9" t="str">
        <f t="shared" si="60"/>
        <v>51-100</v>
      </c>
      <c r="F3846" s="8">
        <v>92064</v>
      </c>
      <c r="G3846" s="3">
        <v>2</v>
      </c>
      <c r="H3846" s="3">
        <v>0</v>
      </c>
      <c r="I3846" s="3" t="s">
        <v>33</v>
      </c>
      <c r="J3846" s="3">
        <v>0</v>
      </c>
      <c r="K3846" s="3" t="s">
        <v>36</v>
      </c>
      <c r="L3846" s="3" t="s">
        <v>36</v>
      </c>
      <c r="M3846" s="3" t="s">
        <v>36</v>
      </c>
      <c r="N3846" s="3" t="s">
        <v>37</v>
      </c>
      <c r="O3846" s="3" t="s">
        <v>37</v>
      </c>
    </row>
    <row r="3847" spans="1:15" hidden="1" x14ac:dyDescent="0.3">
      <c r="A3847" s="7">
        <v>3935</v>
      </c>
      <c r="B3847" s="3">
        <v>35</v>
      </c>
      <c r="C3847" s="3">
        <v>11</v>
      </c>
      <c r="D3847" s="6">
        <v>68</v>
      </c>
      <c r="E3847" s="9" t="str">
        <f t="shared" si="60"/>
        <v>51-100</v>
      </c>
      <c r="F3847" s="8">
        <v>94923</v>
      </c>
      <c r="G3847" s="3">
        <v>2</v>
      </c>
      <c r="H3847" s="3">
        <v>0</v>
      </c>
      <c r="I3847" s="3" t="s">
        <v>33</v>
      </c>
      <c r="J3847" s="3">
        <v>126</v>
      </c>
      <c r="K3847" s="3" t="s">
        <v>36</v>
      </c>
      <c r="L3847" s="3" t="s">
        <v>36</v>
      </c>
      <c r="M3847" s="3" t="s">
        <v>36</v>
      </c>
      <c r="N3847" s="3" t="s">
        <v>36</v>
      </c>
      <c r="O3847" s="3" t="s">
        <v>37</v>
      </c>
    </row>
    <row r="3848" spans="1:15" hidden="1" x14ac:dyDescent="0.3">
      <c r="A3848" s="7">
        <v>3972</v>
      </c>
      <c r="B3848" s="3">
        <v>35</v>
      </c>
      <c r="C3848" s="3">
        <v>11</v>
      </c>
      <c r="D3848" s="6">
        <v>24</v>
      </c>
      <c r="E3848" s="9" t="str">
        <f t="shared" si="60"/>
        <v>0-50</v>
      </c>
      <c r="F3848" s="8">
        <v>95616</v>
      </c>
      <c r="G3848" s="3">
        <v>1</v>
      </c>
      <c r="H3848" s="3">
        <v>0.5</v>
      </c>
      <c r="I3848" s="3" t="s">
        <v>35</v>
      </c>
      <c r="J3848" s="3">
        <v>0</v>
      </c>
      <c r="K3848" s="3" t="s">
        <v>36</v>
      </c>
      <c r="L3848" s="3" t="s">
        <v>36</v>
      </c>
      <c r="M3848" s="3" t="s">
        <v>36</v>
      </c>
      <c r="N3848" s="3" t="s">
        <v>37</v>
      </c>
      <c r="O3848" s="3" t="s">
        <v>37</v>
      </c>
    </row>
    <row r="3849" spans="1:15" hidden="1" x14ac:dyDescent="0.3">
      <c r="A3849" s="7">
        <v>4023</v>
      </c>
      <c r="B3849" s="3">
        <v>35</v>
      </c>
      <c r="C3849" s="3">
        <v>5</v>
      </c>
      <c r="D3849" s="6">
        <v>81</v>
      </c>
      <c r="E3849" s="9" t="str">
        <f t="shared" si="60"/>
        <v>51-100</v>
      </c>
      <c r="F3849" s="8">
        <v>94234</v>
      </c>
      <c r="G3849" s="3">
        <v>4</v>
      </c>
      <c r="H3849" s="3">
        <v>4</v>
      </c>
      <c r="I3849" s="3" t="s">
        <v>35</v>
      </c>
      <c r="J3849" s="3">
        <v>0</v>
      </c>
      <c r="K3849" s="3" t="s">
        <v>36</v>
      </c>
      <c r="L3849" s="3" t="s">
        <v>36</v>
      </c>
      <c r="M3849" s="3" t="s">
        <v>36</v>
      </c>
      <c r="N3849" s="3" t="s">
        <v>37</v>
      </c>
      <c r="O3849" s="3" t="s">
        <v>36</v>
      </c>
    </row>
    <row r="3850" spans="1:15" hidden="1" x14ac:dyDescent="0.3">
      <c r="A3850" s="7">
        <v>4035</v>
      </c>
      <c r="B3850" s="3">
        <v>35</v>
      </c>
      <c r="C3850" s="3">
        <v>11</v>
      </c>
      <c r="D3850" s="6">
        <v>82</v>
      </c>
      <c r="E3850" s="9" t="str">
        <f t="shared" si="60"/>
        <v>51-100</v>
      </c>
      <c r="F3850" s="8">
        <v>94022</v>
      </c>
      <c r="G3850" s="3">
        <v>2</v>
      </c>
      <c r="H3850" s="3">
        <v>1.7</v>
      </c>
      <c r="I3850" s="3" t="s">
        <v>34</v>
      </c>
      <c r="J3850" s="3">
        <v>0</v>
      </c>
      <c r="K3850" s="3" t="s">
        <v>36</v>
      </c>
      <c r="L3850" s="3" t="s">
        <v>36</v>
      </c>
      <c r="M3850" s="3" t="s">
        <v>36</v>
      </c>
      <c r="N3850" s="3" t="s">
        <v>37</v>
      </c>
      <c r="O3850" s="3" t="s">
        <v>37</v>
      </c>
    </row>
    <row r="3851" spans="1:15" hidden="1" x14ac:dyDescent="0.3">
      <c r="A3851" s="7">
        <v>4054</v>
      </c>
      <c r="B3851" s="3">
        <v>35</v>
      </c>
      <c r="C3851" s="3">
        <v>11</v>
      </c>
      <c r="D3851" s="6">
        <v>90</v>
      </c>
      <c r="E3851" s="9" t="str">
        <f t="shared" si="60"/>
        <v>51-100</v>
      </c>
      <c r="F3851" s="8">
        <v>94720</v>
      </c>
      <c r="G3851" s="3">
        <v>2</v>
      </c>
      <c r="H3851" s="3">
        <v>0</v>
      </c>
      <c r="I3851" s="3" t="s">
        <v>33</v>
      </c>
      <c r="J3851" s="3">
        <v>0</v>
      </c>
      <c r="K3851" s="3" t="s">
        <v>36</v>
      </c>
      <c r="L3851" s="3" t="s">
        <v>36</v>
      </c>
      <c r="M3851" s="3" t="s">
        <v>36</v>
      </c>
      <c r="N3851" s="3" t="s">
        <v>36</v>
      </c>
      <c r="O3851" s="3" t="s">
        <v>36</v>
      </c>
    </row>
    <row r="3852" spans="1:15" hidden="1" x14ac:dyDescent="0.3">
      <c r="A3852" s="7">
        <v>4135</v>
      </c>
      <c r="B3852" s="3">
        <v>35</v>
      </c>
      <c r="C3852" s="3">
        <v>11</v>
      </c>
      <c r="D3852" s="6">
        <v>85</v>
      </c>
      <c r="E3852" s="9" t="str">
        <f t="shared" si="60"/>
        <v>51-100</v>
      </c>
      <c r="F3852" s="8">
        <v>92154</v>
      </c>
      <c r="G3852" s="3">
        <v>4</v>
      </c>
      <c r="H3852" s="3">
        <v>0.1</v>
      </c>
      <c r="I3852" s="3" t="s">
        <v>34</v>
      </c>
      <c r="J3852" s="3">
        <v>131</v>
      </c>
      <c r="K3852" s="3" t="s">
        <v>36</v>
      </c>
      <c r="L3852" s="3" t="s">
        <v>36</v>
      </c>
      <c r="M3852" s="3" t="s">
        <v>36</v>
      </c>
      <c r="N3852" s="3" t="s">
        <v>36</v>
      </c>
      <c r="O3852" s="3" t="s">
        <v>36</v>
      </c>
    </row>
    <row r="3853" spans="1:15" hidden="1" x14ac:dyDescent="0.3">
      <c r="A3853" s="7">
        <v>4165</v>
      </c>
      <c r="B3853" s="3">
        <v>35</v>
      </c>
      <c r="C3853" s="3">
        <v>10</v>
      </c>
      <c r="D3853" s="6">
        <v>23</v>
      </c>
      <c r="E3853" s="9" t="str">
        <f t="shared" si="60"/>
        <v>0-50</v>
      </c>
      <c r="F3853" s="8">
        <v>90058</v>
      </c>
      <c r="G3853" s="3">
        <v>4</v>
      </c>
      <c r="H3853" s="3">
        <v>1.1000000000000001</v>
      </c>
      <c r="I3853" s="3" t="s">
        <v>35</v>
      </c>
      <c r="J3853" s="3">
        <v>0</v>
      </c>
      <c r="K3853" s="3" t="s">
        <v>36</v>
      </c>
      <c r="L3853" s="3" t="s">
        <v>36</v>
      </c>
      <c r="M3853" s="3" t="s">
        <v>36</v>
      </c>
      <c r="N3853" s="3" t="s">
        <v>36</v>
      </c>
      <c r="O3853" s="3" t="s">
        <v>37</v>
      </c>
    </row>
    <row r="3854" spans="1:15" hidden="1" x14ac:dyDescent="0.3">
      <c r="A3854" s="7">
        <v>4174</v>
      </c>
      <c r="B3854" s="3">
        <v>35</v>
      </c>
      <c r="C3854" s="3">
        <v>9</v>
      </c>
      <c r="D3854" s="6">
        <v>43</v>
      </c>
      <c r="E3854" s="9" t="str">
        <f t="shared" si="60"/>
        <v>0-50</v>
      </c>
      <c r="F3854" s="8">
        <v>93943</v>
      </c>
      <c r="G3854" s="3">
        <v>2</v>
      </c>
      <c r="H3854" s="3">
        <v>0.3</v>
      </c>
      <c r="I3854" s="3" t="s">
        <v>33</v>
      </c>
      <c r="J3854" s="3">
        <v>0</v>
      </c>
      <c r="K3854" s="3" t="s">
        <v>36</v>
      </c>
      <c r="L3854" s="3" t="s">
        <v>36</v>
      </c>
      <c r="M3854" s="3" t="s">
        <v>36</v>
      </c>
      <c r="N3854" s="3" t="s">
        <v>37</v>
      </c>
      <c r="O3854" s="3" t="s">
        <v>36</v>
      </c>
    </row>
    <row r="3855" spans="1:15" hidden="1" x14ac:dyDescent="0.3">
      <c r="A3855" s="7">
        <v>4203</v>
      </c>
      <c r="B3855" s="3">
        <v>35</v>
      </c>
      <c r="C3855" s="3">
        <v>9</v>
      </c>
      <c r="D3855" s="6">
        <v>82</v>
      </c>
      <c r="E3855" s="9" t="str">
        <f t="shared" si="60"/>
        <v>51-100</v>
      </c>
      <c r="F3855" s="8">
        <v>95064</v>
      </c>
      <c r="G3855" s="3">
        <v>3</v>
      </c>
      <c r="H3855" s="3">
        <v>0.9</v>
      </c>
      <c r="I3855" s="3" t="s">
        <v>34</v>
      </c>
      <c r="J3855" s="3">
        <v>0</v>
      </c>
      <c r="K3855" s="3" t="s">
        <v>36</v>
      </c>
      <c r="L3855" s="3" t="s">
        <v>36</v>
      </c>
      <c r="M3855" s="3" t="s">
        <v>36</v>
      </c>
      <c r="N3855" s="3" t="s">
        <v>37</v>
      </c>
      <c r="O3855" s="3" t="s">
        <v>36</v>
      </c>
    </row>
    <row r="3856" spans="1:15" hidden="1" x14ac:dyDescent="0.3">
      <c r="A3856" s="7">
        <v>4210</v>
      </c>
      <c r="B3856" s="3">
        <v>35</v>
      </c>
      <c r="C3856" s="3">
        <v>9</v>
      </c>
      <c r="D3856" s="6">
        <v>21</v>
      </c>
      <c r="E3856" s="9" t="str">
        <f t="shared" si="60"/>
        <v>0-50</v>
      </c>
      <c r="F3856" s="8">
        <v>91125</v>
      </c>
      <c r="G3856" s="3">
        <v>2</v>
      </c>
      <c r="H3856" s="3">
        <v>1.4</v>
      </c>
      <c r="I3856" s="3" t="s">
        <v>35</v>
      </c>
      <c r="J3856" s="3">
        <v>125</v>
      </c>
      <c r="K3856" s="3" t="s">
        <v>36</v>
      </c>
      <c r="L3856" s="3" t="s">
        <v>36</v>
      </c>
      <c r="M3856" s="3" t="s">
        <v>36</v>
      </c>
      <c r="N3856" s="3" t="s">
        <v>37</v>
      </c>
      <c r="O3856" s="3" t="s">
        <v>36</v>
      </c>
    </row>
    <row r="3857" spans="1:15" hidden="1" x14ac:dyDescent="0.3">
      <c r="A3857" s="7">
        <v>4211</v>
      </c>
      <c r="B3857" s="3">
        <v>35</v>
      </c>
      <c r="C3857" s="3">
        <v>8</v>
      </c>
      <c r="D3857" s="6">
        <v>43</v>
      </c>
      <c r="E3857" s="9" t="str">
        <f t="shared" si="60"/>
        <v>0-50</v>
      </c>
      <c r="F3857" s="8">
        <v>95819</v>
      </c>
      <c r="G3857" s="3">
        <v>2</v>
      </c>
      <c r="H3857" s="3">
        <v>1.67</v>
      </c>
      <c r="I3857" s="3" t="s">
        <v>34</v>
      </c>
      <c r="J3857" s="3">
        <v>0</v>
      </c>
      <c r="K3857" s="3" t="s">
        <v>36</v>
      </c>
      <c r="L3857" s="3" t="s">
        <v>36</v>
      </c>
      <c r="M3857" s="3" t="s">
        <v>36</v>
      </c>
      <c r="N3857" s="3" t="s">
        <v>36</v>
      </c>
      <c r="O3857" s="3" t="s">
        <v>36</v>
      </c>
    </row>
    <row r="3858" spans="1:15" hidden="1" x14ac:dyDescent="0.3">
      <c r="A3858" s="7">
        <v>4297</v>
      </c>
      <c r="B3858" s="3">
        <v>35</v>
      </c>
      <c r="C3858" s="3">
        <v>9</v>
      </c>
      <c r="D3858" s="6">
        <v>84</v>
      </c>
      <c r="E3858" s="9" t="str">
        <f t="shared" si="60"/>
        <v>51-100</v>
      </c>
      <c r="F3858" s="8">
        <v>94709</v>
      </c>
      <c r="G3858" s="3">
        <v>4</v>
      </c>
      <c r="H3858" s="3">
        <v>2.2000000000000002</v>
      </c>
      <c r="I3858" s="3" t="s">
        <v>34</v>
      </c>
      <c r="J3858" s="3">
        <v>0</v>
      </c>
      <c r="K3858" s="3" t="s">
        <v>36</v>
      </c>
      <c r="L3858" s="3" t="s">
        <v>36</v>
      </c>
      <c r="M3858" s="3" t="s">
        <v>36</v>
      </c>
      <c r="N3858" s="3" t="s">
        <v>37</v>
      </c>
      <c r="O3858" s="3" t="s">
        <v>36</v>
      </c>
    </row>
    <row r="3859" spans="1:15" hidden="1" x14ac:dyDescent="0.3">
      <c r="A3859" s="7">
        <v>4307</v>
      </c>
      <c r="B3859" s="3">
        <v>35</v>
      </c>
      <c r="C3859" s="3">
        <v>11</v>
      </c>
      <c r="D3859" s="6">
        <v>41</v>
      </c>
      <c r="E3859" s="9" t="str">
        <f t="shared" si="60"/>
        <v>0-50</v>
      </c>
      <c r="F3859" s="8">
        <v>92123</v>
      </c>
      <c r="G3859" s="3">
        <v>3</v>
      </c>
      <c r="H3859" s="3">
        <v>2</v>
      </c>
      <c r="I3859" s="3" t="s">
        <v>33</v>
      </c>
      <c r="J3859" s="3">
        <v>0</v>
      </c>
      <c r="K3859" s="3" t="s">
        <v>36</v>
      </c>
      <c r="L3859" s="3" t="s">
        <v>36</v>
      </c>
      <c r="M3859" s="3" t="s">
        <v>36</v>
      </c>
      <c r="N3859" s="3" t="s">
        <v>37</v>
      </c>
      <c r="O3859" s="3" t="s">
        <v>36</v>
      </c>
    </row>
    <row r="3860" spans="1:15" hidden="1" x14ac:dyDescent="0.3">
      <c r="A3860" s="7">
        <v>4315</v>
      </c>
      <c r="B3860" s="3">
        <v>35</v>
      </c>
      <c r="C3860" s="3">
        <v>9</v>
      </c>
      <c r="D3860" s="6">
        <v>79</v>
      </c>
      <c r="E3860" s="9" t="str">
        <f t="shared" si="60"/>
        <v>51-100</v>
      </c>
      <c r="F3860" s="8">
        <v>94305</v>
      </c>
      <c r="G3860" s="3">
        <v>4</v>
      </c>
      <c r="H3860" s="3">
        <v>2.2000000000000002</v>
      </c>
      <c r="I3860" s="3" t="s">
        <v>34</v>
      </c>
      <c r="J3860" s="3">
        <v>0</v>
      </c>
      <c r="K3860" s="3" t="s">
        <v>36</v>
      </c>
      <c r="L3860" s="3" t="s">
        <v>36</v>
      </c>
      <c r="M3860" s="3" t="s">
        <v>36</v>
      </c>
      <c r="N3860" s="3" t="s">
        <v>36</v>
      </c>
      <c r="O3860" s="3" t="s">
        <v>36</v>
      </c>
    </row>
    <row r="3861" spans="1:15" hidden="1" x14ac:dyDescent="0.3">
      <c r="A3861" s="7">
        <v>4340</v>
      </c>
      <c r="B3861" s="3">
        <v>35</v>
      </c>
      <c r="C3861" s="3">
        <v>11</v>
      </c>
      <c r="D3861" s="6">
        <v>38</v>
      </c>
      <c r="E3861" s="9" t="str">
        <f t="shared" si="60"/>
        <v>0-50</v>
      </c>
      <c r="F3861" s="8">
        <v>95518</v>
      </c>
      <c r="G3861" s="3">
        <v>1</v>
      </c>
      <c r="H3861" s="3">
        <v>1.7</v>
      </c>
      <c r="I3861" s="3" t="s">
        <v>33</v>
      </c>
      <c r="J3861" s="3">
        <v>0</v>
      </c>
      <c r="K3861" s="3" t="s">
        <v>36</v>
      </c>
      <c r="L3861" s="3" t="s">
        <v>36</v>
      </c>
      <c r="M3861" s="3" t="s">
        <v>36</v>
      </c>
      <c r="N3861" s="3" t="s">
        <v>36</v>
      </c>
      <c r="O3861" s="3" t="s">
        <v>37</v>
      </c>
    </row>
    <row r="3862" spans="1:15" hidden="1" x14ac:dyDescent="0.3">
      <c r="A3862" s="7">
        <v>4359</v>
      </c>
      <c r="B3862" s="3">
        <v>35</v>
      </c>
      <c r="C3862" s="3">
        <v>11</v>
      </c>
      <c r="D3862" s="6">
        <v>75</v>
      </c>
      <c r="E3862" s="9" t="str">
        <f t="shared" si="60"/>
        <v>51-100</v>
      </c>
      <c r="F3862" s="8">
        <v>92672</v>
      </c>
      <c r="G3862" s="3">
        <v>4</v>
      </c>
      <c r="H3862" s="3">
        <v>2</v>
      </c>
      <c r="I3862" s="3" t="s">
        <v>35</v>
      </c>
      <c r="J3862" s="3">
        <v>79</v>
      </c>
      <c r="K3862" s="3" t="s">
        <v>36</v>
      </c>
      <c r="L3862" s="3" t="s">
        <v>36</v>
      </c>
      <c r="M3862" s="3" t="s">
        <v>36</v>
      </c>
      <c r="N3862" s="3" t="s">
        <v>36</v>
      </c>
      <c r="O3862" s="3" t="s">
        <v>36</v>
      </c>
    </row>
    <row r="3863" spans="1:15" hidden="1" x14ac:dyDescent="0.3">
      <c r="A3863" s="7">
        <v>4425</v>
      </c>
      <c r="B3863" s="3">
        <v>35</v>
      </c>
      <c r="C3863" s="3">
        <v>10</v>
      </c>
      <c r="D3863" s="6">
        <v>54</v>
      </c>
      <c r="E3863" s="9" t="str">
        <f t="shared" si="60"/>
        <v>51-100</v>
      </c>
      <c r="F3863" s="8">
        <v>93943</v>
      </c>
      <c r="G3863" s="3">
        <v>1</v>
      </c>
      <c r="H3863" s="3">
        <v>2.5</v>
      </c>
      <c r="I3863" s="3" t="s">
        <v>35</v>
      </c>
      <c r="J3863" s="3">
        <v>0</v>
      </c>
      <c r="K3863" s="3" t="s">
        <v>36</v>
      </c>
      <c r="L3863" s="3" t="s">
        <v>36</v>
      </c>
      <c r="M3863" s="3" t="s">
        <v>36</v>
      </c>
      <c r="N3863" s="3" t="s">
        <v>36</v>
      </c>
      <c r="O3863" s="3" t="s">
        <v>37</v>
      </c>
    </row>
    <row r="3864" spans="1:15" hidden="1" x14ac:dyDescent="0.3">
      <c r="A3864" s="7">
        <v>4435</v>
      </c>
      <c r="B3864" s="3">
        <v>35</v>
      </c>
      <c r="C3864" s="3">
        <v>9</v>
      </c>
      <c r="D3864" s="6">
        <v>51</v>
      </c>
      <c r="E3864" s="9" t="str">
        <f t="shared" si="60"/>
        <v>51-100</v>
      </c>
      <c r="F3864" s="8">
        <v>94596</v>
      </c>
      <c r="G3864" s="3">
        <v>4</v>
      </c>
      <c r="H3864" s="3">
        <v>2.2000000000000002</v>
      </c>
      <c r="I3864" s="3" t="s">
        <v>34</v>
      </c>
      <c r="J3864" s="3">
        <v>110</v>
      </c>
      <c r="K3864" s="3" t="s">
        <v>36</v>
      </c>
      <c r="L3864" s="3" t="s">
        <v>36</v>
      </c>
      <c r="M3864" s="3" t="s">
        <v>36</v>
      </c>
      <c r="N3864" s="3" t="s">
        <v>37</v>
      </c>
      <c r="O3864" s="3" t="s">
        <v>36</v>
      </c>
    </row>
    <row r="3865" spans="1:15" hidden="1" x14ac:dyDescent="0.3">
      <c r="A3865" s="7">
        <v>4486</v>
      </c>
      <c r="B3865" s="3">
        <v>35</v>
      </c>
      <c r="C3865" s="3">
        <v>9</v>
      </c>
      <c r="D3865" s="6">
        <v>50</v>
      </c>
      <c r="E3865" s="9" t="str">
        <f t="shared" si="60"/>
        <v>0-50</v>
      </c>
      <c r="F3865" s="8">
        <v>92182</v>
      </c>
      <c r="G3865" s="3">
        <v>4</v>
      </c>
      <c r="H3865" s="3">
        <v>2.2000000000000002</v>
      </c>
      <c r="I3865" s="3" t="s">
        <v>34</v>
      </c>
      <c r="J3865" s="3">
        <v>0</v>
      </c>
      <c r="K3865" s="3" t="s">
        <v>36</v>
      </c>
      <c r="L3865" s="3" t="s">
        <v>36</v>
      </c>
      <c r="M3865" s="3" t="s">
        <v>36</v>
      </c>
      <c r="N3865" s="3" t="s">
        <v>36</v>
      </c>
      <c r="O3865" s="3" t="s">
        <v>36</v>
      </c>
    </row>
    <row r="3866" spans="1:15" hidden="1" x14ac:dyDescent="0.3">
      <c r="A3866" s="7">
        <v>4491</v>
      </c>
      <c r="B3866" s="3">
        <v>35</v>
      </c>
      <c r="C3866" s="3">
        <v>9</v>
      </c>
      <c r="D3866" s="6">
        <v>142</v>
      </c>
      <c r="E3866" s="9" t="str">
        <f t="shared" si="60"/>
        <v>100+</v>
      </c>
      <c r="F3866" s="8">
        <v>90250</v>
      </c>
      <c r="G3866" s="3">
        <v>2</v>
      </c>
      <c r="H3866" s="3">
        <v>0</v>
      </c>
      <c r="I3866" s="3" t="s">
        <v>33</v>
      </c>
      <c r="J3866" s="3">
        <v>0</v>
      </c>
      <c r="K3866" s="3" t="s">
        <v>36</v>
      </c>
      <c r="L3866" s="3" t="s">
        <v>37</v>
      </c>
      <c r="M3866" s="3" t="s">
        <v>36</v>
      </c>
      <c r="N3866" s="3" t="s">
        <v>37</v>
      </c>
      <c r="O3866" s="3" t="s">
        <v>36</v>
      </c>
    </row>
    <row r="3867" spans="1:15" hidden="1" x14ac:dyDescent="0.3">
      <c r="A3867" s="7">
        <v>4575</v>
      </c>
      <c r="B3867" s="3">
        <v>35</v>
      </c>
      <c r="C3867" s="3">
        <v>11</v>
      </c>
      <c r="D3867" s="6">
        <v>193</v>
      </c>
      <c r="E3867" s="9" t="str">
        <f t="shared" si="60"/>
        <v>100+</v>
      </c>
      <c r="F3867" s="8">
        <v>91765</v>
      </c>
      <c r="G3867" s="3">
        <v>2</v>
      </c>
      <c r="H3867" s="3">
        <v>6.5</v>
      </c>
      <c r="I3867" s="3" t="s">
        <v>33</v>
      </c>
      <c r="J3867" s="3">
        <v>0</v>
      </c>
      <c r="K3867" s="3" t="s">
        <v>36</v>
      </c>
      <c r="L3867" s="3" t="s">
        <v>36</v>
      </c>
      <c r="M3867" s="3" t="s">
        <v>36</v>
      </c>
      <c r="N3867" s="3" t="s">
        <v>36</v>
      </c>
      <c r="O3867" s="3" t="s">
        <v>37</v>
      </c>
    </row>
    <row r="3868" spans="1:15" hidden="1" x14ac:dyDescent="0.3">
      <c r="A3868" s="7">
        <v>4586</v>
      </c>
      <c r="B3868" s="3">
        <v>35</v>
      </c>
      <c r="C3868" s="3">
        <v>11</v>
      </c>
      <c r="D3868" s="6">
        <v>180</v>
      </c>
      <c r="E3868" s="9" t="str">
        <f t="shared" si="60"/>
        <v>100+</v>
      </c>
      <c r="F3868" s="8">
        <v>94010</v>
      </c>
      <c r="G3868" s="3">
        <v>1</v>
      </c>
      <c r="H3868" s="3">
        <v>3.6</v>
      </c>
      <c r="I3868" s="3" t="s">
        <v>35</v>
      </c>
      <c r="J3868" s="3">
        <v>571</v>
      </c>
      <c r="K3868" s="3" t="s">
        <v>37</v>
      </c>
      <c r="L3868" s="3" t="s">
        <v>36</v>
      </c>
      <c r="M3868" s="3" t="s">
        <v>37</v>
      </c>
      <c r="N3868" s="3" t="s">
        <v>37</v>
      </c>
      <c r="O3868" s="3" t="s">
        <v>37</v>
      </c>
    </row>
    <row r="3869" spans="1:15" hidden="1" x14ac:dyDescent="0.3">
      <c r="A3869" s="7">
        <v>4589</v>
      </c>
      <c r="B3869" s="3">
        <v>35</v>
      </c>
      <c r="C3869" s="3">
        <v>10</v>
      </c>
      <c r="D3869" s="6">
        <v>85</v>
      </c>
      <c r="E3869" s="9" t="str">
        <f t="shared" si="60"/>
        <v>51-100</v>
      </c>
      <c r="F3869" s="8">
        <v>95351</v>
      </c>
      <c r="G3869" s="3">
        <v>4</v>
      </c>
      <c r="H3869" s="3">
        <v>2.1</v>
      </c>
      <c r="I3869" s="3" t="s">
        <v>35</v>
      </c>
      <c r="J3869" s="3">
        <v>0</v>
      </c>
      <c r="K3869" s="3" t="s">
        <v>36</v>
      </c>
      <c r="L3869" s="3" t="s">
        <v>36</v>
      </c>
      <c r="M3869" s="3" t="s">
        <v>36</v>
      </c>
      <c r="N3869" s="3" t="s">
        <v>36</v>
      </c>
      <c r="O3869" s="3" t="s">
        <v>37</v>
      </c>
    </row>
    <row r="3870" spans="1:15" hidden="1" x14ac:dyDescent="0.3">
      <c r="A3870" s="7">
        <v>4619</v>
      </c>
      <c r="B3870" s="3">
        <v>35</v>
      </c>
      <c r="C3870" s="3">
        <v>9</v>
      </c>
      <c r="D3870" s="6">
        <v>29</v>
      </c>
      <c r="E3870" s="9" t="str">
        <f t="shared" si="60"/>
        <v>0-50</v>
      </c>
      <c r="F3870" s="8">
        <v>95354</v>
      </c>
      <c r="G3870" s="3">
        <v>3</v>
      </c>
      <c r="H3870" s="3">
        <v>0.9</v>
      </c>
      <c r="I3870" s="3" t="s">
        <v>33</v>
      </c>
      <c r="J3870" s="3">
        <v>126</v>
      </c>
      <c r="K3870" s="3" t="s">
        <v>36</v>
      </c>
      <c r="L3870" s="3" t="s">
        <v>36</v>
      </c>
      <c r="M3870" s="3" t="s">
        <v>36</v>
      </c>
      <c r="N3870" s="3" t="s">
        <v>37</v>
      </c>
      <c r="O3870" s="3" t="s">
        <v>36</v>
      </c>
    </row>
    <row r="3871" spans="1:15" hidden="1" x14ac:dyDescent="0.3">
      <c r="A3871" s="7">
        <v>4676</v>
      </c>
      <c r="B3871" s="3">
        <v>35</v>
      </c>
      <c r="C3871" s="3">
        <v>11</v>
      </c>
      <c r="D3871" s="6">
        <v>32</v>
      </c>
      <c r="E3871" s="9" t="str">
        <f t="shared" si="60"/>
        <v>0-50</v>
      </c>
      <c r="F3871" s="8">
        <v>91360</v>
      </c>
      <c r="G3871" s="3">
        <v>1</v>
      </c>
      <c r="H3871" s="3">
        <v>1.33</v>
      </c>
      <c r="I3871" s="3" t="s">
        <v>33</v>
      </c>
      <c r="J3871" s="3">
        <v>137</v>
      </c>
      <c r="K3871" s="3" t="s">
        <v>36</v>
      </c>
      <c r="L3871" s="3" t="s">
        <v>36</v>
      </c>
      <c r="M3871" s="3" t="s">
        <v>36</v>
      </c>
      <c r="N3871" s="3" t="s">
        <v>37</v>
      </c>
      <c r="O3871" s="3" t="s">
        <v>37</v>
      </c>
    </row>
    <row r="3872" spans="1:15" hidden="1" x14ac:dyDescent="0.3">
      <c r="A3872" s="7">
        <v>4703</v>
      </c>
      <c r="B3872" s="3">
        <v>35</v>
      </c>
      <c r="C3872" s="3">
        <v>5</v>
      </c>
      <c r="D3872" s="6">
        <v>108</v>
      </c>
      <c r="E3872" s="9" t="str">
        <f t="shared" si="60"/>
        <v>100+</v>
      </c>
      <c r="F3872" s="8">
        <v>90630</v>
      </c>
      <c r="G3872" s="3">
        <v>2</v>
      </c>
      <c r="H3872" s="3">
        <v>2.75</v>
      </c>
      <c r="I3872" s="3" t="s">
        <v>35</v>
      </c>
      <c r="J3872" s="3">
        <v>0</v>
      </c>
      <c r="K3872" s="3" t="s">
        <v>37</v>
      </c>
      <c r="L3872" s="3" t="s">
        <v>37</v>
      </c>
      <c r="M3872" s="3" t="s">
        <v>36</v>
      </c>
      <c r="N3872" s="3" t="s">
        <v>36</v>
      </c>
      <c r="O3872" s="3" t="s">
        <v>36</v>
      </c>
    </row>
    <row r="3873" spans="1:15" hidden="1" x14ac:dyDescent="0.3">
      <c r="A3873" s="7">
        <v>4768</v>
      </c>
      <c r="B3873" s="3">
        <v>35</v>
      </c>
      <c r="C3873" s="3">
        <v>9</v>
      </c>
      <c r="D3873" s="6">
        <v>45</v>
      </c>
      <c r="E3873" s="9" t="str">
        <f t="shared" si="60"/>
        <v>0-50</v>
      </c>
      <c r="F3873" s="8">
        <v>90639</v>
      </c>
      <c r="G3873" s="3">
        <v>3</v>
      </c>
      <c r="H3873" s="3">
        <v>0.9</v>
      </c>
      <c r="I3873" s="3" t="s">
        <v>33</v>
      </c>
      <c r="J3873" s="3">
        <v>101</v>
      </c>
      <c r="K3873" s="3" t="s">
        <v>36</v>
      </c>
      <c r="L3873" s="3" t="s">
        <v>37</v>
      </c>
      <c r="M3873" s="3" t="s">
        <v>36</v>
      </c>
      <c r="N3873" s="3" t="s">
        <v>36</v>
      </c>
      <c r="O3873" s="3" t="s">
        <v>36</v>
      </c>
    </row>
    <row r="3874" spans="1:15" hidden="1" x14ac:dyDescent="0.3">
      <c r="A3874" s="7">
        <v>4771</v>
      </c>
      <c r="B3874" s="3">
        <v>35</v>
      </c>
      <c r="C3874" s="3">
        <v>5</v>
      </c>
      <c r="D3874" s="6">
        <v>93</v>
      </c>
      <c r="E3874" s="9" t="str">
        <f t="shared" si="60"/>
        <v>51-100</v>
      </c>
      <c r="F3874" s="8">
        <v>90095</v>
      </c>
      <c r="G3874" s="3">
        <v>4</v>
      </c>
      <c r="H3874" s="3">
        <v>1.8</v>
      </c>
      <c r="I3874" s="3" t="s">
        <v>35</v>
      </c>
      <c r="J3874" s="3">
        <v>0</v>
      </c>
      <c r="K3874" s="3" t="s">
        <v>36</v>
      </c>
      <c r="L3874" s="3" t="s">
        <v>36</v>
      </c>
      <c r="M3874" s="3" t="s">
        <v>36</v>
      </c>
      <c r="N3874" s="3" t="s">
        <v>36</v>
      </c>
      <c r="O3874" s="3" t="s">
        <v>37</v>
      </c>
    </row>
    <row r="3875" spans="1:15" hidden="1" x14ac:dyDescent="0.3">
      <c r="A3875" s="7">
        <v>4782</v>
      </c>
      <c r="B3875" s="3">
        <v>35</v>
      </c>
      <c r="C3875" s="3">
        <v>9</v>
      </c>
      <c r="D3875" s="6">
        <v>25</v>
      </c>
      <c r="E3875" s="9" t="str">
        <f t="shared" si="60"/>
        <v>0-50</v>
      </c>
      <c r="F3875" s="8">
        <v>94526</v>
      </c>
      <c r="G3875" s="3">
        <v>3</v>
      </c>
      <c r="H3875" s="3">
        <v>0.1</v>
      </c>
      <c r="I3875" s="3" t="s">
        <v>34</v>
      </c>
      <c r="J3875" s="3">
        <v>0</v>
      </c>
      <c r="K3875" s="3" t="s">
        <v>36</v>
      </c>
      <c r="L3875" s="3" t="s">
        <v>37</v>
      </c>
      <c r="M3875" s="3" t="s">
        <v>36</v>
      </c>
      <c r="N3875" s="3" t="s">
        <v>37</v>
      </c>
      <c r="O3875" s="3" t="s">
        <v>36</v>
      </c>
    </row>
    <row r="3876" spans="1:15" hidden="1" x14ac:dyDescent="0.3">
      <c r="A3876" s="7">
        <v>4791</v>
      </c>
      <c r="B3876" s="3">
        <v>35</v>
      </c>
      <c r="C3876" s="3">
        <v>11</v>
      </c>
      <c r="D3876" s="6">
        <v>101</v>
      </c>
      <c r="E3876" s="9" t="str">
        <f t="shared" si="60"/>
        <v>100+</v>
      </c>
      <c r="F3876" s="8">
        <v>94143</v>
      </c>
      <c r="G3876" s="3">
        <v>3</v>
      </c>
      <c r="H3876" s="3">
        <v>3.8</v>
      </c>
      <c r="I3876" s="3" t="s">
        <v>35</v>
      </c>
      <c r="J3876" s="3">
        <v>150</v>
      </c>
      <c r="K3876" s="3" t="s">
        <v>37</v>
      </c>
      <c r="L3876" s="3" t="s">
        <v>36</v>
      </c>
      <c r="M3876" s="3" t="s">
        <v>36</v>
      </c>
      <c r="N3876" s="3" t="s">
        <v>37</v>
      </c>
      <c r="O3876" s="3" t="s">
        <v>36</v>
      </c>
    </row>
    <row r="3877" spans="1:15" hidden="1" x14ac:dyDescent="0.3">
      <c r="A3877" s="7">
        <v>4803</v>
      </c>
      <c r="B3877" s="3">
        <v>35</v>
      </c>
      <c r="C3877" s="3">
        <v>11</v>
      </c>
      <c r="D3877" s="6">
        <v>58</v>
      </c>
      <c r="E3877" s="9" t="str">
        <f t="shared" si="60"/>
        <v>51-100</v>
      </c>
      <c r="F3877" s="8">
        <v>91330</v>
      </c>
      <c r="G3877" s="3">
        <v>3</v>
      </c>
      <c r="H3877" s="3">
        <v>2.8</v>
      </c>
      <c r="I3877" s="3" t="s">
        <v>33</v>
      </c>
      <c r="J3877" s="3">
        <v>0</v>
      </c>
      <c r="K3877" s="3" t="s">
        <v>36</v>
      </c>
      <c r="L3877" s="3" t="s">
        <v>36</v>
      </c>
      <c r="M3877" s="3" t="s">
        <v>36</v>
      </c>
      <c r="N3877" s="3" t="s">
        <v>37</v>
      </c>
      <c r="O3877" s="3" t="s">
        <v>36</v>
      </c>
    </row>
    <row r="3878" spans="1:15" hidden="1" x14ac:dyDescent="0.3">
      <c r="A3878" s="7">
        <v>4847</v>
      </c>
      <c r="B3878" s="3">
        <v>35</v>
      </c>
      <c r="C3878" s="3">
        <v>10</v>
      </c>
      <c r="D3878" s="6">
        <v>135</v>
      </c>
      <c r="E3878" s="9" t="str">
        <f t="shared" si="60"/>
        <v>100+</v>
      </c>
      <c r="F3878" s="8">
        <v>94596</v>
      </c>
      <c r="G3878" s="3">
        <v>3</v>
      </c>
      <c r="H3878" s="3">
        <v>4.8</v>
      </c>
      <c r="I3878" s="3" t="s">
        <v>34</v>
      </c>
      <c r="J3878" s="3">
        <v>0</v>
      </c>
      <c r="K3878" s="3" t="s">
        <v>37</v>
      </c>
      <c r="L3878" s="3" t="s">
        <v>36</v>
      </c>
      <c r="M3878" s="3" t="s">
        <v>36</v>
      </c>
      <c r="N3878" s="3" t="s">
        <v>37</v>
      </c>
      <c r="O3878" s="3" t="s">
        <v>36</v>
      </c>
    </row>
    <row r="3879" spans="1:15" hidden="1" x14ac:dyDescent="0.3">
      <c r="A3879" s="7">
        <v>10</v>
      </c>
      <c r="B3879" s="3">
        <v>34</v>
      </c>
      <c r="C3879" s="3">
        <v>9</v>
      </c>
      <c r="D3879" s="6">
        <v>180</v>
      </c>
      <c r="E3879" s="9" t="str">
        <f t="shared" si="60"/>
        <v>100+</v>
      </c>
      <c r="F3879" s="8">
        <v>93023</v>
      </c>
      <c r="G3879" s="5">
        <v>1</v>
      </c>
      <c r="H3879" s="3">
        <v>8.9</v>
      </c>
      <c r="I3879" s="3" t="s">
        <v>35</v>
      </c>
      <c r="J3879" s="3">
        <v>0</v>
      </c>
      <c r="K3879" s="3" t="s">
        <v>37</v>
      </c>
      <c r="L3879" s="3" t="s">
        <v>36</v>
      </c>
      <c r="M3879" s="3" t="s">
        <v>36</v>
      </c>
      <c r="N3879" s="3" t="s">
        <v>36</v>
      </c>
      <c r="O3879" s="3" t="s">
        <v>36</v>
      </c>
    </row>
    <row r="3880" spans="1:15" hidden="1" x14ac:dyDescent="0.3">
      <c r="A3880" s="7">
        <v>42</v>
      </c>
      <c r="B3880" s="3">
        <v>34</v>
      </c>
      <c r="C3880" s="3">
        <v>9</v>
      </c>
      <c r="D3880" s="6">
        <v>60</v>
      </c>
      <c r="E3880" s="9" t="str">
        <f t="shared" si="60"/>
        <v>51-100</v>
      </c>
      <c r="F3880" s="8">
        <v>94122</v>
      </c>
      <c r="G3880" s="3">
        <v>3</v>
      </c>
      <c r="H3880" s="3">
        <v>2.2999999999999998</v>
      </c>
      <c r="I3880" s="3" t="s">
        <v>33</v>
      </c>
      <c r="J3880" s="3">
        <v>0</v>
      </c>
      <c r="K3880" s="3" t="s">
        <v>36</v>
      </c>
      <c r="L3880" s="3" t="s">
        <v>36</v>
      </c>
      <c r="M3880" s="3" t="s">
        <v>36</v>
      </c>
      <c r="N3880" s="3" t="s">
        <v>36</v>
      </c>
      <c r="O3880" s="3" t="s">
        <v>36</v>
      </c>
    </row>
    <row r="3881" spans="1:15" hidden="1" x14ac:dyDescent="0.3">
      <c r="A3881" s="7">
        <v>128</v>
      </c>
      <c r="B3881" s="3">
        <v>34</v>
      </c>
      <c r="C3881" s="3">
        <v>8</v>
      </c>
      <c r="D3881" s="6">
        <v>82</v>
      </c>
      <c r="E3881" s="9" t="str">
        <f t="shared" si="60"/>
        <v>51-100</v>
      </c>
      <c r="F3881" s="8">
        <v>92646</v>
      </c>
      <c r="G3881" s="3">
        <v>1</v>
      </c>
      <c r="H3881" s="3">
        <v>2.7</v>
      </c>
      <c r="I3881" s="3" t="s">
        <v>34</v>
      </c>
      <c r="J3881" s="3">
        <v>251</v>
      </c>
      <c r="K3881" s="3" t="s">
        <v>36</v>
      </c>
      <c r="L3881" s="3" t="s">
        <v>36</v>
      </c>
      <c r="M3881" s="3" t="s">
        <v>36</v>
      </c>
      <c r="N3881" s="3" t="s">
        <v>37</v>
      </c>
      <c r="O3881" s="3" t="s">
        <v>36</v>
      </c>
    </row>
    <row r="3882" spans="1:15" hidden="1" x14ac:dyDescent="0.3">
      <c r="A3882" s="7">
        <v>196</v>
      </c>
      <c r="B3882" s="3">
        <v>34</v>
      </c>
      <c r="C3882" s="3">
        <v>10</v>
      </c>
      <c r="D3882" s="6">
        <v>13</v>
      </c>
      <c r="E3882" s="9" t="str">
        <f t="shared" si="60"/>
        <v>0-50</v>
      </c>
      <c r="F3882" s="8">
        <v>94577</v>
      </c>
      <c r="G3882" s="3">
        <v>4</v>
      </c>
      <c r="H3882" s="3">
        <v>1</v>
      </c>
      <c r="I3882" s="3" t="s">
        <v>33</v>
      </c>
      <c r="J3882" s="3">
        <v>95</v>
      </c>
      <c r="K3882" s="3" t="s">
        <v>36</v>
      </c>
      <c r="L3882" s="3" t="s">
        <v>37</v>
      </c>
      <c r="M3882" s="3" t="s">
        <v>36</v>
      </c>
      <c r="N3882" s="3" t="s">
        <v>37</v>
      </c>
      <c r="O3882" s="3" t="s">
        <v>36</v>
      </c>
    </row>
    <row r="3883" spans="1:15" hidden="1" x14ac:dyDescent="0.3">
      <c r="A3883" s="7">
        <v>208</v>
      </c>
      <c r="B3883" s="3">
        <v>34</v>
      </c>
      <c r="C3883" s="3">
        <v>10</v>
      </c>
      <c r="D3883" s="6">
        <v>71</v>
      </c>
      <c r="E3883" s="9" t="str">
        <f t="shared" si="60"/>
        <v>51-100</v>
      </c>
      <c r="F3883" s="8">
        <v>94115</v>
      </c>
      <c r="G3883" s="3">
        <v>4</v>
      </c>
      <c r="H3883" s="3">
        <v>0.1</v>
      </c>
      <c r="I3883" s="3" t="s">
        <v>34</v>
      </c>
      <c r="J3883" s="3">
        <v>0</v>
      </c>
      <c r="K3883" s="3" t="s">
        <v>36</v>
      </c>
      <c r="L3883" s="3" t="s">
        <v>36</v>
      </c>
      <c r="M3883" s="3" t="s">
        <v>36</v>
      </c>
      <c r="N3883" s="3" t="s">
        <v>36</v>
      </c>
      <c r="O3883" s="3" t="s">
        <v>36</v>
      </c>
    </row>
    <row r="3884" spans="1:15" hidden="1" x14ac:dyDescent="0.3">
      <c r="A3884" s="7">
        <v>283</v>
      </c>
      <c r="B3884" s="3">
        <v>34</v>
      </c>
      <c r="C3884" s="3">
        <v>9</v>
      </c>
      <c r="D3884" s="6">
        <v>71</v>
      </c>
      <c r="E3884" s="9" t="str">
        <f t="shared" si="60"/>
        <v>51-100</v>
      </c>
      <c r="F3884" s="8">
        <v>91711</v>
      </c>
      <c r="G3884" s="3">
        <v>4</v>
      </c>
      <c r="H3884" s="3">
        <v>0.7</v>
      </c>
      <c r="I3884" s="3" t="s">
        <v>35</v>
      </c>
      <c r="J3884" s="3">
        <v>0</v>
      </c>
      <c r="K3884" s="3" t="s">
        <v>36</v>
      </c>
      <c r="L3884" s="3" t="s">
        <v>36</v>
      </c>
      <c r="M3884" s="3" t="s">
        <v>36</v>
      </c>
      <c r="N3884" s="3" t="s">
        <v>37</v>
      </c>
      <c r="O3884" s="3" t="s">
        <v>36</v>
      </c>
    </row>
    <row r="3885" spans="1:15" hidden="1" x14ac:dyDescent="0.3">
      <c r="A3885" s="7">
        <v>297</v>
      </c>
      <c r="B3885" s="3">
        <v>34</v>
      </c>
      <c r="C3885" s="3">
        <v>9</v>
      </c>
      <c r="D3885" s="6">
        <v>122</v>
      </c>
      <c r="E3885" s="9" t="str">
        <f t="shared" si="60"/>
        <v>100+</v>
      </c>
      <c r="F3885" s="8">
        <v>90623</v>
      </c>
      <c r="G3885" s="3">
        <v>1</v>
      </c>
      <c r="H3885" s="3">
        <v>0</v>
      </c>
      <c r="I3885" s="3" t="s">
        <v>33</v>
      </c>
      <c r="J3885" s="3">
        <v>0</v>
      </c>
      <c r="K3885" s="3" t="s">
        <v>36</v>
      </c>
      <c r="L3885" s="3" t="s">
        <v>36</v>
      </c>
      <c r="M3885" s="3" t="s">
        <v>36</v>
      </c>
      <c r="N3885" s="3" t="s">
        <v>37</v>
      </c>
      <c r="O3885" s="3" t="s">
        <v>36</v>
      </c>
    </row>
    <row r="3886" spans="1:15" hidden="1" x14ac:dyDescent="0.3">
      <c r="A3886" s="7">
        <v>301</v>
      </c>
      <c r="B3886" s="3">
        <v>34</v>
      </c>
      <c r="C3886" s="3">
        <v>9</v>
      </c>
      <c r="D3886" s="6">
        <v>70</v>
      </c>
      <c r="E3886" s="9" t="str">
        <f t="shared" si="60"/>
        <v>51-100</v>
      </c>
      <c r="F3886" s="8">
        <v>92843</v>
      </c>
      <c r="G3886" s="3">
        <v>4</v>
      </c>
      <c r="H3886" s="3">
        <v>1.3</v>
      </c>
      <c r="I3886" s="3" t="s">
        <v>33</v>
      </c>
      <c r="J3886" s="3">
        <v>0</v>
      </c>
      <c r="K3886" s="3" t="s">
        <v>36</v>
      </c>
      <c r="L3886" s="3" t="s">
        <v>37</v>
      </c>
      <c r="M3886" s="3" t="s">
        <v>36</v>
      </c>
      <c r="N3886" s="3" t="s">
        <v>36</v>
      </c>
      <c r="O3886" s="3" t="s">
        <v>36</v>
      </c>
    </row>
    <row r="3887" spans="1:15" hidden="1" x14ac:dyDescent="0.3">
      <c r="A3887" s="7">
        <v>314</v>
      </c>
      <c r="B3887" s="3">
        <v>34</v>
      </c>
      <c r="C3887" s="3">
        <v>9</v>
      </c>
      <c r="D3887" s="6">
        <v>41</v>
      </c>
      <c r="E3887" s="9" t="str">
        <f t="shared" si="60"/>
        <v>0-50</v>
      </c>
      <c r="F3887" s="8">
        <v>93720</v>
      </c>
      <c r="G3887" s="3">
        <v>3</v>
      </c>
      <c r="H3887" s="3">
        <v>2.2999999999999998</v>
      </c>
      <c r="I3887" s="3" t="s">
        <v>33</v>
      </c>
      <c r="J3887" s="3">
        <v>0</v>
      </c>
      <c r="K3887" s="3" t="s">
        <v>36</v>
      </c>
      <c r="L3887" s="3" t="s">
        <v>36</v>
      </c>
      <c r="M3887" s="3" t="s">
        <v>36</v>
      </c>
      <c r="N3887" s="3" t="s">
        <v>36</v>
      </c>
      <c r="O3887" s="3" t="s">
        <v>37</v>
      </c>
    </row>
    <row r="3888" spans="1:15" hidden="1" x14ac:dyDescent="0.3">
      <c r="A3888" s="7">
        <v>469</v>
      </c>
      <c r="B3888" s="3">
        <v>34</v>
      </c>
      <c r="C3888" s="3">
        <v>10</v>
      </c>
      <c r="D3888" s="6">
        <v>21</v>
      </c>
      <c r="E3888" s="9" t="str">
        <f t="shared" si="60"/>
        <v>0-50</v>
      </c>
      <c r="F3888" s="8">
        <v>92634</v>
      </c>
      <c r="G3888" s="3">
        <v>1</v>
      </c>
      <c r="H3888" s="3">
        <v>0.5</v>
      </c>
      <c r="I3888" s="3" t="s">
        <v>35</v>
      </c>
      <c r="J3888" s="3">
        <v>0</v>
      </c>
      <c r="K3888" s="3" t="s">
        <v>36</v>
      </c>
      <c r="L3888" s="3" t="s">
        <v>36</v>
      </c>
      <c r="M3888" s="3" t="s">
        <v>36</v>
      </c>
      <c r="N3888" s="3" t="s">
        <v>37</v>
      </c>
      <c r="O3888" s="3" t="s">
        <v>36</v>
      </c>
    </row>
    <row r="3889" spans="1:15" hidden="1" x14ac:dyDescent="0.3">
      <c r="A3889" s="7">
        <v>491</v>
      </c>
      <c r="B3889" s="3">
        <v>34</v>
      </c>
      <c r="C3889" s="3">
        <v>10</v>
      </c>
      <c r="D3889" s="6">
        <v>90</v>
      </c>
      <c r="E3889" s="9" t="str">
        <f t="shared" si="60"/>
        <v>51-100</v>
      </c>
      <c r="F3889" s="8">
        <v>94303</v>
      </c>
      <c r="G3889" s="3">
        <v>2</v>
      </c>
      <c r="H3889" s="3">
        <v>2.7</v>
      </c>
      <c r="I3889" s="3" t="s">
        <v>33</v>
      </c>
      <c r="J3889" s="3">
        <v>0</v>
      </c>
      <c r="K3889" s="3" t="s">
        <v>36</v>
      </c>
      <c r="L3889" s="3" t="s">
        <v>36</v>
      </c>
      <c r="M3889" s="3" t="s">
        <v>36</v>
      </c>
      <c r="N3889" s="3" t="s">
        <v>37</v>
      </c>
      <c r="O3889" s="3" t="s">
        <v>36</v>
      </c>
    </row>
    <row r="3890" spans="1:15" hidden="1" x14ac:dyDescent="0.3">
      <c r="A3890" s="7">
        <v>520</v>
      </c>
      <c r="B3890" s="3">
        <v>34</v>
      </c>
      <c r="C3890" s="3">
        <v>9</v>
      </c>
      <c r="D3890" s="6">
        <v>48</v>
      </c>
      <c r="E3890" s="9" t="str">
        <f t="shared" si="60"/>
        <v>0-50</v>
      </c>
      <c r="F3890" s="8">
        <v>95616</v>
      </c>
      <c r="G3890" s="3">
        <v>1</v>
      </c>
      <c r="H3890" s="3">
        <v>2.5</v>
      </c>
      <c r="I3890" s="3" t="s">
        <v>35</v>
      </c>
      <c r="J3890" s="3">
        <v>105</v>
      </c>
      <c r="K3890" s="3" t="s">
        <v>36</v>
      </c>
      <c r="L3890" s="3" t="s">
        <v>36</v>
      </c>
      <c r="M3890" s="3" t="s">
        <v>36</v>
      </c>
      <c r="N3890" s="3" t="s">
        <v>37</v>
      </c>
      <c r="O3890" s="3" t="s">
        <v>36</v>
      </c>
    </row>
    <row r="3891" spans="1:15" x14ac:dyDescent="0.3">
      <c r="A3891" s="7">
        <v>556</v>
      </c>
      <c r="B3891" s="3">
        <v>34</v>
      </c>
      <c r="C3891" s="3">
        <v>8</v>
      </c>
      <c r="D3891" s="6">
        <v>35</v>
      </c>
      <c r="E3891" s="9" t="str">
        <f t="shared" si="60"/>
        <v>0-50</v>
      </c>
      <c r="F3891" s="8">
        <v>92037</v>
      </c>
      <c r="G3891" s="3">
        <v>4</v>
      </c>
      <c r="H3891" s="3">
        <v>0.8</v>
      </c>
      <c r="I3891" s="3" t="s">
        <v>33</v>
      </c>
      <c r="J3891" s="3">
        <v>137</v>
      </c>
      <c r="K3891" s="3" t="s">
        <v>36</v>
      </c>
      <c r="L3891" s="3" t="s">
        <v>36</v>
      </c>
      <c r="M3891" s="3" t="s">
        <v>37</v>
      </c>
      <c r="N3891" s="3" t="s">
        <v>37</v>
      </c>
      <c r="O3891" s="3" t="s">
        <v>37</v>
      </c>
    </row>
    <row r="3892" spans="1:15" hidden="1" x14ac:dyDescent="0.3">
      <c r="A3892" s="7">
        <v>568</v>
      </c>
      <c r="B3892" s="3">
        <v>34</v>
      </c>
      <c r="C3892" s="3">
        <v>8</v>
      </c>
      <c r="D3892" s="6">
        <v>28</v>
      </c>
      <c r="E3892" s="9" t="str">
        <f t="shared" si="60"/>
        <v>0-50</v>
      </c>
      <c r="F3892" s="8">
        <v>95112</v>
      </c>
      <c r="G3892" s="3">
        <v>3</v>
      </c>
      <c r="H3892" s="3">
        <v>0.9</v>
      </c>
      <c r="I3892" s="3" t="s">
        <v>33</v>
      </c>
      <c r="J3892" s="3">
        <v>0</v>
      </c>
      <c r="K3892" s="3" t="s">
        <v>36</v>
      </c>
      <c r="L3892" s="3" t="s">
        <v>36</v>
      </c>
      <c r="M3892" s="3" t="s">
        <v>36</v>
      </c>
      <c r="N3892" s="3" t="s">
        <v>36</v>
      </c>
      <c r="O3892" s="3" t="s">
        <v>36</v>
      </c>
    </row>
    <row r="3893" spans="1:15" hidden="1" x14ac:dyDescent="0.3">
      <c r="A3893" s="7">
        <v>569</v>
      </c>
      <c r="B3893" s="3">
        <v>34</v>
      </c>
      <c r="C3893" s="3">
        <v>9</v>
      </c>
      <c r="D3893" s="6">
        <v>41</v>
      </c>
      <c r="E3893" s="9" t="str">
        <f t="shared" si="60"/>
        <v>0-50</v>
      </c>
      <c r="F3893" s="8">
        <v>92101</v>
      </c>
      <c r="G3893" s="3">
        <v>2</v>
      </c>
      <c r="H3893" s="3">
        <v>0.1</v>
      </c>
      <c r="I3893" s="3" t="s">
        <v>33</v>
      </c>
      <c r="J3893" s="3">
        <v>161</v>
      </c>
      <c r="K3893" s="3" t="s">
        <v>36</v>
      </c>
      <c r="L3893" s="3" t="s">
        <v>36</v>
      </c>
      <c r="M3893" s="3" t="s">
        <v>36</v>
      </c>
      <c r="N3893" s="3" t="s">
        <v>37</v>
      </c>
      <c r="O3893" s="3" t="s">
        <v>37</v>
      </c>
    </row>
    <row r="3894" spans="1:15" hidden="1" x14ac:dyDescent="0.3">
      <c r="A3894" s="7">
        <v>586</v>
      </c>
      <c r="B3894" s="3">
        <v>34</v>
      </c>
      <c r="C3894" s="3">
        <v>4</v>
      </c>
      <c r="D3894" s="6">
        <v>83</v>
      </c>
      <c r="E3894" s="9" t="str">
        <f t="shared" si="60"/>
        <v>51-100</v>
      </c>
      <c r="F3894" s="8">
        <v>92653</v>
      </c>
      <c r="G3894" s="3">
        <v>4</v>
      </c>
      <c r="H3894" s="3">
        <v>4</v>
      </c>
      <c r="I3894" s="3" t="s">
        <v>35</v>
      </c>
      <c r="J3894" s="3">
        <v>0</v>
      </c>
      <c r="K3894" s="3" t="s">
        <v>36</v>
      </c>
      <c r="L3894" s="3" t="s">
        <v>36</v>
      </c>
      <c r="M3894" s="3" t="s">
        <v>36</v>
      </c>
      <c r="N3894" s="3" t="s">
        <v>37</v>
      </c>
      <c r="O3894" s="3" t="s">
        <v>36</v>
      </c>
    </row>
    <row r="3895" spans="1:15" hidden="1" x14ac:dyDescent="0.3">
      <c r="A3895" s="7">
        <v>607</v>
      </c>
      <c r="B3895" s="3">
        <v>34</v>
      </c>
      <c r="C3895" s="3">
        <v>8</v>
      </c>
      <c r="D3895" s="6">
        <v>81</v>
      </c>
      <c r="E3895" s="9" t="str">
        <f t="shared" si="60"/>
        <v>51-100</v>
      </c>
      <c r="F3895" s="8">
        <v>91741</v>
      </c>
      <c r="G3895" s="3">
        <v>3</v>
      </c>
      <c r="H3895" s="3">
        <v>0.9</v>
      </c>
      <c r="I3895" s="3" t="s">
        <v>34</v>
      </c>
      <c r="J3895" s="3">
        <v>208</v>
      </c>
      <c r="K3895" s="3" t="s">
        <v>36</v>
      </c>
      <c r="L3895" s="3" t="s">
        <v>36</v>
      </c>
      <c r="M3895" s="3" t="s">
        <v>36</v>
      </c>
      <c r="N3895" s="3" t="s">
        <v>37</v>
      </c>
      <c r="O3895" s="3" t="s">
        <v>36</v>
      </c>
    </row>
    <row r="3896" spans="1:15" hidden="1" x14ac:dyDescent="0.3">
      <c r="A3896" s="7">
        <v>653</v>
      </c>
      <c r="B3896" s="3">
        <v>34</v>
      </c>
      <c r="C3896" s="3">
        <v>9</v>
      </c>
      <c r="D3896" s="6">
        <v>92</v>
      </c>
      <c r="E3896" s="9" t="str">
        <f t="shared" si="60"/>
        <v>51-100</v>
      </c>
      <c r="F3896" s="8">
        <v>90005</v>
      </c>
      <c r="G3896" s="3">
        <v>1</v>
      </c>
      <c r="H3896" s="3">
        <v>2.8</v>
      </c>
      <c r="I3896" s="3" t="s">
        <v>33</v>
      </c>
      <c r="J3896" s="3">
        <v>0</v>
      </c>
      <c r="K3896" s="3" t="s">
        <v>36</v>
      </c>
      <c r="L3896" s="3" t="s">
        <v>36</v>
      </c>
      <c r="M3896" s="3" t="s">
        <v>36</v>
      </c>
      <c r="N3896" s="3" t="s">
        <v>37</v>
      </c>
      <c r="O3896" s="3" t="s">
        <v>36</v>
      </c>
    </row>
    <row r="3897" spans="1:15" hidden="1" x14ac:dyDescent="0.3">
      <c r="A3897" s="7">
        <v>674</v>
      </c>
      <c r="B3897" s="3">
        <v>34</v>
      </c>
      <c r="C3897" s="3">
        <v>10</v>
      </c>
      <c r="D3897" s="6">
        <v>22</v>
      </c>
      <c r="E3897" s="9" t="str">
        <f t="shared" si="60"/>
        <v>0-50</v>
      </c>
      <c r="F3897" s="8">
        <v>95670</v>
      </c>
      <c r="G3897" s="3">
        <v>1</v>
      </c>
      <c r="H3897" s="3">
        <v>0.5</v>
      </c>
      <c r="I3897" s="3" t="s">
        <v>35</v>
      </c>
      <c r="J3897" s="3">
        <v>85</v>
      </c>
      <c r="K3897" s="3" t="s">
        <v>36</v>
      </c>
      <c r="L3897" s="3" t="s">
        <v>36</v>
      </c>
      <c r="M3897" s="3" t="s">
        <v>36</v>
      </c>
      <c r="N3897" s="3" t="s">
        <v>36</v>
      </c>
      <c r="O3897" s="3" t="s">
        <v>36</v>
      </c>
    </row>
    <row r="3898" spans="1:15" hidden="1" x14ac:dyDescent="0.3">
      <c r="A3898" s="7">
        <v>682</v>
      </c>
      <c r="B3898" s="3">
        <v>34</v>
      </c>
      <c r="C3898" s="3">
        <v>9</v>
      </c>
      <c r="D3898" s="6">
        <v>164</v>
      </c>
      <c r="E3898" s="9" t="str">
        <f t="shared" si="60"/>
        <v>100+</v>
      </c>
      <c r="F3898" s="8">
        <v>94720</v>
      </c>
      <c r="G3898" s="3">
        <v>1</v>
      </c>
      <c r="H3898" s="3">
        <v>6</v>
      </c>
      <c r="I3898" s="3" t="s">
        <v>35</v>
      </c>
      <c r="J3898" s="3">
        <v>0</v>
      </c>
      <c r="K3898" s="3" t="s">
        <v>37</v>
      </c>
      <c r="L3898" s="3" t="s">
        <v>36</v>
      </c>
      <c r="M3898" s="3" t="s">
        <v>36</v>
      </c>
      <c r="N3898" s="3" t="s">
        <v>37</v>
      </c>
      <c r="O3898" s="3" t="s">
        <v>36</v>
      </c>
    </row>
    <row r="3899" spans="1:15" hidden="1" x14ac:dyDescent="0.3">
      <c r="A3899" s="7">
        <v>714</v>
      </c>
      <c r="B3899" s="3">
        <v>34</v>
      </c>
      <c r="C3899" s="3">
        <v>9</v>
      </c>
      <c r="D3899" s="6">
        <v>84</v>
      </c>
      <c r="E3899" s="9" t="str">
        <f t="shared" si="60"/>
        <v>51-100</v>
      </c>
      <c r="F3899" s="8">
        <v>92009</v>
      </c>
      <c r="G3899" s="3">
        <v>3</v>
      </c>
      <c r="H3899" s="3">
        <v>0.6</v>
      </c>
      <c r="I3899" s="3" t="s">
        <v>34</v>
      </c>
      <c r="J3899" s="3">
        <v>0</v>
      </c>
      <c r="K3899" s="3" t="s">
        <v>36</v>
      </c>
      <c r="L3899" s="3" t="s">
        <v>36</v>
      </c>
      <c r="M3899" s="3" t="s">
        <v>36</v>
      </c>
      <c r="N3899" s="3" t="s">
        <v>37</v>
      </c>
      <c r="O3899" s="3" t="s">
        <v>36</v>
      </c>
    </row>
    <row r="3900" spans="1:15" hidden="1" x14ac:dyDescent="0.3">
      <c r="A3900" s="7">
        <v>843</v>
      </c>
      <c r="B3900" s="3">
        <v>34</v>
      </c>
      <c r="C3900" s="3">
        <v>10</v>
      </c>
      <c r="D3900" s="6">
        <v>54</v>
      </c>
      <c r="E3900" s="9" t="str">
        <f t="shared" si="60"/>
        <v>51-100</v>
      </c>
      <c r="F3900" s="8">
        <v>92101</v>
      </c>
      <c r="G3900" s="3">
        <v>3</v>
      </c>
      <c r="H3900" s="3">
        <v>2</v>
      </c>
      <c r="I3900" s="3" t="s">
        <v>33</v>
      </c>
      <c r="J3900" s="3">
        <v>0</v>
      </c>
      <c r="K3900" s="3" t="s">
        <v>36</v>
      </c>
      <c r="L3900" s="3" t="s">
        <v>36</v>
      </c>
      <c r="M3900" s="3" t="s">
        <v>36</v>
      </c>
      <c r="N3900" s="3" t="s">
        <v>36</v>
      </c>
      <c r="O3900" s="3" t="s">
        <v>36</v>
      </c>
    </row>
    <row r="3901" spans="1:15" hidden="1" x14ac:dyDescent="0.3">
      <c r="A3901" s="7">
        <v>991</v>
      </c>
      <c r="B3901" s="3">
        <v>34</v>
      </c>
      <c r="C3901" s="3">
        <v>10</v>
      </c>
      <c r="D3901" s="6">
        <v>81</v>
      </c>
      <c r="E3901" s="9" t="str">
        <f t="shared" si="60"/>
        <v>51-100</v>
      </c>
      <c r="F3901" s="8">
        <v>94002</v>
      </c>
      <c r="G3901" s="3">
        <v>4</v>
      </c>
      <c r="H3901" s="3">
        <v>3.4</v>
      </c>
      <c r="I3901" s="3" t="s">
        <v>33</v>
      </c>
      <c r="J3901" s="3">
        <v>0</v>
      </c>
      <c r="K3901" s="3" t="s">
        <v>36</v>
      </c>
      <c r="L3901" s="3" t="s">
        <v>36</v>
      </c>
      <c r="M3901" s="3" t="s">
        <v>36</v>
      </c>
      <c r="N3901" s="3" t="s">
        <v>37</v>
      </c>
      <c r="O3901" s="3" t="s">
        <v>36</v>
      </c>
    </row>
    <row r="3902" spans="1:15" hidden="1" x14ac:dyDescent="0.3">
      <c r="A3902" s="7">
        <v>993</v>
      </c>
      <c r="B3902" s="3">
        <v>34</v>
      </c>
      <c r="C3902" s="3">
        <v>9</v>
      </c>
      <c r="D3902" s="6">
        <v>93</v>
      </c>
      <c r="E3902" s="9" t="str">
        <f t="shared" si="60"/>
        <v>51-100</v>
      </c>
      <c r="F3902" s="8">
        <v>94608</v>
      </c>
      <c r="G3902" s="3">
        <v>1</v>
      </c>
      <c r="H3902" s="3">
        <v>0</v>
      </c>
      <c r="I3902" s="3" t="s">
        <v>33</v>
      </c>
      <c r="J3902" s="3">
        <v>0</v>
      </c>
      <c r="K3902" s="3" t="s">
        <v>36</v>
      </c>
      <c r="L3902" s="3" t="s">
        <v>36</v>
      </c>
      <c r="M3902" s="3" t="s">
        <v>36</v>
      </c>
      <c r="N3902" s="3" t="s">
        <v>37</v>
      </c>
      <c r="O3902" s="3" t="s">
        <v>36</v>
      </c>
    </row>
    <row r="3903" spans="1:15" hidden="1" x14ac:dyDescent="0.3">
      <c r="A3903" s="7">
        <v>1069</v>
      </c>
      <c r="B3903" s="3">
        <v>34</v>
      </c>
      <c r="C3903" s="3">
        <v>9</v>
      </c>
      <c r="D3903" s="6">
        <v>105</v>
      </c>
      <c r="E3903" s="9" t="str">
        <f t="shared" si="60"/>
        <v>100+</v>
      </c>
      <c r="F3903" s="8">
        <v>90035</v>
      </c>
      <c r="G3903" s="3">
        <v>3</v>
      </c>
      <c r="H3903" s="3">
        <v>1.2</v>
      </c>
      <c r="I3903" s="3" t="s">
        <v>35</v>
      </c>
      <c r="J3903" s="3">
        <v>0</v>
      </c>
      <c r="K3903" s="3" t="s">
        <v>36</v>
      </c>
      <c r="L3903" s="3" t="s">
        <v>37</v>
      </c>
      <c r="M3903" s="3" t="s">
        <v>36</v>
      </c>
      <c r="N3903" s="3" t="s">
        <v>36</v>
      </c>
      <c r="O3903" s="3" t="s">
        <v>36</v>
      </c>
    </row>
    <row r="3904" spans="1:15" hidden="1" x14ac:dyDescent="0.3">
      <c r="A3904" s="7">
        <v>1121</v>
      </c>
      <c r="B3904" s="3">
        <v>34</v>
      </c>
      <c r="C3904" s="3">
        <v>8</v>
      </c>
      <c r="D3904" s="6">
        <v>38</v>
      </c>
      <c r="E3904" s="9" t="str">
        <f t="shared" si="60"/>
        <v>0-50</v>
      </c>
      <c r="F3904" s="8">
        <v>94304</v>
      </c>
      <c r="G3904" s="3">
        <v>2</v>
      </c>
      <c r="H3904" s="3">
        <v>2</v>
      </c>
      <c r="I3904" s="3" t="s">
        <v>35</v>
      </c>
      <c r="J3904" s="3">
        <v>0</v>
      </c>
      <c r="K3904" s="3" t="s">
        <v>36</v>
      </c>
      <c r="L3904" s="3" t="s">
        <v>36</v>
      </c>
      <c r="M3904" s="3" t="s">
        <v>36</v>
      </c>
      <c r="N3904" s="3" t="s">
        <v>37</v>
      </c>
      <c r="O3904" s="3" t="s">
        <v>37</v>
      </c>
    </row>
    <row r="3905" spans="1:15" x14ac:dyDescent="0.3">
      <c r="A3905" s="7">
        <v>1133</v>
      </c>
      <c r="B3905" s="3">
        <v>34</v>
      </c>
      <c r="C3905" s="3">
        <v>9</v>
      </c>
      <c r="D3905" s="6">
        <v>55</v>
      </c>
      <c r="E3905" s="9" t="str">
        <f t="shared" si="60"/>
        <v>51-100</v>
      </c>
      <c r="F3905" s="8">
        <v>94920</v>
      </c>
      <c r="G3905" s="3">
        <v>3</v>
      </c>
      <c r="H3905" s="3">
        <v>2.2999999999999998</v>
      </c>
      <c r="I3905" s="3" t="s">
        <v>33</v>
      </c>
      <c r="J3905" s="3">
        <v>0</v>
      </c>
      <c r="K3905" s="3" t="s">
        <v>36</v>
      </c>
      <c r="L3905" s="3" t="s">
        <v>37</v>
      </c>
      <c r="M3905" s="3" t="s">
        <v>37</v>
      </c>
      <c r="N3905" s="3" t="s">
        <v>37</v>
      </c>
      <c r="O3905" s="3" t="s">
        <v>37</v>
      </c>
    </row>
    <row r="3906" spans="1:15" hidden="1" x14ac:dyDescent="0.3">
      <c r="A3906" s="7">
        <v>1164</v>
      </c>
      <c r="B3906" s="3">
        <v>34</v>
      </c>
      <c r="C3906" s="3">
        <v>9</v>
      </c>
      <c r="D3906" s="6">
        <v>138</v>
      </c>
      <c r="E3906" s="9" t="str">
        <f t="shared" si="60"/>
        <v>100+</v>
      </c>
      <c r="F3906" s="8">
        <v>94720</v>
      </c>
      <c r="G3906" s="3">
        <v>2</v>
      </c>
      <c r="H3906" s="3">
        <v>7.8</v>
      </c>
      <c r="I3906" s="3" t="s">
        <v>33</v>
      </c>
      <c r="J3906" s="3">
        <v>227</v>
      </c>
      <c r="K3906" s="3" t="s">
        <v>36</v>
      </c>
      <c r="L3906" s="3" t="s">
        <v>36</v>
      </c>
      <c r="M3906" s="3" t="s">
        <v>36</v>
      </c>
      <c r="N3906" s="3" t="s">
        <v>37</v>
      </c>
      <c r="O3906" s="3" t="s">
        <v>36</v>
      </c>
    </row>
    <row r="3907" spans="1:15" hidden="1" x14ac:dyDescent="0.3">
      <c r="A3907" s="7">
        <v>1185</v>
      </c>
      <c r="B3907" s="3">
        <v>34</v>
      </c>
      <c r="C3907" s="3">
        <v>9</v>
      </c>
      <c r="D3907" s="6">
        <v>71</v>
      </c>
      <c r="E3907" s="9" t="str">
        <f t="shared" ref="E3907:E3970" si="61">IF(D3907&lt;=50,"0-50",IF(D3907&lt;=100,"51-100","100+"))</f>
        <v>51-100</v>
      </c>
      <c r="F3907" s="8">
        <v>90041</v>
      </c>
      <c r="G3907" s="3">
        <v>4</v>
      </c>
      <c r="H3907" s="3">
        <v>1.3</v>
      </c>
      <c r="I3907" s="3" t="s">
        <v>33</v>
      </c>
      <c r="J3907" s="3">
        <v>0</v>
      </c>
      <c r="K3907" s="3" t="s">
        <v>36</v>
      </c>
      <c r="L3907" s="3" t="s">
        <v>36</v>
      </c>
      <c r="M3907" s="3" t="s">
        <v>36</v>
      </c>
      <c r="N3907" s="3" t="s">
        <v>37</v>
      </c>
      <c r="O3907" s="3" t="s">
        <v>36</v>
      </c>
    </row>
    <row r="3908" spans="1:15" hidden="1" x14ac:dyDescent="0.3">
      <c r="A3908" s="7">
        <v>1213</v>
      </c>
      <c r="B3908" s="3">
        <v>34</v>
      </c>
      <c r="C3908" s="3">
        <v>8</v>
      </c>
      <c r="D3908" s="6">
        <v>44</v>
      </c>
      <c r="E3908" s="9" t="str">
        <f t="shared" si="61"/>
        <v>0-50</v>
      </c>
      <c r="F3908" s="8">
        <v>91101</v>
      </c>
      <c r="G3908" s="3">
        <v>4</v>
      </c>
      <c r="H3908" s="3">
        <v>0.2</v>
      </c>
      <c r="I3908" s="3" t="s">
        <v>33</v>
      </c>
      <c r="J3908" s="3">
        <v>0</v>
      </c>
      <c r="K3908" s="3" t="s">
        <v>36</v>
      </c>
      <c r="L3908" s="3" t="s">
        <v>36</v>
      </c>
      <c r="M3908" s="3" t="s">
        <v>36</v>
      </c>
      <c r="N3908" s="3" t="s">
        <v>36</v>
      </c>
      <c r="O3908" s="3" t="s">
        <v>36</v>
      </c>
    </row>
    <row r="3909" spans="1:15" hidden="1" x14ac:dyDescent="0.3">
      <c r="A3909" s="7">
        <v>1244</v>
      </c>
      <c r="B3909" s="3">
        <v>34</v>
      </c>
      <c r="C3909" s="3">
        <v>10</v>
      </c>
      <c r="D3909" s="6">
        <v>110</v>
      </c>
      <c r="E3909" s="9" t="str">
        <f t="shared" si="61"/>
        <v>100+</v>
      </c>
      <c r="F3909" s="8">
        <v>92697</v>
      </c>
      <c r="G3909" s="3">
        <v>1</v>
      </c>
      <c r="H3909" s="3">
        <v>4</v>
      </c>
      <c r="I3909" s="3" t="s">
        <v>33</v>
      </c>
      <c r="J3909" s="3">
        <v>0</v>
      </c>
      <c r="K3909" s="3" t="s">
        <v>36</v>
      </c>
      <c r="L3909" s="3" t="s">
        <v>36</v>
      </c>
      <c r="M3909" s="3" t="s">
        <v>36</v>
      </c>
      <c r="N3909" s="3" t="s">
        <v>37</v>
      </c>
      <c r="O3909" s="3" t="s">
        <v>36</v>
      </c>
    </row>
    <row r="3910" spans="1:15" hidden="1" x14ac:dyDescent="0.3">
      <c r="A3910" s="7">
        <v>1259</v>
      </c>
      <c r="B3910" s="3">
        <v>34</v>
      </c>
      <c r="C3910" s="3">
        <v>8</v>
      </c>
      <c r="D3910" s="6">
        <v>31</v>
      </c>
      <c r="E3910" s="9" t="str">
        <f t="shared" si="61"/>
        <v>0-50</v>
      </c>
      <c r="F3910" s="8">
        <v>91203</v>
      </c>
      <c r="G3910" s="3">
        <v>1</v>
      </c>
      <c r="H3910" s="3">
        <v>0.3</v>
      </c>
      <c r="I3910" s="3" t="s">
        <v>33</v>
      </c>
      <c r="J3910" s="3">
        <v>104</v>
      </c>
      <c r="K3910" s="3" t="s">
        <v>36</v>
      </c>
      <c r="L3910" s="3" t="s">
        <v>36</v>
      </c>
      <c r="M3910" s="3" t="s">
        <v>36</v>
      </c>
      <c r="N3910" s="3" t="s">
        <v>37</v>
      </c>
      <c r="O3910" s="3" t="s">
        <v>37</v>
      </c>
    </row>
    <row r="3911" spans="1:15" hidden="1" x14ac:dyDescent="0.3">
      <c r="A3911" s="7">
        <v>1269</v>
      </c>
      <c r="B3911" s="3">
        <v>34</v>
      </c>
      <c r="C3911" s="3">
        <v>9</v>
      </c>
      <c r="D3911" s="6">
        <v>62</v>
      </c>
      <c r="E3911" s="9" t="str">
        <f t="shared" si="61"/>
        <v>51-100</v>
      </c>
      <c r="F3911" s="8">
        <v>92677</v>
      </c>
      <c r="G3911" s="3">
        <v>3</v>
      </c>
      <c r="H3911" s="3">
        <v>2.2999999999999998</v>
      </c>
      <c r="I3911" s="3" t="s">
        <v>33</v>
      </c>
      <c r="J3911" s="3">
        <v>0</v>
      </c>
      <c r="K3911" s="3" t="s">
        <v>36</v>
      </c>
      <c r="L3911" s="3" t="s">
        <v>36</v>
      </c>
      <c r="M3911" s="3" t="s">
        <v>36</v>
      </c>
      <c r="N3911" s="3" t="s">
        <v>36</v>
      </c>
      <c r="O3911" s="3" t="s">
        <v>36</v>
      </c>
    </row>
    <row r="3912" spans="1:15" hidden="1" x14ac:dyDescent="0.3">
      <c r="A3912" s="7">
        <v>1295</v>
      </c>
      <c r="B3912" s="3">
        <v>34</v>
      </c>
      <c r="C3912" s="3">
        <v>10</v>
      </c>
      <c r="D3912" s="6">
        <v>71</v>
      </c>
      <c r="E3912" s="9" t="str">
        <f t="shared" si="61"/>
        <v>51-100</v>
      </c>
      <c r="F3912" s="8">
        <v>95003</v>
      </c>
      <c r="G3912" s="3">
        <v>1</v>
      </c>
      <c r="H3912" s="3">
        <v>0.1</v>
      </c>
      <c r="I3912" s="3" t="s">
        <v>33</v>
      </c>
      <c r="J3912" s="3">
        <v>257</v>
      </c>
      <c r="K3912" s="3" t="s">
        <v>36</v>
      </c>
      <c r="L3912" s="3" t="s">
        <v>36</v>
      </c>
      <c r="M3912" s="3" t="s">
        <v>36</v>
      </c>
      <c r="N3912" s="3" t="s">
        <v>37</v>
      </c>
      <c r="O3912" s="3" t="s">
        <v>37</v>
      </c>
    </row>
    <row r="3913" spans="1:15" hidden="1" x14ac:dyDescent="0.3">
      <c r="A3913" s="7">
        <v>1307</v>
      </c>
      <c r="B3913" s="3">
        <v>34</v>
      </c>
      <c r="C3913" s="3">
        <v>9</v>
      </c>
      <c r="D3913" s="6">
        <v>31</v>
      </c>
      <c r="E3913" s="9" t="str">
        <f t="shared" si="61"/>
        <v>0-50</v>
      </c>
      <c r="F3913" s="8">
        <v>94115</v>
      </c>
      <c r="G3913" s="3">
        <v>4</v>
      </c>
      <c r="H3913" s="3">
        <v>1.1000000000000001</v>
      </c>
      <c r="I3913" s="3" t="s">
        <v>35</v>
      </c>
      <c r="J3913" s="3">
        <v>0</v>
      </c>
      <c r="K3913" s="3" t="s">
        <v>36</v>
      </c>
      <c r="L3913" s="3" t="s">
        <v>36</v>
      </c>
      <c r="M3913" s="3" t="s">
        <v>36</v>
      </c>
      <c r="N3913" s="3" t="s">
        <v>37</v>
      </c>
      <c r="O3913" s="3" t="s">
        <v>37</v>
      </c>
    </row>
    <row r="3914" spans="1:15" hidden="1" x14ac:dyDescent="0.3">
      <c r="A3914" s="7">
        <v>1331</v>
      </c>
      <c r="B3914" s="3">
        <v>34</v>
      </c>
      <c r="C3914" s="3">
        <v>9</v>
      </c>
      <c r="D3914" s="6">
        <v>64</v>
      </c>
      <c r="E3914" s="9" t="str">
        <f t="shared" si="61"/>
        <v>51-100</v>
      </c>
      <c r="F3914" s="8">
        <v>92346</v>
      </c>
      <c r="G3914" s="3">
        <v>2</v>
      </c>
      <c r="H3914" s="3">
        <v>0.1</v>
      </c>
      <c r="I3914" s="3" t="s">
        <v>33</v>
      </c>
      <c r="J3914" s="3">
        <v>224</v>
      </c>
      <c r="K3914" s="3" t="s">
        <v>36</v>
      </c>
      <c r="L3914" s="3" t="s">
        <v>36</v>
      </c>
      <c r="M3914" s="3" t="s">
        <v>36</v>
      </c>
      <c r="N3914" s="3" t="s">
        <v>37</v>
      </c>
      <c r="O3914" s="3" t="s">
        <v>37</v>
      </c>
    </row>
    <row r="3915" spans="1:15" hidden="1" x14ac:dyDescent="0.3">
      <c r="A3915" s="7">
        <v>1383</v>
      </c>
      <c r="B3915" s="3">
        <v>34</v>
      </c>
      <c r="C3915" s="3">
        <v>8</v>
      </c>
      <c r="D3915" s="6">
        <v>82</v>
      </c>
      <c r="E3915" s="9" t="str">
        <f t="shared" si="61"/>
        <v>51-100</v>
      </c>
      <c r="F3915" s="8">
        <v>91775</v>
      </c>
      <c r="G3915" s="3">
        <v>2</v>
      </c>
      <c r="H3915" s="3">
        <v>1.8</v>
      </c>
      <c r="I3915" s="3" t="s">
        <v>33</v>
      </c>
      <c r="J3915" s="3">
        <v>178</v>
      </c>
      <c r="K3915" s="3" t="s">
        <v>36</v>
      </c>
      <c r="L3915" s="3" t="s">
        <v>36</v>
      </c>
      <c r="M3915" s="3" t="s">
        <v>36</v>
      </c>
      <c r="N3915" s="3" t="s">
        <v>37</v>
      </c>
      <c r="O3915" s="3" t="s">
        <v>37</v>
      </c>
    </row>
    <row r="3916" spans="1:15" hidden="1" x14ac:dyDescent="0.3">
      <c r="A3916" s="7">
        <v>1473</v>
      </c>
      <c r="B3916" s="3">
        <v>34</v>
      </c>
      <c r="C3916" s="3">
        <v>8</v>
      </c>
      <c r="D3916" s="6">
        <v>8</v>
      </c>
      <c r="E3916" s="9" t="str">
        <f t="shared" si="61"/>
        <v>0-50</v>
      </c>
      <c r="F3916" s="8">
        <v>94710</v>
      </c>
      <c r="G3916" s="3">
        <v>3</v>
      </c>
      <c r="H3916" s="3">
        <v>0.1</v>
      </c>
      <c r="I3916" s="3" t="s">
        <v>34</v>
      </c>
      <c r="J3916" s="3">
        <v>83</v>
      </c>
      <c r="K3916" s="3" t="s">
        <v>36</v>
      </c>
      <c r="L3916" s="3" t="s">
        <v>36</v>
      </c>
      <c r="M3916" s="3" t="s">
        <v>36</v>
      </c>
      <c r="N3916" s="3" t="s">
        <v>37</v>
      </c>
      <c r="O3916" s="3" t="s">
        <v>36</v>
      </c>
    </row>
    <row r="3917" spans="1:15" hidden="1" x14ac:dyDescent="0.3">
      <c r="A3917" s="7">
        <v>1486</v>
      </c>
      <c r="B3917" s="3">
        <v>34</v>
      </c>
      <c r="C3917" s="3">
        <v>9</v>
      </c>
      <c r="D3917" s="6">
        <v>99</v>
      </c>
      <c r="E3917" s="9" t="str">
        <f t="shared" si="61"/>
        <v>51-100</v>
      </c>
      <c r="F3917" s="8">
        <v>90245</v>
      </c>
      <c r="G3917" s="3">
        <v>4</v>
      </c>
      <c r="H3917" s="3">
        <v>2.2000000000000002</v>
      </c>
      <c r="I3917" s="3" t="s">
        <v>34</v>
      </c>
      <c r="J3917" s="3">
        <v>155</v>
      </c>
      <c r="K3917" s="3" t="s">
        <v>36</v>
      </c>
      <c r="L3917" s="3" t="s">
        <v>36</v>
      </c>
      <c r="M3917" s="3" t="s">
        <v>36</v>
      </c>
      <c r="N3917" s="3" t="s">
        <v>37</v>
      </c>
      <c r="O3917" s="3" t="s">
        <v>36</v>
      </c>
    </row>
    <row r="3918" spans="1:15" hidden="1" x14ac:dyDescent="0.3">
      <c r="A3918" s="7">
        <v>1504</v>
      </c>
      <c r="B3918" s="3">
        <v>34</v>
      </c>
      <c r="C3918" s="3">
        <v>8</v>
      </c>
      <c r="D3918" s="6">
        <v>52</v>
      </c>
      <c r="E3918" s="9" t="str">
        <f t="shared" si="61"/>
        <v>51-100</v>
      </c>
      <c r="F3918" s="8">
        <v>94720</v>
      </c>
      <c r="G3918" s="3">
        <v>4</v>
      </c>
      <c r="H3918" s="3">
        <v>2.2000000000000002</v>
      </c>
      <c r="I3918" s="3" t="s">
        <v>34</v>
      </c>
      <c r="J3918" s="3">
        <v>0</v>
      </c>
      <c r="K3918" s="3" t="s">
        <v>36</v>
      </c>
      <c r="L3918" s="3" t="s">
        <v>36</v>
      </c>
      <c r="M3918" s="3" t="s">
        <v>36</v>
      </c>
      <c r="N3918" s="3" t="s">
        <v>36</v>
      </c>
      <c r="O3918" s="3" t="s">
        <v>36</v>
      </c>
    </row>
    <row r="3919" spans="1:15" hidden="1" x14ac:dyDescent="0.3">
      <c r="A3919" s="7">
        <v>1529</v>
      </c>
      <c r="B3919" s="3">
        <v>34</v>
      </c>
      <c r="C3919" s="3">
        <v>9</v>
      </c>
      <c r="D3919" s="6">
        <v>134</v>
      </c>
      <c r="E3919" s="9" t="str">
        <f t="shared" si="61"/>
        <v>100+</v>
      </c>
      <c r="F3919" s="8">
        <v>94550</v>
      </c>
      <c r="G3919" s="3">
        <v>1</v>
      </c>
      <c r="H3919" s="3">
        <v>4.5999999999999996</v>
      </c>
      <c r="I3919" s="3" t="s">
        <v>33</v>
      </c>
      <c r="J3919" s="3">
        <v>164</v>
      </c>
      <c r="K3919" s="3" t="s">
        <v>36</v>
      </c>
      <c r="L3919" s="3" t="s">
        <v>37</v>
      </c>
      <c r="M3919" s="3" t="s">
        <v>36</v>
      </c>
      <c r="N3919" s="3" t="s">
        <v>37</v>
      </c>
      <c r="O3919" s="3" t="s">
        <v>36</v>
      </c>
    </row>
    <row r="3920" spans="1:15" x14ac:dyDescent="0.3">
      <c r="A3920" s="7">
        <v>1541</v>
      </c>
      <c r="B3920" s="3">
        <v>34</v>
      </c>
      <c r="C3920" s="3">
        <v>8</v>
      </c>
      <c r="D3920" s="6">
        <v>11</v>
      </c>
      <c r="E3920" s="9" t="str">
        <f t="shared" si="61"/>
        <v>0-50</v>
      </c>
      <c r="F3920" s="8">
        <v>91320</v>
      </c>
      <c r="G3920" s="3">
        <v>4</v>
      </c>
      <c r="H3920" s="3">
        <v>0.3</v>
      </c>
      <c r="I3920" s="3" t="s">
        <v>33</v>
      </c>
      <c r="J3920" s="3">
        <v>0</v>
      </c>
      <c r="K3920" s="3" t="s">
        <v>36</v>
      </c>
      <c r="L3920" s="3" t="s">
        <v>37</v>
      </c>
      <c r="M3920" s="3" t="s">
        <v>37</v>
      </c>
      <c r="N3920" s="3" t="s">
        <v>37</v>
      </c>
      <c r="O3920" s="3" t="s">
        <v>37</v>
      </c>
    </row>
    <row r="3921" spans="1:15" hidden="1" x14ac:dyDescent="0.3">
      <c r="A3921" s="7">
        <v>1563</v>
      </c>
      <c r="B3921" s="3">
        <v>34</v>
      </c>
      <c r="C3921" s="3">
        <v>9</v>
      </c>
      <c r="D3921" s="6">
        <v>89</v>
      </c>
      <c r="E3921" s="9" t="str">
        <f t="shared" si="61"/>
        <v>51-100</v>
      </c>
      <c r="F3921" s="8">
        <v>91763</v>
      </c>
      <c r="G3921" s="3">
        <v>1</v>
      </c>
      <c r="H3921" s="3">
        <v>0</v>
      </c>
      <c r="I3921" s="3" t="s">
        <v>33</v>
      </c>
      <c r="J3921" s="3">
        <v>0</v>
      </c>
      <c r="K3921" s="3" t="s">
        <v>36</v>
      </c>
      <c r="L3921" s="3" t="s">
        <v>36</v>
      </c>
      <c r="M3921" s="3" t="s">
        <v>36</v>
      </c>
      <c r="N3921" s="3" t="s">
        <v>37</v>
      </c>
      <c r="O3921" s="3" t="s">
        <v>36</v>
      </c>
    </row>
    <row r="3922" spans="1:15" hidden="1" x14ac:dyDescent="0.3">
      <c r="A3922" s="7">
        <v>1566</v>
      </c>
      <c r="B3922" s="3">
        <v>34</v>
      </c>
      <c r="C3922" s="3">
        <v>9</v>
      </c>
      <c r="D3922" s="6">
        <v>104</v>
      </c>
      <c r="E3922" s="9" t="str">
        <f t="shared" si="61"/>
        <v>100+</v>
      </c>
      <c r="F3922" s="8">
        <v>95758</v>
      </c>
      <c r="G3922" s="3">
        <v>3</v>
      </c>
      <c r="H3922" s="3">
        <v>1.2</v>
      </c>
      <c r="I3922" s="3" t="s">
        <v>35</v>
      </c>
      <c r="J3922" s="3">
        <v>0</v>
      </c>
      <c r="K3922" s="3" t="s">
        <v>36</v>
      </c>
      <c r="L3922" s="3" t="s">
        <v>36</v>
      </c>
      <c r="M3922" s="3" t="s">
        <v>36</v>
      </c>
      <c r="N3922" s="3" t="s">
        <v>37</v>
      </c>
      <c r="O3922" s="3" t="s">
        <v>36</v>
      </c>
    </row>
    <row r="3923" spans="1:15" hidden="1" x14ac:dyDescent="0.3">
      <c r="A3923" s="7">
        <v>1578</v>
      </c>
      <c r="B3923" s="3">
        <v>34</v>
      </c>
      <c r="C3923" s="3">
        <v>8</v>
      </c>
      <c r="D3923" s="6">
        <v>65</v>
      </c>
      <c r="E3923" s="9" t="str">
        <f t="shared" si="61"/>
        <v>51-100</v>
      </c>
      <c r="F3923" s="8">
        <v>92093</v>
      </c>
      <c r="G3923" s="3">
        <v>1</v>
      </c>
      <c r="H3923" s="3">
        <v>3</v>
      </c>
      <c r="I3923" s="3" t="s">
        <v>33</v>
      </c>
      <c r="J3923" s="3">
        <v>227</v>
      </c>
      <c r="K3923" s="3" t="s">
        <v>37</v>
      </c>
      <c r="L3923" s="3" t="s">
        <v>36</v>
      </c>
      <c r="M3923" s="3" t="s">
        <v>36</v>
      </c>
      <c r="N3923" s="3" t="s">
        <v>37</v>
      </c>
      <c r="O3923" s="3" t="s">
        <v>36</v>
      </c>
    </row>
    <row r="3924" spans="1:15" hidden="1" x14ac:dyDescent="0.3">
      <c r="A3924" s="7">
        <v>1672</v>
      </c>
      <c r="B3924" s="3">
        <v>34</v>
      </c>
      <c r="C3924" s="3">
        <v>9</v>
      </c>
      <c r="D3924" s="6">
        <v>20</v>
      </c>
      <c r="E3924" s="9" t="str">
        <f t="shared" si="61"/>
        <v>0-50</v>
      </c>
      <c r="F3924" s="8">
        <v>92648</v>
      </c>
      <c r="G3924" s="3">
        <v>4</v>
      </c>
      <c r="H3924" s="3">
        <v>1.1000000000000001</v>
      </c>
      <c r="I3924" s="3" t="s">
        <v>35</v>
      </c>
      <c r="J3924" s="3">
        <v>0</v>
      </c>
      <c r="K3924" s="3" t="s">
        <v>36</v>
      </c>
      <c r="L3924" s="3" t="s">
        <v>36</v>
      </c>
      <c r="M3924" s="3" t="s">
        <v>36</v>
      </c>
      <c r="N3924" s="3" t="s">
        <v>37</v>
      </c>
      <c r="O3924" s="3" t="s">
        <v>36</v>
      </c>
    </row>
    <row r="3925" spans="1:15" hidden="1" x14ac:dyDescent="0.3">
      <c r="A3925" s="7">
        <v>1678</v>
      </c>
      <c r="B3925" s="3">
        <v>34</v>
      </c>
      <c r="C3925" s="3">
        <v>10</v>
      </c>
      <c r="D3925" s="6">
        <v>42</v>
      </c>
      <c r="E3925" s="9" t="str">
        <f t="shared" si="61"/>
        <v>0-50</v>
      </c>
      <c r="F3925" s="8">
        <v>92173</v>
      </c>
      <c r="G3925" s="3">
        <v>1</v>
      </c>
      <c r="H3925" s="3">
        <v>1.5</v>
      </c>
      <c r="I3925" s="3" t="s">
        <v>34</v>
      </c>
      <c r="J3925" s="3">
        <v>131</v>
      </c>
      <c r="K3925" s="3" t="s">
        <v>36</v>
      </c>
      <c r="L3925" s="3" t="s">
        <v>36</v>
      </c>
      <c r="M3925" s="3" t="s">
        <v>36</v>
      </c>
      <c r="N3925" s="3" t="s">
        <v>36</v>
      </c>
      <c r="O3925" s="3" t="s">
        <v>36</v>
      </c>
    </row>
    <row r="3926" spans="1:15" hidden="1" x14ac:dyDescent="0.3">
      <c r="A3926" s="7">
        <v>1780</v>
      </c>
      <c r="B3926" s="3">
        <v>34</v>
      </c>
      <c r="C3926" s="3">
        <v>9</v>
      </c>
      <c r="D3926" s="6">
        <v>68</v>
      </c>
      <c r="E3926" s="9" t="str">
        <f t="shared" si="61"/>
        <v>51-100</v>
      </c>
      <c r="F3926" s="8">
        <v>94720</v>
      </c>
      <c r="G3926" s="3">
        <v>1</v>
      </c>
      <c r="H3926" s="3">
        <v>2.8</v>
      </c>
      <c r="I3926" s="3" t="s">
        <v>33</v>
      </c>
      <c r="J3926" s="3">
        <v>0</v>
      </c>
      <c r="K3926" s="3" t="s">
        <v>36</v>
      </c>
      <c r="L3926" s="3" t="s">
        <v>36</v>
      </c>
      <c r="M3926" s="3" t="s">
        <v>36</v>
      </c>
      <c r="N3926" s="3" t="s">
        <v>37</v>
      </c>
      <c r="O3926" s="3" t="s">
        <v>36</v>
      </c>
    </row>
    <row r="3927" spans="1:15" hidden="1" x14ac:dyDescent="0.3">
      <c r="A3927" s="7">
        <v>1834</v>
      </c>
      <c r="B3927" s="3">
        <v>34</v>
      </c>
      <c r="C3927" s="3">
        <v>9</v>
      </c>
      <c r="D3927" s="6">
        <v>178</v>
      </c>
      <c r="E3927" s="9" t="str">
        <f t="shared" si="61"/>
        <v>100+</v>
      </c>
      <c r="F3927" s="8">
        <v>94303</v>
      </c>
      <c r="G3927" s="3">
        <v>1</v>
      </c>
      <c r="H3927" s="3">
        <v>0.8</v>
      </c>
      <c r="I3927" s="3" t="s">
        <v>35</v>
      </c>
      <c r="J3927" s="3">
        <v>0</v>
      </c>
      <c r="K3927" s="3" t="s">
        <v>37</v>
      </c>
      <c r="L3927" s="3" t="s">
        <v>36</v>
      </c>
      <c r="M3927" s="3" t="s">
        <v>36</v>
      </c>
      <c r="N3927" s="3" t="s">
        <v>36</v>
      </c>
      <c r="O3927" s="3" t="s">
        <v>36</v>
      </c>
    </row>
    <row r="3928" spans="1:15" hidden="1" x14ac:dyDescent="0.3">
      <c r="A3928" s="7">
        <v>1852</v>
      </c>
      <c r="B3928" s="3">
        <v>34</v>
      </c>
      <c r="C3928" s="3">
        <v>8</v>
      </c>
      <c r="D3928" s="6">
        <v>60</v>
      </c>
      <c r="E3928" s="9" t="str">
        <f t="shared" si="61"/>
        <v>51-100</v>
      </c>
      <c r="F3928" s="8">
        <v>94015</v>
      </c>
      <c r="G3928" s="3">
        <v>4</v>
      </c>
      <c r="H3928" s="3">
        <v>2.2000000000000002</v>
      </c>
      <c r="I3928" s="3" t="s">
        <v>34</v>
      </c>
      <c r="J3928" s="3">
        <v>0</v>
      </c>
      <c r="K3928" s="3" t="s">
        <v>36</v>
      </c>
      <c r="L3928" s="3" t="s">
        <v>36</v>
      </c>
      <c r="M3928" s="3" t="s">
        <v>36</v>
      </c>
      <c r="N3928" s="3" t="s">
        <v>36</v>
      </c>
      <c r="O3928" s="3" t="s">
        <v>37</v>
      </c>
    </row>
    <row r="3929" spans="1:15" hidden="1" x14ac:dyDescent="0.3">
      <c r="A3929" s="7">
        <v>1936</v>
      </c>
      <c r="B3929" s="3">
        <v>34</v>
      </c>
      <c r="C3929" s="3">
        <v>9</v>
      </c>
      <c r="D3929" s="6">
        <v>191</v>
      </c>
      <c r="E3929" s="9" t="str">
        <f t="shared" si="61"/>
        <v>100+</v>
      </c>
      <c r="F3929" s="8">
        <v>94086</v>
      </c>
      <c r="G3929" s="3">
        <v>1</v>
      </c>
      <c r="H3929" s="3">
        <v>4.8</v>
      </c>
      <c r="I3929" s="3" t="s">
        <v>35</v>
      </c>
      <c r="J3929" s="3">
        <v>0</v>
      </c>
      <c r="K3929" s="3" t="s">
        <v>37</v>
      </c>
      <c r="L3929" s="3" t="s">
        <v>36</v>
      </c>
      <c r="M3929" s="3" t="s">
        <v>37</v>
      </c>
      <c r="N3929" s="3" t="s">
        <v>37</v>
      </c>
      <c r="O3929" s="3" t="s">
        <v>37</v>
      </c>
    </row>
    <row r="3930" spans="1:15" hidden="1" x14ac:dyDescent="0.3">
      <c r="A3930" s="7">
        <v>1965</v>
      </c>
      <c r="B3930" s="3">
        <v>34</v>
      </c>
      <c r="C3930" s="3">
        <v>10</v>
      </c>
      <c r="D3930" s="6">
        <v>34</v>
      </c>
      <c r="E3930" s="9" t="str">
        <f t="shared" si="61"/>
        <v>0-50</v>
      </c>
      <c r="F3930" s="8">
        <v>95060</v>
      </c>
      <c r="G3930" s="3">
        <v>1</v>
      </c>
      <c r="H3930" s="3">
        <v>1.5</v>
      </c>
      <c r="I3930" s="3" t="s">
        <v>34</v>
      </c>
      <c r="J3930" s="3">
        <v>111</v>
      </c>
      <c r="K3930" s="3" t="s">
        <v>36</v>
      </c>
      <c r="L3930" s="3" t="s">
        <v>36</v>
      </c>
      <c r="M3930" s="3" t="s">
        <v>36</v>
      </c>
      <c r="N3930" s="3" t="s">
        <v>36</v>
      </c>
      <c r="O3930" s="3" t="s">
        <v>37</v>
      </c>
    </row>
    <row r="3931" spans="1:15" hidden="1" x14ac:dyDescent="0.3">
      <c r="A3931" s="7">
        <v>2052</v>
      </c>
      <c r="B3931" s="3">
        <v>34</v>
      </c>
      <c r="C3931" s="3">
        <v>8</v>
      </c>
      <c r="D3931" s="6">
        <v>38</v>
      </c>
      <c r="E3931" s="9" t="str">
        <f t="shared" si="61"/>
        <v>0-50</v>
      </c>
      <c r="F3931" s="8">
        <v>90018</v>
      </c>
      <c r="G3931" s="3">
        <v>4</v>
      </c>
      <c r="H3931" s="3">
        <v>0.2</v>
      </c>
      <c r="I3931" s="3" t="s">
        <v>33</v>
      </c>
      <c r="J3931" s="3">
        <v>0</v>
      </c>
      <c r="K3931" s="3" t="s">
        <v>36</v>
      </c>
      <c r="L3931" s="3" t="s">
        <v>36</v>
      </c>
      <c r="M3931" s="3" t="s">
        <v>36</v>
      </c>
      <c r="N3931" s="3" t="s">
        <v>36</v>
      </c>
      <c r="O3931" s="3" t="s">
        <v>36</v>
      </c>
    </row>
    <row r="3932" spans="1:15" hidden="1" x14ac:dyDescent="0.3">
      <c r="A3932" s="7">
        <v>2078</v>
      </c>
      <c r="B3932" s="3">
        <v>34</v>
      </c>
      <c r="C3932" s="3">
        <v>9</v>
      </c>
      <c r="D3932" s="6">
        <v>160</v>
      </c>
      <c r="E3932" s="9" t="str">
        <f t="shared" si="61"/>
        <v>100+</v>
      </c>
      <c r="F3932" s="8">
        <v>94108</v>
      </c>
      <c r="G3932" s="3">
        <v>4</v>
      </c>
      <c r="H3932" s="3">
        <v>8</v>
      </c>
      <c r="I3932" s="3" t="s">
        <v>35</v>
      </c>
      <c r="J3932" s="3">
        <v>0</v>
      </c>
      <c r="K3932" s="3" t="s">
        <v>37</v>
      </c>
      <c r="L3932" s="3" t="s">
        <v>36</v>
      </c>
      <c r="M3932" s="3" t="s">
        <v>36</v>
      </c>
      <c r="N3932" s="3" t="s">
        <v>36</v>
      </c>
      <c r="O3932" s="3" t="s">
        <v>37</v>
      </c>
    </row>
    <row r="3933" spans="1:15" hidden="1" x14ac:dyDescent="0.3">
      <c r="A3933" s="7">
        <v>2174</v>
      </c>
      <c r="B3933" s="3">
        <v>34</v>
      </c>
      <c r="C3933" s="3">
        <v>10</v>
      </c>
      <c r="D3933" s="6">
        <v>34</v>
      </c>
      <c r="E3933" s="9" t="str">
        <f t="shared" si="61"/>
        <v>0-50</v>
      </c>
      <c r="F3933" s="8">
        <v>93407</v>
      </c>
      <c r="G3933" s="3">
        <v>1</v>
      </c>
      <c r="H3933" s="3">
        <v>1.7</v>
      </c>
      <c r="I3933" s="3" t="s">
        <v>33</v>
      </c>
      <c r="J3933" s="3">
        <v>164</v>
      </c>
      <c r="K3933" s="3" t="s">
        <v>36</v>
      </c>
      <c r="L3933" s="3" t="s">
        <v>36</v>
      </c>
      <c r="M3933" s="3" t="s">
        <v>36</v>
      </c>
      <c r="N3933" s="3" t="s">
        <v>36</v>
      </c>
      <c r="O3933" s="3" t="s">
        <v>36</v>
      </c>
    </row>
    <row r="3934" spans="1:15" hidden="1" x14ac:dyDescent="0.3">
      <c r="A3934" s="7">
        <v>2184</v>
      </c>
      <c r="B3934" s="3">
        <v>34</v>
      </c>
      <c r="C3934" s="3">
        <v>8</v>
      </c>
      <c r="D3934" s="6">
        <v>29</v>
      </c>
      <c r="E3934" s="9" t="str">
        <f t="shared" si="61"/>
        <v>0-50</v>
      </c>
      <c r="F3934" s="8">
        <v>90025</v>
      </c>
      <c r="G3934" s="3">
        <v>2</v>
      </c>
      <c r="H3934" s="3">
        <v>2</v>
      </c>
      <c r="I3934" s="3" t="s">
        <v>35</v>
      </c>
      <c r="J3934" s="3">
        <v>0</v>
      </c>
      <c r="K3934" s="3" t="s">
        <v>36</v>
      </c>
      <c r="L3934" s="3" t="s">
        <v>36</v>
      </c>
      <c r="M3934" s="3" t="s">
        <v>36</v>
      </c>
      <c r="N3934" s="3" t="s">
        <v>37</v>
      </c>
      <c r="O3934" s="3" t="s">
        <v>37</v>
      </c>
    </row>
    <row r="3935" spans="1:15" hidden="1" x14ac:dyDescent="0.3">
      <c r="A3935" s="7">
        <v>2195</v>
      </c>
      <c r="B3935" s="3">
        <v>34</v>
      </c>
      <c r="C3935" s="3">
        <v>9</v>
      </c>
      <c r="D3935" s="6">
        <v>123</v>
      </c>
      <c r="E3935" s="9" t="str">
        <f t="shared" si="61"/>
        <v>100+</v>
      </c>
      <c r="F3935" s="8">
        <v>94553</v>
      </c>
      <c r="G3935" s="3">
        <v>1</v>
      </c>
      <c r="H3935" s="3">
        <v>1.6</v>
      </c>
      <c r="I3935" s="3" t="s">
        <v>34</v>
      </c>
      <c r="J3935" s="3">
        <v>0</v>
      </c>
      <c r="K3935" s="3" t="s">
        <v>37</v>
      </c>
      <c r="L3935" s="3" t="s">
        <v>36</v>
      </c>
      <c r="M3935" s="3" t="s">
        <v>36</v>
      </c>
      <c r="N3935" s="3" t="s">
        <v>37</v>
      </c>
      <c r="O3935" s="3" t="s">
        <v>36</v>
      </c>
    </row>
    <row r="3936" spans="1:15" hidden="1" x14ac:dyDescent="0.3">
      <c r="A3936" s="7">
        <v>2320</v>
      </c>
      <c r="B3936" s="3">
        <v>34</v>
      </c>
      <c r="C3936" s="3">
        <v>9</v>
      </c>
      <c r="D3936" s="6">
        <v>198</v>
      </c>
      <c r="E3936" s="9" t="str">
        <f t="shared" si="61"/>
        <v>100+</v>
      </c>
      <c r="F3936" s="8">
        <v>95819</v>
      </c>
      <c r="G3936" s="3">
        <v>2</v>
      </c>
      <c r="H3936" s="3">
        <v>3</v>
      </c>
      <c r="I3936" s="3" t="s">
        <v>33</v>
      </c>
      <c r="J3936" s="3">
        <v>422</v>
      </c>
      <c r="K3936" s="3" t="s">
        <v>36</v>
      </c>
      <c r="L3936" s="3" t="s">
        <v>36</v>
      </c>
      <c r="M3936" s="3" t="s">
        <v>36</v>
      </c>
      <c r="N3936" s="3" t="s">
        <v>37</v>
      </c>
      <c r="O3936" s="3" t="s">
        <v>36</v>
      </c>
    </row>
    <row r="3937" spans="1:15" hidden="1" x14ac:dyDescent="0.3">
      <c r="A3937" s="7">
        <v>2337</v>
      </c>
      <c r="B3937" s="3">
        <v>34</v>
      </c>
      <c r="C3937" s="3">
        <v>8</v>
      </c>
      <c r="D3937" s="6">
        <v>99</v>
      </c>
      <c r="E3937" s="9" t="str">
        <f t="shared" si="61"/>
        <v>51-100</v>
      </c>
      <c r="F3937" s="8">
        <v>93460</v>
      </c>
      <c r="G3937" s="3">
        <v>2</v>
      </c>
      <c r="H3937" s="3">
        <v>4.5</v>
      </c>
      <c r="I3937" s="3" t="s">
        <v>35</v>
      </c>
      <c r="J3937" s="3">
        <v>217</v>
      </c>
      <c r="K3937" s="3" t="s">
        <v>36</v>
      </c>
      <c r="L3937" s="3" t="s">
        <v>36</v>
      </c>
      <c r="M3937" s="3" t="s">
        <v>36</v>
      </c>
      <c r="N3937" s="3" t="s">
        <v>36</v>
      </c>
      <c r="O3937" s="3" t="s">
        <v>36</v>
      </c>
    </row>
    <row r="3938" spans="1:15" hidden="1" x14ac:dyDescent="0.3">
      <c r="A3938" s="7">
        <v>2373</v>
      </c>
      <c r="B3938" s="3">
        <v>34</v>
      </c>
      <c r="C3938" s="3">
        <v>10</v>
      </c>
      <c r="D3938" s="6">
        <v>45</v>
      </c>
      <c r="E3938" s="9" t="str">
        <f t="shared" si="61"/>
        <v>0-50</v>
      </c>
      <c r="F3938" s="8">
        <v>93943</v>
      </c>
      <c r="G3938" s="3">
        <v>3</v>
      </c>
      <c r="H3938" s="3">
        <v>2.8</v>
      </c>
      <c r="I3938" s="3" t="s">
        <v>33</v>
      </c>
      <c r="J3938" s="3">
        <v>153</v>
      </c>
      <c r="K3938" s="3" t="s">
        <v>36</v>
      </c>
      <c r="L3938" s="3" t="s">
        <v>36</v>
      </c>
      <c r="M3938" s="3" t="s">
        <v>36</v>
      </c>
      <c r="N3938" s="3" t="s">
        <v>37</v>
      </c>
      <c r="O3938" s="3" t="s">
        <v>37</v>
      </c>
    </row>
    <row r="3939" spans="1:15" hidden="1" x14ac:dyDescent="0.3">
      <c r="A3939" s="7">
        <v>2397</v>
      </c>
      <c r="B3939" s="3">
        <v>34</v>
      </c>
      <c r="C3939" s="3">
        <v>10</v>
      </c>
      <c r="D3939" s="6">
        <v>43</v>
      </c>
      <c r="E3939" s="9" t="str">
        <f t="shared" si="61"/>
        <v>0-50</v>
      </c>
      <c r="F3939" s="8">
        <v>95014</v>
      </c>
      <c r="G3939" s="3">
        <v>1</v>
      </c>
      <c r="H3939" s="3">
        <v>1.7</v>
      </c>
      <c r="I3939" s="3" t="s">
        <v>33</v>
      </c>
      <c r="J3939" s="3">
        <v>142</v>
      </c>
      <c r="K3939" s="3" t="s">
        <v>36</v>
      </c>
      <c r="L3939" s="3" t="s">
        <v>36</v>
      </c>
      <c r="M3939" s="3" t="s">
        <v>36</v>
      </c>
      <c r="N3939" s="3" t="s">
        <v>36</v>
      </c>
      <c r="O3939" s="3" t="s">
        <v>37</v>
      </c>
    </row>
    <row r="3940" spans="1:15" hidden="1" x14ac:dyDescent="0.3">
      <c r="A3940" s="7">
        <v>2415</v>
      </c>
      <c r="B3940" s="3">
        <v>34</v>
      </c>
      <c r="C3940" s="3">
        <v>10</v>
      </c>
      <c r="D3940" s="6">
        <v>134</v>
      </c>
      <c r="E3940" s="9" t="str">
        <f t="shared" si="61"/>
        <v>100+</v>
      </c>
      <c r="F3940" s="8">
        <v>91775</v>
      </c>
      <c r="G3940" s="3">
        <v>1</v>
      </c>
      <c r="H3940" s="3">
        <v>4</v>
      </c>
      <c r="I3940" s="3" t="s">
        <v>33</v>
      </c>
      <c r="J3940" s="3">
        <v>0</v>
      </c>
      <c r="K3940" s="3" t="s">
        <v>36</v>
      </c>
      <c r="L3940" s="3" t="s">
        <v>36</v>
      </c>
      <c r="M3940" s="3" t="s">
        <v>36</v>
      </c>
      <c r="N3940" s="3" t="s">
        <v>36</v>
      </c>
      <c r="O3940" s="3" t="s">
        <v>36</v>
      </c>
    </row>
    <row r="3941" spans="1:15" hidden="1" x14ac:dyDescent="0.3">
      <c r="A3941" s="7">
        <v>2436</v>
      </c>
      <c r="B3941" s="3">
        <v>34</v>
      </c>
      <c r="C3941" s="3">
        <v>9</v>
      </c>
      <c r="D3941" s="6">
        <v>102</v>
      </c>
      <c r="E3941" s="9" t="str">
        <f t="shared" si="61"/>
        <v>100+</v>
      </c>
      <c r="F3941" s="8">
        <v>92115</v>
      </c>
      <c r="G3941" s="3">
        <v>4</v>
      </c>
      <c r="H3941" s="3">
        <v>2.2000000000000002</v>
      </c>
      <c r="I3941" s="3" t="s">
        <v>34</v>
      </c>
      <c r="J3941" s="3">
        <v>0</v>
      </c>
      <c r="K3941" s="3" t="s">
        <v>36</v>
      </c>
      <c r="L3941" s="3" t="s">
        <v>36</v>
      </c>
      <c r="M3941" s="3" t="s">
        <v>36</v>
      </c>
      <c r="N3941" s="3" t="s">
        <v>37</v>
      </c>
      <c r="O3941" s="3" t="s">
        <v>36</v>
      </c>
    </row>
    <row r="3942" spans="1:15" hidden="1" x14ac:dyDescent="0.3">
      <c r="A3942" s="7">
        <v>2456</v>
      </c>
      <c r="B3942" s="3">
        <v>34</v>
      </c>
      <c r="C3942" s="3">
        <v>8</v>
      </c>
      <c r="D3942" s="6">
        <v>164</v>
      </c>
      <c r="E3942" s="9" t="str">
        <f t="shared" si="61"/>
        <v>100+</v>
      </c>
      <c r="F3942" s="8">
        <v>94720</v>
      </c>
      <c r="G3942" s="3">
        <v>4</v>
      </c>
      <c r="H3942" s="3">
        <v>7.4</v>
      </c>
      <c r="I3942" s="3" t="s">
        <v>35</v>
      </c>
      <c r="J3942" s="3">
        <v>0</v>
      </c>
      <c r="K3942" s="3" t="s">
        <v>37</v>
      </c>
      <c r="L3942" s="3" t="s">
        <v>36</v>
      </c>
      <c r="M3942" s="3" t="s">
        <v>36</v>
      </c>
      <c r="N3942" s="3" t="s">
        <v>37</v>
      </c>
      <c r="O3942" s="3" t="s">
        <v>36</v>
      </c>
    </row>
    <row r="3943" spans="1:15" hidden="1" x14ac:dyDescent="0.3">
      <c r="A3943" s="7">
        <v>2494</v>
      </c>
      <c r="B3943" s="3">
        <v>34</v>
      </c>
      <c r="C3943" s="3">
        <v>9</v>
      </c>
      <c r="D3943" s="6">
        <v>49</v>
      </c>
      <c r="E3943" s="9" t="str">
        <f t="shared" si="61"/>
        <v>0-50</v>
      </c>
      <c r="F3943" s="8">
        <v>94025</v>
      </c>
      <c r="G3943" s="3">
        <v>1</v>
      </c>
      <c r="H3943" s="3">
        <v>2.5</v>
      </c>
      <c r="I3943" s="3" t="s">
        <v>35</v>
      </c>
      <c r="J3943" s="3">
        <v>0</v>
      </c>
      <c r="K3943" s="3" t="s">
        <v>36</v>
      </c>
      <c r="L3943" s="3" t="s">
        <v>36</v>
      </c>
      <c r="M3943" s="3" t="s">
        <v>36</v>
      </c>
      <c r="N3943" s="3" t="s">
        <v>36</v>
      </c>
      <c r="O3943" s="3" t="s">
        <v>36</v>
      </c>
    </row>
    <row r="3944" spans="1:15" hidden="1" x14ac:dyDescent="0.3">
      <c r="A3944" s="7">
        <v>2542</v>
      </c>
      <c r="B3944" s="3">
        <v>34</v>
      </c>
      <c r="C3944" s="3">
        <v>8</v>
      </c>
      <c r="D3944" s="6">
        <v>171</v>
      </c>
      <c r="E3944" s="9" t="str">
        <f t="shared" si="61"/>
        <v>100+</v>
      </c>
      <c r="F3944" s="8">
        <v>90212</v>
      </c>
      <c r="G3944" s="3">
        <v>2</v>
      </c>
      <c r="H3944" s="3">
        <v>2.2000000000000002</v>
      </c>
      <c r="I3944" s="3" t="s">
        <v>34</v>
      </c>
      <c r="J3944" s="3">
        <v>569</v>
      </c>
      <c r="K3944" s="3" t="s">
        <v>37</v>
      </c>
      <c r="L3944" s="3" t="s">
        <v>36</v>
      </c>
      <c r="M3944" s="3" t="s">
        <v>36</v>
      </c>
      <c r="N3944" s="3" t="s">
        <v>37</v>
      </c>
      <c r="O3944" s="3" t="s">
        <v>36</v>
      </c>
    </row>
    <row r="3945" spans="1:15" hidden="1" x14ac:dyDescent="0.3">
      <c r="A3945" s="7">
        <v>2572</v>
      </c>
      <c r="B3945" s="3">
        <v>34</v>
      </c>
      <c r="C3945" s="3">
        <v>8</v>
      </c>
      <c r="D3945" s="6">
        <v>40</v>
      </c>
      <c r="E3945" s="9" t="str">
        <f t="shared" si="61"/>
        <v>0-50</v>
      </c>
      <c r="F3945" s="8">
        <v>91768</v>
      </c>
      <c r="G3945" s="3">
        <v>2</v>
      </c>
      <c r="H3945" s="3">
        <v>2</v>
      </c>
      <c r="I3945" s="3" t="s">
        <v>35</v>
      </c>
      <c r="J3945" s="3">
        <v>89</v>
      </c>
      <c r="K3945" s="3" t="s">
        <v>36</v>
      </c>
      <c r="L3945" s="3" t="s">
        <v>36</v>
      </c>
      <c r="M3945" s="3" t="s">
        <v>36</v>
      </c>
      <c r="N3945" s="3" t="s">
        <v>36</v>
      </c>
      <c r="O3945" s="3" t="s">
        <v>36</v>
      </c>
    </row>
    <row r="3946" spans="1:15" hidden="1" x14ac:dyDescent="0.3">
      <c r="A3946" s="7">
        <v>2635</v>
      </c>
      <c r="B3946" s="3">
        <v>34</v>
      </c>
      <c r="C3946" s="3">
        <v>9</v>
      </c>
      <c r="D3946" s="6">
        <v>75</v>
      </c>
      <c r="E3946" s="9" t="str">
        <f t="shared" si="61"/>
        <v>51-100</v>
      </c>
      <c r="F3946" s="8">
        <v>94303</v>
      </c>
      <c r="G3946" s="3">
        <v>1</v>
      </c>
      <c r="H3946" s="3">
        <v>2.8</v>
      </c>
      <c r="I3946" s="3" t="s">
        <v>33</v>
      </c>
      <c r="J3946" s="3">
        <v>194</v>
      </c>
      <c r="K3946" s="3" t="s">
        <v>36</v>
      </c>
      <c r="L3946" s="3" t="s">
        <v>36</v>
      </c>
      <c r="M3946" s="3" t="s">
        <v>36</v>
      </c>
      <c r="N3946" s="3" t="s">
        <v>36</v>
      </c>
      <c r="O3946" s="3" t="s">
        <v>36</v>
      </c>
    </row>
    <row r="3947" spans="1:15" x14ac:dyDescent="0.3">
      <c r="A3947" s="7">
        <v>2786</v>
      </c>
      <c r="B3947" s="3">
        <v>34</v>
      </c>
      <c r="C3947" s="3">
        <v>9</v>
      </c>
      <c r="D3947" s="6">
        <v>31</v>
      </c>
      <c r="E3947" s="9" t="str">
        <f t="shared" si="61"/>
        <v>0-50</v>
      </c>
      <c r="F3947" s="8">
        <v>92521</v>
      </c>
      <c r="G3947" s="3">
        <v>4</v>
      </c>
      <c r="H3947" s="3">
        <v>1.1000000000000001</v>
      </c>
      <c r="I3947" s="3" t="s">
        <v>35</v>
      </c>
      <c r="J3947" s="3">
        <v>85</v>
      </c>
      <c r="K3947" s="3" t="s">
        <v>36</v>
      </c>
      <c r="L3947" s="3" t="s">
        <v>37</v>
      </c>
      <c r="M3947" s="3" t="s">
        <v>37</v>
      </c>
      <c r="N3947" s="3" t="s">
        <v>37</v>
      </c>
      <c r="O3947" s="3" t="s">
        <v>37</v>
      </c>
    </row>
    <row r="3948" spans="1:15" hidden="1" x14ac:dyDescent="0.3">
      <c r="A3948" s="7">
        <v>2858</v>
      </c>
      <c r="B3948" s="3">
        <v>34</v>
      </c>
      <c r="C3948" s="3">
        <v>8</v>
      </c>
      <c r="D3948" s="6">
        <v>184</v>
      </c>
      <c r="E3948" s="9" t="str">
        <f t="shared" si="61"/>
        <v>100+</v>
      </c>
      <c r="F3948" s="8">
        <v>93106</v>
      </c>
      <c r="G3948" s="3">
        <v>3</v>
      </c>
      <c r="H3948" s="3">
        <v>7.5</v>
      </c>
      <c r="I3948" s="3" t="s">
        <v>33</v>
      </c>
      <c r="J3948" s="3">
        <v>0</v>
      </c>
      <c r="K3948" s="3" t="s">
        <v>37</v>
      </c>
      <c r="L3948" s="3" t="s">
        <v>36</v>
      </c>
      <c r="M3948" s="3" t="s">
        <v>36</v>
      </c>
      <c r="N3948" s="3" t="s">
        <v>36</v>
      </c>
      <c r="O3948" s="3" t="s">
        <v>36</v>
      </c>
    </row>
    <row r="3949" spans="1:15" hidden="1" x14ac:dyDescent="0.3">
      <c r="A3949" s="7">
        <v>2916</v>
      </c>
      <c r="B3949" s="3">
        <v>34</v>
      </c>
      <c r="C3949" s="3">
        <v>9</v>
      </c>
      <c r="D3949" s="6">
        <v>133</v>
      </c>
      <c r="E3949" s="9" t="str">
        <f t="shared" si="61"/>
        <v>100+</v>
      </c>
      <c r="F3949" s="8">
        <v>92110</v>
      </c>
      <c r="G3949" s="3">
        <v>1</v>
      </c>
      <c r="H3949" s="3">
        <v>3.8</v>
      </c>
      <c r="I3949" s="3" t="s">
        <v>33</v>
      </c>
      <c r="J3949" s="3">
        <v>0</v>
      </c>
      <c r="K3949" s="3" t="s">
        <v>36</v>
      </c>
      <c r="L3949" s="3" t="s">
        <v>36</v>
      </c>
      <c r="M3949" s="3" t="s">
        <v>36</v>
      </c>
      <c r="N3949" s="3" t="s">
        <v>37</v>
      </c>
      <c r="O3949" s="3" t="s">
        <v>36</v>
      </c>
    </row>
    <row r="3950" spans="1:15" hidden="1" x14ac:dyDescent="0.3">
      <c r="A3950" s="7">
        <v>3039</v>
      </c>
      <c r="B3950" s="3">
        <v>34</v>
      </c>
      <c r="C3950" s="3">
        <v>8</v>
      </c>
      <c r="D3950" s="6">
        <v>39</v>
      </c>
      <c r="E3950" s="9" t="str">
        <f t="shared" si="61"/>
        <v>0-50</v>
      </c>
      <c r="F3950" s="8">
        <v>92124</v>
      </c>
      <c r="G3950" s="3">
        <v>4</v>
      </c>
      <c r="H3950" s="3">
        <v>0.2</v>
      </c>
      <c r="I3950" s="3" t="s">
        <v>33</v>
      </c>
      <c r="J3950" s="3">
        <v>115</v>
      </c>
      <c r="K3950" s="3" t="s">
        <v>36</v>
      </c>
      <c r="L3950" s="3" t="s">
        <v>36</v>
      </c>
      <c r="M3950" s="3" t="s">
        <v>36</v>
      </c>
      <c r="N3950" s="3" t="s">
        <v>37</v>
      </c>
      <c r="O3950" s="3" t="s">
        <v>36</v>
      </c>
    </row>
    <row r="3951" spans="1:15" hidden="1" x14ac:dyDescent="0.3">
      <c r="A3951" s="7">
        <v>3040</v>
      </c>
      <c r="B3951" s="3">
        <v>34</v>
      </c>
      <c r="C3951" s="3">
        <v>9</v>
      </c>
      <c r="D3951" s="6">
        <v>141</v>
      </c>
      <c r="E3951" s="9" t="str">
        <f t="shared" si="61"/>
        <v>100+</v>
      </c>
      <c r="F3951" s="8">
        <v>95616</v>
      </c>
      <c r="G3951" s="3">
        <v>2</v>
      </c>
      <c r="H3951" s="3">
        <v>4.9000000000000004</v>
      </c>
      <c r="I3951" s="3" t="s">
        <v>35</v>
      </c>
      <c r="J3951" s="3">
        <v>0</v>
      </c>
      <c r="K3951" s="3" t="s">
        <v>37</v>
      </c>
      <c r="L3951" s="3" t="s">
        <v>36</v>
      </c>
      <c r="M3951" s="3" t="s">
        <v>36</v>
      </c>
      <c r="N3951" s="3" t="s">
        <v>36</v>
      </c>
      <c r="O3951" s="3" t="s">
        <v>37</v>
      </c>
    </row>
    <row r="3952" spans="1:15" hidden="1" x14ac:dyDescent="0.3">
      <c r="A3952" s="7">
        <v>3112</v>
      </c>
      <c r="B3952" s="3">
        <v>34</v>
      </c>
      <c r="C3952" s="3">
        <v>9</v>
      </c>
      <c r="D3952" s="6">
        <v>78</v>
      </c>
      <c r="E3952" s="9" t="str">
        <f t="shared" si="61"/>
        <v>51-100</v>
      </c>
      <c r="F3952" s="8">
        <v>90095</v>
      </c>
      <c r="G3952" s="3">
        <v>3</v>
      </c>
      <c r="H3952" s="3">
        <v>0.6</v>
      </c>
      <c r="I3952" s="3" t="s">
        <v>34</v>
      </c>
      <c r="J3952" s="3">
        <v>0</v>
      </c>
      <c r="K3952" s="3" t="s">
        <v>36</v>
      </c>
      <c r="L3952" s="3" t="s">
        <v>36</v>
      </c>
      <c r="M3952" s="3" t="s">
        <v>36</v>
      </c>
      <c r="N3952" s="3" t="s">
        <v>37</v>
      </c>
      <c r="O3952" s="3" t="s">
        <v>36</v>
      </c>
    </row>
    <row r="3953" spans="1:15" hidden="1" x14ac:dyDescent="0.3">
      <c r="A3953" s="7">
        <v>3143</v>
      </c>
      <c r="B3953" s="3">
        <v>34</v>
      </c>
      <c r="C3953" s="3">
        <v>8</v>
      </c>
      <c r="D3953" s="6">
        <v>175</v>
      </c>
      <c r="E3953" s="9" t="str">
        <f t="shared" si="61"/>
        <v>100+</v>
      </c>
      <c r="F3953" s="8">
        <v>95051</v>
      </c>
      <c r="G3953" s="3">
        <v>4</v>
      </c>
      <c r="H3953" s="3">
        <v>1.1000000000000001</v>
      </c>
      <c r="I3953" s="3" t="s">
        <v>35</v>
      </c>
      <c r="J3953" s="3">
        <v>0</v>
      </c>
      <c r="K3953" s="3" t="s">
        <v>37</v>
      </c>
      <c r="L3953" s="3" t="s">
        <v>37</v>
      </c>
      <c r="M3953" s="3" t="s">
        <v>37</v>
      </c>
      <c r="N3953" s="3" t="s">
        <v>37</v>
      </c>
      <c r="O3953" s="3" t="s">
        <v>37</v>
      </c>
    </row>
    <row r="3954" spans="1:15" hidden="1" x14ac:dyDescent="0.3">
      <c r="A3954" s="7">
        <v>3146</v>
      </c>
      <c r="B3954" s="3">
        <v>34</v>
      </c>
      <c r="C3954" s="3">
        <v>10</v>
      </c>
      <c r="D3954" s="6">
        <v>114</v>
      </c>
      <c r="E3954" s="9" t="str">
        <f t="shared" si="61"/>
        <v>100+</v>
      </c>
      <c r="F3954" s="8">
        <v>94305</v>
      </c>
      <c r="G3954" s="3">
        <v>3</v>
      </c>
      <c r="H3954" s="3">
        <v>3.3</v>
      </c>
      <c r="I3954" s="3" t="s">
        <v>35</v>
      </c>
      <c r="J3954" s="3">
        <v>0</v>
      </c>
      <c r="K3954" s="3" t="s">
        <v>37</v>
      </c>
      <c r="L3954" s="3" t="s">
        <v>36</v>
      </c>
      <c r="M3954" s="3" t="s">
        <v>36</v>
      </c>
      <c r="N3954" s="3" t="s">
        <v>36</v>
      </c>
      <c r="O3954" s="3" t="s">
        <v>36</v>
      </c>
    </row>
    <row r="3955" spans="1:15" hidden="1" x14ac:dyDescent="0.3">
      <c r="A3955" s="7">
        <v>3174</v>
      </c>
      <c r="B3955" s="3">
        <v>34</v>
      </c>
      <c r="C3955" s="3">
        <v>10</v>
      </c>
      <c r="D3955" s="6">
        <v>35</v>
      </c>
      <c r="E3955" s="9" t="str">
        <f t="shared" si="61"/>
        <v>0-50</v>
      </c>
      <c r="F3955" s="8">
        <v>94309</v>
      </c>
      <c r="G3955" s="3">
        <v>1</v>
      </c>
      <c r="H3955" s="3">
        <v>1.7</v>
      </c>
      <c r="I3955" s="3" t="s">
        <v>33</v>
      </c>
      <c r="J3955" s="3">
        <v>0</v>
      </c>
      <c r="K3955" s="3" t="s">
        <v>36</v>
      </c>
      <c r="L3955" s="3" t="s">
        <v>36</v>
      </c>
      <c r="M3955" s="3" t="s">
        <v>36</v>
      </c>
      <c r="N3955" s="3" t="s">
        <v>37</v>
      </c>
      <c r="O3955" s="3" t="s">
        <v>36</v>
      </c>
    </row>
    <row r="3956" spans="1:15" hidden="1" x14ac:dyDescent="0.3">
      <c r="A3956" s="7">
        <v>3198</v>
      </c>
      <c r="B3956" s="3">
        <v>34</v>
      </c>
      <c r="C3956" s="3">
        <v>10</v>
      </c>
      <c r="D3956" s="6">
        <v>29</v>
      </c>
      <c r="E3956" s="9" t="str">
        <f t="shared" si="61"/>
        <v>0-50</v>
      </c>
      <c r="F3956" s="8">
        <v>93555</v>
      </c>
      <c r="G3956" s="3">
        <v>1</v>
      </c>
      <c r="H3956" s="3">
        <v>1.5</v>
      </c>
      <c r="I3956" s="3" t="s">
        <v>34</v>
      </c>
      <c r="J3956" s="3">
        <v>0</v>
      </c>
      <c r="K3956" s="3" t="s">
        <v>36</v>
      </c>
      <c r="L3956" s="3" t="s">
        <v>36</v>
      </c>
      <c r="M3956" s="3" t="s">
        <v>36</v>
      </c>
      <c r="N3956" s="3" t="s">
        <v>37</v>
      </c>
      <c r="O3956" s="3" t="s">
        <v>36</v>
      </c>
    </row>
    <row r="3957" spans="1:15" hidden="1" x14ac:dyDescent="0.3">
      <c r="A3957" s="7">
        <v>3199</v>
      </c>
      <c r="B3957" s="3">
        <v>34</v>
      </c>
      <c r="C3957" s="3">
        <v>9</v>
      </c>
      <c r="D3957" s="6">
        <v>55</v>
      </c>
      <c r="E3957" s="9" t="str">
        <f t="shared" si="61"/>
        <v>51-100</v>
      </c>
      <c r="F3957" s="8">
        <v>92122</v>
      </c>
      <c r="G3957" s="3">
        <v>4</v>
      </c>
      <c r="H3957" s="3">
        <v>2</v>
      </c>
      <c r="I3957" s="3" t="s">
        <v>34</v>
      </c>
      <c r="J3957" s="3">
        <v>147</v>
      </c>
      <c r="K3957" s="3" t="s">
        <v>36</v>
      </c>
      <c r="L3957" s="3" t="s">
        <v>36</v>
      </c>
      <c r="M3957" s="3" t="s">
        <v>36</v>
      </c>
      <c r="N3957" s="3" t="s">
        <v>36</v>
      </c>
      <c r="O3957" s="3" t="s">
        <v>37</v>
      </c>
    </row>
    <row r="3958" spans="1:15" hidden="1" x14ac:dyDescent="0.3">
      <c r="A3958" s="7">
        <v>3217</v>
      </c>
      <c r="B3958" s="3">
        <v>34</v>
      </c>
      <c r="C3958" s="3">
        <v>8</v>
      </c>
      <c r="D3958" s="6">
        <v>14</v>
      </c>
      <c r="E3958" s="9" t="str">
        <f t="shared" si="61"/>
        <v>0-50</v>
      </c>
      <c r="F3958" s="8">
        <v>95014</v>
      </c>
      <c r="G3958" s="3">
        <v>4</v>
      </c>
      <c r="H3958" s="3">
        <v>0.3</v>
      </c>
      <c r="I3958" s="3" t="s">
        <v>33</v>
      </c>
      <c r="J3958" s="3">
        <v>0</v>
      </c>
      <c r="K3958" s="3" t="s">
        <v>36</v>
      </c>
      <c r="L3958" s="3" t="s">
        <v>36</v>
      </c>
      <c r="M3958" s="3" t="s">
        <v>36</v>
      </c>
      <c r="N3958" s="3" t="s">
        <v>36</v>
      </c>
      <c r="O3958" s="3" t="s">
        <v>36</v>
      </c>
    </row>
    <row r="3959" spans="1:15" hidden="1" x14ac:dyDescent="0.3">
      <c r="A3959" s="7">
        <v>3256</v>
      </c>
      <c r="B3959" s="3">
        <v>34</v>
      </c>
      <c r="C3959" s="3">
        <v>7</v>
      </c>
      <c r="D3959" s="6">
        <v>82</v>
      </c>
      <c r="E3959" s="9" t="str">
        <f t="shared" si="61"/>
        <v>51-100</v>
      </c>
      <c r="F3959" s="8">
        <v>95741</v>
      </c>
      <c r="G3959" s="3">
        <v>4</v>
      </c>
      <c r="H3959" s="3">
        <v>2</v>
      </c>
      <c r="I3959" s="3" t="s">
        <v>34</v>
      </c>
      <c r="J3959" s="3">
        <v>0</v>
      </c>
      <c r="K3959" s="3" t="s">
        <v>36</v>
      </c>
      <c r="L3959" s="3" t="s">
        <v>36</v>
      </c>
      <c r="M3959" s="3" t="s">
        <v>36</v>
      </c>
      <c r="N3959" s="3" t="s">
        <v>37</v>
      </c>
      <c r="O3959" s="3" t="s">
        <v>37</v>
      </c>
    </row>
    <row r="3960" spans="1:15" hidden="1" x14ac:dyDescent="0.3">
      <c r="A3960" s="7">
        <v>3257</v>
      </c>
      <c r="B3960" s="3">
        <v>34</v>
      </c>
      <c r="C3960" s="3">
        <v>9</v>
      </c>
      <c r="D3960" s="6">
        <v>41</v>
      </c>
      <c r="E3960" s="9" t="str">
        <f t="shared" si="61"/>
        <v>0-50</v>
      </c>
      <c r="F3960" s="8">
        <v>94305</v>
      </c>
      <c r="G3960" s="3">
        <v>1</v>
      </c>
      <c r="H3960" s="3">
        <v>2.5</v>
      </c>
      <c r="I3960" s="3" t="s">
        <v>35</v>
      </c>
      <c r="J3960" s="3">
        <v>0</v>
      </c>
      <c r="K3960" s="3" t="s">
        <v>36</v>
      </c>
      <c r="L3960" s="3" t="s">
        <v>36</v>
      </c>
      <c r="M3960" s="3" t="s">
        <v>36</v>
      </c>
      <c r="N3960" s="3" t="s">
        <v>36</v>
      </c>
      <c r="O3960" s="3" t="s">
        <v>36</v>
      </c>
    </row>
    <row r="3961" spans="1:15" hidden="1" x14ac:dyDescent="0.3">
      <c r="A3961" s="7">
        <v>3308</v>
      </c>
      <c r="B3961" s="3">
        <v>34</v>
      </c>
      <c r="C3961" s="3">
        <v>10</v>
      </c>
      <c r="D3961" s="6">
        <v>25</v>
      </c>
      <c r="E3961" s="9" t="str">
        <f t="shared" si="61"/>
        <v>0-50</v>
      </c>
      <c r="F3961" s="8">
        <v>92038</v>
      </c>
      <c r="G3961" s="3">
        <v>4</v>
      </c>
      <c r="H3961" s="3">
        <v>1</v>
      </c>
      <c r="I3961" s="3" t="s">
        <v>33</v>
      </c>
      <c r="J3961" s="3">
        <v>0</v>
      </c>
      <c r="K3961" s="3" t="s">
        <v>36</v>
      </c>
      <c r="L3961" s="3" t="s">
        <v>36</v>
      </c>
      <c r="M3961" s="3" t="s">
        <v>36</v>
      </c>
      <c r="N3961" s="3" t="s">
        <v>37</v>
      </c>
      <c r="O3961" s="3" t="s">
        <v>36</v>
      </c>
    </row>
    <row r="3962" spans="1:15" hidden="1" x14ac:dyDescent="0.3">
      <c r="A3962" s="7">
        <v>3331</v>
      </c>
      <c r="B3962" s="3">
        <v>34</v>
      </c>
      <c r="C3962" s="3">
        <v>9</v>
      </c>
      <c r="D3962" s="6">
        <v>32</v>
      </c>
      <c r="E3962" s="9" t="str">
        <f t="shared" si="61"/>
        <v>0-50</v>
      </c>
      <c r="F3962" s="8">
        <v>95054</v>
      </c>
      <c r="G3962" s="3">
        <v>4</v>
      </c>
      <c r="H3962" s="3">
        <v>1.1000000000000001</v>
      </c>
      <c r="I3962" s="3" t="s">
        <v>35</v>
      </c>
      <c r="J3962" s="3">
        <v>0</v>
      </c>
      <c r="K3962" s="3" t="s">
        <v>36</v>
      </c>
      <c r="L3962" s="3" t="s">
        <v>36</v>
      </c>
      <c r="M3962" s="3" t="s">
        <v>36</v>
      </c>
      <c r="N3962" s="3" t="s">
        <v>37</v>
      </c>
      <c r="O3962" s="3" t="s">
        <v>36</v>
      </c>
    </row>
    <row r="3963" spans="1:15" hidden="1" x14ac:dyDescent="0.3">
      <c r="A3963" s="7">
        <v>3353</v>
      </c>
      <c r="B3963" s="3">
        <v>34</v>
      </c>
      <c r="C3963" s="3">
        <v>4</v>
      </c>
      <c r="D3963" s="6">
        <v>19</v>
      </c>
      <c r="E3963" s="9" t="str">
        <f t="shared" si="61"/>
        <v>0-50</v>
      </c>
      <c r="F3963" s="8">
        <v>92521</v>
      </c>
      <c r="G3963" s="3">
        <v>1</v>
      </c>
      <c r="H3963" s="3">
        <v>0.67</v>
      </c>
      <c r="I3963" s="3" t="s">
        <v>35</v>
      </c>
      <c r="J3963" s="3">
        <v>83</v>
      </c>
      <c r="K3963" s="3" t="s">
        <v>36</v>
      </c>
      <c r="L3963" s="3" t="s">
        <v>36</v>
      </c>
      <c r="M3963" s="3" t="s">
        <v>36</v>
      </c>
      <c r="N3963" s="3" t="s">
        <v>37</v>
      </c>
      <c r="O3963" s="3" t="s">
        <v>36</v>
      </c>
    </row>
    <row r="3964" spans="1:15" hidden="1" x14ac:dyDescent="0.3">
      <c r="A3964" s="7">
        <v>3370</v>
      </c>
      <c r="B3964" s="3">
        <v>34</v>
      </c>
      <c r="C3964" s="3">
        <v>10</v>
      </c>
      <c r="D3964" s="6">
        <v>84</v>
      </c>
      <c r="E3964" s="9" t="str">
        <f t="shared" si="61"/>
        <v>51-100</v>
      </c>
      <c r="F3964" s="8">
        <v>95616</v>
      </c>
      <c r="G3964" s="3">
        <v>4</v>
      </c>
      <c r="H3964" s="3">
        <v>0.1</v>
      </c>
      <c r="I3964" s="3" t="s">
        <v>34</v>
      </c>
      <c r="J3964" s="3">
        <v>0</v>
      </c>
      <c r="K3964" s="3" t="s">
        <v>36</v>
      </c>
      <c r="L3964" s="3" t="s">
        <v>36</v>
      </c>
      <c r="M3964" s="3" t="s">
        <v>36</v>
      </c>
      <c r="N3964" s="3" t="s">
        <v>37</v>
      </c>
      <c r="O3964" s="3" t="s">
        <v>36</v>
      </c>
    </row>
    <row r="3965" spans="1:15" hidden="1" x14ac:dyDescent="0.3">
      <c r="A3965" s="7">
        <v>3434</v>
      </c>
      <c r="B3965" s="3">
        <v>34</v>
      </c>
      <c r="C3965" s="3">
        <v>9</v>
      </c>
      <c r="D3965" s="6">
        <v>60</v>
      </c>
      <c r="E3965" s="9" t="str">
        <f t="shared" si="61"/>
        <v>51-100</v>
      </c>
      <c r="F3965" s="8">
        <v>94306</v>
      </c>
      <c r="G3965" s="3">
        <v>4</v>
      </c>
      <c r="H3965" s="3">
        <v>1.3</v>
      </c>
      <c r="I3965" s="3" t="s">
        <v>33</v>
      </c>
      <c r="J3965" s="3">
        <v>0</v>
      </c>
      <c r="K3965" s="3" t="s">
        <v>36</v>
      </c>
      <c r="L3965" s="3" t="s">
        <v>37</v>
      </c>
      <c r="M3965" s="3" t="s">
        <v>36</v>
      </c>
      <c r="N3965" s="3" t="s">
        <v>36</v>
      </c>
      <c r="O3965" s="3" t="s">
        <v>36</v>
      </c>
    </row>
    <row r="3966" spans="1:15" hidden="1" x14ac:dyDescent="0.3">
      <c r="A3966" s="7">
        <v>3478</v>
      </c>
      <c r="B3966" s="3">
        <v>34</v>
      </c>
      <c r="C3966" s="3">
        <v>10</v>
      </c>
      <c r="D3966" s="6">
        <v>131</v>
      </c>
      <c r="E3966" s="9" t="str">
        <f t="shared" si="61"/>
        <v>100+</v>
      </c>
      <c r="F3966" s="8">
        <v>94024</v>
      </c>
      <c r="G3966" s="3">
        <v>2</v>
      </c>
      <c r="H3966" s="3">
        <v>4.33</v>
      </c>
      <c r="I3966" s="3" t="s">
        <v>33</v>
      </c>
      <c r="J3966" s="3">
        <v>156</v>
      </c>
      <c r="K3966" s="3" t="s">
        <v>36</v>
      </c>
      <c r="L3966" s="3" t="s">
        <v>36</v>
      </c>
      <c r="M3966" s="3" t="s">
        <v>36</v>
      </c>
      <c r="N3966" s="3" t="s">
        <v>37</v>
      </c>
      <c r="O3966" s="3" t="s">
        <v>37</v>
      </c>
    </row>
    <row r="3967" spans="1:15" hidden="1" x14ac:dyDescent="0.3">
      <c r="A3967" s="7">
        <v>3535</v>
      </c>
      <c r="B3967" s="3">
        <v>34</v>
      </c>
      <c r="C3967" s="3">
        <v>10</v>
      </c>
      <c r="D3967" s="6">
        <v>61</v>
      </c>
      <c r="E3967" s="9" t="str">
        <f t="shared" si="61"/>
        <v>51-100</v>
      </c>
      <c r="F3967" s="8">
        <v>95006</v>
      </c>
      <c r="G3967" s="3">
        <v>3</v>
      </c>
      <c r="H3967" s="3">
        <v>2</v>
      </c>
      <c r="I3967" s="3" t="s">
        <v>33</v>
      </c>
      <c r="J3967" s="3">
        <v>0</v>
      </c>
      <c r="K3967" s="3" t="s">
        <v>36</v>
      </c>
      <c r="L3967" s="3" t="s">
        <v>36</v>
      </c>
      <c r="M3967" s="3" t="s">
        <v>36</v>
      </c>
      <c r="N3967" s="3" t="s">
        <v>36</v>
      </c>
      <c r="O3967" s="3" t="s">
        <v>37</v>
      </c>
    </row>
    <row r="3968" spans="1:15" hidden="1" x14ac:dyDescent="0.3">
      <c r="A3968" s="7">
        <v>3595</v>
      </c>
      <c r="B3968" s="3">
        <v>34</v>
      </c>
      <c r="C3968" s="3">
        <v>8</v>
      </c>
      <c r="D3968" s="6">
        <v>79</v>
      </c>
      <c r="E3968" s="9" t="str">
        <f t="shared" si="61"/>
        <v>51-100</v>
      </c>
      <c r="F3968" s="8">
        <v>95616</v>
      </c>
      <c r="G3968" s="3">
        <v>1</v>
      </c>
      <c r="H3968" s="3">
        <v>2.5</v>
      </c>
      <c r="I3968" s="3" t="s">
        <v>33</v>
      </c>
      <c r="J3968" s="3">
        <v>0</v>
      </c>
      <c r="K3968" s="3" t="s">
        <v>36</v>
      </c>
      <c r="L3968" s="3" t="s">
        <v>36</v>
      </c>
      <c r="M3968" s="3" t="s">
        <v>36</v>
      </c>
      <c r="N3968" s="3" t="s">
        <v>37</v>
      </c>
      <c r="O3968" s="3" t="s">
        <v>36</v>
      </c>
    </row>
    <row r="3969" spans="1:15" hidden="1" x14ac:dyDescent="0.3">
      <c r="A3969" s="7">
        <v>3615</v>
      </c>
      <c r="B3969" s="3">
        <v>34</v>
      </c>
      <c r="C3969" s="3">
        <v>10</v>
      </c>
      <c r="D3969" s="6">
        <v>154</v>
      </c>
      <c r="E3969" s="9" t="str">
        <f t="shared" si="61"/>
        <v>100+</v>
      </c>
      <c r="F3969" s="8">
        <v>94583</v>
      </c>
      <c r="G3969" s="3">
        <v>3</v>
      </c>
      <c r="H3969" s="3">
        <v>5.4</v>
      </c>
      <c r="I3969" s="3" t="s">
        <v>34</v>
      </c>
      <c r="J3969" s="3">
        <v>0</v>
      </c>
      <c r="K3969" s="3" t="s">
        <v>37</v>
      </c>
      <c r="L3969" s="3" t="s">
        <v>36</v>
      </c>
      <c r="M3969" s="3" t="s">
        <v>36</v>
      </c>
      <c r="N3969" s="3" t="s">
        <v>37</v>
      </c>
      <c r="O3969" s="3" t="s">
        <v>36</v>
      </c>
    </row>
    <row r="3970" spans="1:15" hidden="1" x14ac:dyDescent="0.3">
      <c r="A3970" s="7">
        <v>3647</v>
      </c>
      <c r="B3970" s="3">
        <v>34</v>
      </c>
      <c r="C3970" s="3">
        <v>9</v>
      </c>
      <c r="D3970" s="6">
        <v>141</v>
      </c>
      <c r="E3970" s="9" t="str">
        <f t="shared" si="61"/>
        <v>100+</v>
      </c>
      <c r="F3970" s="8">
        <v>92056</v>
      </c>
      <c r="G3970" s="3">
        <v>3</v>
      </c>
      <c r="H3970" s="3">
        <v>6.9</v>
      </c>
      <c r="I3970" s="3" t="s">
        <v>34</v>
      </c>
      <c r="J3970" s="3">
        <v>260</v>
      </c>
      <c r="K3970" s="3" t="s">
        <v>37</v>
      </c>
      <c r="L3970" s="3" t="s">
        <v>36</v>
      </c>
      <c r="M3970" s="3" t="s">
        <v>36</v>
      </c>
      <c r="N3970" s="3" t="s">
        <v>37</v>
      </c>
      <c r="O3970" s="3" t="s">
        <v>36</v>
      </c>
    </row>
    <row r="3971" spans="1:15" hidden="1" x14ac:dyDescent="0.3">
      <c r="A3971" s="7">
        <v>3674</v>
      </c>
      <c r="B3971" s="3">
        <v>34</v>
      </c>
      <c r="C3971" s="3">
        <v>9</v>
      </c>
      <c r="D3971" s="6">
        <v>65</v>
      </c>
      <c r="E3971" s="9" t="str">
        <f t="shared" ref="E3971:E4034" si="62">IF(D3971&lt;=50,"0-50",IF(D3971&lt;=100,"51-100","100+"))</f>
        <v>51-100</v>
      </c>
      <c r="F3971" s="8">
        <v>95134</v>
      </c>
      <c r="G3971" s="3">
        <v>4</v>
      </c>
      <c r="H3971" s="3">
        <v>1.3</v>
      </c>
      <c r="I3971" s="3" t="s">
        <v>33</v>
      </c>
      <c r="J3971" s="3">
        <v>0</v>
      </c>
      <c r="K3971" s="3" t="s">
        <v>36</v>
      </c>
      <c r="L3971" s="3" t="s">
        <v>36</v>
      </c>
      <c r="M3971" s="3" t="s">
        <v>36</v>
      </c>
      <c r="N3971" s="3" t="s">
        <v>36</v>
      </c>
      <c r="O3971" s="3" t="s">
        <v>37</v>
      </c>
    </row>
    <row r="3972" spans="1:15" hidden="1" x14ac:dyDescent="0.3">
      <c r="A3972" s="7">
        <v>3688</v>
      </c>
      <c r="B3972" s="3">
        <v>34</v>
      </c>
      <c r="C3972" s="3">
        <v>10</v>
      </c>
      <c r="D3972" s="6">
        <v>45</v>
      </c>
      <c r="E3972" s="9" t="str">
        <f t="shared" si="62"/>
        <v>0-50</v>
      </c>
      <c r="F3972" s="8">
        <v>93943</v>
      </c>
      <c r="G3972" s="3">
        <v>1</v>
      </c>
      <c r="H3972" s="3">
        <v>1.33</v>
      </c>
      <c r="I3972" s="3" t="s">
        <v>33</v>
      </c>
      <c r="J3972" s="3">
        <v>0</v>
      </c>
      <c r="K3972" s="3" t="s">
        <v>36</v>
      </c>
      <c r="L3972" s="3" t="s">
        <v>36</v>
      </c>
      <c r="M3972" s="3" t="s">
        <v>36</v>
      </c>
      <c r="N3972" s="3" t="s">
        <v>36</v>
      </c>
      <c r="O3972" s="3" t="s">
        <v>36</v>
      </c>
    </row>
    <row r="3973" spans="1:15" hidden="1" x14ac:dyDescent="0.3">
      <c r="A3973" s="7">
        <v>3732</v>
      </c>
      <c r="B3973" s="3">
        <v>34</v>
      </c>
      <c r="C3973" s="3">
        <v>8</v>
      </c>
      <c r="D3973" s="6">
        <v>10</v>
      </c>
      <c r="E3973" s="9" t="str">
        <f t="shared" si="62"/>
        <v>0-50</v>
      </c>
      <c r="F3973" s="8">
        <v>92867</v>
      </c>
      <c r="G3973" s="3">
        <v>1</v>
      </c>
      <c r="H3973" s="3">
        <v>0.4</v>
      </c>
      <c r="I3973" s="3" t="s">
        <v>34</v>
      </c>
      <c r="J3973" s="3">
        <v>0</v>
      </c>
      <c r="K3973" s="3" t="s">
        <v>36</v>
      </c>
      <c r="L3973" s="3" t="s">
        <v>36</v>
      </c>
      <c r="M3973" s="3" t="s">
        <v>36</v>
      </c>
      <c r="N3973" s="3" t="s">
        <v>37</v>
      </c>
      <c r="O3973" s="3" t="s">
        <v>36</v>
      </c>
    </row>
    <row r="3974" spans="1:15" hidden="1" x14ac:dyDescent="0.3">
      <c r="A3974" s="7">
        <v>3802</v>
      </c>
      <c r="B3974" s="3">
        <v>34</v>
      </c>
      <c r="C3974" s="3">
        <v>8</v>
      </c>
      <c r="D3974" s="6">
        <v>20</v>
      </c>
      <c r="E3974" s="9" t="str">
        <f t="shared" si="62"/>
        <v>0-50</v>
      </c>
      <c r="F3974" s="8">
        <v>95616</v>
      </c>
      <c r="G3974" s="3">
        <v>2</v>
      </c>
      <c r="H3974" s="3">
        <v>0.3</v>
      </c>
      <c r="I3974" s="3" t="s">
        <v>33</v>
      </c>
      <c r="J3974" s="3">
        <v>106</v>
      </c>
      <c r="K3974" s="3" t="s">
        <v>36</v>
      </c>
      <c r="L3974" s="3" t="s">
        <v>36</v>
      </c>
      <c r="M3974" s="3" t="s">
        <v>36</v>
      </c>
      <c r="N3974" s="3" t="s">
        <v>37</v>
      </c>
      <c r="O3974" s="3" t="s">
        <v>37</v>
      </c>
    </row>
    <row r="3975" spans="1:15" hidden="1" x14ac:dyDescent="0.3">
      <c r="A3975" s="7">
        <v>3807</v>
      </c>
      <c r="B3975" s="3">
        <v>34</v>
      </c>
      <c r="C3975" s="3">
        <v>8</v>
      </c>
      <c r="D3975" s="6">
        <v>41</v>
      </c>
      <c r="E3975" s="9" t="str">
        <f t="shared" si="62"/>
        <v>0-50</v>
      </c>
      <c r="F3975" s="8">
        <v>92096</v>
      </c>
      <c r="G3975" s="3">
        <v>4</v>
      </c>
      <c r="H3975" s="3">
        <v>0.8</v>
      </c>
      <c r="I3975" s="3" t="s">
        <v>33</v>
      </c>
      <c r="J3975" s="3">
        <v>0</v>
      </c>
      <c r="K3975" s="3" t="s">
        <v>36</v>
      </c>
      <c r="L3975" s="3" t="s">
        <v>36</v>
      </c>
      <c r="M3975" s="3" t="s">
        <v>36</v>
      </c>
      <c r="N3975" s="3" t="s">
        <v>36</v>
      </c>
      <c r="O3975" s="3" t="s">
        <v>36</v>
      </c>
    </row>
    <row r="3976" spans="1:15" hidden="1" x14ac:dyDescent="0.3">
      <c r="A3976" s="7">
        <v>3809</v>
      </c>
      <c r="B3976" s="3">
        <v>34</v>
      </c>
      <c r="C3976" s="3">
        <v>10</v>
      </c>
      <c r="D3976" s="6">
        <v>152</v>
      </c>
      <c r="E3976" s="9" t="str">
        <f t="shared" si="62"/>
        <v>100+</v>
      </c>
      <c r="F3976" s="8">
        <v>90089</v>
      </c>
      <c r="G3976" s="3">
        <v>2</v>
      </c>
      <c r="H3976" s="3">
        <v>6.5</v>
      </c>
      <c r="I3976" s="3" t="s">
        <v>33</v>
      </c>
      <c r="J3976" s="3">
        <v>0</v>
      </c>
      <c r="K3976" s="3" t="s">
        <v>36</v>
      </c>
      <c r="L3976" s="3" t="s">
        <v>36</v>
      </c>
      <c r="M3976" s="3" t="s">
        <v>36</v>
      </c>
      <c r="N3976" s="3" t="s">
        <v>36</v>
      </c>
      <c r="O3976" s="3" t="s">
        <v>36</v>
      </c>
    </row>
    <row r="3977" spans="1:15" hidden="1" x14ac:dyDescent="0.3">
      <c r="A3977" s="7">
        <v>3815</v>
      </c>
      <c r="B3977" s="3">
        <v>34</v>
      </c>
      <c r="C3977" s="3">
        <v>9</v>
      </c>
      <c r="D3977" s="6">
        <v>35</v>
      </c>
      <c r="E3977" s="9" t="str">
        <f t="shared" si="62"/>
        <v>0-50</v>
      </c>
      <c r="F3977" s="8">
        <v>94304</v>
      </c>
      <c r="G3977" s="3">
        <v>3</v>
      </c>
      <c r="H3977" s="3">
        <v>1.3</v>
      </c>
      <c r="I3977" s="3" t="s">
        <v>33</v>
      </c>
      <c r="J3977" s="3">
        <v>0</v>
      </c>
      <c r="K3977" s="3" t="s">
        <v>36</v>
      </c>
      <c r="L3977" s="3" t="s">
        <v>36</v>
      </c>
      <c r="M3977" s="3" t="s">
        <v>36</v>
      </c>
      <c r="N3977" s="3" t="s">
        <v>36</v>
      </c>
      <c r="O3977" s="3" t="s">
        <v>36</v>
      </c>
    </row>
    <row r="3978" spans="1:15" hidden="1" x14ac:dyDescent="0.3">
      <c r="A3978" s="7">
        <v>3831</v>
      </c>
      <c r="B3978" s="3">
        <v>34</v>
      </c>
      <c r="C3978" s="3">
        <v>8</v>
      </c>
      <c r="D3978" s="6">
        <v>34</v>
      </c>
      <c r="E3978" s="9" t="str">
        <f t="shared" si="62"/>
        <v>0-50</v>
      </c>
      <c r="F3978" s="8">
        <v>92130</v>
      </c>
      <c r="G3978" s="3">
        <v>2</v>
      </c>
      <c r="H3978" s="3">
        <v>2</v>
      </c>
      <c r="I3978" s="3" t="s">
        <v>35</v>
      </c>
      <c r="J3978" s="3">
        <v>0</v>
      </c>
      <c r="K3978" s="3" t="s">
        <v>36</v>
      </c>
      <c r="L3978" s="3" t="s">
        <v>37</v>
      </c>
      <c r="M3978" s="3" t="s">
        <v>36</v>
      </c>
      <c r="N3978" s="3" t="s">
        <v>37</v>
      </c>
      <c r="O3978" s="3" t="s">
        <v>36</v>
      </c>
    </row>
    <row r="3979" spans="1:15" hidden="1" x14ac:dyDescent="0.3">
      <c r="A3979" s="7">
        <v>3864</v>
      </c>
      <c r="B3979" s="3">
        <v>34</v>
      </c>
      <c r="C3979" s="3">
        <v>10</v>
      </c>
      <c r="D3979" s="6">
        <v>21</v>
      </c>
      <c r="E3979" s="9" t="str">
        <f t="shared" si="62"/>
        <v>0-50</v>
      </c>
      <c r="F3979" s="8">
        <v>91770</v>
      </c>
      <c r="G3979" s="3">
        <v>4</v>
      </c>
      <c r="H3979" s="3">
        <v>0.7</v>
      </c>
      <c r="I3979" s="3" t="s">
        <v>34</v>
      </c>
      <c r="J3979" s="3">
        <v>0</v>
      </c>
      <c r="K3979" s="3" t="s">
        <v>36</v>
      </c>
      <c r="L3979" s="3" t="s">
        <v>36</v>
      </c>
      <c r="M3979" s="3" t="s">
        <v>36</v>
      </c>
      <c r="N3979" s="3" t="s">
        <v>37</v>
      </c>
      <c r="O3979" s="3" t="s">
        <v>36</v>
      </c>
    </row>
    <row r="3980" spans="1:15" hidden="1" x14ac:dyDescent="0.3">
      <c r="A3980" s="7">
        <v>3902</v>
      </c>
      <c r="B3980" s="3">
        <v>34</v>
      </c>
      <c r="C3980" s="3">
        <v>10</v>
      </c>
      <c r="D3980" s="6">
        <v>53</v>
      </c>
      <c r="E3980" s="9" t="str">
        <f t="shared" si="62"/>
        <v>51-100</v>
      </c>
      <c r="F3980" s="8">
        <v>94107</v>
      </c>
      <c r="G3980" s="3">
        <v>3</v>
      </c>
      <c r="H3980" s="3">
        <v>2.6</v>
      </c>
      <c r="I3980" s="3" t="s">
        <v>34</v>
      </c>
      <c r="J3980" s="3">
        <v>0</v>
      </c>
      <c r="K3980" s="3" t="s">
        <v>36</v>
      </c>
      <c r="L3980" s="3" t="s">
        <v>36</v>
      </c>
      <c r="M3980" s="3" t="s">
        <v>36</v>
      </c>
      <c r="N3980" s="3" t="s">
        <v>37</v>
      </c>
      <c r="O3980" s="3" t="s">
        <v>36</v>
      </c>
    </row>
    <row r="3981" spans="1:15" x14ac:dyDescent="0.3">
      <c r="A3981" s="7">
        <v>3921</v>
      </c>
      <c r="B3981" s="3">
        <v>34</v>
      </c>
      <c r="C3981" s="3">
        <v>8</v>
      </c>
      <c r="D3981" s="6">
        <v>82</v>
      </c>
      <c r="E3981" s="9" t="str">
        <f t="shared" si="62"/>
        <v>51-100</v>
      </c>
      <c r="F3981" s="8">
        <v>93106</v>
      </c>
      <c r="G3981" s="3">
        <v>2</v>
      </c>
      <c r="H3981" s="3">
        <v>1.5</v>
      </c>
      <c r="I3981" s="3" t="s">
        <v>35</v>
      </c>
      <c r="J3981" s="3">
        <v>0</v>
      </c>
      <c r="K3981" s="3" t="s">
        <v>36</v>
      </c>
      <c r="L3981" s="3" t="s">
        <v>37</v>
      </c>
      <c r="M3981" s="3" t="s">
        <v>37</v>
      </c>
      <c r="N3981" s="3" t="s">
        <v>37</v>
      </c>
      <c r="O3981" s="3" t="s">
        <v>37</v>
      </c>
    </row>
    <row r="3982" spans="1:15" hidden="1" x14ac:dyDescent="0.3">
      <c r="A3982" s="7">
        <v>3985</v>
      </c>
      <c r="B3982" s="3">
        <v>34</v>
      </c>
      <c r="C3982" s="3">
        <v>8</v>
      </c>
      <c r="D3982" s="6">
        <v>18</v>
      </c>
      <c r="E3982" s="9" t="str">
        <f t="shared" si="62"/>
        <v>0-50</v>
      </c>
      <c r="F3982" s="8">
        <v>95741</v>
      </c>
      <c r="G3982" s="3">
        <v>4</v>
      </c>
      <c r="H3982" s="3">
        <v>0.3</v>
      </c>
      <c r="I3982" s="3" t="s">
        <v>33</v>
      </c>
      <c r="J3982" s="3">
        <v>0</v>
      </c>
      <c r="K3982" s="3" t="s">
        <v>36</v>
      </c>
      <c r="L3982" s="3" t="s">
        <v>36</v>
      </c>
      <c r="M3982" s="3" t="s">
        <v>36</v>
      </c>
      <c r="N3982" s="3" t="s">
        <v>36</v>
      </c>
      <c r="O3982" s="3" t="s">
        <v>36</v>
      </c>
    </row>
    <row r="3983" spans="1:15" hidden="1" x14ac:dyDescent="0.3">
      <c r="A3983" s="7">
        <v>3999</v>
      </c>
      <c r="B3983" s="3">
        <v>34</v>
      </c>
      <c r="C3983" s="3">
        <v>10</v>
      </c>
      <c r="D3983" s="6">
        <v>41</v>
      </c>
      <c r="E3983" s="9" t="str">
        <f t="shared" si="62"/>
        <v>0-50</v>
      </c>
      <c r="F3983" s="8">
        <v>94102</v>
      </c>
      <c r="G3983" s="3">
        <v>1</v>
      </c>
      <c r="H3983" s="3">
        <v>1.33</v>
      </c>
      <c r="I3983" s="3" t="s">
        <v>33</v>
      </c>
      <c r="J3983" s="3">
        <v>0</v>
      </c>
      <c r="K3983" s="3" t="s">
        <v>36</v>
      </c>
      <c r="L3983" s="3" t="s">
        <v>36</v>
      </c>
      <c r="M3983" s="3" t="s">
        <v>36</v>
      </c>
      <c r="N3983" s="3" t="s">
        <v>36</v>
      </c>
      <c r="O3983" s="3" t="s">
        <v>37</v>
      </c>
    </row>
    <row r="3984" spans="1:15" hidden="1" x14ac:dyDescent="0.3">
      <c r="A3984" s="7">
        <v>4036</v>
      </c>
      <c r="B3984" s="3">
        <v>34</v>
      </c>
      <c r="C3984" s="3">
        <v>9</v>
      </c>
      <c r="D3984" s="6">
        <v>180</v>
      </c>
      <c r="E3984" s="9" t="str">
        <f t="shared" si="62"/>
        <v>100+</v>
      </c>
      <c r="F3984" s="8">
        <v>93955</v>
      </c>
      <c r="G3984" s="3">
        <v>2</v>
      </c>
      <c r="H3984" s="3">
        <v>6.5</v>
      </c>
      <c r="I3984" s="3" t="s">
        <v>35</v>
      </c>
      <c r="J3984" s="3">
        <v>0</v>
      </c>
      <c r="K3984" s="3" t="s">
        <v>37</v>
      </c>
      <c r="L3984" s="3" t="s">
        <v>36</v>
      </c>
      <c r="M3984" s="3" t="s">
        <v>37</v>
      </c>
      <c r="N3984" s="3" t="s">
        <v>37</v>
      </c>
      <c r="O3984" s="3" t="s">
        <v>36</v>
      </c>
    </row>
    <row r="3985" spans="1:15" hidden="1" x14ac:dyDescent="0.3">
      <c r="A3985" s="7">
        <v>4040</v>
      </c>
      <c r="B3985" s="3">
        <v>34</v>
      </c>
      <c r="C3985" s="3">
        <v>9</v>
      </c>
      <c r="D3985" s="6">
        <v>104</v>
      </c>
      <c r="E3985" s="9" t="str">
        <f t="shared" si="62"/>
        <v>100+</v>
      </c>
      <c r="F3985" s="8">
        <v>92152</v>
      </c>
      <c r="G3985" s="3">
        <v>1</v>
      </c>
      <c r="H3985" s="3">
        <v>4.5999999999999996</v>
      </c>
      <c r="I3985" s="3" t="s">
        <v>33</v>
      </c>
      <c r="J3985" s="3">
        <v>0</v>
      </c>
      <c r="K3985" s="3" t="s">
        <v>36</v>
      </c>
      <c r="L3985" s="3" t="s">
        <v>36</v>
      </c>
      <c r="M3985" s="3" t="s">
        <v>36</v>
      </c>
      <c r="N3985" s="3" t="s">
        <v>37</v>
      </c>
      <c r="O3985" s="3" t="s">
        <v>37</v>
      </c>
    </row>
    <row r="3986" spans="1:15" hidden="1" x14ac:dyDescent="0.3">
      <c r="A3986" s="7">
        <v>4113</v>
      </c>
      <c r="B3986" s="3">
        <v>34</v>
      </c>
      <c r="C3986" s="3">
        <v>9</v>
      </c>
      <c r="D3986" s="6">
        <v>65</v>
      </c>
      <c r="E3986" s="9" t="str">
        <f t="shared" si="62"/>
        <v>51-100</v>
      </c>
      <c r="F3986" s="8">
        <v>95014</v>
      </c>
      <c r="G3986" s="3">
        <v>3</v>
      </c>
      <c r="H3986" s="3">
        <v>0.7</v>
      </c>
      <c r="I3986" s="3" t="s">
        <v>34</v>
      </c>
      <c r="J3986" s="3">
        <v>104</v>
      </c>
      <c r="K3986" s="3" t="s">
        <v>36</v>
      </c>
      <c r="L3986" s="3" t="s">
        <v>36</v>
      </c>
      <c r="M3986" s="3" t="s">
        <v>36</v>
      </c>
      <c r="N3986" s="3" t="s">
        <v>37</v>
      </c>
      <c r="O3986" s="3" t="s">
        <v>36</v>
      </c>
    </row>
    <row r="3987" spans="1:15" hidden="1" x14ac:dyDescent="0.3">
      <c r="A3987" s="7">
        <v>4158</v>
      </c>
      <c r="B3987" s="3">
        <v>34</v>
      </c>
      <c r="C3987" s="3">
        <v>10</v>
      </c>
      <c r="D3987" s="6">
        <v>22</v>
      </c>
      <c r="E3987" s="9" t="str">
        <f t="shared" si="62"/>
        <v>0-50</v>
      </c>
      <c r="F3987" s="8">
        <v>94545</v>
      </c>
      <c r="G3987" s="3">
        <v>3</v>
      </c>
      <c r="H3987" s="3">
        <v>0.9</v>
      </c>
      <c r="I3987" s="3" t="s">
        <v>35</v>
      </c>
      <c r="J3987" s="3">
        <v>0</v>
      </c>
      <c r="K3987" s="3" t="s">
        <v>36</v>
      </c>
      <c r="L3987" s="3" t="s">
        <v>36</v>
      </c>
      <c r="M3987" s="3" t="s">
        <v>36</v>
      </c>
      <c r="N3987" s="3" t="s">
        <v>37</v>
      </c>
      <c r="O3987" s="3" t="s">
        <v>36</v>
      </c>
    </row>
    <row r="3988" spans="1:15" hidden="1" x14ac:dyDescent="0.3">
      <c r="A3988" s="7">
        <v>4229</v>
      </c>
      <c r="B3988" s="3">
        <v>34</v>
      </c>
      <c r="C3988" s="3">
        <v>10</v>
      </c>
      <c r="D3988" s="6">
        <v>83</v>
      </c>
      <c r="E3988" s="9" t="str">
        <f t="shared" si="62"/>
        <v>51-100</v>
      </c>
      <c r="F3988" s="8">
        <v>95060</v>
      </c>
      <c r="G3988" s="3">
        <v>2</v>
      </c>
      <c r="H3988" s="3">
        <v>2</v>
      </c>
      <c r="I3988" s="3" t="s">
        <v>34</v>
      </c>
      <c r="J3988" s="3">
        <v>148</v>
      </c>
      <c r="K3988" s="3" t="s">
        <v>36</v>
      </c>
      <c r="L3988" s="3" t="s">
        <v>36</v>
      </c>
      <c r="M3988" s="3" t="s">
        <v>36</v>
      </c>
      <c r="N3988" s="3" t="s">
        <v>36</v>
      </c>
      <c r="O3988" s="3" t="s">
        <v>36</v>
      </c>
    </row>
    <row r="3989" spans="1:15" hidden="1" x14ac:dyDescent="0.3">
      <c r="A3989" s="7">
        <v>4242</v>
      </c>
      <c r="B3989" s="3">
        <v>34</v>
      </c>
      <c r="C3989" s="3">
        <v>9</v>
      </c>
      <c r="D3989" s="6">
        <v>40</v>
      </c>
      <c r="E3989" s="9" t="str">
        <f t="shared" si="62"/>
        <v>0-50</v>
      </c>
      <c r="F3989" s="8">
        <v>95054</v>
      </c>
      <c r="G3989" s="3">
        <v>4</v>
      </c>
      <c r="H3989" s="3">
        <v>2</v>
      </c>
      <c r="I3989" s="3" t="s">
        <v>34</v>
      </c>
      <c r="J3989" s="3">
        <v>0</v>
      </c>
      <c r="K3989" s="3" t="s">
        <v>36</v>
      </c>
      <c r="L3989" s="3" t="s">
        <v>36</v>
      </c>
      <c r="M3989" s="3" t="s">
        <v>36</v>
      </c>
      <c r="N3989" s="3" t="s">
        <v>37</v>
      </c>
      <c r="O3989" s="3" t="s">
        <v>37</v>
      </c>
    </row>
    <row r="3990" spans="1:15" hidden="1" x14ac:dyDescent="0.3">
      <c r="A3990" s="7">
        <v>4310</v>
      </c>
      <c r="B3990" s="3">
        <v>34</v>
      </c>
      <c r="C3990" s="3">
        <v>8</v>
      </c>
      <c r="D3990" s="6">
        <v>188</v>
      </c>
      <c r="E3990" s="9" t="str">
        <f t="shared" si="62"/>
        <v>100+</v>
      </c>
      <c r="F3990" s="8">
        <v>94025</v>
      </c>
      <c r="G3990" s="3">
        <v>1</v>
      </c>
      <c r="H3990" s="3">
        <v>2.9</v>
      </c>
      <c r="I3990" s="3" t="s">
        <v>35</v>
      </c>
      <c r="J3990" s="3">
        <v>0</v>
      </c>
      <c r="K3990" s="3" t="s">
        <v>37</v>
      </c>
      <c r="L3990" s="3" t="s">
        <v>36</v>
      </c>
      <c r="M3990" s="3" t="s">
        <v>36</v>
      </c>
      <c r="N3990" s="3" t="s">
        <v>37</v>
      </c>
      <c r="O3990" s="3" t="s">
        <v>36</v>
      </c>
    </row>
    <row r="3991" spans="1:15" x14ac:dyDescent="0.3">
      <c r="A3991" s="7">
        <v>4341</v>
      </c>
      <c r="B3991" s="3">
        <v>34</v>
      </c>
      <c r="C3991" s="3">
        <v>10</v>
      </c>
      <c r="D3991" s="6">
        <v>92</v>
      </c>
      <c r="E3991" s="9" t="str">
        <f t="shared" si="62"/>
        <v>51-100</v>
      </c>
      <c r="F3991" s="8">
        <v>90024</v>
      </c>
      <c r="G3991" s="3">
        <v>2</v>
      </c>
      <c r="H3991" s="3">
        <v>2.7</v>
      </c>
      <c r="I3991" s="3" t="s">
        <v>33</v>
      </c>
      <c r="J3991" s="3">
        <v>0</v>
      </c>
      <c r="K3991" s="3" t="s">
        <v>36</v>
      </c>
      <c r="L3991" s="3" t="s">
        <v>37</v>
      </c>
      <c r="M3991" s="3" t="s">
        <v>37</v>
      </c>
      <c r="N3991" s="3" t="s">
        <v>36</v>
      </c>
      <c r="O3991" s="3" t="s">
        <v>37</v>
      </c>
    </row>
    <row r="3992" spans="1:15" hidden="1" x14ac:dyDescent="0.3">
      <c r="A3992" s="7">
        <v>4373</v>
      </c>
      <c r="B3992" s="3">
        <v>34</v>
      </c>
      <c r="C3992" s="3">
        <v>10</v>
      </c>
      <c r="D3992" s="6">
        <v>41</v>
      </c>
      <c r="E3992" s="9" t="str">
        <f t="shared" si="62"/>
        <v>0-50</v>
      </c>
      <c r="F3992" s="8">
        <v>91765</v>
      </c>
      <c r="G3992" s="3">
        <v>1</v>
      </c>
      <c r="H3992" s="3">
        <v>2.4</v>
      </c>
      <c r="I3992" s="3" t="s">
        <v>34</v>
      </c>
      <c r="J3992" s="3">
        <v>0</v>
      </c>
      <c r="K3992" s="3" t="s">
        <v>36</v>
      </c>
      <c r="L3992" s="3" t="s">
        <v>36</v>
      </c>
      <c r="M3992" s="3" t="s">
        <v>36</v>
      </c>
      <c r="N3992" s="3" t="s">
        <v>36</v>
      </c>
      <c r="O3992" s="3" t="s">
        <v>36</v>
      </c>
    </row>
    <row r="3993" spans="1:15" hidden="1" x14ac:dyDescent="0.3">
      <c r="A3993" s="7">
        <v>4376</v>
      </c>
      <c r="B3993" s="3">
        <v>34</v>
      </c>
      <c r="C3993" s="3">
        <v>10</v>
      </c>
      <c r="D3993" s="6">
        <v>51</v>
      </c>
      <c r="E3993" s="9" t="str">
        <f t="shared" si="62"/>
        <v>51-100</v>
      </c>
      <c r="F3993" s="8">
        <v>90032</v>
      </c>
      <c r="G3993" s="3">
        <v>3</v>
      </c>
      <c r="H3993" s="3">
        <v>2</v>
      </c>
      <c r="I3993" s="3" t="s">
        <v>33</v>
      </c>
      <c r="J3993" s="3">
        <v>130</v>
      </c>
      <c r="K3993" s="3" t="s">
        <v>36</v>
      </c>
      <c r="L3993" s="3" t="s">
        <v>36</v>
      </c>
      <c r="M3993" s="3" t="s">
        <v>36</v>
      </c>
      <c r="N3993" s="3" t="s">
        <v>36</v>
      </c>
      <c r="O3993" s="3" t="s">
        <v>36</v>
      </c>
    </row>
    <row r="3994" spans="1:15" hidden="1" x14ac:dyDescent="0.3">
      <c r="A3994" s="7">
        <v>4401</v>
      </c>
      <c r="B3994" s="3">
        <v>34</v>
      </c>
      <c r="C3994" s="3">
        <v>10</v>
      </c>
      <c r="D3994" s="6">
        <v>44</v>
      </c>
      <c r="E3994" s="9" t="str">
        <f t="shared" si="62"/>
        <v>0-50</v>
      </c>
      <c r="F3994" s="8">
        <v>94143</v>
      </c>
      <c r="G3994" s="3">
        <v>1</v>
      </c>
      <c r="H3994" s="3">
        <v>1.33</v>
      </c>
      <c r="I3994" s="3" t="s">
        <v>33</v>
      </c>
      <c r="J3994" s="3">
        <v>0</v>
      </c>
      <c r="K3994" s="3" t="s">
        <v>36</v>
      </c>
      <c r="L3994" s="3" t="s">
        <v>36</v>
      </c>
      <c r="M3994" s="3" t="s">
        <v>36</v>
      </c>
      <c r="N3994" s="3" t="s">
        <v>37</v>
      </c>
      <c r="O3994" s="3" t="s">
        <v>36</v>
      </c>
    </row>
    <row r="3995" spans="1:15" hidden="1" x14ac:dyDescent="0.3">
      <c r="A3995" s="7">
        <v>4413</v>
      </c>
      <c r="B3995" s="3">
        <v>34</v>
      </c>
      <c r="C3995" s="3">
        <v>10</v>
      </c>
      <c r="D3995" s="6">
        <v>19</v>
      </c>
      <c r="E3995" s="9" t="str">
        <f t="shared" si="62"/>
        <v>0-50</v>
      </c>
      <c r="F3995" s="8">
        <v>91711</v>
      </c>
      <c r="G3995" s="3">
        <v>4</v>
      </c>
      <c r="H3995" s="3">
        <v>0.4</v>
      </c>
      <c r="I3995" s="3" t="s">
        <v>34</v>
      </c>
      <c r="J3995" s="3">
        <v>0</v>
      </c>
      <c r="K3995" s="3" t="s">
        <v>36</v>
      </c>
      <c r="L3995" s="3" t="s">
        <v>36</v>
      </c>
      <c r="M3995" s="3" t="s">
        <v>36</v>
      </c>
      <c r="N3995" s="3" t="s">
        <v>36</v>
      </c>
      <c r="O3995" s="3" t="s">
        <v>36</v>
      </c>
    </row>
    <row r="3996" spans="1:15" x14ac:dyDescent="0.3">
      <c r="A3996" s="7">
        <v>4467</v>
      </c>
      <c r="B3996" s="3">
        <v>34</v>
      </c>
      <c r="C3996" s="3">
        <v>10</v>
      </c>
      <c r="D3996" s="6">
        <v>60</v>
      </c>
      <c r="E3996" s="9" t="str">
        <f t="shared" si="62"/>
        <v>51-100</v>
      </c>
      <c r="F3996" s="8">
        <v>90071</v>
      </c>
      <c r="G3996" s="3">
        <v>3</v>
      </c>
      <c r="H3996" s="3">
        <v>2.8</v>
      </c>
      <c r="I3996" s="3" t="s">
        <v>33</v>
      </c>
      <c r="J3996" s="3">
        <v>0</v>
      </c>
      <c r="K3996" s="3" t="s">
        <v>36</v>
      </c>
      <c r="L3996" s="3" t="s">
        <v>36</v>
      </c>
      <c r="M3996" s="3" t="s">
        <v>37</v>
      </c>
      <c r="N3996" s="3" t="s">
        <v>37</v>
      </c>
      <c r="O3996" s="3" t="s">
        <v>37</v>
      </c>
    </row>
    <row r="3997" spans="1:15" hidden="1" x14ac:dyDescent="0.3">
      <c r="A3997" s="7">
        <v>4598</v>
      </c>
      <c r="B3997" s="3">
        <v>34</v>
      </c>
      <c r="C3997" s="3">
        <v>10</v>
      </c>
      <c r="D3997" s="6">
        <v>68</v>
      </c>
      <c r="E3997" s="9" t="str">
        <f t="shared" si="62"/>
        <v>51-100</v>
      </c>
      <c r="F3997" s="8">
        <v>90095</v>
      </c>
      <c r="G3997" s="3">
        <v>3</v>
      </c>
      <c r="H3997" s="3">
        <v>2.6</v>
      </c>
      <c r="I3997" s="3" t="s">
        <v>34</v>
      </c>
      <c r="J3997" s="3">
        <v>0</v>
      </c>
      <c r="K3997" s="3" t="s">
        <v>36</v>
      </c>
      <c r="L3997" s="3" t="s">
        <v>36</v>
      </c>
      <c r="M3997" s="3" t="s">
        <v>36</v>
      </c>
      <c r="N3997" s="3" t="s">
        <v>36</v>
      </c>
      <c r="O3997" s="3" t="s">
        <v>36</v>
      </c>
    </row>
    <row r="3998" spans="1:15" hidden="1" x14ac:dyDescent="0.3">
      <c r="A3998" s="7">
        <v>4612</v>
      </c>
      <c r="B3998" s="3">
        <v>34</v>
      </c>
      <c r="C3998" s="3">
        <v>7</v>
      </c>
      <c r="D3998" s="6">
        <v>52</v>
      </c>
      <c r="E3998" s="9" t="str">
        <f t="shared" si="62"/>
        <v>51-100</v>
      </c>
      <c r="F3998" s="8">
        <v>93940</v>
      </c>
      <c r="G3998" s="3">
        <v>2</v>
      </c>
      <c r="H3998" s="3">
        <v>1</v>
      </c>
      <c r="I3998" s="3" t="s">
        <v>34</v>
      </c>
      <c r="J3998" s="3">
        <v>0</v>
      </c>
      <c r="K3998" s="3" t="s">
        <v>36</v>
      </c>
      <c r="L3998" s="3" t="s">
        <v>36</v>
      </c>
      <c r="M3998" s="3" t="s">
        <v>36</v>
      </c>
      <c r="N3998" s="3" t="s">
        <v>37</v>
      </c>
      <c r="O3998" s="3" t="s">
        <v>36</v>
      </c>
    </row>
    <row r="3999" spans="1:15" hidden="1" x14ac:dyDescent="0.3">
      <c r="A3999" s="7">
        <v>4646</v>
      </c>
      <c r="B3999" s="3">
        <v>34</v>
      </c>
      <c r="C3999" s="3">
        <v>10</v>
      </c>
      <c r="D3999" s="6">
        <v>45</v>
      </c>
      <c r="E3999" s="9" t="str">
        <f t="shared" si="62"/>
        <v>0-50</v>
      </c>
      <c r="F3999" s="8">
        <v>92038</v>
      </c>
      <c r="G3999" s="3">
        <v>1</v>
      </c>
      <c r="H3999" s="3">
        <v>1.7</v>
      </c>
      <c r="I3999" s="3" t="s">
        <v>33</v>
      </c>
      <c r="J3999" s="3">
        <v>84</v>
      </c>
      <c r="K3999" s="3" t="s">
        <v>36</v>
      </c>
      <c r="L3999" s="3" t="s">
        <v>36</v>
      </c>
      <c r="M3999" s="3" t="s">
        <v>36</v>
      </c>
      <c r="N3999" s="3" t="s">
        <v>36</v>
      </c>
      <c r="O3999" s="3" t="s">
        <v>36</v>
      </c>
    </row>
    <row r="4000" spans="1:15" hidden="1" x14ac:dyDescent="0.3">
      <c r="A4000" s="7">
        <v>4654</v>
      </c>
      <c r="B4000" s="3">
        <v>34</v>
      </c>
      <c r="C4000" s="3">
        <v>10</v>
      </c>
      <c r="D4000" s="6">
        <v>155</v>
      </c>
      <c r="E4000" s="9" t="str">
        <f t="shared" si="62"/>
        <v>100+</v>
      </c>
      <c r="F4000" s="8">
        <v>92780</v>
      </c>
      <c r="G4000" s="3">
        <v>2</v>
      </c>
      <c r="H4000" s="3">
        <v>6.5</v>
      </c>
      <c r="I4000" s="3" t="s">
        <v>33</v>
      </c>
      <c r="J4000" s="3">
        <v>0</v>
      </c>
      <c r="K4000" s="3" t="s">
        <v>36</v>
      </c>
      <c r="L4000" s="3" t="s">
        <v>36</v>
      </c>
      <c r="M4000" s="3" t="s">
        <v>36</v>
      </c>
      <c r="N4000" s="3" t="s">
        <v>37</v>
      </c>
      <c r="O4000" s="3" t="s">
        <v>37</v>
      </c>
    </row>
    <row r="4001" spans="1:15" hidden="1" x14ac:dyDescent="0.3">
      <c r="A4001" s="7">
        <v>4667</v>
      </c>
      <c r="B4001" s="3">
        <v>34</v>
      </c>
      <c r="C4001" s="3">
        <v>9</v>
      </c>
      <c r="D4001" s="6">
        <v>72</v>
      </c>
      <c r="E4001" s="9" t="str">
        <f t="shared" si="62"/>
        <v>51-100</v>
      </c>
      <c r="F4001" s="8">
        <v>94555</v>
      </c>
      <c r="G4001" s="3">
        <v>3</v>
      </c>
      <c r="H4001" s="3">
        <v>2.2999999999999998</v>
      </c>
      <c r="I4001" s="3" t="s">
        <v>33</v>
      </c>
      <c r="J4001" s="3">
        <v>124</v>
      </c>
      <c r="K4001" s="3" t="s">
        <v>36</v>
      </c>
      <c r="L4001" s="3" t="s">
        <v>36</v>
      </c>
      <c r="M4001" s="3" t="s">
        <v>36</v>
      </c>
      <c r="N4001" s="3" t="s">
        <v>36</v>
      </c>
      <c r="O4001" s="3" t="s">
        <v>36</v>
      </c>
    </row>
    <row r="4002" spans="1:15" hidden="1" x14ac:dyDescent="0.3">
      <c r="A4002" s="7">
        <v>4725</v>
      </c>
      <c r="B4002" s="3">
        <v>34</v>
      </c>
      <c r="C4002" s="3">
        <v>8</v>
      </c>
      <c r="D4002" s="6">
        <v>21</v>
      </c>
      <c r="E4002" s="9" t="str">
        <f t="shared" si="62"/>
        <v>0-50</v>
      </c>
      <c r="F4002" s="8">
        <v>94107</v>
      </c>
      <c r="G4002" s="3">
        <v>4</v>
      </c>
      <c r="H4002" s="3">
        <v>1</v>
      </c>
      <c r="I4002" s="3" t="s">
        <v>33</v>
      </c>
      <c r="J4002" s="3">
        <v>0</v>
      </c>
      <c r="K4002" s="3" t="s">
        <v>36</v>
      </c>
      <c r="L4002" s="3" t="s">
        <v>36</v>
      </c>
      <c r="M4002" s="3" t="s">
        <v>36</v>
      </c>
      <c r="N4002" s="3" t="s">
        <v>36</v>
      </c>
      <c r="O4002" s="3" t="s">
        <v>36</v>
      </c>
    </row>
    <row r="4003" spans="1:15" hidden="1" x14ac:dyDescent="0.3">
      <c r="A4003" s="7">
        <v>4726</v>
      </c>
      <c r="B4003" s="3">
        <v>34</v>
      </c>
      <c r="C4003" s="3">
        <v>8</v>
      </c>
      <c r="D4003" s="6">
        <v>75</v>
      </c>
      <c r="E4003" s="9" t="str">
        <f t="shared" si="62"/>
        <v>51-100</v>
      </c>
      <c r="F4003" s="8">
        <v>95814</v>
      </c>
      <c r="G4003" s="3">
        <v>2</v>
      </c>
      <c r="H4003" s="3">
        <v>1.8</v>
      </c>
      <c r="I4003" s="3" t="s">
        <v>33</v>
      </c>
      <c r="J4003" s="3">
        <v>0</v>
      </c>
      <c r="K4003" s="3" t="s">
        <v>36</v>
      </c>
      <c r="L4003" s="3" t="s">
        <v>36</v>
      </c>
      <c r="M4003" s="3" t="s">
        <v>36</v>
      </c>
      <c r="N4003" s="3" t="s">
        <v>36</v>
      </c>
      <c r="O4003" s="3" t="s">
        <v>36</v>
      </c>
    </row>
    <row r="4004" spans="1:15" hidden="1" x14ac:dyDescent="0.3">
      <c r="A4004" s="7">
        <v>4727</v>
      </c>
      <c r="B4004" s="3">
        <v>34</v>
      </c>
      <c r="C4004" s="3">
        <v>10</v>
      </c>
      <c r="D4004" s="6">
        <v>38</v>
      </c>
      <c r="E4004" s="9" t="str">
        <f t="shared" si="62"/>
        <v>0-50</v>
      </c>
      <c r="F4004" s="8">
        <v>95039</v>
      </c>
      <c r="G4004" s="3">
        <v>1</v>
      </c>
      <c r="H4004" s="3">
        <v>1.33</v>
      </c>
      <c r="I4004" s="3" t="s">
        <v>33</v>
      </c>
      <c r="J4004" s="3">
        <v>0</v>
      </c>
      <c r="K4004" s="3" t="s">
        <v>36</v>
      </c>
      <c r="L4004" s="3" t="s">
        <v>37</v>
      </c>
      <c r="M4004" s="3" t="s">
        <v>36</v>
      </c>
      <c r="N4004" s="3" t="s">
        <v>37</v>
      </c>
      <c r="O4004" s="3" t="s">
        <v>36</v>
      </c>
    </row>
    <row r="4005" spans="1:15" hidden="1" x14ac:dyDescent="0.3">
      <c r="A4005" s="7">
        <v>4736</v>
      </c>
      <c r="B4005" s="3">
        <v>34</v>
      </c>
      <c r="C4005" s="3">
        <v>9</v>
      </c>
      <c r="D4005" s="6">
        <v>84</v>
      </c>
      <c r="E4005" s="9" t="str">
        <f t="shared" si="62"/>
        <v>51-100</v>
      </c>
      <c r="F4005" s="8">
        <v>94707</v>
      </c>
      <c r="G4005" s="3">
        <v>4</v>
      </c>
      <c r="H4005" s="3">
        <v>2.2000000000000002</v>
      </c>
      <c r="I4005" s="3" t="s">
        <v>34</v>
      </c>
      <c r="J4005" s="3">
        <v>323</v>
      </c>
      <c r="K4005" s="3" t="s">
        <v>36</v>
      </c>
      <c r="L4005" s="3" t="s">
        <v>36</v>
      </c>
      <c r="M4005" s="3" t="s">
        <v>36</v>
      </c>
      <c r="N4005" s="3" t="s">
        <v>37</v>
      </c>
      <c r="O4005" s="3" t="s">
        <v>36</v>
      </c>
    </row>
    <row r="4006" spans="1:15" hidden="1" x14ac:dyDescent="0.3">
      <c r="A4006" s="7">
        <v>4802</v>
      </c>
      <c r="B4006" s="3">
        <v>34</v>
      </c>
      <c r="C4006" s="3">
        <v>10</v>
      </c>
      <c r="D4006" s="6">
        <v>88</v>
      </c>
      <c r="E4006" s="9" t="str">
        <f t="shared" si="62"/>
        <v>51-100</v>
      </c>
      <c r="F4006" s="8">
        <v>94404</v>
      </c>
      <c r="G4006" s="3">
        <v>2</v>
      </c>
      <c r="H4006" s="3">
        <v>0</v>
      </c>
      <c r="I4006" s="3" t="s">
        <v>33</v>
      </c>
      <c r="J4006" s="3">
        <v>121</v>
      </c>
      <c r="K4006" s="3" t="s">
        <v>36</v>
      </c>
      <c r="L4006" s="3" t="s">
        <v>36</v>
      </c>
      <c r="M4006" s="3" t="s">
        <v>36</v>
      </c>
      <c r="N4006" s="3" t="s">
        <v>37</v>
      </c>
      <c r="O4006" s="3" t="s">
        <v>36</v>
      </c>
    </row>
    <row r="4007" spans="1:15" hidden="1" x14ac:dyDescent="0.3">
      <c r="A4007" s="7">
        <v>4840</v>
      </c>
      <c r="B4007" s="3">
        <v>34</v>
      </c>
      <c r="C4007" s="3">
        <v>8</v>
      </c>
      <c r="D4007" s="6">
        <v>52</v>
      </c>
      <c r="E4007" s="9" t="str">
        <f t="shared" si="62"/>
        <v>51-100</v>
      </c>
      <c r="F4007" s="8">
        <v>95060</v>
      </c>
      <c r="G4007" s="3">
        <v>4</v>
      </c>
      <c r="H4007" s="3">
        <v>0.2</v>
      </c>
      <c r="I4007" s="3" t="s">
        <v>33</v>
      </c>
      <c r="J4007" s="3">
        <v>0</v>
      </c>
      <c r="K4007" s="3" t="s">
        <v>36</v>
      </c>
      <c r="L4007" s="3" t="s">
        <v>36</v>
      </c>
      <c r="M4007" s="3" t="s">
        <v>36</v>
      </c>
      <c r="N4007" s="3" t="s">
        <v>37</v>
      </c>
      <c r="O4007" s="3" t="s">
        <v>36</v>
      </c>
    </row>
    <row r="4008" spans="1:15" hidden="1" x14ac:dyDescent="0.3">
      <c r="A4008" s="7">
        <v>4860</v>
      </c>
      <c r="B4008" s="3">
        <v>34</v>
      </c>
      <c r="C4008" s="3">
        <v>8</v>
      </c>
      <c r="D4008" s="6">
        <v>165</v>
      </c>
      <c r="E4008" s="9" t="str">
        <f t="shared" si="62"/>
        <v>100+</v>
      </c>
      <c r="F4008" s="8">
        <v>91107</v>
      </c>
      <c r="G4008" s="3">
        <v>1</v>
      </c>
      <c r="H4008" s="3">
        <v>7</v>
      </c>
      <c r="I4008" s="3" t="s">
        <v>35</v>
      </c>
      <c r="J4008" s="3">
        <v>541</v>
      </c>
      <c r="K4008" s="3" t="s">
        <v>37</v>
      </c>
      <c r="L4008" s="3" t="s">
        <v>36</v>
      </c>
      <c r="M4008" s="3" t="s">
        <v>36</v>
      </c>
      <c r="N4008" s="3" t="s">
        <v>36</v>
      </c>
      <c r="O4008" s="3" t="s">
        <v>36</v>
      </c>
    </row>
    <row r="4009" spans="1:15" hidden="1" x14ac:dyDescent="0.3">
      <c r="A4009" s="7">
        <v>4879</v>
      </c>
      <c r="B4009" s="3">
        <v>34</v>
      </c>
      <c r="C4009" s="3">
        <v>9</v>
      </c>
      <c r="D4009" s="6">
        <v>41</v>
      </c>
      <c r="E4009" s="9" t="str">
        <f t="shared" si="62"/>
        <v>0-50</v>
      </c>
      <c r="F4009" s="8">
        <v>92093</v>
      </c>
      <c r="G4009" s="3">
        <v>1</v>
      </c>
      <c r="H4009" s="3">
        <v>1</v>
      </c>
      <c r="I4009" s="3" t="s">
        <v>33</v>
      </c>
      <c r="J4009" s="3">
        <v>0</v>
      </c>
      <c r="K4009" s="3" t="s">
        <v>36</v>
      </c>
      <c r="L4009" s="3" t="s">
        <v>36</v>
      </c>
      <c r="M4009" s="3" t="s">
        <v>36</v>
      </c>
      <c r="N4009" s="3" t="s">
        <v>37</v>
      </c>
      <c r="O4009" s="3" t="s">
        <v>36</v>
      </c>
    </row>
    <row r="4010" spans="1:15" hidden="1" x14ac:dyDescent="0.3">
      <c r="A4010" s="7">
        <v>4908</v>
      </c>
      <c r="B4010" s="3">
        <v>34</v>
      </c>
      <c r="C4010" s="3">
        <v>9</v>
      </c>
      <c r="D4010" s="6">
        <v>101</v>
      </c>
      <c r="E4010" s="9" t="str">
        <f t="shared" si="62"/>
        <v>100+</v>
      </c>
      <c r="F4010" s="8">
        <v>94080</v>
      </c>
      <c r="G4010" s="3">
        <v>3</v>
      </c>
      <c r="H4010" s="3">
        <v>0.6</v>
      </c>
      <c r="I4010" s="3" t="s">
        <v>34</v>
      </c>
      <c r="J4010" s="3">
        <v>0</v>
      </c>
      <c r="K4010" s="3" t="s">
        <v>36</v>
      </c>
      <c r="L4010" s="3" t="s">
        <v>36</v>
      </c>
      <c r="M4010" s="3" t="s">
        <v>36</v>
      </c>
      <c r="N4010" s="3" t="s">
        <v>36</v>
      </c>
      <c r="O4010" s="3" t="s">
        <v>36</v>
      </c>
    </row>
    <row r="4011" spans="1:15" hidden="1" x14ac:dyDescent="0.3">
      <c r="A4011" s="7">
        <v>4982</v>
      </c>
      <c r="B4011" s="3">
        <v>34</v>
      </c>
      <c r="C4011" s="3">
        <v>9</v>
      </c>
      <c r="D4011" s="6">
        <v>195</v>
      </c>
      <c r="E4011" s="9" t="str">
        <f t="shared" si="62"/>
        <v>100+</v>
      </c>
      <c r="F4011" s="8">
        <v>90266</v>
      </c>
      <c r="G4011" s="3">
        <v>2</v>
      </c>
      <c r="H4011" s="3">
        <v>3</v>
      </c>
      <c r="I4011" s="3" t="s">
        <v>33</v>
      </c>
      <c r="J4011" s="3">
        <v>122</v>
      </c>
      <c r="K4011" s="3" t="s">
        <v>36</v>
      </c>
      <c r="L4011" s="3" t="s">
        <v>36</v>
      </c>
      <c r="M4011" s="3" t="s">
        <v>36</v>
      </c>
      <c r="N4011" s="3" t="s">
        <v>37</v>
      </c>
      <c r="O4011" s="3" t="s">
        <v>36</v>
      </c>
    </row>
    <row r="4012" spans="1:15" hidden="1" x14ac:dyDescent="0.3">
      <c r="A4012" s="7">
        <v>4989</v>
      </c>
      <c r="B4012" s="3">
        <v>34</v>
      </c>
      <c r="C4012" s="3">
        <v>8</v>
      </c>
      <c r="D4012" s="6">
        <v>85</v>
      </c>
      <c r="E4012" s="9" t="str">
        <f t="shared" si="62"/>
        <v>51-100</v>
      </c>
      <c r="F4012" s="8">
        <v>95134</v>
      </c>
      <c r="G4012" s="3">
        <v>1</v>
      </c>
      <c r="H4012" s="3">
        <v>2.5</v>
      </c>
      <c r="I4012" s="3" t="s">
        <v>33</v>
      </c>
      <c r="J4012" s="3">
        <v>136</v>
      </c>
      <c r="K4012" s="3" t="s">
        <v>36</v>
      </c>
      <c r="L4012" s="3" t="s">
        <v>36</v>
      </c>
      <c r="M4012" s="3" t="s">
        <v>36</v>
      </c>
      <c r="N4012" s="3" t="s">
        <v>36</v>
      </c>
      <c r="O4012" s="3" t="s">
        <v>37</v>
      </c>
    </row>
    <row r="4013" spans="1:15" hidden="1" x14ac:dyDescent="0.3">
      <c r="A4013" s="7">
        <v>84</v>
      </c>
      <c r="B4013" s="3">
        <v>33</v>
      </c>
      <c r="C4013" s="3">
        <v>9</v>
      </c>
      <c r="D4013" s="6">
        <v>50</v>
      </c>
      <c r="E4013" s="9" t="str">
        <f t="shared" si="62"/>
        <v>0-50</v>
      </c>
      <c r="F4013" s="8">
        <v>94305</v>
      </c>
      <c r="G4013" s="3">
        <v>1</v>
      </c>
      <c r="H4013" s="3">
        <v>2.4</v>
      </c>
      <c r="I4013" s="3" t="s">
        <v>34</v>
      </c>
      <c r="J4013" s="3">
        <v>0</v>
      </c>
      <c r="K4013" s="3" t="s">
        <v>36</v>
      </c>
      <c r="L4013" s="3" t="s">
        <v>36</v>
      </c>
      <c r="M4013" s="3" t="s">
        <v>36</v>
      </c>
      <c r="N4013" s="3" t="s">
        <v>36</v>
      </c>
      <c r="O4013" s="3" t="s">
        <v>36</v>
      </c>
    </row>
    <row r="4014" spans="1:15" hidden="1" x14ac:dyDescent="0.3">
      <c r="A4014" s="7">
        <v>109</v>
      </c>
      <c r="B4014" s="3">
        <v>33</v>
      </c>
      <c r="C4014" s="3">
        <v>7</v>
      </c>
      <c r="D4014" s="6">
        <v>32</v>
      </c>
      <c r="E4014" s="9" t="str">
        <f t="shared" si="62"/>
        <v>0-50</v>
      </c>
      <c r="F4014" s="8">
        <v>95136</v>
      </c>
      <c r="G4014" s="3">
        <v>1</v>
      </c>
      <c r="H4014" s="3">
        <v>0.6</v>
      </c>
      <c r="I4014" s="3" t="s">
        <v>35</v>
      </c>
      <c r="J4014" s="3">
        <v>166</v>
      </c>
      <c r="K4014" s="3" t="s">
        <v>36</v>
      </c>
      <c r="L4014" s="3" t="s">
        <v>36</v>
      </c>
      <c r="M4014" s="3" t="s">
        <v>36</v>
      </c>
      <c r="N4014" s="3" t="s">
        <v>37</v>
      </c>
      <c r="O4014" s="3" t="s">
        <v>36</v>
      </c>
    </row>
    <row r="4015" spans="1:15" hidden="1" x14ac:dyDescent="0.3">
      <c r="A4015" s="7">
        <v>143</v>
      </c>
      <c r="B4015" s="3">
        <v>33</v>
      </c>
      <c r="C4015" s="3">
        <v>9</v>
      </c>
      <c r="D4015" s="6">
        <v>48</v>
      </c>
      <c r="E4015" s="9" t="str">
        <f t="shared" si="62"/>
        <v>0-50</v>
      </c>
      <c r="F4015" s="8">
        <v>91770</v>
      </c>
      <c r="G4015" s="3">
        <v>1</v>
      </c>
      <c r="H4015" s="3">
        <v>2.1</v>
      </c>
      <c r="I4015" s="3" t="s">
        <v>35</v>
      </c>
      <c r="J4015" s="3">
        <v>0</v>
      </c>
      <c r="K4015" s="3" t="s">
        <v>36</v>
      </c>
      <c r="L4015" s="3" t="s">
        <v>36</v>
      </c>
      <c r="M4015" s="3" t="s">
        <v>36</v>
      </c>
      <c r="N4015" s="3" t="s">
        <v>36</v>
      </c>
      <c r="O4015" s="3" t="s">
        <v>37</v>
      </c>
    </row>
    <row r="4016" spans="1:15" hidden="1" x14ac:dyDescent="0.3">
      <c r="A4016" s="7">
        <v>168</v>
      </c>
      <c r="B4016" s="3">
        <v>33</v>
      </c>
      <c r="C4016" s="3">
        <v>9</v>
      </c>
      <c r="D4016" s="6">
        <v>23</v>
      </c>
      <c r="E4016" s="9" t="str">
        <f t="shared" si="62"/>
        <v>0-50</v>
      </c>
      <c r="F4016" s="8">
        <v>94305</v>
      </c>
      <c r="G4016" s="3">
        <v>3</v>
      </c>
      <c r="H4016" s="3">
        <v>0.9</v>
      </c>
      <c r="I4016" s="3" t="s">
        <v>35</v>
      </c>
      <c r="J4016" s="3">
        <v>0</v>
      </c>
      <c r="K4016" s="3" t="s">
        <v>36</v>
      </c>
      <c r="L4016" s="3" t="s">
        <v>36</v>
      </c>
      <c r="M4016" s="3" t="s">
        <v>36</v>
      </c>
      <c r="N4016" s="3" t="s">
        <v>37</v>
      </c>
      <c r="O4016" s="3" t="s">
        <v>37</v>
      </c>
    </row>
    <row r="4017" spans="1:15" hidden="1" x14ac:dyDescent="0.3">
      <c r="A4017" s="7">
        <v>281</v>
      </c>
      <c r="B4017" s="3">
        <v>33</v>
      </c>
      <c r="C4017" s="3">
        <v>8</v>
      </c>
      <c r="D4017" s="6">
        <v>64</v>
      </c>
      <c r="E4017" s="9" t="str">
        <f t="shared" si="62"/>
        <v>51-100</v>
      </c>
      <c r="F4017" s="8">
        <v>92121</v>
      </c>
      <c r="G4017" s="3">
        <v>4</v>
      </c>
      <c r="H4017" s="3">
        <v>2.1</v>
      </c>
      <c r="I4017" s="3" t="s">
        <v>35</v>
      </c>
      <c r="J4017" s="3">
        <v>164</v>
      </c>
      <c r="K4017" s="3" t="s">
        <v>36</v>
      </c>
      <c r="L4017" s="3" t="s">
        <v>36</v>
      </c>
      <c r="M4017" s="3" t="s">
        <v>36</v>
      </c>
      <c r="N4017" s="3" t="s">
        <v>37</v>
      </c>
      <c r="O4017" s="3" t="s">
        <v>36</v>
      </c>
    </row>
    <row r="4018" spans="1:15" hidden="1" x14ac:dyDescent="0.3">
      <c r="A4018" s="7">
        <v>376</v>
      </c>
      <c r="B4018" s="3">
        <v>33</v>
      </c>
      <c r="C4018" s="3">
        <v>7</v>
      </c>
      <c r="D4018" s="6">
        <v>90</v>
      </c>
      <c r="E4018" s="9" t="str">
        <f t="shared" si="62"/>
        <v>51-100</v>
      </c>
      <c r="F4018" s="8">
        <v>92346</v>
      </c>
      <c r="G4018" s="3">
        <v>3</v>
      </c>
      <c r="H4018" s="3">
        <v>1.6</v>
      </c>
      <c r="I4018" s="3" t="s">
        <v>33</v>
      </c>
      <c r="J4018" s="3">
        <v>0</v>
      </c>
      <c r="K4018" s="3" t="s">
        <v>36</v>
      </c>
      <c r="L4018" s="3" t="s">
        <v>36</v>
      </c>
      <c r="M4018" s="3" t="s">
        <v>36</v>
      </c>
      <c r="N4018" s="3" t="s">
        <v>37</v>
      </c>
      <c r="O4018" s="3" t="s">
        <v>36</v>
      </c>
    </row>
    <row r="4019" spans="1:15" hidden="1" x14ac:dyDescent="0.3">
      <c r="A4019" s="7">
        <v>395</v>
      </c>
      <c r="B4019" s="3">
        <v>33</v>
      </c>
      <c r="C4019" s="3">
        <v>9</v>
      </c>
      <c r="D4019" s="6">
        <v>80</v>
      </c>
      <c r="E4019" s="9" t="str">
        <f t="shared" si="62"/>
        <v>51-100</v>
      </c>
      <c r="F4019" s="8">
        <v>91311</v>
      </c>
      <c r="G4019" s="3">
        <v>4</v>
      </c>
      <c r="H4019" s="3">
        <v>3.4</v>
      </c>
      <c r="I4019" s="3" t="s">
        <v>33</v>
      </c>
      <c r="J4019" s="3">
        <v>0</v>
      </c>
      <c r="K4019" s="3" t="s">
        <v>36</v>
      </c>
      <c r="L4019" s="3" t="s">
        <v>36</v>
      </c>
      <c r="M4019" s="3" t="s">
        <v>36</v>
      </c>
      <c r="N4019" s="3" t="s">
        <v>37</v>
      </c>
      <c r="O4019" s="3" t="s">
        <v>37</v>
      </c>
    </row>
    <row r="4020" spans="1:15" hidden="1" x14ac:dyDescent="0.3">
      <c r="A4020" s="7">
        <v>482</v>
      </c>
      <c r="B4020" s="3">
        <v>33</v>
      </c>
      <c r="C4020" s="3">
        <v>9</v>
      </c>
      <c r="D4020" s="6">
        <v>53</v>
      </c>
      <c r="E4020" s="9" t="str">
        <f t="shared" si="62"/>
        <v>51-100</v>
      </c>
      <c r="F4020" s="8">
        <v>94063</v>
      </c>
      <c r="G4020" s="3">
        <v>1</v>
      </c>
      <c r="H4020" s="3">
        <v>1.2</v>
      </c>
      <c r="I4020" s="3" t="s">
        <v>33</v>
      </c>
      <c r="J4020" s="3">
        <v>0</v>
      </c>
      <c r="K4020" s="3" t="s">
        <v>36</v>
      </c>
      <c r="L4020" s="3" t="s">
        <v>36</v>
      </c>
      <c r="M4020" s="3" t="s">
        <v>36</v>
      </c>
      <c r="N4020" s="3" t="s">
        <v>36</v>
      </c>
      <c r="O4020" s="3" t="s">
        <v>37</v>
      </c>
    </row>
    <row r="4021" spans="1:15" hidden="1" x14ac:dyDescent="0.3">
      <c r="A4021" s="7">
        <v>528</v>
      </c>
      <c r="B4021" s="3">
        <v>33</v>
      </c>
      <c r="C4021" s="3">
        <v>8</v>
      </c>
      <c r="D4021" s="6">
        <v>65</v>
      </c>
      <c r="E4021" s="9" t="str">
        <f t="shared" si="62"/>
        <v>51-100</v>
      </c>
      <c r="F4021" s="8">
        <v>90027</v>
      </c>
      <c r="G4021" s="3">
        <v>2</v>
      </c>
      <c r="H4021" s="3">
        <v>0.1</v>
      </c>
      <c r="I4021" s="3" t="s">
        <v>33</v>
      </c>
      <c r="J4021" s="3">
        <v>89</v>
      </c>
      <c r="K4021" s="3" t="s">
        <v>36</v>
      </c>
      <c r="L4021" s="3" t="s">
        <v>36</v>
      </c>
      <c r="M4021" s="3" t="s">
        <v>36</v>
      </c>
      <c r="N4021" s="3" t="s">
        <v>37</v>
      </c>
      <c r="O4021" s="3" t="s">
        <v>36</v>
      </c>
    </row>
    <row r="4022" spans="1:15" hidden="1" x14ac:dyDescent="0.3">
      <c r="A4022" s="7">
        <v>565</v>
      </c>
      <c r="B4022" s="3">
        <v>33</v>
      </c>
      <c r="C4022" s="3">
        <v>7</v>
      </c>
      <c r="D4022" s="6">
        <v>32</v>
      </c>
      <c r="E4022" s="9" t="str">
        <f t="shared" si="62"/>
        <v>0-50</v>
      </c>
      <c r="F4022" s="8">
        <v>94904</v>
      </c>
      <c r="G4022" s="3">
        <v>1</v>
      </c>
      <c r="H4022" s="3">
        <v>0.6</v>
      </c>
      <c r="I4022" s="3" t="s">
        <v>35</v>
      </c>
      <c r="J4022" s="3">
        <v>152</v>
      </c>
      <c r="K4022" s="3" t="s">
        <v>36</v>
      </c>
      <c r="L4022" s="3" t="s">
        <v>36</v>
      </c>
      <c r="M4022" s="3" t="s">
        <v>36</v>
      </c>
      <c r="N4022" s="3" t="s">
        <v>36</v>
      </c>
      <c r="O4022" s="3" t="s">
        <v>36</v>
      </c>
    </row>
    <row r="4023" spans="1:15" hidden="1" x14ac:dyDescent="0.3">
      <c r="A4023" s="7">
        <v>594</v>
      </c>
      <c r="B4023" s="3">
        <v>33</v>
      </c>
      <c r="C4023" s="3">
        <v>7</v>
      </c>
      <c r="D4023" s="6">
        <v>48</v>
      </c>
      <c r="E4023" s="9" t="str">
        <f t="shared" si="62"/>
        <v>0-50</v>
      </c>
      <c r="F4023" s="8">
        <v>90025</v>
      </c>
      <c r="G4023" s="3">
        <v>4</v>
      </c>
      <c r="H4023" s="3">
        <v>2.2000000000000002</v>
      </c>
      <c r="I4023" s="3" t="s">
        <v>34</v>
      </c>
      <c r="J4023" s="3">
        <v>0</v>
      </c>
      <c r="K4023" s="3" t="s">
        <v>36</v>
      </c>
      <c r="L4023" s="3" t="s">
        <v>36</v>
      </c>
      <c r="M4023" s="3" t="s">
        <v>36</v>
      </c>
      <c r="N4023" s="3" t="s">
        <v>37</v>
      </c>
      <c r="O4023" s="3" t="s">
        <v>36</v>
      </c>
    </row>
    <row r="4024" spans="1:15" hidden="1" x14ac:dyDescent="0.3">
      <c r="A4024" s="7">
        <v>621</v>
      </c>
      <c r="B4024" s="3">
        <v>33</v>
      </c>
      <c r="C4024" s="3">
        <v>8</v>
      </c>
      <c r="D4024" s="6">
        <v>115</v>
      </c>
      <c r="E4024" s="9" t="str">
        <f t="shared" si="62"/>
        <v>100+</v>
      </c>
      <c r="F4024" s="8">
        <v>91129</v>
      </c>
      <c r="G4024" s="3">
        <v>4</v>
      </c>
      <c r="H4024" s="3">
        <v>2.9</v>
      </c>
      <c r="I4024" s="3" t="s">
        <v>34</v>
      </c>
      <c r="J4024" s="3">
        <v>0</v>
      </c>
      <c r="K4024" s="3" t="s">
        <v>37</v>
      </c>
      <c r="L4024" s="3" t="s">
        <v>36</v>
      </c>
      <c r="M4024" s="3" t="s">
        <v>36</v>
      </c>
      <c r="N4024" s="3" t="s">
        <v>37</v>
      </c>
      <c r="O4024" s="3" t="s">
        <v>36</v>
      </c>
    </row>
    <row r="4025" spans="1:15" hidden="1" x14ac:dyDescent="0.3">
      <c r="A4025" s="7">
        <v>625</v>
      </c>
      <c r="B4025" s="3">
        <v>33</v>
      </c>
      <c r="C4025" s="3">
        <v>6</v>
      </c>
      <c r="D4025" s="6">
        <v>54</v>
      </c>
      <c r="E4025" s="9" t="str">
        <f t="shared" si="62"/>
        <v>51-100</v>
      </c>
      <c r="F4025" s="8">
        <v>92821</v>
      </c>
      <c r="G4025" s="3">
        <v>2</v>
      </c>
      <c r="H4025" s="3">
        <v>1.67</v>
      </c>
      <c r="I4025" s="3" t="s">
        <v>34</v>
      </c>
      <c r="J4025" s="3">
        <v>122</v>
      </c>
      <c r="K4025" s="3" t="s">
        <v>36</v>
      </c>
      <c r="L4025" s="3" t="s">
        <v>36</v>
      </c>
      <c r="M4025" s="3" t="s">
        <v>36</v>
      </c>
      <c r="N4025" s="3" t="s">
        <v>37</v>
      </c>
      <c r="O4025" s="3" t="s">
        <v>36</v>
      </c>
    </row>
    <row r="4026" spans="1:15" hidden="1" x14ac:dyDescent="0.3">
      <c r="A4026" s="7">
        <v>736</v>
      </c>
      <c r="B4026" s="3">
        <v>33</v>
      </c>
      <c r="C4026" s="3">
        <v>7</v>
      </c>
      <c r="D4026" s="6">
        <v>49</v>
      </c>
      <c r="E4026" s="9" t="str">
        <f t="shared" si="62"/>
        <v>0-50</v>
      </c>
      <c r="F4026" s="8">
        <v>95403</v>
      </c>
      <c r="G4026" s="3">
        <v>4</v>
      </c>
      <c r="H4026" s="3">
        <v>2.2000000000000002</v>
      </c>
      <c r="I4026" s="3" t="s">
        <v>34</v>
      </c>
      <c r="J4026" s="3">
        <v>0</v>
      </c>
      <c r="K4026" s="3" t="s">
        <v>36</v>
      </c>
      <c r="L4026" s="3" t="s">
        <v>36</v>
      </c>
      <c r="M4026" s="3" t="s">
        <v>36</v>
      </c>
      <c r="N4026" s="3" t="s">
        <v>37</v>
      </c>
      <c r="O4026" s="3" t="s">
        <v>36</v>
      </c>
    </row>
    <row r="4027" spans="1:15" hidden="1" x14ac:dyDescent="0.3">
      <c r="A4027" s="7">
        <v>770</v>
      </c>
      <c r="B4027" s="3">
        <v>33</v>
      </c>
      <c r="C4027" s="3">
        <v>6</v>
      </c>
      <c r="D4027" s="6">
        <v>78</v>
      </c>
      <c r="E4027" s="9" t="str">
        <f t="shared" si="62"/>
        <v>51-100</v>
      </c>
      <c r="F4027" s="8">
        <v>90250</v>
      </c>
      <c r="G4027" s="3">
        <v>4</v>
      </c>
      <c r="H4027" s="3">
        <v>2</v>
      </c>
      <c r="I4027" s="3" t="s">
        <v>34</v>
      </c>
      <c r="J4027" s="3">
        <v>119</v>
      </c>
      <c r="K4027" s="3" t="s">
        <v>36</v>
      </c>
      <c r="L4027" s="3" t="s">
        <v>37</v>
      </c>
      <c r="M4027" s="3" t="s">
        <v>36</v>
      </c>
      <c r="N4027" s="3" t="s">
        <v>37</v>
      </c>
      <c r="O4027" s="3" t="s">
        <v>36</v>
      </c>
    </row>
    <row r="4028" spans="1:15" hidden="1" x14ac:dyDescent="0.3">
      <c r="A4028" s="7">
        <v>815</v>
      </c>
      <c r="B4028" s="3">
        <v>33</v>
      </c>
      <c r="C4028" s="3">
        <v>8</v>
      </c>
      <c r="D4028" s="6">
        <v>45</v>
      </c>
      <c r="E4028" s="9" t="str">
        <f t="shared" si="62"/>
        <v>0-50</v>
      </c>
      <c r="F4028" s="8">
        <v>93943</v>
      </c>
      <c r="G4028" s="3">
        <v>2</v>
      </c>
      <c r="H4028" s="3">
        <v>0.1</v>
      </c>
      <c r="I4028" s="3" t="s">
        <v>33</v>
      </c>
      <c r="J4028" s="3">
        <v>0</v>
      </c>
      <c r="K4028" s="3" t="s">
        <v>36</v>
      </c>
      <c r="L4028" s="3" t="s">
        <v>36</v>
      </c>
      <c r="M4028" s="3" t="s">
        <v>36</v>
      </c>
      <c r="N4028" s="3" t="s">
        <v>36</v>
      </c>
      <c r="O4028" s="3" t="s">
        <v>37</v>
      </c>
    </row>
    <row r="4029" spans="1:15" x14ac:dyDescent="0.3">
      <c r="A4029" s="7">
        <v>850</v>
      </c>
      <c r="B4029" s="3">
        <v>33</v>
      </c>
      <c r="C4029" s="3">
        <v>8</v>
      </c>
      <c r="D4029" s="6">
        <v>58</v>
      </c>
      <c r="E4029" s="9" t="str">
        <f t="shared" si="62"/>
        <v>51-100</v>
      </c>
      <c r="F4029" s="8">
        <v>94305</v>
      </c>
      <c r="G4029" s="3">
        <v>2</v>
      </c>
      <c r="H4029" s="3">
        <v>0.1</v>
      </c>
      <c r="I4029" s="3" t="s">
        <v>33</v>
      </c>
      <c r="J4029" s="3">
        <v>0</v>
      </c>
      <c r="K4029" s="3" t="s">
        <v>36</v>
      </c>
      <c r="L4029" s="3" t="s">
        <v>37</v>
      </c>
      <c r="M4029" s="3" t="s">
        <v>37</v>
      </c>
      <c r="N4029" s="3" t="s">
        <v>37</v>
      </c>
      <c r="O4029" s="3" t="s">
        <v>37</v>
      </c>
    </row>
    <row r="4030" spans="1:15" hidden="1" x14ac:dyDescent="0.3">
      <c r="A4030" s="7">
        <v>853</v>
      </c>
      <c r="B4030" s="3">
        <v>33</v>
      </c>
      <c r="C4030" s="3">
        <v>7</v>
      </c>
      <c r="D4030" s="6">
        <v>29</v>
      </c>
      <c r="E4030" s="9" t="str">
        <f t="shared" si="62"/>
        <v>0-50</v>
      </c>
      <c r="F4030" s="8">
        <v>92064</v>
      </c>
      <c r="G4030" s="3">
        <v>1</v>
      </c>
      <c r="H4030" s="3">
        <v>0.6</v>
      </c>
      <c r="I4030" s="3" t="s">
        <v>35</v>
      </c>
      <c r="J4030" s="3">
        <v>127</v>
      </c>
      <c r="K4030" s="3" t="s">
        <v>36</v>
      </c>
      <c r="L4030" s="3" t="s">
        <v>36</v>
      </c>
      <c r="M4030" s="3" t="s">
        <v>36</v>
      </c>
      <c r="N4030" s="3" t="s">
        <v>36</v>
      </c>
      <c r="O4030" s="3" t="s">
        <v>37</v>
      </c>
    </row>
    <row r="4031" spans="1:15" hidden="1" x14ac:dyDescent="0.3">
      <c r="A4031" s="7">
        <v>879</v>
      </c>
      <c r="B4031" s="3">
        <v>33</v>
      </c>
      <c r="C4031" s="3">
        <v>3</v>
      </c>
      <c r="D4031" s="6">
        <v>74</v>
      </c>
      <c r="E4031" s="9" t="str">
        <f t="shared" si="62"/>
        <v>51-100</v>
      </c>
      <c r="F4031" s="8">
        <v>95616</v>
      </c>
      <c r="G4031" s="3">
        <v>4</v>
      </c>
      <c r="H4031" s="3">
        <v>4</v>
      </c>
      <c r="I4031" s="3" t="s">
        <v>35</v>
      </c>
      <c r="J4031" s="3">
        <v>0</v>
      </c>
      <c r="K4031" s="3" t="s">
        <v>36</v>
      </c>
      <c r="L4031" s="3" t="s">
        <v>36</v>
      </c>
      <c r="M4031" s="3" t="s">
        <v>36</v>
      </c>
      <c r="N4031" s="3" t="s">
        <v>36</v>
      </c>
      <c r="O4031" s="3" t="s">
        <v>36</v>
      </c>
    </row>
    <row r="4032" spans="1:15" hidden="1" x14ac:dyDescent="0.3">
      <c r="A4032" s="7">
        <v>927</v>
      </c>
      <c r="B4032" s="3">
        <v>33</v>
      </c>
      <c r="C4032" s="3">
        <v>9</v>
      </c>
      <c r="D4032" s="6">
        <v>22</v>
      </c>
      <c r="E4032" s="9" t="str">
        <f t="shared" si="62"/>
        <v>0-50</v>
      </c>
      <c r="F4032" s="8">
        <v>93940</v>
      </c>
      <c r="G4032" s="3">
        <v>4</v>
      </c>
      <c r="H4032" s="3">
        <v>0.4</v>
      </c>
      <c r="I4032" s="3" t="s">
        <v>34</v>
      </c>
      <c r="J4032" s="3">
        <v>103</v>
      </c>
      <c r="K4032" s="3" t="s">
        <v>36</v>
      </c>
      <c r="L4032" s="3" t="s">
        <v>36</v>
      </c>
      <c r="M4032" s="3" t="s">
        <v>36</v>
      </c>
      <c r="N4032" s="3" t="s">
        <v>37</v>
      </c>
      <c r="O4032" s="3" t="s">
        <v>36</v>
      </c>
    </row>
    <row r="4033" spans="1:15" hidden="1" x14ac:dyDescent="0.3">
      <c r="A4033" s="7">
        <v>997</v>
      </c>
      <c r="B4033" s="3">
        <v>33</v>
      </c>
      <c r="C4033" s="3">
        <v>6</v>
      </c>
      <c r="D4033" s="6">
        <v>49</v>
      </c>
      <c r="E4033" s="9" t="str">
        <f t="shared" si="62"/>
        <v>0-50</v>
      </c>
      <c r="F4033" s="8">
        <v>92037</v>
      </c>
      <c r="G4033" s="3">
        <v>2</v>
      </c>
      <c r="H4033" s="3">
        <v>1.67</v>
      </c>
      <c r="I4033" s="3" t="s">
        <v>34</v>
      </c>
      <c r="J4033" s="3">
        <v>214</v>
      </c>
      <c r="K4033" s="3" t="s">
        <v>36</v>
      </c>
      <c r="L4033" s="3" t="s">
        <v>36</v>
      </c>
      <c r="M4033" s="3" t="s">
        <v>36</v>
      </c>
      <c r="N4033" s="3" t="s">
        <v>36</v>
      </c>
      <c r="O4033" s="3" t="s">
        <v>36</v>
      </c>
    </row>
    <row r="4034" spans="1:15" hidden="1" x14ac:dyDescent="0.3">
      <c r="A4034" s="7">
        <v>1052</v>
      </c>
      <c r="B4034" s="3">
        <v>33</v>
      </c>
      <c r="C4034" s="3">
        <v>7</v>
      </c>
      <c r="D4034" s="6">
        <v>54</v>
      </c>
      <c r="E4034" s="9" t="str">
        <f t="shared" si="62"/>
        <v>51-100</v>
      </c>
      <c r="F4034" s="8">
        <v>92886</v>
      </c>
      <c r="G4034" s="3">
        <v>4</v>
      </c>
      <c r="H4034" s="3">
        <v>0.2</v>
      </c>
      <c r="I4034" s="3" t="s">
        <v>33</v>
      </c>
      <c r="J4034" s="3">
        <v>141</v>
      </c>
      <c r="K4034" s="3" t="s">
        <v>36</v>
      </c>
      <c r="L4034" s="3" t="s">
        <v>37</v>
      </c>
      <c r="M4034" s="3" t="s">
        <v>36</v>
      </c>
      <c r="N4034" s="3" t="s">
        <v>36</v>
      </c>
      <c r="O4034" s="3" t="s">
        <v>36</v>
      </c>
    </row>
    <row r="4035" spans="1:15" hidden="1" x14ac:dyDescent="0.3">
      <c r="A4035" s="7">
        <v>1074</v>
      </c>
      <c r="B4035" s="3">
        <v>33</v>
      </c>
      <c r="C4035" s="3">
        <v>8</v>
      </c>
      <c r="D4035" s="6">
        <v>122</v>
      </c>
      <c r="E4035" s="9" t="str">
        <f t="shared" ref="E4035:E4098" si="63">IF(D4035&lt;=50,"0-50",IF(D4035&lt;=100,"51-100","100+"))</f>
        <v>100+</v>
      </c>
      <c r="F4035" s="8">
        <v>94583</v>
      </c>
      <c r="G4035" s="3">
        <v>1</v>
      </c>
      <c r="H4035" s="3">
        <v>0</v>
      </c>
      <c r="I4035" s="3" t="s">
        <v>33</v>
      </c>
      <c r="J4035" s="3">
        <v>0</v>
      </c>
      <c r="K4035" s="3" t="s">
        <v>36</v>
      </c>
      <c r="L4035" s="3" t="s">
        <v>36</v>
      </c>
      <c r="M4035" s="3" t="s">
        <v>36</v>
      </c>
      <c r="N4035" s="3" t="s">
        <v>37</v>
      </c>
      <c r="O4035" s="3" t="s">
        <v>37</v>
      </c>
    </row>
    <row r="4036" spans="1:15" hidden="1" x14ac:dyDescent="0.3">
      <c r="A4036" s="7">
        <v>1144</v>
      </c>
      <c r="B4036" s="3">
        <v>33</v>
      </c>
      <c r="C4036" s="3">
        <v>7</v>
      </c>
      <c r="D4036" s="6">
        <v>120</v>
      </c>
      <c r="E4036" s="9" t="str">
        <f t="shared" si="63"/>
        <v>100+</v>
      </c>
      <c r="F4036" s="8">
        <v>94022</v>
      </c>
      <c r="G4036" s="3">
        <v>1</v>
      </c>
      <c r="H4036" s="3">
        <v>3.2</v>
      </c>
      <c r="I4036" s="3" t="s">
        <v>35</v>
      </c>
      <c r="J4036" s="3">
        <v>0</v>
      </c>
      <c r="K4036" s="3" t="s">
        <v>37</v>
      </c>
      <c r="L4036" s="3" t="s">
        <v>36</v>
      </c>
      <c r="M4036" s="3" t="s">
        <v>36</v>
      </c>
      <c r="N4036" s="3" t="s">
        <v>37</v>
      </c>
      <c r="O4036" s="3" t="s">
        <v>36</v>
      </c>
    </row>
    <row r="4037" spans="1:15" hidden="1" x14ac:dyDescent="0.3">
      <c r="A4037" s="7">
        <v>1179</v>
      </c>
      <c r="B4037" s="3">
        <v>33</v>
      </c>
      <c r="C4037" s="3">
        <v>7</v>
      </c>
      <c r="D4037" s="6">
        <v>14</v>
      </c>
      <c r="E4037" s="9" t="str">
        <f t="shared" si="63"/>
        <v>0-50</v>
      </c>
      <c r="F4037" s="8">
        <v>94025</v>
      </c>
      <c r="G4037" s="3">
        <v>1</v>
      </c>
      <c r="H4037" s="3">
        <v>0.4</v>
      </c>
      <c r="I4037" s="3" t="s">
        <v>34</v>
      </c>
      <c r="J4037" s="3">
        <v>98</v>
      </c>
      <c r="K4037" s="3" t="s">
        <v>36</v>
      </c>
      <c r="L4037" s="3" t="s">
        <v>36</v>
      </c>
      <c r="M4037" s="3" t="s">
        <v>36</v>
      </c>
      <c r="N4037" s="3" t="s">
        <v>37</v>
      </c>
      <c r="O4037" s="3" t="s">
        <v>36</v>
      </c>
    </row>
    <row r="4038" spans="1:15" hidden="1" x14ac:dyDescent="0.3">
      <c r="A4038" s="7">
        <v>1245</v>
      </c>
      <c r="B4038" s="3">
        <v>33</v>
      </c>
      <c r="C4038" s="3">
        <v>8</v>
      </c>
      <c r="D4038" s="6">
        <v>130</v>
      </c>
      <c r="E4038" s="9" t="str">
        <f t="shared" si="63"/>
        <v>100+</v>
      </c>
      <c r="F4038" s="8">
        <v>94720</v>
      </c>
      <c r="G4038" s="3">
        <v>3</v>
      </c>
      <c r="H4038" s="3">
        <v>6.3</v>
      </c>
      <c r="I4038" s="3" t="s">
        <v>34</v>
      </c>
      <c r="J4038" s="3">
        <v>99</v>
      </c>
      <c r="K4038" s="3" t="s">
        <v>37</v>
      </c>
      <c r="L4038" s="3" t="s">
        <v>36</v>
      </c>
      <c r="M4038" s="3" t="s">
        <v>36</v>
      </c>
      <c r="N4038" s="3" t="s">
        <v>36</v>
      </c>
      <c r="O4038" s="3" t="s">
        <v>37</v>
      </c>
    </row>
    <row r="4039" spans="1:15" hidden="1" x14ac:dyDescent="0.3">
      <c r="A4039" s="7">
        <v>1416</v>
      </c>
      <c r="B4039" s="3">
        <v>33</v>
      </c>
      <c r="C4039" s="3">
        <v>8</v>
      </c>
      <c r="D4039" s="6">
        <v>48</v>
      </c>
      <c r="E4039" s="9" t="str">
        <f t="shared" si="63"/>
        <v>0-50</v>
      </c>
      <c r="F4039" s="8">
        <v>94019</v>
      </c>
      <c r="G4039" s="3">
        <v>1</v>
      </c>
      <c r="H4039" s="3">
        <v>1</v>
      </c>
      <c r="I4039" s="3" t="s">
        <v>33</v>
      </c>
      <c r="J4039" s="3">
        <v>212</v>
      </c>
      <c r="K4039" s="3" t="s">
        <v>36</v>
      </c>
      <c r="L4039" s="3" t="s">
        <v>36</v>
      </c>
      <c r="M4039" s="3" t="s">
        <v>36</v>
      </c>
      <c r="N4039" s="3" t="s">
        <v>37</v>
      </c>
      <c r="O4039" s="3" t="s">
        <v>36</v>
      </c>
    </row>
    <row r="4040" spans="1:15" hidden="1" x14ac:dyDescent="0.3">
      <c r="A4040" s="7">
        <v>1467</v>
      </c>
      <c r="B4040" s="3">
        <v>33</v>
      </c>
      <c r="C4040" s="3">
        <v>9</v>
      </c>
      <c r="D4040" s="6">
        <v>145</v>
      </c>
      <c r="E4040" s="9" t="str">
        <f t="shared" si="63"/>
        <v>100+</v>
      </c>
      <c r="F4040" s="8">
        <v>94303</v>
      </c>
      <c r="G4040" s="3">
        <v>2</v>
      </c>
      <c r="H4040" s="3">
        <v>4.33</v>
      </c>
      <c r="I4040" s="3" t="s">
        <v>33</v>
      </c>
      <c r="J4040" s="3">
        <v>277</v>
      </c>
      <c r="K4040" s="3" t="s">
        <v>36</v>
      </c>
      <c r="L4040" s="3" t="s">
        <v>36</v>
      </c>
      <c r="M4040" s="3" t="s">
        <v>36</v>
      </c>
      <c r="N4040" s="3" t="s">
        <v>36</v>
      </c>
      <c r="O4040" s="3" t="s">
        <v>37</v>
      </c>
    </row>
    <row r="4041" spans="1:15" hidden="1" x14ac:dyDescent="0.3">
      <c r="A4041" s="7">
        <v>1493</v>
      </c>
      <c r="B4041" s="3">
        <v>33</v>
      </c>
      <c r="C4041" s="3">
        <v>8</v>
      </c>
      <c r="D4041" s="6">
        <v>133</v>
      </c>
      <c r="E4041" s="9" t="str">
        <f t="shared" si="63"/>
        <v>100+</v>
      </c>
      <c r="F4041" s="8">
        <v>90024</v>
      </c>
      <c r="G4041" s="3">
        <v>1</v>
      </c>
      <c r="H4041" s="3">
        <v>0</v>
      </c>
      <c r="I4041" s="3" t="s">
        <v>33</v>
      </c>
      <c r="J4041" s="3">
        <v>0</v>
      </c>
      <c r="K4041" s="3" t="s">
        <v>36</v>
      </c>
      <c r="L4041" s="3" t="s">
        <v>36</v>
      </c>
      <c r="M4041" s="3" t="s">
        <v>36</v>
      </c>
      <c r="N4041" s="3" t="s">
        <v>37</v>
      </c>
      <c r="O4041" s="3" t="s">
        <v>36</v>
      </c>
    </row>
    <row r="4042" spans="1:15" hidden="1" x14ac:dyDescent="0.3">
      <c r="A4042" s="7">
        <v>1522</v>
      </c>
      <c r="B4042" s="3">
        <v>33</v>
      </c>
      <c r="C4042" s="3">
        <v>8</v>
      </c>
      <c r="D4042" s="6">
        <v>175</v>
      </c>
      <c r="E4042" s="9" t="str">
        <f t="shared" si="63"/>
        <v>100+</v>
      </c>
      <c r="F4042" s="8">
        <v>92354</v>
      </c>
      <c r="G4042" s="3">
        <v>2</v>
      </c>
      <c r="H4042" s="3">
        <v>6.7</v>
      </c>
      <c r="I4042" s="3" t="s">
        <v>33</v>
      </c>
      <c r="J4042" s="3">
        <v>102</v>
      </c>
      <c r="K4042" s="3" t="s">
        <v>36</v>
      </c>
      <c r="L4042" s="3" t="s">
        <v>36</v>
      </c>
      <c r="M4042" s="3" t="s">
        <v>36</v>
      </c>
      <c r="N4042" s="3" t="s">
        <v>37</v>
      </c>
      <c r="O4042" s="3" t="s">
        <v>36</v>
      </c>
    </row>
    <row r="4043" spans="1:15" hidden="1" x14ac:dyDescent="0.3">
      <c r="A4043" s="7">
        <v>1547</v>
      </c>
      <c r="B4043" s="3">
        <v>33</v>
      </c>
      <c r="C4043" s="3">
        <v>9</v>
      </c>
      <c r="D4043" s="6">
        <v>105</v>
      </c>
      <c r="E4043" s="9" t="str">
        <f t="shared" si="63"/>
        <v>100+</v>
      </c>
      <c r="F4043" s="8">
        <v>95136</v>
      </c>
      <c r="G4043" s="3">
        <v>1</v>
      </c>
      <c r="H4043" s="3">
        <v>4</v>
      </c>
      <c r="I4043" s="3" t="s">
        <v>33</v>
      </c>
      <c r="J4043" s="3">
        <v>0</v>
      </c>
      <c r="K4043" s="3" t="s">
        <v>36</v>
      </c>
      <c r="L4043" s="3" t="s">
        <v>36</v>
      </c>
      <c r="M4043" s="3" t="s">
        <v>36</v>
      </c>
      <c r="N4043" s="3" t="s">
        <v>37</v>
      </c>
      <c r="O4043" s="3" t="s">
        <v>36</v>
      </c>
    </row>
    <row r="4044" spans="1:15" hidden="1" x14ac:dyDescent="0.3">
      <c r="A4044" s="7">
        <v>1660</v>
      </c>
      <c r="B4044" s="3">
        <v>33</v>
      </c>
      <c r="C4044" s="3">
        <v>7</v>
      </c>
      <c r="D4044" s="6">
        <v>139</v>
      </c>
      <c r="E4044" s="9" t="str">
        <f t="shared" si="63"/>
        <v>100+</v>
      </c>
      <c r="F4044" s="8">
        <v>95828</v>
      </c>
      <c r="G4044" s="3">
        <v>1</v>
      </c>
      <c r="H4044" s="3">
        <v>4</v>
      </c>
      <c r="I4044" s="3" t="s">
        <v>35</v>
      </c>
      <c r="J4044" s="3">
        <v>106</v>
      </c>
      <c r="K4044" s="3" t="s">
        <v>37</v>
      </c>
      <c r="L4044" s="3" t="s">
        <v>36</v>
      </c>
      <c r="M4044" s="3" t="s">
        <v>37</v>
      </c>
      <c r="N4044" s="3" t="s">
        <v>37</v>
      </c>
      <c r="O4044" s="3" t="s">
        <v>37</v>
      </c>
    </row>
    <row r="4045" spans="1:15" hidden="1" x14ac:dyDescent="0.3">
      <c r="A4045" s="7">
        <v>1718</v>
      </c>
      <c r="B4045" s="3">
        <v>33</v>
      </c>
      <c r="C4045" s="3">
        <v>7</v>
      </c>
      <c r="D4045" s="6">
        <v>101</v>
      </c>
      <c r="E4045" s="9" t="str">
        <f t="shared" si="63"/>
        <v>100+</v>
      </c>
      <c r="F4045" s="8">
        <v>93727</v>
      </c>
      <c r="G4045" s="3">
        <v>1</v>
      </c>
      <c r="H4045" s="3">
        <v>2.7</v>
      </c>
      <c r="I4045" s="3" t="s">
        <v>34</v>
      </c>
      <c r="J4045" s="3">
        <v>233</v>
      </c>
      <c r="K4045" s="3" t="s">
        <v>36</v>
      </c>
      <c r="L4045" s="3" t="s">
        <v>36</v>
      </c>
      <c r="M4045" s="3" t="s">
        <v>36</v>
      </c>
      <c r="N4045" s="3" t="s">
        <v>36</v>
      </c>
      <c r="O4045" s="3" t="s">
        <v>36</v>
      </c>
    </row>
    <row r="4046" spans="1:15" x14ac:dyDescent="0.3">
      <c r="A4046" s="7">
        <v>1740</v>
      </c>
      <c r="B4046" s="3">
        <v>33</v>
      </c>
      <c r="C4046" s="3">
        <v>7</v>
      </c>
      <c r="D4046" s="6">
        <v>83</v>
      </c>
      <c r="E4046" s="9" t="str">
        <f t="shared" si="63"/>
        <v>51-100</v>
      </c>
      <c r="F4046" s="8">
        <v>95211</v>
      </c>
      <c r="G4046" s="3">
        <v>1</v>
      </c>
      <c r="H4046" s="3">
        <v>2.5</v>
      </c>
      <c r="I4046" s="3" t="s">
        <v>33</v>
      </c>
      <c r="J4046" s="3">
        <v>0</v>
      </c>
      <c r="K4046" s="3" t="s">
        <v>36</v>
      </c>
      <c r="L4046" s="3" t="s">
        <v>37</v>
      </c>
      <c r="M4046" s="3" t="s">
        <v>37</v>
      </c>
      <c r="N4046" s="3" t="s">
        <v>37</v>
      </c>
      <c r="O4046" s="3" t="s">
        <v>37</v>
      </c>
    </row>
    <row r="4047" spans="1:15" hidden="1" x14ac:dyDescent="0.3">
      <c r="A4047" s="7">
        <v>1753</v>
      </c>
      <c r="B4047" s="3">
        <v>33</v>
      </c>
      <c r="C4047" s="3">
        <v>8</v>
      </c>
      <c r="D4047" s="6">
        <v>155</v>
      </c>
      <c r="E4047" s="9" t="str">
        <f t="shared" si="63"/>
        <v>100+</v>
      </c>
      <c r="F4047" s="8">
        <v>92717</v>
      </c>
      <c r="G4047" s="3">
        <v>1</v>
      </c>
      <c r="H4047" s="3">
        <v>7.4</v>
      </c>
      <c r="I4047" s="3" t="s">
        <v>35</v>
      </c>
      <c r="J4047" s="3">
        <v>0</v>
      </c>
      <c r="K4047" s="3" t="s">
        <v>37</v>
      </c>
      <c r="L4047" s="3" t="s">
        <v>36</v>
      </c>
      <c r="M4047" s="3" t="s">
        <v>36</v>
      </c>
      <c r="N4047" s="3" t="s">
        <v>36</v>
      </c>
      <c r="O4047" s="3" t="s">
        <v>36</v>
      </c>
    </row>
    <row r="4048" spans="1:15" hidden="1" x14ac:dyDescent="0.3">
      <c r="A4048" s="7">
        <v>1758</v>
      </c>
      <c r="B4048" s="3">
        <v>33</v>
      </c>
      <c r="C4048" s="3">
        <v>9</v>
      </c>
      <c r="D4048" s="6">
        <v>60</v>
      </c>
      <c r="E4048" s="9" t="str">
        <f t="shared" si="63"/>
        <v>51-100</v>
      </c>
      <c r="F4048" s="8">
        <v>90630</v>
      </c>
      <c r="G4048" s="3">
        <v>1</v>
      </c>
      <c r="H4048" s="3">
        <v>1.2</v>
      </c>
      <c r="I4048" s="3" t="s">
        <v>33</v>
      </c>
      <c r="J4048" s="3">
        <v>0</v>
      </c>
      <c r="K4048" s="3" t="s">
        <v>36</v>
      </c>
      <c r="L4048" s="3" t="s">
        <v>36</v>
      </c>
      <c r="M4048" s="3" t="s">
        <v>36</v>
      </c>
      <c r="N4048" s="3" t="s">
        <v>37</v>
      </c>
      <c r="O4048" s="3" t="s">
        <v>37</v>
      </c>
    </row>
    <row r="4049" spans="1:15" hidden="1" x14ac:dyDescent="0.3">
      <c r="A4049" s="7">
        <v>1824</v>
      </c>
      <c r="B4049" s="3">
        <v>33</v>
      </c>
      <c r="C4049" s="3">
        <v>8</v>
      </c>
      <c r="D4049" s="6">
        <v>125</v>
      </c>
      <c r="E4049" s="9" t="str">
        <f t="shared" si="63"/>
        <v>100+</v>
      </c>
      <c r="F4049" s="8">
        <v>91320</v>
      </c>
      <c r="G4049" s="3">
        <v>1</v>
      </c>
      <c r="H4049" s="3">
        <v>0</v>
      </c>
      <c r="I4049" s="3" t="s">
        <v>33</v>
      </c>
      <c r="J4049" s="3">
        <v>0</v>
      </c>
      <c r="K4049" s="3" t="s">
        <v>36</v>
      </c>
      <c r="L4049" s="3" t="s">
        <v>36</v>
      </c>
      <c r="M4049" s="3" t="s">
        <v>36</v>
      </c>
      <c r="N4049" s="3" t="s">
        <v>37</v>
      </c>
      <c r="O4049" s="3" t="s">
        <v>37</v>
      </c>
    </row>
    <row r="4050" spans="1:15" hidden="1" x14ac:dyDescent="0.3">
      <c r="A4050" s="7">
        <v>2023</v>
      </c>
      <c r="B4050" s="3">
        <v>33</v>
      </c>
      <c r="C4050" s="3">
        <v>3</v>
      </c>
      <c r="D4050" s="6">
        <v>71</v>
      </c>
      <c r="E4050" s="9" t="str">
        <f t="shared" si="63"/>
        <v>51-100</v>
      </c>
      <c r="F4050" s="8">
        <v>93561</v>
      </c>
      <c r="G4050" s="3">
        <v>4</v>
      </c>
      <c r="H4050" s="3">
        <v>1.8</v>
      </c>
      <c r="I4050" s="3" t="s">
        <v>35</v>
      </c>
      <c r="J4050" s="3">
        <v>236</v>
      </c>
      <c r="K4050" s="3" t="s">
        <v>36</v>
      </c>
      <c r="L4050" s="3" t="s">
        <v>36</v>
      </c>
      <c r="M4050" s="3" t="s">
        <v>36</v>
      </c>
      <c r="N4050" s="3" t="s">
        <v>36</v>
      </c>
      <c r="O4050" s="3" t="s">
        <v>36</v>
      </c>
    </row>
    <row r="4051" spans="1:15" hidden="1" x14ac:dyDescent="0.3">
      <c r="A4051" s="7">
        <v>2057</v>
      </c>
      <c r="B4051" s="3">
        <v>33</v>
      </c>
      <c r="C4051" s="3">
        <v>8</v>
      </c>
      <c r="D4051" s="6">
        <v>20</v>
      </c>
      <c r="E4051" s="9" t="str">
        <f t="shared" si="63"/>
        <v>0-50</v>
      </c>
      <c r="F4051" s="8">
        <v>92691</v>
      </c>
      <c r="G4051" s="3">
        <v>3</v>
      </c>
      <c r="H4051" s="3">
        <v>1.3</v>
      </c>
      <c r="I4051" s="3" t="s">
        <v>33</v>
      </c>
      <c r="J4051" s="3">
        <v>83</v>
      </c>
      <c r="K4051" s="3" t="s">
        <v>36</v>
      </c>
      <c r="L4051" s="3" t="s">
        <v>36</v>
      </c>
      <c r="M4051" s="3" t="s">
        <v>36</v>
      </c>
      <c r="N4051" s="3" t="s">
        <v>36</v>
      </c>
      <c r="O4051" s="3" t="s">
        <v>37</v>
      </c>
    </row>
    <row r="4052" spans="1:15" hidden="1" x14ac:dyDescent="0.3">
      <c r="A4052" s="7">
        <v>2059</v>
      </c>
      <c r="B4052" s="3">
        <v>33</v>
      </c>
      <c r="C4052" s="3">
        <v>7</v>
      </c>
      <c r="D4052" s="6">
        <v>18</v>
      </c>
      <c r="E4052" s="9" t="str">
        <f t="shared" si="63"/>
        <v>0-50</v>
      </c>
      <c r="F4052" s="8">
        <v>92093</v>
      </c>
      <c r="G4052" s="3">
        <v>1</v>
      </c>
      <c r="H4052" s="3">
        <v>0.6</v>
      </c>
      <c r="I4052" s="3" t="s">
        <v>35</v>
      </c>
      <c r="J4052" s="3">
        <v>0</v>
      </c>
      <c r="K4052" s="3" t="s">
        <v>36</v>
      </c>
      <c r="L4052" s="3" t="s">
        <v>36</v>
      </c>
      <c r="M4052" s="3" t="s">
        <v>36</v>
      </c>
      <c r="N4052" s="3" t="s">
        <v>36</v>
      </c>
      <c r="O4052" s="3" t="s">
        <v>36</v>
      </c>
    </row>
    <row r="4053" spans="1:15" hidden="1" x14ac:dyDescent="0.3">
      <c r="A4053" s="7">
        <v>2145</v>
      </c>
      <c r="B4053" s="3">
        <v>33</v>
      </c>
      <c r="C4053" s="3">
        <v>6</v>
      </c>
      <c r="D4053" s="6">
        <v>168</v>
      </c>
      <c r="E4053" s="9" t="str">
        <f t="shared" si="63"/>
        <v>100+</v>
      </c>
      <c r="F4053" s="8">
        <v>94720</v>
      </c>
      <c r="G4053" s="3">
        <v>3</v>
      </c>
      <c r="H4053" s="3">
        <v>5.67</v>
      </c>
      <c r="I4053" s="3" t="s">
        <v>34</v>
      </c>
      <c r="J4053" s="3">
        <v>0</v>
      </c>
      <c r="K4053" s="3" t="s">
        <v>37</v>
      </c>
      <c r="L4053" s="3" t="s">
        <v>37</v>
      </c>
      <c r="M4053" s="3" t="s">
        <v>37</v>
      </c>
      <c r="N4053" s="3" t="s">
        <v>37</v>
      </c>
      <c r="O4053" s="3" t="s">
        <v>36</v>
      </c>
    </row>
    <row r="4054" spans="1:15" hidden="1" x14ac:dyDescent="0.3">
      <c r="A4054" s="7">
        <v>2164</v>
      </c>
      <c r="B4054" s="3">
        <v>33</v>
      </c>
      <c r="C4054" s="3">
        <v>3</v>
      </c>
      <c r="D4054" s="6">
        <v>69</v>
      </c>
      <c r="E4054" s="9" t="str">
        <f t="shared" si="63"/>
        <v>51-100</v>
      </c>
      <c r="F4054" s="8">
        <v>92161</v>
      </c>
      <c r="G4054" s="3">
        <v>4</v>
      </c>
      <c r="H4054" s="3">
        <v>1.8</v>
      </c>
      <c r="I4054" s="3" t="s">
        <v>35</v>
      </c>
      <c r="J4054" s="3">
        <v>0</v>
      </c>
      <c r="K4054" s="3" t="s">
        <v>36</v>
      </c>
      <c r="L4054" s="3" t="s">
        <v>36</v>
      </c>
      <c r="M4054" s="3" t="s">
        <v>36</v>
      </c>
      <c r="N4054" s="3" t="s">
        <v>37</v>
      </c>
      <c r="O4054" s="3" t="s">
        <v>36</v>
      </c>
    </row>
    <row r="4055" spans="1:15" hidden="1" x14ac:dyDescent="0.3">
      <c r="A4055" s="7">
        <v>2207</v>
      </c>
      <c r="B4055" s="3">
        <v>33</v>
      </c>
      <c r="C4055" s="3">
        <v>7</v>
      </c>
      <c r="D4055" s="6">
        <v>48</v>
      </c>
      <c r="E4055" s="9" t="str">
        <f t="shared" si="63"/>
        <v>0-50</v>
      </c>
      <c r="F4055" s="8">
        <v>92831</v>
      </c>
      <c r="G4055" s="3">
        <v>4</v>
      </c>
      <c r="H4055" s="3">
        <v>2.2000000000000002</v>
      </c>
      <c r="I4055" s="3" t="s">
        <v>34</v>
      </c>
      <c r="J4055" s="3">
        <v>207</v>
      </c>
      <c r="K4055" s="3" t="s">
        <v>36</v>
      </c>
      <c r="L4055" s="3" t="s">
        <v>36</v>
      </c>
      <c r="M4055" s="3" t="s">
        <v>36</v>
      </c>
      <c r="N4055" s="3" t="s">
        <v>36</v>
      </c>
      <c r="O4055" s="3" t="s">
        <v>36</v>
      </c>
    </row>
    <row r="4056" spans="1:15" hidden="1" x14ac:dyDescent="0.3">
      <c r="A4056" s="7">
        <v>2256</v>
      </c>
      <c r="B4056" s="3">
        <v>33</v>
      </c>
      <c r="C4056" s="3">
        <v>9</v>
      </c>
      <c r="D4056" s="6">
        <v>79</v>
      </c>
      <c r="E4056" s="9" t="str">
        <f t="shared" si="63"/>
        <v>51-100</v>
      </c>
      <c r="F4056" s="8">
        <v>94612</v>
      </c>
      <c r="G4056" s="3">
        <v>1</v>
      </c>
      <c r="H4056" s="3">
        <v>0.1</v>
      </c>
      <c r="I4056" s="3" t="s">
        <v>33</v>
      </c>
      <c r="J4056" s="3">
        <v>0</v>
      </c>
      <c r="K4056" s="3" t="s">
        <v>36</v>
      </c>
      <c r="L4056" s="3" t="s">
        <v>36</v>
      </c>
      <c r="M4056" s="3" t="s">
        <v>36</v>
      </c>
      <c r="N4056" s="3" t="s">
        <v>37</v>
      </c>
      <c r="O4056" s="3" t="s">
        <v>36</v>
      </c>
    </row>
    <row r="4057" spans="1:15" hidden="1" x14ac:dyDescent="0.3">
      <c r="A4057" s="7">
        <v>2281</v>
      </c>
      <c r="B4057" s="3">
        <v>33</v>
      </c>
      <c r="C4057" s="3">
        <v>7</v>
      </c>
      <c r="D4057" s="6">
        <v>30</v>
      </c>
      <c r="E4057" s="9" t="str">
        <f t="shared" si="63"/>
        <v>0-50</v>
      </c>
      <c r="F4057" s="8">
        <v>94920</v>
      </c>
      <c r="G4057" s="3">
        <v>2</v>
      </c>
      <c r="H4057" s="3">
        <v>2</v>
      </c>
      <c r="I4057" s="3" t="s">
        <v>35</v>
      </c>
      <c r="J4057" s="3">
        <v>132</v>
      </c>
      <c r="K4057" s="3" t="s">
        <v>36</v>
      </c>
      <c r="L4057" s="3" t="s">
        <v>36</v>
      </c>
      <c r="M4057" s="3" t="s">
        <v>36</v>
      </c>
      <c r="N4057" s="3" t="s">
        <v>36</v>
      </c>
      <c r="O4057" s="3" t="s">
        <v>36</v>
      </c>
    </row>
    <row r="4058" spans="1:15" hidden="1" x14ac:dyDescent="0.3">
      <c r="A4058" s="7">
        <v>2341</v>
      </c>
      <c r="B4058" s="3">
        <v>33</v>
      </c>
      <c r="C4058" s="3">
        <v>9</v>
      </c>
      <c r="D4058" s="6">
        <v>44</v>
      </c>
      <c r="E4058" s="9" t="str">
        <f t="shared" si="63"/>
        <v>0-50</v>
      </c>
      <c r="F4058" s="8">
        <v>94112</v>
      </c>
      <c r="G4058" s="3">
        <v>1</v>
      </c>
      <c r="H4058" s="3">
        <v>1.2</v>
      </c>
      <c r="I4058" s="3" t="s">
        <v>33</v>
      </c>
      <c r="J4058" s="3">
        <v>0</v>
      </c>
      <c r="K4058" s="3" t="s">
        <v>36</v>
      </c>
      <c r="L4058" s="3" t="s">
        <v>36</v>
      </c>
      <c r="M4058" s="3" t="s">
        <v>36</v>
      </c>
      <c r="N4058" s="3" t="s">
        <v>36</v>
      </c>
      <c r="O4058" s="3" t="s">
        <v>36</v>
      </c>
    </row>
    <row r="4059" spans="1:15" hidden="1" x14ac:dyDescent="0.3">
      <c r="A4059" s="7">
        <v>2371</v>
      </c>
      <c r="B4059" s="3">
        <v>33</v>
      </c>
      <c r="C4059" s="3">
        <v>7</v>
      </c>
      <c r="D4059" s="6">
        <v>51</v>
      </c>
      <c r="E4059" s="9" t="str">
        <f t="shared" si="63"/>
        <v>51-100</v>
      </c>
      <c r="F4059" s="8">
        <v>94040</v>
      </c>
      <c r="G4059" s="3">
        <v>4</v>
      </c>
      <c r="H4059" s="3">
        <v>2.1</v>
      </c>
      <c r="I4059" s="3" t="s">
        <v>35</v>
      </c>
      <c r="J4059" s="3">
        <v>0</v>
      </c>
      <c r="K4059" s="3" t="s">
        <v>36</v>
      </c>
      <c r="L4059" s="3" t="s">
        <v>36</v>
      </c>
      <c r="M4059" s="3" t="s">
        <v>36</v>
      </c>
      <c r="N4059" s="3" t="s">
        <v>36</v>
      </c>
      <c r="O4059" s="3" t="s">
        <v>37</v>
      </c>
    </row>
    <row r="4060" spans="1:15" hidden="1" x14ac:dyDescent="0.3">
      <c r="A4060" s="7">
        <v>2374</v>
      </c>
      <c r="B4060" s="3">
        <v>33</v>
      </c>
      <c r="C4060" s="3">
        <v>9</v>
      </c>
      <c r="D4060" s="6">
        <v>184</v>
      </c>
      <c r="E4060" s="9" t="str">
        <f t="shared" si="63"/>
        <v>100+</v>
      </c>
      <c r="F4060" s="8">
        <v>94304</v>
      </c>
      <c r="G4060" s="3">
        <v>2</v>
      </c>
      <c r="H4060" s="3">
        <v>4.8</v>
      </c>
      <c r="I4060" s="3" t="s">
        <v>34</v>
      </c>
      <c r="J4060" s="3">
        <v>0</v>
      </c>
      <c r="K4060" s="3" t="s">
        <v>37</v>
      </c>
      <c r="L4060" s="3" t="s">
        <v>36</v>
      </c>
      <c r="M4060" s="3" t="s">
        <v>36</v>
      </c>
      <c r="N4060" s="3" t="s">
        <v>36</v>
      </c>
      <c r="O4060" s="3" t="s">
        <v>36</v>
      </c>
    </row>
    <row r="4061" spans="1:15" hidden="1" x14ac:dyDescent="0.3">
      <c r="A4061" s="7">
        <v>2382</v>
      </c>
      <c r="B4061" s="3">
        <v>33</v>
      </c>
      <c r="C4061" s="3">
        <v>9</v>
      </c>
      <c r="D4061" s="6">
        <v>49</v>
      </c>
      <c r="E4061" s="9" t="str">
        <f t="shared" si="63"/>
        <v>0-50</v>
      </c>
      <c r="F4061" s="8">
        <v>94928</v>
      </c>
      <c r="G4061" s="3">
        <v>1</v>
      </c>
      <c r="H4061" s="3">
        <v>2.4</v>
      </c>
      <c r="I4061" s="3" t="s">
        <v>34</v>
      </c>
      <c r="J4061" s="3">
        <v>0</v>
      </c>
      <c r="K4061" s="3" t="s">
        <v>36</v>
      </c>
      <c r="L4061" s="3" t="s">
        <v>36</v>
      </c>
      <c r="M4061" s="3" t="s">
        <v>36</v>
      </c>
      <c r="N4061" s="3" t="s">
        <v>37</v>
      </c>
      <c r="O4061" s="3" t="s">
        <v>36</v>
      </c>
    </row>
    <row r="4062" spans="1:15" hidden="1" x14ac:dyDescent="0.3">
      <c r="A4062" s="7">
        <v>2391</v>
      </c>
      <c r="B4062" s="3">
        <v>33</v>
      </c>
      <c r="C4062" s="3">
        <v>9</v>
      </c>
      <c r="D4062" s="6">
        <v>41</v>
      </c>
      <c r="E4062" s="9" t="str">
        <f t="shared" si="63"/>
        <v>0-50</v>
      </c>
      <c r="F4062" s="8">
        <v>95814</v>
      </c>
      <c r="G4062" s="3">
        <v>3</v>
      </c>
      <c r="H4062" s="3">
        <v>2</v>
      </c>
      <c r="I4062" s="3" t="s">
        <v>33</v>
      </c>
      <c r="J4062" s="3">
        <v>108</v>
      </c>
      <c r="K4062" s="3" t="s">
        <v>36</v>
      </c>
      <c r="L4062" s="3" t="s">
        <v>36</v>
      </c>
      <c r="M4062" s="3" t="s">
        <v>36</v>
      </c>
      <c r="N4062" s="3" t="s">
        <v>37</v>
      </c>
      <c r="O4062" s="3" t="s">
        <v>36</v>
      </c>
    </row>
    <row r="4063" spans="1:15" hidden="1" x14ac:dyDescent="0.3">
      <c r="A4063" s="7">
        <v>2430</v>
      </c>
      <c r="B4063" s="3">
        <v>33</v>
      </c>
      <c r="C4063" s="3">
        <v>7</v>
      </c>
      <c r="D4063" s="6">
        <v>58</v>
      </c>
      <c r="E4063" s="9" t="str">
        <f t="shared" si="63"/>
        <v>51-100</v>
      </c>
      <c r="F4063" s="8">
        <v>95616</v>
      </c>
      <c r="G4063" s="3">
        <v>4</v>
      </c>
      <c r="H4063" s="3">
        <v>2.2000000000000002</v>
      </c>
      <c r="I4063" s="3" t="s">
        <v>34</v>
      </c>
      <c r="J4063" s="3">
        <v>0</v>
      </c>
      <c r="K4063" s="3" t="s">
        <v>36</v>
      </c>
      <c r="L4063" s="3" t="s">
        <v>36</v>
      </c>
      <c r="M4063" s="3" t="s">
        <v>36</v>
      </c>
      <c r="N4063" s="3" t="s">
        <v>37</v>
      </c>
      <c r="O4063" s="3" t="s">
        <v>37</v>
      </c>
    </row>
    <row r="4064" spans="1:15" x14ac:dyDescent="0.3">
      <c r="A4064" s="7">
        <v>2471</v>
      </c>
      <c r="B4064" s="3">
        <v>33</v>
      </c>
      <c r="C4064" s="3">
        <v>7</v>
      </c>
      <c r="D4064" s="6">
        <v>81</v>
      </c>
      <c r="E4064" s="9" t="str">
        <f t="shared" si="63"/>
        <v>51-100</v>
      </c>
      <c r="F4064" s="8">
        <v>92122</v>
      </c>
      <c r="G4064" s="3">
        <v>2</v>
      </c>
      <c r="H4064" s="3">
        <v>4.5</v>
      </c>
      <c r="I4064" s="3" t="s">
        <v>35</v>
      </c>
      <c r="J4064" s="3">
        <v>187</v>
      </c>
      <c r="K4064" s="3" t="s">
        <v>36</v>
      </c>
      <c r="L4064" s="3" t="s">
        <v>36</v>
      </c>
      <c r="M4064" s="3" t="s">
        <v>37</v>
      </c>
      <c r="N4064" s="3" t="s">
        <v>37</v>
      </c>
      <c r="O4064" s="3" t="s">
        <v>37</v>
      </c>
    </row>
    <row r="4065" spans="1:15" hidden="1" x14ac:dyDescent="0.3">
      <c r="A4065" s="7">
        <v>2498</v>
      </c>
      <c r="B4065" s="3">
        <v>33</v>
      </c>
      <c r="C4065" s="3">
        <v>9</v>
      </c>
      <c r="D4065" s="6">
        <v>14</v>
      </c>
      <c r="E4065" s="9" t="str">
        <f t="shared" si="63"/>
        <v>0-50</v>
      </c>
      <c r="F4065" s="8">
        <v>95133</v>
      </c>
      <c r="G4065" s="3">
        <v>3</v>
      </c>
      <c r="H4065" s="3">
        <v>0.9</v>
      </c>
      <c r="I4065" s="3" t="s">
        <v>35</v>
      </c>
      <c r="J4065" s="3">
        <v>114</v>
      </c>
      <c r="K4065" s="3" t="s">
        <v>36</v>
      </c>
      <c r="L4065" s="3" t="s">
        <v>36</v>
      </c>
      <c r="M4065" s="3" t="s">
        <v>36</v>
      </c>
      <c r="N4065" s="3" t="s">
        <v>36</v>
      </c>
      <c r="O4065" s="3" t="s">
        <v>36</v>
      </c>
    </row>
    <row r="4066" spans="1:15" hidden="1" x14ac:dyDescent="0.3">
      <c r="A4066" s="7">
        <v>2506</v>
      </c>
      <c r="B4066" s="3">
        <v>33</v>
      </c>
      <c r="C4066" s="3">
        <v>7</v>
      </c>
      <c r="D4066" s="6">
        <v>43</v>
      </c>
      <c r="E4066" s="9" t="str">
        <f t="shared" si="63"/>
        <v>0-50</v>
      </c>
      <c r="F4066" s="8">
        <v>96064</v>
      </c>
      <c r="G4066" s="3">
        <v>4</v>
      </c>
      <c r="H4066" s="3">
        <v>0.8</v>
      </c>
      <c r="I4066" s="3" t="s">
        <v>33</v>
      </c>
      <c r="J4066" s="3">
        <v>0</v>
      </c>
      <c r="K4066" s="3" t="s">
        <v>36</v>
      </c>
      <c r="L4066" s="3" t="s">
        <v>36</v>
      </c>
      <c r="M4066" s="3" t="s">
        <v>36</v>
      </c>
      <c r="N4066" s="3" t="s">
        <v>36</v>
      </c>
      <c r="O4066" s="3" t="s">
        <v>36</v>
      </c>
    </row>
    <row r="4067" spans="1:15" hidden="1" x14ac:dyDescent="0.3">
      <c r="A4067" s="7">
        <v>2583</v>
      </c>
      <c r="B4067" s="3">
        <v>33</v>
      </c>
      <c r="C4067" s="3">
        <v>9</v>
      </c>
      <c r="D4067" s="6">
        <v>42</v>
      </c>
      <c r="E4067" s="9" t="str">
        <f t="shared" si="63"/>
        <v>0-50</v>
      </c>
      <c r="F4067" s="8">
        <v>95010</v>
      </c>
      <c r="G4067" s="3">
        <v>1</v>
      </c>
      <c r="H4067" s="3">
        <v>2.1</v>
      </c>
      <c r="I4067" s="3" t="s">
        <v>35</v>
      </c>
      <c r="J4067" s="3">
        <v>0</v>
      </c>
      <c r="K4067" s="3" t="s">
        <v>36</v>
      </c>
      <c r="L4067" s="3" t="s">
        <v>36</v>
      </c>
      <c r="M4067" s="3" t="s">
        <v>36</v>
      </c>
      <c r="N4067" s="3" t="s">
        <v>37</v>
      </c>
      <c r="O4067" s="3" t="s">
        <v>36</v>
      </c>
    </row>
    <row r="4068" spans="1:15" hidden="1" x14ac:dyDescent="0.3">
      <c r="A4068" s="7">
        <v>2597</v>
      </c>
      <c r="B4068" s="3">
        <v>33</v>
      </c>
      <c r="C4068" s="3">
        <v>8</v>
      </c>
      <c r="D4068" s="6">
        <v>39</v>
      </c>
      <c r="E4068" s="9" t="str">
        <f t="shared" si="63"/>
        <v>0-50</v>
      </c>
      <c r="F4068" s="8">
        <v>95032</v>
      </c>
      <c r="G4068" s="3">
        <v>3</v>
      </c>
      <c r="H4068" s="3">
        <v>2.2999999999999998</v>
      </c>
      <c r="I4068" s="3" t="s">
        <v>33</v>
      </c>
      <c r="J4068" s="3">
        <v>0</v>
      </c>
      <c r="K4068" s="3" t="s">
        <v>36</v>
      </c>
      <c r="L4068" s="3" t="s">
        <v>36</v>
      </c>
      <c r="M4068" s="3" t="s">
        <v>36</v>
      </c>
      <c r="N4068" s="3" t="s">
        <v>36</v>
      </c>
      <c r="O4068" s="3" t="s">
        <v>36</v>
      </c>
    </row>
    <row r="4069" spans="1:15" hidden="1" x14ac:dyDescent="0.3">
      <c r="A4069" s="7">
        <v>2612</v>
      </c>
      <c r="B4069" s="3">
        <v>33</v>
      </c>
      <c r="C4069" s="3">
        <v>8</v>
      </c>
      <c r="D4069" s="6">
        <v>78</v>
      </c>
      <c r="E4069" s="9" t="str">
        <f t="shared" si="63"/>
        <v>51-100</v>
      </c>
      <c r="F4069" s="8">
        <v>95051</v>
      </c>
      <c r="G4069" s="3">
        <v>3</v>
      </c>
      <c r="H4069" s="3">
        <v>0.6</v>
      </c>
      <c r="I4069" s="3" t="s">
        <v>34</v>
      </c>
      <c r="J4069" s="3">
        <v>0</v>
      </c>
      <c r="K4069" s="3" t="s">
        <v>36</v>
      </c>
      <c r="L4069" s="3" t="s">
        <v>36</v>
      </c>
      <c r="M4069" s="3" t="s">
        <v>36</v>
      </c>
      <c r="N4069" s="3" t="s">
        <v>37</v>
      </c>
      <c r="O4069" s="3" t="s">
        <v>36</v>
      </c>
    </row>
    <row r="4070" spans="1:15" hidden="1" x14ac:dyDescent="0.3">
      <c r="A4070" s="7">
        <v>2620</v>
      </c>
      <c r="B4070" s="3">
        <v>33</v>
      </c>
      <c r="C4070" s="3">
        <v>8</v>
      </c>
      <c r="D4070" s="6">
        <v>62</v>
      </c>
      <c r="E4070" s="9" t="str">
        <f t="shared" si="63"/>
        <v>51-100</v>
      </c>
      <c r="F4070" s="8">
        <v>92093</v>
      </c>
      <c r="G4070" s="3">
        <v>3</v>
      </c>
      <c r="H4070" s="3">
        <v>2.2999999999999998</v>
      </c>
      <c r="I4070" s="3" t="s">
        <v>33</v>
      </c>
      <c r="J4070" s="3">
        <v>98</v>
      </c>
      <c r="K4070" s="3" t="s">
        <v>36</v>
      </c>
      <c r="L4070" s="3" t="s">
        <v>36</v>
      </c>
      <c r="M4070" s="3" t="s">
        <v>36</v>
      </c>
      <c r="N4070" s="3" t="s">
        <v>36</v>
      </c>
      <c r="O4070" s="3" t="s">
        <v>37</v>
      </c>
    </row>
    <row r="4071" spans="1:15" hidden="1" x14ac:dyDescent="0.3">
      <c r="A4071" s="7">
        <v>2629</v>
      </c>
      <c r="B4071" s="3">
        <v>33</v>
      </c>
      <c r="C4071" s="3">
        <v>6</v>
      </c>
      <c r="D4071" s="6">
        <v>78</v>
      </c>
      <c r="E4071" s="9" t="str">
        <f t="shared" si="63"/>
        <v>51-100</v>
      </c>
      <c r="F4071" s="8">
        <v>95819</v>
      </c>
      <c r="G4071" s="3">
        <v>4</v>
      </c>
      <c r="H4071" s="3">
        <v>2</v>
      </c>
      <c r="I4071" s="3" t="s">
        <v>34</v>
      </c>
      <c r="J4071" s="3">
        <v>0</v>
      </c>
      <c r="K4071" s="3" t="s">
        <v>36</v>
      </c>
      <c r="L4071" s="3" t="s">
        <v>37</v>
      </c>
      <c r="M4071" s="3" t="s">
        <v>36</v>
      </c>
      <c r="N4071" s="3" t="s">
        <v>37</v>
      </c>
      <c r="O4071" s="3" t="s">
        <v>36</v>
      </c>
    </row>
    <row r="4072" spans="1:15" hidden="1" x14ac:dyDescent="0.3">
      <c r="A4072" s="7">
        <v>2650</v>
      </c>
      <c r="B4072" s="3">
        <v>33</v>
      </c>
      <c r="C4072" s="3">
        <v>8</v>
      </c>
      <c r="D4072" s="6">
        <v>68</v>
      </c>
      <c r="E4072" s="9" t="str">
        <f t="shared" si="63"/>
        <v>51-100</v>
      </c>
      <c r="F4072" s="8">
        <v>92407</v>
      </c>
      <c r="G4072" s="3">
        <v>4</v>
      </c>
      <c r="H4072" s="3">
        <v>1.3</v>
      </c>
      <c r="I4072" s="3" t="s">
        <v>33</v>
      </c>
      <c r="J4072" s="3">
        <v>0</v>
      </c>
      <c r="K4072" s="3" t="s">
        <v>36</v>
      </c>
      <c r="L4072" s="3" t="s">
        <v>36</v>
      </c>
      <c r="M4072" s="3" t="s">
        <v>36</v>
      </c>
      <c r="N4072" s="3" t="s">
        <v>37</v>
      </c>
      <c r="O4072" s="3" t="s">
        <v>36</v>
      </c>
    </row>
    <row r="4073" spans="1:15" hidden="1" x14ac:dyDescent="0.3">
      <c r="A4073" s="7">
        <v>2733</v>
      </c>
      <c r="B4073" s="3">
        <v>33</v>
      </c>
      <c r="C4073" s="3">
        <v>9</v>
      </c>
      <c r="D4073" s="6">
        <v>38</v>
      </c>
      <c r="E4073" s="9" t="str">
        <f t="shared" si="63"/>
        <v>0-50</v>
      </c>
      <c r="F4073" s="8">
        <v>93106</v>
      </c>
      <c r="G4073" s="3">
        <v>1</v>
      </c>
      <c r="H4073" s="3">
        <v>2.1</v>
      </c>
      <c r="I4073" s="3" t="s">
        <v>35</v>
      </c>
      <c r="J4073" s="3">
        <v>133</v>
      </c>
      <c r="K4073" s="3" t="s">
        <v>36</v>
      </c>
      <c r="L4073" s="3" t="s">
        <v>36</v>
      </c>
      <c r="M4073" s="3" t="s">
        <v>36</v>
      </c>
      <c r="N4073" s="3" t="s">
        <v>36</v>
      </c>
      <c r="O4073" s="3" t="s">
        <v>36</v>
      </c>
    </row>
    <row r="4074" spans="1:15" hidden="1" x14ac:dyDescent="0.3">
      <c r="A4074" s="7">
        <v>2770</v>
      </c>
      <c r="B4074" s="3">
        <v>33</v>
      </c>
      <c r="C4074" s="3">
        <v>9</v>
      </c>
      <c r="D4074" s="6">
        <v>183</v>
      </c>
      <c r="E4074" s="9" t="str">
        <f t="shared" si="63"/>
        <v>100+</v>
      </c>
      <c r="F4074" s="8">
        <v>91320</v>
      </c>
      <c r="G4074" s="3">
        <v>2</v>
      </c>
      <c r="H4074" s="3">
        <v>8.8000000000000007</v>
      </c>
      <c r="I4074" s="3" t="s">
        <v>35</v>
      </c>
      <c r="J4074" s="3">
        <v>582</v>
      </c>
      <c r="K4074" s="3" t="s">
        <v>37</v>
      </c>
      <c r="L4074" s="3" t="s">
        <v>36</v>
      </c>
      <c r="M4074" s="3" t="s">
        <v>36</v>
      </c>
      <c r="N4074" s="3" t="s">
        <v>37</v>
      </c>
      <c r="O4074" s="3" t="s">
        <v>36</v>
      </c>
    </row>
    <row r="4075" spans="1:15" hidden="1" x14ac:dyDescent="0.3">
      <c r="A4075" s="7">
        <v>2824</v>
      </c>
      <c r="B4075" s="3">
        <v>33</v>
      </c>
      <c r="C4075" s="3">
        <v>7</v>
      </c>
      <c r="D4075" s="6">
        <v>21</v>
      </c>
      <c r="E4075" s="9" t="str">
        <f t="shared" si="63"/>
        <v>0-50</v>
      </c>
      <c r="F4075" s="8">
        <v>90095</v>
      </c>
      <c r="G4075" s="3">
        <v>1</v>
      </c>
      <c r="H4075" s="3">
        <v>0.6</v>
      </c>
      <c r="I4075" s="3" t="s">
        <v>35</v>
      </c>
      <c r="J4075" s="3">
        <v>0</v>
      </c>
      <c r="K4075" s="3" t="s">
        <v>36</v>
      </c>
      <c r="L4075" s="3" t="s">
        <v>37</v>
      </c>
      <c r="M4075" s="3" t="s">
        <v>36</v>
      </c>
      <c r="N4075" s="3" t="s">
        <v>36</v>
      </c>
      <c r="O4075" s="3" t="s">
        <v>36</v>
      </c>
    </row>
    <row r="4076" spans="1:15" hidden="1" x14ac:dyDescent="0.3">
      <c r="A4076" s="7">
        <v>2939</v>
      </c>
      <c r="B4076" s="3">
        <v>33</v>
      </c>
      <c r="C4076" s="3">
        <v>9</v>
      </c>
      <c r="D4076" s="6">
        <v>61</v>
      </c>
      <c r="E4076" s="9" t="str">
        <f t="shared" si="63"/>
        <v>51-100</v>
      </c>
      <c r="F4076" s="8">
        <v>93943</v>
      </c>
      <c r="G4076" s="3">
        <v>3</v>
      </c>
      <c r="H4076" s="3">
        <v>2.6</v>
      </c>
      <c r="I4076" s="3" t="s">
        <v>34</v>
      </c>
      <c r="J4076" s="3">
        <v>0</v>
      </c>
      <c r="K4076" s="3" t="s">
        <v>36</v>
      </c>
      <c r="L4076" s="3" t="s">
        <v>36</v>
      </c>
      <c r="M4076" s="3" t="s">
        <v>36</v>
      </c>
      <c r="N4076" s="3" t="s">
        <v>37</v>
      </c>
      <c r="O4076" s="3" t="s">
        <v>36</v>
      </c>
    </row>
    <row r="4077" spans="1:15" hidden="1" x14ac:dyDescent="0.3">
      <c r="A4077" s="7">
        <v>2947</v>
      </c>
      <c r="B4077" s="3">
        <v>33</v>
      </c>
      <c r="C4077" s="3">
        <v>9</v>
      </c>
      <c r="D4077" s="6">
        <v>145</v>
      </c>
      <c r="E4077" s="9" t="str">
        <f t="shared" si="63"/>
        <v>100+</v>
      </c>
      <c r="F4077" s="8">
        <v>94110</v>
      </c>
      <c r="G4077" s="3">
        <v>1</v>
      </c>
      <c r="H4077" s="3">
        <v>4.3</v>
      </c>
      <c r="I4077" s="3" t="s">
        <v>33</v>
      </c>
      <c r="J4077" s="3">
        <v>437</v>
      </c>
      <c r="K4077" s="3" t="s">
        <v>36</v>
      </c>
      <c r="L4077" s="3" t="s">
        <v>36</v>
      </c>
      <c r="M4077" s="3" t="s">
        <v>36</v>
      </c>
      <c r="N4077" s="3" t="s">
        <v>37</v>
      </c>
      <c r="O4077" s="3" t="s">
        <v>36</v>
      </c>
    </row>
    <row r="4078" spans="1:15" hidden="1" x14ac:dyDescent="0.3">
      <c r="A4078" s="7">
        <v>2953</v>
      </c>
      <c r="B4078" s="3">
        <v>33</v>
      </c>
      <c r="C4078" s="3">
        <v>8</v>
      </c>
      <c r="D4078" s="6">
        <v>182</v>
      </c>
      <c r="E4078" s="9" t="str">
        <f t="shared" si="63"/>
        <v>100+</v>
      </c>
      <c r="F4078" s="8">
        <v>94065</v>
      </c>
      <c r="G4078" s="3">
        <v>1</v>
      </c>
      <c r="H4078" s="3">
        <v>8.6</v>
      </c>
      <c r="I4078" s="3" t="s">
        <v>33</v>
      </c>
      <c r="J4078" s="3">
        <v>0</v>
      </c>
      <c r="K4078" s="3" t="s">
        <v>36</v>
      </c>
      <c r="L4078" s="3" t="s">
        <v>36</v>
      </c>
      <c r="M4078" s="3" t="s">
        <v>36</v>
      </c>
      <c r="N4078" s="3" t="s">
        <v>36</v>
      </c>
      <c r="O4078" s="3" t="s">
        <v>36</v>
      </c>
    </row>
    <row r="4079" spans="1:15" x14ac:dyDescent="0.3">
      <c r="A4079" s="7">
        <v>2977</v>
      </c>
      <c r="B4079" s="3">
        <v>33</v>
      </c>
      <c r="C4079" s="3">
        <v>8</v>
      </c>
      <c r="D4079" s="6">
        <v>82</v>
      </c>
      <c r="E4079" s="9" t="str">
        <f t="shared" si="63"/>
        <v>51-100</v>
      </c>
      <c r="F4079" s="8">
        <v>95747</v>
      </c>
      <c r="G4079" s="3">
        <v>1</v>
      </c>
      <c r="H4079" s="3">
        <v>2.6</v>
      </c>
      <c r="I4079" s="3" t="s">
        <v>34</v>
      </c>
      <c r="J4079" s="3">
        <v>0</v>
      </c>
      <c r="K4079" s="3" t="s">
        <v>36</v>
      </c>
      <c r="L4079" s="3" t="s">
        <v>37</v>
      </c>
      <c r="M4079" s="3" t="s">
        <v>37</v>
      </c>
      <c r="N4079" s="3" t="s">
        <v>37</v>
      </c>
      <c r="O4079" s="3" t="s">
        <v>37</v>
      </c>
    </row>
    <row r="4080" spans="1:15" hidden="1" x14ac:dyDescent="0.3">
      <c r="A4080" s="7">
        <v>2988</v>
      </c>
      <c r="B4080" s="3">
        <v>33</v>
      </c>
      <c r="C4080" s="3">
        <v>7</v>
      </c>
      <c r="D4080" s="6">
        <v>39</v>
      </c>
      <c r="E4080" s="9" t="str">
        <f t="shared" si="63"/>
        <v>0-50</v>
      </c>
      <c r="F4080" s="8">
        <v>92037</v>
      </c>
      <c r="G4080" s="3">
        <v>2</v>
      </c>
      <c r="H4080" s="3">
        <v>2</v>
      </c>
      <c r="I4080" s="3" t="s">
        <v>35</v>
      </c>
      <c r="J4080" s="3">
        <v>0</v>
      </c>
      <c r="K4080" s="3" t="s">
        <v>36</v>
      </c>
      <c r="L4080" s="3" t="s">
        <v>36</v>
      </c>
      <c r="M4080" s="3" t="s">
        <v>36</v>
      </c>
      <c r="N4080" s="3" t="s">
        <v>36</v>
      </c>
      <c r="O4080" s="3" t="s">
        <v>36</v>
      </c>
    </row>
    <row r="4081" spans="1:15" hidden="1" x14ac:dyDescent="0.3">
      <c r="A4081" s="7">
        <v>3002</v>
      </c>
      <c r="B4081" s="3">
        <v>33</v>
      </c>
      <c r="C4081" s="3">
        <v>7</v>
      </c>
      <c r="D4081" s="6">
        <v>81</v>
      </c>
      <c r="E4081" s="9" t="str">
        <f t="shared" si="63"/>
        <v>51-100</v>
      </c>
      <c r="F4081" s="8">
        <v>92647</v>
      </c>
      <c r="G4081" s="3">
        <v>3</v>
      </c>
      <c r="H4081" s="3">
        <v>1.6</v>
      </c>
      <c r="I4081" s="3" t="s">
        <v>33</v>
      </c>
      <c r="J4081" s="3">
        <v>0</v>
      </c>
      <c r="K4081" s="3" t="s">
        <v>36</v>
      </c>
      <c r="L4081" s="3" t="s">
        <v>36</v>
      </c>
      <c r="M4081" s="3" t="s">
        <v>36</v>
      </c>
      <c r="N4081" s="3" t="s">
        <v>37</v>
      </c>
      <c r="O4081" s="3" t="s">
        <v>37</v>
      </c>
    </row>
    <row r="4082" spans="1:15" hidden="1" x14ac:dyDescent="0.3">
      <c r="A4082" s="7">
        <v>3005</v>
      </c>
      <c r="B4082" s="3">
        <v>33</v>
      </c>
      <c r="C4082" s="3">
        <v>7</v>
      </c>
      <c r="D4082" s="6">
        <v>88</v>
      </c>
      <c r="E4082" s="9" t="str">
        <f t="shared" si="63"/>
        <v>51-100</v>
      </c>
      <c r="F4082" s="8">
        <v>94583</v>
      </c>
      <c r="G4082" s="3">
        <v>3</v>
      </c>
      <c r="H4082" s="3">
        <v>1.6</v>
      </c>
      <c r="I4082" s="3" t="s">
        <v>33</v>
      </c>
      <c r="J4082" s="3">
        <v>0</v>
      </c>
      <c r="K4082" s="3" t="s">
        <v>36</v>
      </c>
      <c r="L4082" s="3" t="s">
        <v>36</v>
      </c>
      <c r="M4082" s="3" t="s">
        <v>36</v>
      </c>
      <c r="N4082" s="3" t="s">
        <v>37</v>
      </c>
      <c r="O4082" s="3" t="s">
        <v>37</v>
      </c>
    </row>
    <row r="4083" spans="1:15" hidden="1" x14ac:dyDescent="0.3">
      <c r="A4083" s="7">
        <v>3010</v>
      </c>
      <c r="B4083" s="3">
        <v>33</v>
      </c>
      <c r="C4083" s="3">
        <v>9</v>
      </c>
      <c r="D4083" s="6">
        <v>74</v>
      </c>
      <c r="E4083" s="9" t="str">
        <f t="shared" si="63"/>
        <v>51-100</v>
      </c>
      <c r="F4083" s="8">
        <v>92120</v>
      </c>
      <c r="G4083" s="3">
        <v>3</v>
      </c>
      <c r="H4083" s="3">
        <v>2.6</v>
      </c>
      <c r="I4083" s="3" t="s">
        <v>34</v>
      </c>
      <c r="J4083" s="3">
        <v>0</v>
      </c>
      <c r="K4083" s="3" t="s">
        <v>36</v>
      </c>
      <c r="L4083" s="3" t="s">
        <v>36</v>
      </c>
      <c r="M4083" s="3" t="s">
        <v>36</v>
      </c>
      <c r="N4083" s="3" t="s">
        <v>37</v>
      </c>
      <c r="O4083" s="3" t="s">
        <v>36</v>
      </c>
    </row>
    <row r="4084" spans="1:15" hidden="1" x14ac:dyDescent="0.3">
      <c r="A4084" s="7">
        <v>3037</v>
      </c>
      <c r="B4084" s="3">
        <v>33</v>
      </c>
      <c r="C4084" s="3">
        <v>9</v>
      </c>
      <c r="D4084" s="6">
        <v>14</v>
      </c>
      <c r="E4084" s="9" t="str">
        <f t="shared" si="63"/>
        <v>0-50</v>
      </c>
      <c r="F4084" s="8">
        <v>91320</v>
      </c>
      <c r="G4084" s="3">
        <v>4</v>
      </c>
      <c r="H4084" s="3">
        <v>0.7</v>
      </c>
      <c r="I4084" s="3" t="s">
        <v>34</v>
      </c>
      <c r="J4084" s="3">
        <v>105</v>
      </c>
      <c r="K4084" s="3" t="s">
        <v>36</v>
      </c>
      <c r="L4084" s="3" t="s">
        <v>36</v>
      </c>
      <c r="M4084" s="3" t="s">
        <v>36</v>
      </c>
      <c r="N4084" s="3" t="s">
        <v>37</v>
      </c>
      <c r="O4084" s="3" t="s">
        <v>36</v>
      </c>
    </row>
    <row r="4085" spans="1:15" hidden="1" x14ac:dyDescent="0.3">
      <c r="A4085" s="7">
        <v>3141</v>
      </c>
      <c r="B4085" s="3">
        <v>33</v>
      </c>
      <c r="C4085" s="3">
        <v>7</v>
      </c>
      <c r="D4085" s="6">
        <v>31</v>
      </c>
      <c r="E4085" s="9" t="str">
        <f t="shared" si="63"/>
        <v>0-50</v>
      </c>
      <c r="F4085" s="8">
        <v>94303</v>
      </c>
      <c r="G4085" s="3">
        <v>4</v>
      </c>
      <c r="H4085" s="3">
        <v>1</v>
      </c>
      <c r="I4085" s="3" t="s">
        <v>33</v>
      </c>
      <c r="J4085" s="3">
        <v>0</v>
      </c>
      <c r="K4085" s="3" t="s">
        <v>36</v>
      </c>
      <c r="L4085" s="3" t="s">
        <v>36</v>
      </c>
      <c r="M4085" s="3" t="s">
        <v>36</v>
      </c>
      <c r="N4085" s="3" t="s">
        <v>37</v>
      </c>
      <c r="O4085" s="3" t="s">
        <v>37</v>
      </c>
    </row>
    <row r="4086" spans="1:15" hidden="1" x14ac:dyDescent="0.3">
      <c r="A4086" s="7">
        <v>3163</v>
      </c>
      <c r="B4086" s="3">
        <v>33</v>
      </c>
      <c r="C4086" s="3">
        <v>7</v>
      </c>
      <c r="D4086" s="6">
        <v>28</v>
      </c>
      <c r="E4086" s="9" t="str">
        <f t="shared" si="63"/>
        <v>0-50</v>
      </c>
      <c r="F4086" s="8">
        <v>94109</v>
      </c>
      <c r="G4086" s="3">
        <v>4</v>
      </c>
      <c r="H4086" s="3">
        <v>0.8</v>
      </c>
      <c r="I4086" s="3" t="s">
        <v>33</v>
      </c>
      <c r="J4086" s="3">
        <v>0</v>
      </c>
      <c r="K4086" s="3" t="s">
        <v>36</v>
      </c>
      <c r="L4086" s="3" t="s">
        <v>36</v>
      </c>
      <c r="M4086" s="3" t="s">
        <v>36</v>
      </c>
      <c r="N4086" s="3" t="s">
        <v>37</v>
      </c>
      <c r="O4086" s="3" t="s">
        <v>36</v>
      </c>
    </row>
    <row r="4087" spans="1:15" hidden="1" x14ac:dyDescent="0.3">
      <c r="A4087" s="7">
        <v>3200</v>
      </c>
      <c r="B4087" s="3">
        <v>33</v>
      </c>
      <c r="C4087" s="3">
        <v>9</v>
      </c>
      <c r="D4087" s="6">
        <v>20</v>
      </c>
      <c r="E4087" s="9" t="str">
        <f t="shared" si="63"/>
        <v>0-50</v>
      </c>
      <c r="F4087" s="8">
        <v>95521</v>
      </c>
      <c r="G4087" s="3">
        <v>4</v>
      </c>
      <c r="H4087" s="3">
        <v>0.7</v>
      </c>
      <c r="I4087" s="3" t="s">
        <v>34</v>
      </c>
      <c r="J4087" s="3">
        <v>0</v>
      </c>
      <c r="K4087" s="3" t="s">
        <v>36</v>
      </c>
      <c r="L4087" s="3" t="s">
        <v>36</v>
      </c>
      <c r="M4087" s="3" t="s">
        <v>36</v>
      </c>
      <c r="N4087" s="3" t="s">
        <v>37</v>
      </c>
      <c r="O4087" s="3" t="s">
        <v>36</v>
      </c>
    </row>
    <row r="4088" spans="1:15" hidden="1" x14ac:dyDescent="0.3">
      <c r="A4088" s="7">
        <v>3207</v>
      </c>
      <c r="B4088" s="3">
        <v>33</v>
      </c>
      <c r="C4088" s="3">
        <v>7</v>
      </c>
      <c r="D4088" s="6">
        <v>80</v>
      </c>
      <c r="E4088" s="9" t="str">
        <f t="shared" si="63"/>
        <v>51-100</v>
      </c>
      <c r="F4088" s="8">
        <v>91103</v>
      </c>
      <c r="G4088" s="3">
        <v>2</v>
      </c>
      <c r="H4088" s="3">
        <v>1.5</v>
      </c>
      <c r="I4088" s="3" t="s">
        <v>35</v>
      </c>
      <c r="J4088" s="3">
        <v>0</v>
      </c>
      <c r="K4088" s="3" t="s">
        <v>36</v>
      </c>
      <c r="L4088" s="3" t="s">
        <v>36</v>
      </c>
      <c r="M4088" s="3" t="s">
        <v>36</v>
      </c>
      <c r="N4088" s="3" t="s">
        <v>37</v>
      </c>
      <c r="O4088" s="3" t="s">
        <v>37</v>
      </c>
    </row>
    <row r="4089" spans="1:15" hidden="1" x14ac:dyDescent="0.3">
      <c r="A4089" s="7">
        <v>3230</v>
      </c>
      <c r="B4089" s="3">
        <v>33</v>
      </c>
      <c r="C4089" s="3">
        <v>9</v>
      </c>
      <c r="D4089" s="6">
        <v>64</v>
      </c>
      <c r="E4089" s="9" t="str">
        <f t="shared" si="63"/>
        <v>51-100</v>
      </c>
      <c r="F4089" s="8">
        <v>92507</v>
      </c>
      <c r="G4089" s="3">
        <v>4</v>
      </c>
      <c r="H4089" s="3">
        <v>3.4</v>
      </c>
      <c r="I4089" s="3" t="s">
        <v>33</v>
      </c>
      <c r="J4089" s="3">
        <v>0</v>
      </c>
      <c r="K4089" s="3" t="s">
        <v>36</v>
      </c>
      <c r="L4089" s="3" t="s">
        <v>36</v>
      </c>
      <c r="M4089" s="3" t="s">
        <v>36</v>
      </c>
      <c r="N4089" s="3" t="s">
        <v>36</v>
      </c>
      <c r="O4089" s="3" t="s">
        <v>36</v>
      </c>
    </row>
    <row r="4090" spans="1:15" hidden="1" x14ac:dyDescent="0.3">
      <c r="A4090" s="7">
        <v>3260</v>
      </c>
      <c r="B4090" s="3">
        <v>33</v>
      </c>
      <c r="C4090" s="3">
        <v>8</v>
      </c>
      <c r="D4090" s="6">
        <v>54</v>
      </c>
      <c r="E4090" s="9" t="str">
        <f t="shared" si="63"/>
        <v>51-100</v>
      </c>
      <c r="F4090" s="8">
        <v>92251</v>
      </c>
      <c r="G4090" s="3">
        <v>3</v>
      </c>
      <c r="H4090" s="3">
        <v>2.2999999999999998</v>
      </c>
      <c r="I4090" s="3" t="s">
        <v>33</v>
      </c>
      <c r="J4090" s="3">
        <v>0</v>
      </c>
      <c r="K4090" s="3" t="s">
        <v>36</v>
      </c>
      <c r="L4090" s="3" t="s">
        <v>36</v>
      </c>
      <c r="M4090" s="3" t="s">
        <v>36</v>
      </c>
      <c r="N4090" s="3" t="s">
        <v>36</v>
      </c>
      <c r="O4090" s="3" t="s">
        <v>37</v>
      </c>
    </row>
    <row r="4091" spans="1:15" hidden="1" x14ac:dyDescent="0.3">
      <c r="A4091" s="7">
        <v>3367</v>
      </c>
      <c r="B4091" s="3">
        <v>33</v>
      </c>
      <c r="C4091" s="3">
        <v>9</v>
      </c>
      <c r="D4091" s="6">
        <v>152</v>
      </c>
      <c r="E4091" s="9" t="str">
        <f t="shared" si="63"/>
        <v>100+</v>
      </c>
      <c r="F4091" s="8">
        <v>90024</v>
      </c>
      <c r="G4091" s="3">
        <v>1</v>
      </c>
      <c r="H4091" s="3">
        <v>6</v>
      </c>
      <c r="I4091" s="3" t="s">
        <v>33</v>
      </c>
      <c r="J4091" s="3">
        <v>0</v>
      </c>
      <c r="K4091" s="3" t="s">
        <v>36</v>
      </c>
      <c r="L4091" s="3" t="s">
        <v>36</v>
      </c>
      <c r="M4091" s="3" t="s">
        <v>36</v>
      </c>
      <c r="N4091" s="3" t="s">
        <v>37</v>
      </c>
      <c r="O4091" s="3" t="s">
        <v>37</v>
      </c>
    </row>
    <row r="4092" spans="1:15" hidden="1" x14ac:dyDescent="0.3">
      <c r="A4092" s="7">
        <v>3436</v>
      </c>
      <c r="B4092" s="3">
        <v>33</v>
      </c>
      <c r="C4092" s="3">
        <v>8</v>
      </c>
      <c r="D4092" s="6">
        <v>58</v>
      </c>
      <c r="E4092" s="9" t="str">
        <f t="shared" si="63"/>
        <v>51-100</v>
      </c>
      <c r="F4092" s="8">
        <v>92037</v>
      </c>
      <c r="G4092" s="3">
        <v>4</v>
      </c>
      <c r="H4092" s="3">
        <v>1.3</v>
      </c>
      <c r="I4092" s="3" t="s">
        <v>33</v>
      </c>
      <c r="J4092" s="3">
        <v>0</v>
      </c>
      <c r="K4092" s="3" t="s">
        <v>36</v>
      </c>
      <c r="L4092" s="3" t="s">
        <v>37</v>
      </c>
      <c r="M4092" s="3" t="s">
        <v>36</v>
      </c>
      <c r="N4092" s="3" t="s">
        <v>36</v>
      </c>
      <c r="O4092" s="3" t="s">
        <v>36</v>
      </c>
    </row>
    <row r="4093" spans="1:15" hidden="1" x14ac:dyDescent="0.3">
      <c r="A4093" s="7">
        <v>3467</v>
      </c>
      <c r="B4093" s="3">
        <v>33</v>
      </c>
      <c r="C4093" s="3">
        <v>6</v>
      </c>
      <c r="D4093" s="6">
        <v>53</v>
      </c>
      <c r="E4093" s="9" t="str">
        <f t="shared" si="63"/>
        <v>51-100</v>
      </c>
      <c r="F4093" s="8">
        <v>94122</v>
      </c>
      <c r="G4093" s="3">
        <v>2</v>
      </c>
      <c r="H4093" s="3">
        <v>1</v>
      </c>
      <c r="I4093" s="3" t="s">
        <v>34</v>
      </c>
      <c r="J4093" s="3">
        <v>96</v>
      </c>
      <c r="K4093" s="3" t="s">
        <v>36</v>
      </c>
      <c r="L4093" s="3" t="s">
        <v>36</v>
      </c>
      <c r="M4093" s="3" t="s">
        <v>36</v>
      </c>
      <c r="N4093" s="3" t="s">
        <v>36</v>
      </c>
      <c r="O4093" s="3" t="s">
        <v>37</v>
      </c>
    </row>
    <row r="4094" spans="1:15" hidden="1" x14ac:dyDescent="0.3">
      <c r="A4094" s="7">
        <v>3491</v>
      </c>
      <c r="B4094" s="3">
        <v>33</v>
      </c>
      <c r="C4094" s="3">
        <v>9</v>
      </c>
      <c r="D4094" s="6">
        <v>38</v>
      </c>
      <c r="E4094" s="9" t="str">
        <f t="shared" si="63"/>
        <v>0-50</v>
      </c>
      <c r="F4094" s="8">
        <v>95814</v>
      </c>
      <c r="G4094" s="3">
        <v>1</v>
      </c>
      <c r="H4094" s="3">
        <v>1.33</v>
      </c>
      <c r="I4094" s="3" t="s">
        <v>33</v>
      </c>
      <c r="J4094" s="3">
        <v>115</v>
      </c>
      <c r="K4094" s="3" t="s">
        <v>36</v>
      </c>
      <c r="L4094" s="3" t="s">
        <v>36</v>
      </c>
      <c r="M4094" s="3" t="s">
        <v>36</v>
      </c>
      <c r="N4094" s="3" t="s">
        <v>36</v>
      </c>
      <c r="O4094" s="3" t="s">
        <v>36</v>
      </c>
    </row>
    <row r="4095" spans="1:15" hidden="1" x14ac:dyDescent="0.3">
      <c r="A4095" s="7">
        <v>3509</v>
      </c>
      <c r="B4095" s="3">
        <v>33</v>
      </c>
      <c r="C4095" s="3">
        <v>9</v>
      </c>
      <c r="D4095" s="6">
        <v>125</v>
      </c>
      <c r="E4095" s="9" t="str">
        <f t="shared" si="63"/>
        <v>100+</v>
      </c>
      <c r="F4095" s="8">
        <v>92182</v>
      </c>
      <c r="G4095" s="3">
        <v>1</v>
      </c>
      <c r="H4095" s="3">
        <v>4.3</v>
      </c>
      <c r="I4095" s="3" t="s">
        <v>35</v>
      </c>
      <c r="J4095" s="3">
        <v>0</v>
      </c>
      <c r="K4095" s="3" t="s">
        <v>37</v>
      </c>
      <c r="L4095" s="3" t="s">
        <v>36</v>
      </c>
      <c r="M4095" s="3" t="s">
        <v>36</v>
      </c>
      <c r="N4095" s="3" t="s">
        <v>37</v>
      </c>
      <c r="O4095" s="3" t="s">
        <v>36</v>
      </c>
    </row>
    <row r="4096" spans="1:15" hidden="1" x14ac:dyDescent="0.3">
      <c r="A4096" s="7">
        <v>3530</v>
      </c>
      <c r="B4096" s="3">
        <v>33</v>
      </c>
      <c r="C4096" s="3">
        <v>7</v>
      </c>
      <c r="D4096" s="6">
        <v>25</v>
      </c>
      <c r="E4096" s="9" t="str">
        <f t="shared" si="63"/>
        <v>0-50</v>
      </c>
      <c r="F4096" s="8">
        <v>94132</v>
      </c>
      <c r="G4096" s="3">
        <v>4</v>
      </c>
      <c r="H4096" s="3">
        <v>1</v>
      </c>
      <c r="I4096" s="3" t="s">
        <v>33</v>
      </c>
      <c r="J4096" s="3">
        <v>0</v>
      </c>
      <c r="K4096" s="3" t="s">
        <v>36</v>
      </c>
      <c r="L4096" s="3" t="s">
        <v>36</v>
      </c>
      <c r="M4096" s="3" t="s">
        <v>36</v>
      </c>
      <c r="N4096" s="3" t="s">
        <v>37</v>
      </c>
      <c r="O4096" s="3" t="s">
        <v>37</v>
      </c>
    </row>
    <row r="4097" spans="1:15" hidden="1" x14ac:dyDescent="0.3">
      <c r="A4097" s="7">
        <v>3550</v>
      </c>
      <c r="B4097" s="3">
        <v>33</v>
      </c>
      <c r="C4097" s="3">
        <v>7</v>
      </c>
      <c r="D4097" s="6">
        <v>92</v>
      </c>
      <c r="E4097" s="9" t="str">
        <f t="shared" si="63"/>
        <v>51-100</v>
      </c>
      <c r="F4097" s="8">
        <v>90840</v>
      </c>
      <c r="G4097" s="3">
        <v>3</v>
      </c>
      <c r="H4097" s="3">
        <v>1.6</v>
      </c>
      <c r="I4097" s="3" t="s">
        <v>33</v>
      </c>
      <c r="J4097" s="3">
        <v>0</v>
      </c>
      <c r="K4097" s="3" t="s">
        <v>36</v>
      </c>
      <c r="L4097" s="3" t="s">
        <v>36</v>
      </c>
      <c r="M4097" s="3" t="s">
        <v>36</v>
      </c>
      <c r="N4097" s="3" t="s">
        <v>36</v>
      </c>
      <c r="O4097" s="3" t="s">
        <v>36</v>
      </c>
    </row>
    <row r="4098" spans="1:15" hidden="1" x14ac:dyDescent="0.3">
      <c r="A4098" s="7">
        <v>3565</v>
      </c>
      <c r="B4098" s="3">
        <v>33</v>
      </c>
      <c r="C4098" s="3">
        <v>7</v>
      </c>
      <c r="D4098" s="6">
        <v>29</v>
      </c>
      <c r="E4098" s="9" t="str">
        <f t="shared" si="63"/>
        <v>0-50</v>
      </c>
      <c r="F4098" s="8">
        <v>94720</v>
      </c>
      <c r="G4098" s="3">
        <v>1</v>
      </c>
      <c r="H4098" s="3">
        <v>0.6</v>
      </c>
      <c r="I4098" s="3" t="s">
        <v>35</v>
      </c>
      <c r="J4098" s="3">
        <v>0</v>
      </c>
      <c r="K4098" s="3" t="s">
        <v>36</v>
      </c>
      <c r="L4098" s="3" t="s">
        <v>36</v>
      </c>
      <c r="M4098" s="3" t="s">
        <v>36</v>
      </c>
      <c r="N4098" s="3" t="s">
        <v>36</v>
      </c>
      <c r="O4098" s="3" t="s">
        <v>36</v>
      </c>
    </row>
    <row r="4099" spans="1:15" hidden="1" x14ac:dyDescent="0.3">
      <c r="A4099" s="7">
        <v>3593</v>
      </c>
      <c r="B4099" s="3">
        <v>33</v>
      </c>
      <c r="C4099" s="3">
        <v>3</v>
      </c>
      <c r="D4099" s="6">
        <v>20</v>
      </c>
      <c r="E4099" s="9" t="str">
        <f t="shared" ref="E4099:E4162" si="64">IF(D4099&lt;=50,"0-50",IF(D4099&lt;=100,"51-100","100+"))</f>
        <v>0-50</v>
      </c>
      <c r="F4099" s="8">
        <v>94704</v>
      </c>
      <c r="G4099" s="3">
        <v>1</v>
      </c>
      <c r="H4099" s="3">
        <v>0.67</v>
      </c>
      <c r="I4099" s="3" t="s">
        <v>35</v>
      </c>
      <c r="J4099" s="3">
        <v>0</v>
      </c>
      <c r="K4099" s="3" t="s">
        <v>36</v>
      </c>
      <c r="L4099" s="3" t="s">
        <v>36</v>
      </c>
      <c r="M4099" s="3" t="s">
        <v>36</v>
      </c>
      <c r="N4099" s="3" t="s">
        <v>36</v>
      </c>
      <c r="O4099" s="3" t="s">
        <v>36</v>
      </c>
    </row>
    <row r="4100" spans="1:15" hidden="1" x14ac:dyDescent="0.3">
      <c r="A4100" s="7">
        <v>3660</v>
      </c>
      <c r="B4100" s="3">
        <v>33</v>
      </c>
      <c r="C4100" s="3">
        <v>7</v>
      </c>
      <c r="D4100" s="6">
        <v>22</v>
      </c>
      <c r="E4100" s="9" t="str">
        <f t="shared" si="64"/>
        <v>0-50</v>
      </c>
      <c r="F4100" s="8">
        <v>94002</v>
      </c>
      <c r="G4100" s="3">
        <v>1</v>
      </c>
      <c r="H4100" s="3">
        <v>0.4</v>
      </c>
      <c r="I4100" s="3" t="s">
        <v>34</v>
      </c>
      <c r="J4100" s="3">
        <v>0</v>
      </c>
      <c r="K4100" s="3" t="s">
        <v>36</v>
      </c>
      <c r="L4100" s="3" t="s">
        <v>36</v>
      </c>
      <c r="M4100" s="3" t="s">
        <v>36</v>
      </c>
      <c r="N4100" s="3" t="s">
        <v>36</v>
      </c>
      <c r="O4100" s="3" t="s">
        <v>36</v>
      </c>
    </row>
    <row r="4101" spans="1:15" hidden="1" x14ac:dyDescent="0.3">
      <c r="A4101" s="7">
        <v>3682</v>
      </c>
      <c r="B4101" s="3">
        <v>33</v>
      </c>
      <c r="C4101" s="3">
        <v>9</v>
      </c>
      <c r="D4101" s="6">
        <v>139</v>
      </c>
      <c r="E4101" s="9" t="str">
        <f t="shared" si="64"/>
        <v>100+</v>
      </c>
      <c r="F4101" s="8">
        <v>95054</v>
      </c>
      <c r="G4101" s="3">
        <v>1</v>
      </c>
      <c r="H4101" s="3">
        <v>4.3</v>
      </c>
      <c r="I4101" s="3" t="s">
        <v>33</v>
      </c>
      <c r="J4101" s="3">
        <v>0</v>
      </c>
      <c r="K4101" s="3" t="s">
        <v>36</v>
      </c>
      <c r="L4101" s="3" t="s">
        <v>36</v>
      </c>
      <c r="M4101" s="3" t="s">
        <v>36</v>
      </c>
      <c r="N4101" s="3" t="s">
        <v>36</v>
      </c>
      <c r="O4101" s="3" t="s">
        <v>36</v>
      </c>
    </row>
    <row r="4102" spans="1:15" hidden="1" x14ac:dyDescent="0.3">
      <c r="A4102" s="7">
        <v>3720</v>
      </c>
      <c r="B4102" s="3">
        <v>33</v>
      </c>
      <c r="C4102" s="3">
        <v>8</v>
      </c>
      <c r="D4102" s="6">
        <v>53</v>
      </c>
      <c r="E4102" s="9" t="str">
        <f t="shared" si="64"/>
        <v>51-100</v>
      </c>
      <c r="F4102" s="8">
        <v>92126</v>
      </c>
      <c r="G4102" s="3">
        <v>3</v>
      </c>
      <c r="H4102" s="3">
        <v>2.2999999999999998</v>
      </c>
      <c r="I4102" s="3" t="s">
        <v>33</v>
      </c>
      <c r="J4102" s="3">
        <v>76</v>
      </c>
      <c r="K4102" s="3" t="s">
        <v>36</v>
      </c>
      <c r="L4102" s="3" t="s">
        <v>36</v>
      </c>
      <c r="M4102" s="3" t="s">
        <v>36</v>
      </c>
      <c r="N4102" s="3" t="s">
        <v>37</v>
      </c>
      <c r="O4102" s="3" t="s">
        <v>36</v>
      </c>
    </row>
    <row r="4103" spans="1:15" hidden="1" x14ac:dyDescent="0.3">
      <c r="A4103" s="7">
        <v>3726</v>
      </c>
      <c r="B4103" s="3">
        <v>33</v>
      </c>
      <c r="C4103" s="3">
        <v>6</v>
      </c>
      <c r="D4103" s="6">
        <v>78</v>
      </c>
      <c r="E4103" s="9" t="str">
        <f t="shared" si="64"/>
        <v>51-100</v>
      </c>
      <c r="F4103" s="8">
        <v>94305</v>
      </c>
      <c r="G4103" s="3">
        <v>4</v>
      </c>
      <c r="H4103" s="3">
        <v>2</v>
      </c>
      <c r="I4103" s="3" t="s">
        <v>34</v>
      </c>
      <c r="J4103" s="3">
        <v>0</v>
      </c>
      <c r="K4103" s="3" t="s">
        <v>36</v>
      </c>
      <c r="L4103" s="3" t="s">
        <v>36</v>
      </c>
      <c r="M4103" s="3" t="s">
        <v>36</v>
      </c>
      <c r="N4103" s="3" t="s">
        <v>36</v>
      </c>
      <c r="O4103" s="3" t="s">
        <v>36</v>
      </c>
    </row>
    <row r="4104" spans="1:15" hidden="1" x14ac:dyDescent="0.3">
      <c r="A4104" s="7">
        <v>3749</v>
      </c>
      <c r="B4104" s="3">
        <v>33</v>
      </c>
      <c r="C4104" s="3">
        <v>7</v>
      </c>
      <c r="D4104" s="6">
        <v>100</v>
      </c>
      <c r="E4104" s="9" t="str">
        <f t="shared" si="64"/>
        <v>51-100</v>
      </c>
      <c r="F4104" s="8">
        <v>94025</v>
      </c>
      <c r="G4104" s="3">
        <v>1</v>
      </c>
      <c r="H4104" s="3">
        <v>2.7</v>
      </c>
      <c r="I4104" s="3" t="s">
        <v>34</v>
      </c>
      <c r="J4104" s="3">
        <v>126</v>
      </c>
      <c r="K4104" s="3" t="s">
        <v>36</v>
      </c>
      <c r="L4104" s="3" t="s">
        <v>36</v>
      </c>
      <c r="M4104" s="3" t="s">
        <v>36</v>
      </c>
      <c r="N4104" s="3" t="s">
        <v>37</v>
      </c>
      <c r="O4104" s="3" t="s">
        <v>36</v>
      </c>
    </row>
    <row r="4105" spans="1:15" hidden="1" x14ac:dyDescent="0.3">
      <c r="A4105" s="7">
        <v>3834</v>
      </c>
      <c r="B4105" s="3">
        <v>33</v>
      </c>
      <c r="C4105" s="3">
        <v>9</v>
      </c>
      <c r="D4105" s="6">
        <v>83</v>
      </c>
      <c r="E4105" s="9" t="str">
        <f t="shared" si="64"/>
        <v>51-100</v>
      </c>
      <c r="F4105" s="8">
        <v>93943</v>
      </c>
      <c r="G4105" s="3">
        <v>1</v>
      </c>
      <c r="H4105" s="3">
        <v>0.1</v>
      </c>
      <c r="I4105" s="3" t="s">
        <v>33</v>
      </c>
      <c r="J4105" s="3">
        <v>0</v>
      </c>
      <c r="K4105" s="3" t="s">
        <v>36</v>
      </c>
      <c r="L4105" s="3" t="s">
        <v>36</v>
      </c>
      <c r="M4105" s="3" t="s">
        <v>36</v>
      </c>
      <c r="N4105" s="3" t="s">
        <v>37</v>
      </c>
      <c r="O4105" s="3" t="s">
        <v>36</v>
      </c>
    </row>
    <row r="4106" spans="1:15" hidden="1" x14ac:dyDescent="0.3">
      <c r="A4106" s="7">
        <v>3836</v>
      </c>
      <c r="B4106" s="3">
        <v>33</v>
      </c>
      <c r="C4106" s="3">
        <v>9</v>
      </c>
      <c r="D4106" s="6">
        <v>131</v>
      </c>
      <c r="E4106" s="9" t="str">
        <f t="shared" si="64"/>
        <v>100+</v>
      </c>
      <c r="F4106" s="8">
        <v>90065</v>
      </c>
      <c r="G4106" s="3">
        <v>3</v>
      </c>
      <c r="H4106" s="3">
        <v>2.2000000000000002</v>
      </c>
      <c r="I4106" s="3" t="s">
        <v>35</v>
      </c>
      <c r="J4106" s="3">
        <v>0</v>
      </c>
      <c r="K4106" s="3" t="s">
        <v>37</v>
      </c>
      <c r="L4106" s="3" t="s">
        <v>37</v>
      </c>
      <c r="M4106" s="3" t="s">
        <v>36</v>
      </c>
      <c r="N4106" s="3" t="s">
        <v>36</v>
      </c>
      <c r="O4106" s="3" t="s">
        <v>36</v>
      </c>
    </row>
    <row r="4107" spans="1:15" x14ac:dyDescent="0.3">
      <c r="A4107" s="7">
        <v>3853</v>
      </c>
      <c r="B4107" s="3">
        <v>33</v>
      </c>
      <c r="C4107" s="3">
        <v>7</v>
      </c>
      <c r="D4107" s="6">
        <v>15</v>
      </c>
      <c r="E4107" s="9" t="str">
        <f t="shared" si="64"/>
        <v>0-50</v>
      </c>
      <c r="F4107" s="8">
        <v>92152</v>
      </c>
      <c r="G4107" s="3">
        <v>1</v>
      </c>
      <c r="H4107" s="3">
        <v>0.4</v>
      </c>
      <c r="I4107" s="3" t="s">
        <v>34</v>
      </c>
      <c r="J4107" s="3">
        <v>82</v>
      </c>
      <c r="K4107" s="3" t="s">
        <v>36</v>
      </c>
      <c r="L4107" s="3" t="s">
        <v>37</v>
      </c>
      <c r="M4107" s="3" t="s">
        <v>37</v>
      </c>
      <c r="N4107" s="3" t="s">
        <v>37</v>
      </c>
      <c r="O4107" s="3" t="s">
        <v>37</v>
      </c>
    </row>
    <row r="4108" spans="1:15" hidden="1" x14ac:dyDescent="0.3">
      <c r="A4108" s="7">
        <v>3910</v>
      </c>
      <c r="B4108" s="3">
        <v>33</v>
      </c>
      <c r="C4108" s="3">
        <v>7</v>
      </c>
      <c r="D4108" s="6">
        <v>111</v>
      </c>
      <c r="E4108" s="9" t="str">
        <f t="shared" si="64"/>
        <v>100+</v>
      </c>
      <c r="F4108" s="8">
        <v>90245</v>
      </c>
      <c r="G4108" s="3">
        <v>2</v>
      </c>
      <c r="H4108" s="3">
        <v>1.3</v>
      </c>
      <c r="I4108" s="3" t="s">
        <v>33</v>
      </c>
      <c r="J4108" s="3">
        <v>0</v>
      </c>
      <c r="K4108" s="3" t="s">
        <v>36</v>
      </c>
      <c r="L4108" s="3" t="s">
        <v>36</v>
      </c>
      <c r="M4108" s="3" t="s">
        <v>36</v>
      </c>
      <c r="N4108" s="3" t="s">
        <v>37</v>
      </c>
      <c r="O4108" s="3" t="s">
        <v>36</v>
      </c>
    </row>
    <row r="4109" spans="1:15" hidden="1" x14ac:dyDescent="0.3">
      <c r="A4109" s="7">
        <v>3911</v>
      </c>
      <c r="B4109" s="3">
        <v>33</v>
      </c>
      <c r="C4109" s="3">
        <v>8</v>
      </c>
      <c r="D4109" s="6">
        <v>62</v>
      </c>
      <c r="E4109" s="9" t="str">
        <f t="shared" si="64"/>
        <v>51-100</v>
      </c>
      <c r="F4109" s="8">
        <v>94596</v>
      </c>
      <c r="G4109" s="3">
        <v>1</v>
      </c>
      <c r="H4109" s="3">
        <v>1</v>
      </c>
      <c r="I4109" s="3" t="s">
        <v>33</v>
      </c>
      <c r="J4109" s="3">
        <v>0</v>
      </c>
      <c r="K4109" s="3" t="s">
        <v>36</v>
      </c>
      <c r="L4109" s="3" t="s">
        <v>36</v>
      </c>
      <c r="M4109" s="3" t="s">
        <v>36</v>
      </c>
      <c r="N4109" s="3" t="s">
        <v>37</v>
      </c>
      <c r="O4109" s="3" t="s">
        <v>36</v>
      </c>
    </row>
    <row r="4110" spans="1:15" hidden="1" x14ac:dyDescent="0.3">
      <c r="A4110" s="7">
        <v>3967</v>
      </c>
      <c r="B4110" s="3">
        <v>33</v>
      </c>
      <c r="C4110" s="3">
        <v>7</v>
      </c>
      <c r="D4110" s="6">
        <v>84</v>
      </c>
      <c r="E4110" s="9" t="str">
        <f t="shared" si="64"/>
        <v>51-100</v>
      </c>
      <c r="F4110" s="8">
        <v>95051</v>
      </c>
      <c r="G4110" s="3">
        <v>1</v>
      </c>
      <c r="H4110" s="3">
        <v>2.9</v>
      </c>
      <c r="I4110" s="3" t="s">
        <v>35</v>
      </c>
      <c r="J4110" s="3">
        <v>0</v>
      </c>
      <c r="K4110" s="3" t="s">
        <v>36</v>
      </c>
      <c r="L4110" s="3" t="s">
        <v>36</v>
      </c>
      <c r="M4110" s="3" t="s">
        <v>36</v>
      </c>
      <c r="N4110" s="3" t="s">
        <v>37</v>
      </c>
      <c r="O4110" s="3" t="s">
        <v>36</v>
      </c>
    </row>
    <row r="4111" spans="1:15" hidden="1" x14ac:dyDescent="0.3">
      <c r="A4111" s="7">
        <v>4062</v>
      </c>
      <c r="B4111" s="3">
        <v>33</v>
      </c>
      <c r="C4111" s="3">
        <v>3</v>
      </c>
      <c r="D4111" s="6">
        <v>59</v>
      </c>
      <c r="E4111" s="9" t="str">
        <f t="shared" si="64"/>
        <v>51-100</v>
      </c>
      <c r="F4111" s="8">
        <v>91040</v>
      </c>
      <c r="G4111" s="3">
        <v>2</v>
      </c>
      <c r="H4111" s="3">
        <v>1.75</v>
      </c>
      <c r="I4111" s="3" t="s">
        <v>35</v>
      </c>
      <c r="J4111" s="3">
        <v>0</v>
      </c>
      <c r="K4111" s="3" t="s">
        <v>36</v>
      </c>
      <c r="L4111" s="3" t="s">
        <v>36</v>
      </c>
      <c r="M4111" s="3" t="s">
        <v>36</v>
      </c>
      <c r="N4111" s="3" t="s">
        <v>37</v>
      </c>
      <c r="O4111" s="3" t="s">
        <v>36</v>
      </c>
    </row>
    <row r="4112" spans="1:15" hidden="1" x14ac:dyDescent="0.3">
      <c r="A4112" s="7">
        <v>4187</v>
      </c>
      <c r="B4112" s="3">
        <v>33</v>
      </c>
      <c r="C4112" s="3">
        <v>9</v>
      </c>
      <c r="D4112" s="6">
        <v>10</v>
      </c>
      <c r="E4112" s="9" t="str">
        <f t="shared" si="64"/>
        <v>0-50</v>
      </c>
      <c r="F4112" s="8">
        <v>90005</v>
      </c>
      <c r="G4112" s="3">
        <v>4</v>
      </c>
      <c r="H4112" s="3">
        <v>1</v>
      </c>
      <c r="I4112" s="3" t="s">
        <v>33</v>
      </c>
      <c r="J4112" s="3">
        <v>81</v>
      </c>
      <c r="K4112" s="3" t="s">
        <v>36</v>
      </c>
      <c r="L4112" s="3" t="s">
        <v>36</v>
      </c>
      <c r="M4112" s="3" t="s">
        <v>36</v>
      </c>
      <c r="N4112" s="3" t="s">
        <v>36</v>
      </c>
      <c r="O4112" s="3" t="s">
        <v>37</v>
      </c>
    </row>
    <row r="4113" spans="1:15" hidden="1" x14ac:dyDescent="0.3">
      <c r="A4113" s="7">
        <v>4298</v>
      </c>
      <c r="B4113" s="3">
        <v>33</v>
      </c>
      <c r="C4113" s="3">
        <v>9</v>
      </c>
      <c r="D4113" s="6">
        <v>73</v>
      </c>
      <c r="E4113" s="9" t="str">
        <f t="shared" si="64"/>
        <v>51-100</v>
      </c>
      <c r="F4113" s="8">
        <v>92110</v>
      </c>
      <c r="G4113" s="3">
        <v>4</v>
      </c>
      <c r="H4113" s="3">
        <v>3.4</v>
      </c>
      <c r="I4113" s="3" t="s">
        <v>33</v>
      </c>
      <c r="J4113" s="3">
        <v>140</v>
      </c>
      <c r="K4113" s="3" t="s">
        <v>36</v>
      </c>
      <c r="L4113" s="3" t="s">
        <v>36</v>
      </c>
      <c r="M4113" s="3" t="s">
        <v>36</v>
      </c>
      <c r="N4113" s="3" t="s">
        <v>37</v>
      </c>
      <c r="O4113" s="3" t="s">
        <v>36</v>
      </c>
    </row>
    <row r="4114" spans="1:15" hidden="1" x14ac:dyDescent="0.3">
      <c r="A4114" s="7">
        <v>4378</v>
      </c>
      <c r="B4114" s="3">
        <v>33</v>
      </c>
      <c r="C4114" s="3">
        <v>8</v>
      </c>
      <c r="D4114" s="6">
        <v>145</v>
      </c>
      <c r="E4114" s="9" t="str">
        <f t="shared" si="64"/>
        <v>100+</v>
      </c>
      <c r="F4114" s="8">
        <v>92507</v>
      </c>
      <c r="G4114" s="3">
        <v>1</v>
      </c>
      <c r="H4114" s="3">
        <v>2.7</v>
      </c>
      <c r="I4114" s="3" t="s">
        <v>35</v>
      </c>
      <c r="J4114" s="3">
        <v>0</v>
      </c>
      <c r="K4114" s="3" t="s">
        <v>37</v>
      </c>
      <c r="L4114" s="3" t="s">
        <v>36</v>
      </c>
      <c r="M4114" s="3" t="s">
        <v>36</v>
      </c>
      <c r="N4114" s="3" t="s">
        <v>37</v>
      </c>
      <c r="O4114" s="3" t="s">
        <v>36</v>
      </c>
    </row>
    <row r="4115" spans="1:15" hidden="1" x14ac:dyDescent="0.3">
      <c r="A4115" s="7">
        <v>4382</v>
      </c>
      <c r="B4115" s="3">
        <v>33</v>
      </c>
      <c r="C4115" s="3">
        <v>8</v>
      </c>
      <c r="D4115" s="6">
        <v>39</v>
      </c>
      <c r="E4115" s="9" t="str">
        <f t="shared" si="64"/>
        <v>0-50</v>
      </c>
      <c r="F4115" s="8">
        <v>94542</v>
      </c>
      <c r="G4115" s="3">
        <v>4</v>
      </c>
      <c r="H4115" s="3">
        <v>0.8</v>
      </c>
      <c r="I4115" s="3" t="s">
        <v>33</v>
      </c>
      <c r="J4115" s="3">
        <v>0</v>
      </c>
      <c r="K4115" s="3" t="s">
        <v>36</v>
      </c>
      <c r="L4115" s="3" t="s">
        <v>36</v>
      </c>
      <c r="M4115" s="3" t="s">
        <v>36</v>
      </c>
      <c r="N4115" s="3" t="s">
        <v>37</v>
      </c>
      <c r="O4115" s="3" t="s">
        <v>36</v>
      </c>
    </row>
    <row r="4116" spans="1:15" hidden="1" x14ac:dyDescent="0.3">
      <c r="A4116" s="7">
        <v>4415</v>
      </c>
      <c r="B4116" s="3">
        <v>33</v>
      </c>
      <c r="C4116" s="3">
        <v>8</v>
      </c>
      <c r="D4116" s="6">
        <v>178</v>
      </c>
      <c r="E4116" s="9" t="str">
        <f t="shared" si="64"/>
        <v>100+</v>
      </c>
      <c r="F4116" s="8">
        <v>94720</v>
      </c>
      <c r="G4116" s="3">
        <v>3</v>
      </c>
      <c r="H4116" s="3">
        <v>8.5</v>
      </c>
      <c r="I4116" s="3" t="s">
        <v>33</v>
      </c>
      <c r="J4116" s="3">
        <v>0</v>
      </c>
      <c r="K4116" s="3" t="s">
        <v>37</v>
      </c>
      <c r="L4116" s="3" t="s">
        <v>37</v>
      </c>
      <c r="M4116" s="3" t="s">
        <v>37</v>
      </c>
      <c r="N4116" s="3" t="s">
        <v>37</v>
      </c>
      <c r="O4116" s="3" t="s">
        <v>36</v>
      </c>
    </row>
    <row r="4117" spans="1:15" hidden="1" x14ac:dyDescent="0.3">
      <c r="A4117" s="7">
        <v>4427</v>
      </c>
      <c r="B4117" s="3">
        <v>33</v>
      </c>
      <c r="C4117" s="3">
        <v>8</v>
      </c>
      <c r="D4117" s="6">
        <v>140</v>
      </c>
      <c r="E4117" s="9" t="str">
        <f t="shared" si="64"/>
        <v>100+</v>
      </c>
      <c r="F4117" s="8">
        <v>95814</v>
      </c>
      <c r="G4117" s="3">
        <v>1</v>
      </c>
      <c r="H4117" s="3">
        <v>4.5999999999999996</v>
      </c>
      <c r="I4117" s="3" t="s">
        <v>33</v>
      </c>
      <c r="J4117" s="3">
        <v>0</v>
      </c>
      <c r="K4117" s="3" t="s">
        <v>36</v>
      </c>
      <c r="L4117" s="3" t="s">
        <v>36</v>
      </c>
      <c r="M4117" s="3" t="s">
        <v>36</v>
      </c>
      <c r="N4117" s="3" t="s">
        <v>37</v>
      </c>
      <c r="O4117" s="3" t="s">
        <v>36</v>
      </c>
    </row>
    <row r="4118" spans="1:15" hidden="1" x14ac:dyDescent="0.3">
      <c r="A4118" s="7">
        <v>4440</v>
      </c>
      <c r="B4118" s="3">
        <v>33</v>
      </c>
      <c r="C4118" s="3">
        <v>7</v>
      </c>
      <c r="D4118" s="6">
        <v>104</v>
      </c>
      <c r="E4118" s="9" t="str">
        <f t="shared" si="64"/>
        <v>100+</v>
      </c>
      <c r="F4118" s="8">
        <v>94542</v>
      </c>
      <c r="G4118" s="3">
        <v>2</v>
      </c>
      <c r="H4118" s="3">
        <v>3.6</v>
      </c>
      <c r="I4118" s="3" t="s">
        <v>35</v>
      </c>
      <c r="J4118" s="3">
        <v>0</v>
      </c>
      <c r="K4118" s="3" t="s">
        <v>37</v>
      </c>
      <c r="L4118" s="3" t="s">
        <v>36</v>
      </c>
      <c r="M4118" s="3" t="s">
        <v>36</v>
      </c>
      <c r="N4118" s="3" t="s">
        <v>36</v>
      </c>
      <c r="O4118" s="3" t="s">
        <v>37</v>
      </c>
    </row>
    <row r="4119" spans="1:15" hidden="1" x14ac:dyDescent="0.3">
      <c r="A4119" s="7">
        <v>4463</v>
      </c>
      <c r="B4119" s="3">
        <v>33</v>
      </c>
      <c r="C4119" s="3">
        <v>7</v>
      </c>
      <c r="D4119" s="6">
        <v>39</v>
      </c>
      <c r="E4119" s="9" t="str">
        <f t="shared" si="64"/>
        <v>0-50</v>
      </c>
      <c r="F4119" s="8">
        <v>95630</v>
      </c>
      <c r="G4119" s="3">
        <v>4</v>
      </c>
      <c r="H4119" s="3">
        <v>0.8</v>
      </c>
      <c r="I4119" s="3" t="s">
        <v>33</v>
      </c>
      <c r="J4119" s="3">
        <v>0</v>
      </c>
      <c r="K4119" s="3" t="s">
        <v>36</v>
      </c>
      <c r="L4119" s="3" t="s">
        <v>36</v>
      </c>
      <c r="M4119" s="3" t="s">
        <v>36</v>
      </c>
      <c r="N4119" s="3" t="s">
        <v>37</v>
      </c>
      <c r="O4119" s="3" t="s">
        <v>37</v>
      </c>
    </row>
    <row r="4120" spans="1:15" x14ac:dyDescent="0.3">
      <c r="A4120" s="7">
        <v>4478</v>
      </c>
      <c r="B4120" s="3">
        <v>33</v>
      </c>
      <c r="C4120" s="3">
        <v>9</v>
      </c>
      <c r="D4120" s="6">
        <v>41</v>
      </c>
      <c r="E4120" s="9" t="str">
        <f t="shared" si="64"/>
        <v>0-50</v>
      </c>
      <c r="F4120" s="8">
        <v>92028</v>
      </c>
      <c r="G4120" s="3">
        <v>1</v>
      </c>
      <c r="H4120" s="3">
        <v>1.5</v>
      </c>
      <c r="I4120" s="3" t="s">
        <v>34</v>
      </c>
      <c r="J4120" s="3">
        <v>0</v>
      </c>
      <c r="K4120" s="3" t="s">
        <v>36</v>
      </c>
      <c r="L4120" s="3" t="s">
        <v>36</v>
      </c>
      <c r="M4120" s="3" t="s">
        <v>37</v>
      </c>
      <c r="N4120" s="3" t="s">
        <v>37</v>
      </c>
      <c r="O4120" s="3" t="s">
        <v>37</v>
      </c>
    </row>
    <row r="4121" spans="1:15" hidden="1" x14ac:dyDescent="0.3">
      <c r="A4121" s="7">
        <v>4479</v>
      </c>
      <c r="B4121" s="3">
        <v>33</v>
      </c>
      <c r="C4121" s="3">
        <v>9</v>
      </c>
      <c r="D4121" s="6">
        <v>53</v>
      </c>
      <c r="E4121" s="9" t="str">
        <f t="shared" si="64"/>
        <v>51-100</v>
      </c>
      <c r="F4121" s="8">
        <v>91380</v>
      </c>
      <c r="G4121" s="3">
        <v>1</v>
      </c>
      <c r="H4121" s="3">
        <v>2.1</v>
      </c>
      <c r="I4121" s="3" t="s">
        <v>35</v>
      </c>
      <c r="J4121" s="3">
        <v>0</v>
      </c>
      <c r="K4121" s="3" t="s">
        <v>36</v>
      </c>
      <c r="L4121" s="3" t="s">
        <v>36</v>
      </c>
      <c r="M4121" s="3" t="s">
        <v>36</v>
      </c>
      <c r="N4121" s="3" t="s">
        <v>36</v>
      </c>
      <c r="O4121" s="3" t="s">
        <v>36</v>
      </c>
    </row>
    <row r="4122" spans="1:15" hidden="1" x14ac:dyDescent="0.3">
      <c r="A4122" s="7">
        <v>4531</v>
      </c>
      <c r="B4122" s="3">
        <v>33</v>
      </c>
      <c r="C4122" s="3">
        <v>9</v>
      </c>
      <c r="D4122" s="6">
        <v>19</v>
      </c>
      <c r="E4122" s="9" t="str">
        <f t="shared" si="64"/>
        <v>0-50</v>
      </c>
      <c r="F4122" s="8">
        <v>95370</v>
      </c>
      <c r="G4122" s="3">
        <v>2</v>
      </c>
      <c r="H4122" s="3">
        <v>1</v>
      </c>
      <c r="I4122" s="3" t="s">
        <v>34</v>
      </c>
      <c r="J4122" s="3">
        <v>92</v>
      </c>
      <c r="K4122" s="3" t="s">
        <v>36</v>
      </c>
      <c r="L4122" s="3" t="s">
        <v>36</v>
      </c>
      <c r="M4122" s="3" t="s">
        <v>36</v>
      </c>
      <c r="N4122" s="3" t="s">
        <v>37</v>
      </c>
      <c r="O4122" s="3" t="s">
        <v>36</v>
      </c>
    </row>
    <row r="4123" spans="1:15" hidden="1" x14ac:dyDescent="0.3">
      <c r="A4123" s="7">
        <v>4558</v>
      </c>
      <c r="B4123" s="3">
        <v>33</v>
      </c>
      <c r="C4123" s="3">
        <v>9</v>
      </c>
      <c r="D4123" s="6">
        <v>30</v>
      </c>
      <c r="E4123" s="9" t="str">
        <f t="shared" si="64"/>
        <v>0-50</v>
      </c>
      <c r="F4123" s="8">
        <v>95054</v>
      </c>
      <c r="G4123" s="3">
        <v>2</v>
      </c>
      <c r="H4123" s="3">
        <v>1</v>
      </c>
      <c r="I4123" s="3" t="s">
        <v>34</v>
      </c>
      <c r="J4123" s="3">
        <v>0</v>
      </c>
      <c r="K4123" s="3" t="s">
        <v>36</v>
      </c>
      <c r="L4123" s="3" t="s">
        <v>36</v>
      </c>
      <c r="M4123" s="3" t="s">
        <v>36</v>
      </c>
      <c r="N4123" s="3" t="s">
        <v>37</v>
      </c>
      <c r="O4123" s="3" t="s">
        <v>36</v>
      </c>
    </row>
    <row r="4124" spans="1:15" hidden="1" x14ac:dyDescent="0.3">
      <c r="A4124" s="7">
        <v>4566</v>
      </c>
      <c r="B4124" s="3">
        <v>33</v>
      </c>
      <c r="C4124" s="3">
        <v>8</v>
      </c>
      <c r="D4124" s="6">
        <v>120</v>
      </c>
      <c r="E4124" s="9" t="str">
        <f t="shared" si="64"/>
        <v>100+</v>
      </c>
      <c r="F4124" s="8">
        <v>92614</v>
      </c>
      <c r="G4124" s="3">
        <v>2</v>
      </c>
      <c r="H4124" s="3">
        <v>4.2</v>
      </c>
      <c r="I4124" s="3" t="s">
        <v>35</v>
      </c>
      <c r="J4124" s="3">
        <v>76</v>
      </c>
      <c r="K4124" s="3" t="s">
        <v>37</v>
      </c>
      <c r="L4124" s="3" t="s">
        <v>36</v>
      </c>
      <c r="M4124" s="3" t="s">
        <v>36</v>
      </c>
      <c r="N4124" s="3" t="s">
        <v>36</v>
      </c>
      <c r="O4124" s="3" t="s">
        <v>37</v>
      </c>
    </row>
    <row r="4125" spans="1:15" hidden="1" x14ac:dyDescent="0.3">
      <c r="A4125" s="7">
        <v>4644</v>
      </c>
      <c r="B4125" s="3">
        <v>33</v>
      </c>
      <c r="C4125" s="3">
        <v>7</v>
      </c>
      <c r="D4125" s="6">
        <v>35</v>
      </c>
      <c r="E4125" s="9" t="str">
        <f t="shared" si="64"/>
        <v>0-50</v>
      </c>
      <c r="F4125" s="8">
        <v>95616</v>
      </c>
      <c r="G4125" s="3">
        <v>4</v>
      </c>
      <c r="H4125" s="3">
        <v>0.8</v>
      </c>
      <c r="I4125" s="3" t="s">
        <v>33</v>
      </c>
      <c r="J4125" s="3">
        <v>0</v>
      </c>
      <c r="K4125" s="3" t="s">
        <v>36</v>
      </c>
      <c r="L4125" s="3" t="s">
        <v>36</v>
      </c>
      <c r="M4125" s="3" t="s">
        <v>36</v>
      </c>
      <c r="N4125" s="3" t="s">
        <v>37</v>
      </c>
      <c r="O4125" s="3" t="s">
        <v>36</v>
      </c>
    </row>
    <row r="4126" spans="1:15" hidden="1" x14ac:dyDescent="0.3">
      <c r="A4126" s="7">
        <v>4656</v>
      </c>
      <c r="B4126" s="3">
        <v>33</v>
      </c>
      <c r="C4126" s="3">
        <v>7</v>
      </c>
      <c r="D4126" s="6">
        <v>188</v>
      </c>
      <c r="E4126" s="9" t="str">
        <f t="shared" si="64"/>
        <v>100+</v>
      </c>
      <c r="F4126" s="8">
        <v>95054</v>
      </c>
      <c r="G4126" s="3">
        <v>2</v>
      </c>
      <c r="H4126" s="3">
        <v>7</v>
      </c>
      <c r="I4126" s="3" t="s">
        <v>34</v>
      </c>
      <c r="J4126" s="3">
        <v>581</v>
      </c>
      <c r="K4126" s="3" t="s">
        <v>37</v>
      </c>
      <c r="L4126" s="3" t="s">
        <v>36</v>
      </c>
      <c r="M4126" s="3" t="s">
        <v>36</v>
      </c>
      <c r="N4126" s="3" t="s">
        <v>36</v>
      </c>
      <c r="O4126" s="3" t="s">
        <v>36</v>
      </c>
    </row>
    <row r="4127" spans="1:15" hidden="1" x14ac:dyDescent="0.3">
      <c r="A4127" s="7">
        <v>4679</v>
      </c>
      <c r="B4127" s="3">
        <v>33</v>
      </c>
      <c r="C4127" s="3">
        <v>7</v>
      </c>
      <c r="D4127" s="6">
        <v>115</v>
      </c>
      <c r="E4127" s="9" t="str">
        <f t="shared" si="64"/>
        <v>100+</v>
      </c>
      <c r="F4127" s="8">
        <v>93305</v>
      </c>
      <c r="G4127" s="3">
        <v>1</v>
      </c>
      <c r="H4127" s="3">
        <v>2.7</v>
      </c>
      <c r="I4127" s="3" t="s">
        <v>34</v>
      </c>
      <c r="J4127" s="3">
        <v>283</v>
      </c>
      <c r="K4127" s="3" t="s">
        <v>36</v>
      </c>
      <c r="L4127" s="3" t="s">
        <v>36</v>
      </c>
      <c r="M4127" s="3" t="s">
        <v>36</v>
      </c>
      <c r="N4127" s="3" t="s">
        <v>37</v>
      </c>
      <c r="O4127" s="3" t="s">
        <v>36</v>
      </c>
    </row>
    <row r="4128" spans="1:15" hidden="1" x14ac:dyDescent="0.3">
      <c r="A4128" s="7">
        <v>4801</v>
      </c>
      <c r="B4128" s="3">
        <v>33</v>
      </c>
      <c r="C4128" s="3">
        <v>7</v>
      </c>
      <c r="D4128" s="6">
        <v>73</v>
      </c>
      <c r="E4128" s="9" t="str">
        <f t="shared" si="64"/>
        <v>51-100</v>
      </c>
      <c r="F4128" s="8">
        <v>94028</v>
      </c>
      <c r="G4128" s="3">
        <v>1</v>
      </c>
      <c r="H4128" s="3">
        <v>2.5</v>
      </c>
      <c r="I4128" s="3" t="s">
        <v>33</v>
      </c>
      <c r="J4128" s="3">
        <v>135</v>
      </c>
      <c r="K4128" s="3" t="s">
        <v>36</v>
      </c>
      <c r="L4128" s="3" t="s">
        <v>36</v>
      </c>
      <c r="M4128" s="3" t="s">
        <v>36</v>
      </c>
      <c r="N4128" s="3" t="s">
        <v>36</v>
      </c>
      <c r="O4128" s="3" t="s">
        <v>36</v>
      </c>
    </row>
    <row r="4129" spans="1:15" hidden="1" x14ac:dyDescent="0.3">
      <c r="A4129" s="7">
        <v>4841</v>
      </c>
      <c r="B4129" s="3">
        <v>33</v>
      </c>
      <c r="C4129" s="3">
        <v>9</v>
      </c>
      <c r="D4129" s="6">
        <v>18</v>
      </c>
      <c r="E4129" s="9" t="str">
        <f t="shared" si="64"/>
        <v>0-50</v>
      </c>
      <c r="F4129" s="8">
        <v>91768</v>
      </c>
      <c r="G4129" s="3">
        <v>4</v>
      </c>
      <c r="H4129" s="3">
        <v>0.4</v>
      </c>
      <c r="I4129" s="3" t="s">
        <v>34</v>
      </c>
      <c r="J4129" s="3">
        <v>0</v>
      </c>
      <c r="K4129" s="3" t="s">
        <v>36</v>
      </c>
      <c r="L4129" s="3" t="s">
        <v>36</v>
      </c>
      <c r="M4129" s="3" t="s">
        <v>36</v>
      </c>
      <c r="N4129" s="3" t="s">
        <v>37</v>
      </c>
      <c r="O4129" s="3" t="s">
        <v>36</v>
      </c>
    </row>
    <row r="4130" spans="1:15" hidden="1" x14ac:dyDescent="0.3">
      <c r="A4130" s="7">
        <v>4863</v>
      </c>
      <c r="B4130" s="3">
        <v>33</v>
      </c>
      <c r="C4130" s="3">
        <v>7</v>
      </c>
      <c r="D4130" s="6">
        <v>44</v>
      </c>
      <c r="E4130" s="9" t="str">
        <f t="shared" si="64"/>
        <v>0-50</v>
      </c>
      <c r="F4130" s="8">
        <v>95605</v>
      </c>
      <c r="G4130" s="3">
        <v>1</v>
      </c>
      <c r="H4130" s="3">
        <v>0.3</v>
      </c>
      <c r="I4130" s="3" t="s">
        <v>33</v>
      </c>
      <c r="J4130" s="3">
        <v>0</v>
      </c>
      <c r="K4130" s="3" t="s">
        <v>36</v>
      </c>
      <c r="L4130" s="3" t="s">
        <v>36</v>
      </c>
      <c r="M4130" s="3" t="s">
        <v>36</v>
      </c>
      <c r="N4130" s="3" t="s">
        <v>36</v>
      </c>
      <c r="O4130" s="3" t="s">
        <v>36</v>
      </c>
    </row>
    <row r="4131" spans="1:15" hidden="1" x14ac:dyDescent="0.3">
      <c r="A4131" s="7">
        <v>4903</v>
      </c>
      <c r="B4131" s="3">
        <v>33</v>
      </c>
      <c r="C4131" s="3">
        <v>8</v>
      </c>
      <c r="D4131" s="6">
        <v>58</v>
      </c>
      <c r="E4131" s="9" t="str">
        <f t="shared" si="64"/>
        <v>51-100</v>
      </c>
      <c r="F4131" s="8">
        <v>90505</v>
      </c>
      <c r="G4131" s="3">
        <v>2</v>
      </c>
      <c r="H4131" s="3">
        <v>2.5</v>
      </c>
      <c r="I4131" s="3" t="s">
        <v>33</v>
      </c>
      <c r="J4131" s="3">
        <v>0</v>
      </c>
      <c r="K4131" s="3" t="s">
        <v>36</v>
      </c>
      <c r="L4131" s="3" t="s">
        <v>36</v>
      </c>
      <c r="M4131" s="3" t="s">
        <v>36</v>
      </c>
      <c r="N4131" s="3" t="s">
        <v>37</v>
      </c>
      <c r="O4131" s="3" t="s">
        <v>36</v>
      </c>
    </row>
    <row r="4132" spans="1:15" x14ac:dyDescent="0.3">
      <c r="A4132" s="7">
        <v>4938</v>
      </c>
      <c r="B4132" s="3">
        <v>33</v>
      </c>
      <c r="C4132" s="3">
        <v>8</v>
      </c>
      <c r="D4132" s="6">
        <v>162</v>
      </c>
      <c r="E4132" s="9" t="str">
        <f t="shared" si="64"/>
        <v>100+</v>
      </c>
      <c r="F4132" s="8">
        <v>94960</v>
      </c>
      <c r="G4132" s="3">
        <v>1</v>
      </c>
      <c r="H4132" s="3">
        <v>8.6</v>
      </c>
      <c r="I4132" s="3" t="s">
        <v>33</v>
      </c>
      <c r="J4132" s="3">
        <v>0</v>
      </c>
      <c r="K4132" s="3" t="s">
        <v>36</v>
      </c>
      <c r="L4132" s="3" t="s">
        <v>36</v>
      </c>
      <c r="M4132" s="3" t="s">
        <v>37</v>
      </c>
      <c r="N4132" s="3" t="s">
        <v>37</v>
      </c>
      <c r="O4132" s="3" t="s">
        <v>37</v>
      </c>
    </row>
    <row r="4133" spans="1:15" hidden="1" x14ac:dyDescent="0.3">
      <c r="A4133" s="7">
        <v>43</v>
      </c>
      <c r="B4133" s="3">
        <v>32</v>
      </c>
      <c r="C4133" s="3">
        <v>7</v>
      </c>
      <c r="D4133" s="6">
        <v>132</v>
      </c>
      <c r="E4133" s="9" t="str">
        <f t="shared" si="64"/>
        <v>100+</v>
      </c>
      <c r="F4133" s="8">
        <v>90019</v>
      </c>
      <c r="G4133" s="3">
        <v>4</v>
      </c>
      <c r="H4133" s="3">
        <v>1.1000000000000001</v>
      </c>
      <c r="I4133" s="3" t="s">
        <v>34</v>
      </c>
      <c r="J4133" s="3">
        <v>412</v>
      </c>
      <c r="K4133" s="3" t="s">
        <v>37</v>
      </c>
      <c r="L4133" s="3" t="s">
        <v>36</v>
      </c>
      <c r="M4133" s="3" t="s">
        <v>36</v>
      </c>
      <c r="N4133" s="3" t="s">
        <v>37</v>
      </c>
      <c r="O4133" s="3" t="s">
        <v>36</v>
      </c>
    </row>
    <row r="4134" spans="1:15" hidden="1" x14ac:dyDescent="0.3">
      <c r="A4134" s="7">
        <v>51</v>
      </c>
      <c r="B4134" s="3">
        <v>32</v>
      </c>
      <c r="C4134" s="3">
        <v>8</v>
      </c>
      <c r="D4134" s="6">
        <v>8</v>
      </c>
      <c r="E4134" s="9" t="str">
        <f t="shared" si="64"/>
        <v>0-50</v>
      </c>
      <c r="F4134" s="8">
        <v>92093</v>
      </c>
      <c r="G4134" s="3">
        <v>4</v>
      </c>
      <c r="H4134" s="3">
        <v>0.7</v>
      </c>
      <c r="I4134" s="3" t="s">
        <v>34</v>
      </c>
      <c r="J4134" s="3">
        <v>0</v>
      </c>
      <c r="K4134" s="3" t="s">
        <v>36</v>
      </c>
      <c r="L4134" s="3" t="s">
        <v>37</v>
      </c>
      <c r="M4134" s="3" t="s">
        <v>36</v>
      </c>
      <c r="N4134" s="3" t="s">
        <v>37</v>
      </c>
      <c r="O4134" s="3" t="s">
        <v>36</v>
      </c>
    </row>
    <row r="4135" spans="1:15" hidden="1" x14ac:dyDescent="0.3">
      <c r="A4135" s="7">
        <v>120</v>
      </c>
      <c r="B4135" s="3">
        <v>32</v>
      </c>
      <c r="C4135" s="3">
        <v>7</v>
      </c>
      <c r="D4135" s="6">
        <v>112</v>
      </c>
      <c r="E4135" s="9" t="str">
        <f t="shared" si="64"/>
        <v>100+</v>
      </c>
      <c r="F4135" s="8">
        <v>94304</v>
      </c>
      <c r="G4135" s="3">
        <v>1</v>
      </c>
      <c r="H4135" s="3">
        <v>4.5999999999999996</v>
      </c>
      <c r="I4135" s="3" t="s">
        <v>33</v>
      </c>
      <c r="J4135" s="3">
        <v>366</v>
      </c>
      <c r="K4135" s="3" t="s">
        <v>36</v>
      </c>
      <c r="L4135" s="3" t="s">
        <v>36</v>
      </c>
      <c r="M4135" s="3" t="s">
        <v>36</v>
      </c>
      <c r="N4135" s="3" t="s">
        <v>36</v>
      </c>
      <c r="O4135" s="3" t="s">
        <v>36</v>
      </c>
    </row>
    <row r="4136" spans="1:15" hidden="1" x14ac:dyDescent="0.3">
      <c r="A4136" s="7">
        <v>159</v>
      </c>
      <c r="B4136" s="3">
        <v>32</v>
      </c>
      <c r="C4136" s="3">
        <v>6</v>
      </c>
      <c r="D4136" s="6">
        <v>79</v>
      </c>
      <c r="E4136" s="9" t="str">
        <f t="shared" si="64"/>
        <v>51-100</v>
      </c>
      <c r="F4136" s="8">
        <v>94720</v>
      </c>
      <c r="G4136" s="3">
        <v>2</v>
      </c>
      <c r="H4136" s="3">
        <v>1.5</v>
      </c>
      <c r="I4136" s="3" t="s">
        <v>35</v>
      </c>
      <c r="J4136" s="3">
        <v>0</v>
      </c>
      <c r="K4136" s="3" t="s">
        <v>36</v>
      </c>
      <c r="L4136" s="3" t="s">
        <v>36</v>
      </c>
      <c r="M4136" s="3" t="s">
        <v>36</v>
      </c>
      <c r="N4136" s="3" t="s">
        <v>37</v>
      </c>
      <c r="O4136" s="3" t="s">
        <v>37</v>
      </c>
    </row>
    <row r="4137" spans="1:15" hidden="1" x14ac:dyDescent="0.3">
      <c r="A4137" s="7">
        <v>201</v>
      </c>
      <c r="B4137" s="3">
        <v>32</v>
      </c>
      <c r="C4137" s="3">
        <v>6</v>
      </c>
      <c r="D4137" s="6">
        <v>29</v>
      </c>
      <c r="E4137" s="9" t="str">
        <f t="shared" si="64"/>
        <v>0-50</v>
      </c>
      <c r="F4137" s="8">
        <v>91355</v>
      </c>
      <c r="G4137" s="3">
        <v>1</v>
      </c>
      <c r="H4137" s="3">
        <v>1.9</v>
      </c>
      <c r="I4137" s="3" t="s">
        <v>35</v>
      </c>
      <c r="J4137" s="3">
        <v>0</v>
      </c>
      <c r="K4137" s="3" t="s">
        <v>36</v>
      </c>
      <c r="L4137" s="3" t="s">
        <v>36</v>
      </c>
      <c r="M4137" s="3" t="s">
        <v>36</v>
      </c>
      <c r="N4137" s="3" t="s">
        <v>37</v>
      </c>
      <c r="O4137" s="3" t="s">
        <v>37</v>
      </c>
    </row>
    <row r="4138" spans="1:15" hidden="1" x14ac:dyDescent="0.3">
      <c r="A4138" s="7">
        <v>221</v>
      </c>
      <c r="B4138" s="3">
        <v>32</v>
      </c>
      <c r="C4138" s="3">
        <v>6</v>
      </c>
      <c r="D4138" s="6">
        <v>25</v>
      </c>
      <c r="E4138" s="9" t="str">
        <f t="shared" si="64"/>
        <v>0-50</v>
      </c>
      <c r="F4138" s="8">
        <v>92130</v>
      </c>
      <c r="G4138" s="3">
        <v>2</v>
      </c>
      <c r="H4138" s="3">
        <v>0.3</v>
      </c>
      <c r="I4138" s="3" t="s">
        <v>33</v>
      </c>
      <c r="J4138" s="3">
        <v>0</v>
      </c>
      <c r="K4138" s="3" t="s">
        <v>36</v>
      </c>
      <c r="L4138" s="3" t="s">
        <v>36</v>
      </c>
      <c r="M4138" s="3" t="s">
        <v>36</v>
      </c>
      <c r="N4138" s="3" t="s">
        <v>36</v>
      </c>
      <c r="O4138" s="3" t="s">
        <v>37</v>
      </c>
    </row>
    <row r="4139" spans="1:15" x14ac:dyDescent="0.3">
      <c r="A4139" s="7">
        <v>309</v>
      </c>
      <c r="B4139" s="3">
        <v>32</v>
      </c>
      <c r="C4139" s="3">
        <v>8</v>
      </c>
      <c r="D4139" s="6">
        <v>128</v>
      </c>
      <c r="E4139" s="9" t="str">
        <f t="shared" si="64"/>
        <v>100+</v>
      </c>
      <c r="F4139" s="8">
        <v>94720</v>
      </c>
      <c r="G4139" s="3">
        <v>2</v>
      </c>
      <c r="H4139" s="3">
        <v>4.33</v>
      </c>
      <c r="I4139" s="3" t="s">
        <v>33</v>
      </c>
      <c r="J4139" s="3">
        <v>0</v>
      </c>
      <c r="K4139" s="3" t="s">
        <v>36</v>
      </c>
      <c r="L4139" s="3" t="s">
        <v>36</v>
      </c>
      <c r="M4139" s="3" t="s">
        <v>37</v>
      </c>
      <c r="N4139" s="3" t="s">
        <v>37</v>
      </c>
      <c r="O4139" s="3" t="s">
        <v>37</v>
      </c>
    </row>
    <row r="4140" spans="1:15" hidden="1" x14ac:dyDescent="0.3">
      <c r="A4140" s="7">
        <v>332</v>
      </c>
      <c r="B4140" s="3">
        <v>32</v>
      </c>
      <c r="C4140" s="3">
        <v>6</v>
      </c>
      <c r="D4140" s="6">
        <v>28</v>
      </c>
      <c r="E4140" s="9" t="str">
        <f t="shared" si="64"/>
        <v>0-50</v>
      </c>
      <c r="F4140" s="8">
        <v>94115</v>
      </c>
      <c r="G4140" s="3">
        <v>3</v>
      </c>
      <c r="H4140" s="3">
        <v>1</v>
      </c>
      <c r="I4140" s="3" t="s">
        <v>33</v>
      </c>
      <c r="J4140" s="3">
        <v>0</v>
      </c>
      <c r="K4140" s="3" t="s">
        <v>36</v>
      </c>
      <c r="L4140" s="3" t="s">
        <v>36</v>
      </c>
      <c r="M4140" s="3" t="s">
        <v>36</v>
      </c>
      <c r="N4140" s="3" t="s">
        <v>36</v>
      </c>
      <c r="O4140" s="3" t="s">
        <v>36</v>
      </c>
    </row>
    <row r="4141" spans="1:15" hidden="1" x14ac:dyDescent="0.3">
      <c r="A4141" s="7">
        <v>360</v>
      </c>
      <c r="B4141" s="3">
        <v>32</v>
      </c>
      <c r="C4141" s="3">
        <v>6</v>
      </c>
      <c r="D4141" s="6">
        <v>32</v>
      </c>
      <c r="E4141" s="9" t="str">
        <f t="shared" si="64"/>
        <v>0-50</v>
      </c>
      <c r="F4141" s="8">
        <v>93106</v>
      </c>
      <c r="G4141" s="3">
        <v>1</v>
      </c>
      <c r="H4141" s="3">
        <v>1.9</v>
      </c>
      <c r="I4141" s="3" t="s">
        <v>35</v>
      </c>
      <c r="J4141" s="3">
        <v>0</v>
      </c>
      <c r="K4141" s="3" t="s">
        <v>36</v>
      </c>
      <c r="L4141" s="3" t="s">
        <v>36</v>
      </c>
      <c r="M4141" s="3" t="s">
        <v>36</v>
      </c>
      <c r="N4141" s="3" t="s">
        <v>37</v>
      </c>
      <c r="O4141" s="3" t="s">
        <v>36</v>
      </c>
    </row>
    <row r="4142" spans="1:15" hidden="1" x14ac:dyDescent="0.3">
      <c r="A4142" s="7">
        <v>368</v>
      </c>
      <c r="B4142" s="3">
        <v>32</v>
      </c>
      <c r="C4142" s="3">
        <v>8</v>
      </c>
      <c r="D4142" s="6">
        <v>98</v>
      </c>
      <c r="E4142" s="9" t="str">
        <f t="shared" si="64"/>
        <v>51-100</v>
      </c>
      <c r="F4142" s="8">
        <v>95054</v>
      </c>
      <c r="G4142" s="3">
        <v>2</v>
      </c>
      <c r="H4142" s="3">
        <v>2</v>
      </c>
      <c r="I4142" s="3" t="s">
        <v>34</v>
      </c>
      <c r="J4142" s="3">
        <v>175</v>
      </c>
      <c r="K4142" s="3" t="s">
        <v>36</v>
      </c>
      <c r="L4142" s="3" t="s">
        <v>36</v>
      </c>
      <c r="M4142" s="3" t="s">
        <v>36</v>
      </c>
      <c r="N4142" s="3" t="s">
        <v>37</v>
      </c>
      <c r="O4142" s="3" t="s">
        <v>36</v>
      </c>
    </row>
    <row r="4143" spans="1:15" hidden="1" x14ac:dyDescent="0.3">
      <c r="A4143" s="7">
        <v>414</v>
      </c>
      <c r="B4143" s="3">
        <v>32</v>
      </c>
      <c r="C4143" s="3">
        <v>7</v>
      </c>
      <c r="D4143" s="6">
        <v>42</v>
      </c>
      <c r="E4143" s="9" t="str">
        <f t="shared" si="64"/>
        <v>0-50</v>
      </c>
      <c r="F4143" s="8">
        <v>92407</v>
      </c>
      <c r="G4143" s="3">
        <v>3</v>
      </c>
      <c r="H4143" s="3">
        <v>2.2999999999999998</v>
      </c>
      <c r="I4143" s="3" t="s">
        <v>33</v>
      </c>
      <c r="J4143" s="3">
        <v>0</v>
      </c>
      <c r="K4143" s="3" t="s">
        <v>36</v>
      </c>
      <c r="L4143" s="3" t="s">
        <v>36</v>
      </c>
      <c r="M4143" s="3" t="s">
        <v>36</v>
      </c>
      <c r="N4143" s="3" t="s">
        <v>37</v>
      </c>
      <c r="O4143" s="3" t="s">
        <v>36</v>
      </c>
    </row>
    <row r="4144" spans="1:15" hidden="1" x14ac:dyDescent="0.3">
      <c r="A4144" s="7">
        <v>428</v>
      </c>
      <c r="B4144" s="3">
        <v>32</v>
      </c>
      <c r="C4144" s="3">
        <v>7</v>
      </c>
      <c r="D4144" s="6">
        <v>35</v>
      </c>
      <c r="E4144" s="9" t="str">
        <f t="shared" si="64"/>
        <v>0-50</v>
      </c>
      <c r="F4144" s="8">
        <v>92521</v>
      </c>
      <c r="G4144" s="3">
        <v>3</v>
      </c>
      <c r="H4144" s="3">
        <v>1.3</v>
      </c>
      <c r="I4144" s="3" t="s">
        <v>33</v>
      </c>
      <c r="J4144" s="3">
        <v>116</v>
      </c>
      <c r="K4144" s="3" t="s">
        <v>36</v>
      </c>
      <c r="L4144" s="3" t="s">
        <v>36</v>
      </c>
      <c r="M4144" s="3" t="s">
        <v>36</v>
      </c>
      <c r="N4144" s="3" t="s">
        <v>36</v>
      </c>
      <c r="O4144" s="3" t="s">
        <v>37</v>
      </c>
    </row>
    <row r="4145" spans="1:15" hidden="1" x14ac:dyDescent="0.3">
      <c r="A4145" s="7">
        <v>471</v>
      </c>
      <c r="B4145" s="3">
        <v>32</v>
      </c>
      <c r="C4145" s="3">
        <v>6</v>
      </c>
      <c r="D4145" s="6">
        <v>84</v>
      </c>
      <c r="E4145" s="9" t="str">
        <f t="shared" si="64"/>
        <v>51-100</v>
      </c>
      <c r="F4145" s="8">
        <v>91006</v>
      </c>
      <c r="G4145" s="3">
        <v>4</v>
      </c>
      <c r="H4145" s="3">
        <v>1.8</v>
      </c>
      <c r="I4145" s="3" t="s">
        <v>34</v>
      </c>
      <c r="J4145" s="3">
        <v>0</v>
      </c>
      <c r="K4145" s="3" t="s">
        <v>36</v>
      </c>
      <c r="L4145" s="3" t="s">
        <v>36</v>
      </c>
      <c r="M4145" s="3" t="s">
        <v>36</v>
      </c>
      <c r="N4145" s="3" t="s">
        <v>36</v>
      </c>
      <c r="O4145" s="3" t="s">
        <v>36</v>
      </c>
    </row>
    <row r="4146" spans="1:15" hidden="1" x14ac:dyDescent="0.3">
      <c r="A4146" s="7">
        <v>499</v>
      </c>
      <c r="B4146" s="3">
        <v>32</v>
      </c>
      <c r="C4146" s="3">
        <v>8</v>
      </c>
      <c r="D4146" s="6">
        <v>43</v>
      </c>
      <c r="E4146" s="9" t="str">
        <f t="shared" si="64"/>
        <v>0-50</v>
      </c>
      <c r="F4146" s="8">
        <v>95023</v>
      </c>
      <c r="G4146" s="3">
        <v>1</v>
      </c>
      <c r="H4146" s="3">
        <v>2.1</v>
      </c>
      <c r="I4146" s="3" t="s">
        <v>35</v>
      </c>
      <c r="J4146" s="3">
        <v>0</v>
      </c>
      <c r="K4146" s="3" t="s">
        <v>36</v>
      </c>
      <c r="L4146" s="3" t="s">
        <v>36</v>
      </c>
      <c r="M4146" s="3" t="s">
        <v>36</v>
      </c>
      <c r="N4146" s="3" t="s">
        <v>36</v>
      </c>
      <c r="O4146" s="3" t="s">
        <v>37</v>
      </c>
    </row>
    <row r="4147" spans="1:15" x14ac:dyDescent="0.3">
      <c r="A4147" s="7">
        <v>532</v>
      </c>
      <c r="B4147" s="3">
        <v>32</v>
      </c>
      <c r="C4147" s="3">
        <v>6</v>
      </c>
      <c r="D4147" s="6">
        <v>50</v>
      </c>
      <c r="E4147" s="9" t="str">
        <f t="shared" si="64"/>
        <v>0-50</v>
      </c>
      <c r="F4147" s="8">
        <v>90401</v>
      </c>
      <c r="G4147" s="3">
        <v>4</v>
      </c>
      <c r="H4147" s="3">
        <v>2.1</v>
      </c>
      <c r="I4147" s="3" t="s">
        <v>35</v>
      </c>
      <c r="J4147" s="3">
        <v>0</v>
      </c>
      <c r="K4147" s="3" t="s">
        <v>36</v>
      </c>
      <c r="L4147" s="3" t="s">
        <v>37</v>
      </c>
      <c r="M4147" s="3" t="s">
        <v>37</v>
      </c>
      <c r="N4147" s="3" t="s">
        <v>37</v>
      </c>
      <c r="O4147" s="3" t="s">
        <v>37</v>
      </c>
    </row>
    <row r="4148" spans="1:15" hidden="1" x14ac:dyDescent="0.3">
      <c r="A4148" s="7">
        <v>631</v>
      </c>
      <c r="B4148" s="3">
        <v>32</v>
      </c>
      <c r="C4148" s="3">
        <v>7</v>
      </c>
      <c r="D4148" s="6">
        <v>35</v>
      </c>
      <c r="E4148" s="9" t="str">
        <f t="shared" si="64"/>
        <v>0-50</v>
      </c>
      <c r="F4148" s="8">
        <v>96651</v>
      </c>
      <c r="G4148" s="3">
        <v>3</v>
      </c>
      <c r="H4148" s="3">
        <v>1.3</v>
      </c>
      <c r="I4148" s="3" t="s">
        <v>33</v>
      </c>
      <c r="J4148" s="3">
        <v>108</v>
      </c>
      <c r="K4148" s="3" t="s">
        <v>36</v>
      </c>
      <c r="L4148" s="3" t="s">
        <v>36</v>
      </c>
      <c r="M4148" s="3" t="s">
        <v>36</v>
      </c>
      <c r="N4148" s="3" t="s">
        <v>36</v>
      </c>
      <c r="O4148" s="3" t="s">
        <v>37</v>
      </c>
    </row>
    <row r="4149" spans="1:15" hidden="1" x14ac:dyDescent="0.3">
      <c r="A4149" s="7">
        <v>695</v>
      </c>
      <c r="B4149" s="3">
        <v>32</v>
      </c>
      <c r="C4149" s="3">
        <v>7</v>
      </c>
      <c r="D4149" s="6">
        <v>112</v>
      </c>
      <c r="E4149" s="9" t="str">
        <f t="shared" si="64"/>
        <v>100+</v>
      </c>
      <c r="F4149" s="8">
        <v>90740</v>
      </c>
      <c r="G4149" s="3">
        <v>1</v>
      </c>
      <c r="H4149" s="3">
        <v>3.8</v>
      </c>
      <c r="I4149" s="3" t="s">
        <v>33</v>
      </c>
      <c r="J4149" s="3">
        <v>81</v>
      </c>
      <c r="K4149" s="3" t="s">
        <v>36</v>
      </c>
      <c r="L4149" s="3" t="s">
        <v>36</v>
      </c>
      <c r="M4149" s="3" t="s">
        <v>36</v>
      </c>
      <c r="N4149" s="3" t="s">
        <v>37</v>
      </c>
      <c r="O4149" s="3" t="s">
        <v>36</v>
      </c>
    </row>
    <row r="4150" spans="1:15" hidden="1" x14ac:dyDescent="0.3">
      <c r="A4150" s="7">
        <v>743</v>
      </c>
      <c r="B4150" s="3">
        <v>32</v>
      </c>
      <c r="C4150" s="3">
        <v>6</v>
      </c>
      <c r="D4150" s="6">
        <v>81</v>
      </c>
      <c r="E4150" s="9" t="str">
        <f t="shared" si="64"/>
        <v>51-100</v>
      </c>
      <c r="F4150" s="8">
        <v>92626</v>
      </c>
      <c r="G4150" s="3">
        <v>1</v>
      </c>
      <c r="H4150" s="3">
        <v>2.5</v>
      </c>
      <c r="I4150" s="3" t="s">
        <v>33</v>
      </c>
      <c r="J4150" s="3">
        <v>0</v>
      </c>
      <c r="K4150" s="3" t="s">
        <v>36</v>
      </c>
      <c r="L4150" s="3" t="s">
        <v>36</v>
      </c>
      <c r="M4150" s="3" t="s">
        <v>36</v>
      </c>
      <c r="N4150" s="3" t="s">
        <v>37</v>
      </c>
      <c r="O4150" s="3" t="s">
        <v>36</v>
      </c>
    </row>
    <row r="4151" spans="1:15" hidden="1" x14ac:dyDescent="0.3">
      <c r="A4151" s="7">
        <v>763</v>
      </c>
      <c r="B4151" s="3">
        <v>32</v>
      </c>
      <c r="C4151" s="3">
        <v>6</v>
      </c>
      <c r="D4151" s="6">
        <v>85</v>
      </c>
      <c r="E4151" s="9" t="str">
        <f t="shared" si="64"/>
        <v>51-100</v>
      </c>
      <c r="F4151" s="8">
        <v>90504</v>
      </c>
      <c r="G4151" s="3">
        <v>1</v>
      </c>
      <c r="H4151" s="3">
        <v>2.7</v>
      </c>
      <c r="I4151" s="3" t="s">
        <v>34</v>
      </c>
      <c r="J4151" s="3">
        <v>100</v>
      </c>
      <c r="K4151" s="3" t="s">
        <v>36</v>
      </c>
      <c r="L4151" s="3" t="s">
        <v>36</v>
      </c>
      <c r="M4151" s="3" t="s">
        <v>36</v>
      </c>
      <c r="N4151" s="3" t="s">
        <v>37</v>
      </c>
      <c r="O4151" s="3" t="s">
        <v>36</v>
      </c>
    </row>
    <row r="4152" spans="1:15" hidden="1" x14ac:dyDescent="0.3">
      <c r="A4152" s="7">
        <v>781</v>
      </c>
      <c r="B4152" s="3">
        <v>32</v>
      </c>
      <c r="C4152" s="3">
        <v>7</v>
      </c>
      <c r="D4152" s="6">
        <v>42</v>
      </c>
      <c r="E4152" s="9" t="str">
        <f t="shared" si="64"/>
        <v>0-50</v>
      </c>
      <c r="F4152" s="8">
        <v>92634</v>
      </c>
      <c r="G4152" s="3">
        <v>4</v>
      </c>
      <c r="H4152" s="3">
        <v>0.8</v>
      </c>
      <c r="I4152" s="3" t="s">
        <v>33</v>
      </c>
      <c r="J4152" s="3">
        <v>0</v>
      </c>
      <c r="K4152" s="3" t="s">
        <v>36</v>
      </c>
      <c r="L4152" s="3" t="s">
        <v>36</v>
      </c>
      <c r="M4152" s="3" t="s">
        <v>36</v>
      </c>
      <c r="N4152" s="3" t="s">
        <v>37</v>
      </c>
      <c r="O4152" s="3" t="s">
        <v>37</v>
      </c>
    </row>
    <row r="4153" spans="1:15" hidden="1" x14ac:dyDescent="0.3">
      <c r="A4153" s="7">
        <v>811</v>
      </c>
      <c r="B4153" s="3">
        <v>32</v>
      </c>
      <c r="C4153" s="3">
        <v>6</v>
      </c>
      <c r="D4153" s="6">
        <v>41</v>
      </c>
      <c r="E4153" s="9" t="str">
        <f t="shared" si="64"/>
        <v>0-50</v>
      </c>
      <c r="F4153" s="8">
        <v>92182</v>
      </c>
      <c r="G4153" s="3">
        <v>2</v>
      </c>
      <c r="H4153" s="3">
        <v>2</v>
      </c>
      <c r="I4153" s="3" t="s">
        <v>35</v>
      </c>
      <c r="J4153" s="3">
        <v>0</v>
      </c>
      <c r="K4153" s="3" t="s">
        <v>36</v>
      </c>
      <c r="L4153" s="3" t="s">
        <v>36</v>
      </c>
      <c r="M4153" s="3" t="s">
        <v>36</v>
      </c>
      <c r="N4153" s="3" t="s">
        <v>36</v>
      </c>
      <c r="O4153" s="3" t="s">
        <v>36</v>
      </c>
    </row>
    <row r="4154" spans="1:15" hidden="1" x14ac:dyDescent="0.3">
      <c r="A4154" s="7">
        <v>873</v>
      </c>
      <c r="B4154" s="3">
        <v>32</v>
      </c>
      <c r="C4154" s="3">
        <v>7</v>
      </c>
      <c r="D4154" s="6">
        <v>44</v>
      </c>
      <c r="E4154" s="9" t="str">
        <f t="shared" si="64"/>
        <v>0-50</v>
      </c>
      <c r="F4154" s="8">
        <v>90095</v>
      </c>
      <c r="G4154" s="3">
        <v>4</v>
      </c>
      <c r="H4154" s="3">
        <v>0.8</v>
      </c>
      <c r="I4154" s="3" t="s">
        <v>33</v>
      </c>
      <c r="J4154" s="3">
        <v>0</v>
      </c>
      <c r="K4154" s="3" t="s">
        <v>36</v>
      </c>
      <c r="L4154" s="3" t="s">
        <v>36</v>
      </c>
      <c r="M4154" s="3" t="s">
        <v>36</v>
      </c>
      <c r="N4154" s="3" t="s">
        <v>37</v>
      </c>
      <c r="O4154" s="3" t="s">
        <v>36</v>
      </c>
    </row>
    <row r="4155" spans="1:15" hidden="1" x14ac:dyDescent="0.3">
      <c r="A4155" s="7">
        <v>892</v>
      </c>
      <c r="B4155" s="3">
        <v>32</v>
      </c>
      <c r="C4155" s="3">
        <v>6</v>
      </c>
      <c r="D4155" s="6">
        <v>120</v>
      </c>
      <c r="E4155" s="9" t="str">
        <f t="shared" si="64"/>
        <v>100+</v>
      </c>
      <c r="F4155" s="8">
        <v>94102</v>
      </c>
      <c r="G4155" s="3">
        <v>4</v>
      </c>
      <c r="H4155" s="3">
        <v>5.4</v>
      </c>
      <c r="I4155" s="3" t="s">
        <v>33</v>
      </c>
      <c r="J4155" s="3">
        <v>301</v>
      </c>
      <c r="K4155" s="3" t="s">
        <v>37</v>
      </c>
      <c r="L4155" s="3" t="s">
        <v>36</v>
      </c>
      <c r="M4155" s="3" t="s">
        <v>37</v>
      </c>
      <c r="N4155" s="3" t="s">
        <v>37</v>
      </c>
      <c r="O4155" s="3" t="s">
        <v>37</v>
      </c>
    </row>
    <row r="4156" spans="1:15" hidden="1" x14ac:dyDescent="0.3">
      <c r="A4156" s="7">
        <v>923</v>
      </c>
      <c r="B4156" s="3">
        <v>32</v>
      </c>
      <c r="C4156" s="3">
        <v>6</v>
      </c>
      <c r="D4156" s="6">
        <v>38</v>
      </c>
      <c r="E4156" s="9" t="str">
        <f t="shared" si="64"/>
        <v>0-50</v>
      </c>
      <c r="F4156" s="8">
        <v>92868</v>
      </c>
      <c r="G4156" s="3">
        <v>1</v>
      </c>
      <c r="H4156" s="3">
        <v>0.3</v>
      </c>
      <c r="I4156" s="3" t="s">
        <v>33</v>
      </c>
      <c r="J4156" s="3">
        <v>0</v>
      </c>
      <c r="K4156" s="3" t="s">
        <v>36</v>
      </c>
      <c r="L4156" s="3" t="s">
        <v>37</v>
      </c>
      <c r="M4156" s="3" t="s">
        <v>37</v>
      </c>
      <c r="N4156" s="3" t="s">
        <v>37</v>
      </c>
      <c r="O4156" s="3" t="s">
        <v>36</v>
      </c>
    </row>
    <row r="4157" spans="1:15" hidden="1" x14ac:dyDescent="0.3">
      <c r="A4157" s="7">
        <v>951</v>
      </c>
      <c r="B4157" s="3">
        <v>32</v>
      </c>
      <c r="C4157" s="3">
        <v>6</v>
      </c>
      <c r="D4157" s="6">
        <v>112</v>
      </c>
      <c r="E4157" s="9" t="str">
        <f t="shared" si="64"/>
        <v>100+</v>
      </c>
      <c r="F4157" s="8">
        <v>95054</v>
      </c>
      <c r="G4157" s="3">
        <v>4</v>
      </c>
      <c r="H4157" s="3">
        <v>1.8</v>
      </c>
      <c r="I4157" s="3" t="s">
        <v>34</v>
      </c>
      <c r="J4157" s="3">
        <v>0</v>
      </c>
      <c r="K4157" s="3" t="s">
        <v>36</v>
      </c>
      <c r="L4157" s="3" t="s">
        <v>36</v>
      </c>
      <c r="M4157" s="3" t="s">
        <v>36</v>
      </c>
      <c r="N4157" s="3" t="s">
        <v>37</v>
      </c>
      <c r="O4157" s="3" t="s">
        <v>36</v>
      </c>
    </row>
    <row r="4158" spans="1:15" hidden="1" x14ac:dyDescent="0.3">
      <c r="A4158" s="7">
        <v>995</v>
      </c>
      <c r="B4158" s="3">
        <v>32</v>
      </c>
      <c r="C4158" s="3">
        <v>8</v>
      </c>
      <c r="D4158" s="6">
        <v>42</v>
      </c>
      <c r="E4158" s="9" t="str">
        <f t="shared" si="64"/>
        <v>0-50</v>
      </c>
      <c r="F4158" s="8">
        <v>90650</v>
      </c>
      <c r="G4158" s="3">
        <v>1</v>
      </c>
      <c r="H4158" s="3">
        <v>1.8</v>
      </c>
      <c r="I4158" s="3" t="s">
        <v>34</v>
      </c>
      <c r="J4158" s="3">
        <v>0</v>
      </c>
      <c r="K4158" s="3" t="s">
        <v>36</v>
      </c>
      <c r="L4158" s="3" t="s">
        <v>36</v>
      </c>
      <c r="M4158" s="3" t="s">
        <v>36</v>
      </c>
      <c r="N4158" s="3" t="s">
        <v>36</v>
      </c>
      <c r="O4158" s="3" t="s">
        <v>36</v>
      </c>
    </row>
    <row r="4159" spans="1:15" hidden="1" x14ac:dyDescent="0.3">
      <c r="A4159" s="7">
        <v>1028</v>
      </c>
      <c r="B4159" s="3">
        <v>32</v>
      </c>
      <c r="C4159" s="3">
        <v>7</v>
      </c>
      <c r="D4159" s="6">
        <v>108</v>
      </c>
      <c r="E4159" s="9" t="str">
        <f t="shared" si="64"/>
        <v>100+</v>
      </c>
      <c r="F4159" s="8">
        <v>94550</v>
      </c>
      <c r="G4159" s="3">
        <v>1</v>
      </c>
      <c r="H4159" s="3">
        <v>4.5999999999999996</v>
      </c>
      <c r="I4159" s="3" t="s">
        <v>33</v>
      </c>
      <c r="J4159" s="3">
        <v>0</v>
      </c>
      <c r="K4159" s="3" t="s">
        <v>36</v>
      </c>
      <c r="L4159" s="3" t="s">
        <v>37</v>
      </c>
      <c r="M4159" s="3" t="s">
        <v>36</v>
      </c>
      <c r="N4159" s="3" t="s">
        <v>36</v>
      </c>
      <c r="O4159" s="3" t="s">
        <v>36</v>
      </c>
    </row>
    <row r="4160" spans="1:15" hidden="1" x14ac:dyDescent="0.3">
      <c r="A4160" s="7">
        <v>1115</v>
      </c>
      <c r="B4160" s="3">
        <v>32</v>
      </c>
      <c r="C4160" s="3">
        <v>8</v>
      </c>
      <c r="D4160" s="6">
        <v>39</v>
      </c>
      <c r="E4160" s="9" t="str">
        <f t="shared" si="64"/>
        <v>0-50</v>
      </c>
      <c r="F4160" s="8">
        <v>95827</v>
      </c>
      <c r="G4160" s="3">
        <v>1</v>
      </c>
      <c r="H4160" s="3">
        <v>1.7</v>
      </c>
      <c r="I4160" s="3" t="s">
        <v>33</v>
      </c>
      <c r="J4160" s="3">
        <v>0</v>
      </c>
      <c r="K4160" s="3" t="s">
        <v>36</v>
      </c>
      <c r="L4160" s="3" t="s">
        <v>36</v>
      </c>
      <c r="M4160" s="3" t="s">
        <v>36</v>
      </c>
      <c r="N4160" s="3" t="s">
        <v>37</v>
      </c>
      <c r="O4160" s="3" t="s">
        <v>37</v>
      </c>
    </row>
    <row r="4161" spans="1:15" hidden="1" x14ac:dyDescent="0.3">
      <c r="A4161" s="7">
        <v>1123</v>
      </c>
      <c r="B4161" s="3">
        <v>32</v>
      </c>
      <c r="C4161" s="3">
        <v>7</v>
      </c>
      <c r="D4161" s="6">
        <v>38</v>
      </c>
      <c r="E4161" s="9" t="str">
        <f t="shared" si="64"/>
        <v>0-50</v>
      </c>
      <c r="F4161" s="8">
        <v>90041</v>
      </c>
      <c r="G4161" s="3">
        <v>1</v>
      </c>
      <c r="H4161" s="3">
        <v>1</v>
      </c>
      <c r="I4161" s="3" t="s">
        <v>33</v>
      </c>
      <c r="J4161" s="3">
        <v>0</v>
      </c>
      <c r="K4161" s="3" t="s">
        <v>36</v>
      </c>
      <c r="L4161" s="3" t="s">
        <v>36</v>
      </c>
      <c r="M4161" s="3" t="s">
        <v>36</v>
      </c>
      <c r="N4161" s="3" t="s">
        <v>37</v>
      </c>
      <c r="O4161" s="3" t="s">
        <v>36</v>
      </c>
    </row>
    <row r="4162" spans="1:15" hidden="1" x14ac:dyDescent="0.3">
      <c r="A4162" s="7">
        <v>1127</v>
      </c>
      <c r="B4162" s="3">
        <v>32</v>
      </c>
      <c r="C4162" s="3">
        <v>8</v>
      </c>
      <c r="D4162" s="6">
        <v>104</v>
      </c>
      <c r="E4162" s="9" t="str">
        <f t="shared" si="64"/>
        <v>100+</v>
      </c>
      <c r="F4162" s="8">
        <v>95192</v>
      </c>
      <c r="G4162" s="3">
        <v>2</v>
      </c>
      <c r="H4162" s="3">
        <v>3.7</v>
      </c>
      <c r="I4162" s="3" t="s">
        <v>33</v>
      </c>
      <c r="J4162" s="3">
        <v>0</v>
      </c>
      <c r="K4162" s="3" t="s">
        <v>37</v>
      </c>
      <c r="L4162" s="3" t="s">
        <v>36</v>
      </c>
      <c r="M4162" s="3" t="s">
        <v>36</v>
      </c>
      <c r="N4162" s="3" t="s">
        <v>36</v>
      </c>
      <c r="O4162" s="3" t="s">
        <v>37</v>
      </c>
    </row>
    <row r="4163" spans="1:15" hidden="1" x14ac:dyDescent="0.3">
      <c r="A4163" s="7">
        <v>1141</v>
      </c>
      <c r="B4163" s="3">
        <v>32</v>
      </c>
      <c r="C4163" s="3">
        <v>6</v>
      </c>
      <c r="D4163" s="6">
        <v>13</v>
      </c>
      <c r="E4163" s="9" t="str">
        <f t="shared" ref="E4163:E4226" si="65">IF(D4163&lt;=50,"0-50",IF(D4163&lt;=100,"51-100","100+"))</f>
        <v>0-50</v>
      </c>
      <c r="F4163" s="8">
        <v>94611</v>
      </c>
      <c r="G4163" s="3">
        <v>4</v>
      </c>
      <c r="H4163" s="3">
        <v>0.3</v>
      </c>
      <c r="I4163" s="3" t="s">
        <v>33</v>
      </c>
      <c r="J4163" s="3">
        <v>0</v>
      </c>
      <c r="K4163" s="3" t="s">
        <v>36</v>
      </c>
      <c r="L4163" s="3" t="s">
        <v>36</v>
      </c>
      <c r="M4163" s="3" t="s">
        <v>36</v>
      </c>
      <c r="N4163" s="3" t="s">
        <v>37</v>
      </c>
      <c r="O4163" s="3" t="s">
        <v>37</v>
      </c>
    </row>
    <row r="4164" spans="1:15" hidden="1" x14ac:dyDescent="0.3">
      <c r="A4164" s="7">
        <v>1142</v>
      </c>
      <c r="B4164" s="3">
        <v>32</v>
      </c>
      <c r="C4164" s="3">
        <v>7</v>
      </c>
      <c r="D4164" s="6">
        <v>143</v>
      </c>
      <c r="E4164" s="9" t="str">
        <f t="shared" si="65"/>
        <v>100+</v>
      </c>
      <c r="F4164" s="8">
        <v>91365</v>
      </c>
      <c r="G4164" s="3">
        <v>3</v>
      </c>
      <c r="H4164" s="3">
        <v>2.9</v>
      </c>
      <c r="I4164" s="3" t="s">
        <v>35</v>
      </c>
      <c r="J4164" s="3">
        <v>0</v>
      </c>
      <c r="K4164" s="3" t="s">
        <v>37</v>
      </c>
      <c r="L4164" s="3" t="s">
        <v>36</v>
      </c>
      <c r="M4164" s="3" t="s">
        <v>36</v>
      </c>
      <c r="N4164" s="3" t="s">
        <v>37</v>
      </c>
      <c r="O4164" s="3" t="s">
        <v>36</v>
      </c>
    </row>
    <row r="4165" spans="1:15" hidden="1" x14ac:dyDescent="0.3">
      <c r="A4165" s="7">
        <v>1146</v>
      </c>
      <c r="B4165" s="3">
        <v>32</v>
      </c>
      <c r="C4165" s="3">
        <v>6</v>
      </c>
      <c r="D4165" s="6">
        <v>99</v>
      </c>
      <c r="E4165" s="9" t="str">
        <f t="shared" si="65"/>
        <v>51-100</v>
      </c>
      <c r="F4165" s="8">
        <v>92101</v>
      </c>
      <c r="G4165" s="3">
        <v>2</v>
      </c>
      <c r="H4165" s="3">
        <v>1.5</v>
      </c>
      <c r="I4165" s="3" t="s">
        <v>35</v>
      </c>
      <c r="J4165" s="3">
        <v>0</v>
      </c>
      <c r="K4165" s="3" t="s">
        <v>36</v>
      </c>
      <c r="L4165" s="3" t="s">
        <v>36</v>
      </c>
      <c r="M4165" s="3" t="s">
        <v>36</v>
      </c>
      <c r="N4165" s="3" t="s">
        <v>36</v>
      </c>
      <c r="O4165" s="3" t="s">
        <v>37</v>
      </c>
    </row>
    <row r="4166" spans="1:15" hidden="1" x14ac:dyDescent="0.3">
      <c r="A4166" s="7">
        <v>1196</v>
      </c>
      <c r="B4166" s="3">
        <v>32</v>
      </c>
      <c r="C4166" s="3">
        <v>7</v>
      </c>
      <c r="D4166" s="6">
        <v>123</v>
      </c>
      <c r="E4166" s="9" t="str">
        <f t="shared" si="65"/>
        <v>100+</v>
      </c>
      <c r="F4166" s="8">
        <v>92407</v>
      </c>
      <c r="G4166" s="3">
        <v>2</v>
      </c>
      <c r="H4166" s="3">
        <v>2.9</v>
      </c>
      <c r="I4166" s="3" t="s">
        <v>34</v>
      </c>
      <c r="J4166" s="3">
        <v>0</v>
      </c>
      <c r="K4166" s="3" t="s">
        <v>37</v>
      </c>
      <c r="L4166" s="3" t="s">
        <v>36</v>
      </c>
      <c r="M4166" s="3" t="s">
        <v>36</v>
      </c>
      <c r="N4166" s="3" t="s">
        <v>37</v>
      </c>
      <c r="O4166" s="3" t="s">
        <v>36</v>
      </c>
    </row>
    <row r="4167" spans="1:15" hidden="1" x14ac:dyDescent="0.3">
      <c r="A4167" s="7">
        <v>1206</v>
      </c>
      <c r="B4167" s="3">
        <v>32</v>
      </c>
      <c r="C4167" s="3">
        <v>7</v>
      </c>
      <c r="D4167" s="6">
        <v>94</v>
      </c>
      <c r="E4167" s="9" t="str">
        <f t="shared" si="65"/>
        <v>51-100</v>
      </c>
      <c r="F4167" s="8">
        <v>91361</v>
      </c>
      <c r="G4167" s="3">
        <v>2</v>
      </c>
      <c r="H4167" s="3">
        <v>3.1</v>
      </c>
      <c r="I4167" s="3" t="s">
        <v>33</v>
      </c>
      <c r="J4167" s="3">
        <v>0</v>
      </c>
      <c r="K4167" s="3" t="s">
        <v>36</v>
      </c>
      <c r="L4167" s="3" t="s">
        <v>36</v>
      </c>
      <c r="M4167" s="3" t="s">
        <v>36</v>
      </c>
      <c r="N4167" s="3" t="s">
        <v>37</v>
      </c>
      <c r="O4167" s="3" t="s">
        <v>36</v>
      </c>
    </row>
    <row r="4168" spans="1:15" hidden="1" x14ac:dyDescent="0.3">
      <c r="A4168" s="7">
        <v>1266</v>
      </c>
      <c r="B4168" s="3">
        <v>32</v>
      </c>
      <c r="C4168" s="3">
        <v>2</v>
      </c>
      <c r="D4168" s="6">
        <v>71</v>
      </c>
      <c r="E4168" s="9" t="str">
        <f t="shared" si="65"/>
        <v>51-100</v>
      </c>
      <c r="F4168" s="8">
        <v>95014</v>
      </c>
      <c r="G4168" s="3">
        <v>2</v>
      </c>
      <c r="H4168" s="3">
        <v>1.75</v>
      </c>
      <c r="I4168" s="3" t="s">
        <v>35</v>
      </c>
      <c r="J4168" s="3">
        <v>108</v>
      </c>
      <c r="K4168" s="3" t="s">
        <v>36</v>
      </c>
      <c r="L4168" s="3" t="s">
        <v>36</v>
      </c>
      <c r="M4168" s="3" t="s">
        <v>36</v>
      </c>
      <c r="N4168" s="3" t="s">
        <v>36</v>
      </c>
      <c r="O4168" s="3" t="s">
        <v>36</v>
      </c>
    </row>
    <row r="4169" spans="1:15" hidden="1" x14ac:dyDescent="0.3">
      <c r="A4169" s="7">
        <v>1306</v>
      </c>
      <c r="B4169" s="3">
        <v>32</v>
      </c>
      <c r="C4169" s="3">
        <v>6</v>
      </c>
      <c r="D4169" s="6">
        <v>28</v>
      </c>
      <c r="E4169" s="9" t="str">
        <f t="shared" si="65"/>
        <v>0-50</v>
      </c>
      <c r="F4169" s="8">
        <v>94025</v>
      </c>
      <c r="G4169" s="3">
        <v>2</v>
      </c>
      <c r="H4169" s="3">
        <v>0.3</v>
      </c>
      <c r="I4169" s="3" t="s">
        <v>34</v>
      </c>
      <c r="J4169" s="3">
        <v>88</v>
      </c>
      <c r="K4169" s="3" t="s">
        <v>36</v>
      </c>
      <c r="L4169" s="3" t="s">
        <v>36</v>
      </c>
      <c r="M4169" s="3" t="s">
        <v>36</v>
      </c>
      <c r="N4169" s="3" t="s">
        <v>37</v>
      </c>
      <c r="O4169" s="3" t="s">
        <v>36</v>
      </c>
    </row>
    <row r="4170" spans="1:15" hidden="1" x14ac:dyDescent="0.3">
      <c r="A4170" s="7">
        <v>1315</v>
      </c>
      <c r="B4170" s="3">
        <v>32</v>
      </c>
      <c r="C4170" s="3">
        <v>6</v>
      </c>
      <c r="D4170" s="6">
        <v>73</v>
      </c>
      <c r="E4170" s="9" t="str">
        <f t="shared" si="65"/>
        <v>51-100</v>
      </c>
      <c r="F4170" s="8">
        <v>94305</v>
      </c>
      <c r="G4170" s="3">
        <v>4</v>
      </c>
      <c r="H4170" s="3">
        <v>2.2000000000000002</v>
      </c>
      <c r="I4170" s="3" t="s">
        <v>34</v>
      </c>
      <c r="J4170" s="3">
        <v>0</v>
      </c>
      <c r="K4170" s="3" t="s">
        <v>36</v>
      </c>
      <c r="L4170" s="3" t="s">
        <v>36</v>
      </c>
      <c r="M4170" s="3" t="s">
        <v>36</v>
      </c>
      <c r="N4170" s="3" t="s">
        <v>36</v>
      </c>
      <c r="O4170" s="3" t="s">
        <v>36</v>
      </c>
    </row>
    <row r="4171" spans="1:15" hidden="1" x14ac:dyDescent="0.3">
      <c r="A4171" s="7">
        <v>1320</v>
      </c>
      <c r="B4171" s="3">
        <v>32</v>
      </c>
      <c r="C4171" s="3">
        <v>6</v>
      </c>
      <c r="D4171" s="6">
        <v>35</v>
      </c>
      <c r="E4171" s="9" t="str">
        <f t="shared" si="65"/>
        <v>0-50</v>
      </c>
      <c r="F4171" s="8">
        <v>94005</v>
      </c>
      <c r="G4171" s="3">
        <v>2</v>
      </c>
      <c r="H4171" s="3">
        <v>0.3</v>
      </c>
      <c r="I4171" s="3" t="s">
        <v>33</v>
      </c>
      <c r="J4171" s="3">
        <v>0</v>
      </c>
      <c r="K4171" s="3" t="s">
        <v>36</v>
      </c>
      <c r="L4171" s="3" t="s">
        <v>36</v>
      </c>
      <c r="M4171" s="3" t="s">
        <v>36</v>
      </c>
      <c r="N4171" s="3" t="s">
        <v>36</v>
      </c>
      <c r="O4171" s="3" t="s">
        <v>37</v>
      </c>
    </row>
    <row r="4172" spans="1:15" x14ac:dyDescent="0.3">
      <c r="A4172" s="7">
        <v>1323</v>
      </c>
      <c r="B4172" s="3">
        <v>32</v>
      </c>
      <c r="C4172" s="3">
        <v>5</v>
      </c>
      <c r="D4172" s="6">
        <v>48</v>
      </c>
      <c r="E4172" s="9" t="str">
        <f t="shared" si="65"/>
        <v>0-50</v>
      </c>
      <c r="F4172" s="8">
        <v>94022</v>
      </c>
      <c r="G4172" s="3">
        <v>2</v>
      </c>
      <c r="H4172" s="3">
        <v>1.67</v>
      </c>
      <c r="I4172" s="3" t="s">
        <v>34</v>
      </c>
      <c r="J4172" s="3">
        <v>0</v>
      </c>
      <c r="K4172" s="3" t="s">
        <v>36</v>
      </c>
      <c r="L4172" s="3" t="s">
        <v>37</v>
      </c>
      <c r="M4172" s="3" t="s">
        <v>37</v>
      </c>
      <c r="N4172" s="3" t="s">
        <v>37</v>
      </c>
      <c r="O4172" s="3" t="s">
        <v>37</v>
      </c>
    </row>
    <row r="4173" spans="1:15" hidden="1" x14ac:dyDescent="0.3">
      <c r="A4173" s="7">
        <v>1327</v>
      </c>
      <c r="B4173" s="3">
        <v>32</v>
      </c>
      <c r="C4173" s="3">
        <v>5</v>
      </c>
      <c r="D4173" s="6">
        <v>63</v>
      </c>
      <c r="E4173" s="9" t="str">
        <f t="shared" si="65"/>
        <v>51-100</v>
      </c>
      <c r="F4173" s="8">
        <v>90024</v>
      </c>
      <c r="G4173" s="3">
        <v>4</v>
      </c>
      <c r="H4173" s="3">
        <v>2</v>
      </c>
      <c r="I4173" s="3" t="s">
        <v>34</v>
      </c>
      <c r="J4173" s="3">
        <v>0</v>
      </c>
      <c r="K4173" s="3" t="s">
        <v>36</v>
      </c>
      <c r="L4173" s="3" t="s">
        <v>37</v>
      </c>
      <c r="M4173" s="3" t="s">
        <v>36</v>
      </c>
      <c r="N4173" s="3" t="s">
        <v>37</v>
      </c>
      <c r="O4173" s="3" t="s">
        <v>36</v>
      </c>
    </row>
    <row r="4174" spans="1:15" hidden="1" x14ac:dyDescent="0.3">
      <c r="A4174" s="7">
        <v>1364</v>
      </c>
      <c r="B4174" s="3">
        <v>32</v>
      </c>
      <c r="C4174" s="3">
        <v>8</v>
      </c>
      <c r="D4174" s="6">
        <v>79</v>
      </c>
      <c r="E4174" s="9" t="str">
        <f t="shared" si="65"/>
        <v>51-100</v>
      </c>
      <c r="F4174" s="8">
        <v>92115</v>
      </c>
      <c r="G4174" s="3">
        <v>1</v>
      </c>
      <c r="H4174" s="3">
        <v>0.1</v>
      </c>
      <c r="I4174" s="3" t="s">
        <v>33</v>
      </c>
      <c r="J4174" s="3">
        <v>0</v>
      </c>
      <c r="K4174" s="3" t="s">
        <v>36</v>
      </c>
      <c r="L4174" s="3" t="s">
        <v>36</v>
      </c>
      <c r="M4174" s="3" t="s">
        <v>36</v>
      </c>
      <c r="N4174" s="3" t="s">
        <v>36</v>
      </c>
      <c r="O4174" s="3" t="s">
        <v>36</v>
      </c>
    </row>
    <row r="4175" spans="1:15" hidden="1" x14ac:dyDescent="0.3">
      <c r="A4175" s="7">
        <v>1401</v>
      </c>
      <c r="B4175" s="3">
        <v>32</v>
      </c>
      <c r="C4175" s="3">
        <v>8</v>
      </c>
      <c r="D4175" s="6">
        <v>78</v>
      </c>
      <c r="E4175" s="9" t="str">
        <f t="shared" si="65"/>
        <v>51-100</v>
      </c>
      <c r="F4175" s="8">
        <v>90401</v>
      </c>
      <c r="G4175" s="3">
        <v>4</v>
      </c>
      <c r="H4175" s="3">
        <v>0.1</v>
      </c>
      <c r="I4175" s="3" t="s">
        <v>34</v>
      </c>
      <c r="J4175" s="3">
        <v>0</v>
      </c>
      <c r="K4175" s="3" t="s">
        <v>36</v>
      </c>
      <c r="L4175" s="3" t="s">
        <v>36</v>
      </c>
      <c r="M4175" s="3" t="s">
        <v>36</v>
      </c>
      <c r="N4175" s="3" t="s">
        <v>37</v>
      </c>
      <c r="O4175" s="3" t="s">
        <v>36</v>
      </c>
    </row>
    <row r="4176" spans="1:15" hidden="1" x14ac:dyDescent="0.3">
      <c r="A4176" s="7">
        <v>1404</v>
      </c>
      <c r="B4176" s="3">
        <v>32</v>
      </c>
      <c r="C4176" s="3">
        <v>6</v>
      </c>
      <c r="D4176" s="6">
        <v>51</v>
      </c>
      <c r="E4176" s="9" t="str">
        <f t="shared" si="65"/>
        <v>51-100</v>
      </c>
      <c r="F4176" s="8">
        <v>93109</v>
      </c>
      <c r="G4176" s="3">
        <v>4</v>
      </c>
      <c r="H4176" s="3">
        <v>0.2</v>
      </c>
      <c r="I4176" s="3" t="s">
        <v>33</v>
      </c>
      <c r="J4176" s="3">
        <v>154</v>
      </c>
      <c r="K4176" s="3" t="s">
        <v>36</v>
      </c>
      <c r="L4176" s="3" t="s">
        <v>37</v>
      </c>
      <c r="M4176" s="3" t="s">
        <v>36</v>
      </c>
      <c r="N4176" s="3" t="s">
        <v>36</v>
      </c>
      <c r="O4176" s="3" t="s">
        <v>37</v>
      </c>
    </row>
    <row r="4177" spans="1:15" x14ac:dyDescent="0.3">
      <c r="A4177" s="7">
        <v>1423</v>
      </c>
      <c r="B4177" s="3">
        <v>32</v>
      </c>
      <c r="C4177" s="3">
        <v>8</v>
      </c>
      <c r="D4177" s="6">
        <v>32</v>
      </c>
      <c r="E4177" s="9" t="str">
        <f t="shared" si="65"/>
        <v>0-50</v>
      </c>
      <c r="F4177" s="8">
        <v>94143</v>
      </c>
      <c r="G4177" s="3">
        <v>2</v>
      </c>
      <c r="H4177" s="3">
        <v>1</v>
      </c>
      <c r="I4177" s="3" t="s">
        <v>34</v>
      </c>
      <c r="J4177" s="3">
        <v>103</v>
      </c>
      <c r="K4177" s="3" t="s">
        <v>36</v>
      </c>
      <c r="L4177" s="3" t="s">
        <v>36</v>
      </c>
      <c r="M4177" s="3" t="s">
        <v>37</v>
      </c>
      <c r="N4177" s="3" t="s">
        <v>37</v>
      </c>
      <c r="O4177" s="3" t="s">
        <v>37</v>
      </c>
    </row>
    <row r="4178" spans="1:15" hidden="1" x14ac:dyDescent="0.3">
      <c r="A4178" s="7">
        <v>1431</v>
      </c>
      <c r="B4178" s="3">
        <v>32</v>
      </c>
      <c r="C4178" s="3">
        <v>7</v>
      </c>
      <c r="D4178" s="6">
        <v>52</v>
      </c>
      <c r="E4178" s="9" t="str">
        <f t="shared" si="65"/>
        <v>51-100</v>
      </c>
      <c r="F4178" s="8">
        <v>92660</v>
      </c>
      <c r="G4178" s="3">
        <v>2</v>
      </c>
      <c r="H4178" s="3">
        <v>0.1</v>
      </c>
      <c r="I4178" s="3" t="s">
        <v>33</v>
      </c>
      <c r="J4178" s="3">
        <v>0</v>
      </c>
      <c r="K4178" s="3" t="s">
        <v>36</v>
      </c>
      <c r="L4178" s="3" t="s">
        <v>36</v>
      </c>
      <c r="M4178" s="3" t="s">
        <v>36</v>
      </c>
      <c r="N4178" s="3" t="s">
        <v>37</v>
      </c>
      <c r="O4178" s="3" t="s">
        <v>36</v>
      </c>
    </row>
    <row r="4179" spans="1:15" hidden="1" x14ac:dyDescent="0.3">
      <c r="A4179" s="7">
        <v>1639</v>
      </c>
      <c r="B4179" s="3">
        <v>32</v>
      </c>
      <c r="C4179" s="3">
        <v>7</v>
      </c>
      <c r="D4179" s="6">
        <v>125</v>
      </c>
      <c r="E4179" s="9" t="str">
        <f t="shared" si="65"/>
        <v>100+</v>
      </c>
      <c r="F4179" s="8">
        <v>95133</v>
      </c>
      <c r="G4179" s="3">
        <v>1</v>
      </c>
      <c r="H4179" s="3">
        <v>0</v>
      </c>
      <c r="I4179" s="3" t="s">
        <v>33</v>
      </c>
      <c r="J4179" s="3">
        <v>0</v>
      </c>
      <c r="K4179" s="3" t="s">
        <v>36</v>
      </c>
      <c r="L4179" s="3" t="s">
        <v>36</v>
      </c>
      <c r="M4179" s="3" t="s">
        <v>36</v>
      </c>
      <c r="N4179" s="3" t="s">
        <v>37</v>
      </c>
      <c r="O4179" s="3" t="s">
        <v>37</v>
      </c>
    </row>
    <row r="4180" spans="1:15" hidden="1" x14ac:dyDescent="0.3">
      <c r="A4180" s="7">
        <v>1682</v>
      </c>
      <c r="B4180" s="3">
        <v>32</v>
      </c>
      <c r="C4180" s="3">
        <v>8</v>
      </c>
      <c r="D4180" s="6">
        <v>141</v>
      </c>
      <c r="E4180" s="9" t="str">
        <f t="shared" si="65"/>
        <v>100+</v>
      </c>
      <c r="F4180" s="8">
        <v>90005</v>
      </c>
      <c r="G4180" s="3">
        <v>2</v>
      </c>
      <c r="H4180" s="3">
        <v>4.33</v>
      </c>
      <c r="I4180" s="3" t="s">
        <v>33</v>
      </c>
      <c r="J4180" s="3">
        <v>0</v>
      </c>
      <c r="K4180" s="3" t="s">
        <v>36</v>
      </c>
      <c r="L4180" s="3" t="s">
        <v>36</v>
      </c>
      <c r="M4180" s="3" t="s">
        <v>36</v>
      </c>
      <c r="N4180" s="3" t="s">
        <v>36</v>
      </c>
      <c r="O4180" s="3" t="s">
        <v>36</v>
      </c>
    </row>
    <row r="4181" spans="1:15" hidden="1" x14ac:dyDescent="0.3">
      <c r="A4181" s="7">
        <v>1717</v>
      </c>
      <c r="B4181" s="3">
        <v>32</v>
      </c>
      <c r="C4181" s="3">
        <v>8</v>
      </c>
      <c r="D4181" s="6">
        <v>200</v>
      </c>
      <c r="E4181" s="9" t="str">
        <f t="shared" si="65"/>
        <v>100+</v>
      </c>
      <c r="F4181" s="8">
        <v>91330</v>
      </c>
      <c r="G4181" s="3">
        <v>2</v>
      </c>
      <c r="H4181" s="3">
        <v>6.5</v>
      </c>
      <c r="I4181" s="3" t="s">
        <v>33</v>
      </c>
      <c r="J4181" s="3">
        <v>565</v>
      </c>
      <c r="K4181" s="3" t="s">
        <v>36</v>
      </c>
      <c r="L4181" s="3" t="s">
        <v>36</v>
      </c>
      <c r="M4181" s="3" t="s">
        <v>36</v>
      </c>
      <c r="N4181" s="3" t="s">
        <v>37</v>
      </c>
      <c r="O4181" s="3" t="s">
        <v>36</v>
      </c>
    </row>
    <row r="4182" spans="1:15" x14ac:dyDescent="0.3">
      <c r="A4182" s="7">
        <v>1788</v>
      </c>
      <c r="B4182" s="3">
        <v>32</v>
      </c>
      <c r="C4182" s="3">
        <v>6</v>
      </c>
      <c r="D4182" s="6">
        <v>44</v>
      </c>
      <c r="E4182" s="9" t="str">
        <f t="shared" si="65"/>
        <v>0-50</v>
      </c>
      <c r="F4182" s="8">
        <v>94608</v>
      </c>
      <c r="G4182" s="3">
        <v>4</v>
      </c>
      <c r="H4182" s="3">
        <v>0.2</v>
      </c>
      <c r="I4182" s="3" t="s">
        <v>33</v>
      </c>
      <c r="J4182" s="3">
        <v>0</v>
      </c>
      <c r="K4182" s="3" t="s">
        <v>36</v>
      </c>
      <c r="L4182" s="3" t="s">
        <v>37</v>
      </c>
      <c r="M4182" s="3" t="s">
        <v>37</v>
      </c>
      <c r="N4182" s="3" t="s">
        <v>37</v>
      </c>
      <c r="O4182" s="3" t="s">
        <v>37</v>
      </c>
    </row>
    <row r="4183" spans="1:15" hidden="1" x14ac:dyDescent="0.3">
      <c r="A4183" s="7">
        <v>1822</v>
      </c>
      <c r="B4183" s="3">
        <v>32</v>
      </c>
      <c r="C4183" s="3">
        <v>7</v>
      </c>
      <c r="D4183" s="6">
        <v>54</v>
      </c>
      <c r="E4183" s="9" t="str">
        <f t="shared" si="65"/>
        <v>51-100</v>
      </c>
      <c r="F4183" s="8">
        <v>96008</v>
      </c>
      <c r="G4183" s="3">
        <v>4</v>
      </c>
      <c r="H4183" s="3">
        <v>1.3</v>
      </c>
      <c r="I4183" s="3" t="s">
        <v>33</v>
      </c>
      <c r="J4183" s="3">
        <v>0</v>
      </c>
      <c r="K4183" s="3" t="s">
        <v>36</v>
      </c>
      <c r="L4183" s="3" t="s">
        <v>37</v>
      </c>
      <c r="M4183" s="3" t="s">
        <v>36</v>
      </c>
      <c r="N4183" s="3" t="s">
        <v>37</v>
      </c>
      <c r="O4183" s="3" t="s">
        <v>36</v>
      </c>
    </row>
    <row r="4184" spans="1:15" hidden="1" x14ac:dyDescent="0.3">
      <c r="A4184" s="7">
        <v>1853</v>
      </c>
      <c r="B4184" s="3">
        <v>32</v>
      </c>
      <c r="C4184" s="3">
        <v>6</v>
      </c>
      <c r="D4184" s="6">
        <v>54</v>
      </c>
      <c r="E4184" s="9" t="str">
        <f t="shared" si="65"/>
        <v>51-100</v>
      </c>
      <c r="F4184" s="8">
        <v>94596</v>
      </c>
      <c r="G4184" s="3">
        <v>4</v>
      </c>
      <c r="H4184" s="3">
        <v>1.8</v>
      </c>
      <c r="I4184" s="3" t="s">
        <v>35</v>
      </c>
      <c r="J4184" s="3">
        <v>167</v>
      </c>
      <c r="K4184" s="3" t="s">
        <v>36</v>
      </c>
      <c r="L4184" s="3" t="s">
        <v>36</v>
      </c>
      <c r="M4184" s="3" t="s">
        <v>36</v>
      </c>
      <c r="N4184" s="3" t="s">
        <v>36</v>
      </c>
      <c r="O4184" s="3" t="s">
        <v>36</v>
      </c>
    </row>
    <row r="4185" spans="1:15" hidden="1" x14ac:dyDescent="0.3">
      <c r="A4185" s="7">
        <v>1897</v>
      </c>
      <c r="B4185" s="3">
        <v>32</v>
      </c>
      <c r="C4185" s="3">
        <v>7</v>
      </c>
      <c r="D4185" s="6">
        <v>83</v>
      </c>
      <c r="E4185" s="9" t="str">
        <f t="shared" si="65"/>
        <v>51-100</v>
      </c>
      <c r="F4185" s="8">
        <v>94304</v>
      </c>
      <c r="G4185" s="3">
        <v>1</v>
      </c>
      <c r="H4185" s="3">
        <v>2.6</v>
      </c>
      <c r="I4185" s="3" t="s">
        <v>34</v>
      </c>
      <c r="J4185" s="3">
        <v>0</v>
      </c>
      <c r="K4185" s="3" t="s">
        <v>36</v>
      </c>
      <c r="L4185" s="3" t="s">
        <v>37</v>
      </c>
      <c r="M4185" s="3" t="s">
        <v>36</v>
      </c>
      <c r="N4185" s="3" t="s">
        <v>36</v>
      </c>
      <c r="O4185" s="3" t="s">
        <v>37</v>
      </c>
    </row>
    <row r="4186" spans="1:15" hidden="1" x14ac:dyDescent="0.3">
      <c r="A4186" s="7">
        <v>1991</v>
      </c>
      <c r="B4186" s="3">
        <v>32</v>
      </c>
      <c r="C4186" s="3">
        <v>8</v>
      </c>
      <c r="D4186" s="6">
        <v>29</v>
      </c>
      <c r="E4186" s="9" t="str">
        <f t="shared" si="65"/>
        <v>0-50</v>
      </c>
      <c r="F4186" s="8">
        <v>92807</v>
      </c>
      <c r="G4186" s="3">
        <v>1</v>
      </c>
      <c r="H4186" s="3">
        <v>0.2</v>
      </c>
      <c r="I4186" s="3" t="s">
        <v>35</v>
      </c>
      <c r="J4186" s="3">
        <v>76</v>
      </c>
      <c r="K4186" s="3" t="s">
        <v>36</v>
      </c>
      <c r="L4186" s="3" t="s">
        <v>36</v>
      </c>
      <c r="M4186" s="3" t="s">
        <v>36</v>
      </c>
      <c r="N4186" s="3" t="s">
        <v>37</v>
      </c>
      <c r="O4186" s="3" t="s">
        <v>37</v>
      </c>
    </row>
    <row r="4187" spans="1:15" hidden="1" x14ac:dyDescent="0.3">
      <c r="A4187" s="7">
        <v>1995</v>
      </c>
      <c r="B4187" s="3">
        <v>32</v>
      </c>
      <c r="C4187" s="3">
        <v>8</v>
      </c>
      <c r="D4187" s="6">
        <v>183</v>
      </c>
      <c r="E4187" s="9" t="str">
        <f t="shared" si="65"/>
        <v>100+</v>
      </c>
      <c r="F4187" s="8">
        <v>94080</v>
      </c>
      <c r="G4187" s="3">
        <v>1</v>
      </c>
      <c r="H4187" s="3">
        <v>6</v>
      </c>
      <c r="I4187" s="3" t="s">
        <v>33</v>
      </c>
      <c r="J4187" s="3">
        <v>0</v>
      </c>
      <c r="K4187" s="3" t="s">
        <v>36</v>
      </c>
      <c r="L4187" s="3" t="s">
        <v>36</v>
      </c>
      <c r="M4187" s="3" t="s">
        <v>36</v>
      </c>
      <c r="N4187" s="3" t="s">
        <v>36</v>
      </c>
      <c r="O4187" s="3" t="s">
        <v>36</v>
      </c>
    </row>
    <row r="4188" spans="1:15" hidden="1" x14ac:dyDescent="0.3">
      <c r="A4188" s="7">
        <v>2083</v>
      </c>
      <c r="B4188" s="3">
        <v>32</v>
      </c>
      <c r="C4188" s="3">
        <v>7</v>
      </c>
      <c r="D4188" s="6">
        <v>55</v>
      </c>
      <c r="E4188" s="9" t="str">
        <f t="shared" si="65"/>
        <v>51-100</v>
      </c>
      <c r="F4188" s="8">
        <v>91301</v>
      </c>
      <c r="G4188" s="3">
        <v>4</v>
      </c>
      <c r="H4188" s="3">
        <v>2</v>
      </c>
      <c r="I4188" s="3" t="s">
        <v>34</v>
      </c>
      <c r="J4188" s="3">
        <v>0</v>
      </c>
      <c r="K4188" s="3" t="s">
        <v>36</v>
      </c>
      <c r="L4188" s="3" t="s">
        <v>36</v>
      </c>
      <c r="M4188" s="3" t="s">
        <v>36</v>
      </c>
      <c r="N4188" s="3" t="s">
        <v>37</v>
      </c>
      <c r="O4188" s="3" t="s">
        <v>36</v>
      </c>
    </row>
    <row r="4189" spans="1:15" hidden="1" x14ac:dyDescent="0.3">
      <c r="A4189" s="7">
        <v>2155</v>
      </c>
      <c r="B4189" s="3">
        <v>32</v>
      </c>
      <c r="C4189" s="3">
        <v>8</v>
      </c>
      <c r="D4189" s="6">
        <v>45</v>
      </c>
      <c r="E4189" s="9" t="str">
        <f t="shared" si="65"/>
        <v>0-50</v>
      </c>
      <c r="F4189" s="8">
        <v>94558</v>
      </c>
      <c r="G4189" s="3">
        <v>1</v>
      </c>
      <c r="H4189" s="3">
        <v>2.4</v>
      </c>
      <c r="I4189" s="3" t="s">
        <v>34</v>
      </c>
      <c r="J4189" s="3">
        <v>0</v>
      </c>
      <c r="K4189" s="3" t="s">
        <v>36</v>
      </c>
      <c r="L4189" s="3" t="s">
        <v>36</v>
      </c>
      <c r="M4189" s="3" t="s">
        <v>36</v>
      </c>
      <c r="N4189" s="3" t="s">
        <v>36</v>
      </c>
      <c r="O4189" s="3" t="s">
        <v>36</v>
      </c>
    </row>
    <row r="4190" spans="1:15" hidden="1" x14ac:dyDescent="0.3">
      <c r="A4190" s="7">
        <v>2167</v>
      </c>
      <c r="B4190" s="3">
        <v>32</v>
      </c>
      <c r="C4190" s="3">
        <v>8</v>
      </c>
      <c r="D4190" s="6">
        <v>25</v>
      </c>
      <c r="E4190" s="9" t="str">
        <f t="shared" si="65"/>
        <v>0-50</v>
      </c>
      <c r="F4190" s="8">
        <v>93524</v>
      </c>
      <c r="G4190" s="3">
        <v>3</v>
      </c>
      <c r="H4190" s="3">
        <v>0.9</v>
      </c>
      <c r="I4190" s="3" t="s">
        <v>35</v>
      </c>
      <c r="J4190" s="3">
        <v>0</v>
      </c>
      <c r="K4190" s="3" t="s">
        <v>36</v>
      </c>
      <c r="L4190" s="3" t="s">
        <v>36</v>
      </c>
      <c r="M4190" s="3" t="s">
        <v>36</v>
      </c>
      <c r="N4190" s="3" t="s">
        <v>37</v>
      </c>
      <c r="O4190" s="3" t="s">
        <v>37</v>
      </c>
    </row>
    <row r="4191" spans="1:15" x14ac:dyDescent="0.3">
      <c r="A4191" s="7">
        <v>2306</v>
      </c>
      <c r="B4191" s="3">
        <v>32</v>
      </c>
      <c r="C4191" s="3">
        <v>7</v>
      </c>
      <c r="D4191" s="6">
        <v>185</v>
      </c>
      <c r="E4191" s="9" t="str">
        <f t="shared" si="65"/>
        <v>100+</v>
      </c>
      <c r="F4191" s="8">
        <v>92009</v>
      </c>
      <c r="G4191" s="3">
        <v>2</v>
      </c>
      <c r="H4191" s="3">
        <v>6.7</v>
      </c>
      <c r="I4191" s="3" t="s">
        <v>33</v>
      </c>
      <c r="J4191" s="3">
        <v>0</v>
      </c>
      <c r="K4191" s="3" t="s">
        <v>36</v>
      </c>
      <c r="L4191" s="3" t="s">
        <v>36</v>
      </c>
      <c r="M4191" s="3" t="s">
        <v>37</v>
      </c>
      <c r="N4191" s="3" t="s">
        <v>37</v>
      </c>
      <c r="O4191" s="3" t="s">
        <v>37</v>
      </c>
    </row>
    <row r="4192" spans="1:15" hidden="1" x14ac:dyDescent="0.3">
      <c r="A4192" s="7">
        <v>2311</v>
      </c>
      <c r="B4192" s="3">
        <v>32</v>
      </c>
      <c r="C4192" s="3">
        <v>6</v>
      </c>
      <c r="D4192" s="6">
        <v>32</v>
      </c>
      <c r="E4192" s="9" t="str">
        <f t="shared" si="65"/>
        <v>0-50</v>
      </c>
      <c r="F4192" s="8">
        <v>92806</v>
      </c>
      <c r="G4192" s="3">
        <v>2</v>
      </c>
      <c r="H4192" s="3">
        <v>0.3</v>
      </c>
      <c r="I4192" s="3" t="s">
        <v>33</v>
      </c>
      <c r="J4192" s="3">
        <v>0</v>
      </c>
      <c r="K4192" s="3" t="s">
        <v>36</v>
      </c>
      <c r="L4192" s="3" t="s">
        <v>36</v>
      </c>
      <c r="M4192" s="3" t="s">
        <v>36</v>
      </c>
      <c r="N4192" s="3" t="s">
        <v>36</v>
      </c>
      <c r="O4192" s="3" t="s">
        <v>36</v>
      </c>
    </row>
    <row r="4193" spans="1:15" hidden="1" x14ac:dyDescent="0.3">
      <c r="A4193" s="7">
        <v>2372</v>
      </c>
      <c r="B4193" s="3">
        <v>32</v>
      </c>
      <c r="C4193" s="3">
        <v>6</v>
      </c>
      <c r="D4193" s="6">
        <v>111</v>
      </c>
      <c r="E4193" s="9" t="str">
        <f t="shared" si="65"/>
        <v>100+</v>
      </c>
      <c r="F4193" s="8">
        <v>95014</v>
      </c>
      <c r="G4193" s="3">
        <v>2</v>
      </c>
      <c r="H4193" s="3">
        <v>1.5</v>
      </c>
      <c r="I4193" s="3" t="s">
        <v>35</v>
      </c>
      <c r="J4193" s="3">
        <v>0</v>
      </c>
      <c r="K4193" s="3" t="s">
        <v>36</v>
      </c>
      <c r="L4193" s="3" t="s">
        <v>36</v>
      </c>
      <c r="M4193" s="3" t="s">
        <v>36</v>
      </c>
      <c r="N4193" s="3" t="s">
        <v>36</v>
      </c>
      <c r="O4193" s="3" t="s">
        <v>36</v>
      </c>
    </row>
    <row r="4194" spans="1:15" hidden="1" x14ac:dyDescent="0.3">
      <c r="A4194" s="7">
        <v>2375</v>
      </c>
      <c r="B4194" s="3">
        <v>32</v>
      </c>
      <c r="C4194" s="3">
        <v>5</v>
      </c>
      <c r="D4194" s="6">
        <v>41</v>
      </c>
      <c r="E4194" s="9" t="str">
        <f t="shared" si="65"/>
        <v>0-50</v>
      </c>
      <c r="F4194" s="8">
        <v>92008</v>
      </c>
      <c r="G4194" s="3">
        <v>2</v>
      </c>
      <c r="H4194" s="3">
        <v>1</v>
      </c>
      <c r="I4194" s="3" t="s">
        <v>34</v>
      </c>
      <c r="J4194" s="3">
        <v>112</v>
      </c>
      <c r="K4194" s="3" t="s">
        <v>36</v>
      </c>
      <c r="L4194" s="3" t="s">
        <v>37</v>
      </c>
      <c r="M4194" s="3" t="s">
        <v>36</v>
      </c>
      <c r="N4194" s="3" t="s">
        <v>37</v>
      </c>
      <c r="O4194" s="3" t="s">
        <v>36</v>
      </c>
    </row>
    <row r="4195" spans="1:15" hidden="1" x14ac:dyDescent="0.3">
      <c r="A4195" s="7">
        <v>2451</v>
      </c>
      <c r="B4195" s="3">
        <v>32</v>
      </c>
      <c r="C4195" s="3">
        <v>7</v>
      </c>
      <c r="D4195" s="6">
        <v>28</v>
      </c>
      <c r="E4195" s="9" t="str">
        <f t="shared" si="65"/>
        <v>0-50</v>
      </c>
      <c r="F4195" s="8">
        <v>90034</v>
      </c>
      <c r="G4195" s="3">
        <v>4</v>
      </c>
      <c r="H4195" s="3">
        <v>1.1000000000000001</v>
      </c>
      <c r="I4195" s="3" t="s">
        <v>35</v>
      </c>
      <c r="J4195" s="3">
        <v>0</v>
      </c>
      <c r="K4195" s="3" t="s">
        <v>36</v>
      </c>
      <c r="L4195" s="3" t="s">
        <v>36</v>
      </c>
      <c r="M4195" s="3" t="s">
        <v>36</v>
      </c>
      <c r="N4195" s="3" t="s">
        <v>36</v>
      </c>
      <c r="O4195" s="3" t="s">
        <v>36</v>
      </c>
    </row>
    <row r="4196" spans="1:15" hidden="1" x14ac:dyDescent="0.3">
      <c r="A4196" s="7">
        <v>2526</v>
      </c>
      <c r="B4196" s="3">
        <v>32</v>
      </c>
      <c r="C4196" s="3">
        <v>8</v>
      </c>
      <c r="D4196" s="6">
        <v>60</v>
      </c>
      <c r="E4196" s="9" t="str">
        <f t="shared" si="65"/>
        <v>51-100</v>
      </c>
      <c r="F4196" s="8">
        <v>95816</v>
      </c>
      <c r="G4196" s="3">
        <v>1</v>
      </c>
      <c r="H4196" s="3">
        <v>1.2</v>
      </c>
      <c r="I4196" s="3" t="s">
        <v>33</v>
      </c>
      <c r="J4196" s="3">
        <v>0</v>
      </c>
      <c r="K4196" s="3" t="s">
        <v>36</v>
      </c>
      <c r="L4196" s="3" t="s">
        <v>36</v>
      </c>
      <c r="M4196" s="3" t="s">
        <v>36</v>
      </c>
      <c r="N4196" s="3" t="s">
        <v>37</v>
      </c>
      <c r="O4196" s="3" t="s">
        <v>37</v>
      </c>
    </row>
    <row r="4197" spans="1:15" hidden="1" x14ac:dyDescent="0.3">
      <c r="A4197" s="7">
        <v>2540</v>
      </c>
      <c r="B4197" s="3">
        <v>32</v>
      </c>
      <c r="C4197" s="3">
        <v>7</v>
      </c>
      <c r="D4197" s="6">
        <v>98</v>
      </c>
      <c r="E4197" s="9" t="str">
        <f t="shared" si="65"/>
        <v>51-100</v>
      </c>
      <c r="F4197" s="8">
        <v>95929</v>
      </c>
      <c r="G4197" s="3">
        <v>1</v>
      </c>
      <c r="H4197" s="3">
        <v>4.2</v>
      </c>
      <c r="I4197" s="3" t="s">
        <v>33</v>
      </c>
      <c r="J4197" s="3">
        <v>171</v>
      </c>
      <c r="K4197" s="3" t="s">
        <v>37</v>
      </c>
      <c r="L4197" s="3" t="s">
        <v>37</v>
      </c>
      <c r="M4197" s="3" t="s">
        <v>37</v>
      </c>
      <c r="N4197" s="3" t="s">
        <v>36</v>
      </c>
      <c r="O4197" s="3" t="s">
        <v>36</v>
      </c>
    </row>
    <row r="4198" spans="1:15" hidden="1" x14ac:dyDescent="0.3">
      <c r="A4198" s="7">
        <v>2551</v>
      </c>
      <c r="B4198" s="3">
        <v>32</v>
      </c>
      <c r="C4198" s="3">
        <v>8</v>
      </c>
      <c r="D4198" s="6">
        <v>20</v>
      </c>
      <c r="E4198" s="9" t="str">
        <f t="shared" si="65"/>
        <v>0-50</v>
      </c>
      <c r="F4198" s="8">
        <v>93106</v>
      </c>
      <c r="G4198" s="3">
        <v>1</v>
      </c>
      <c r="H4198" s="3">
        <v>0.5</v>
      </c>
      <c r="I4198" s="3" t="s">
        <v>35</v>
      </c>
      <c r="J4198" s="3">
        <v>102</v>
      </c>
      <c r="K4198" s="3" t="s">
        <v>36</v>
      </c>
      <c r="L4198" s="3" t="s">
        <v>36</v>
      </c>
      <c r="M4198" s="3" t="s">
        <v>36</v>
      </c>
      <c r="N4198" s="3" t="s">
        <v>37</v>
      </c>
      <c r="O4198" s="3" t="s">
        <v>36</v>
      </c>
    </row>
    <row r="4199" spans="1:15" hidden="1" x14ac:dyDescent="0.3">
      <c r="A4199" s="7">
        <v>2667</v>
      </c>
      <c r="B4199" s="3">
        <v>32</v>
      </c>
      <c r="C4199" s="3">
        <v>7</v>
      </c>
      <c r="D4199" s="6">
        <v>100</v>
      </c>
      <c r="E4199" s="9" t="str">
        <f t="shared" si="65"/>
        <v>51-100</v>
      </c>
      <c r="F4199" s="8">
        <v>92126</v>
      </c>
      <c r="G4199" s="3">
        <v>3</v>
      </c>
      <c r="H4199" s="3">
        <v>0.6</v>
      </c>
      <c r="I4199" s="3" t="s">
        <v>34</v>
      </c>
      <c r="J4199" s="3">
        <v>0</v>
      </c>
      <c r="K4199" s="3" t="s">
        <v>36</v>
      </c>
      <c r="L4199" s="3" t="s">
        <v>36</v>
      </c>
      <c r="M4199" s="3" t="s">
        <v>36</v>
      </c>
      <c r="N4199" s="3" t="s">
        <v>37</v>
      </c>
      <c r="O4199" s="3" t="s">
        <v>36</v>
      </c>
    </row>
    <row r="4200" spans="1:15" hidden="1" x14ac:dyDescent="0.3">
      <c r="A4200" s="7">
        <v>2678</v>
      </c>
      <c r="B4200" s="3">
        <v>32</v>
      </c>
      <c r="C4200" s="3">
        <v>8</v>
      </c>
      <c r="D4200" s="6">
        <v>70</v>
      </c>
      <c r="E4200" s="9" t="str">
        <f t="shared" si="65"/>
        <v>51-100</v>
      </c>
      <c r="F4200" s="8">
        <v>91423</v>
      </c>
      <c r="G4200" s="3">
        <v>3</v>
      </c>
      <c r="H4200" s="3">
        <v>1.5</v>
      </c>
      <c r="I4200" s="3" t="s">
        <v>33</v>
      </c>
      <c r="J4200" s="3">
        <v>0</v>
      </c>
      <c r="K4200" s="3" t="s">
        <v>36</v>
      </c>
      <c r="L4200" s="3" t="s">
        <v>36</v>
      </c>
      <c r="M4200" s="3" t="s">
        <v>36</v>
      </c>
      <c r="N4200" s="3" t="s">
        <v>37</v>
      </c>
      <c r="O4200" s="3" t="s">
        <v>36</v>
      </c>
    </row>
    <row r="4201" spans="1:15" hidden="1" x14ac:dyDescent="0.3">
      <c r="A4201" s="7">
        <v>2744</v>
      </c>
      <c r="B4201" s="3">
        <v>32</v>
      </c>
      <c r="C4201" s="3">
        <v>8</v>
      </c>
      <c r="D4201" s="6">
        <v>22</v>
      </c>
      <c r="E4201" s="9" t="str">
        <f t="shared" si="65"/>
        <v>0-50</v>
      </c>
      <c r="F4201" s="8">
        <v>94583</v>
      </c>
      <c r="G4201" s="3">
        <v>4</v>
      </c>
      <c r="H4201" s="3">
        <v>0.7</v>
      </c>
      <c r="I4201" s="3" t="s">
        <v>34</v>
      </c>
      <c r="J4201" s="3">
        <v>0</v>
      </c>
      <c r="K4201" s="3" t="s">
        <v>36</v>
      </c>
      <c r="L4201" s="3" t="s">
        <v>36</v>
      </c>
      <c r="M4201" s="3" t="s">
        <v>36</v>
      </c>
      <c r="N4201" s="3" t="s">
        <v>37</v>
      </c>
      <c r="O4201" s="3" t="s">
        <v>37</v>
      </c>
    </row>
    <row r="4202" spans="1:15" x14ac:dyDescent="0.3">
      <c r="A4202" s="7">
        <v>2749</v>
      </c>
      <c r="B4202" s="3">
        <v>32</v>
      </c>
      <c r="C4202" s="3">
        <v>7</v>
      </c>
      <c r="D4202" s="6">
        <v>82</v>
      </c>
      <c r="E4202" s="9" t="str">
        <f t="shared" si="65"/>
        <v>51-100</v>
      </c>
      <c r="F4202" s="8">
        <v>94305</v>
      </c>
      <c r="G4202" s="3">
        <v>1</v>
      </c>
      <c r="H4202" s="3">
        <v>2.6</v>
      </c>
      <c r="I4202" s="3" t="s">
        <v>34</v>
      </c>
      <c r="J4202" s="3">
        <v>240</v>
      </c>
      <c r="K4202" s="3" t="s">
        <v>36</v>
      </c>
      <c r="L4202" s="3" t="s">
        <v>36</v>
      </c>
      <c r="M4202" s="3" t="s">
        <v>37</v>
      </c>
      <c r="N4202" s="3" t="s">
        <v>37</v>
      </c>
      <c r="O4202" s="3" t="s">
        <v>37</v>
      </c>
    </row>
    <row r="4203" spans="1:15" hidden="1" x14ac:dyDescent="0.3">
      <c r="A4203" s="7">
        <v>2761</v>
      </c>
      <c r="B4203" s="3">
        <v>32</v>
      </c>
      <c r="C4203" s="3">
        <v>7</v>
      </c>
      <c r="D4203" s="6">
        <v>49</v>
      </c>
      <c r="E4203" s="9" t="str">
        <f t="shared" si="65"/>
        <v>0-50</v>
      </c>
      <c r="F4203" s="8">
        <v>94080</v>
      </c>
      <c r="G4203" s="3">
        <v>3</v>
      </c>
      <c r="H4203" s="3">
        <v>2.2999999999999998</v>
      </c>
      <c r="I4203" s="3" t="s">
        <v>33</v>
      </c>
      <c r="J4203" s="3">
        <v>0</v>
      </c>
      <c r="K4203" s="3" t="s">
        <v>36</v>
      </c>
      <c r="L4203" s="3" t="s">
        <v>36</v>
      </c>
      <c r="M4203" s="3" t="s">
        <v>36</v>
      </c>
      <c r="N4203" s="3" t="s">
        <v>37</v>
      </c>
      <c r="O4203" s="3" t="s">
        <v>36</v>
      </c>
    </row>
    <row r="4204" spans="1:15" hidden="1" x14ac:dyDescent="0.3">
      <c r="A4204" s="7">
        <v>2930</v>
      </c>
      <c r="B4204" s="3">
        <v>32</v>
      </c>
      <c r="C4204" s="3">
        <v>6</v>
      </c>
      <c r="D4204" s="6">
        <v>22</v>
      </c>
      <c r="E4204" s="9" t="str">
        <f t="shared" si="65"/>
        <v>0-50</v>
      </c>
      <c r="F4204" s="8">
        <v>94061</v>
      </c>
      <c r="G4204" s="3">
        <v>4</v>
      </c>
      <c r="H4204" s="3">
        <v>0.3</v>
      </c>
      <c r="I4204" s="3" t="s">
        <v>33</v>
      </c>
      <c r="J4204" s="3">
        <v>0</v>
      </c>
      <c r="K4204" s="3" t="s">
        <v>36</v>
      </c>
      <c r="L4204" s="3" t="s">
        <v>36</v>
      </c>
      <c r="M4204" s="3" t="s">
        <v>36</v>
      </c>
      <c r="N4204" s="3" t="s">
        <v>36</v>
      </c>
      <c r="O4204" s="3" t="s">
        <v>36</v>
      </c>
    </row>
    <row r="4205" spans="1:15" hidden="1" x14ac:dyDescent="0.3">
      <c r="A4205" s="7">
        <v>2967</v>
      </c>
      <c r="B4205" s="3">
        <v>32</v>
      </c>
      <c r="C4205" s="3">
        <v>7</v>
      </c>
      <c r="D4205" s="6">
        <v>84</v>
      </c>
      <c r="E4205" s="9" t="str">
        <f t="shared" si="65"/>
        <v>51-100</v>
      </c>
      <c r="F4205" s="8">
        <v>91320</v>
      </c>
      <c r="G4205" s="3">
        <v>3</v>
      </c>
      <c r="H4205" s="3">
        <v>0.6</v>
      </c>
      <c r="I4205" s="3" t="s">
        <v>34</v>
      </c>
      <c r="J4205" s="3">
        <v>0</v>
      </c>
      <c r="K4205" s="3" t="s">
        <v>36</v>
      </c>
      <c r="L4205" s="3" t="s">
        <v>36</v>
      </c>
      <c r="M4205" s="3" t="s">
        <v>36</v>
      </c>
      <c r="N4205" s="3" t="s">
        <v>37</v>
      </c>
      <c r="O4205" s="3" t="s">
        <v>37</v>
      </c>
    </row>
    <row r="4206" spans="1:15" hidden="1" x14ac:dyDescent="0.3">
      <c r="A4206" s="7">
        <v>3072</v>
      </c>
      <c r="B4206" s="3">
        <v>32</v>
      </c>
      <c r="C4206" s="3">
        <v>8</v>
      </c>
      <c r="D4206" s="6">
        <v>74</v>
      </c>
      <c r="E4206" s="9" t="str">
        <f t="shared" si="65"/>
        <v>51-100</v>
      </c>
      <c r="F4206" s="8">
        <v>93023</v>
      </c>
      <c r="G4206" s="3">
        <v>4</v>
      </c>
      <c r="H4206" s="3">
        <v>0.1</v>
      </c>
      <c r="I4206" s="3" t="s">
        <v>34</v>
      </c>
      <c r="J4206" s="3">
        <v>257</v>
      </c>
      <c r="K4206" s="3" t="s">
        <v>36</v>
      </c>
      <c r="L4206" s="3" t="s">
        <v>36</v>
      </c>
      <c r="M4206" s="3" t="s">
        <v>36</v>
      </c>
      <c r="N4206" s="3" t="s">
        <v>36</v>
      </c>
      <c r="O4206" s="3" t="s">
        <v>37</v>
      </c>
    </row>
    <row r="4207" spans="1:15" hidden="1" x14ac:dyDescent="0.3">
      <c r="A4207" s="7">
        <v>3133</v>
      </c>
      <c r="B4207" s="3">
        <v>32</v>
      </c>
      <c r="C4207" s="3">
        <v>7</v>
      </c>
      <c r="D4207" s="6">
        <v>83</v>
      </c>
      <c r="E4207" s="9" t="str">
        <f t="shared" si="65"/>
        <v>51-100</v>
      </c>
      <c r="F4207" s="8">
        <v>94302</v>
      </c>
      <c r="G4207" s="3">
        <v>2</v>
      </c>
      <c r="H4207" s="3">
        <v>2.5</v>
      </c>
      <c r="I4207" s="3" t="s">
        <v>33</v>
      </c>
      <c r="J4207" s="3">
        <v>148</v>
      </c>
      <c r="K4207" s="3" t="s">
        <v>36</v>
      </c>
      <c r="L4207" s="3" t="s">
        <v>37</v>
      </c>
      <c r="M4207" s="3" t="s">
        <v>36</v>
      </c>
      <c r="N4207" s="3" t="s">
        <v>37</v>
      </c>
      <c r="O4207" s="3" t="s">
        <v>36</v>
      </c>
    </row>
    <row r="4208" spans="1:15" hidden="1" x14ac:dyDescent="0.3">
      <c r="A4208" s="7">
        <v>3190</v>
      </c>
      <c r="B4208" s="3">
        <v>32</v>
      </c>
      <c r="C4208" s="3">
        <v>6</v>
      </c>
      <c r="D4208" s="6">
        <v>31</v>
      </c>
      <c r="E4208" s="9" t="str">
        <f t="shared" si="65"/>
        <v>0-50</v>
      </c>
      <c r="F4208" s="8">
        <v>92675</v>
      </c>
      <c r="G4208" s="3">
        <v>1</v>
      </c>
      <c r="H4208" s="3">
        <v>0.3</v>
      </c>
      <c r="I4208" s="3" t="s">
        <v>33</v>
      </c>
      <c r="J4208" s="3">
        <v>0</v>
      </c>
      <c r="K4208" s="3" t="s">
        <v>36</v>
      </c>
      <c r="L4208" s="3" t="s">
        <v>36</v>
      </c>
      <c r="M4208" s="3" t="s">
        <v>36</v>
      </c>
      <c r="N4208" s="3" t="s">
        <v>36</v>
      </c>
      <c r="O4208" s="3" t="s">
        <v>36</v>
      </c>
    </row>
    <row r="4209" spans="1:15" hidden="1" x14ac:dyDescent="0.3">
      <c r="A4209" s="7">
        <v>3227</v>
      </c>
      <c r="B4209" s="3">
        <v>32</v>
      </c>
      <c r="C4209" s="3">
        <v>8</v>
      </c>
      <c r="D4209" s="6">
        <v>82</v>
      </c>
      <c r="E4209" s="9" t="str">
        <f t="shared" si="65"/>
        <v>51-100</v>
      </c>
      <c r="F4209" s="8">
        <v>93943</v>
      </c>
      <c r="G4209" s="3">
        <v>3</v>
      </c>
      <c r="H4209" s="3">
        <v>1.5</v>
      </c>
      <c r="I4209" s="3" t="s">
        <v>33</v>
      </c>
      <c r="J4209" s="3">
        <v>0</v>
      </c>
      <c r="K4209" s="3" t="s">
        <v>36</v>
      </c>
      <c r="L4209" s="3" t="s">
        <v>36</v>
      </c>
      <c r="M4209" s="3" t="s">
        <v>36</v>
      </c>
      <c r="N4209" s="3" t="s">
        <v>37</v>
      </c>
      <c r="O4209" s="3" t="s">
        <v>37</v>
      </c>
    </row>
    <row r="4210" spans="1:15" hidden="1" x14ac:dyDescent="0.3">
      <c r="A4210" s="7">
        <v>3264</v>
      </c>
      <c r="B4210" s="3">
        <v>32</v>
      </c>
      <c r="C4210" s="3">
        <v>8</v>
      </c>
      <c r="D4210" s="6">
        <v>84</v>
      </c>
      <c r="E4210" s="9" t="str">
        <f t="shared" si="65"/>
        <v>51-100</v>
      </c>
      <c r="F4210" s="8">
        <v>92093</v>
      </c>
      <c r="G4210" s="3">
        <v>4</v>
      </c>
      <c r="H4210" s="3">
        <v>3.4</v>
      </c>
      <c r="I4210" s="3" t="s">
        <v>33</v>
      </c>
      <c r="J4210" s="3">
        <v>0</v>
      </c>
      <c r="K4210" s="3" t="s">
        <v>36</v>
      </c>
      <c r="L4210" s="3" t="s">
        <v>36</v>
      </c>
      <c r="M4210" s="3" t="s">
        <v>36</v>
      </c>
      <c r="N4210" s="3" t="s">
        <v>37</v>
      </c>
      <c r="O4210" s="3" t="s">
        <v>36</v>
      </c>
    </row>
    <row r="4211" spans="1:15" hidden="1" x14ac:dyDescent="0.3">
      <c r="A4211" s="7">
        <v>3276</v>
      </c>
      <c r="B4211" s="3">
        <v>32</v>
      </c>
      <c r="C4211" s="3">
        <v>8</v>
      </c>
      <c r="D4211" s="6">
        <v>65</v>
      </c>
      <c r="E4211" s="9" t="str">
        <f t="shared" si="65"/>
        <v>51-100</v>
      </c>
      <c r="F4211" s="8">
        <v>95134</v>
      </c>
      <c r="G4211" s="3">
        <v>1</v>
      </c>
      <c r="H4211" s="3">
        <v>1.2</v>
      </c>
      <c r="I4211" s="3" t="s">
        <v>33</v>
      </c>
      <c r="J4211" s="3">
        <v>268</v>
      </c>
      <c r="K4211" s="3" t="s">
        <v>36</v>
      </c>
      <c r="L4211" s="3" t="s">
        <v>36</v>
      </c>
      <c r="M4211" s="3" t="s">
        <v>36</v>
      </c>
      <c r="N4211" s="3" t="s">
        <v>37</v>
      </c>
      <c r="O4211" s="3" t="s">
        <v>36</v>
      </c>
    </row>
    <row r="4212" spans="1:15" x14ac:dyDescent="0.3">
      <c r="A4212" s="7">
        <v>3358</v>
      </c>
      <c r="B4212" s="3">
        <v>32</v>
      </c>
      <c r="C4212" s="3">
        <v>6</v>
      </c>
      <c r="D4212" s="6">
        <v>112</v>
      </c>
      <c r="E4212" s="9" t="str">
        <f t="shared" si="65"/>
        <v>100+</v>
      </c>
      <c r="F4212" s="8">
        <v>94111</v>
      </c>
      <c r="G4212" s="3">
        <v>1</v>
      </c>
      <c r="H4212" s="3">
        <v>2.7</v>
      </c>
      <c r="I4212" s="3" t="s">
        <v>34</v>
      </c>
      <c r="J4212" s="3">
        <v>408</v>
      </c>
      <c r="K4212" s="3" t="s">
        <v>36</v>
      </c>
      <c r="L4212" s="3" t="s">
        <v>37</v>
      </c>
      <c r="M4212" s="3" t="s">
        <v>37</v>
      </c>
      <c r="N4212" s="3" t="s">
        <v>37</v>
      </c>
      <c r="O4212" s="3" t="s">
        <v>37</v>
      </c>
    </row>
    <row r="4213" spans="1:15" hidden="1" x14ac:dyDescent="0.3">
      <c r="A4213" s="7">
        <v>3393</v>
      </c>
      <c r="B4213" s="3">
        <v>32</v>
      </c>
      <c r="C4213" s="3">
        <v>7</v>
      </c>
      <c r="D4213" s="6">
        <v>58</v>
      </c>
      <c r="E4213" s="9" t="str">
        <f t="shared" si="65"/>
        <v>51-100</v>
      </c>
      <c r="F4213" s="8">
        <v>92612</v>
      </c>
      <c r="G4213" s="3">
        <v>1</v>
      </c>
      <c r="H4213" s="3">
        <v>1</v>
      </c>
      <c r="I4213" s="3" t="s">
        <v>33</v>
      </c>
      <c r="J4213" s="3">
        <v>0</v>
      </c>
      <c r="K4213" s="3" t="s">
        <v>36</v>
      </c>
      <c r="L4213" s="3" t="s">
        <v>36</v>
      </c>
      <c r="M4213" s="3" t="s">
        <v>36</v>
      </c>
      <c r="N4213" s="3" t="s">
        <v>37</v>
      </c>
      <c r="O4213" s="3" t="s">
        <v>36</v>
      </c>
    </row>
    <row r="4214" spans="1:15" hidden="1" x14ac:dyDescent="0.3">
      <c r="A4214" s="7">
        <v>3496</v>
      </c>
      <c r="B4214" s="3">
        <v>32</v>
      </c>
      <c r="C4214" s="3">
        <v>8</v>
      </c>
      <c r="D4214" s="6">
        <v>44</v>
      </c>
      <c r="E4214" s="9" t="str">
        <f t="shared" si="65"/>
        <v>0-50</v>
      </c>
      <c r="F4214" s="8">
        <v>91401</v>
      </c>
      <c r="G4214" s="3">
        <v>1</v>
      </c>
      <c r="H4214" s="3">
        <v>1.8</v>
      </c>
      <c r="I4214" s="3" t="s">
        <v>34</v>
      </c>
      <c r="J4214" s="3">
        <v>192</v>
      </c>
      <c r="K4214" s="3" t="s">
        <v>36</v>
      </c>
      <c r="L4214" s="3" t="s">
        <v>36</v>
      </c>
      <c r="M4214" s="3" t="s">
        <v>36</v>
      </c>
      <c r="N4214" s="3" t="s">
        <v>37</v>
      </c>
      <c r="O4214" s="3" t="s">
        <v>36</v>
      </c>
    </row>
    <row r="4215" spans="1:15" hidden="1" x14ac:dyDescent="0.3">
      <c r="A4215" s="7">
        <v>3503</v>
      </c>
      <c r="B4215" s="3">
        <v>32</v>
      </c>
      <c r="C4215" s="3">
        <v>8</v>
      </c>
      <c r="D4215" s="6">
        <v>58</v>
      </c>
      <c r="E4215" s="9" t="str">
        <f t="shared" si="65"/>
        <v>51-100</v>
      </c>
      <c r="F4215" s="8">
        <v>95616</v>
      </c>
      <c r="G4215" s="3">
        <v>3</v>
      </c>
      <c r="H4215" s="3">
        <v>2</v>
      </c>
      <c r="I4215" s="3" t="s">
        <v>33</v>
      </c>
      <c r="J4215" s="3">
        <v>90</v>
      </c>
      <c r="K4215" s="3" t="s">
        <v>36</v>
      </c>
      <c r="L4215" s="3" t="s">
        <v>36</v>
      </c>
      <c r="M4215" s="3" t="s">
        <v>36</v>
      </c>
      <c r="N4215" s="3" t="s">
        <v>37</v>
      </c>
      <c r="O4215" s="3" t="s">
        <v>36</v>
      </c>
    </row>
    <row r="4216" spans="1:15" hidden="1" x14ac:dyDescent="0.3">
      <c r="A4216" s="7">
        <v>3563</v>
      </c>
      <c r="B4216" s="3">
        <v>32</v>
      </c>
      <c r="C4216" s="3">
        <v>8</v>
      </c>
      <c r="D4216" s="6">
        <v>169</v>
      </c>
      <c r="E4216" s="9" t="str">
        <f t="shared" si="65"/>
        <v>100+</v>
      </c>
      <c r="F4216" s="8">
        <v>94596</v>
      </c>
      <c r="G4216" s="3">
        <v>1</v>
      </c>
      <c r="H4216" s="3">
        <v>6.5</v>
      </c>
      <c r="I4216" s="3" t="s">
        <v>35</v>
      </c>
      <c r="J4216" s="3">
        <v>272</v>
      </c>
      <c r="K4216" s="3" t="s">
        <v>37</v>
      </c>
      <c r="L4216" s="3" t="s">
        <v>37</v>
      </c>
      <c r="M4216" s="3" t="s">
        <v>37</v>
      </c>
      <c r="N4216" s="3" t="s">
        <v>37</v>
      </c>
      <c r="O4216" s="3" t="s">
        <v>36</v>
      </c>
    </row>
    <row r="4217" spans="1:15" hidden="1" x14ac:dyDescent="0.3">
      <c r="A4217" s="7">
        <v>3591</v>
      </c>
      <c r="B4217" s="3">
        <v>32</v>
      </c>
      <c r="C4217" s="3">
        <v>7</v>
      </c>
      <c r="D4217" s="6">
        <v>64</v>
      </c>
      <c r="E4217" s="9" t="str">
        <f t="shared" si="65"/>
        <v>51-100</v>
      </c>
      <c r="F4217" s="8">
        <v>92630</v>
      </c>
      <c r="G4217" s="3">
        <v>2</v>
      </c>
      <c r="H4217" s="3">
        <v>0.1</v>
      </c>
      <c r="I4217" s="3" t="s">
        <v>33</v>
      </c>
      <c r="J4217" s="3">
        <v>0</v>
      </c>
      <c r="K4217" s="3" t="s">
        <v>36</v>
      </c>
      <c r="L4217" s="3" t="s">
        <v>36</v>
      </c>
      <c r="M4217" s="3" t="s">
        <v>36</v>
      </c>
      <c r="N4217" s="3" t="s">
        <v>37</v>
      </c>
      <c r="O4217" s="3" t="s">
        <v>37</v>
      </c>
    </row>
    <row r="4218" spans="1:15" hidden="1" x14ac:dyDescent="0.3">
      <c r="A4218" s="7">
        <v>3611</v>
      </c>
      <c r="B4218" s="3">
        <v>32</v>
      </c>
      <c r="C4218" s="3">
        <v>6</v>
      </c>
      <c r="D4218" s="6">
        <v>93</v>
      </c>
      <c r="E4218" s="9" t="str">
        <f t="shared" si="65"/>
        <v>51-100</v>
      </c>
      <c r="F4218" s="8">
        <v>90029</v>
      </c>
      <c r="G4218" s="3">
        <v>3</v>
      </c>
      <c r="H4218" s="3">
        <v>1.6</v>
      </c>
      <c r="I4218" s="3" t="s">
        <v>33</v>
      </c>
      <c r="J4218" s="3">
        <v>79</v>
      </c>
      <c r="K4218" s="3" t="s">
        <v>36</v>
      </c>
      <c r="L4218" s="3" t="s">
        <v>36</v>
      </c>
      <c r="M4218" s="3" t="s">
        <v>36</v>
      </c>
      <c r="N4218" s="3" t="s">
        <v>37</v>
      </c>
      <c r="O4218" s="3" t="s">
        <v>36</v>
      </c>
    </row>
    <row r="4219" spans="1:15" x14ac:dyDescent="0.3">
      <c r="A4219" s="7">
        <v>3722</v>
      </c>
      <c r="B4219" s="3">
        <v>32</v>
      </c>
      <c r="C4219" s="3">
        <v>6</v>
      </c>
      <c r="D4219" s="6">
        <v>13</v>
      </c>
      <c r="E4219" s="9" t="str">
        <f t="shared" si="65"/>
        <v>0-50</v>
      </c>
      <c r="F4219" s="8">
        <v>91040</v>
      </c>
      <c r="G4219" s="3">
        <v>4</v>
      </c>
      <c r="H4219" s="3">
        <v>0.3</v>
      </c>
      <c r="I4219" s="3" t="s">
        <v>33</v>
      </c>
      <c r="J4219" s="3">
        <v>0</v>
      </c>
      <c r="K4219" s="3" t="s">
        <v>36</v>
      </c>
      <c r="L4219" s="3" t="s">
        <v>37</v>
      </c>
      <c r="M4219" s="3" t="s">
        <v>37</v>
      </c>
      <c r="N4219" s="3" t="s">
        <v>37</v>
      </c>
      <c r="O4219" s="3" t="s">
        <v>37</v>
      </c>
    </row>
    <row r="4220" spans="1:15" x14ac:dyDescent="0.3">
      <c r="A4220" s="7">
        <v>3743</v>
      </c>
      <c r="B4220" s="3">
        <v>32</v>
      </c>
      <c r="C4220" s="3">
        <v>8</v>
      </c>
      <c r="D4220" s="6">
        <v>181</v>
      </c>
      <c r="E4220" s="9" t="str">
        <f t="shared" si="65"/>
        <v>100+</v>
      </c>
      <c r="F4220" s="8">
        <v>94596</v>
      </c>
      <c r="G4220" s="3">
        <v>1</v>
      </c>
      <c r="H4220" s="3">
        <v>6</v>
      </c>
      <c r="I4220" s="3" t="s">
        <v>33</v>
      </c>
      <c r="J4220" s="3">
        <v>0</v>
      </c>
      <c r="K4220" s="3" t="s">
        <v>36</v>
      </c>
      <c r="L4220" s="3" t="s">
        <v>36</v>
      </c>
      <c r="M4220" s="3" t="s">
        <v>37</v>
      </c>
      <c r="N4220" s="3" t="s">
        <v>37</v>
      </c>
      <c r="O4220" s="3" t="s">
        <v>37</v>
      </c>
    </row>
    <row r="4221" spans="1:15" hidden="1" x14ac:dyDescent="0.3">
      <c r="A4221" s="7">
        <v>3776</v>
      </c>
      <c r="B4221" s="3">
        <v>32</v>
      </c>
      <c r="C4221" s="3">
        <v>6</v>
      </c>
      <c r="D4221" s="6">
        <v>31</v>
      </c>
      <c r="E4221" s="9" t="str">
        <f t="shared" si="65"/>
        <v>0-50</v>
      </c>
      <c r="F4221" s="8">
        <v>90275</v>
      </c>
      <c r="G4221" s="3">
        <v>2</v>
      </c>
      <c r="H4221" s="3">
        <v>2</v>
      </c>
      <c r="I4221" s="3" t="s">
        <v>35</v>
      </c>
      <c r="J4221" s="3">
        <v>0</v>
      </c>
      <c r="K4221" s="3" t="s">
        <v>36</v>
      </c>
      <c r="L4221" s="3" t="s">
        <v>36</v>
      </c>
      <c r="M4221" s="3" t="s">
        <v>36</v>
      </c>
      <c r="N4221" s="3" t="s">
        <v>37</v>
      </c>
      <c r="O4221" s="3" t="s">
        <v>37</v>
      </c>
    </row>
    <row r="4222" spans="1:15" hidden="1" x14ac:dyDescent="0.3">
      <c r="A4222" s="7">
        <v>3789</v>
      </c>
      <c r="B4222" s="3">
        <v>32</v>
      </c>
      <c r="C4222" s="3">
        <v>7</v>
      </c>
      <c r="D4222" s="6">
        <v>82</v>
      </c>
      <c r="E4222" s="9" t="str">
        <f t="shared" si="65"/>
        <v>51-100</v>
      </c>
      <c r="F4222" s="8">
        <v>95616</v>
      </c>
      <c r="G4222" s="3">
        <v>2</v>
      </c>
      <c r="H4222" s="3">
        <v>2.5</v>
      </c>
      <c r="I4222" s="3" t="s">
        <v>33</v>
      </c>
      <c r="J4222" s="3">
        <v>221</v>
      </c>
      <c r="K4222" s="3" t="s">
        <v>36</v>
      </c>
      <c r="L4222" s="3" t="s">
        <v>36</v>
      </c>
      <c r="M4222" s="3" t="s">
        <v>36</v>
      </c>
      <c r="N4222" s="3" t="s">
        <v>37</v>
      </c>
      <c r="O4222" s="3" t="s">
        <v>37</v>
      </c>
    </row>
    <row r="4223" spans="1:15" hidden="1" x14ac:dyDescent="0.3">
      <c r="A4223" s="7">
        <v>3821</v>
      </c>
      <c r="B4223" s="3">
        <v>32</v>
      </c>
      <c r="C4223" s="3">
        <v>7</v>
      </c>
      <c r="D4223" s="6">
        <v>61</v>
      </c>
      <c r="E4223" s="9" t="str">
        <f t="shared" si="65"/>
        <v>51-100</v>
      </c>
      <c r="F4223" s="8">
        <v>94102</v>
      </c>
      <c r="G4223" s="3">
        <v>3</v>
      </c>
      <c r="H4223" s="3">
        <v>2.2999999999999998</v>
      </c>
      <c r="I4223" s="3" t="s">
        <v>33</v>
      </c>
      <c r="J4223" s="3">
        <v>205</v>
      </c>
      <c r="K4223" s="3" t="s">
        <v>36</v>
      </c>
      <c r="L4223" s="3" t="s">
        <v>36</v>
      </c>
      <c r="M4223" s="3" t="s">
        <v>36</v>
      </c>
      <c r="N4223" s="3" t="s">
        <v>37</v>
      </c>
      <c r="O4223" s="3" t="s">
        <v>37</v>
      </c>
    </row>
    <row r="4224" spans="1:15" hidden="1" x14ac:dyDescent="0.3">
      <c r="A4224" s="7">
        <v>3844</v>
      </c>
      <c r="B4224" s="3">
        <v>32</v>
      </c>
      <c r="C4224" s="3">
        <v>7</v>
      </c>
      <c r="D4224" s="6">
        <v>129</v>
      </c>
      <c r="E4224" s="9" t="str">
        <f t="shared" si="65"/>
        <v>100+</v>
      </c>
      <c r="F4224" s="8">
        <v>94720</v>
      </c>
      <c r="G4224" s="3">
        <v>4</v>
      </c>
      <c r="H4224" s="3">
        <v>5.2</v>
      </c>
      <c r="I4224" s="3" t="s">
        <v>34</v>
      </c>
      <c r="J4224" s="3">
        <v>0</v>
      </c>
      <c r="K4224" s="3" t="s">
        <v>37</v>
      </c>
      <c r="L4224" s="3" t="s">
        <v>36</v>
      </c>
      <c r="M4224" s="3" t="s">
        <v>36</v>
      </c>
      <c r="N4224" s="3" t="s">
        <v>36</v>
      </c>
      <c r="O4224" s="3" t="s">
        <v>37</v>
      </c>
    </row>
    <row r="4225" spans="1:15" hidden="1" x14ac:dyDescent="0.3">
      <c r="A4225" s="7">
        <v>3886</v>
      </c>
      <c r="B4225" s="3">
        <v>32</v>
      </c>
      <c r="C4225" s="3">
        <v>2</v>
      </c>
      <c r="D4225" s="6">
        <v>69</v>
      </c>
      <c r="E4225" s="9" t="str">
        <f t="shared" si="65"/>
        <v>51-100</v>
      </c>
      <c r="F4225" s="8">
        <v>93943</v>
      </c>
      <c r="G4225" s="3">
        <v>4</v>
      </c>
      <c r="H4225" s="3">
        <v>4</v>
      </c>
      <c r="I4225" s="3" t="s">
        <v>35</v>
      </c>
      <c r="J4225" s="3">
        <v>102</v>
      </c>
      <c r="K4225" s="3" t="s">
        <v>36</v>
      </c>
      <c r="L4225" s="3" t="s">
        <v>36</v>
      </c>
      <c r="M4225" s="3" t="s">
        <v>36</v>
      </c>
      <c r="N4225" s="3" t="s">
        <v>37</v>
      </c>
      <c r="O4225" s="3" t="s">
        <v>36</v>
      </c>
    </row>
    <row r="4226" spans="1:15" hidden="1" x14ac:dyDescent="0.3">
      <c r="A4226" s="7">
        <v>3895</v>
      </c>
      <c r="B4226" s="3">
        <v>32</v>
      </c>
      <c r="C4226" s="3">
        <v>6</v>
      </c>
      <c r="D4226" s="6">
        <v>44</v>
      </c>
      <c r="E4226" s="9" t="str">
        <f t="shared" si="65"/>
        <v>0-50</v>
      </c>
      <c r="F4226" s="8">
        <v>92886</v>
      </c>
      <c r="G4226" s="3">
        <v>1</v>
      </c>
      <c r="H4226" s="3">
        <v>0.3</v>
      </c>
      <c r="I4226" s="3" t="s">
        <v>33</v>
      </c>
      <c r="J4226" s="3">
        <v>81</v>
      </c>
      <c r="K4226" s="3" t="s">
        <v>36</v>
      </c>
      <c r="L4226" s="3" t="s">
        <v>36</v>
      </c>
      <c r="M4226" s="3" t="s">
        <v>36</v>
      </c>
      <c r="N4226" s="3" t="s">
        <v>37</v>
      </c>
      <c r="O4226" s="3" t="s">
        <v>37</v>
      </c>
    </row>
    <row r="4227" spans="1:15" hidden="1" x14ac:dyDescent="0.3">
      <c r="A4227" s="7">
        <v>3948</v>
      </c>
      <c r="B4227" s="3">
        <v>32</v>
      </c>
      <c r="C4227" s="3">
        <v>8</v>
      </c>
      <c r="D4227" s="6">
        <v>119</v>
      </c>
      <c r="E4227" s="9" t="str">
        <f t="shared" ref="E4227:E4290" si="66">IF(D4227&lt;=50,"0-50",IF(D4227&lt;=100,"51-100","100+"))</f>
        <v>100+</v>
      </c>
      <c r="F4227" s="8">
        <v>94710</v>
      </c>
      <c r="G4227" s="3">
        <v>4</v>
      </c>
      <c r="H4227" s="3">
        <v>5</v>
      </c>
      <c r="I4227" s="3" t="s">
        <v>35</v>
      </c>
      <c r="J4227" s="3">
        <v>0</v>
      </c>
      <c r="K4227" s="3" t="s">
        <v>37</v>
      </c>
      <c r="L4227" s="3" t="s">
        <v>36</v>
      </c>
      <c r="M4227" s="3" t="s">
        <v>36</v>
      </c>
      <c r="N4227" s="3" t="s">
        <v>37</v>
      </c>
      <c r="O4227" s="3" t="s">
        <v>36</v>
      </c>
    </row>
    <row r="4228" spans="1:15" hidden="1" x14ac:dyDescent="0.3">
      <c r="A4228" s="7">
        <v>3955</v>
      </c>
      <c r="B4228" s="3">
        <v>32</v>
      </c>
      <c r="C4228" s="3">
        <v>7</v>
      </c>
      <c r="D4228" s="6">
        <v>134</v>
      </c>
      <c r="E4228" s="9" t="str">
        <f t="shared" si="66"/>
        <v>100+</v>
      </c>
      <c r="F4228" s="8">
        <v>93108</v>
      </c>
      <c r="G4228" s="3">
        <v>2</v>
      </c>
      <c r="H4228" s="3">
        <v>3.1</v>
      </c>
      <c r="I4228" s="3" t="s">
        <v>33</v>
      </c>
      <c r="J4228" s="3">
        <v>0</v>
      </c>
      <c r="K4228" s="3" t="s">
        <v>36</v>
      </c>
      <c r="L4228" s="3" t="s">
        <v>36</v>
      </c>
      <c r="M4228" s="3" t="s">
        <v>36</v>
      </c>
      <c r="N4228" s="3" t="s">
        <v>36</v>
      </c>
      <c r="O4228" s="3" t="s">
        <v>36</v>
      </c>
    </row>
    <row r="4229" spans="1:15" hidden="1" x14ac:dyDescent="0.3">
      <c r="A4229" s="7">
        <v>4083</v>
      </c>
      <c r="B4229" s="3">
        <v>32</v>
      </c>
      <c r="C4229" s="3">
        <v>6</v>
      </c>
      <c r="D4229" s="6">
        <v>83</v>
      </c>
      <c r="E4229" s="9" t="str">
        <f t="shared" si="66"/>
        <v>51-100</v>
      </c>
      <c r="F4229" s="8">
        <v>90036</v>
      </c>
      <c r="G4229" s="3">
        <v>4</v>
      </c>
      <c r="H4229" s="3">
        <v>2.2000000000000002</v>
      </c>
      <c r="I4229" s="3" t="s">
        <v>34</v>
      </c>
      <c r="J4229" s="3">
        <v>0</v>
      </c>
      <c r="K4229" s="3" t="s">
        <v>36</v>
      </c>
      <c r="L4229" s="3" t="s">
        <v>36</v>
      </c>
      <c r="M4229" s="3" t="s">
        <v>36</v>
      </c>
      <c r="N4229" s="3" t="s">
        <v>36</v>
      </c>
      <c r="O4229" s="3" t="s">
        <v>36</v>
      </c>
    </row>
    <row r="4230" spans="1:15" hidden="1" x14ac:dyDescent="0.3">
      <c r="A4230" s="7">
        <v>4092</v>
      </c>
      <c r="B4230" s="3">
        <v>32</v>
      </c>
      <c r="C4230" s="3">
        <v>6</v>
      </c>
      <c r="D4230" s="6">
        <v>122</v>
      </c>
      <c r="E4230" s="9" t="str">
        <f t="shared" si="66"/>
        <v>100+</v>
      </c>
      <c r="F4230" s="8">
        <v>94025</v>
      </c>
      <c r="G4230" s="3">
        <v>2</v>
      </c>
      <c r="H4230" s="3">
        <v>1.3</v>
      </c>
      <c r="I4230" s="3" t="s">
        <v>33</v>
      </c>
      <c r="J4230" s="3">
        <v>0</v>
      </c>
      <c r="K4230" s="3" t="s">
        <v>36</v>
      </c>
      <c r="L4230" s="3" t="s">
        <v>36</v>
      </c>
      <c r="M4230" s="3" t="s">
        <v>36</v>
      </c>
      <c r="N4230" s="3" t="s">
        <v>37</v>
      </c>
      <c r="O4230" s="3" t="s">
        <v>37</v>
      </c>
    </row>
    <row r="4231" spans="1:15" hidden="1" x14ac:dyDescent="0.3">
      <c r="A4231" s="7">
        <v>4162</v>
      </c>
      <c r="B4231" s="3">
        <v>32</v>
      </c>
      <c r="C4231" s="3">
        <v>8</v>
      </c>
      <c r="D4231" s="6">
        <v>61</v>
      </c>
      <c r="E4231" s="9" t="str">
        <f t="shared" si="66"/>
        <v>51-100</v>
      </c>
      <c r="F4231" s="8">
        <v>94703</v>
      </c>
      <c r="G4231" s="3">
        <v>3</v>
      </c>
      <c r="H4231" s="3">
        <v>2.6</v>
      </c>
      <c r="I4231" s="3" t="s">
        <v>34</v>
      </c>
      <c r="J4231" s="3">
        <v>0</v>
      </c>
      <c r="K4231" s="3" t="s">
        <v>36</v>
      </c>
      <c r="L4231" s="3" t="s">
        <v>36</v>
      </c>
      <c r="M4231" s="3" t="s">
        <v>36</v>
      </c>
      <c r="N4231" s="3" t="s">
        <v>36</v>
      </c>
      <c r="O4231" s="3" t="s">
        <v>36</v>
      </c>
    </row>
    <row r="4232" spans="1:15" hidden="1" x14ac:dyDescent="0.3">
      <c r="A4232" s="7">
        <v>4228</v>
      </c>
      <c r="B4232" s="3">
        <v>32</v>
      </c>
      <c r="C4232" s="3">
        <v>7</v>
      </c>
      <c r="D4232" s="6">
        <v>111</v>
      </c>
      <c r="E4232" s="9" t="str">
        <f t="shared" si="66"/>
        <v>100+</v>
      </c>
      <c r="F4232" s="8">
        <v>90277</v>
      </c>
      <c r="G4232" s="3">
        <v>1</v>
      </c>
      <c r="H4232" s="3">
        <v>3.8</v>
      </c>
      <c r="I4232" s="3" t="s">
        <v>33</v>
      </c>
      <c r="J4232" s="3">
        <v>0</v>
      </c>
      <c r="K4232" s="3" t="s">
        <v>36</v>
      </c>
      <c r="L4232" s="3" t="s">
        <v>37</v>
      </c>
      <c r="M4232" s="3" t="s">
        <v>36</v>
      </c>
      <c r="N4232" s="3" t="s">
        <v>36</v>
      </c>
      <c r="O4232" s="3" t="s">
        <v>36</v>
      </c>
    </row>
    <row r="4233" spans="1:15" hidden="1" x14ac:dyDescent="0.3">
      <c r="A4233" s="7">
        <v>4234</v>
      </c>
      <c r="B4233" s="3">
        <v>32</v>
      </c>
      <c r="C4233" s="3">
        <v>7</v>
      </c>
      <c r="D4233" s="6">
        <v>134</v>
      </c>
      <c r="E4233" s="9" t="str">
        <f t="shared" si="66"/>
        <v>100+</v>
      </c>
      <c r="F4233" s="8">
        <v>95929</v>
      </c>
      <c r="G4233" s="3">
        <v>2</v>
      </c>
      <c r="H4233" s="3">
        <v>3.3</v>
      </c>
      <c r="I4233" s="3" t="s">
        <v>33</v>
      </c>
      <c r="J4233" s="3">
        <v>0</v>
      </c>
      <c r="K4233" s="3" t="s">
        <v>36</v>
      </c>
      <c r="L4233" s="3" t="s">
        <v>36</v>
      </c>
      <c r="M4233" s="3" t="s">
        <v>36</v>
      </c>
      <c r="N4233" s="3" t="s">
        <v>37</v>
      </c>
      <c r="O4233" s="3" t="s">
        <v>36</v>
      </c>
    </row>
    <row r="4234" spans="1:15" hidden="1" x14ac:dyDescent="0.3">
      <c r="A4234" s="7">
        <v>4312</v>
      </c>
      <c r="B4234" s="3">
        <v>32</v>
      </c>
      <c r="C4234" s="3">
        <v>8</v>
      </c>
      <c r="D4234" s="6">
        <v>14</v>
      </c>
      <c r="E4234" s="9" t="str">
        <f t="shared" si="66"/>
        <v>0-50</v>
      </c>
      <c r="F4234" s="8">
        <v>90034</v>
      </c>
      <c r="G4234" s="3">
        <v>3</v>
      </c>
      <c r="H4234" s="3">
        <v>0.9</v>
      </c>
      <c r="I4234" s="3" t="s">
        <v>35</v>
      </c>
      <c r="J4234" s="3">
        <v>111</v>
      </c>
      <c r="K4234" s="3" t="s">
        <v>36</v>
      </c>
      <c r="L4234" s="3" t="s">
        <v>36</v>
      </c>
      <c r="M4234" s="3" t="s">
        <v>36</v>
      </c>
      <c r="N4234" s="3" t="s">
        <v>36</v>
      </c>
      <c r="O4234" s="3" t="s">
        <v>36</v>
      </c>
    </row>
    <row r="4235" spans="1:15" hidden="1" x14ac:dyDescent="0.3">
      <c r="A4235" s="7">
        <v>4327</v>
      </c>
      <c r="B4235" s="3">
        <v>32</v>
      </c>
      <c r="C4235" s="3">
        <v>8</v>
      </c>
      <c r="D4235" s="6">
        <v>42</v>
      </c>
      <c r="E4235" s="9" t="str">
        <f t="shared" si="66"/>
        <v>0-50</v>
      </c>
      <c r="F4235" s="8">
        <v>95136</v>
      </c>
      <c r="G4235" s="3">
        <v>1</v>
      </c>
      <c r="H4235" s="3">
        <v>0.2</v>
      </c>
      <c r="I4235" s="3" t="s">
        <v>35</v>
      </c>
      <c r="J4235" s="3">
        <v>102</v>
      </c>
      <c r="K4235" s="3" t="s">
        <v>36</v>
      </c>
      <c r="L4235" s="3" t="s">
        <v>36</v>
      </c>
      <c r="M4235" s="3" t="s">
        <v>36</v>
      </c>
      <c r="N4235" s="3" t="s">
        <v>37</v>
      </c>
      <c r="O4235" s="3" t="s">
        <v>36</v>
      </c>
    </row>
    <row r="4236" spans="1:15" hidden="1" x14ac:dyDescent="0.3">
      <c r="A4236" s="7">
        <v>4343</v>
      </c>
      <c r="B4236" s="3">
        <v>32</v>
      </c>
      <c r="C4236" s="3">
        <v>7</v>
      </c>
      <c r="D4236" s="6">
        <v>45</v>
      </c>
      <c r="E4236" s="9" t="str">
        <f t="shared" si="66"/>
        <v>0-50</v>
      </c>
      <c r="F4236" s="8">
        <v>93611</v>
      </c>
      <c r="G4236" s="3">
        <v>3</v>
      </c>
      <c r="H4236" s="3">
        <v>2.2999999999999998</v>
      </c>
      <c r="I4236" s="3" t="s">
        <v>33</v>
      </c>
      <c r="J4236" s="3">
        <v>83</v>
      </c>
      <c r="K4236" s="3" t="s">
        <v>36</v>
      </c>
      <c r="L4236" s="3" t="s">
        <v>37</v>
      </c>
      <c r="M4236" s="3" t="s">
        <v>36</v>
      </c>
      <c r="N4236" s="3" t="s">
        <v>37</v>
      </c>
      <c r="O4236" s="3" t="s">
        <v>36</v>
      </c>
    </row>
    <row r="4237" spans="1:15" hidden="1" x14ac:dyDescent="0.3">
      <c r="A4237" s="7">
        <v>4460</v>
      </c>
      <c r="B4237" s="3">
        <v>32</v>
      </c>
      <c r="C4237" s="3">
        <v>8</v>
      </c>
      <c r="D4237" s="6">
        <v>115</v>
      </c>
      <c r="E4237" s="9" t="str">
        <f t="shared" si="66"/>
        <v>100+</v>
      </c>
      <c r="F4237" s="8">
        <v>90064</v>
      </c>
      <c r="G4237" s="3">
        <v>1</v>
      </c>
      <c r="H4237" s="3">
        <v>4</v>
      </c>
      <c r="I4237" s="3" t="s">
        <v>33</v>
      </c>
      <c r="J4237" s="3">
        <v>0</v>
      </c>
      <c r="K4237" s="3" t="s">
        <v>36</v>
      </c>
      <c r="L4237" s="3" t="s">
        <v>36</v>
      </c>
      <c r="M4237" s="3" t="s">
        <v>36</v>
      </c>
      <c r="N4237" s="3" t="s">
        <v>36</v>
      </c>
      <c r="O4237" s="3" t="s">
        <v>36</v>
      </c>
    </row>
    <row r="4238" spans="1:15" hidden="1" x14ac:dyDescent="0.3">
      <c r="A4238" s="7">
        <v>4480</v>
      </c>
      <c r="B4238" s="3">
        <v>32</v>
      </c>
      <c r="C4238" s="3">
        <v>8</v>
      </c>
      <c r="D4238" s="6">
        <v>128</v>
      </c>
      <c r="E4238" s="9" t="str">
        <f t="shared" si="66"/>
        <v>100+</v>
      </c>
      <c r="F4238" s="8">
        <v>93117</v>
      </c>
      <c r="G4238" s="3">
        <v>2</v>
      </c>
      <c r="H4238" s="3">
        <v>4.33</v>
      </c>
      <c r="I4238" s="3" t="s">
        <v>33</v>
      </c>
      <c r="J4238" s="3">
        <v>0</v>
      </c>
      <c r="K4238" s="3" t="s">
        <v>36</v>
      </c>
      <c r="L4238" s="3" t="s">
        <v>36</v>
      </c>
      <c r="M4238" s="3" t="s">
        <v>36</v>
      </c>
      <c r="N4238" s="3" t="s">
        <v>37</v>
      </c>
      <c r="O4238" s="3" t="s">
        <v>36</v>
      </c>
    </row>
    <row r="4239" spans="1:15" hidden="1" x14ac:dyDescent="0.3">
      <c r="A4239" s="7">
        <v>4521</v>
      </c>
      <c r="B4239" s="3">
        <v>32</v>
      </c>
      <c r="C4239" s="3">
        <v>7</v>
      </c>
      <c r="D4239" s="6">
        <v>41</v>
      </c>
      <c r="E4239" s="9" t="str">
        <f t="shared" si="66"/>
        <v>0-50</v>
      </c>
      <c r="F4239" s="8">
        <v>94706</v>
      </c>
      <c r="G4239" s="3">
        <v>4</v>
      </c>
      <c r="H4239" s="3">
        <v>2</v>
      </c>
      <c r="I4239" s="3" t="s">
        <v>34</v>
      </c>
      <c r="J4239" s="3">
        <v>0</v>
      </c>
      <c r="K4239" s="3" t="s">
        <v>36</v>
      </c>
      <c r="L4239" s="3" t="s">
        <v>36</v>
      </c>
      <c r="M4239" s="3" t="s">
        <v>36</v>
      </c>
      <c r="N4239" s="3" t="s">
        <v>36</v>
      </c>
      <c r="O4239" s="3" t="s">
        <v>36</v>
      </c>
    </row>
    <row r="4240" spans="1:15" hidden="1" x14ac:dyDescent="0.3">
      <c r="A4240" s="7">
        <v>4571</v>
      </c>
      <c r="B4240" s="3">
        <v>32</v>
      </c>
      <c r="C4240" s="3">
        <v>6</v>
      </c>
      <c r="D4240" s="6">
        <v>99</v>
      </c>
      <c r="E4240" s="9" t="str">
        <f t="shared" si="66"/>
        <v>51-100</v>
      </c>
      <c r="F4240" s="8">
        <v>91902</v>
      </c>
      <c r="G4240" s="3">
        <v>2</v>
      </c>
      <c r="H4240" s="3">
        <v>4.5</v>
      </c>
      <c r="I4240" s="3" t="s">
        <v>35</v>
      </c>
      <c r="J4240" s="3">
        <v>249</v>
      </c>
      <c r="K4240" s="3" t="s">
        <v>36</v>
      </c>
      <c r="L4240" s="3" t="s">
        <v>36</v>
      </c>
      <c r="M4240" s="3" t="s">
        <v>36</v>
      </c>
      <c r="N4240" s="3" t="s">
        <v>37</v>
      </c>
      <c r="O4240" s="3" t="s">
        <v>36</v>
      </c>
    </row>
    <row r="4241" spans="1:15" hidden="1" x14ac:dyDescent="0.3">
      <c r="A4241" s="7">
        <v>4573</v>
      </c>
      <c r="B4241" s="3">
        <v>32</v>
      </c>
      <c r="C4241" s="3">
        <v>7</v>
      </c>
      <c r="D4241" s="6">
        <v>81</v>
      </c>
      <c r="E4241" s="9" t="str">
        <f t="shared" si="66"/>
        <v>51-100</v>
      </c>
      <c r="F4241" s="8">
        <v>95112</v>
      </c>
      <c r="G4241" s="3">
        <v>4</v>
      </c>
      <c r="H4241" s="3">
        <v>1.8</v>
      </c>
      <c r="I4241" s="3" t="s">
        <v>35</v>
      </c>
      <c r="J4241" s="3">
        <v>0</v>
      </c>
      <c r="K4241" s="3" t="s">
        <v>36</v>
      </c>
      <c r="L4241" s="3" t="s">
        <v>36</v>
      </c>
      <c r="M4241" s="3" t="s">
        <v>36</v>
      </c>
      <c r="N4241" s="3" t="s">
        <v>37</v>
      </c>
      <c r="O4241" s="3" t="s">
        <v>36</v>
      </c>
    </row>
    <row r="4242" spans="1:15" hidden="1" x14ac:dyDescent="0.3">
      <c r="A4242" s="7">
        <v>4596</v>
      </c>
      <c r="B4242" s="3">
        <v>32</v>
      </c>
      <c r="C4242" s="3">
        <v>7</v>
      </c>
      <c r="D4242" s="6">
        <v>101</v>
      </c>
      <c r="E4242" s="9" t="str">
        <f t="shared" si="66"/>
        <v>100+</v>
      </c>
      <c r="F4242" s="8">
        <v>90232</v>
      </c>
      <c r="G4242" s="3">
        <v>4</v>
      </c>
      <c r="H4242" s="3">
        <v>2.2000000000000002</v>
      </c>
      <c r="I4242" s="3" t="s">
        <v>34</v>
      </c>
      <c r="J4242" s="3">
        <v>0</v>
      </c>
      <c r="K4242" s="3" t="s">
        <v>36</v>
      </c>
      <c r="L4242" s="3" t="s">
        <v>36</v>
      </c>
      <c r="M4242" s="3" t="s">
        <v>36</v>
      </c>
      <c r="N4242" s="3" t="s">
        <v>37</v>
      </c>
      <c r="O4242" s="3" t="s">
        <v>36</v>
      </c>
    </row>
    <row r="4243" spans="1:15" hidden="1" x14ac:dyDescent="0.3">
      <c r="A4243" s="7">
        <v>4605</v>
      </c>
      <c r="B4243" s="3">
        <v>32</v>
      </c>
      <c r="C4243" s="3">
        <v>7</v>
      </c>
      <c r="D4243" s="6">
        <v>81</v>
      </c>
      <c r="E4243" s="9" t="str">
        <f t="shared" si="66"/>
        <v>51-100</v>
      </c>
      <c r="F4243" s="8">
        <v>90601</v>
      </c>
      <c r="G4243" s="3">
        <v>2</v>
      </c>
      <c r="H4243" s="3">
        <v>3.4</v>
      </c>
      <c r="I4243" s="3" t="s">
        <v>34</v>
      </c>
      <c r="J4243" s="3">
        <v>0</v>
      </c>
      <c r="K4243" s="3" t="s">
        <v>37</v>
      </c>
      <c r="L4243" s="3" t="s">
        <v>36</v>
      </c>
      <c r="M4243" s="3" t="s">
        <v>36</v>
      </c>
      <c r="N4243" s="3" t="s">
        <v>36</v>
      </c>
      <c r="O4243" s="3" t="s">
        <v>37</v>
      </c>
    </row>
    <row r="4244" spans="1:15" hidden="1" x14ac:dyDescent="0.3">
      <c r="A4244" s="7">
        <v>4613</v>
      </c>
      <c r="B4244" s="3">
        <v>32</v>
      </c>
      <c r="C4244" s="3">
        <v>6</v>
      </c>
      <c r="D4244" s="6">
        <v>18</v>
      </c>
      <c r="E4244" s="9" t="str">
        <f t="shared" si="66"/>
        <v>0-50</v>
      </c>
      <c r="F4244" s="8">
        <v>92007</v>
      </c>
      <c r="G4244" s="3">
        <v>2</v>
      </c>
      <c r="H4244" s="3">
        <v>0.3</v>
      </c>
      <c r="I4244" s="3" t="s">
        <v>34</v>
      </c>
      <c r="J4244" s="3">
        <v>0</v>
      </c>
      <c r="K4244" s="3" t="s">
        <v>36</v>
      </c>
      <c r="L4244" s="3" t="s">
        <v>36</v>
      </c>
      <c r="M4244" s="3" t="s">
        <v>36</v>
      </c>
      <c r="N4244" s="3" t="s">
        <v>37</v>
      </c>
      <c r="O4244" s="3" t="s">
        <v>36</v>
      </c>
    </row>
    <row r="4245" spans="1:15" hidden="1" x14ac:dyDescent="0.3">
      <c r="A4245" s="7">
        <v>4632</v>
      </c>
      <c r="B4245" s="3">
        <v>32</v>
      </c>
      <c r="C4245" s="3">
        <v>8</v>
      </c>
      <c r="D4245" s="6">
        <v>142</v>
      </c>
      <c r="E4245" s="9" t="str">
        <f t="shared" si="66"/>
        <v>100+</v>
      </c>
      <c r="F4245" s="8">
        <v>90095</v>
      </c>
      <c r="G4245" s="3">
        <v>4</v>
      </c>
      <c r="H4245" s="3">
        <v>6.2</v>
      </c>
      <c r="I4245" s="3" t="s">
        <v>34</v>
      </c>
      <c r="J4245" s="3">
        <v>120</v>
      </c>
      <c r="K4245" s="3" t="s">
        <v>37</v>
      </c>
      <c r="L4245" s="3" t="s">
        <v>36</v>
      </c>
      <c r="M4245" s="3" t="s">
        <v>37</v>
      </c>
      <c r="N4245" s="3" t="s">
        <v>37</v>
      </c>
      <c r="O4245" s="3" t="s">
        <v>37</v>
      </c>
    </row>
    <row r="4246" spans="1:15" hidden="1" x14ac:dyDescent="0.3">
      <c r="A4246" s="7">
        <v>4719</v>
      </c>
      <c r="B4246" s="3">
        <v>32</v>
      </c>
      <c r="C4246" s="3">
        <v>6</v>
      </c>
      <c r="D4246" s="6">
        <v>35</v>
      </c>
      <c r="E4246" s="9" t="str">
        <f t="shared" si="66"/>
        <v>0-50</v>
      </c>
      <c r="F4246" s="8">
        <v>91107</v>
      </c>
      <c r="G4246" s="3">
        <v>3</v>
      </c>
      <c r="H4246" s="3">
        <v>1</v>
      </c>
      <c r="I4246" s="3" t="s">
        <v>33</v>
      </c>
      <c r="J4246" s="3">
        <v>0</v>
      </c>
      <c r="K4246" s="3" t="s">
        <v>36</v>
      </c>
      <c r="L4246" s="3" t="s">
        <v>37</v>
      </c>
      <c r="M4246" s="3" t="s">
        <v>36</v>
      </c>
      <c r="N4246" s="3" t="s">
        <v>37</v>
      </c>
      <c r="O4246" s="3" t="s">
        <v>36</v>
      </c>
    </row>
    <row r="4247" spans="1:15" hidden="1" x14ac:dyDescent="0.3">
      <c r="A4247" s="7">
        <v>4720</v>
      </c>
      <c r="B4247" s="3">
        <v>32</v>
      </c>
      <c r="C4247" s="3">
        <v>8</v>
      </c>
      <c r="D4247" s="6">
        <v>140</v>
      </c>
      <c r="E4247" s="9" t="str">
        <f t="shared" si="66"/>
        <v>100+</v>
      </c>
      <c r="F4247" s="8">
        <v>94102</v>
      </c>
      <c r="G4247" s="3">
        <v>4</v>
      </c>
      <c r="H4247" s="3">
        <v>6.6</v>
      </c>
      <c r="I4247" s="3" t="s">
        <v>35</v>
      </c>
      <c r="J4247" s="3">
        <v>0</v>
      </c>
      <c r="K4247" s="3" t="s">
        <v>37</v>
      </c>
      <c r="L4247" s="3" t="s">
        <v>36</v>
      </c>
      <c r="M4247" s="3" t="s">
        <v>37</v>
      </c>
      <c r="N4247" s="3" t="s">
        <v>36</v>
      </c>
      <c r="O4247" s="3" t="s">
        <v>37</v>
      </c>
    </row>
    <row r="4248" spans="1:15" hidden="1" x14ac:dyDescent="0.3">
      <c r="A4248" s="7">
        <v>4778</v>
      </c>
      <c r="B4248" s="3">
        <v>32</v>
      </c>
      <c r="C4248" s="3">
        <v>8</v>
      </c>
      <c r="D4248" s="6">
        <v>30</v>
      </c>
      <c r="E4248" s="9" t="str">
        <f t="shared" si="66"/>
        <v>0-50</v>
      </c>
      <c r="F4248" s="8">
        <v>94534</v>
      </c>
      <c r="G4248" s="3">
        <v>4</v>
      </c>
      <c r="H4248" s="3">
        <v>0.4</v>
      </c>
      <c r="I4248" s="3" t="s">
        <v>34</v>
      </c>
      <c r="J4248" s="3">
        <v>78</v>
      </c>
      <c r="K4248" s="3" t="s">
        <v>36</v>
      </c>
      <c r="L4248" s="3" t="s">
        <v>36</v>
      </c>
      <c r="M4248" s="3" t="s">
        <v>36</v>
      </c>
      <c r="N4248" s="3" t="s">
        <v>37</v>
      </c>
      <c r="O4248" s="3" t="s">
        <v>36</v>
      </c>
    </row>
    <row r="4249" spans="1:15" hidden="1" x14ac:dyDescent="0.3">
      <c r="A4249" s="7">
        <v>4820</v>
      </c>
      <c r="B4249" s="3">
        <v>32</v>
      </c>
      <c r="C4249" s="3">
        <v>6</v>
      </c>
      <c r="D4249" s="6">
        <v>41</v>
      </c>
      <c r="E4249" s="9" t="str">
        <f t="shared" si="66"/>
        <v>0-50</v>
      </c>
      <c r="F4249" s="8">
        <v>95833</v>
      </c>
      <c r="G4249" s="3">
        <v>3</v>
      </c>
      <c r="H4249" s="3">
        <v>0.9</v>
      </c>
      <c r="I4249" s="3" t="s">
        <v>33</v>
      </c>
      <c r="J4249" s="3">
        <v>179</v>
      </c>
      <c r="K4249" s="3" t="s">
        <v>36</v>
      </c>
      <c r="L4249" s="3" t="s">
        <v>36</v>
      </c>
      <c r="M4249" s="3" t="s">
        <v>36</v>
      </c>
      <c r="N4249" s="3" t="s">
        <v>36</v>
      </c>
      <c r="O4249" s="3" t="s">
        <v>36</v>
      </c>
    </row>
    <row r="4250" spans="1:15" hidden="1" x14ac:dyDescent="0.3">
      <c r="A4250" s="7">
        <v>4825</v>
      </c>
      <c r="B4250" s="3">
        <v>32</v>
      </c>
      <c r="C4250" s="3">
        <v>6</v>
      </c>
      <c r="D4250" s="6">
        <v>25</v>
      </c>
      <c r="E4250" s="9" t="str">
        <f t="shared" si="66"/>
        <v>0-50</v>
      </c>
      <c r="F4250" s="8">
        <v>96001</v>
      </c>
      <c r="G4250" s="3">
        <v>3</v>
      </c>
      <c r="H4250" s="3">
        <v>1</v>
      </c>
      <c r="I4250" s="3" t="s">
        <v>33</v>
      </c>
      <c r="J4250" s="3">
        <v>0</v>
      </c>
      <c r="K4250" s="3" t="s">
        <v>36</v>
      </c>
      <c r="L4250" s="3" t="s">
        <v>36</v>
      </c>
      <c r="M4250" s="3" t="s">
        <v>36</v>
      </c>
      <c r="N4250" s="3" t="s">
        <v>37</v>
      </c>
      <c r="O4250" s="3" t="s">
        <v>36</v>
      </c>
    </row>
    <row r="4251" spans="1:15" hidden="1" x14ac:dyDescent="0.3">
      <c r="A4251" s="7">
        <v>4964</v>
      </c>
      <c r="B4251" s="3">
        <v>32</v>
      </c>
      <c r="C4251" s="3">
        <v>6</v>
      </c>
      <c r="D4251" s="6">
        <v>98</v>
      </c>
      <c r="E4251" s="9" t="str">
        <f t="shared" si="66"/>
        <v>51-100</v>
      </c>
      <c r="F4251" s="8">
        <v>95054</v>
      </c>
      <c r="G4251" s="3">
        <v>2</v>
      </c>
      <c r="H4251" s="3">
        <v>4.5</v>
      </c>
      <c r="I4251" s="3" t="s">
        <v>35</v>
      </c>
      <c r="J4251" s="3">
        <v>306</v>
      </c>
      <c r="K4251" s="3" t="s">
        <v>36</v>
      </c>
      <c r="L4251" s="3" t="s">
        <v>36</v>
      </c>
      <c r="M4251" s="3" t="s">
        <v>36</v>
      </c>
      <c r="N4251" s="3" t="s">
        <v>36</v>
      </c>
      <c r="O4251" s="3" t="s">
        <v>36</v>
      </c>
    </row>
    <row r="4252" spans="1:15" hidden="1" x14ac:dyDescent="0.3">
      <c r="A4252" s="7">
        <v>4987</v>
      </c>
      <c r="B4252" s="3">
        <v>32</v>
      </c>
      <c r="C4252" s="3">
        <v>6</v>
      </c>
      <c r="D4252" s="6">
        <v>78</v>
      </c>
      <c r="E4252" s="9" t="str">
        <f t="shared" si="66"/>
        <v>51-100</v>
      </c>
      <c r="F4252" s="8">
        <v>95825</v>
      </c>
      <c r="G4252" s="3">
        <v>1</v>
      </c>
      <c r="H4252" s="3">
        <v>2.9</v>
      </c>
      <c r="I4252" s="3" t="s">
        <v>35</v>
      </c>
      <c r="J4252" s="3">
        <v>0</v>
      </c>
      <c r="K4252" s="3" t="s">
        <v>36</v>
      </c>
      <c r="L4252" s="3" t="s">
        <v>36</v>
      </c>
      <c r="M4252" s="3" t="s">
        <v>36</v>
      </c>
      <c r="N4252" s="3" t="s">
        <v>36</v>
      </c>
      <c r="O4252" s="3" t="s">
        <v>36</v>
      </c>
    </row>
    <row r="4253" spans="1:15" hidden="1" x14ac:dyDescent="0.3">
      <c r="A4253" s="7">
        <v>35</v>
      </c>
      <c r="B4253" s="3">
        <v>31</v>
      </c>
      <c r="C4253" s="3">
        <v>5</v>
      </c>
      <c r="D4253" s="6">
        <v>50</v>
      </c>
      <c r="E4253" s="9" t="str">
        <f t="shared" si="66"/>
        <v>0-50</v>
      </c>
      <c r="F4253" s="8">
        <v>94035</v>
      </c>
      <c r="G4253" s="3">
        <v>4</v>
      </c>
      <c r="H4253" s="3">
        <v>1.8</v>
      </c>
      <c r="I4253" s="3" t="s">
        <v>35</v>
      </c>
      <c r="J4253" s="3">
        <v>0</v>
      </c>
      <c r="K4253" s="3" t="s">
        <v>36</v>
      </c>
      <c r="L4253" s="3" t="s">
        <v>36</v>
      </c>
      <c r="M4253" s="3" t="s">
        <v>36</v>
      </c>
      <c r="N4253" s="3" t="s">
        <v>37</v>
      </c>
      <c r="O4253" s="3" t="s">
        <v>36</v>
      </c>
    </row>
    <row r="4254" spans="1:15" hidden="1" x14ac:dyDescent="0.3">
      <c r="A4254" s="7">
        <v>60</v>
      </c>
      <c r="B4254" s="3">
        <v>31</v>
      </c>
      <c r="C4254" s="3">
        <v>5</v>
      </c>
      <c r="D4254" s="6">
        <v>188</v>
      </c>
      <c r="E4254" s="9" t="str">
        <f t="shared" si="66"/>
        <v>100+</v>
      </c>
      <c r="F4254" s="8">
        <v>91320</v>
      </c>
      <c r="G4254" s="3">
        <v>2</v>
      </c>
      <c r="H4254" s="3">
        <v>4.5</v>
      </c>
      <c r="I4254" s="3" t="s">
        <v>33</v>
      </c>
      <c r="J4254" s="3">
        <v>455</v>
      </c>
      <c r="K4254" s="3" t="s">
        <v>36</v>
      </c>
      <c r="L4254" s="3" t="s">
        <v>36</v>
      </c>
      <c r="M4254" s="3" t="s">
        <v>36</v>
      </c>
      <c r="N4254" s="3" t="s">
        <v>36</v>
      </c>
      <c r="O4254" s="3" t="s">
        <v>36</v>
      </c>
    </row>
    <row r="4255" spans="1:15" hidden="1" x14ac:dyDescent="0.3">
      <c r="A4255" s="7">
        <v>76</v>
      </c>
      <c r="B4255" s="3">
        <v>31</v>
      </c>
      <c r="C4255" s="3">
        <v>7</v>
      </c>
      <c r="D4255" s="6">
        <v>135</v>
      </c>
      <c r="E4255" s="9" t="str">
        <f t="shared" si="66"/>
        <v>100+</v>
      </c>
      <c r="F4255" s="8">
        <v>94901</v>
      </c>
      <c r="G4255" s="3">
        <v>4</v>
      </c>
      <c r="H4255" s="3">
        <v>3.8</v>
      </c>
      <c r="I4255" s="3" t="s">
        <v>34</v>
      </c>
      <c r="J4255" s="3">
        <v>0</v>
      </c>
      <c r="K4255" s="3" t="s">
        <v>37</v>
      </c>
      <c r="L4255" s="3" t="s">
        <v>36</v>
      </c>
      <c r="M4255" s="3" t="s">
        <v>37</v>
      </c>
      <c r="N4255" s="3" t="s">
        <v>37</v>
      </c>
      <c r="O4255" s="3" t="s">
        <v>37</v>
      </c>
    </row>
    <row r="4256" spans="1:15" hidden="1" x14ac:dyDescent="0.3">
      <c r="A4256" s="7">
        <v>127</v>
      </c>
      <c r="B4256" s="3">
        <v>31</v>
      </c>
      <c r="C4256" s="3">
        <v>5</v>
      </c>
      <c r="D4256" s="6">
        <v>115</v>
      </c>
      <c r="E4256" s="9" t="str">
        <f t="shared" si="66"/>
        <v>100+</v>
      </c>
      <c r="F4256" s="8">
        <v>92096</v>
      </c>
      <c r="G4256" s="3">
        <v>2</v>
      </c>
      <c r="H4256" s="3">
        <v>1.3</v>
      </c>
      <c r="I4256" s="3" t="s">
        <v>33</v>
      </c>
      <c r="J4256" s="3">
        <v>101</v>
      </c>
      <c r="K4256" s="3" t="s">
        <v>36</v>
      </c>
      <c r="L4256" s="3" t="s">
        <v>36</v>
      </c>
      <c r="M4256" s="3" t="s">
        <v>36</v>
      </c>
      <c r="N4256" s="3" t="s">
        <v>37</v>
      </c>
      <c r="O4256" s="3" t="s">
        <v>37</v>
      </c>
    </row>
    <row r="4257" spans="1:15" hidden="1" x14ac:dyDescent="0.3">
      <c r="A4257" s="7">
        <v>133</v>
      </c>
      <c r="B4257" s="3">
        <v>31</v>
      </c>
      <c r="C4257" s="3">
        <v>1</v>
      </c>
      <c r="D4257" s="6">
        <v>51</v>
      </c>
      <c r="E4257" s="9" t="str">
        <f t="shared" si="66"/>
        <v>51-100</v>
      </c>
      <c r="F4257" s="8">
        <v>90840</v>
      </c>
      <c r="G4257" s="3">
        <v>2</v>
      </c>
      <c r="H4257" s="3">
        <v>1.75</v>
      </c>
      <c r="I4257" s="3" t="s">
        <v>35</v>
      </c>
      <c r="J4257" s="3">
        <v>0</v>
      </c>
      <c r="K4257" s="3" t="s">
        <v>36</v>
      </c>
      <c r="L4257" s="3" t="s">
        <v>36</v>
      </c>
      <c r="M4257" s="3" t="s">
        <v>36</v>
      </c>
      <c r="N4257" s="3" t="s">
        <v>36</v>
      </c>
      <c r="O4257" s="3" t="s">
        <v>36</v>
      </c>
    </row>
    <row r="4258" spans="1:15" hidden="1" x14ac:dyDescent="0.3">
      <c r="A4258" s="7">
        <v>342</v>
      </c>
      <c r="B4258" s="3">
        <v>31</v>
      </c>
      <c r="C4258" s="3">
        <v>6</v>
      </c>
      <c r="D4258" s="6">
        <v>55</v>
      </c>
      <c r="E4258" s="9" t="str">
        <f t="shared" si="66"/>
        <v>51-100</v>
      </c>
      <c r="F4258" s="8">
        <v>92038</v>
      </c>
      <c r="G4258" s="3">
        <v>4</v>
      </c>
      <c r="H4258" s="3">
        <v>2</v>
      </c>
      <c r="I4258" s="3" t="s">
        <v>34</v>
      </c>
      <c r="J4258" s="3">
        <v>185</v>
      </c>
      <c r="K4258" s="3" t="s">
        <v>36</v>
      </c>
      <c r="L4258" s="3" t="s">
        <v>36</v>
      </c>
      <c r="M4258" s="3" t="s">
        <v>36</v>
      </c>
      <c r="N4258" s="3" t="s">
        <v>37</v>
      </c>
      <c r="O4258" s="3" t="s">
        <v>36</v>
      </c>
    </row>
    <row r="4259" spans="1:15" hidden="1" x14ac:dyDescent="0.3">
      <c r="A4259" s="7">
        <v>370</v>
      </c>
      <c r="B4259" s="3">
        <v>31</v>
      </c>
      <c r="C4259" s="3">
        <v>6</v>
      </c>
      <c r="D4259" s="6">
        <v>58</v>
      </c>
      <c r="E4259" s="9" t="str">
        <f t="shared" si="66"/>
        <v>51-100</v>
      </c>
      <c r="F4259" s="8">
        <v>95051</v>
      </c>
      <c r="G4259" s="3">
        <v>2</v>
      </c>
      <c r="H4259" s="3">
        <v>2.5</v>
      </c>
      <c r="I4259" s="3" t="s">
        <v>33</v>
      </c>
      <c r="J4259" s="3">
        <v>0</v>
      </c>
      <c r="K4259" s="3" t="s">
        <v>36</v>
      </c>
      <c r="L4259" s="3" t="s">
        <v>36</v>
      </c>
      <c r="M4259" s="3" t="s">
        <v>36</v>
      </c>
      <c r="N4259" s="3" t="s">
        <v>36</v>
      </c>
      <c r="O4259" s="3" t="s">
        <v>37</v>
      </c>
    </row>
    <row r="4260" spans="1:15" hidden="1" x14ac:dyDescent="0.3">
      <c r="A4260" s="7">
        <v>388</v>
      </c>
      <c r="B4260" s="3">
        <v>31</v>
      </c>
      <c r="C4260" s="3">
        <v>5</v>
      </c>
      <c r="D4260" s="6">
        <v>82</v>
      </c>
      <c r="E4260" s="9" t="str">
        <f t="shared" si="66"/>
        <v>51-100</v>
      </c>
      <c r="F4260" s="8">
        <v>95482</v>
      </c>
      <c r="G4260" s="3">
        <v>4</v>
      </c>
      <c r="H4260" s="3">
        <v>1.8</v>
      </c>
      <c r="I4260" s="3" t="s">
        <v>34</v>
      </c>
      <c r="J4260" s="3">
        <v>0</v>
      </c>
      <c r="K4260" s="3" t="s">
        <v>36</v>
      </c>
      <c r="L4260" s="3" t="s">
        <v>36</v>
      </c>
      <c r="M4260" s="3" t="s">
        <v>36</v>
      </c>
      <c r="N4260" s="3" t="s">
        <v>37</v>
      </c>
      <c r="O4260" s="3" t="s">
        <v>36</v>
      </c>
    </row>
    <row r="4261" spans="1:15" hidden="1" x14ac:dyDescent="0.3">
      <c r="A4261" s="7">
        <v>449</v>
      </c>
      <c r="B4261" s="3">
        <v>31</v>
      </c>
      <c r="C4261" s="3">
        <v>4</v>
      </c>
      <c r="D4261" s="6">
        <v>60</v>
      </c>
      <c r="E4261" s="9" t="str">
        <f t="shared" si="66"/>
        <v>51-100</v>
      </c>
      <c r="F4261" s="8">
        <v>94588</v>
      </c>
      <c r="G4261" s="3">
        <v>4</v>
      </c>
      <c r="H4261" s="3">
        <v>2</v>
      </c>
      <c r="I4261" s="3" t="s">
        <v>34</v>
      </c>
      <c r="J4261" s="3">
        <v>0</v>
      </c>
      <c r="K4261" s="3" t="s">
        <v>36</v>
      </c>
      <c r="L4261" s="3" t="s">
        <v>36</v>
      </c>
      <c r="M4261" s="3" t="s">
        <v>36</v>
      </c>
      <c r="N4261" s="3" t="s">
        <v>37</v>
      </c>
      <c r="O4261" s="3" t="s">
        <v>37</v>
      </c>
    </row>
    <row r="4262" spans="1:15" hidden="1" x14ac:dyDescent="0.3">
      <c r="A4262" s="7">
        <v>504</v>
      </c>
      <c r="B4262" s="3">
        <v>31</v>
      </c>
      <c r="C4262" s="3">
        <v>5</v>
      </c>
      <c r="D4262" s="6">
        <v>39</v>
      </c>
      <c r="E4262" s="9" t="str">
        <f t="shared" si="66"/>
        <v>0-50</v>
      </c>
      <c r="F4262" s="8">
        <v>94022</v>
      </c>
      <c r="G4262" s="3">
        <v>4</v>
      </c>
      <c r="H4262" s="3">
        <v>1.8</v>
      </c>
      <c r="I4262" s="3" t="s">
        <v>35</v>
      </c>
      <c r="J4262" s="3">
        <v>185</v>
      </c>
      <c r="K4262" s="3" t="s">
        <v>36</v>
      </c>
      <c r="L4262" s="3" t="s">
        <v>36</v>
      </c>
      <c r="M4262" s="3" t="s">
        <v>36</v>
      </c>
      <c r="N4262" s="3" t="s">
        <v>36</v>
      </c>
      <c r="O4262" s="3" t="s">
        <v>37</v>
      </c>
    </row>
    <row r="4263" spans="1:15" hidden="1" x14ac:dyDescent="0.3">
      <c r="A4263" s="7">
        <v>512</v>
      </c>
      <c r="B4263" s="3">
        <v>31</v>
      </c>
      <c r="C4263" s="3">
        <v>5</v>
      </c>
      <c r="D4263" s="6">
        <v>82</v>
      </c>
      <c r="E4263" s="9" t="str">
        <f t="shared" si="66"/>
        <v>51-100</v>
      </c>
      <c r="F4263" s="8">
        <v>94143</v>
      </c>
      <c r="G4263" s="3">
        <v>4</v>
      </c>
      <c r="H4263" s="3">
        <v>2.2000000000000002</v>
      </c>
      <c r="I4263" s="3" t="s">
        <v>34</v>
      </c>
      <c r="J4263" s="3">
        <v>0</v>
      </c>
      <c r="K4263" s="3" t="s">
        <v>36</v>
      </c>
      <c r="L4263" s="3" t="s">
        <v>36</v>
      </c>
      <c r="M4263" s="3" t="s">
        <v>36</v>
      </c>
      <c r="N4263" s="3" t="s">
        <v>36</v>
      </c>
      <c r="O4263" s="3" t="s">
        <v>36</v>
      </c>
    </row>
    <row r="4264" spans="1:15" hidden="1" x14ac:dyDescent="0.3">
      <c r="A4264" s="7">
        <v>539</v>
      </c>
      <c r="B4264" s="3">
        <v>31</v>
      </c>
      <c r="C4264" s="3">
        <v>5</v>
      </c>
      <c r="D4264" s="6">
        <v>11</v>
      </c>
      <c r="E4264" s="9" t="str">
        <f t="shared" si="66"/>
        <v>0-50</v>
      </c>
      <c r="F4264" s="8">
        <v>94534</v>
      </c>
      <c r="G4264" s="3">
        <v>1</v>
      </c>
      <c r="H4264" s="3">
        <v>0.4</v>
      </c>
      <c r="I4264" s="3" t="s">
        <v>34</v>
      </c>
      <c r="J4264" s="3">
        <v>76</v>
      </c>
      <c r="K4264" s="3" t="s">
        <v>36</v>
      </c>
      <c r="L4264" s="3" t="s">
        <v>36</v>
      </c>
      <c r="M4264" s="3" t="s">
        <v>36</v>
      </c>
      <c r="N4264" s="3" t="s">
        <v>36</v>
      </c>
      <c r="O4264" s="3" t="s">
        <v>37</v>
      </c>
    </row>
    <row r="4265" spans="1:15" hidden="1" x14ac:dyDescent="0.3">
      <c r="A4265" s="7">
        <v>590</v>
      </c>
      <c r="B4265" s="3">
        <v>31</v>
      </c>
      <c r="C4265" s="3">
        <v>7</v>
      </c>
      <c r="D4265" s="6">
        <v>128</v>
      </c>
      <c r="E4265" s="9" t="str">
        <f t="shared" si="66"/>
        <v>100+</v>
      </c>
      <c r="F4265" s="8">
        <v>92821</v>
      </c>
      <c r="G4265" s="3">
        <v>1</v>
      </c>
      <c r="H4265" s="3">
        <v>6</v>
      </c>
      <c r="I4265" s="3" t="s">
        <v>33</v>
      </c>
      <c r="J4265" s="3">
        <v>0</v>
      </c>
      <c r="K4265" s="3" t="s">
        <v>36</v>
      </c>
      <c r="L4265" s="3" t="s">
        <v>36</v>
      </c>
      <c r="M4265" s="3" t="s">
        <v>36</v>
      </c>
      <c r="N4265" s="3" t="s">
        <v>36</v>
      </c>
      <c r="O4265" s="3" t="s">
        <v>36</v>
      </c>
    </row>
    <row r="4266" spans="1:15" hidden="1" x14ac:dyDescent="0.3">
      <c r="A4266" s="7">
        <v>801</v>
      </c>
      <c r="B4266" s="3">
        <v>31</v>
      </c>
      <c r="C4266" s="3">
        <v>7</v>
      </c>
      <c r="D4266" s="6">
        <v>173</v>
      </c>
      <c r="E4266" s="9" t="str">
        <f t="shared" si="66"/>
        <v>100+</v>
      </c>
      <c r="F4266" s="8">
        <v>91040</v>
      </c>
      <c r="G4266" s="3">
        <v>1</v>
      </c>
      <c r="H4266" s="3">
        <v>6</v>
      </c>
      <c r="I4266" s="3" t="s">
        <v>33</v>
      </c>
      <c r="J4266" s="3">
        <v>0</v>
      </c>
      <c r="K4266" s="3" t="s">
        <v>36</v>
      </c>
      <c r="L4266" s="3" t="s">
        <v>36</v>
      </c>
      <c r="M4266" s="3" t="s">
        <v>36</v>
      </c>
      <c r="N4266" s="3" t="s">
        <v>37</v>
      </c>
      <c r="O4266" s="3" t="s">
        <v>36</v>
      </c>
    </row>
    <row r="4267" spans="1:15" hidden="1" x14ac:dyDescent="0.3">
      <c r="A4267" s="7">
        <v>886</v>
      </c>
      <c r="B4267" s="3">
        <v>31</v>
      </c>
      <c r="C4267" s="3">
        <v>5</v>
      </c>
      <c r="D4267" s="6">
        <v>30</v>
      </c>
      <c r="E4267" s="9" t="str">
        <f t="shared" si="66"/>
        <v>0-50</v>
      </c>
      <c r="F4267" s="8">
        <v>94304</v>
      </c>
      <c r="G4267" s="3">
        <v>4</v>
      </c>
      <c r="H4267" s="3">
        <v>0.3</v>
      </c>
      <c r="I4267" s="3" t="s">
        <v>34</v>
      </c>
      <c r="J4267" s="3">
        <v>0</v>
      </c>
      <c r="K4267" s="3" t="s">
        <v>36</v>
      </c>
      <c r="L4267" s="3" t="s">
        <v>36</v>
      </c>
      <c r="M4267" s="3" t="s">
        <v>36</v>
      </c>
      <c r="N4267" s="3" t="s">
        <v>37</v>
      </c>
      <c r="O4267" s="3" t="s">
        <v>36</v>
      </c>
    </row>
    <row r="4268" spans="1:15" hidden="1" x14ac:dyDescent="0.3">
      <c r="A4268" s="7">
        <v>922</v>
      </c>
      <c r="B4268" s="3">
        <v>31</v>
      </c>
      <c r="C4268" s="3">
        <v>5</v>
      </c>
      <c r="D4268" s="6">
        <v>91</v>
      </c>
      <c r="E4268" s="9" t="str">
        <f t="shared" si="66"/>
        <v>51-100</v>
      </c>
      <c r="F4268" s="8">
        <v>92096</v>
      </c>
      <c r="G4268" s="3">
        <v>3</v>
      </c>
      <c r="H4268" s="3">
        <v>1.6</v>
      </c>
      <c r="I4268" s="3" t="s">
        <v>33</v>
      </c>
      <c r="J4268" s="3">
        <v>126</v>
      </c>
      <c r="K4268" s="3" t="s">
        <v>36</v>
      </c>
      <c r="L4268" s="3" t="s">
        <v>36</v>
      </c>
      <c r="M4268" s="3" t="s">
        <v>36</v>
      </c>
      <c r="N4268" s="3" t="s">
        <v>37</v>
      </c>
      <c r="O4268" s="3" t="s">
        <v>37</v>
      </c>
    </row>
    <row r="4269" spans="1:15" hidden="1" x14ac:dyDescent="0.3">
      <c r="A4269" s="7">
        <v>1018</v>
      </c>
      <c r="B4269" s="3">
        <v>31</v>
      </c>
      <c r="C4269" s="3">
        <v>5</v>
      </c>
      <c r="D4269" s="6">
        <v>40</v>
      </c>
      <c r="E4269" s="9" t="str">
        <f t="shared" si="66"/>
        <v>0-50</v>
      </c>
      <c r="F4269" s="8">
        <v>94305</v>
      </c>
      <c r="G4269" s="3">
        <v>4</v>
      </c>
      <c r="H4269" s="3">
        <v>1.3</v>
      </c>
      <c r="I4269" s="3" t="s">
        <v>35</v>
      </c>
      <c r="J4269" s="3">
        <v>170</v>
      </c>
      <c r="K4269" s="3" t="s">
        <v>36</v>
      </c>
      <c r="L4269" s="3" t="s">
        <v>36</v>
      </c>
      <c r="M4269" s="3" t="s">
        <v>36</v>
      </c>
      <c r="N4269" s="3" t="s">
        <v>36</v>
      </c>
      <c r="O4269" s="3" t="s">
        <v>36</v>
      </c>
    </row>
    <row r="4270" spans="1:15" hidden="1" x14ac:dyDescent="0.3">
      <c r="A4270" s="7">
        <v>1056</v>
      </c>
      <c r="B4270" s="3">
        <v>31</v>
      </c>
      <c r="C4270" s="3">
        <v>6</v>
      </c>
      <c r="D4270" s="6">
        <v>62</v>
      </c>
      <c r="E4270" s="9" t="str">
        <f t="shared" si="66"/>
        <v>51-100</v>
      </c>
      <c r="F4270" s="8">
        <v>95630</v>
      </c>
      <c r="G4270" s="3">
        <v>1</v>
      </c>
      <c r="H4270" s="3">
        <v>1</v>
      </c>
      <c r="I4270" s="3" t="s">
        <v>33</v>
      </c>
      <c r="J4270" s="3">
        <v>0</v>
      </c>
      <c r="K4270" s="3" t="s">
        <v>36</v>
      </c>
      <c r="L4270" s="3" t="s">
        <v>37</v>
      </c>
      <c r="M4270" s="3" t="s">
        <v>36</v>
      </c>
      <c r="N4270" s="3" t="s">
        <v>37</v>
      </c>
      <c r="O4270" s="3" t="s">
        <v>36</v>
      </c>
    </row>
    <row r="4271" spans="1:15" hidden="1" x14ac:dyDescent="0.3">
      <c r="A4271" s="7">
        <v>1091</v>
      </c>
      <c r="B4271" s="3">
        <v>31</v>
      </c>
      <c r="C4271" s="3">
        <v>5</v>
      </c>
      <c r="D4271" s="6">
        <v>79</v>
      </c>
      <c r="E4271" s="9" t="str">
        <f t="shared" si="66"/>
        <v>51-100</v>
      </c>
      <c r="F4271" s="8">
        <v>94720</v>
      </c>
      <c r="G4271" s="3">
        <v>4</v>
      </c>
      <c r="H4271" s="3">
        <v>2.2000000000000002</v>
      </c>
      <c r="I4271" s="3" t="s">
        <v>34</v>
      </c>
      <c r="J4271" s="3">
        <v>0</v>
      </c>
      <c r="K4271" s="3" t="s">
        <v>36</v>
      </c>
      <c r="L4271" s="3" t="s">
        <v>36</v>
      </c>
      <c r="M4271" s="3" t="s">
        <v>36</v>
      </c>
      <c r="N4271" s="3" t="s">
        <v>36</v>
      </c>
      <c r="O4271" s="3" t="s">
        <v>36</v>
      </c>
    </row>
    <row r="4272" spans="1:15" hidden="1" x14ac:dyDescent="0.3">
      <c r="A4272" s="7">
        <v>1134</v>
      </c>
      <c r="B4272" s="3">
        <v>31</v>
      </c>
      <c r="C4272" s="3">
        <v>4</v>
      </c>
      <c r="D4272" s="6">
        <v>28</v>
      </c>
      <c r="E4272" s="9" t="str">
        <f t="shared" si="66"/>
        <v>0-50</v>
      </c>
      <c r="F4272" s="8">
        <v>94126</v>
      </c>
      <c r="G4272" s="3">
        <v>1</v>
      </c>
      <c r="H4272" s="3">
        <v>2</v>
      </c>
      <c r="I4272" s="3" t="s">
        <v>34</v>
      </c>
      <c r="J4272" s="3">
        <v>0</v>
      </c>
      <c r="K4272" s="3" t="s">
        <v>36</v>
      </c>
      <c r="L4272" s="3" t="s">
        <v>36</v>
      </c>
      <c r="M4272" s="3" t="s">
        <v>36</v>
      </c>
      <c r="N4272" s="3" t="s">
        <v>36</v>
      </c>
      <c r="O4272" s="3" t="s">
        <v>36</v>
      </c>
    </row>
    <row r="4273" spans="1:15" hidden="1" x14ac:dyDescent="0.3">
      <c r="A4273" s="7">
        <v>1147</v>
      </c>
      <c r="B4273" s="3">
        <v>31</v>
      </c>
      <c r="C4273" s="3">
        <v>7</v>
      </c>
      <c r="D4273" s="6">
        <v>71</v>
      </c>
      <c r="E4273" s="9" t="str">
        <f t="shared" si="66"/>
        <v>51-100</v>
      </c>
      <c r="F4273" s="8">
        <v>90034</v>
      </c>
      <c r="G4273" s="3">
        <v>1</v>
      </c>
      <c r="H4273" s="3">
        <v>0.1</v>
      </c>
      <c r="I4273" s="3" t="s">
        <v>33</v>
      </c>
      <c r="J4273" s="3">
        <v>78</v>
      </c>
      <c r="K4273" s="3" t="s">
        <v>36</v>
      </c>
      <c r="L4273" s="3" t="s">
        <v>37</v>
      </c>
      <c r="M4273" s="3" t="s">
        <v>36</v>
      </c>
      <c r="N4273" s="3" t="s">
        <v>36</v>
      </c>
      <c r="O4273" s="3" t="s">
        <v>36</v>
      </c>
    </row>
    <row r="4274" spans="1:15" hidden="1" x14ac:dyDescent="0.3">
      <c r="A4274" s="7">
        <v>1237</v>
      </c>
      <c r="B4274" s="3">
        <v>31</v>
      </c>
      <c r="C4274" s="3">
        <v>6</v>
      </c>
      <c r="D4274" s="6">
        <v>81</v>
      </c>
      <c r="E4274" s="9" t="str">
        <f t="shared" si="66"/>
        <v>51-100</v>
      </c>
      <c r="F4274" s="8">
        <v>95762</v>
      </c>
      <c r="G4274" s="3">
        <v>4</v>
      </c>
      <c r="H4274" s="3">
        <v>2.2000000000000002</v>
      </c>
      <c r="I4274" s="3" t="s">
        <v>34</v>
      </c>
      <c r="J4274" s="3">
        <v>116</v>
      </c>
      <c r="K4274" s="3" t="s">
        <v>36</v>
      </c>
      <c r="L4274" s="3" t="s">
        <v>36</v>
      </c>
      <c r="M4274" s="3" t="s">
        <v>36</v>
      </c>
      <c r="N4274" s="3" t="s">
        <v>37</v>
      </c>
      <c r="O4274" s="3" t="s">
        <v>36</v>
      </c>
    </row>
    <row r="4275" spans="1:15" hidden="1" x14ac:dyDescent="0.3">
      <c r="A4275" s="7">
        <v>1257</v>
      </c>
      <c r="B4275" s="3">
        <v>31</v>
      </c>
      <c r="C4275" s="3">
        <v>7</v>
      </c>
      <c r="D4275" s="6">
        <v>20</v>
      </c>
      <c r="E4275" s="9" t="str">
        <f t="shared" si="66"/>
        <v>0-50</v>
      </c>
      <c r="F4275" s="8">
        <v>92115</v>
      </c>
      <c r="G4275" s="3">
        <v>1</v>
      </c>
      <c r="H4275" s="3">
        <v>0.4</v>
      </c>
      <c r="I4275" s="3" t="s">
        <v>35</v>
      </c>
      <c r="J4275" s="3">
        <v>0</v>
      </c>
      <c r="K4275" s="3" t="s">
        <v>36</v>
      </c>
      <c r="L4275" s="3" t="s">
        <v>36</v>
      </c>
      <c r="M4275" s="3" t="s">
        <v>36</v>
      </c>
      <c r="N4275" s="3" t="s">
        <v>37</v>
      </c>
      <c r="O4275" s="3" t="s">
        <v>36</v>
      </c>
    </row>
    <row r="4276" spans="1:15" hidden="1" x14ac:dyDescent="0.3">
      <c r="A4276" s="7">
        <v>1321</v>
      </c>
      <c r="B4276" s="3">
        <v>31</v>
      </c>
      <c r="C4276" s="3">
        <v>7</v>
      </c>
      <c r="D4276" s="6">
        <v>192</v>
      </c>
      <c r="E4276" s="9" t="str">
        <f t="shared" si="66"/>
        <v>100+</v>
      </c>
      <c r="F4276" s="8">
        <v>90250</v>
      </c>
      <c r="G4276" s="3">
        <v>1</v>
      </c>
      <c r="H4276" s="3">
        <v>0</v>
      </c>
      <c r="I4276" s="3" t="s">
        <v>34</v>
      </c>
      <c r="J4276" s="3">
        <v>0</v>
      </c>
      <c r="K4276" s="3" t="s">
        <v>37</v>
      </c>
      <c r="L4276" s="3" t="s">
        <v>36</v>
      </c>
      <c r="M4276" s="3" t="s">
        <v>36</v>
      </c>
      <c r="N4276" s="3" t="s">
        <v>37</v>
      </c>
      <c r="O4276" s="3" t="s">
        <v>36</v>
      </c>
    </row>
    <row r="4277" spans="1:15" hidden="1" x14ac:dyDescent="0.3">
      <c r="A4277" s="7">
        <v>1332</v>
      </c>
      <c r="B4277" s="3">
        <v>31</v>
      </c>
      <c r="C4277" s="3">
        <v>7</v>
      </c>
      <c r="D4277" s="6">
        <v>84</v>
      </c>
      <c r="E4277" s="9" t="str">
        <f t="shared" si="66"/>
        <v>51-100</v>
      </c>
      <c r="F4277" s="8">
        <v>92692</v>
      </c>
      <c r="G4277" s="3">
        <v>1</v>
      </c>
      <c r="H4277" s="3">
        <v>0.1</v>
      </c>
      <c r="I4277" s="3" t="s">
        <v>33</v>
      </c>
      <c r="J4277" s="3">
        <v>0</v>
      </c>
      <c r="K4277" s="3" t="s">
        <v>36</v>
      </c>
      <c r="L4277" s="3" t="s">
        <v>36</v>
      </c>
      <c r="M4277" s="3" t="s">
        <v>36</v>
      </c>
      <c r="N4277" s="3" t="s">
        <v>37</v>
      </c>
      <c r="O4277" s="3" t="s">
        <v>36</v>
      </c>
    </row>
    <row r="4278" spans="1:15" hidden="1" x14ac:dyDescent="0.3">
      <c r="A4278" s="7">
        <v>1333</v>
      </c>
      <c r="B4278" s="3">
        <v>31</v>
      </c>
      <c r="C4278" s="3">
        <v>5</v>
      </c>
      <c r="D4278" s="6">
        <v>21</v>
      </c>
      <c r="E4278" s="9" t="str">
        <f t="shared" si="66"/>
        <v>0-50</v>
      </c>
      <c r="F4278" s="8">
        <v>94309</v>
      </c>
      <c r="G4278" s="3">
        <v>1</v>
      </c>
      <c r="H4278" s="3">
        <v>0.4</v>
      </c>
      <c r="I4278" s="3" t="s">
        <v>34</v>
      </c>
      <c r="J4278" s="3">
        <v>0</v>
      </c>
      <c r="K4278" s="3" t="s">
        <v>36</v>
      </c>
      <c r="L4278" s="3" t="s">
        <v>36</v>
      </c>
      <c r="M4278" s="3" t="s">
        <v>36</v>
      </c>
      <c r="N4278" s="3" t="s">
        <v>37</v>
      </c>
      <c r="O4278" s="3" t="s">
        <v>36</v>
      </c>
    </row>
    <row r="4279" spans="1:15" hidden="1" x14ac:dyDescent="0.3">
      <c r="A4279" s="7">
        <v>1363</v>
      </c>
      <c r="B4279" s="3">
        <v>31</v>
      </c>
      <c r="C4279" s="3">
        <v>5</v>
      </c>
      <c r="D4279" s="6">
        <v>85</v>
      </c>
      <c r="E4279" s="9" t="str">
        <f t="shared" si="66"/>
        <v>51-100</v>
      </c>
      <c r="F4279" s="8">
        <v>92130</v>
      </c>
      <c r="G4279" s="3">
        <v>3</v>
      </c>
      <c r="H4279" s="3">
        <v>1.6</v>
      </c>
      <c r="I4279" s="3" t="s">
        <v>33</v>
      </c>
      <c r="J4279" s="3">
        <v>157</v>
      </c>
      <c r="K4279" s="3" t="s">
        <v>36</v>
      </c>
      <c r="L4279" s="3" t="s">
        <v>36</v>
      </c>
      <c r="M4279" s="3" t="s">
        <v>36</v>
      </c>
      <c r="N4279" s="3" t="s">
        <v>37</v>
      </c>
      <c r="O4279" s="3" t="s">
        <v>37</v>
      </c>
    </row>
    <row r="4280" spans="1:15" hidden="1" x14ac:dyDescent="0.3">
      <c r="A4280" s="7">
        <v>1428</v>
      </c>
      <c r="B4280" s="3">
        <v>31</v>
      </c>
      <c r="C4280" s="3">
        <v>5</v>
      </c>
      <c r="D4280" s="6">
        <v>85</v>
      </c>
      <c r="E4280" s="9" t="str">
        <f t="shared" si="66"/>
        <v>51-100</v>
      </c>
      <c r="F4280" s="8">
        <v>95828</v>
      </c>
      <c r="G4280" s="3">
        <v>2</v>
      </c>
      <c r="H4280" s="3">
        <v>1.3</v>
      </c>
      <c r="I4280" s="3" t="s">
        <v>33</v>
      </c>
      <c r="J4280" s="3">
        <v>119</v>
      </c>
      <c r="K4280" s="3" t="s">
        <v>36</v>
      </c>
      <c r="L4280" s="3" t="s">
        <v>36</v>
      </c>
      <c r="M4280" s="3" t="s">
        <v>36</v>
      </c>
      <c r="N4280" s="3" t="s">
        <v>37</v>
      </c>
      <c r="O4280" s="3" t="s">
        <v>37</v>
      </c>
    </row>
    <row r="4281" spans="1:15" hidden="1" x14ac:dyDescent="0.3">
      <c r="A4281" s="7">
        <v>1430</v>
      </c>
      <c r="B4281" s="3">
        <v>31</v>
      </c>
      <c r="C4281" s="3">
        <v>5</v>
      </c>
      <c r="D4281" s="6">
        <v>35</v>
      </c>
      <c r="E4281" s="9" t="str">
        <f t="shared" si="66"/>
        <v>0-50</v>
      </c>
      <c r="F4281" s="8">
        <v>95064</v>
      </c>
      <c r="G4281" s="3">
        <v>1</v>
      </c>
      <c r="H4281" s="3">
        <v>0.6</v>
      </c>
      <c r="I4281" s="3" t="s">
        <v>35</v>
      </c>
      <c r="J4281" s="3">
        <v>171</v>
      </c>
      <c r="K4281" s="3" t="s">
        <v>36</v>
      </c>
      <c r="L4281" s="3" t="s">
        <v>36</v>
      </c>
      <c r="M4281" s="3" t="s">
        <v>36</v>
      </c>
      <c r="N4281" s="3" t="s">
        <v>36</v>
      </c>
      <c r="O4281" s="3" t="s">
        <v>36</v>
      </c>
    </row>
    <row r="4282" spans="1:15" hidden="1" x14ac:dyDescent="0.3">
      <c r="A4282" s="7">
        <v>1557</v>
      </c>
      <c r="B4282" s="3">
        <v>31</v>
      </c>
      <c r="C4282" s="3">
        <v>1</v>
      </c>
      <c r="D4282" s="6">
        <v>60</v>
      </c>
      <c r="E4282" s="9" t="str">
        <f t="shared" si="66"/>
        <v>51-100</v>
      </c>
      <c r="F4282" s="8">
        <v>94143</v>
      </c>
      <c r="G4282" s="3">
        <v>4</v>
      </c>
      <c r="H4282" s="3">
        <v>4</v>
      </c>
      <c r="I4282" s="3" t="s">
        <v>35</v>
      </c>
      <c r="J4282" s="3">
        <v>244</v>
      </c>
      <c r="K4282" s="3" t="s">
        <v>36</v>
      </c>
      <c r="L4282" s="3" t="s">
        <v>36</v>
      </c>
      <c r="M4282" s="3" t="s">
        <v>36</v>
      </c>
      <c r="N4282" s="3" t="s">
        <v>36</v>
      </c>
      <c r="O4282" s="3" t="s">
        <v>36</v>
      </c>
    </row>
    <row r="4283" spans="1:15" hidden="1" x14ac:dyDescent="0.3">
      <c r="A4283" s="7">
        <v>1602</v>
      </c>
      <c r="B4283" s="3">
        <v>31</v>
      </c>
      <c r="C4283" s="3">
        <v>7</v>
      </c>
      <c r="D4283" s="6">
        <v>180</v>
      </c>
      <c r="E4283" s="9" t="str">
        <f t="shared" si="66"/>
        <v>100+</v>
      </c>
      <c r="F4283" s="8">
        <v>93407</v>
      </c>
      <c r="G4283" s="3">
        <v>1</v>
      </c>
      <c r="H4283" s="3">
        <v>4.3</v>
      </c>
      <c r="I4283" s="3" t="s">
        <v>33</v>
      </c>
      <c r="J4283" s="3">
        <v>0</v>
      </c>
      <c r="K4283" s="3" t="s">
        <v>36</v>
      </c>
      <c r="L4283" s="3" t="s">
        <v>36</v>
      </c>
      <c r="M4283" s="3" t="s">
        <v>36</v>
      </c>
      <c r="N4283" s="3" t="s">
        <v>36</v>
      </c>
      <c r="O4283" s="3" t="s">
        <v>36</v>
      </c>
    </row>
    <row r="4284" spans="1:15" hidden="1" x14ac:dyDescent="0.3">
      <c r="A4284" s="7">
        <v>1622</v>
      </c>
      <c r="B4284" s="3">
        <v>31</v>
      </c>
      <c r="C4284" s="3">
        <v>6</v>
      </c>
      <c r="D4284" s="6">
        <v>53</v>
      </c>
      <c r="E4284" s="9" t="str">
        <f t="shared" si="66"/>
        <v>51-100</v>
      </c>
      <c r="F4284" s="8">
        <v>92093</v>
      </c>
      <c r="G4284" s="3">
        <v>4</v>
      </c>
      <c r="H4284" s="3">
        <v>2.2000000000000002</v>
      </c>
      <c r="I4284" s="3" t="s">
        <v>33</v>
      </c>
      <c r="J4284" s="3">
        <v>114</v>
      </c>
      <c r="K4284" s="3" t="s">
        <v>36</v>
      </c>
      <c r="L4284" s="3" t="s">
        <v>36</v>
      </c>
      <c r="M4284" s="3" t="s">
        <v>36</v>
      </c>
      <c r="N4284" s="3" t="s">
        <v>37</v>
      </c>
      <c r="O4284" s="3" t="s">
        <v>36</v>
      </c>
    </row>
    <row r="4285" spans="1:15" hidden="1" x14ac:dyDescent="0.3">
      <c r="A4285" s="7">
        <v>1627</v>
      </c>
      <c r="B4285" s="3">
        <v>31</v>
      </c>
      <c r="C4285" s="3">
        <v>6</v>
      </c>
      <c r="D4285" s="6">
        <v>180</v>
      </c>
      <c r="E4285" s="9" t="str">
        <f t="shared" si="66"/>
        <v>100+</v>
      </c>
      <c r="F4285" s="8">
        <v>93108</v>
      </c>
      <c r="G4285" s="3">
        <v>2</v>
      </c>
      <c r="H4285" s="3">
        <v>6.7</v>
      </c>
      <c r="I4285" s="3" t="s">
        <v>33</v>
      </c>
      <c r="J4285" s="3">
        <v>0</v>
      </c>
      <c r="K4285" s="3" t="s">
        <v>36</v>
      </c>
      <c r="L4285" s="3" t="s">
        <v>36</v>
      </c>
      <c r="M4285" s="3" t="s">
        <v>36</v>
      </c>
      <c r="N4285" s="3" t="s">
        <v>36</v>
      </c>
      <c r="O4285" s="3" t="s">
        <v>36</v>
      </c>
    </row>
    <row r="4286" spans="1:15" hidden="1" x14ac:dyDescent="0.3">
      <c r="A4286" s="7">
        <v>1633</v>
      </c>
      <c r="B4286" s="3">
        <v>31</v>
      </c>
      <c r="C4286" s="3">
        <v>5</v>
      </c>
      <c r="D4286" s="6">
        <v>93</v>
      </c>
      <c r="E4286" s="9" t="str">
        <f t="shared" si="66"/>
        <v>51-100</v>
      </c>
      <c r="F4286" s="8">
        <v>95032</v>
      </c>
      <c r="G4286" s="3">
        <v>2</v>
      </c>
      <c r="H4286" s="3">
        <v>3.1</v>
      </c>
      <c r="I4286" s="3" t="s">
        <v>34</v>
      </c>
      <c r="J4286" s="3">
        <v>0</v>
      </c>
      <c r="K4286" s="3" t="s">
        <v>37</v>
      </c>
      <c r="L4286" s="3" t="s">
        <v>36</v>
      </c>
      <c r="M4286" s="3" t="s">
        <v>36</v>
      </c>
      <c r="N4286" s="3" t="s">
        <v>37</v>
      </c>
      <c r="O4286" s="3" t="s">
        <v>36</v>
      </c>
    </row>
    <row r="4287" spans="1:15" hidden="1" x14ac:dyDescent="0.3">
      <c r="A4287" s="7">
        <v>1651</v>
      </c>
      <c r="B4287" s="3">
        <v>31</v>
      </c>
      <c r="C4287" s="3">
        <v>6</v>
      </c>
      <c r="D4287" s="6">
        <v>83</v>
      </c>
      <c r="E4287" s="9" t="str">
        <f t="shared" si="66"/>
        <v>51-100</v>
      </c>
      <c r="F4287" s="8">
        <v>92131</v>
      </c>
      <c r="G4287" s="3">
        <v>4</v>
      </c>
      <c r="H4287" s="3">
        <v>2.2000000000000002</v>
      </c>
      <c r="I4287" s="3" t="s">
        <v>34</v>
      </c>
      <c r="J4287" s="3">
        <v>106</v>
      </c>
      <c r="K4287" s="3" t="s">
        <v>36</v>
      </c>
      <c r="L4287" s="3" t="s">
        <v>36</v>
      </c>
      <c r="M4287" s="3" t="s">
        <v>36</v>
      </c>
      <c r="N4287" s="3" t="s">
        <v>37</v>
      </c>
      <c r="O4287" s="3" t="s">
        <v>36</v>
      </c>
    </row>
    <row r="4288" spans="1:15" hidden="1" x14ac:dyDescent="0.3">
      <c r="A4288" s="7">
        <v>1658</v>
      </c>
      <c r="B4288" s="3">
        <v>31</v>
      </c>
      <c r="C4288" s="3">
        <v>5</v>
      </c>
      <c r="D4288" s="6">
        <v>28</v>
      </c>
      <c r="E4288" s="9" t="str">
        <f t="shared" si="66"/>
        <v>0-50</v>
      </c>
      <c r="F4288" s="8">
        <v>94538</v>
      </c>
      <c r="G4288" s="3">
        <v>3</v>
      </c>
      <c r="H4288" s="3">
        <v>1</v>
      </c>
      <c r="I4288" s="3" t="s">
        <v>33</v>
      </c>
      <c r="J4288" s="3">
        <v>0</v>
      </c>
      <c r="K4288" s="3" t="s">
        <v>36</v>
      </c>
      <c r="L4288" s="3" t="s">
        <v>36</v>
      </c>
      <c r="M4288" s="3" t="s">
        <v>36</v>
      </c>
      <c r="N4288" s="3" t="s">
        <v>37</v>
      </c>
      <c r="O4288" s="3" t="s">
        <v>36</v>
      </c>
    </row>
    <row r="4289" spans="1:15" hidden="1" x14ac:dyDescent="0.3">
      <c r="A4289" s="7">
        <v>1711</v>
      </c>
      <c r="B4289" s="3">
        <v>31</v>
      </c>
      <c r="C4289" s="3">
        <v>5</v>
      </c>
      <c r="D4289" s="6">
        <v>29</v>
      </c>
      <c r="E4289" s="9" t="str">
        <f t="shared" si="66"/>
        <v>0-50</v>
      </c>
      <c r="F4289" s="8">
        <v>95405</v>
      </c>
      <c r="G4289" s="3">
        <v>2</v>
      </c>
      <c r="H4289" s="3">
        <v>0.3</v>
      </c>
      <c r="I4289" s="3" t="s">
        <v>34</v>
      </c>
      <c r="J4289" s="3">
        <v>131</v>
      </c>
      <c r="K4289" s="3" t="s">
        <v>36</v>
      </c>
      <c r="L4289" s="3" t="s">
        <v>36</v>
      </c>
      <c r="M4289" s="3" t="s">
        <v>36</v>
      </c>
      <c r="N4289" s="3" t="s">
        <v>37</v>
      </c>
      <c r="O4289" s="3" t="s">
        <v>37</v>
      </c>
    </row>
    <row r="4290" spans="1:15" hidden="1" x14ac:dyDescent="0.3">
      <c r="A4290" s="7">
        <v>1760</v>
      </c>
      <c r="B4290" s="3">
        <v>31</v>
      </c>
      <c r="C4290" s="3">
        <v>6</v>
      </c>
      <c r="D4290" s="6">
        <v>44</v>
      </c>
      <c r="E4290" s="9" t="str">
        <f t="shared" si="66"/>
        <v>0-50</v>
      </c>
      <c r="F4290" s="8">
        <v>94720</v>
      </c>
      <c r="G4290" s="3">
        <v>4</v>
      </c>
      <c r="H4290" s="3">
        <v>0.8</v>
      </c>
      <c r="I4290" s="3" t="s">
        <v>33</v>
      </c>
      <c r="J4290" s="3">
        <v>0</v>
      </c>
      <c r="K4290" s="3" t="s">
        <v>36</v>
      </c>
      <c r="L4290" s="3" t="s">
        <v>36</v>
      </c>
      <c r="M4290" s="3" t="s">
        <v>36</v>
      </c>
      <c r="N4290" s="3" t="s">
        <v>36</v>
      </c>
      <c r="O4290" s="3" t="s">
        <v>36</v>
      </c>
    </row>
    <row r="4291" spans="1:15" hidden="1" x14ac:dyDescent="0.3">
      <c r="A4291" s="7">
        <v>1774</v>
      </c>
      <c r="B4291" s="3">
        <v>31</v>
      </c>
      <c r="C4291" s="3">
        <v>5</v>
      </c>
      <c r="D4291" s="6">
        <v>28</v>
      </c>
      <c r="E4291" s="9" t="str">
        <f t="shared" ref="E4291:E4354" si="67">IF(D4291&lt;=50,"0-50",IF(D4291&lt;=100,"51-100","100+"))</f>
        <v>0-50</v>
      </c>
      <c r="F4291" s="8">
        <v>92037</v>
      </c>
      <c r="G4291" s="3">
        <v>4</v>
      </c>
      <c r="H4291" s="3">
        <v>0.8</v>
      </c>
      <c r="I4291" s="3" t="s">
        <v>33</v>
      </c>
      <c r="J4291" s="3">
        <v>0</v>
      </c>
      <c r="K4291" s="3" t="s">
        <v>36</v>
      </c>
      <c r="L4291" s="3" t="s">
        <v>36</v>
      </c>
      <c r="M4291" s="3" t="s">
        <v>36</v>
      </c>
      <c r="N4291" s="3" t="s">
        <v>36</v>
      </c>
      <c r="O4291" s="3" t="s">
        <v>36</v>
      </c>
    </row>
    <row r="4292" spans="1:15" hidden="1" x14ac:dyDescent="0.3">
      <c r="A4292" s="7">
        <v>1839</v>
      </c>
      <c r="B4292" s="3">
        <v>31</v>
      </c>
      <c r="C4292" s="3">
        <v>7</v>
      </c>
      <c r="D4292" s="6">
        <v>99</v>
      </c>
      <c r="E4292" s="9" t="str">
        <f t="shared" si="67"/>
        <v>51-100</v>
      </c>
      <c r="F4292" s="8">
        <v>94720</v>
      </c>
      <c r="G4292" s="3">
        <v>1</v>
      </c>
      <c r="H4292" s="3">
        <v>4</v>
      </c>
      <c r="I4292" s="3" t="s">
        <v>33</v>
      </c>
      <c r="J4292" s="3">
        <v>0</v>
      </c>
      <c r="K4292" s="3" t="s">
        <v>36</v>
      </c>
      <c r="L4292" s="3" t="s">
        <v>36</v>
      </c>
      <c r="M4292" s="3" t="s">
        <v>36</v>
      </c>
      <c r="N4292" s="3" t="s">
        <v>37</v>
      </c>
      <c r="O4292" s="3" t="s">
        <v>36</v>
      </c>
    </row>
    <row r="4293" spans="1:15" hidden="1" x14ac:dyDescent="0.3">
      <c r="A4293" s="7">
        <v>1872</v>
      </c>
      <c r="B4293" s="3">
        <v>31</v>
      </c>
      <c r="C4293" s="3">
        <v>5</v>
      </c>
      <c r="D4293" s="6">
        <v>99</v>
      </c>
      <c r="E4293" s="9" t="str">
        <f t="shared" si="67"/>
        <v>51-100</v>
      </c>
      <c r="F4293" s="8">
        <v>94065</v>
      </c>
      <c r="G4293" s="3">
        <v>4</v>
      </c>
      <c r="H4293" s="3">
        <v>1.8</v>
      </c>
      <c r="I4293" s="3" t="s">
        <v>34</v>
      </c>
      <c r="J4293" s="3">
        <v>268</v>
      </c>
      <c r="K4293" s="3" t="s">
        <v>36</v>
      </c>
      <c r="L4293" s="3" t="s">
        <v>36</v>
      </c>
      <c r="M4293" s="3" t="s">
        <v>36</v>
      </c>
      <c r="N4293" s="3" t="s">
        <v>36</v>
      </c>
      <c r="O4293" s="3" t="s">
        <v>36</v>
      </c>
    </row>
    <row r="4294" spans="1:15" x14ac:dyDescent="0.3">
      <c r="A4294" s="7">
        <v>1886</v>
      </c>
      <c r="B4294" s="3">
        <v>31</v>
      </c>
      <c r="C4294" s="3">
        <v>6</v>
      </c>
      <c r="D4294" s="6">
        <v>19</v>
      </c>
      <c r="E4294" s="9" t="str">
        <f t="shared" si="67"/>
        <v>0-50</v>
      </c>
      <c r="F4294" s="8">
        <v>96001</v>
      </c>
      <c r="G4294" s="3">
        <v>4</v>
      </c>
      <c r="H4294" s="3">
        <v>1.1000000000000001</v>
      </c>
      <c r="I4294" s="3" t="s">
        <v>35</v>
      </c>
      <c r="J4294" s="3">
        <v>104</v>
      </c>
      <c r="K4294" s="3" t="s">
        <v>36</v>
      </c>
      <c r="L4294" s="3" t="s">
        <v>36</v>
      </c>
      <c r="M4294" s="3" t="s">
        <v>37</v>
      </c>
      <c r="N4294" s="3" t="s">
        <v>37</v>
      </c>
      <c r="O4294" s="3" t="s">
        <v>37</v>
      </c>
    </row>
    <row r="4295" spans="1:15" x14ac:dyDescent="0.3">
      <c r="A4295" s="7">
        <v>1888</v>
      </c>
      <c r="B4295" s="3">
        <v>31</v>
      </c>
      <c r="C4295" s="3">
        <v>7</v>
      </c>
      <c r="D4295" s="6">
        <v>81</v>
      </c>
      <c r="E4295" s="9" t="str">
        <f t="shared" si="67"/>
        <v>51-100</v>
      </c>
      <c r="F4295" s="8">
        <v>95006</v>
      </c>
      <c r="G4295" s="3">
        <v>2</v>
      </c>
      <c r="H4295" s="3">
        <v>2</v>
      </c>
      <c r="I4295" s="3" t="s">
        <v>34</v>
      </c>
      <c r="J4295" s="3">
        <v>0</v>
      </c>
      <c r="K4295" s="3" t="s">
        <v>36</v>
      </c>
      <c r="L4295" s="3" t="s">
        <v>36</v>
      </c>
      <c r="M4295" s="3" t="s">
        <v>37</v>
      </c>
      <c r="N4295" s="3" t="s">
        <v>37</v>
      </c>
      <c r="O4295" s="3" t="s">
        <v>37</v>
      </c>
    </row>
    <row r="4296" spans="1:15" hidden="1" x14ac:dyDescent="0.3">
      <c r="A4296" s="7">
        <v>1984</v>
      </c>
      <c r="B4296" s="3">
        <v>31</v>
      </c>
      <c r="C4296" s="3">
        <v>5</v>
      </c>
      <c r="D4296" s="6">
        <v>20</v>
      </c>
      <c r="E4296" s="9" t="str">
        <f t="shared" si="67"/>
        <v>0-50</v>
      </c>
      <c r="F4296" s="8">
        <v>94720</v>
      </c>
      <c r="G4296" s="3">
        <v>2</v>
      </c>
      <c r="H4296" s="3">
        <v>0.3</v>
      </c>
      <c r="I4296" s="3" t="s">
        <v>33</v>
      </c>
      <c r="J4296" s="3">
        <v>0</v>
      </c>
      <c r="K4296" s="3" t="s">
        <v>36</v>
      </c>
      <c r="L4296" s="3" t="s">
        <v>36</v>
      </c>
      <c r="M4296" s="3" t="s">
        <v>36</v>
      </c>
      <c r="N4296" s="3" t="s">
        <v>36</v>
      </c>
      <c r="O4296" s="3" t="s">
        <v>36</v>
      </c>
    </row>
    <row r="4297" spans="1:15" hidden="1" x14ac:dyDescent="0.3">
      <c r="A4297" s="7">
        <v>1986</v>
      </c>
      <c r="B4297" s="3">
        <v>31</v>
      </c>
      <c r="C4297" s="3">
        <v>7</v>
      </c>
      <c r="D4297" s="6">
        <v>31</v>
      </c>
      <c r="E4297" s="9" t="str">
        <f t="shared" si="67"/>
        <v>0-50</v>
      </c>
      <c r="F4297" s="8">
        <v>94920</v>
      </c>
      <c r="G4297" s="3">
        <v>4</v>
      </c>
      <c r="H4297" s="3">
        <v>0.4</v>
      </c>
      <c r="I4297" s="3" t="s">
        <v>34</v>
      </c>
      <c r="J4297" s="3">
        <v>79</v>
      </c>
      <c r="K4297" s="3" t="s">
        <v>36</v>
      </c>
      <c r="L4297" s="3" t="s">
        <v>36</v>
      </c>
      <c r="M4297" s="3" t="s">
        <v>36</v>
      </c>
      <c r="N4297" s="3" t="s">
        <v>36</v>
      </c>
      <c r="O4297" s="3" t="s">
        <v>36</v>
      </c>
    </row>
    <row r="4298" spans="1:15" hidden="1" x14ac:dyDescent="0.3">
      <c r="A4298" s="7">
        <v>2084</v>
      </c>
      <c r="B4298" s="3">
        <v>31</v>
      </c>
      <c r="C4298" s="3">
        <v>7</v>
      </c>
      <c r="D4298" s="6">
        <v>38</v>
      </c>
      <c r="E4298" s="9" t="str">
        <f t="shared" si="67"/>
        <v>0-50</v>
      </c>
      <c r="F4298" s="8">
        <v>94025</v>
      </c>
      <c r="G4298" s="3">
        <v>1</v>
      </c>
      <c r="H4298" s="3">
        <v>0.2</v>
      </c>
      <c r="I4298" s="3" t="s">
        <v>35</v>
      </c>
      <c r="J4298" s="3">
        <v>0</v>
      </c>
      <c r="K4298" s="3" t="s">
        <v>36</v>
      </c>
      <c r="L4298" s="3" t="s">
        <v>36</v>
      </c>
      <c r="M4298" s="3" t="s">
        <v>36</v>
      </c>
      <c r="N4298" s="3" t="s">
        <v>37</v>
      </c>
      <c r="O4298" s="3" t="s">
        <v>36</v>
      </c>
    </row>
    <row r="4299" spans="1:15" hidden="1" x14ac:dyDescent="0.3">
      <c r="A4299" s="7">
        <v>2092</v>
      </c>
      <c r="B4299" s="3">
        <v>31</v>
      </c>
      <c r="C4299" s="3">
        <v>4</v>
      </c>
      <c r="D4299" s="6">
        <v>41</v>
      </c>
      <c r="E4299" s="9" t="str">
        <f t="shared" si="67"/>
        <v>0-50</v>
      </c>
      <c r="F4299" s="8">
        <v>91360</v>
      </c>
      <c r="G4299" s="3">
        <v>1</v>
      </c>
      <c r="H4299" s="3">
        <v>2</v>
      </c>
      <c r="I4299" s="3" t="s">
        <v>34</v>
      </c>
      <c r="J4299" s="3">
        <v>0</v>
      </c>
      <c r="K4299" s="3" t="s">
        <v>36</v>
      </c>
      <c r="L4299" s="3" t="s">
        <v>37</v>
      </c>
      <c r="M4299" s="3" t="s">
        <v>36</v>
      </c>
      <c r="N4299" s="3" t="s">
        <v>37</v>
      </c>
      <c r="O4299" s="3" t="s">
        <v>36</v>
      </c>
    </row>
    <row r="4300" spans="1:15" hidden="1" x14ac:dyDescent="0.3">
      <c r="A4300" s="7">
        <v>2101</v>
      </c>
      <c r="B4300" s="3">
        <v>31</v>
      </c>
      <c r="C4300" s="3">
        <v>6</v>
      </c>
      <c r="D4300" s="6">
        <v>145</v>
      </c>
      <c r="E4300" s="9" t="str">
        <f t="shared" si="67"/>
        <v>100+</v>
      </c>
      <c r="F4300" s="8">
        <v>93940</v>
      </c>
      <c r="G4300" s="3">
        <v>1</v>
      </c>
      <c r="H4300" s="3">
        <v>0.8</v>
      </c>
      <c r="I4300" s="3" t="s">
        <v>33</v>
      </c>
      <c r="J4300" s="3">
        <v>84</v>
      </c>
      <c r="K4300" s="3" t="s">
        <v>36</v>
      </c>
      <c r="L4300" s="3" t="s">
        <v>36</v>
      </c>
      <c r="M4300" s="3" t="s">
        <v>36</v>
      </c>
      <c r="N4300" s="3" t="s">
        <v>37</v>
      </c>
      <c r="O4300" s="3" t="s">
        <v>36</v>
      </c>
    </row>
    <row r="4301" spans="1:15" hidden="1" x14ac:dyDescent="0.3">
      <c r="A4301" s="7">
        <v>2106</v>
      </c>
      <c r="B4301" s="3">
        <v>31</v>
      </c>
      <c r="C4301" s="3">
        <v>5</v>
      </c>
      <c r="D4301" s="6">
        <v>49</v>
      </c>
      <c r="E4301" s="9" t="str">
        <f t="shared" si="67"/>
        <v>0-50</v>
      </c>
      <c r="F4301" s="8">
        <v>94114</v>
      </c>
      <c r="G4301" s="3">
        <v>4</v>
      </c>
      <c r="H4301" s="3">
        <v>1.8</v>
      </c>
      <c r="I4301" s="3" t="s">
        <v>35</v>
      </c>
      <c r="J4301" s="3">
        <v>0</v>
      </c>
      <c r="K4301" s="3" t="s">
        <v>36</v>
      </c>
      <c r="L4301" s="3" t="s">
        <v>36</v>
      </c>
      <c r="M4301" s="3" t="s">
        <v>36</v>
      </c>
      <c r="N4301" s="3" t="s">
        <v>37</v>
      </c>
      <c r="O4301" s="3" t="s">
        <v>37</v>
      </c>
    </row>
    <row r="4302" spans="1:15" hidden="1" x14ac:dyDescent="0.3">
      <c r="A4302" s="7">
        <v>2118</v>
      </c>
      <c r="B4302" s="3">
        <v>31</v>
      </c>
      <c r="C4302" s="3">
        <v>7</v>
      </c>
      <c r="D4302" s="6">
        <v>15</v>
      </c>
      <c r="E4302" s="9" t="str">
        <f t="shared" si="67"/>
        <v>0-50</v>
      </c>
      <c r="F4302" s="8">
        <v>91380</v>
      </c>
      <c r="G4302" s="3">
        <v>3</v>
      </c>
      <c r="H4302" s="3">
        <v>0.9</v>
      </c>
      <c r="I4302" s="3" t="s">
        <v>35</v>
      </c>
      <c r="J4302" s="3">
        <v>0</v>
      </c>
      <c r="K4302" s="3" t="s">
        <v>36</v>
      </c>
      <c r="L4302" s="3" t="s">
        <v>36</v>
      </c>
      <c r="M4302" s="3" t="s">
        <v>36</v>
      </c>
      <c r="N4302" s="3" t="s">
        <v>37</v>
      </c>
      <c r="O4302" s="3" t="s">
        <v>36</v>
      </c>
    </row>
    <row r="4303" spans="1:15" hidden="1" x14ac:dyDescent="0.3">
      <c r="A4303" s="7">
        <v>2119</v>
      </c>
      <c r="B4303" s="3">
        <v>31</v>
      </c>
      <c r="C4303" s="3">
        <v>5</v>
      </c>
      <c r="D4303" s="6">
        <v>125</v>
      </c>
      <c r="E4303" s="9" t="str">
        <f t="shared" si="67"/>
        <v>100+</v>
      </c>
      <c r="F4303" s="8">
        <v>91320</v>
      </c>
      <c r="G4303" s="3">
        <v>2</v>
      </c>
      <c r="H4303" s="3">
        <v>1.3</v>
      </c>
      <c r="I4303" s="3" t="s">
        <v>33</v>
      </c>
      <c r="J4303" s="3">
        <v>0</v>
      </c>
      <c r="K4303" s="3" t="s">
        <v>36</v>
      </c>
      <c r="L4303" s="3" t="s">
        <v>36</v>
      </c>
      <c r="M4303" s="3" t="s">
        <v>36</v>
      </c>
      <c r="N4303" s="3" t="s">
        <v>37</v>
      </c>
      <c r="O4303" s="3" t="s">
        <v>37</v>
      </c>
    </row>
    <row r="4304" spans="1:15" hidden="1" x14ac:dyDescent="0.3">
      <c r="A4304" s="7">
        <v>2178</v>
      </c>
      <c r="B4304" s="3">
        <v>31</v>
      </c>
      <c r="C4304" s="3">
        <v>7</v>
      </c>
      <c r="D4304" s="6">
        <v>108</v>
      </c>
      <c r="E4304" s="9" t="str">
        <f t="shared" si="67"/>
        <v>100+</v>
      </c>
      <c r="F4304" s="8">
        <v>94507</v>
      </c>
      <c r="G4304" s="3">
        <v>1</v>
      </c>
      <c r="H4304" s="3">
        <v>4</v>
      </c>
      <c r="I4304" s="3" t="s">
        <v>33</v>
      </c>
      <c r="J4304" s="3">
        <v>0</v>
      </c>
      <c r="K4304" s="3" t="s">
        <v>36</v>
      </c>
      <c r="L4304" s="3" t="s">
        <v>36</v>
      </c>
      <c r="M4304" s="3" t="s">
        <v>36</v>
      </c>
      <c r="N4304" s="3" t="s">
        <v>37</v>
      </c>
      <c r="O4304" s="3" t="s">
        <v>36</v>
      </c>
    </row>
    <row r="4305" spans="1:15" hidden="1" x14ac:dyDescent="0.3">
      <c r="A4305" s="7">
        <v>2252</v>
      </c>
      <c r="B4305" s="3">
        <v>31</v>
      </c>
      <c r="C4305" s="3">
        <v>5</v>
      </c>
      <c r="D4305" s="6">
        <v>54</v>
      </c>
      <c r="E4305" s="9" t="str">
        <f t="shared" si="67"/>
        <v>51-100</v>
      </c>
      <c r="F4305" s="8">
        <v>92173</v>
      </c>
      <c r="G4305" s="3">
        <v>4</v>
      </c>
      <c r="H4305" s="3">
        <v>2.2000000000000002</v>
      </c>
      <c r="I4305" s="3" t="s">
        <v>34</v>
      </c>
      <c r="J4305" s="3">
        <v>0</v>
      </c>
      <c r="K4305" s="3" t="s">
        <v>36</v>
      </c>
      <c r="L4305" s="3" t="s">
        <v>36</v>
      </c>
      <c r="M4305" s="3" t="s">
        <v>36</v>
      </c>
      <c r="N4305" s="3" t="s">
        <v>36</v>
      </c>
      <c r="O4305" s="3" t="s">
        <v>36</v>
      </c>
    </row>
    <row r="4306" spans="1:15" hidden="1" x14ac:dyDescent="0.3">
      <c r="A4306" s="7">
        <v>2318</v>
      </c>
      <c r="B4306" s="3">
        <v>31</v>
      </c>
      <c r="C4306" s="3">
        <v>5</v>
      </c>
      <c r="D4306" s="6">
        <v>129</v>
      </c>
      <c r="E4306" s="9" t="str">
        <f t="shared" si="67"/>
        <v>100+</v>
      </c>
      <c r="F4306" s="8">
        <v>95814</v>
      </c>
      <c r="G4306" s="3">
        <v>3</v>
      </c>
      <c r="H4306" s="3">
        <v>5.9</v>
      </c>
      <c r="I4306" s="3" t="s">
        <v>35</v>
      </c>
      <c r="J4306" s="3">
        <v>319</v>
      </c>
      <c r="K4306" s="3" t="s">
        <v>37</v>
      </c>
      <c r="L4306" s="3" t="s">
        <v>37</v>
      </c>
      <c r="M4306" s="3" t="s">
        <v>37</v>
      </c>
      <c r="N4306" s="3" t="s">
        <v>36</v>
      </c>
      <c r="O4306" s="3" t="s">
        <v>37</v>
      </c>
    </row>
    <row r="4307" spans="1:15" hidden="1" x14ac:dyDescent="0.3">
      <c r="A4307" s="7">
        <v>2324</v>
      </c>
      <c r="B4307" s="3">
        <v>31</v>
      </c>
      <c r="C4307" s="3">
        <v>7</v>
      </c>
      <c r="D4307" s="6">
        <v>113</v>
      </c>
      <c r="E4307" s="9" t="str">
        <f t="shared" si="67"/>
        <v>100+</v>
      </c>
      <c r="F4307" s="8">
        <v>94542</v>
      </c>
      <c r="G4307" s="3">
        <v>2</v>
      </c>
      <c r="H4307" s="3">
        <v>2</v>
      </c>
      <c r="I4307" s="3" t="s">
        <v>34</v>
      </c>
      <c r="J4307" s="3">
        <v>315</v>
      </c>
      <c r="K4307" s="3" t="s">
        <v>36</v>
      </c>
      <c r="L4307" s="3" t="s">
        <v>36</v>
      </c>
      <c r="M4307" s="3" t="s">
        <v>36</v>
      </c>
      <c r="N4307" s="3" t="s">
        <v>36</v>
      </c>
      <c r="O4307" s="3" t="s">
        <v>36</v>
      </c>
    </row>
    <row r="4308" spans="1:15" hidden="1" x14ac:dyDescent="0.3">
      <c r="A4308" s="7">
        <v>2331</v>
      </c>
      <c r="B4308" s="3">
        <v>31</v>
      </c>
      <c r="C4308" s="3">
        <v>5</v>
      </c>
      <c r="D4308" s="6">
        <v>72</v>
      </c>
      <c r="E4308" s="9" t="str">
        <f t="shared" si="67"/>
        <v>51-100</v>
      </c>
      <c r="F4308" s="8">
        <v>95133</v>
      </c>
      <c r="G4308" s="3">
        <v>4</v>
      </c>
      <c r="H4308" s="3">
        <v>1.8</v>
      </c>
      <c r="I4308" s="3" t="s">
        <v>34</v>
      </c>
      <c r="J4308" s="3">
        <v>242</v>
      </c>
      <c r="K4308" s="3" t="s">
        <v>36</v>
      </c>
      <c r="L4308" s="3" t="s">
        <v>36</v>
      </c>
      <c r="M4308" s="3" t="s">
        <v>36</v>
      </c>
      <c r="N4308" s="3" t="s">
        <v>37</v>
      </c>
      <c r="O4308" s="3" t="s">
        <v>37</v>
      </c>
    </row>
    <row r="4309" spans="1:15" hidden="1" x14ac:dyDescent="0.3">
      <c r="A4309" s="7">
        <v>2357</v>
      </c>
      <c r="B4309" s="3">
        <v>31</v>
      </c>
      <c r="C4309" s="3">
        <v>5</v>
      </c>
      <c r="D4309" s="6">
        <v>184</v>
      </c>
      <c r="E4309" s="9" t="str">
        <f t="shared" si="67"/>
        <v>100+</v>
      </c>
      <c r="F4309" s="8">
        <v>92064</v>
      </c>
      <c r="G4309" s="3">
        <v>4</v>
      </c>
      <c r="H4309" s="3">
        <v>3.4</v>
      </c>
      <c r="I4309" s="3" t="s">
        <v>34</v>
      </c>
      <c r="J4309" s="3">
        <v>0</v>
      </c>
      <c r="K4309" s="3" t="s">
        <v>37</v>
      </c>
      <c r="L4309" s="3" t="s">
        <v>36</v>
      </c>
      <c r="M4309" s="3" t="s">
        <v>37</v>
      </c>
      <c r="N4309" s="3" t="s">
        <v>37</v>
      </c>
      <c r="O4309" s="3" t="s">
        <v>37</v>
      </c>
    </row>
    <row r="4310" spans="1:15" hidden="1" x14ac:dyDescent="0.3">
      <c r="A4310" s="7">
        <v>2387</v>
      </c>
      <c r="B4310" s="3">
        <v>31</v>
      </c>
      <c r="C4310" s="3">
        <v>5</v>
      </c>
      <c r="D4310" s="6">
        <v>72</v>
      </c>
      <c r="E4310" s="9" t="str">
        <f t="shared" si="67"/>
        <v>51-100</v>
      </c>
      <c r="F4310" s="8">
        <v>94542</v>
      </c>
      <c r="G4310" s="3">
        <v>3</v>
      </c>
      <c r="H4310" s="3">
        <v>1.6</v>
      </c>
      <c r="I4310" s="3" t="s">
        <v>33</v>
      </c>
      <c r="J4310" s="3">
        <v>0</v>
      </c>
      <c r="K4310" s="3" t="s">
        <v>36</v>
      </c>
      <c r="L4310" s="3" t="s">
        <v>36</v>
      </c>
      <c r="M4310" s="3" t="s">
        <v>36</v>
      </c>
      <c r="N4310" s="3" t="s">
        <v>37</v>
      </c>
      <c r="O4310" s="3" t="s">
        <v>36</v>
      </c>
    </row>
    <row r="4311" spans="1:15" hidden="1" x14ac:dyDescent="0.3">
      <c r="A4311" s="7">
        <v>2407</v>
      </c>
      <c r="B4311" s="3">
        <v>31</v>
      </c>
      <c r="C4311" s="3">
        <v>7</v>
      </c>
      <c r="D4311" s="6">
        <v>10</v>
      </c>
      <c r="E4311" s="9" t="str">
        <f t="shared" si="67"/>
        <v>0-50</v>
      </c>
      <c r="F4311" s="8">
        <v>92354</v>
      </c>
      <c r="G4311" s="3">
        <v>1</v>
      </c>
      <c r="H4311" s="3">
        <v>0.5</v>
      </c>
      <c r="I4311" s="3" t="s">
        <v>35</v>
      </c>
      <c r="J4311" s="3">
        <v>81</v>
      </c>
      <c r="K4311" s="3" t="s">
        <v>36</v>
      </c>
      <c r="L4311" s="3" t="s">
        <v>36</v>
      </c>
      <c r="M4311" s="3" t="s">
        <v>36</v>
      </c>
      <c r="N4311" s="3" t="s">
        <v>37</v>
      </c>
      <c r="O4311" s="3" t="s">
        <v>36</v>
      </c>
    </row>
    <row r="4312" spans="1:15" hidden="1" x14ac:dyDescent="0.3">
      <c r="A4312" s="7">
        <v>2441</v>
      </c>
      <c r="B4312" s="3">
        <v>31</v>
      </c>
      <c r="C4312" s="3">
        <v>5</v>
      </c>
      <c r="D4312" s="6">
        <v>22</v>
      </c>
      <c r="E4312" s="9" t="str">
        <f t="shared" si="67"/>
        <v>0-50</v>
      </c>
      <c r="F4312" s="8">
        <v>91401</v>
      </c>
      <c r="G4312" s="3">
        <v>1</v>
      </c>
      <c r="H4312" s="3">
        <v>0.6</v>
      </c>
      <c r="I4312" s="3" t="s">
        <v>35</v>
      </c>
      <c r="J4312" s="3">
        <v>0</v>
      </c>
      <c r="K4312" s="3" t="s">
        <v>36</v>
      </c>
      <c r="L4312" s="3" t="s">
        <v>36</v>
      </c>
      <c r="M4312" s="3" t="s">
        <v>36</v>
      </c>
      <c r="N4312" s="3" t="s">
        <v>36</v>
      </c>
      <c r="O4312" s="3" t="s">
        <v>36</v>
      </c>
    </row>
    <row r="4313" spans="1:15" hidden="1" x14ac:dyDescent="0.3">
      <c r="A4313" s="7">
        <v>2450</v>
      </c>
      <c r="B4313" s="3">
        <v>31</v>
      </c>
      <c r="C4313" s="3">
        <v>7</v>
      </c>
      <c r="D4313" s="6">
        <v>64</v>
      </c>
      <c r="E4313" s="9" t="str">
        <f t="shared" si="67"/>
        <v>51-100</v>
      </c>
      <c r="F4313" s="8">
        <v>94720</v>
      </c>
      <c r="G4313" s="3">
        <v>1</v>
      </c>
      <c r="H4313" s="3">
        <v>1.2</v>
      </c>
      <c r="I4313" s="3" t="s">
        <v>33</v>
      </c>
      <c r="J4313" s="3">
        <v>0</v>
      </c>
      <c r="K4313" s="3" t="s">
        <v>36</v>
      </c>
      <c r="L4313" s="3" t="s">
        <v>36</v>
      </c>
      <c r="M4313" s="3" t="s">
        <v>36</v>
      </c>
      <c r="N4313" s="3" t="s">
        <v>37</v>
      </c>
      <c r="O4313" s="3" t="s">
        <v>36</v>
      </c>
    </row>
    <row r="4314" spans="1:15" hidden="1" x14ac:dyDescent="0.3">
      <c r="A4314" s="7">
        <v>2461</v>
      </c>
      <c r="B4314" s="3">
        <v>31</v>
      </c>
      <c r="C4314" s="3">
        <v>5</v>
      </c>
      <c r="D4314" s="6">
        <v>32</v>
      </c>
      <c r="E4314" s="9" t="str">
        <f t="shared" si="67"/>
        <v>0-50</v>
      </c>
      <c r="F4314" s="8">
        <v>92123</v>
      </c>
      <c r="G4314" s="3">
        <v>2</v>
      </c>
      <c r="H4314" s="3">
        <v>0.3</v>
      </c>
      <c r="I4314" s="3" t="s">
        <v>34</v>
      </c>
      <c r="J4314" s="3">
        <v>130</v>
      </c>
      <c r="K4314" s="3" t="s">
        <v>36</v>
      </c>
      <c r="L4314" s="3" t="s">
        <v>36</v>
      </c>
      <c r="M4314" s="3" t="s">
        <v>36</v>
      </c>
      <c r="N4314" s="3" t="s">
        <v>37</v>
      </c>
      <c r="O4314" s="3" t="s">
        <v>36</v>
      </c>
    </row>
    <row r="4315" spans="1:15" hidden="1" x14ac:dyDescent="0.3">
      <c r="A4315" s="7">
        <v>2516</v>
      </c>
      <c r="B4315" s="3">
        <v>31</v>
      </c>
      <c r="C4315" s="3">
        <v>5</v>
      </c>
      <c r="D4315" s="6">
        <v>34</v>
      </c>
      <c r="E4315" s="9" t="str">
        <f t="shared" si="67"/>
        <v>0-50</v>
      </c>
      <c r="F4315" s="8">
        <v>94558</v>
      </c>
      <c r="G4315" s="3">
        <v>1</v>
      </c>
      <c r="H4315" s="3">
        <v>1.9</v>
      </c>
      <c r="I4315" s="3" t="s">
        <v>35</v>
      </c>
      <c r="J4315" s="3">
        <v>156</v>
      </c>
      <c r="K4315" s="3" t="s">
        <v>36</v>
      </c>
      <c r="L4315" s="3" t="s">
        <v>36</v>
      </c>
      <c r="M4315" s="3" t="s">
        <v>36</v>
      </c>
      <c r="N4315" s="3" t="s">
        <v>37</v>
      </c>
      <c r="O4315" s="3" t="s">
        <v>36</v>
      </c>
    </row>
    <row r="4316" spans="1:15" hidden="1" x14ac:dyDescent="0.3">
      <c r="A4316" s="7">
        <v>2562</v>
      </c>
      <c r="B4316" s="3">
        <v>31</v>
      </c>
      <c r="C4316" s="3">
        <v>5</v>
      </c>
      <c r="D4316" s="6">
        <v>180</v>
      </c>
      <c r="E4316" s="9" t="str">
        <f t="shared" si="67"/>
        <v>100+</v>
      </c>
      <c r="F4316" s="8">
        <v>94720</v>
      </c>
      <c r="G4316" s="3">
        <v>1</v>
      </c>
      <c r="H4316" s="3">
        <v>2.9</v>
      </c>
      <c r="I4316" s="3" t="s">
        <v>35</v>
      </c>
      <c r="J4316" s="3">
        <v>144</v>
      </c>
      <c r="K4316" s="3" t="s">
        <v>37</v>
      </c>
      <c r="L4316" s="3" t="s">
        <v>37</v>
      </c>
      <c r="M4316" s="3" t="s">
        <v>36</v>
      </c>
      <c r="N4316" s="3" t="s">
        <v>36</v>
      </c>
      <c r="O4316" s="3" t="s">
        <v>36</v>
      </c>
    </row>
    <row r="4317" spans="1:15" hidden="1" x14ac:dyDescent="0.3">
      <c r="A4317" s="7">
        <v>2581</v>
      </c>
      <c r="B4317" s="3">
        <v>31</v>
      </c>
      <c r="C4317" s="3">
        <v>7</v>
      </c>
      <c r="D4317" s="6">
        <v>149</v>
      </c>
      <c r="E4317" s="9" t="str">
        <f t="shared" si="67"/>
        <v>100+</v>
      </c>
      <c r="F4317" s="8">
        <v>92624</v>
      </c>
      <c r="G4317" s="3">
        <v>1</v>
      </c>
      <c r="H4317" s="3">
        <v>6</v>
      </c>
      <c r="I4317" s="3" t="s">
        <v>33</v>
      </c>
      <c r="J4317" s="3">
        <v>0</v>
      </c>
      <c r="K4317" s="3" t="s">
        <v>36</v>
      </c>
      <c r="L4317" s="3" t="s">
        <v>36</v>
      </c>
      <c r="M4317" s="3" t="s">
        <v>36</v>
      </c>
      <c r="N4317" s="3" t="s">
        <v>36</v>
      </c>
      <c r="O4317" s="3" t="s">
        <v>36</v>
      </c>
    </row>
    <row r="4318" spans="1:15" hidden="1" x14ac:dyDescent="0.3">
      <c r="A4318" s="7">
        <v>2592</v>
      </c>
      <c r="B4318" s="3">
        <v>31</v>
      </c>
      <c r="C4318" s="3">
        <v>7</v>
      </c>
      <c r="D4318" s="6">
        <v>8</v>
      </c>
      <c r="E4318" s="9" t="str">
        <f t="shared" si="67"/>
        <v>0-50</v>
      </c>
      <c r="F4318" s="8">
        <v>95131</v>
      </c>
      <c r="G4318" s="3">
        <v>4</v>
      </c>
      <c r="H4318" s="3">
        <v>0.7</v>
      </c>
      <c r="I4318" s="3" t="s">
        <v>34</v>
      </c>
      <c r="J4318" s="3">
        <v>0</v>
      </c>
      <c r="K4318" s="3" t="s">
        <v>36</v>
      </c>
      <c r="L4318" s="3" t="s">
        <v>36</v>
      </c>
      <c r="M4318" s="3" t="s">
        <v>36</v>
      </c>
      <c r="N4318" s="3" t="s">
        <v>36</v>
      </c>
      <c r="O4318" s="3" t="s">
        <v>36</v>
      </c>
    </row>
    <row r="4319" spans="1:15" hidden="1" x14ac:dyDescent="0.3">
      <c r="A4319" s="7">
        <v>2658</v>
      </c>
      <c r="B4319" s="3">
        <v>31</v>
      </c>
      <c r="C4319" s="3">
        <v>6</v>
      </c>
      <c r="D4319" s="6">
        <v>72</v>
      </c>
      <c r="E4319" s="9" t="str">
        <f t="shared" si="67"/>
        <v>51-100</v>
      </c>
      <c r="F4319" s="8">
        <v>94583</v>
      </c>
      <c r="G4319" s="3">
        <v>1</v>
      </c>
      <c r="H4319" s="3">
        <v>2.6</v>
      </c>
      <c r="I4319" s="3" t="s">
        <v>34</v>
      </c>
      <c r="J4319" s="3">
        <v>0</v>
      </c>
      <c r="K4319" s="3" t="s">
        <v>36</v>
      </c>
      <c r="L4319" s="3" t="s">
        <v>36</v>
      </c>
      <c r="M4319" s="3" t="s">
        <v>36</v>
      </c>
      <c r="N4319" s="3" t="s">
        <v>37</v>
      </c>
      <c r="O4319" s="3" t="s">
        <v>36</v>
      </c>
    </row>
    <row r="4320" spans="1:15" x14ac:dyDescent="0.3">
      <c r="A4320" s="7">
        <v>2676</v>
      </c>
      <c r="B4320" s="3">
        <v>31</v>
      </c>
      <c r="C4320" s="3">
        <v>1</v>
      </c>
      <c r="D4320" s="6">
        <v>70</v>
      </c>
      <c r="E4320" s="9" t="str">
        <f t="shared" si="67"/>
        <v>51-100</v>
      </c>
      <c r="F4320" s="8">
        <v>92115</v>
      </c>
      <c r="G4320" s="3">
        <v>2</v>
      </c>
      <c r="H4320" s="3">
        <v>1.75</v>
      </c>
      <c r="I4320" s="3" t="s">
        <v>35</v>
      </c>
      <c r="J4320" s="3">
        <v>0</v>
      </c>
      <c r="K4320" s="3" t="s">
        <v>36</v>
      </c>
      <c r="L4320" s="3" t="s">
        <v>36</v>
      </c>
      <c r="M4320" s="3" t="s">
        <v>37</v>
      </c>
      <c r="N4320" s="3" t="s">
        <v>37</v>
      </c>
      <c r="O4320" s="3" t="s">
        <v>37</v>
      </c>
    </row>
    <row r="4321" spans="1:15" hidden="1" x14ac:dyDescent="0.3">
      <c r="A4321" s="7">
        <v>2701</v>
      </c>
      <c r="B4321" s="3">
        <v>31</v>
      </c>
      <c r="C4321" s="3">
        <v>5</v>
      </c>
      <c r="D4321" s="6">
        <v>39</v>
      </c>
      <c r="E4321" s="9" t="str">
        <f t="shared" si="67"/>
        <v>0-50</v>
      </c>
      <c r="F4321" s="8">
        <v>94590</v>
      </c>
      <c r="G4321" s="3">
        <v>4</v>
      </c>
      <c r="H4321" s="3">
        <v>2.2000000000000002</v>
      </c>
      <c r="I4321" s="3" t="s">
        <v>34</v>
      </c>
      <c r="J4321" s="3">
        <v>0</v>
      </c>
      <c r="K4321" s="3" t="s">
        <v>36</v>
      </c>
      <c r="L4321" s="3" t="s">
        <v>36</v>
      </c>
      <c r="M4321" s="3" t="s">
        <v>36</v>
      </c>
      <c r="N4321" s="3" t="s">
        <v>37</v>
      </c>
      <c r="O4321" s="3" t="s">
        <v>37</v>
      </c>
    </row>
    <row r="4322" spans="1:15" hidden="1" x14ac:dyDescent="0.3">
      <c r="A4322" s="7">
        <v>2713</v>
      </c>
      <c r="B4322" s="3">
        <v>31</v>
      </c>
      <c r="C4322" s="3">
        <v>7</v>
      </c>
      <c r="D4322" s="6">
        <v>32</v>
      </c>
      <c r="E4322" s="9" t="str">
        <f t="shared" si="67"/>
        <v>0-50</v>
      </c>
      <c r="F4322" s="8">
        <v>91320</v>
      </c>
      <c r="G4322" s="3">
        <v>1</v>
      </c>
      <c r="H4322" s="3">
        <v>1.7</v>
      </c>
      <c r="I4322" s="3" t="s">
        <v>33</v>
      </c>
      <c r="J4322" s="3">
        <v>0</v>
      </c>
      <c r="K4322" s="3" t="s">
        <v>36</v>
      </c>
      <c r="L4322" s="3" t="s">
        <v>36</v>
      </c>
      <c r="M4322" s="3" t="s">
        <v>36</v>
      </c>
      <c r="N4322" s="3" t="s">
        <v>37</v>
      </c>
      <c r="O4322" s="3" t="s">
        <v>36</v>
      </c>
    </row>
    <row r="4323" spans="1:15" hidden="1" x14ac:dyDescent="0.3">
      <c r="A4323" s="7">
        <v>2765</v>
      </c>
      <c r="B4323" s="3">
        <v>31</v>
      </c>
      <c r="C4323" s="3">
        <v>5</v>
      </c>
      <c r="D4323" s="6">
        <v>84</v>
      </c>
      <c r="E4323" s="9" t="str">
        <f t="shared" si="67"/>
        <v>51-100</v>
      </c>
      <c r="F4323" s="8">
        <v>91320</v>
      </c>
      <c r="G4323" s="3">
        <v>1</v>
      </c>
      <c r="H4323" s="3">
        <v>2.9</v>
      </c>
      <c r="I4323" s="3" t="s">
        <v>35</v>
      </c>
      <c r="J4323" s="3">
        <v>105</v>
      </c>
      <c r="K4323" s="3" t="s">
        <v>36</v>
      </c>
      <c r="L4323" s="3" t="s">
        <v>36</v>
      </c>
      <c r="M4323" s="3" t="s">
        <v>36</v>
      </c>
      <c r="N4323" s="3" t="s">
        <v>36</v>
      </c>
      <c r="O4323" s="3" t="s">
        <v>37</v>
      </c>
    </row>
    <row r="4324" spans="1:15" hidden="1" x14ac:dyDescent="0.3">
      <c r="A4324" s="7">
        <v>2818</v>
      </c>
      <c r="B4324" s="3">
        <v>31</v>
      </c>
      <c r="C4324" s="3">
        <v>7</v>
      </c>
      <c r="D4324" s="6">
        <v>105</v>
      </c>
      <c r="E4324" s="9" t="str">
        <f t="shared" si="67"/>
        <v>100+</v>
      </c>
      <c r="F4324" s="8">
        <v>94025</v>
      </c>
      <c r="G4324" s="3">
        <v>1</v>
      </c>
      <c r="H4324" s="3">
        <v>4</v>
      </c>
      <c r="I4324" s="3" t="s">
        <v>33</v>
      </c>
      <c r="J4324" s="3">
        <v>331</v>
      </c>
      <c r="K4324" s="3" t="s">
        <v>36</v>
      </c>
      <c r="L4324" s="3" t="s">
        <v>36</v>
      </c>
      <c r="M4324" s="3" t="s">
        <v>36</v>
      </c>
      <c r="N4324" s="3" t="s">
        <v>37</v>
      </c>
      <c r="O4324" s="3" t="s">
        <v>36</v>
      </c>
    </row>
    <row r="4325" spans="1:15" hidden="1" x14ac:dyDescent="0.3">
      <c r="A4325" s="7">
        <v>2929</v>
      </c>
      <c r="B4325" s="3">
        <v>31</v>
      </c>
      <c r="C4325" s="3">
        <v>6</v>
      </c>
      <c r="D4325" s="6">
        <v>175</v>
      </c>
      <c r="E4325" s="9" t="str">
        <f t="shared" si="67"/>
        <v>100+</v>
      </c>
      <c r="F4325" s="8">
        <v>95005</v>
      </c>
      <c r="G4325" s="3">
        <v>2</v>
      </c>
      <c r="H4325" s="3">
        <v>6.7</v>
      </c>
      <c r="I4325" s="3" t="s">
        <v>33</v>
      </c>
      <c r="J4325" s="3">
        <v>0</v>
      </c>
      <c r="K4325" s="3" t="s">
        <v>36</v>
      </c>
      <c r="L4325" s="3" t="s">
        <v>36</v>
      </c>
      <c r="M4325" s="3" t="s">
        <v>36</v>
      </c>
      <c r="N4325" s="3" t="s">
        <v>37</v>
      </c>
      <c r="O4325" s="3" t="s">
        <v>36</v>
      </c>
    </row>
    <row r="4326" spans="1:15" hidden="1" x14ac:dyDescent="0.3">
      <c r="A4326" s="7">
        <v>2932</v>
      </c>
      <c r="B4326" s="3">
        <v>31</v>
      </c>
      <c r="C4326" s="3">
        <v>4</v>
      </c>
      <c r="D4326" s="6">
        <v>54</v>
      </c>
      <c r="E4326" s="9" t="str">
        <f t="shared" si="67"/>
        <v>51-100</v>
      </c>
      <c r="F4326" s="8">
        <v>91741</v>
      </c>
      <c r="G4326" s="3">
        <v>2</v>
      </c>
      <c r="H4326" s="3">
        <v>1</v>
      </c>
      <c r="I4326" s="3" t="s">
        <v>34</v>
      </c>
      <c r="J4326" s="3">
        <v>109</v>
      </c>
      <c r="K4326" s="3" t="s">
        <v>36</v>
      </c>
      <c r="L4326" s="3" t="s">
        <v>36</v>
      </c>
      <c r="M4326" s="3" t="s">
        <v>36</v>
      </c>
      <c r="N4326" s="3" t="s">
        <v>36</v>
      </c>
      <c r="O4326" s="3" t="s">
        <v>37</v>
      </c>
    </row>
    <row r="4327" spans="1:15" hidden="1" x14ac:dyDescent="0.3">
      <c r="A4327" s="7">
        <v>2955</v>
      </c>
      <c r="B4327" s="3">
        <v>31</v>
      </c>
      <c r="C4327" s="3">
        <v>7</v>
      </c>
      <c r="D4327" s="6">
        <v>42</v>
      </c>
      <c r="E4327" s="9" t="str">
        <f t="shared" si="67"/>
        <v>0-50</v>
      </c>
      <c r="F4327" s="8">
        <v>95822</v>
      </c>
      <c r="G4327" s="3">
        <v>1</v>
      </c>
      <c r="H4327" s="3">
        <v>2.4</v>
      </c>
      <c r="I4327" s="3" t="s">
        <v>34</v>
      </c>
      <c r="J4327" s="3">
        <v>0</v>
      </c>
      <c r="K4327" s="3" t="s">
        <v>36</v>
      </c>
      <c r="L4327" s="3" t="s">
        <v>36</v>
      </c>
      <c r="M4327" s="3" t="s">
        <v>36</v>
      </c>
      <c r="N4327" s="3" t="s">
        <v>37</v>
      </c>
      <c r="O4327" s="3" t="s">
        <v>37</v>
      </c>
    </row>
    <row r="4328" spans="1:15" x14ac:dyDescent="0.3">
      <c r="A4328" s="7">
        <v>2973</v>
      </c>
      <c r="B4328" s="3">
        <v>31</v>
      </c>
      <c r="C4328" s="3">
        <v>7</v>
      </c>
      <c r="D4328" s="6">
        <v>38</v>
      </c>
      <c r="E4328" s="9" t="str">
        <f t="shared" si="67"/>
        <v>0-50</v>
      </c>
      <c r="F4328" s="8">
        <v>92182</v>
      </c>
      <c r="G4328" s="3">
        <v>1</v>
      </c>
      <c r="H4328" s="3">
        <v>1.8</v>
      </c>
      <c r="I4328" s="3" t="s">
        <v>34</v>
      </c>
      <c r="J4328" s="3">
        <v>182</v>
      </c>
      <c r="K4328" s="3" t="s">
        <v>36</v>
      </c>
      <c r="L4328" s="3" t="s">
        <v>36</v>
      </c>
      <c r="M4328" s="3" t="s">
        <v>37</v>
      </c>
      <c r="N4328" s="3" t="s">
        <v>37</v>
      </c>
      <c r="O4328" s="3" t="s">
        <v>37</v>
      </c>
    </row>
    <row r="4329" spans="1:15" hidden="1" x14ac:dyDescent="0.3">
      <c r="A4329" s="7">
        <v>3068</v>
      </c>
      <c r="B4329" s="3">
        <v>31</v>
      </c>
      <c r="C4329" s="3">
        <v>5</v>
      </c>
      <c r="D4329" s="6">
        <v>101</v>
      </c>
      <c r="E4329" s="9" t="str">
        <f t="shared" si="67"/>
        <v>100+</v>
      </c>
      <c r="F4329" s="8">
        <v>94501</v>
      </c>
      <c r="G4329" s="3">
        <v>1</v>
      </c>
      <c r="H4329" s="3">
        <v>2.9</v>
      </c>
      <c r="I4329" s="3" t="s">
        <v>35</v>
      </c>
      <c r="J4329" s="3">
        <v>170</v>
      </c>
      <c r="K4329" s="3" t="s">
        <v>36</v>
      </c>
      <c r="L4329" s="3" t="s">
        <v>37</v>
      </c>
      <c r="M4329" s="3" t="s">
        <v>36</v>
      </c>
      <c r="N4329" s="3" t="s">
        <v>36</v>
      </c>
      <c r="O4329" s="3" t="s">
        <v>36</v>
      </c>
    </row>
    <row r="4330" spans="1:15" hidden="1" x14ac:dyDescent="0.3">
      <c r="A4330" s="7">
        <v>3090</v>
      </c>
      <c r="B4330" s="3">
        <v>31</v>
      </c>
      <c r="C4330" s="3">
        <v>5</v>
      </c>
      <c r="D4330" s="6">
        <v>23</v>
      </c>
      <c r="E4330" s="9" t="str">
        <f t="shared" si="67"/>
        <v>0-50</v>
      </c>
      <c r="F4330" s="8">
        <v>94110</v>
      </c>
      <c r="G4330" s="3">
        <v>3</v>
      </c>
      <c r="H4330" s="3">
        <v>1</v>
      </c>
      <c r="I4330" s="3" t="s">
        <v>33</v>
      </c>
      <c r="J4330" s="3">
        <v>95</v>
      </c>
      <c r="K4330" s="3" t="s">
        <v>36</v>
      </c>
      <c r="L4330" s="3" t="s">
        <v>36</v>
      </c>
      <c r="M4330" s="3" t="s">
        <v>36</v>
      </c>
      <c r="N4330" s="3" t="s">
        <v>36</v>
      </c>
      <c r="O4330" s="3" t="s">
        <v>36</v>
      </c>
    </row>
    <row r="4331" spans="1:15" hidden="1" x14ac:dyDescent="0.3">
      <c r="A4331" s="7">
        <v>3114</v>
      </c>
      <c r="B4331" s="3">
        <v>31</v>
      </c>
      <c r="C4331" s="3">
        <v>5</v>
      </c>
      <c r="D4331" s="6">
        <v>50</v>
      </c>
      <c r="E4331" s="9" t="str">
        <f t="shared" si="67"/>
        <v>0-50</v>
      </c>
      <c r="F4331" s="8">
        <v>91330</v>
      </c>
      <c r="G4331" s="3">
        <v>4</v>
      </c>
      <c r="H4331" s="3">
        <v>2.1</v>
      </c>
      <c r="I4331" s="3" t="s">
        <v>35</v>
      </c>
      <c r="J4331" s="3">
        <v>209</v>
      </c>
      <c r="K4331" s="3" t="s">
        <v>36</v>
      </c>
      <c r="L4331" s="3" t="s">
        <v>36</v>
      </c>
      <c r="M4331" s="3" t="s">
        <v>36</v>
      </c>
      <c r="N4331" s="3" t="s">
        <v>37</v>
      </c>
      <c r="O4331" s="3" t="s">
        <v>36</v>
      </c>
    </row>
    <row r="4332" spans="1:15" hidden="1" x14ac:dyDescent="0.3">
      <c r="A4332" s="7">
        <v>3116</v>
      </c>
      <c r="B4332" s="3">
        <v>31</v>
      </c>
      <c r="C4332" s="3">
        <v>5</v>
      </c>
      <c r="D4332" s="6">
        <v>111</v>
      </c>
      <c r="E4332" s="9" t="str">
        <f t="shared" si="67"/>
        <v>100+</v>
      </c>
      <c r="F4332" s="8">
        <v>94305</v>
      </c>
      <c r="G4332" s="3">
        <v>2</v>
      </c>
      <c r="H4332" s="3">
        <v>0.2</v>
      </c>
      <c r="I4332" s="3" t="s">
        <v>33</v>
      </c>
      <c r="J4332" s="3">
        <v>0</v>
      </c>
      <c r="K4332" s="3" t="s">
        <v>36</v>
      </c>
      <c r="L4332" s="3" t="s">
        <v>36</v>
      </c>
      <c r="M4332" s="3" t="s">
        <v>36</v>
      </c>
      <c r="N4332" s="3" t="s">
        <v>36</v>
      </c>
      <c r="O4332" s="3" t="s">
        <v>36</v>
      </c>
    </row>
    <row r="4333" spans="1:15" hidden="1" x14ac:dyDescent="0.3">
      <c r="A4333" s="7">
        <v>3154</v>
      </c>
      <c r="B4333" s="3">
        <v>31</v>
      </c>
      <c r="C4333" s="3">
        <v>5</v>
      </c>
      <c r="D4333" s="6">
        <v>18</v>
      </c>
      <c r="E4333" s="9" t="str">
        <f t="shared" si="67"/>
        <v>0-50</v>
      </c>
      <c r="F4333" s="8">
        <v>94111</v>
      </c>
      <c r="G4333" s="3">
        <v>4</v>
      </c>
      <c r="H4333" s="3">
        <v>0.3</v>
      </c>
      <c r="I4333" s="3" t="s">
        <v>34</v>
      </c>
      <c r="J4333" s="3">
        <v>0</v>
      </c>
      <c r="K4333" s="3" t="s">
        <v>36</v>
      </c>
      <c r="L4333" s="3" t="s">
        <v>36</v>
      </c>
      <c r="M4333" s="3" t="s">
        <v>36</v>
      </c>
      <c r="N4333" s="3" t="s">
        <v>36</v>
      </c>
      <c r="O4333" s="3" t="s">
        <v>37</v>
      </c>
    </row>
    <row r="4334" spans="1:15" hidden="1" x14ac:dyDescent="0.3">
      <c r="A4334" s="7">
        <v>3194</v>
      </c>
      <c r="B4334" s="3">
        <v>31</v>
      </c>
      <c r="C4334" s="3">
        <v>7</v>
      </c>
      <c r="D4334" s="6">
        <v>140</v>
      </c>
      <c r="E4334" s="9" t="str">
        <f t="shared" si="67"/>
        <v>100+</v>
      </c>
      <c r="F4334" s="8">
        <v>95616</v>
      </c>
      <c r="G4334" s="3">
        <v>1</v>
      </c>
      <c r="H4334" s="3">
        <v>4</v>
      </c>
      <c r="I4334" s="3" t="s">
        <v>33</v>
      </c>
      <c r="J4334" s="3">
        <v>0</v>
      </c>
      <c r="K4334" s="3" t="s">
        <v>36</v>
      </c>
      <c r="L4334" s="3" t="s">
        <v>36</v>
      </c>
      <c r="M4334" s="3" t="s">
        <v>36</v>
      </c>
      <c r="N4334" s="3" t="s">
        <v>36</v>
      </c>
      <c r="O4334" s="3" t="s">
        <v>37</v>
      </c>
    </row>
    <row r="4335" spans="1:15" hidden="1" x14ac:dyDescent="0.3">
      <c r="A4335" s="7">
        <v>3228</v>
      </c>
      <c r="B4335" s="3">
        <v>31</v>
      </c>
      <c r="C4335" s="3">
        <v>7</v>
      </c>
      <c r="D4335" s="6">
        <v>18</v>
      </c>
      <c r="E4335" s="9" t="str">
        <f t="shared" si="67"/>
        <v>0-50</v>
      </c>
      <c r="F4335" s="8">
        <v>94720</v>
      </c>
      <c r="G4335" s="3">
        <v>1</v>
      </c>
      <c r="H4335" s="3">
        <v>0.4</v>
      </c>
      <c r="I4335" s="3" t="s">
        <v>35</v>
      </c>
      <c r="J4335" s="3">
        <v>0</v>
      </c>
      <c r="K4335" s="3" t="s">
        <v>36</v>
      </c>
      <c r="L4335" s="3" t="s">
        <v>36</v>
      </c>
      <c r="M4335" s="3" t="s">
        <v>36</v>
      </c>
      <c r="N4335" s="3" t="s">
        <v>37</v>
      </c>
      <c r="O4335" s="3" t="s">
        <v>36</v>
      </c>
    </row>
    <row r="4336" spans="1:15" hidden="1" x14ac:dyDescent="0.3">
      <c r="A4336" s="7">
        <v>3249</v>
      </c>
      <c r="B4336" s="3">
        <v>31</v>
      </c>
      <c r="C4336" s="3">
        <v>6</v>
      </c>
      <c r="D4336" s="6">
        <v>92</v>
      </c>
      <c r="E4336" s="9" t="str">
        <f t="shared" si="67"/>
        <v>51-100</v>
      </c>
      <c r="F4336" s="8">
        <v>92037</v>
      </c>
      <c r="G4336" s="3">
        <v>2</v>
      </c>
      <c r="H4336" s="3">
        <v>3.3</v>
      </c>
      <c r="I4336" s="3" t="s">
        <v>33</v>
      </c>
      <c r="J4336" s="3">
        <v>0</v>
      </c>
      <c r="K4336" s="3" t="s">
        <v>36</v>
      </c>
      <c r="L4336" s="3" t="s">
        <v>36</v>
      </c>
      <c r="M4336" s="3" t="s">
        <v>36</v>
      </c>
      <c r="N4336" s="3" t="s">
        <v>36</v>
      </c>
      <c r="O4336" s="3" t="s">
        <v>36</v>
      </c>
    </row>
    <row r="4337" spans="1:15" hidden="1" x14ac:dyDescent="0.3">
      <c r="A4337" s="7">
        <v>3275</v>
      </c>
      <c r="B4337" s="3">
        <v>31</v>
      </c>
      <c r="C4337" s="3">
        <v>5</v>
      </c>
      <c r="D4337" s="6">
        <v>110</v>
      </c>
      <c r="E4337" s="9" t="str">
        <f t="shared" si="67"/>
        <v>100+</v>
      </c>
      <c r="F4337" s="8">
        <v>92123</v>
      </c>
      <c r="G4337" s="3">
        <v>2</v>
      </c>
      <c r="H4337" s="3">
        <v>1.5</v>
      </c>
      <c r="I4337" s="3" t="s">
        <v>35</v>
      </c>
      <c r="J4337" s="3">
        <v>0</v>
      </c>
      <c r="K4337" s="3" t="s">
        <v>36</v>
      </c>
      <c r="L4337" s="3" t="s">
        <v>36</v>
      </c>
      <c r="M4337" s="3" t="s">
        <v>36</v>
      </c>
      <c r="N4337" s="3" t="s">
        <v>37</v>
      </c>
      <c r="O4337" s="3" t="s">
        <v>36</v>
      </c>
    </row>
    <row r="4338" spans="1:15" hidden="1" x14ac:dyDescent="0.3">
      <c r="A4338" s="7">
        <v>3279</v>
      </c>
      <c r="B4338" s="3">
        <v>31</v>
      </c>
      <c r="C4338" s="3">
        <v>6</v>
      </c>
      <c r="D4338" s="6">
        <v>132</v>
      </c>
      <c r="E4338" s="9" t="str">
        <f t="shared" si="67"/>
        <v>100+</v>
      </c>
      <c r="F4338" s="8">
        <v>94571</v>
      </c>
      <c r="G4338" s="3">
        <v>1</v>
      </c>
      <c r="H4338" s="3">
        <v>3.8</v>
      </c>
      <c r="I4338" s="3" t="s">
        <v>33</v>
      </c>
      <c r="J4338" s="3">
        <v>0</v>
      </c>
      <c r="K4338" s="3" t="s">
        <v>36</v>
      </c>
      <c r="L4338" s="3" t="s">
        <v>36</v>
      </c>
      <c r="M4338" s="3" t="s">
        <v>36</v>
      </c>
      <c r="N4338" s="3" t="s">
        <v>37</v>
      </c>
      <c r="O4338" s="3" t="s">
        <v>36</v>
      </c>
    </row>
    <row r="4339" spans="1:15" hidden="1" x14ac:dyDescent="0.3">
      <c r="A4339" s="7">
        <v>3362</v>
      </c>
      <c r="B4339" s="3">
        <v>31</v>
      </c>
      <c r="C4339" s="3">
        <v>5</v>
      </c>
      <c r="D4339" s="6">
        <v>85</v>
      </c>
      <c r="E4339" s="9" t="str">
        <f t="shared" si="67"/>
        <v>51-100</v>
      </c>
      <c r="F4339" s="8">
        <v>94117</v>
      </c>
      <c r="G4339" s="3">
        <v>3</v>
      </c>
      <c r="H4339" s="3">
        <v>1.6</v>
      </c>
      <c r="I4339" s="3" t="s">
        <v>33</v>
      </c>
      <c r="J4339" s="3">
        <v>87</v>
      </c>
      <c r="K4339" s="3" t="s">
        <v>36</v>
      </c>
      <c r="L4339" s="3" t="s">
        <v>36</v>
      </c>
      <c r="M4339" s="3" t="s">
        <v>36</v>
      </c>
      <c r="N4339" s="3" t="s">
        <v>37</v>
      </c>
      <c r="O4339" s="3" t="s">
        <v>37</v>
      </c>
    </row>
    <row r="4340" spans="1:15" hidden="1" x14ac:dyDescent="0.3">
      <c r="A4340" s="7">
        <v>3398</v>
      </c>
      <c r="B4340" s="3">
        <v>31</v>
      </c>
      <c r="C4340" s="3">
        <v>6</v>
      </c>
      <c r="D4340" s="6">
        <v>170</v>
      </c>
      <c r="E4340" s="9" t="str">
        <f t="shared" si="67"/>
        <v>100+</v>
      </c>
      <c r="F4340" s="8">
        <v>94010</v>
      </c>
      <c r="G4340" s="3">
        <v>2</v>
      </c>
      <c r="H4340" s="3">
        <v>6.7</v>
      </c>
      <c r="I4340" s="3" t="s">
        <v>33</v>
      </c>
      <c r="J4340" s="3">
        <v>137</v>
      </c>
      <c r="K4340" s="3" t="s">
        <v>36</v>
      </c>
      <c r="L4340" s="3" t="s">
        <v>36</v>
      </c>
      <c r="M4340" s="3" t="s">
        <v>36</v>
      </c>
      <c r="N4340" s="3" t="s">
        <v>37</v>
      </c>
      <c r="O4340" s="3" t="s">
        <v>36</v>
      </c>
    </row>
    <row r="4341" spans="1:15" hidden="1" x14ac:dyDescent="0.3">
      <c r="A4341" s="7">
        <v>3427</v>
      </c>
      <c r="B4341" s="3">
        <v>31</v>
      </c>
      <c r="C4341" s="3">
        <v>5</v>
      </c>
      <c r="D4341" s="6">
        <v>115</v>
      </c>
      <c r="E4341" s="9" t="str">
        <f t="shared" si="67"/>
        <v>100+</v>
      </c>
      <c r="F4341" s="8">
        <v>90025</v>
      </c>
      <c r="G4341" s="3">
        <v>2</v>
      </c>
      <c r="H4341" s="3">
        <v>1.5</v>
      </c>
      <c r="I4341" s="3" t="s">
        <v>35</v>
      </c>
      <c r="J4341" s="3">
        <v>189</v>
      </c>
      <c r="K4341" s="3" t="s">
        <v>36</v>
      </c>
      <c r="L4341" s="3" t="s">
        <v>36</v>
      </c>
      <c r="M4341" s="3" t="s">
        <v>36</v>
      </c>
      <c r="N4341" s="3" t="s">
        <v>37</v>
      </c>
      <c r="O4341" s="3" t="s">
        <v>36</v>
      </c>
    </row>
    <row r="4342" spans="1:15" hidden="1" x14ac:dyDescent="0.3">
      <c r="A4342" s="7">
        <v>3479</v>
      </c>
      <c r="B4342" s="3">
        <v>31</v>
      </c>
      <c r="C4342" s="3">
        <v>6</v>
      </c>
      <c r="D4342" s="6">
        <v>133</v>
      </c>
      <c r="E4342" s="9" t="str">
        <f t="shared" si="67"/>
        <v>100+</v>
      </c>
      <c r="F4342" s="8">
        <v>95747</v>
      </c>
      <c r="G4342" s="3">
        <v>1</v>
      </c>
      <c r="H4342" s="3">
        <v>1.5</v>
      </c>
      <c r="I4342" s="3" t="s">
        <v>35</v>
      </c>
      <c r="J4342" s="3">
        <v>0</v>
      </c>
      <c r="K4342" s="3" t="s">
        <v>37</v>
      </c>
      <c r="L4342" s="3" t="s">
        <v>36</v>
      </c>
      <c r="M4342" s="3" t="s">
        <v>36</v>
      </c>
      <c r="N4342" s="3" t="s">
        <v>36</v>
      </c>
      <c r="O4342" s="3" t="s">
        <v>36</v>
      </c>
    </row>
    <row r="4343" spans="1:15" hidden="1" x14ac:dyDescent="0.3">
      <c r="A4343" s="7">
        <v>3480</v>
      </c>
      <c r="B4343" s="3">
        <v>31</v>
      </c>
      <c r="C4343" s="3">
        <v>6</v>
      </c>
      <c r="D4343" s="6">
        <v>64</v>
      </c>
      <c r="E4343" s="9" t="str">
        <f t="shared" si="67"/>
        <v>51-100</v>
      </c>
      <c r="F4343" s="8">
        <v>94720</v>
      </c>
      <c r="G4343" s="3">
        <v>2</v>
      </c>
      <c r="H4343" s="3">
        <v>2.5</v>
      </c>
      <c r="I4343" s="3" t="s">
        <v>33</v>
      </c>
      <c r="J4343" s="3">
        <v>0</v>
      </c>
      <c r="K4343" s="3" t="s">
        <v>36</v>
      </c>
      <c r="L4343" s="3" t="s">
        <v>36</v>
      </c>
      <c r="M4343" s="3" t="s">
        <v>36</v>
      </c>
      <c r="N4343" s="3" t="s">
        <v>37</v>
      </c>
      <c r="O4343" s="3" t="s">
        <v>36</v>
      </c>
    </row>
    <row r="4344" spans="1:15" hidden="1" x14ac:dyDescent="0.3">
      <c r="A4344" s="7">
        <v>3514</v>
      </c>
      <c r="B4344" s="3">
        <v>31</v>
      </c>
      <c r="C4344" s="3">
        <v>4</v>
      </c>
      <c r="D4344" s="6">
        <v>39</v>
      </c>
      <c r="E4344" s="9" t="str">
        <f t="shared" si="67"/>
        <v>0-50</v>
      </c>
      <c r="F4344" s="8">
        <v>94501</v>
      </c>
      <c r="G4344" s="3">
        <v>2</v>
      </c>
      <c r="H4344" s="3">
        <v>1</v>
      </c>
      <c r="I4344" s="3" t="s">
        <v>34</v>
      </c>
      <c r="J4344" s="3">
        <v>0</v>
      </c>
      <c r="K4344" s="3" t="s">
        <v>36</v>
      </c>
      <c r="L4344" s="3" t="s">
        <v>36</v>
      </c>
      <c r="M4344" s="3" t="s">
        <v>36</v>
      </c>
      <c r="N4344" s="3" t="s">
        <v>36</v>
      </c>
      <c r="O4344" s="3" t="s">
        <v>36</v>
      </c>
    </row>
    <row r="4345" spans="1:15" hidden="1" x14ac:dyDescent="0.3">
      <c r="A4345" s="7">
        <v>3520</v>
      </c>
      <c r="B4345" s="3">
        <v>31</v>
      </c>
      <c r="C4345" s="3">
        <v>5</v>
      </c>
      <c r="D4345" s="6">
        <v>84</v>
      </c>
      <c r="E4345" s="9" t="str">
        <f t="shared" si="67"/>
        <v>51-100</v>
      </c>
      <c r="F4345" s="8">
        <v>94720</v>
      </c>
      <c r="G4345" s="3">
        <v>4</v>
      </c>
      <c r="H4345" s="3">
        <v>1.8</v>
      </c>
      <c r="I4345" s="3" t="s">
        <v>34</v>
      </c>
      <c r="J4345" s="3">
        <v>0</v>
      </c>
      <c r="K4345" s="3" t="s">
        <v>36</v>
      </c>
      <c r="L4345" s="3" t="s">
        <v>37</v>
      </c>
      <c r="M4345" s="3" t="s">
        <v>36</v>
      </c>
      <c r="N4345" s="3" t="s">
        <v>37</v>
      </c>
      <c r="O4345" s="3" t="s">
        <v>36</v>
      </c>
    </row>
    <row r="4346" spans="1:15" hidden="1" x14ac:dyDescent="0.3">
      <c r="A4346" s="7">
        <v>3561</v>
      </c>
      <c r="B4346" s="3">
        <v>31</v>
      </c>
      <c r="C4346" s="3">
        <v>5</v>
      </c>
      <c r="D4346" s="6">
        <v>65</v>
      </c>
      <c r="E4346" s="9" t="str">
        <f t="shared" si="67"/>
        <v>51-100</v>
      </c>
      <c r="F4346" s="8">
        <v>94591</v>
      </c>
      <c r="G4346" s="3">
        <v>4</v>
      </c>
      <c r="H4346" s="3">
        <v>2.2000000000000002</v>
      </c>
      <c r="I4346" s="3" t="s">
        <v>34</v>
      </c>
      <c r="J4346" s="3">
        <v>126</v>
      </c>
      <c r="K4346" s="3" t="s">
        <v>36</v>
      </c>
      <c r="L4346" s="3" t="s">
        <v>36</v>
      </c>
      <c r="M4346" s="3" t="s">
        <v>36</v>
      </c>
      <c r="N4346" s="3" t="s">
        <v>37</v>
      </c>
      <c r="O4346" s="3" t="s">
        <v>36</v>
      </c>
    </row>
    <row r="4347" spans="1:15" hidden="1" x14ac:dyDescent="0.3">
      <c r="A4347" s="7">
        <v>3697</v>
      </c>
      <c r="B4347" s="3">
        <v>31</v>
      </c>
      <c r="C4347" s="3">
        <v>5</v>
      </c>
      <c r="D4347" s="6">
        <v>78</v>
      </c>
      <c r="E4347" s="9" t="str">
        <f t="shared" si="67"/>
        <v>51-100</v>
      </c>
      <c r="F4347" s="8">
        <v>94309</v>
      </c>
      <c r="G4347" s="3">
        <v>2</v>
      </c>
      <c r="H4347" s="3">
        <v>0.2</v>
      </c>
      <c r="I4347" s="3" t="s">
        <v>33</v>
      </c>
      <c r="J4347" s="3">
        <v>0</v>
      </c>
      <c r="K4347" s="3" t="s">
        <v>36</v>
      </c>
      <c r="L4347" s="3" t="s">
        <v>36</v>
      </c>
      <c r="M4347" s="3" t="s">
        <v>36</v>
      </c>
      <c r="N4347" s="3" t="s">
        <v>36</v>
      </c>
      <c r="O4347" s="3" t="s">
        <v>37</v>
      </c>
    </row>
    <row r="4348" spans="1:15" hidden="1" x14ac:dyDescent="0.3">
      <c r="A4348" s="7">
        <v>3709</v>
      </c>
      <c r="B4348" s="3">
        <v>31</v>
      </c>
      <c r="C4348" s="3">
        <v>1</v>
      </c>
      <c r="D4348" s="6">
        <v>74</v>
      </c>
      <c r="E4348" s="9" t="str">
        <f t="shared" si="67"/>
        <v>51-100</v>
      </c>
      <c r="F4348" s="8">
        <v>92116</v>
      </c>
      <c r="G4348" s="3">
        <v>4</v>
      </c>
      <c r="H4348" s="3">
        <v>4</v>
      </c>
      <c r="I4348" s="3" t="s">
        <v>35</v>
      </c>
      <c r="J4348" s="3">
        <v>0</v>
      </c>
      <c r="K4348" s="3" t="s">
        <v>36</v>
      </c>
      <c r="L4348" s="3" t="s">
        <v>36</v>
      </c>
      <c r="M4348" s="3" t="s">
        <v>36</v>
      </c>
      <c r="N4348" s="3" t="s">
        <v>36</v>
      </c>
      <c r="O4348" s="3" t="s">
        <v>36</v>
      </c>
    </row>
    <row r="4349" spans="1:15" hidden="1" x14ac:dyDescent="0.3">
      <c r="A4349" s="7">
        <v>3760</v>
      </c>
      <c r="B4349" s="3">
        <v>31</v>
      </c>
      <c r="C4349" s="3">
        <v>4</v>
      </c>
      <c r="D4349" s="6">
        <v>29</v>
      </c>
      <c r="E4349" s="9" t="str">
        <f t="shared" si="67"/>
        <v>0-50</v>
      </c>
      <c r="F4349" s="8">
        <v>92093</v>
      </c>
      <c r="G4349" s="3">
        <v>4</v>
      </c>
      <c r="H4349" s="3">
        <v>1.5</v>
      </c>
      <c r="I4349" s="3" t="s">
        <v>34</v>
      </c>
      <c r="J4349" s="3">
        <v>121</v>
      </c>
      <c r="K4349" s="3" t="s">
        <v>36</v>
      </c>
      <c r="L4349" s="3" t="s">
        <v>36</v>
      </c>
      <c r="M4349" s="3" t="s">
        <v>36</v>
      </c>
      <c r="N4349" s="3" t="s">
        <v>37</v>
      </c>
      <c r="O4349" s="3" t="s">
        <v>37</v>
      </c>
    </row>
    <row r="4350" spans="1:15" hidden="1" x14ac:dyDescent="0.3">
      <c r="A4350" s="7">
        <v>3772</v>
      </c>
      <c r="B4350" s="3">
        <v>31</v>
      </c>
      <c r="C4350" s="3">
        <v>7</v>
      </c>
      <c r="D4350" s="6">
        <v>109</v>
      </c>
      <c r="E4350" s="9" t="str">
        <f t="shared" si="67"/>
        <v>100+</v>
      </c>
      <c r="F4350" s="8">
        <v>91711</v>
      </c>
      <c r="G4350" s="3">
        <v>2</v>
      </c>
      <c r="H4350" s="3">
        <v>2</v>
      </c>
      <c r="I4350" s="3" t="s">
        <v>34</v>
      </c>
      <c r="J4350" s="3">
        <v>341</v>
      </c>
      <c r="K4350" s="3" t="s">
        <v>36</v>
      </c>
      <c r="L4350" s="3" t="s">
        <v>36</v>
      </c>
      <c r="M4350" s="3" t="s">
        <v>36</v>
      </c>
      <c r="N4350" s="3" t="s">
        <v>36</v>
      </c>
      <c r="O4350" s="3" t="s">
        <v>37</v>
      </c>
    </row>
    <row r="4351" spans="1:15" hidden="1" x14ac:dyDescent="0.3">
      <c r="A4351" s="7">
        <v>3803</v>
      </c>
      <c r="B4351" s="3">
        <v>31</v>
      </c>
      <c r="C4351" s="3">
        <v>7</v>
      </c>
      <c r="D4351" s="6">
        <v>10</v>
      </c>
      <c r="E4351" s="9" t="str">
        <f t="shared" si="67"/>
        <v>0-50</v>
      </c>
      <c r="F4351" s="8">
        <v>95616</v>
      </c>
      <c r="G4351" s="3">
        <v>4</v>
      </c>
      <c r="H4351" s="3">
        <v>0.7</v>
      </c>
      <c r="I4351" s="3" t="s">
        <v>34</v>
      </c>
      <c r="J4351" s="3">
        <v>0</v>
      </c>
      <c r="K4351" s="3" t="s">
        <v>36</v>
      </c>
      <c r="L4351" s="3" t="s">
        <v>36</v>
      </c>
      <c r="M4351" s="3" t="s">
        <v>36</v>
      </c>
      <c r="N4351" s="3" t="s">
        <v>37</v>
      </c>
      <c r="O4351" s="3" t="s">
        <v>36</v>
      </c>
    </row>
    <row r="4352" spans="1:15" hidden="1" x14ac:dyDescent="0.3">
      <c r="A4352" s="7">
        <v>3829</v>
      </c>
      <c r="B4352" s="3">
        <v>31</v>
      </c>
      <c r="C4352" s="3">
        <v>6</v>
      </c>
      <c r="D4352" s="6">
        <v>44</v>
      </c>
      <c r="E4352" s="9" t="str">
        <f t="shared" si="67"/>
        <v>0-50</v>
      </c>
      <c r="F4352" s="8">
        <v>95616</v>
      </c>
      <c r="G4352" s="3">
        <v>4</v>
      </c>
      <c r="H4352" s="3">
        <v>0.8</v>
      </c>
      <c r="I4352" s="3" t="s">
        <v>33</v>
      </c>
      <c r="J4352" s="3">
        <v>122</v>
      </c>
      <c r="K4352" s="3" t="s">
        <v>36</v>
      </c>
      <c r="L4352" s="3" t="s">
        <v>36</v>
      </c>
      <c r="M4352" s="3" t="s">
        <v>36</v>
      </c>
      <c r="N4352" s="3" t="s">
        <v>37</v>
      </c>
      <c r="O4352" s="3" t="s">
        <v>36</v>
      </c>
    </row>
    <row r="4353" spans="1:15" hidden="1" x14ac:dyDescent="0.3">
      <c r="A4353" s="7">
        <v>3840</v>
      </c>
      <c r="B4353" s="3">
        <v>31</v>
      </c>
      <c r="C4353" s="3">
        <v>5</v>
      </c>
      <c r="D4353" s="6">
        <v>42</v>
      </c>
      <c r="E4353" s="9" t="str">
        <f t="shared" si="67"/>
        <v>0-50</v>
      </c>
      <c r="F4353" s="8">
        <v>93010</v>
      </c>
      <c r="G4353" s="3">
        <v>2</v>
      </c>
      <c r="H4353" s="3">
        <v>2</v>
      </c>
      <c r="I4353" s="3" t="s">
        <v>35</v>
      </c>
      <c r="J4353" s="3">
        <v>0</v>
      </c>
      <c r="K4353" s="3" t="s">
        <v>36</v>
      </c>
      <c r="L4353" s="3" t="s">
        <v>36</v>
      </c>
      <c r="M4353" s="3" t="s">
        <v>36</v>
      </c>
      <c r="N4353" s="3" t="s">
        <v>37</v>
      </c>
      <c r="O4353" s="3" t="s">
        <v>36</v>
      </c>
    </row>
    <row r="4354" spans="1:15" hidden="1" x14ac:dyDescent="0.3">
      <c r="A4354" s="7">
        <v>3847</v>
      </c>
      <c r="B4354" s="3">
        <v>31</v>
      </c>
      <c r="C4354" s="3">
        <v>5</v>
      </c>
      <c r="D4354" s="6">
        <v>43</v>
      </c>
      <c r="E4354" s="9" t="str">
        <f t="shared" si="67"/>
        <v>0-50</v>
      </c>
      <c r="F4354" s="8">
        <v>94720</v>
      </c>
      <c r="G4354" s="3">
        <v>1</v>
      </c>
      <c r="H4354" s="3">
        <v>1.5</v>
      </c>
      <c r="I4354" s="3" t="s">
        <v>33</v>
      </c>
      <c r="J4354" s="3">
        <v>0</v>
      </c>
      <c r="K4354" s="3" t="s">
        <v>36</v>
      </c>
      <c r="L4354" s="3" t="s">
        <v>36</v>
      </c>
      <c r="M4354" s="3" t="s">
        <v>36</v>
      </c>
      <c r="N4354" s="3" t="s">
        <v>36</v>
      </c>
      <c r="O4354" s="3" t="s">
        <v>36</v>
      </c>
    </row>
    <row r="4355" spans="1:15" hidden="1" x14ac:dyDescent="0.3">
      <c r="A4355" s="7">
        <v>3855</v>
      </c>
      <c r="B4355" s="3">
        <v>31</v>
      </c>
      <c r="C4355" s="3">
        <v>6</v>
      </c>
      <c r="D4355" s="6">
        <v>83</v>
      </c>
      <c r="E4355" s="9" t="str">
        <f t="shared" ref="E4355:E4418" si="68">IF(D4355&lt;=50,"0-50",IF(D4355&lt;=100,"51-100","100+"))</f>
        <v>51-100</v>
      </c>
      <c r="F4355" s="8">
        <v>94720</v>
      </c>
      <c r="G4355" s="3">
        <v>4</v>
      </c>
      <c r="H4355" s="3">
        <v>1.8</v>
      </c>
      <c r="I4355" s="3" t="s">
        <v>35</v>
      </c>
      <c r="J4355" s="3">
        <v>0</v>
      </c>
      <c r="K4355" s="3" t="s">
        <v>36</v>
      </c>
      <c r="L4355" s="3" t="s">
        <v>36</v>
      </c>
      <c r="M4355" s="3" t="s">
        <v>36</v>
      </c>
      <c r="N4355" s="3" t="s">
        <v>37</v>
      </c>
      <c r="O4355" s="3" t="s">
        <v>36</v>
      </c>
    </row>
    <row r="4356" spans="1:15" hidden="1" x14ac:dyDescent="0.3">
      <c r="A4356" s="7">
        <v>3861</v>
      </c>
      <c r="B4356" s="3">
        <v>31</v>
      </c>
      <c r="C4356" s="3">
        <v>6</v>
      </c>
      <c r="D4356" s="6">
        <v>64</v>
      </c>
      <c r="E4356" s="9" t="str">
        <f t="shared" si="68"/>
        <v>51-100</v>
      </c>
      <c r="F4356" s="8">
        <v>92121</v>
      </c>
      <c r="G4356" s="3">
        <v>2</v>
      </c>
      <c r="H4356" s="3">
        <v>0.1</v>
      </c>
      <c r="I4356" s="3" t="s">
        <v>33</v>
      </c>
      <c r="J4356" s="3">
        <v>0</v>
      </c>
      <c r="K4356" s="3" t="s">
        <v>36</v>
      </c>
      <c r="L4356" s="3" t="s">
        <v>36</v>
      </c>
      <c r="M4356" s="3" t="s">
        <v>36</v>
      </c>
      <c r="N4356" s="3" t="s">
        <v>37</v>
      </c>
      <c r="O4356" s="3" t="s">
        <v>37</v>
      </c>
    </row>
    <row r="4357" spans="1:15" hidden="1" x14ac:dyDescent="0.3">
      <c r="A4357" s="7">
        <v>3883</v>
      </c>
      <c r="B4357" s="3">
        <v>31</v>
      </c>
      <c r="C4357" s="3">
        <v>7</v>
      </c>
      <c r="D4357" s="6">
        <v>43</v>
      </c>
      <c r="E4357" s="9" t="str">
        <f t="shared" si="68"/>
        <v>0-50</v>
      </c>
      <c r="F4357" s="8">
        <v>92646</v>
      </c>
      <c r="G4357" s="3">
        <v>1</v>
      </c>
      <c r="H4357" s="3">
        <v>2.1</v>
      </c>
      <c r="I4357" s="3" t="s">
        <v>35</v>
      </c>
      <c r="J4357" s="3">
        <v>166</v>
      </c>
      <c r="K4357" s="3" t="s">
        <v>36</v>
      </c>
      <c r="L4357" s="3" t="s">
        <v>36</v>
      </c>
      <c r="M4357" s="3" t="s">
        <v>36</v>
      </c>
      <c r="N4357" s="3" t="s">
        <v>36</v>
      </c>
      <c r="O4357" s="3" t="s">
        <v>37</v>
      </c>
    </row>
    <row r="4358" spans="1:15" hidden="1" x14ac:dyDescent="0.3">
      <c r="A4358" s="7">
        <v>3923</v>
      </c>
      <c r="B4358" s="3">
        <v>31</v>
      </c>
      <c r="C4358" s="3">
        <v>4</v>
      </c>
      <c r="D4358" s="6">
        <v>20</v>
      </c>
      <c r="E4358" s="9" t="str">
        <f t="shared" si="68"/>
        <v>0-50</v>
      </c>
      <c r="F4358" s="8">
        <v>95616</v>
      </c>
      <c r="G4358" s="3">
        <v>4</v>
      </c>
      <c r="H4358" s="3">
        <v>1.5</v>
      </c>
      <c r="I4358" s="3" t="s">
        <v>34</v>
      </c>
      <c r="J4358" s="3">
        <v>0</v>
      </c>
      <c r="K4358" s="3" t="s">
        <v>36</v>
      </c>
      <c r="L4358" s="3" t="s">
        <v>36</v>
      </c>
      <c r="M4358" s="3" t="s">
        <v>36</v>
      </c>
      <c r="N4358" s="3" t="s">
        <v>37</v>
      </c>
      <c r="O4358" s="3" t="s">
        <v>36</v>
      </c>
    </row>
    <row r="4359" spans="1:15" hidden="1" x14ac:dyDescent="0.3">
      <c r="A4359" s="7">
        <v>3950</v>
      </c>
      <c r="B4359" s="3">
        <v>31</v>
      </c>
      <c r="C4359" s="3">
        <v>5</v>
      </c>
      <c r="D4359" s="6">
        <v>23</v>
      </c>
      <c r="E4359" s="9" t="str">
        <f t="shared" si="68"/>
        <v>0-50</v>
      </c>
      <c r="F4359" s="8">
        <v>93407</v>
      </c>
      <c r="G4359" s="3">
        <v>1</v>
      </c>
      <c r="H4359" s="3">
        <v>0.4</v>
      </c>
      <c r="I4359" s="3" t="s">
        <v>34</v>
      </c>
      <c r="J4359" s="3">
        <v>0</v>
      </c>
      <c r="K4359" s="3" t="s">
        <v>36</v>
      </c>
      <c r="L4359" s="3" t="s">
        <v>36</v>
      </c>
      <c r="M4359" s="3" t="s">
        <v>36</v>
      </c>
      <c r="N4359" s="3" t="s">
        <v>37</v>
      </c>
      <c r="O4359" s="3" t="s">
        <v>37</v>
      </c>
    </row>
    <row r="4360" spans="1:15" hidden="1" x14ac:dyDescent="0.3">
      <c r="A4360" s="7">
        <v>4008</v>
      </c>
      <c r="B4360" s="3">
        <v>31</v>
      </c>
      <c r="C4360" s="3">
        <v>7</v>
      </c>
      <c r="D4360" s="6">
        <v>35</v>
      </c>
      <c r="E4360" s="9" t="str">
        <f t="shared" si="68"/>
        <v>0-50</v>
      </c>
      <c r="F4360" s="8">
        <v>91745</v>
      </c>
      <c r="G4360" s="3">
        <v>2</v>
      </c>
      <c r="H4360" s="3">
        <v>1</v>
      </c>
      <c r="I4360" s="3" t="s">
        <v>34</v>
      </c>
      <c r="J4360" s="3">
        <v>0</v>
      </c>
      <c r="K4360" s="3" t="s">
        <v>36</v>
      </c>
      <c r="L4360" s="3" t="s">
        <v>36</v>
      </c>
      <c r="M4360" s="3" t="s">
        <v>36</v>
      </c>
      <c r="N4360" s="3" t="s">
        <v>36</v>
      </c>
      <c r="O4360" s="3" t="s">
        <v>37</v>
      </c>
    </row>
    <row r="4361" spans="1:15" hidden="1" x14ac:dyDescent="0.3">
      <c r="A4361" s="7">
        <v>4030</v>
      </c>
      <c r="B4361" s="3">
        <v>31</v>
      </c>
      <c r="C4361" s="3">
        <v>5</v>
      </c>
      <c r="D4361" s="6">
        <v>90</v>
      </c>
      <c r="E4361" s="9" t="str">
        <f t="shared" si="68"/>
        <v>51-100</v>
      </c>
      <c r="F4361" s="8">
        <v>94301</v>
      </c>
      <c r="G4361" s="3">
        <v>2</v>
      </c>
      <c r="H4361" s="3">
        <v>1.3</v>
      </c>
      <c r="I4361" s="3" t="s">
        <v>33</v>
      </c>
      <c r="J4361" s="3">
        <v>0</v>
      </c>
      <c r="K4361" s="3" t="s">
        <v>36</v>
      </c>
      <c r="L4361" s="3" t="s">
        <v>37</v>
      </c>
      <c r="M4361" s="3" t="s">
        <v>36</v>
      </c>
      <c r="N4361" s="3" t="s">
        <v>37</v>
      </c>
      <c r="O4361" s="3" t="s">
        <v>36</v>
      </c>
    </row>
    <row r="4362" spans="1:15" hidden="1" x14ac:dyDescent="0.3">
      <c r="A4362" s="7">
        <v>4061</v>
      </c>
      <c r="B4362" s="3">
        <v>31</v>
      </c>
      <c r="C4362" s="3">
        <v>6</v>
      </c>
      <c r="D4362" s="6">
        <v>174</v>
      </c>
      <c r="E4362" s="9" t="str">
        <f t="shared" si="68"/>
        <v>100+</v>
      </c>
      <c r="F4362" s="8">
        <v>93023</v>
      </c>
      <c r="G4362" s="3">
        <v>2</v>
      </c>
      <c r="H4362" s="3">
        <v>6.7</v>
      </c>
      <c r="I4362" s="3" t="s">
        <v>33</v>
      </c>
      <c r="J4362" s="3">
        <v>0</v>
      </c>
      <c r="K4362" s="3" t="s">
        <v>36</v>
      </c>
      <c r="L4362" s="3" t="s">
        <v>36</v>
      </c>
      <c r="M4362" s="3" t="s">
        <v>36</v>
      </c>
      <c r="N4362" s="3" t="s">
        <v>37</v>
      </c>
      <c r="O4362" s="3" t="s">
        <v>37</v>
      </c>
    </row>
    <row r="4363" spans="1:15" hidden="1" x14ac:dyDescent="0.3">
      <c r="A4363" s="7">
        <v>4171</v>
      </c>
      <c r="B4363" s="3">
        <v>31</v>
      </c>
      <c r="C4363" s="3">
        <v>7</v>
      </c>
      <c r="D4363" s="6">
        <v>44</v>
      </c>
      <c r="E4363" s="9" t="str">
        <f t="shared" si="68"/>
        <v>0-50</v>
      </c>
      <c r="F4363" s="8">
        <v>93561</v>
      </c>
      <c r="G4363" s="3">
        <v>1</v>
      </c>
      <c r="H4363" s="3">
        <v>1.2</v>
      </c>
      <c r="I4363" s="3" t="s">
        <v>33</v>
      </c>
      <c r="J4363" s="3">
        <v>0</v>
      </c>
      <c r="K4363" s="3" t="s">
        <v>36</v>
      </c>
      <c r="L4363" s="3" t="s">
        <v>36</v>
      </c>
      <c r="M4363" s="3" t="s">
        <v>36</v>
      </c>
      <c r="N4363" s="3" t="s">
        <v>37</v>
      </c>
      <c r="O4363" s="3" t="s">
        <v>37</v>
      </c>
    </row>
    <row r="4364" spans="1:15" x14ac:dyDescent="0.3">
      <c r="A4364" s="7">
        <v>4369</v>
      </c>
      <c r="B4364" s="3">
        <v>31</v>
      </c>
      <c r="C4364" s="3">
        <v>7</v>
      </c>
      <c r="D4364" s="6">
        <v>25</v>
      </c>
      <c r="E4364" s="9" t="str">
        <f t="shared" si="68"/>
        <v>0-50</v>
      </c>
      <c r="F4364" s="8">
        <v>93943</v>
      </c>
      <c r="G4364" s="3">
        <v>2</v>
      </c>
      <c r="H4364" s="3">
        <v>1</v>
      </c>
      <c r="I4364" s="3" t="s">
        <v>34</v>
      </c>
      <c r="J4364" s="3">
        <v>0</v>
      </c>
      <c r="K4364" s="3" t="s">
        <v>36</v>
      </c>
      <c r="L4364" s="3" t="s">
        <v>37</v>
      </c>
      <c r="M4364" s="3" t="s">
        <v>37</v>
      </c>
      <c r="N4364" s="3" t="s">
        <v>37</v>
      </c>
      <c r="O4364" s="3" t="s">
        <v>37</v>
      </c>
    </row>
    <row r="4365" spans="1:15" hidden="1" x14ac:dyDescent="0.3">
      <c r="A4365" s="7">
        <v>4428</v>
      </c>
      <c r="B4365" s="3">
        <v>31</v>
      </c>
      <c r="C4365" s="3">
        <v>7</v>
      </c>
      <c r="D4365" s="6">
        <v>18</v>
      </c>
      <c r="E4365" s="9" t="str">
        <f t="shared" si="68"/>
        <v>0-50</v>
      </c>
      <c r="F4365" s="8">
        <v>91711</v>
      </c>
      <c r="G4365" s="3">
        <v>1</v>
      </c>
      <c r="H4365" s="3">
        <v>0.4</v>
      </c>
      <c r="I4365" s="3" t="s">
        <v>35</v>
      </c>
      <c r="J4365" s="3">
        <v>0</v>
      </c>
      <c r="K4365" s="3" t="s">
        <v>36</v>
      </c>
      <c r="L4365" s="3" t="s">
        <v>36</v>
      </c>
      <c r="M4365" s="3" t="s">
        <v>36</v>
      </c>
      <c r="N4365" s="3" t="s">
        <v>36</v>
      </c>
      <c r="O4365" s="3" t="s">
        <v>36</v>
      </c>
    </row>
    <row r="4366" spans="1:15" hidden="1" x14ac:dyDescent="0.3">
      <c r="A4366" s="7">
        <v>4474</v>
      </c>
      <c r="B4366" s="3">
        <v>31</v>
      </c>
      <c r="C4366" s="3">
        <v>5</v>
      </c>
      <c r="D4366" s="6">
        <v>18</v>
      </c>
      <c r="E4366" s="9" t="str">
        <f t="shared" si="68"/>
        <v>0-50</v>
      </c>
      <c r="F4366" s="8">
        <v>92115</v>
      </c>
      <c r="G4366" s="3">
        <v>2</v>
      </c>
      <c r="H4366" s="3">
        <v>0.3</v>
      </c>
      <c r="I4366" s="3" t="s">
        <v>33</v>
      </c>
      <c r="J4366" s="3">
        <v>124</v>
      </c>
      <c r="K4366" s="3" t="s">
        <v>36</v>
      </c>
      <c r="L4366" s="3" t="s">
        <v>36</v>
      </c>
      <c r="M4366" s="3" t="s">
        <v>36</v>
      </c>
      <c r="N4366" s="3" t="s">
        <v>37</v>
      </c>
      <c r="O4366" s="3" t="s">
        <v>37</v>
      </c>
    </row>
    <row r="4367" spans="1:15" hidden="1" x14ac:dyDescent="0.3">
      <c r="A4367" s="7">
        <v>4523</v>
      </c>
      <c r="B4367" s="3">
        <v>31</v>
      </c>
      <c r="C4367" s="3">
        <v>5</v>
      </c>
      <c r="D4367" s="6">
        <v>29</v>
      </c>
      <c r="E4367" s="9" t="str">
        <f t="shared" si="68"/>
        <v>0-50</v>
      </c>
      <c r="F4367" s="8">
        <v>90630</v>
      </c>
      <c r="G4367" s="3">
        <v>1</v>
      </c>
      <c r="H4367" s="3">
        <v>0.3</v>
      </c>
      <c r="I4367" s="3" t="s">
        <v>33</v>
      </c>
      <c r="J4367" s="3">
        <v>0</v>
      </c>
      <c r="K4367" s="3" t="s">
        <v>36</v>
      </c>
      <c r="L4367" s="3" t="s">
        <v>36</v>
      </c>
      <c r="M4367" s="3" t="s">
        <v>36</v>
      </c>
      <c r="N4367" s="3" t="s">
        <v>36</v>
      </c>
      <c r="O4367" s="3" t="s">
        <v>36</v>
      </c>
    </row>
    <row r="4368" spans="1:15" hidden="1" x14ac:dyDescent="0.3">
      <c r="A4368" s="7">
        <v>4532</v>
      </c>
      <c r="B4368" s="3">
        <v>31</v>
      </c>
      <c r="C4368" s="3">
        <v>7</v>
      </c>
      <c r="D4368" s="6">
        <v>35</v>
      </c>
      <c r="E4368" s="9" t="str">
        <f t="shared" si="68"/>
        <v>0-50</v>
      </c>
      <c r="F4368" s="8">
        <v>94025</v>
      </c>
      <c r="G4368" s="3">
        <v>1</v>
      </c>
      <c r="H4368" s="3">
        <v>1.33</v>
      </c>
      <c r="I4368" s="3" t="s">
        <v>33</v>
      </c>
      <c r="J4368" s="3">
        <v>131</v>
      </c>
      <c r="K4368" s="3" t="s">
        <v>36</v>
      </c>
      <c r="L4368" s="3" t="s">
        <v>36</v>
      </c>
      <c r="M4368" s="3" t="s">
        <v>36</v>
      </c>
      <c r="N4368" s="3" t="s">
        <v>36</v>
      </c>
      <c r="O4368" s="3" t="s">
        <v>37</v>
      </c>
    </row>
    <row r="4369" spans="1:15" hidden="1" x14ac:dyDescent="0.3">
      <c r="A4369" s="7">
        <v>4590</v>
      </c>
      <c r="B4369" s="3">
        <v>31</v>
      </c>
      <c r="C4369" s="3">
        <v>7</v>
      </c>
      <c r="D4369" s="6">
        <v>13</v>
      </c>
      <c r="E4369" s="9" t="str">
        <f t="shared" si="68"/>
        <v>0-50</v>
      </c>
      <c r="F4369" s="8">
        <v>93727</v>
      </c>
      <c r="G4369" s="3">
        <v>1</v>
      </c>
      <c r="H4369" s="3">
        <v>0.5</v>
      </c>
      <c r="I4369" s="3" t="s">
        <v>35</v>
      </c>
      <c r="J4369" s="3">
        <v>0</v>
      </c>
      <c r="K4369" s="3" t="s">
        <v>36</v>
      </c>
      <c r="L4369" s="3" t="s">
        <v>36</v>
      </c>
      <c r="M4369" s="3" t="s">
        <v>36</v>
      </c>
      <c r="N4369" s="3" t="s">
        <v>37</v>
      </c>
      <c r="O4369" s="3" t="s">
        <v>36</v>
      </c>
    </row>
    <row r="4370" spans="1:15" hidden="1" x14ac:dyDescent="0.3">
      <c r="A4370" s="7">
        <v>4634</v>
      </c>
      <c r="B4370" s="3">
        <v>31</v>
      </c>
      <c r="C4370" s="3">
        <v>5</v>
      </c>
      <c r="D4370" s="6">
        <v>50</v>
      </c>
      <c r="E4370" s="9" t="str">
        <f t="shared" si="68"/>
        <v>0-50</v>
      </c>
      <c r="F4370" s="8">
        <v>93106</v>
      </c>
      <c r="G4370" s="3">
        <v>1</v>
      </c>
      <c r="H4370" s="3">
        <v>1.5</v>
      </c>
      <c r="I4370" s="3" t="s">
        <v>33</v>
      </c>
      <c r="J4370" s="3">
        <v>0</v>
      </c>
      <c r="K4370" s="3" t="s">
        <v>36</v>
      </c>
      <c r="L4370" s="3" t="s">
        <v>36</v>
      </c>
      <c r="M4370" s="3" t="s">
        <v>36</v>
      </c>
      <c r="N4370" s="3" t="s">
        <v>37</v>
      </c>
      <c r="O4370" s="3" t="s">
        <v>36</v>
      </c>
    </row>
    <row r="4371" spans="1:15" hidden="1" x14ac:dyDescent="0.3">
      <c r="A4371" s="7">
        <v>4701</v>
      </c>
      <c r="B4371" s="3">
        <v>31</v>
      </c>
      <c r="C4371" s="3">
        <v>7</v>
      </c>
      <c r="D4371" s="6">
        <v>170</v>
      </c>
      <c r="E4371" s="9" t="str">
        <f t="shared" si="68"/>
        <v>100+</v>
      </c>
      <c r="F4371" s="8">
        <v>95006</v>
      </c>
      <c r="G4371" s="3">
        <v>1</v>
      </c>
      <c r="H4371" s="3">
        <v>6</v>
      </c>
      <c r="I4371" s="3" t="s">
        <v>33</v>
      </c>
      <c r="J4371" s="3">
        <v>0</v>
      </c>
      <c r="K4371" s="3" t="s">
        <v>36</v>
      </c>
      <c r="L4371" s="3" t="s">
        <v>36</v>
      </c>
      <c r="M4371" s="3" t="s">
        <v>36</v>
      </c>
      <c r="N4371" s="3" t="s">
        <v>37</v>
      </c>
      <c r="O4371" s="3" t="s">
        <v>36</v>
      </c>
    </row>
    <row r="4372" spans="1:15" hidden="1" x14ac:dyDescent="0.3">
      <c r="A4372" s="7">
        <v>4747</v>
      </c>
      <c r="B4372" s="3">
        <v>31</v>
      </c>
      <c r="C4372" s="3">
        <v>7</v>
      </c>
      <c r="D4372" s="6">
        <v>18</v>
      </c>
      <c r="E4372" s="9" t="str">
        <f t="shared" si="68"/>
        <v>0-50</v>
      </c>
      <c r="F4372" s="8">
        <v>95616</v>
      </c>
      <c r="G4372" s="3">
        <v>1</v>
      </c>
      <c r="H4372" s="3">
        <v>0.4</v>
      </c>
      <c r="I4372" s="3" t="s">
        <v>35</v>
      </c>
      <c r="J4372" s="3">
        <v>0</v>
      </c>
      <c r="K4372" s="3" t="s">
        <v>36</v>
      </c>
      <c r="L4372" s="3" t="s">
        <v>36</v>
      </c>
      <c r="M4372" s="3" t="s">
        <v>36</v>
      </c>
      <c r="N4372" s="3" t="s">
        <v>37</v>
      </c>
      <c r="O4372" s="3" t="s">
        <v>36</v>
      </c>
    </row>
    <row r="4373" spans="1:15" hidden="1" x14ac:dyDescent="0.3">
      <c r="A4373" s="7">
        <v>4750</v>
      </c>
      <c r="B4373" s="3">
        <v>31</v>
      </c>
      <c r="C4373" s="3">
        <v>5</v>
      </c>
      <c r="D4373" s="6">
        <v>21</v>
      </c>
      <c r="E4373" s="9" t="str">
        <f t="shared" si="68"/>
        <v>0-50</v>
      </c>
      <c r="F4373" s="8">
        <v>94115</v>
      </c>
      <c r="G4373" s="3">
        <v>3</v>
      </c>
      <c r="H4373" s="3">
        <v>1</v>
      </c>
      <c r="I4373" s="3" t="s">
        <v>33</v>
      </c>
      <c r="J4373" s="3">
        <v>0</v>
      </c>
      <c r="K4373" s="3" t="s">
        <v>36</v>
      </c>
      <c r="L4373" s="3" t="s">
        <v>36</v>
      </c>
      <c r="M4373" s="3" t="s">
        <v>36</v>
      </c>
      <c r="N4373" s="3" t="s">
        <v>37</v>
      </c>
      <c r="O4373" s="3" t="s">
        <v>36</v>
      </c>
    </row>
    <row r="4374" spans="1:15" hidden="1" x14ac:dyDescent="0.3">
      <c r="A4374" s="7">
        <v>4830</v>
      </c>
      <c r="B4374" s="3">
        <v>31</v>
      </c>
      <c r="C4374" s="3">
        <v>7</v>
      </c>
      <c r="D4374" s="6">
        <v>11</v>
      </c>
      <c r="E4374" s="9" t="str">
        <f t="shared" si="68"/>
        <v>0-50</v>
      </c>
      <c r="F4374" s="8">
        <v>94304</v>
      </c>
      <c r="G4374" s="3">
        <v>1</v>
      </c>
      <c r="H4374" s="3">
        <v>0.5</v>
      </c>
      <c r="I4374" s="3" t="s">
        <v>35</v>
      </c>
      <c r="J4374" s="3">
        <v>80</v>
      </c>
      <c r="K4374" s="3" t="s">
        <v>36</v>
      </c>
      <c r="L4374" s="3" t="s">
        <v>36</v>
      </c>
      <c r="M4374" s="3" t="s">
        <v>36</v>
      </c>
      <c r="N4374" s="3" t="s">
        <v>37</v>
      </c>
      <c r="O4374" s="3" t="s">
        <v>37</v>
      </c>
    </row>
    <row r="4375" spans="1:15" hidden="1" x14ac:dyDescent="0.3">
      <c r="A4375" s="7">
        <v>4845</v>
      </c>
      <c r="B4375" s="3">
        <v>31</v>
      </c>
      <c r="C4375" s="3">
        <v>6</v>
      </c>
      <c r="D4375" s="6">
        <v>81</v>
      </c>
      <c r="E4375" s="9" t="str">
        <f t="shared" si="68"/>
        <v>51-100</v>
      </c>
      <c r="F4375" s="8">
        <v>90840</v>
      </c>
      <c r="G4375" s="3">
        <v>2</v>
      </c>
      <c r="H4375" s="3">
        <v>2.5</v>
      </c>
      <c r="I4375" s="3" t="s">
        <v>33</v>
      </c>
      <c r="J4375" s="3">
        <v>313</v>
      </c>
      <c r="K4375" s="3" t="s">
        <v>36</v>
      </c>
      <c r="L4375" s="3" t="s">
        <v>36</v>
      </c>
      <c r="M4375" s="3" t="s">
        <v>36</v>
      </c>
      <c r="N4375" s="3" t="s">
        <v>36</v>
      </c>
      <c r="O4375" s="3" t="s">
        <v>36</v>
      </c>
    </row>
    <row r="4376" spans="1:15" hidden="1" x14ac:dyDescent="0.3">
      <c r="A4376" s="7">
        <v>4923</v>
      </c>
      <c r="B4376" s="3">
        <v>31</v>
      </c>
      <c r="C4376" s="3">
        <v>5</v>
      </c>
      <c r="D4376" s="6">
        <v>28</v>
      </c>
      <c r="E4376" s="9" t="str">
        <f t="shared" si="68"/>
        <v>0-50</v>
      </c>
      <c r="F4376" s="8">
        <v>90717</v>
      </c>
      <c r="G4376" s="3">
        <v>1</v>
      </c>
      <c r="H4376" s="3">
        <v>0.3</v>
      </c>
      <c r="I4376" s="3" t="s">
        <v>33</v>
      </c>
      <c r="J4376" s="3">
        <v>0</v>
      </c>
      <c r="K4376" s="3" t="s">
        <v>36</v>
      </c>
      <c r="L4376" s="3" t="s">
        <v>36</v>
      </c>
      <c r="M4376" s="3" t="s">
        <v>36</v>
      </c>
      <c r="N4376" s="3" t="s">
        <v>37</v>
      </c>
      <c r="O4376" s="3" t="s">
        <v>37</v>
      </c>
    </row>
    <row r="4377" spans="1:15" hidden="1" x14ac:dyDescent="0.3">
      <c r="A4377" s="7">
        <v>4974</v>
      </c>
      <c r="B4377" s="3">
        <v>31</v>
      </c>
      <c r="C4377" s="3">
        <v>1</v>
      </c>
      <c r="D4377" s="6">
        <v>68</v>
      </c>
      <c r="E4377" s="9" t="str">
        <f t="shared" si="68"/>
        <v>51-100</v>
      </c>
      <c r="F4377" s="8">
        <v>95045</v>
      </c>
      <c r="G4377" s="3">
        <v>4</v>
      </c>
      <c r="H4377" s="3">
        <v>4</v>
      </c>
      <c r="I4377" s="3" t="s">
        <v>35</v>
      </c>
      <c r="J4377" s="3">
        <v>0</v>
      </c>
      <c r="K4377" s="3" t="s">
        <v>36</v>
      </c>
      <c r="L4377" s="3" t="s">
        <v>36</v>
      </c>
      <c r="M4377" s="3" t="s">
        <v>36</v>
      </c>
      <c r="N4377" s="3" t="s">
        <v>37</v>
      </c>
      <c r="O4377" s="3" t="s">
        <v>36</v>
      </c>
    </row>
    <row r="4378" spans="1:15" hidden="1" x14ac:dyDescent="0.3">
      <c r="A4378" s="7">
        <v>34</v>
      </c>
      <c r="B4378" s="3">
        <v>30</v>
      </c>
      <c r="C4378" s="3">
        <v>6</v>
      </c>
      <c r="D4378" s="6">
        <v>18</v>
      </c>
      <c r="E4378" s="9" t="str">
        <f t="shared" si="68"/>
        <v>0-50</v>
      </c>
      <c r="F4378" s="8">
        <v>91330</v>
      </c>
      <c r="G4378" s="3">
        <v>3</v>
      </c>
      <c r="H4378" s="3">
        <v>0.9</v>
      </c>
      <c r="I4378" s="3" t="s">
        <v>35</v>
      </c>
      <c r="J4378" s="3">
        <v>0</v>
      </c>
      <c r="K4378" s="3" t="s">
        <v>36</v>
      </c>
      <c r="L4378" s="3" t="s">
        <v>36</v>
      </c>
      <c r="M4378" s="3" t="s">
        <v>36</v>
      </c>
      <c r="N4378" s="3" t="s">
        <v>36</v>
      </c>
      <c r="O4378" s="3" t="s">
        <v>36</v>
      </c>
    </row>
    <row r="4379" spans="1:15" hidden="1" x14ac:dyDescent="0.3">
      <c r="A4379" s="7">
        <v>53</v>
      </c>
      <c r="B4379" s="3">
        <v>30</v>
      </c>
      <c r="C4379" s="3">
        <v>6</v>
      </c>
      <c r="D4379" s="6">
        <v>72</v>
      </c>
      <c r="E4379" s="9" t="str">
        <f t="shared" si="68"/>
        <v>51-100</v>
      </c>
      <c r="F4379" s="8">
        <v>94005</v>
      </c>
      <c r="G4379" s="3">
        <v>1</v>
      </c>
      <c r="H4379" s="3">
        <v>0.1</v>
      </c>
      <c r="I4379" s="3" t="s">
        <v>33</v>
      </c>
      <c r="J4379" s="3">
        <v>207</v>
      </c>
      <c r="K4379" s="3" t="s">
        <v>36</v>
      </c>
      <c r="L4379" s="3" t="s">
        <v>36</v>
      </c>
      <c r="M4379" s="3" t="s">
        <v>36</v>
      </c>
      <c r="N4379" s="3" t="s">
        <v>36</v>
      </c>
      <c r="O4379" s="3" t="s">
        <v>36</v>
      </c>
    </row>
    <row r="4380" spans="1:15" hidden="1" x14ac:dyDescent="0.3">
      <c r="A4380" s="7">
        <v>134</v>
      </c>
      <c r="B4380" s="3">
        <v>30</v>
      </c>
      <c r="C4380" s="3">
        <v>4</v>
      </c>
      <c r="D4380" s="6">
        <v>39</v>
      </c>
      <c r="E4380" s="9" t="str">
        <f t="shared" si="68"/>
        <v>0-50</v>
      </c>
      <c r="F4380" s="8">
        <v>90245</v>
      </c>
      <c r="G4380" s="3">
        <v>3</v>
      </c>
      <c r="H4380" s="3">
        <v>1.1000000000000001</v>
      </c>
      <c r="I4380" s="3" t="s">
        <v>34</v>
      </c>
      <c r="J4380" s="3">
        <v>0</v>
      </c>
      <c r="K4380" s="3" t="s">
        <v>36</v>
      </c>
      <c r="L4380" s="3" t="s">
        <v>36</v>
      </c>
      <c r="M4380" s="3" t="s">
        <v>36</v>
      </c>
      <c r="N4380" s="3" t="s">
        <v>37</v>
      </c>
      <c r="O4380" s="3" t="s">
        <v>36</v>
      </c>
    </row>
    <row r="4381" spans="1:15" hidden="1" x14ac:dyDescent="0.3">
      <c r="A4381" s="7">
        <v>203</v>
      </c>
      <c r="B4381" s="3">
        <v>30</v>
      </c>
      <c r="C4381" s="3">
        <v>3</v>
      </c>
      <c r="D4381" s="6">
        <v>68</v>
      </c>
      <c r="E4381" s="9" t="str">
        <f t="shared" si="68"/>
        <v>51-100</v>
      </c>
      <c r="F4381" s="8">
        <v>94306</v>
      </c>
      <c r="G4381" s="3">
        <v>4</v>
      </c>
      <c r="H4381" s="3">
        <v>2</v>
      </c>
      <c r="I4381" s="3" t="s">
        <v>34</v>
      </c>
      <c r="J4381" s="3">
        <v>0</v>
      </c>
      <c r="K4381" s="3" t="s">
        <v>36</v>
      </c>
      <c r="L4381" s="3" t="s">
        <v>36</v>
      </c>
      <c r="M4381" s="3" t="s">
        <v>36</v>
      </c>
      <c r="N4381" s="3" t="s">
        <v>37</v>
      </c>
      <c r="O4381" s="3" t="s">
        <v>36</v>
      </c>
    </row>
    <row r="4382" spans="1:15" hidden="1" x14ac:dyDescent="0.3">
      <c r="A4382" s="7">
        <v>251</v>
      </c>
      <c r="B4382" s="3">
        <v>30</v>
      </c>
      <c r="C4382" s="3">
        <v>6</v>
      </c>
      <c r="D4382" s="6">
        <v>29</v>
      </c>
      <c r="E4382" s="9" t="str">
        <f t="shared" si="68"/>
        <v>0-50</v>
      </c>
      <c r="F4382" s="8">
        <v>94305</v>
      </c>
      <c r="G4382" s="3">
        <v>3</v>
      </c>
      <c r="H4382" s="3">
        <v>1</v>
      </c>
      <c r="I4382" s="3" t="s">
        <v>34</v>
      </c>
      <c r="J4382" s="3">
        <v>117</v>
      </c>
      <c r="K4382" s="3" t="s">
        <v>36</v>
      </c>
      <c r="L4382" s="3" t="s">
        <v>36</v>
      </c>
      <c r="M4382" s="3" t="s">
        <v>36</v>
      </c>
      <c r="N4382" s="3" t="s">
        <v>36</v>
      </c>
      <c r="O4382" s="3" t="s">
        <v>36</v>
      </c>
    </row>
    <row r="4383" spans="1:15" hidden="1" x14ac:dyDescent="0.3">
      <c r="A4383" s="7">
        <v>275</v>
      </c>
      <c r="B4383" s="3">
        <v>30</v>
      </c>
      <c r="C4383" s="3">
        <v>5</v>
      </c>
      <c r="D4383" s="6">
        <v>74</v>
      </c>
      <c r="E4383" s="9" t="str">
        <f t="shared" si="68"/>
        <v>51-100</v>
      </c>
      <c r="F4383" s="8">
        <v>95616</v>
      </c>
      <c r="G4383" s="3">
        <v>4</v>
      </c>
      <c r="H4383" s="3">
        <v>2.2000000000000002</v>
      </c>
      <c r="I4383" s="3" t="s">
        <v>33</v>
      </c>
      <c r="J4383" s="3">
        <v>0</v>
      </c>
      <c r="K4383" s="3" t="s">
        <v>36</v>
      </c>
      <c r="L4383" s="3" t="s">
        <v>37</v>
      </c>
      <c r="M4383" s="3" t="s">
        <v>36</v>
      </c>
      <c r="N4383" s="3" t="s">
        <v>36</v>
      </c>
      <c r="O4383" s="3" t="s">
        <v>37</v>
      </c>
    </row>
    <row r="4384" spans="1:15" hidden="1" x14ac:dyDescent="0.3">
      <c r="A4384" s="7">
        <v>277</v>
      </c>
      <c r="B4384" s="3">
        <v>30</v>
      </c>
      <c r="C4384" s="3">
        <v>5</v>
      </c>
      <c r="D4384" s="6">
        <v>22</v>
      </c>
      <c r="E4384" s="9" t="str">
        <f t="shared" si="68"/>
        <v>0-50</v>
      </c>
      <c r="F4384" s="8">
        <v>90058</v>
      </c>
      <c r="G4384" s="3">
        <v>4</v>
      </c>
      <c r="H4384" s="3">
        <v>0.5</v>
      </c>
      <c r="I4384" s="3" t="s">
        <v>35</v>
      </c>
      <c r="J4384" s="3">
        <v>109</v>
      </c>
      <c r="K4384" s="3" t="s">
        <v>36</v>
      </c>
      <c r="L4384" s="3" t="s">
        <v>36</v>
      </c>
      <c r="M4384" s="3" t="s">
        <v>36</v>
      </c>
      <c r="N4384" s="3" t="s">
        <v>37</v>
      </c>
      <c r="O4384" s="3" t="s">
        <v>36</v>
      </c>
    </row>
    <row r="4385" spans="1:15" hidden="1" x14ac:dyDescent="0.3">
      <c r="A4385" s="7">
        <v>293</v>
      </c>
      <c r="B4385" s="3">
        <v>30</v>
      </c>
      <c r="C4385" s="3">
        <v>5</v>
      </c>
      <c r="D4385" s="6">
        <v>38</v>
      </c>
      <c r="E4385" s="9" t="str">
        <f t="shared" si="68"/>
        <v>0-50</v>
      </c>
      <c r="F4385" s="8">
        <v>94542</v>
      </c>
      <c r="G4385" s="3">
        <v>4</v>
      </c>
      <c r="H4385" s="3">
        <v>0.8</v>
      </c>
      <c r="I4385" s="3" t="s">
        <v>33</v>
      </c>
      <c r="J4385" s="3">
        <v>129</v>
      </c>
      <c r="K4385" s="3" t="s">
        <v>36</v>
      </c>
      <c r="L4385" s="3" t="s">
        <v>36</v>
      </c>
      <c r="M4385" s="3" t="s">
        <v>36</v>
      </c>
      <c r="N4385" s="3" t="s">
        <v>37</v>
      </c>
      <c r="O4385" s="3" t="s">
        <v>37</v>
      </c>
    </row>
    <row r="4386" spans="1:15" hidden="1" x14ac:dyDescent="0.3">
      <c r="A4386" s="7">
        <v>359</v>
      </c>
      <c r="B4386" s="3">
        <v>30</v>
      </c>
      <c r="C4386" s="3">
        <v>6</v>
      </c>
      <c r="D4386" s="6">
        <v>141</v>
      </c>
      <c r="E4386" s="9" t="str">
        <f t="shared" si="68"/>
        <v>100+</v>
      </c>
      <c r="F4386" s="8">
        <v>94539</v>
      </c>
      <c r="G4386" s="3">
        <v>2</v>
      </c>
      <c r="H4386" s="3">
        <v>4.33</v>
      </c>
      <c r="I4386" s="3" t="s">
        <v>33</v>
      </c>
      <c r="J4386" s="3">
        <v>0</v>
      </c>
      <c r="K4386" s="3" t="s">
        <v>36</v>
      </c>
      <c r="L4386" s="3" t="s">
        <v>36</v>
      </c>
      <c r="M4386" s="3" t="s">
        <v>36</v>
      </c>
      <c r="N4386" s="3" t="s">
        <v>37</v>
      </c>
      <c r="O4386" s="3" t="s">
        <v>36</v>
      </c>
    </row>
    <row r="4387" spans="1:15" hidden="1" x14ac:dyDescent="0.3">
      <c r="A4387" s="7">
        <v>375</v>
      </c>
      <c r="B4387" s="3">
        <v>30</v>
      </c>
      <c r="C4387" s="3">
        <v>5</v>
      </c>
      <c r="D4387" s="6">
        <v>98</v>
      </c>
      <c r="E4387" s="9" t="str">
        <f t="shared" si="68"/>
        <v>51-100</v>
      </c>
      <c r="F4387" s="8">
        <v>91941</v>
      </c>
      <c r="G4387" s="3">
        <v>2</v>
      </c>
      <c r="H4387" s="3">
        <v>3.1</v>
      </c>
      <c r="I4387" s="3" t="s">
        <v>33</v>
      </c>
      <c r="J4387" s="3">
        <v>220</v>
      </c>
      <c r="K4387" s="3" t="s">
        <v>36</v>
      </c>
      <c r="L4387" s="3" t="s">
        <v>36</v>
      </c>
      <c r="M4387" s="3" t="s">
        <v>36</v>
      </c>
      <c r="N4387" s="3" t="s">
        <v>37</v>
      </c>
      <c r="O4387" s="3" t="s">
        <v>36</v>
      </c>
    </row>
    <row r="4388" spans="1:15" hidden="1" x14ac:dyDescent="0.3">
      <c r="A4388" s="7">
        <v>378</v>
      </c>
      <c r="B4388" s="3">
        <v>30</v>
      </c>
      <c r="C4388" s="3">
        <v>5</v>
      </c>
      <c r="D4388" s="6">
        <v>40</v>
      </c>
      <c r="E4388" s="9" t="str">
        <f t="shared" si="68"/>
        <v>0-50</v>
      </c>
      <c r="F4388" s="8">
        <v>94402</v>
      </c>
      <c r="G4388" s="3">
        <v>4</v>
      </c>
      <c r="H4388" s="3">
        <v>2</v>
      </c>
      <c r="I4388" s="3" t="s">
        <v>34</v>
      </c>
      <c r="J4388" s="3">
        <v>0</v>
      </c>
      <c r="K4388" s="3" t="s">
        <v>36</v>
      </c>
      <c r="L4388" s="3" t="s">
        <v>36</v>
      </c>
      <c r="M4388" s="3" t="s">
        <v>36</v>
      </c>
      <c r="N4388" s="3" t="s">
        <v>37</v>
      </c>
      <c r="O4388" s="3" t="s">
        <v>36</v>
      </c>
    </row>
    <row r="4389" spans="1:15" hidden="1" x14ac:dyDescent="0.3">
      <c r="A4389" s="7">
        <v>387</v>
      </c>
      <c r="B4389" s="3">
        <v>30</v>
      </c>
      <c r="C4389" s="3">
        <v>5</v>
      </c>
      <c r="D4389" s="6">
        <v>41</v>
      </c>
      <c r="E4389" s="9" t="str">
        <f t="shared" si="68"/>
        <v>0-50</v>
      </c>
      <c r="F4389" s="8">
        <v>95051</v>
      </c>
      <c r="G4389" s="3">
        <v>4</v>
      </c>
      <c r="H4389" s="3">
        <v>1.7</v>
      </c>
      <c r="I4389" s="3" t="s">
        <v>34</v>
      </c>
      <c r="J4389" s="3">
        <v>0</v>
      </c>
      <c r="K4389" s="3" t="s">
        <v>36</v>
      </c>
      <c r="L4389" s="3" t="s">
        <v>36</v>
      </c>
      <c r="M4389" s="3" t="s">
        <v>36</v>
      </c>
      <c r="N4389" s="3" t="s">
        <v>37</v>
      </c>
      <c r="O4389" s="3" t="s">
        <v>36</v>
      </c>
    </row>
    <row r="4390" spans="1:15" hidden="1" x14ac:dyDescent="0.3">
      <c r="A4390" s="7">
        <v>435</v>
      </c>
      <c r="B4390" s="3">
        <v>30</v>
      </c>
      <c r="C4390" s="3">
        <v>6</v>
      </c>
      <c r="D4390" s="6">
        <v>45</v>
      </c>
      <c r="E4390" s="9" t="str">
        <f t="shared" si="68"/>
        <v>0-50</v>
      </c>
      <c r="F4390" s="8">
        <v>95819</v>
      </c>
      <c r="G4390" s="3">
        <v>1</v>
      </c>
      <c r="H4390" s="3">
        <v>1.8</v>
      </c>
      <c r="I4390" s="3" t="s">
        <v>34</v>
      </c>
      <c r="J4390" s="3">
        <v>0</v>
      </c>
      <c r="K4390" s="3" t="s">
        <v>36</v>
      </c>
      <c r="L4390" s="3" t="s">
        <v>36</v>
      </c>
      <c r="M4390" s="3" t="s">
        <v>36</v>
      </c>
      <c r="N4390" s="3" t="s">
        <v>37</v>
      </c>
      <c r="O4390" s="3" t="s">
        <v>36</v>
      </c>
    </row>
    <row r="4391" spans="1:15" hidden="1" x14ac:dyDescent="0.3">
      <c r="A4391" s="7">
        <v>456</v>
      </c>
      <c r="B4391" s="3">
        <v>30</v>
      </c>
      <c r="C4391" s="3">
        <v>4</v>
      </c>
      <c r="D4391" s="6">
        <v>60</v>
      </c>
      <c r="E4391" s="9" t="str">
        <f t="shared" si="68"/>
        <v>51-100</v>
      </c>
      <c r="F4391" s="8">
        <v>91107</v>
      </c>
      <c r="G4391" s="3">
        <v>4</v>
      </c>
      <c r="H4391" s="3">
        <v>2.2000000000000002</v>
      </c>
      <c r="I4391" s="3" t="s">
        <v>34</v>
      </c>
      <c r="J4391" s="3">
        <v>0</v>
      </c>
      <c r="K4391" s="3" t="s">
        <v>36</v>
      </c>
      <c r="L4391" s="3" t="s">
        <v>36</v>
      </c>
      <c r="M4391" s="3" t="s">
        <v>36</v>
      </c>
      <c r="N4391" s="3" t="s">
        <v>37</v>
      </c>
      <c r="O4391" s="3" t="s">
        <v>36</v>
      </c>
    </row>
    <row r="4392" spans="1:15" hidden="1" x14ac:dyDescent="0.3">
      <c r="A4392" s="7">
        <v>514</v>
      </c>
      <c r="B4392" s="3">
        <v>30</v>
      </c>
      <c r="C4392" s="3">
        <v>6</v>
      </c>
      <c r="D4392" s="6">
        <v>48</v>
      </c>
      <c r="E4392" s="9" t="str">
        <f t="shared" si="68"/>
        <v>0-50</v>
      </c>
      <c r="F4392" s="8">
        <v>94607</v>
      </c>
      <c r="G4392" s="3">
        <v>1</v>
      </c>
      <c r="H4392" s="3">
        <v>2.1</v>
      </c>
      <c r="I4392" s="3" t="s">
        <v>35</v>
      </c>
      <c r="J4392" s="3">
        <v>0</v>
      </c>
      <c r="K4392" s="3" t="s">
        <v>36</v>
      </c>
      <c r="L4392" s="3" t="s">
        <v>36</v>
      </c>
      <c r="M4392" s="3" t="s">
        <v>36</v>
      </c>
      <c r="N4392" s="3" t="s">
        <v>36</v>
      </c>
      <c r="O4392" s="3" t="s">
        <v>36</v>
      </c>
    </row>
    <row r="4393" spans="1:15" hidden="1" x14ac:dyDescent="0.3">
      <c r="A4393" s="7">
        <v>542</v>
      </c>
      <c r="B4393" s="3">
        <v>30</v>
      </c>
      <c r="C4393" s="3">
        <v>6</v>
      </c>
      <c r="D4393" s="6">
        <v>141</v>
      </c>
      <c r="E4393" s="9" t="str">
        <f t="shared" si="68"/>
        <v>100+</v>
      </c>
      <c r="F4393" s="8">
        <v>95014</v>
      </c>
      <c r="G4393" s="3">
        <v>2</v>
      </c>
      <c r="H4393" s="3">
        <v>4.33</v>
      </c>
      <c r="I4393" s="3" t="s">
        <v>33</v>
      </c>
      <c r="J4393" s="3">
        <v>0</v>
      </c>
      <c r="K4393" s="3" t="s">
        <v>36</v>
      </c>
      <c r="L4393" s="3" t="s">
        <v>36</v>
      </c>
      <c r="M4393" s="3" t="s">
        <v>36</v>
      </c>
      <c r="N4393" s="3" t="s">
        <v>36</v>
      </c>
      <c r="O4393" s="3" t="s">
        <v>36</v>
      </c>
    </row>
    <row r="4394" spans="1:15" hidden="1" x14ac:dyDescent="0.3">
      <c r="A4394" s="7">
        <v>559</v>
      </c>
      <c r="B4394" s="3">
        <v>30</v>
      </c>
      <c r="C4394" s="3">
        <v>5</v>
      </c>
      <c r="D4394" s="6">
        <v>38</v>
      </c>
      <c r="E4394" s="9" t="str">
        <f t="shared" si="68"/>
        <v>0-50</v>
      </c>
      <c r="F4394" s="8">
        <v>95064</v>
      </c>
      <c r="G4394" s="3">
        <v>4</v>
      </c>
      <c r="H4394" s="3">
        <v>2</v>
      </c>
      <c r="I4394" s="3" t="s">
        <v>34</v>
      </c>
      <c r="J4394" s="3">
        <v>0</v>
      </c>
      <c r="K4394" s="3" t="s">
        <v>36</v>
      </c>
      <c r="L4394" s="3" t="s">
        <v>37</v>
      </c>
      <c r="M4394" s="3" t="s">
        <v>36</v>
      </c>
      <c r="N4394" s="3" t="s">
        <v>36</v>
      </c>
      <c r="O4394" s="3" t="s">
        <v>36</v>
      </c>
    </row>
    <row r="4395" spans="1:15" hidden="1" x14ac:dyDescent="0.3">
      <c r="A4395" s="7">
        <v>592</v>
      </c>
      <c r="B4395" s="3">
        <v>30</v>
      </c>
      <c r="C4395" s="3">
        <v>5</v>
      </c>
      <c r="D4395" s="6">
        <v>51</v>
      </c>
      <c r="E4395" s="9" t="str">
        <f t="shared" si="68"/>
        <v>51-100</v>
      </c>
      <c r="F4395" s="8">
        <v>92037</v>
      </c>
      <c r="G4395" s="3">
        <v>1</v>
      </c>
      <c r="H4395" s="3">
        <v>1</v>
      </c>
      <c r="I4395" s="3" t="s">
        <v>33</v>
      </c>
      <c r="J4395" s="3">
        <v>0</v>
      </c>
      <c r="K4395" s="3" t="s">
        <v>36</v>
      </c>
      <c r="L4395" s="3" t="s">
        <v>36</v>
      </c>
      <c r="M4395" s="3" t="s">
        <v>36</v>
      </c>
      <c r="N4395" s="3" t="s">
        <v>37</v>
      </c>
      <c r="O4395" s="3" t="s">
        <v>36</v>
      </c>
    </row>
    <row r="4396" spans="1:15" hidden="1" x14ac:dyDescent="0.3">
      <c r="A4396" s="7">
        <v>627</v>
      </c>
      <c r="B4396" s="3">
        <v>30</v>
      </c>
      <c r="C4396" s="3">
        <v>6</v>
      </c>
      <c r="D4396" s="6">
        <v>42</v>
      </c>
      <c r="E4396" s="9" t="str">
        <f t="shared" si="68"/>
        <v>0-50</v>
      </c>
      <c r="F4396" s="8">
        <v>94305</v>
      </c>
      <c r="G4396" s="3">
        <v>1</v>
      </c>
      <c r="H4396" s="3">
        <v>0.2</v>
      </c>
      <c r="I4396" s="3" t="s">
        <v>35</v>
      </c>
      <c r="J4396" s="3">
        <v>100</v>
      </c>
      <c r="K4396" s="3" t="s">
        <v>36</v>
      </c>
      <c r="L4396" s="3" t="s">
        <v>36</v>
      </c>
      <c r="M4396" s="3" t="s">
        <v>36</v>
      </c>
      <c r="N4396" s="3" t="s">
        <v>36</v>
      </c>
      <c r="O4396" s="3" t="s">
        <v>37</v>
      </c>
    </row>
    <row r="4397" spans="1:15" hidden="1" x14ac:dyDescent="0.3">
      <c r="A4397" s="7">
        <v>746</v>
      </c>
      <c r="B4397" s="3">
        <v>30</v>
      </c>
      <c r="C4397" s="3">
        <v>4</v>
      </c>
      <c r="D4397" s="6">
        <v>49</v>
      </c>
      <c r="E4397" s="9" t="str">
        <f t="shared" si="68"/>
        <v>0-50</v>
      </c>
      <c r="F4397" s="8">
        <v>93955</v>
      </c>
      <c r="G4397" s="3">
        <v>3</v>
      </c>
      <c r="H4397" s="3">
        <v>1.1000000000000001</v>
      </c>
      <c r="I4397" s="3" t="s">
        <v>34</v>
      </c>
      <c r="J4397" s="3">
        <v>0</v>
      </c>
      <c r="K4397" s="3" t="s">
        <v>36</v>
      </c>
      <c r="L4397" s="3" t="s">
        <v>36</v>
      </c>
      <c r="M4397" s="3" t="s">
        <v>36</v>
      </c>
      <c r="N4397" s="3" t="s">
        <v>36</v>
      </c>
      <c r="O4397" s="3" t="s">
        <v>37</v>
      </c>
    </row>
    <row r="4398" spans="1:15" hidden="1" x14ac:dyDescent="0.3">
      <c r="A4398" s="7">
        <v>797</v>
      </c>
      <c r="B4398" s="3">
        <v>30</v>
      </c>
      <c r="C4398" s="3">
        <v>6</v>
      </c>
      <c r="D4398" s="6">
        <v>82</v>
      </c>
      <c r="E4398" s="9" t="str">
        <f t="shared" si="68"/>
        <v>51-100</v>
      </c>
      <c r="F4398" s="8">
        <v>93657</v>
      </c>
      <c r="G4398" s="3">
        <v>2</v>
      </c>
      <c r="H4398" s="3">
        <v>2.5</v>
      </c>
      <c r="I4398" s="3" t="s">
        <v>33</v>
      </c>
      <c r="J4398" s="3">
        <v>0</v>
      </c>
      <c r="K4398" s="3" t="s">
        <v>36</v>
      </c>
      <c r="L4398" s="3" t="s">
        <v>36</v>
      </c>
      <c r="M4398" s="3" t="s">
        <v>36</v>
      </c>
      <c r="N4398" s="3" t="s">
        <v>36</v>
      </c>
      <c r="O4398" s="3" t="s">
        <v>36</v>
      </c>
    </row>
    <row r="4399" spans="1:15" hidden="1" x14ac:dyDescent="0.3">
      <c r="A4399" s="7">
        <v>838</v>
      </c>
      <c r="B4399" s="3">
        <v>30</v>
      </c>
      <c r="C4399" s="3">
        <v>4</v>
      </c>
      <c r="D4399" s="6">
        <v>24</v>
      </c>
      <c r="E4399" s="9" t="str">
        <f t="shared" si="68"/>
        <v>0-50</v>
      </c>
      <c r="F4399" s="8">
        <v>92096</v>
      </c>
      <c r="G4399" s="3">
        <v>1</v>
      </c>
      <c r="H4399" s="3">
        <v>0.4</v>
      </c>
      <c r="I4399" s="3" t="s">
        <v>34</v>
      </c>
      <c r="J4399" s="3">
        <v>81</v>
      </c>
      <c r="K4399" s="3" t="s">
        <v>36</v>
      </c>
      <c r="L4399" s="3" t="s">
        <v>36</v>
      </c>
      <c r="M4399" s="3" t="s">
        <v>36</v>
      </c>
      <c r="N4399" s="3" t="s">
        <v>37</v>
      </c>
      <c r="O4399" s="3" t="s">
        <v>36</v>
      </c>
    </row>
    <row r="4400" spans="1:15" hidden="1" x14ac:dyDescent="0.3">
      <c r="A4400" s="7">
        <v>875</v>
      </c>
      <c r="B4400" s="3">
        <v>30</v>
      </c>
      <c r="C4400" s="3">
        <v>4</v>
      </c>
      <c r="D4400" s="6">
        <v>40</v>
      </c>
      <c r="E4400" s="9" t="str">
        <f t="shared" si="68"/>
        <v>0-50</v>
      </c>
      <c r="F4400" s="8">
        <v>92056</v>
      </c>
      <c r="G4400" s="3">
        <v>4</v>
      </c>
      <c r="H4400" s="3">
        <v>2.1</v>
      </c>
      <c r="I4400" s="3" t="s">
        <v>35</v>
      </c>
      <c r="J4400" s="3">
        <v>0</v>
      </c>
      <c r="K4400" s="3" t="s">
        <v>36</v>
      </c>
      <c r="L4400" s="3" t="s">
        <v>36</v>
      </c>
      <c r="M4400" s="3" t="s">
        <v>36</v>
      </c>
      <c r="N4400" s="3" t="s">
        <v>37</v>
      </c>
      <c r="O4400" s="3" t="s">
        <v>37</v>
      </c>
    </row>
    <row r="4401" spans="1:15" hidden="1" x14ac:dyDescent="0.3">
      <c r="A4401" s="7">
        <v>900</v>
      </c>
      <c r="B4401" s="3">
        <v>30</v>
      </c>
      <c r="C4401" s="3">
        <v>3</v>
      </c>
      <c r="D4401" s="6">
        <v>172</v>
      </c>
      <c r="E4401" s="9" t="str">
        <f t="shared" si="68"/>
        <v>100+</v>
      </c>
      <c r="F4401" s="8">
        <v>91302</v>
      </c>
      <c r="G4401" s="3">
        <v>3</v>
      </c>
      <c r="H4401" s="3">
        <v>3.4</v>
      </c>
      <c r="I4401" s="3" t="s">
        <v>34</v>
      </c>
      <c r="J4401" s="3">
        <v>0</v>
      </c>
      <c r="K4401" s="3" t="s">
        <v>37</v>
      </c>
      <c r="L4401" s="3" t="s">
        <v>36</v>
      </c>
      <c r="M4401" s="3" t="s">
        <v>36</v>
      </c>
      <c r="N4401" s="3" t="s">
        <v>36</v>
      </c>
      <c r="O4401" s="3" t="s">
        <v>37</v>
      </c>
    </row>
    <row r="4402" spans="1:15" hidden="1" x14ac:dyDescent="0.3">
      <c r="A4402" s="7">
        <v>901</v>
      </c>
      <c r="B4402" s="3">
        <v>30</v>
      </c>
      <c r="C4402" s="3">
        <v>4</v>
      </c>
      <c r="D4402" s="6">
        <v>51</v>
      </c>
      <c r="E4402" s="9" t="str">
        <f t="shared" si="68"/>
        <v>51-100</v>
      </c>
      <c r="F4402" s="8">
        <v>94709</v>
      </c>
      <c r="G4402" s="3">
        <v>4</v>
      </c>
      <c r="H4402" s="3">
        <v>0.2</v>
      </c>
      <c r="I4402" s="3" t="s">
        <v>33</v>
      </c>
      <c r="J4402" s="3">
        <v>172</v>
      </c>
      <c r="K4402" s="3" t="s">
        <v>36</v>
      </c>
      <c r="L4402" s="3" t="s">
        <v>36</v>
      </c>
      <c r="M4402" s="3" t="s">
        <v>36</v>
      </c>
      <c r="N4402" s="3" t="s">
        <v>36</v>
      </c>
      <c r="O4402" s="3" t="s">
        <v>37</v>
      </c>
    </row>
    <row r="4403" spans="1:15" hidden="1" x14ac:dyDescent="0.3">
      <c r="A4403" s="7">
        <v>944</v>
      </c>
      <c r="B4403" s="3">
        <v>30</v>
      </c>
      <c r="C4403" s="3">
        <v>4</v>
      </c>
      <c r="D4403" s="6">
        <v>80</v>
      </c>
      <c r="E4403" s="9" t="str">
        <f t="shared" si="68"/>
        <v>51-100</v>
      </c>
      <c r="F4403" s="8">
        <v>94701</v>
      </c>
      <c r="G4403" s="3">
        <v>4</v>
      </c>
      <c r="H4403" s="3">
        <v>1.8</v>
      </c>
      <c r="I4403" s="3" t="s">
        <v>34</v>
      </c>
      <c r="J4403" s="3">
        <v>0</v>
      </c>
      <c r="K4403" s="3" t="s">
        <v>36</v>
      </c>
      <c r="L4403" s="3" t="s">
        <v>36</v>
      </c>
      <c r="M4403" s="3" t="s">
        <v>36</v>
      </c>
      <c r="N4403" s="3" t="s">
        <v>36</v>
      </c>
      <c r="O4403" s="3" t="s">
        <v>36</v>
      </c>
    </row>
    <row r="4404" spans="1:15" hidden="1" x14ac:dyDescent="0.3">
      <c r="A4404" s="7">
        <v>949</v>
      </c>
      <c r="B4404" s="3">
        <v>30</v>
      </c>
      <c r="C4404" s="3">
        <v>4</v>
      </c>
      <c r="D4404" s="6">
        <v>81</v>
      </c>
      <c r="E4404" s="9" t="str">
        <f t="shared" si="68"/>
        <v>51-100</v>
      </c>
      <c r="F4404" s="8">
        <v>92037</v>
      </c>
      <c r="G4404" s="3">
        <v>1</v>
      </c>
      <c r="H4404" s="3">
        <v>2.9</v>
      </c>
      <c r="I4404" s="3" t="s">
        <v>35</v>
      </c>
      <c r="J4404" s="3">
        <v>259</v>
      </c>
      <c r="K4404" s="3" t="s">
        <v>36</v>
      </c>
      <c r="L4404" s="3" t="s">
        <v>36</v>
      </c>
      <c r="M4404" s="3" t="s">
        <v>36</v>
      </c>
      <c r="N4404" s="3" t="s">
        <v>37</v>
      </c>
      <c r="O4404" s="3" t="s">
        <v>37</v>
      </c>
    </row>
    <row r="4405" spans="1:15" hidden="1" x14ac:dyDescent="0.3">
      <c r="A4405" s="7">
        <v>1017</v>
      </c>
      <c r="B4405" s="3">
        <v>30</v>
      </c>
      <c r="C4405" s="3">
        <v>5</v>
      </c>
      <c r="D4405" s="6">
        <v>69</v>
      </c>
      <c r="E4405" s="9" t="str">
        <f t="shared" si="68"/>
        <v>51-100</v>
      </c>
      <c r="F4405" s="8">
        <v>94720</v>
      </c>
      <c r="G4405" s="3">
        <v>1</v>
      </c>
      <c r="H4405" s="3">
        <v>0.8</v>
      </c>
      <c r="I4405" s="3" t="s">
        <v>34</v>
      </c>
      <c r="J4405" s="3">
        <v>0</v>
      </c>
      <c r="K4405" s="3" t="s">
        <v>36</v>
      </c>
      <c r="L4405" s="3" t="s">
        <v>37</v>
      </c>
      <c r="M4405" s="3" t="s">
        <v>36</v>
      </c>
      <c r="N4405" s="3" t="s">
        <v>37</v>
      </c>
      <c r="O4405" s="3" t="s">
        <v>36</v>
      </c>
    </row>
    <row r="4406" spans="1:15" hidden="1" x14ac:dyDescent="0.3">
      <c r="A4406" s="7">
        <v>1058</v>
      </c>
      <c r="B4406" s="3">
        <v>30</v>
      </c>
      <c r="C4406" s="3">
        <v>0</v>
      </c>
      <c r="D4406" s="6">
        <v>63</v>
      </c>
      <c r="E4406" s="9" t="str">
        <f t="shared" si="68"/>
        <v>51-100</v>
      </c>
      <c r="F4406" s="8">
        <v>95503</v>
      </c>
      <c r="G4406" s="3">
        <v>2</v>
      </c>
      <c r="H4406" s="3">
        <v>1.75</v>
      </c>
      <c r="I4406" s="3" t="s">
        <v>35</v>
      </c>
      <c r="J4406" s="3">
        <v>0</v>
      </c>
      <c r="K4406" s="3" t="s">
        <v>36</v>
      </c>
      <c r="L4406" s="3" t="s">
        <v>36</v>
      </c>
      <c r="M4406" s="3" t="s">
        <v>36</v>
      </c>
      <c r="N4406" s="3" t="s">
        <v>37</v>
      </c>
      <c r="O4406" s="3" t="s">
        <v>36</v>
      </c>
    </row>
    <row r="4407" spans="1:15" hidden="1" x14ac:dyDescent="0.3">
      <c r="A4407" s="7">
        <v>1067</v>
      </c>
      <c r="B4407" s="3">
        <v>30</v>
      </c>
      <c r="C4407" s="3">
        <v>5</v>
      </c>
      <c r="D4407" s="6">
        <v>125</v>
      </c>
      <c r="E4407" s="9" t="str">
        <f t="shared" si="68"/>
        <v>100+</v>
      </c>
      <c r="F4407" s="8">
        <v>90016</v>
      </c>
      <c r="G4407" s="3">
        <v>4</v>
      </c>
      <c r="H4407" s="3">
        <v>0.5</v>
      </c>
      <c r="I4407" s="3" t="s">
        <v>35</v>
      </c>
      <c r="J4407" s="3">
        <v>0</v>
      </c>
      <c r="K4407" s="3" t="s">
        <v>37</v>
      </c>
      <c r="L4407" s="3" t="s">
        <v>36</v>
      </c>
      <c r="M4407" s="3" t="s">
        <v>37</v>
      </c>
      <c r="N4407" s="3" t="s">
        <v>37</v>
      </c>
      <c r="O4407" s="3" t="s">
        <v>36</v>
      </c>
    </row>
    <row r="4408" spans="1:15" hidden="1" x14ac:dyDescent="0.3">
      <c r="A4408" s="7">
        <v>1083</v>
      </c>
      <c r="B4408" s="3">
        <v>30</v>
      </c>
      <c r="C4408" s="3">
        <v>5</v>
      </c>
      <c r="D4408" s="6">
        <v>85</v>
      </c>
      <c r="E4408" s="9" t="str">
        <f t="shared" si="68"/>
        <v>51-100</v>
      </c>
      <c r="F4408" s="8">
        <v>94115</v>
      </c>
      <c r="G4408" s="3">
        <v>1</v>
      </c>
      <c r="H4408" s="3">
        <v>2.6</v>
      </c>
      <c r="I4408" s="3" t="s">
        <v>34</v>
      </c>
      <c r="J4408" s="3">
        <v>0</v>
      </c>
      <c r="K4408" s="3" t="s">
        <v>36</v>
      </c>
      <c r="L4408" s="3" t="s">
        <v>36</v>
      </c>
      <c r="M4408" s="3" t="s">
        <v>36</v>
      </c>
      <c r="N4408" s="3" t="s">
        <v>37</v>
      </c>
      <c r="O4408" s="3" t="s">
        <v>36</v>
      </c>
    </row>
    <row r="4409" spans="1:15" hidden="1" x14ac:dyDescent="0.3">
      <c r="A4409" s="7">
        <v>1100</v>
      </c>
      <c r="B4409" s="3">
        <v>30</v>
      </c>
      <c r="C4409" s="3">
        <v>6</v>
      </c>
      <c r="D4409" s="6">
        <v>52</v>
      </c>
      <c r="E4409" s="9" t="str">
        <f t="shared" si="68"/>
        <v>51-100</v>
      </c>
      <c r="F4409" s="8">
        <v>92717</v>
      </c>
      <c r="G4409" s="3">
        <v>3</v>
      </c>
      <c r="H4409" s="3">
        <v>0.7</v>
      </c>
      <c r="I4409" s="3" t="s">
        <v>34</v>
      </c>
      <c r="J4409" s="3">
        <v>0</v>
      </c>
      <c r="K4409" s="3" t="s">
        <v>36</v>
      </c>
      <c r="L4409" s="3" t="s">
        <v>36</v>
      </c>
      <c r="M4409" s="3" t="s">
        <v>36</v>
      </c>
      <c r="N4409" s="3" t="s">
        <v>37</v>
      </c>
      <c r="O4409" s="3" t="s">
        <v>36</v>
      </c>
    </row>
    <row r="4410" spans="1:15" hidden="1" x14ac:dyDescent="0.3">
      <c r="A4410" s="7">
        <v>1122</v>
      </c>
      <c r="B4410" s="3">
        <v>30</v>
      </c>
      <c r="C4410" s="3">
        <v>6</v>
      </c>
      <c r="D4410" s="6">
        <v>49</v>
      </c>
      <c r="E4410" s="9" t="str">
        <f t="shared" si="68"/>
        <v>0-50</v>
      </c>
      <c r="F4410" s="8">
        <v>91330</v>
      </c>
      <c r="G4410" s="3">
        <v>3</v>
      </c>
      <c r="H4410" s="3">
        <v>0.7</v>
      </c>
      <c r="I4410" s="3" t="s">
        <v>34</v>
      </c>
      <c r="J4410" s="3">
        <v>196</v>
      </c>
      <c r="K4410" s="3" t="s">
        <v>36</v>
      </c>
      <c r="L4410" s="3" t="s">
        <v>36</v>
      </c>
      <c r="M4410" s="3" t="s">
        <v>36</v>
      </c>
      <c r="N4410" s="3" t="s">
        <v>36</v>
      </c>
      <c r="O4410" s="3" t="s">
        <v>37</v>
      </c>
    </row>
    <row r="4411" spans="1:15" hidden="1" x14ac:dyDescent="0.3">
      <c r="A4411" s="7">
        <v>1129</v>
      </c>
      <c r="B4411" s="3">
        <v>30</v>
      </c>
      <c r="C4411" s="3">
        <v>5</v>
      </c>
      <c r="D4411" s="6">
        <v>171</v>
      </c>
      <c r="E4411" s="9" t="str">
        <f t="shared" si="68"/>
        <v>100+</v>
      </c>
      <c r="F4411" s="8">
        <v>94025</v>
      </c>
      <c r="G4411" s="3">
        <v>2</v>
      </c>
      <c r="H4411" s="3">
        <v>1.9</v>
      </c>
      <c r="I4411" s="3" t="s">
        <v>34</v>
      </c>
      <c r="J4411" s="3">
        <v>0</v>
      </c>
      <c r="K4411" s="3" t="s">
        <v>37</v>
      </c>
      <c r="L4411" s="3" t="s">
        <v>36</v>
      </c>
      <c r="M4411" s="3" t="s">
        <v>36</v>
      </c>
      <c r="N4411" s="3" t="s">
        <v>36</v>
      </c>
      <c r="O4411" s="3" t="s">
        <v>36</v>
      </c>
    </row>
    <row r="4412" spans="1:15" hidden="1" x14ac:dyDescent="0.3">
      <c r="A4412" s="7">
        <v>1130</v>
      </c>
      <c r="B4412" s="3">
        <v>30</v>
      </c>
      <c r="C4412" s="3">
        <v>4</v>
      </c>
      <c r="D4412" s="6">
        <v>73</v>
      </c>
      <c r="E4412" s="9" t="str">
        <f t="shared" si="68"/>
        <v>51-100</v>
      </c>
      <c r="F4412" s="8">
        <v>94305</v>
      </c>
      <c r="G4412" s="3">
        <v>3</v>
      </c>
      <c r="H4412" s="3">
        <v>3.3</v>
      </c>
      <c r="I4412" s="3" t="s">
        <v>33</v>
      </c>
      <c r="J4412" s="3">
        <v>0</v>
      </c>
      <c r="K4412" s="3" t="s">
        <v>37</v>
      </c>
      <c r="L4412" s="3" t="s">
        <v>36</v>
      </c>
      <c r="M4412" s="3" t="s">
        <v>37</v>
      </c>
      <c r="N4412" s="3" t="s">
        <v>37</v>
      </c>
      <c r="O4412" s="3" t="s">
        <v>37</v>
      </c>
    </row>
    <row r="4413" spans="1:15" hidden="1" x14ac:dyDescent="0.3">
      <c r="A4413" s="7">
        <v>1139</v>
      </c>
      <c r="B4413" s="3">
        <v>30</v>
      </c>
      <c r="C4413" s="3">
        <v>6</v>
      </c>
      <c r="D4413" s="6">
        <v>83</v>
      </c>
      <c r="E4413" s="9" t="str">
        <f t="shared" si="68"/>
        <v>51-100</v>
      </c>
      <c r="F4413" s="8">
        <v>93101</v>
      </c>
      <c r="G4413" s="3">
        <v>4</v>
      </c>
      <c r="H4413" s="3">
        <v>3.4</v>
      </c>
      <c r="I4413" s="3" t="s">
        <v>33</v>
      </c>
      <c r="J4413" s="3">
        <v>0</v>
      </c>
      <c r="K4413" s="3" t="s">
        <v>36</v>
      </c>
      <c r="L4413" s="3" t="s">
        <v>37</v>
      </c>
      <c r="M4413" s="3" t="s">
        <v>36</v>
      </c>
      <c r="N4413" s="3" t="s">
        <v>37</v>
      </c>
      <c r="O4413" s="3" t="s">
        <v>36</v>
      </c>
    </row>
    <row r="4414" spans="1:15" hidden="1" x14ac:dyDescent="0.3">
      <c r="A4414" s="7">
        <v>1167</v>
      </c>
      <c r="B4414" s="3">
        <v>30</v>
      </c>
      <c r="C4414" s="3">
        <v>5</v>
      </c>
      <c r="D4414" s="6">
        <v>112</v>
      </c>
      <c r="E4414" s="9" t="str">
        <f t="shared" si="68"/>
        <v>100+</v>
      </c>
      <c r="F4414" s="8">
        <v>91711</v>
      </c>
      <c r="G4414" s="3">
        <v>4</v>
      </c>
      <c r="H4414" s="3">
        <v>5</v>
      </c>
      <c r="I4414" s="3" t="s">
        <v>34</v>
      </c>
      <c r="J4414" s="3">
        <v>0</v>
      </c>
      <c r="K4414" s="3" t="s">
        <v>37</v>
      </c>
      <c r="L4414" s="3" t="s">
        <v>36</v>
      </c>
      <c r="M4414" s="3" t="s">
        <v>36</v>
      </c>
      <c r="N4414" s="3" t="s">
        <v>36</v>
      </c>
      <c r="O4414" s="3" t="s">
        <v>37</v>
      </c>
    </row>
    <row r="4415" spans="1:15" hidden="1" x14ac:dyDescent="0.3">
      <c r="A4415" s="7">
        <v>1222</v>
      </c>
      <c r="B4415" s="3">
        <v>30</v>
      </c>
      <c r="C4415" s="3">
        <v>5</v>
      </c>
      <c r="D4415" s="6">
        <v>121</v>
      </c>
      <c r="E4415" s="9" t="str">
        <f t="shared" si="68"/>
        <v>100+</v>
      </c>
      <c r="F4415" s="8">
        <v>94132</v>
      </c>
      <c r="G4415" s="3">
        <v>2</v>
      </c>
      <c r="H4415" s="3">
        <v>3.3</v>
      </c>
      <c r="I4415" s="3" t="s">
        <v>33</v>
      </c>
      <c r="J4415" s="3">
        <v>0</v>
      </c>
      <c r="K4415" s="3" t="s">
        <v>36</v>
      </c>
      <c r="L4415" s="3" t="s">
        <v>36</v>
      </c>
      <c r="M4415" s="3" t="s">
        <v>36</v>
      </c>
      <c r="N4415" s="3" t="s">
        <v>36</v>
      </c>
      <c r="O4415" s="3" t="s">
        <v>37</v>
      </c>
    </row>
    <row r="4416" spans="1:15" hidden="1" x14ac:dyDescent="0.3">
      <c r="A4416" s="7">
        <v>1226</v>
      </c>
      <c r="B4416" s="3">
        <v>30</v>
      </c>
      <c r="C4416" s="3">
        <v>6</v>
      </c>
      <c r="D4416" s="6">
        <v>118</v>
      </c>
      <c r="E4416" s="9" t="str">
        <f t="shared" si="68"/>
        <v>100+</v>
      </c>
      <c r="F4416" s="8">
        <v>94534</v>
      </c>
      <c r="G4416" s="3">
        <v>2</v>
      </c>
      <c r="H4416" s="3">
        <v>2.8</v>
      </c>
      <c r="I4416" s="3" t="s">
        <v>34</v>
      </c>
      <c r="J4416" s="3">
        <v>0</v>
      </c>
      <c r="K4416" s="3" t="s">
        <v>37</v>
      </c>
      <c r="L4416" s="3" t="s">
        <v>36</v>
      </c>
      <c r="M4416" s="3" t="s">
        <v>36</v>
      </c>
      <c r="N4416" s="3" t="s">
        <v>36</v>
      </c>
      <c r="O4416" s="3" t="s">
        <v>36</v>
      </c>
    </row>
    <row r="4417" spans="1:15" hidden="1" x14ac:dyDescent="0.3">
      <c r="A4417" s="7">
        <v>1284</v>
      </c>
      <c r="B4417" s="3">
        <v>30</v>
      </c>
      <c r="C4417" s="3">
        <v>6</v>
      </c>
      <c r="D4417" s="6">
        <v>64</v>
      </c>
      <c r="E4417" s="9" t="str">
        <f t="shared" si="68"/>
        <v>51-100</v>
      </c>
      <c r="F4417" s="8">
        <v>94305</v>
      </c>
      <c r="G4417" s="3">
        <v>4</v>
      </c>
      <c r="H4417" s="3">
        <v>3.4</v>
      </c>
      <c r="I4417" s="3" t="s">
        <v>33</v>
      </c>
      <c r="J4417" s="3">
        <v>117</v>
      </c>
      <c r="K4417" s="3" t="s">
        <v>36</v>
      </c>
      <c r="L4417" s="3" t="s">
        <v>36</v>
      </c>
      <c r="M4417" s="3" t="s">
        <v>36</v>
      </c>
      <c r="N4417" s="3" t="s">
        <v>36</v>
      </c>
      <c r="O4417" s="3" t="s">
        <v>36</v>
      </c>
    </row>
    <row r="4418" spans="1:15" hidden="1" x14ac:dyDescent="0.3">
      <c r="A4418" s="7">
        <v>1297</v>
      </c>
      <c r="B4418" s="3">
        <v>30</v>
      </c>
      <c r="C4418" s="3">
        <v>6</v>
      </c>
      <c r="D4418" s="6">
        <v>80</v>
      </c>
      <c r="E4418" s="9" t="str">
        <f t="shared" si="68"/>
        <v>51-100</v>
      </c>
      <c r="F4418" s="8">
        <v>92399</v>
      </c>
      <c r="G4418" s="3">
        <v>3</v>
      </c>
      <c r="H4418" s="3">
        <v>1.5</v>
      </c>
      <c r="I4418" s="3" t="s">
        <v>33</v>
      </c>
      <c r="J4418" s="3">
        <v>219</v>
      </c>
      <c r="K4418" s="3" t="s">
        <v>36</v>
      </c>
      <c r="L4418" s="3" t="s">
        <v>36</v>
      </c>
      <c r="M4418" s="3" t="s">
        <v>36</v>
      </c>
      <c r="N4418" s="3" t="s">
        <v>37</v>
      </c>
      <c r="O4418" s="3" t="s">
        <v>36</v>
      </c>
    </row>
    <row r="4419" spans="1:15" hidden="1" x14ac:dyDescent="0.3">
      <c r="A4419" s="7">
        <v>1371</v>
      </c>
      <c r="B4419" s="3">
        <v>30</v>
      </c>
      <c r="C4419" s="3">
        <v>5</v>
      </c>
      <c r="D4419" s="6">
        <v>20</v>
      </c>
      <c r="E4419" s="9" t="str">
        <f t="shared" ref="E4419:E4482" si="69">IF(D4419&lt;=50,"0-50",IF(D4419&lt;=100,"51-100","100+"))</f>
        <v>0-50</v>
      </c>
      <c r="F4419" s="8">
        <v>94545</v>
      </c>
      <c r="G4419" s="3">
        <v>4</v>
      </c>
      <c r="H4419" s="3">
        <v>0.5</v>
      </c>
      <c r="I4419" s="3" t="s">
        <v>35</v>
      </c>
      <c r="J4419" s="3">
        <v>117</v>
      </c>
      <c r="K4419" s="3" t="s">
        <v>36</v>
      </c>
      <c r="L4419" s="3" t="s">
        <v>36</v>
      </c>
      <c r="M4419" s="3" t="s">
        <v>36</v>
      </c>
      <c r="N4419" s="3" t="s">
        <v>36</v>
      </c>
      <c r="O4419" s="3" t="s">
        <v>36</v>
      </c>
    </row>
    <row r="4420" spans="1:15" hidden="1" x14ac:dyDescent="0.3">
      <c r="A4420" s="7">
        <v>1420</v>
      </c>
      <c r="B4420" s="3">
        <v>30</v>
      </c>
      <c r="C4420" s="3">
        <v>4</v>
      </c>
      <c r="D4420" s="6">
        <v>39</v>
      </c>
      <c r="E4420" s="9" t="str">
        <f t="shared" si="69"/>
        <v>0-50</v>
      </c>
      <c r="F4420" s="8">
        <v>91105</v>
      </c>
      <c r="G4420" s="3">
        <v>1</v>
      </c>
      <c r="H4420" s="3">
        <v>1.5</v>
      </c>
      <c r="I4420" s="3" t="s">
        <v>33</v>
      </c>
      <c r="J4420" s="3">
        <v>0</v>
      </c>
      <c r="K4420" s="3" t="s">
        <v>36</v>
      </c>
      <c r="L4420" s="3" t="s">
        <v>36</v>
      </c>
      <c r="M4420" s="3" t="s">
        <v>36</v>
      </c>
      <c r="N4420" s="3" t="s">
        <v>36</v>
      </c>
      <c r="O4420" s="3" t="s">
        <v>37</v>
      </c>
    </row>
    <row r="4421" spans="1:15" x14ac:dyDescent="0.3">
      <c r="A4421" s="7">
        <v>1421</v>
      </c>
      <c r="B4421" s="3">
        <v>30</v>
      </c>
      <c r="C4421" s="3">
        <v>4</v>
      </c>
      <c r="D4421" s="6">
        <v>40</v>
      </c>
      <c r="E4421" s="9" t="str">
        <f t="shared" si="69"/>
        <v>0-50</v>
      </c>
      <c r="F4421" s="8">
        <v>91605</v>
      </c>
      <c r="G4421" s="3">
        <v>1</v>
      </c>
      <c r="H4421" s="3">
        <v>0.3</v>
      </c>
      <c r="I4421" s="3" t="s">
        <v>33</v>
      </c>
      <c r="J4421" s="3">
        <v>0</v>
      </c>
      <c r="K4421" s="3" t="s">
        <v>36</v>
      </c>
      <c r="L4421" s="3" t="s">
        <v>36</v>
      </c>
      <c r="M4421" s="3" t="s">
        <v>37</v>
      </c>
      <c r="N4421" s="3" t="s">
        <v>37</v>
      </c>
      <c r="O4421" s="3" t="s">
        <v>37</v>
      </c>
    </row>
    <row r="4422" spans="1:15" hidden="1" x14ac:dyDescent="0.3">
      <c r="A4422" s="7">
        <v>1491</v>
      </c>
      <c r="B4422" s="3">
        <v>30</v>
      </c>
      <c r="C4422" s="3">
        <v>4</v>
      </c>
      <c r="D4422" s="6">
        <v>18</v>
      </c>
      <c r="E4422" s="9" t="str">
        <f t="shared" si="69"/>
        <v>0-50</v>
      </c>
      <c r="F4422" s="8">
        <v>95020</v>
      </c>
      <c r="G4422" s="3">
        <v>4</v>
      </c>
      <c r="H4422" s="3">
        <v>0.3</v>
      </c>
      <c r="I4422" s="3" t="s">
        <v>34</v>
      </c>
      <c r="J4422" s="3">
        <v>0</v>
      </c>
      <c r="K4422" s="3" t="s">
        <v>36</v>
      </c>
      <c r="L4422" s="3" t="s">
        <v>36</v>
      </c>
      <c r="M4422" s="3" t="s">
        <v>36</v>
      </c>
      <c r="N4422" s="3" t="s">
        <v>37</v>
      </c>
      <c r="O4422" s="3" t="s">
        <v>37</v>
      </c>
    </row>
    <row r="4423" spans="1:15" hidden="1" x14ac:dyDescent="0.3">
      <c r="A4423" s="7">
        <v>1502</v>
      </c>
      <c r="B4423" s="3">
        <v>30</v>
      </c>
      <c r="C4423" s="3">
        <v>4</v>
      </c>
      <c r="D4423" s="6">
        <v>35</v>
      </c>
      <c r="E4423" s="9" t="str">
        <f t="shared" si="69"/>
        <v>0-50</v>
      </c>
      <c r="F4423" s="8">
        <v>92130</v>
      </c>
      <c r="G4423" s="3">
        <v>2</v>
      </c>
      <c r="H4423" s="3">
        <v>0.3</v>
      </c>
      <c r="I4423" s="3" t="s">
        <v>34</v>
      </c>
      <c r="J4423" s="3">
        <v>0</v>
      </c>
      <c r="K4423" s="3" t="s">
        <v>36</v>
      </c>
      <c r="L4423" s="3" t="s">
        <v>37</v>
      </c>
      <c r="M4423" s="3" t="s">
        <v>36</v>
      </c>
      <c r="N4423" s="3" t="s">
        <v>36</v>
      </c>
      <c r="O4423" s="3" t="s">
        <v>37</v>
      </c>
    </row>
    <row r="4424" spans="1:15" hidden="1" x14ac:dyDescent="0.3">
      <c r="A4424" s="7">
        <v>1505</v>
      </c>
      <c r="B4424" s="3">
        <v>30</v>
      </c>
      <c r="C4424" s="3">
        <v>6</v>
      </c>
      <c r="D4424" s="6">
        <v>191</v>
      </c>
      <c r="E4424" s="9" t="str">
        <f t="shared" si="69"/>
        <v>100+</v>
      </c>
      <c r="F4424" s="8">
        <v>92028</v>
      </c>
      <c r="G4424" s="3">
        <v>2</v>
      </c>
      <c r="H4424" s="3">
        <v>4.4000000000000004</v>
      </c>
      <c r="I4424" s="3" t="s">
        <v>34</v>
      </c>
      <c r="J4424" s="3">
        <v>0</v>
      </c>
      <c r="K4424" s="3" t="s">
        <v>37</v>
      </c>
      <c r="L4424" s="3" t="s">
        <v>36</v>
      </c>
      <c r="M4424" s="3" t="s">
        <v>36</v>
      </c>
      <c r="N4424" s="3" t="s">
        <v>37</v>
      </c>
      <c r="O4424" s="3" t="s">
        <v>36</v>
      </c>
    </row>
    <row r="4425" spans="1:15" hidden="1" x14ac:dyDescent="0.3">
      <c r="A4425" s="7">
        <v>1638</v>
      </c>
      <c r="B4425" s="3">
        <v>30</v>
      </c>
      <c r="C4425" s="3">
        <v>6</v>
      </c>
      <c r="D4425" s="6">
        <v>193</v>
      </c>
      <c r="E4425" s="9" t="str">
        <f t="shared" si="69"/>
        <v>100+</v>
      </c>
      <c r="F4425" s="8">
        <v>94022</v>
      </c>
      <c r="G4425" s="3">
        <v>3</v>
      </c>
      <c r="H4425" s="3">
        <v>6.3</v>
      </c>
      <c r="I4425" s="3" t="s">
        <v>35</v>
      </c>
      <c r="J4425" s="3">
        <v>0</v>
      </c>
      <c r="K4425" s="3" t="s">
        <v>37</v>
      </c>
      <c r="L4425" s="3" t="s">
        <v>36</v>
      </c>
      <c r="M4425" s="3" t="s">
        <v>36</v>
      </c>
      <c r="N4425" s="3" t="s">
        <v>37</v>
      </c>
      <c r="O4425" s="3" t="s">
        <v>36</v>
      </c>
    </row>
    <row r="4426" spans="1:15" hidden="1" x14ac:dyDescent="0.3">
      <c r="A4426" s="7">
        <v>1696</v>
      </c>
      <c r="B4426" s="3">
        <v>30</v>
      </c>
      <c r="C4426" s="3">
        <v>6</v>
      </c>
      <c r="D4426" s="6">
        <v>184</v>
      </c>
      <c r="E4426" s="9" t="str">
        <f t="shared" si="69"/>
        <v>100+</v>
      </c>
      <c r="F4426" s="8">
        <v>91911</v>
      </c>
      <c r="G4426" s="3">
        <v>1</v>
      </c>
      <c r="H4426" s="3">
        <v>6</v>
      </c>
      <c r="I4426" s="3" t="s">
        <v>33</v>
      </c>
      <c r="J4426" s="3">
        <v>0</v>
      </c>
      <c r="K4426" s="3" t="s">
        <v>36</v>
      </c>
      <c r="L4426" s="3" t="s">
        <v>36</v>
      </c>
      <c r="M4426" s="3" t="s">
        <v>36</v>
      </c>
      <c r="N4426" s="3" t="s">
        <v>37</v>
      </c>
      <c r="O4426" s="3" t="s">
        <v>36</v>
      </c>
    </row>
    <row r="4427" spans="1:15" hidden="1" x14ac:dyDescent="0.3">
      <c r="A4427" s="7">
        <v>1829</v>
      </c>
      <c r="B4427" s="3">
        <v>30</v>
      </c>
      <c r="C4427" s="3">
        <v>4</v>
      </c>
      <c r="D4427" s="6">
        <v>25</v>
      </c>
      <c r="E4427" s="9" t="str">
        <f t="shared" si="69"/>
        <v>0-50</v>
      </c>
      <c r="F4427" s="8">
        <v>92123</v>
      </c>
      <c r="G4427" s="3">
        <v>2</v>
      </c>
      <c r="H4427" s="3">
        <v>0.3</v>
      </c>
      <c r="I4427" s="3" t="s">
        <v>34</v>
      </c>
      <c r="J4427" s="3">
        <v>0</v>
      </c>
      <c r="K4427" s="3" t="s">
        <v>36</v>
      </c>
      <c r="L4427" s="3" t="s">
        <v>36</v>
      </c>
      <c r="M4427" s="3" t="s">
        <v>36</v>
      </c>
      <c r="N4427" s="3" t="s">
        <v>36</v>
      </c>
      <c r="O4427" s="3" t="s">
        <v>36</v>
      </c>
    </row>
    <row r="4428" spans="1:15" hidden="1" x14ac:dyDescent="0.3">
      <c r="A4428" s="7">
        <v>1844</v>
      </c>
      <c r="B4428" s="3">
        <v>30</v>
      </c>
      <c r="C4428" s="3">
        <v>6</v>
      </c>
      <c r="D4428" s="6">
        <v>154</v>
      </c>
      <c r="E4428" s="9" t="str">
        <f t="shared" si="69"/>
        <v>100+</v>
      </c>
      <c r="F4428" s="8">
        <v>90230</v>
      </c>
      <c r="G4428" s="3">
        <v>1</v>
      </c>
      <c r="H4428" s="3">
        <v>6</v>
      </c>
      <c r="I4428" s="3" t="s">
        <v>33</v>
      </c>
      <c r="J4428" s="3">
        <v>0</v>
      </c>
      <c r="K4428" s="3" t="s">
        <v>36</v>
      </c>
      <c r="L4428" s="3" t="s">
        <v>36</v>
      </c>
      <c r="M4428" s="3" t="s">
        <v>36</v>
      </c>
      <c r="N4428" s="3" t="s">
        <v>36</v>
      </c>
      <c r="O4428" s="3" t="s">
        <v>36</v>
      </c>
    </row>
    <row r="4429" spans="1:15" hidden="1" x14ac:dyDescent="0.3">
      <c r="A4429" s="7">
        <v>1861</v>
      </c>
      <c r="B4429" s="3">
        <v>30</v>
      </c>
      <c r="C4429" s="3">
        <v>6</v>
      </c>
      <c r="D4429" s="6">
        <v>179</v>
      </c>
      <c r="E4429" s="9" t="str">
        <f t="shared" si="69"/>
        <v>100+</v>
      </c>
      <c r="F4429" s="8">
        <v>91103</v>
      </c>
      <c r="G4429" s="3">
        <v>3</v>
      </c>
      <c r="H4429" s="3">
        <v>4.9000000000000004</v>
      </c>
      <c r="I4429" s="3" t="s">
        <v>33</v>
      </c>
      <c r="J4429" s="3">
        <v>142</v>
      </c>
      <c r="K4429" s="3" t="s">
        <v>37</v>
      </c>
      <c r="L4429" s="3" t="s">
        <v>36</v>
      </c>
      <c r="M4429" s="3" t="s">
        <v>36</v>
      </c>
      <c r="N4429" s="3" t="s">
        <v>37</v>
      </c>
      <c r="O4429" s="3" t="s">
        <v>36</v>
      </c>
    </row>
    <row r="4430" spans="1:15" hidden="1" x14ac:dyDescent="0.3">
      <c r="A4430" s="7">
        <v>1927</v>
      </c>
      <c r="B4430" s="3">
        <v>30</v>
      </c>
      <c r="C4430" s="3">
        <v>6</v>
      </c>
      <c r="D4430" s="6">
        <v>41</v>
      </c>
      <c r="E4430" s="9" t="str">
        <f t="shared" si="69"/>
        <v>0-50</v>
      </c>
      <c r="F4430" s="8">
        <v>90095</v>
      </c>
      <c r="G4430" s="3">
        <v>1</v>
      </c>
      <c r="H4430" s="3">
        <v>2.4</v>
      </c>
      <c r="I4430" s="3" t="s">
        <v>34</v>
      </c>
      <c r="J4430" s="3">
        <v>0</v>
      </c>
      <c r="K4430" s="3" t="s">
        <v>36</v>
      </c>
      <c r="L4430" s="3" t="s">
        <v>36</v>
      </c>
      <c r="M4430" s="3" t="s">
        <v>36</v>
      </c>
      <c r="N4430" s="3" t="s">
        <v>37</v>
      </c>
      <c r="O4430" s="3" t="s">
        <v>36</v>
      </c>
    </row>
    <row r="4431" spans="1:15" hidden="1" x14ac:dyDescent="0.3">
      <c r="A4431" s="7">
        <v>1939</v>
      </c>
      <c r="B4431" s="3">
        <v>30</v>
      </c>
      <c r="C4431" s="3">
        <v>4</v>
      </c>
      <c r="D4431" s="6">
        <v>38</v>
      </c>
      <c r="E4431" s="9" t="str">
        <f t="shared" si="69"/>
        <v>0-50</v>
      </c>
      <c r="F4431" s="8">
        <v>90245</v>
      </c>
      <c r="G4431" s="3">
        <v>1</v>
      </c>
      <c r="H4431" s="3">
        <v>1.9</v>
      </c>
      <c r="I4431" s="3" t="s">
        <v>35</v>
      </c>
      <c r="J4431" s="3">
        <v>0</v>
      </c>
      <c r="K4431" s="3" t="s">
        <v>36</v>
      </c>
      <c r="L4431" s="3" t="s">
        <v>36</v>
      </c>
      <c r="M4431" s="3" t="s">
        <v>36</v>
      </c>
      <c r="N4431" s="3" t="s">
        <v>37</v>
      </c>
      <c r="O4431" s="3" t="s">
        <v>36</v>
      </c>
    </row>
    <row r="4432" spans="1:15" hidden="1" x14ac:dyDescent="0.3">
      <c r="A4432" s="7">
        <v>1953</v>
      </c>
      <c r="B4432" s="3">
        <v>30</v>
      </c>
      <c r="C4432" s="3">
        <v>5</v>
      </c>
      <c r="D4432" s="6">
        <v>78</v>
      </c>
      <c r="E4432" s="9" t="str">
        <f t="shared" si="69"/>
        <v>51-100</v>
      </c>
      <c r="F4432" s="8">
        <v>92037</v>
      </c>
      <c r="G4432" s="3">
        <v>1</v>
      </c>
      <c r="H4432" s="3">
        <v>2.6</v>
      </c>
      <c r="I4432" s="3" t="s">
        <v>34</v>
      </c>
      <c r="J4432" s="3">
        <v>0</v>
      </c>
      <c r="K4432" s="3" t="s">
        <v>36</v>
      </c>
      <c r="L4432" s="3" t="s">
        <v>36</v>
      </c>
      <c r="M4432" s="3" t="s">
        <v>36</v>
      </c>
      <c r="N4432" s="3" t="s">
        <v>37</v>
      </c>
      <c r="O4432" s="3" t="s">
        <v>36</v>
      </c>
    </row>
    <row r="4433" spans="1:15" hidden="1" x14ac:dyDescent="0.3">
      <c r="A4433" s="7">
        <v>1994</v>
      </c>
      <c r="B4433" s="3">
        <v>30</v>
      </c>
      <c r="C4433" s="3">
        <v>5</v>
      </c>
      <c r="D4433" s="6">
        <v>122</v>
      </c>
      <c r="E4433" s="9" t="str">
        <f t="shared" si="69"/>
        <v>100+</v>
      </c>
      <c r="F4433" s="8">
        <v>94545</v>
      </c>
      <c r="G4433" s="3">
        <v>2</v>
      </c>
      <c r="H4433" s="3">
        <v>3.1</v>
      </c>
      <c r="I4433" s="3" t="s">
        <v>33</v>
      </c>
      <c r="J4433" s="3">
        <v>0</v>
      </c>
      <c r="K4433" s="3" t="s">
        <v>36</v>
      </c>
      <c r="L4433" s="3" t="s">
        <v>36</v>
      </c>
      <c r="M4433" s="3" t="s">
        <v>36</v>
      </c>
      <c r="N4433" s="3" t="s">
        <v>36</v>
      </c>
      <c r="O4433" s="3" t="s">
        <v>36</v>
      </c>
    </row>
    <row r="4434" spans="1:15" hidden="1" x14ac:dyDescent="0.3">
      <c r="A4434" s="7">
        <v>2003</v>
      </c>
      <c r="B4434" s="3">
        <v>30</v>
      </c>
      <c r="C4434" s="3">
        <v>4</v>
      </c>
      <c r="D4434" s="6">
        <v>142</v>
      </c>
      <c r="E4434" s="9" t="str">
        <f t="shared" si="69"/>
        <v>100+</v>
      </c>
      <c r="F4434" s="8">
        <v>92126</v>
      </c>
      <c r="G4434" s="3">
        <v>3</v>
      </c>
      <c r="H4434" s="3">
        <v>4.2</v>
      </c>
      <c r="I4434" s="3" t="s">
        <v>33</v>
      </c>
      <c r="J4434" s="3">
        <v>359</v>
      </c>
      <c r="K4434" s="3" t="s">
        <v>37</v>
      </c>
      <c r="L4434" s="3" t="s">
        <v>36</v>
      </c>
      <c r="M4434" s="3" t="s">
        <v>36</v>
      </c>
      <c r="N4434" s="3" t="s">
        <v>36</v>
      </c>
      <c r="O4434" s="3" t="s">
        <v>36</v>
      </c>
    </row>
    <row r="4435" spans="1:15" hidden="1" x14ac:dyDescent="0.3">
      <c r="A4435" s="7">
        <v>2005</v>
      </c>
      <c r="B4435" s="3">
        <v>30</v>
      </c>
      <c r="C4435" s="3">
        <v>4</v>
      </c>
      <c r="D4435" s="6">
        <v>44</v>
      </c>
      <c r="E4435" s="9" t="str">
        <f t="shared" si="69"/>
        <v>0-50</v>
      </c>
      <c r="F4435" s="8">
        <v>92704</v>
      </c>
      <c r="G4435" s="3">
        <v>1</v>
      </c>
      <c r="H4435" s="3">
        <v>1.9</v>
      </c>
      <c r="I4435" s="3" t="s">
        <v>35</v>
      </c>
      <c r="J4435" s="3">
        <v>143</v>
      </c>
      <c r="K4435" s="3" t="s">
        <v>36</v>
      </c>
      <c r="L4435" s="3" t="s">
        <v>36</v>
      </c>
      <c r="M4435" s="3" t="s">
        <v>36</v>
      </c>
      <c r="N4435" s="3" t="s">
        <v>36</v>
      </c>
      <c r="O4435" s="3" t="s">
        <v>36</v>
      </c>
    </row>
    <row r="4436" spans="1:15" hidden="1" x14ac:dyDescent="0.3">
      <c r="A4436" s="7">
        <v>2016</v>
      </c>
      <c r="B4436" s="3">
        <v>30</v>
      </c>
      <c r="C4436" s="3">
        <v>5</v>
      </c>
      <c r="D4436" s="6">
        <v>141</v>
      </c>
      <c r="E4436" s="9" t="str">
        <f t="shared" si="69"/>
        <v>100+</v>
      </c>
      <c r="F4436" s="8">
        <v>95747</v>
      </c>
      <c r="G4436" s="3">
        <v>1</v>
      </c>
      <c r="H4436" s="3">
        <v>0.8</v>
      </c>
      <c r="I4436" s="3" t="s">
        <v>33</v>
      </c>
      <c r="J4436" s="3">
        <v>0</v>
      </c>
      <c r="K4436" s="3" t="s">
        <v>36</v>
      </c>
      <c r="L4436" s="3" t="s">
        <v>36</v>
      </c>
      <c r="M4436" s="3" t="s">
        <v>36</v>
      </c>
      <c r="N4436" s="3" t="s">
        <v>37</v>
      </c>
      <c r="O4436" s="3" t="s">
        <v>36</v>
      </c>
    </row>
    <row r="4437" spans="1:15" hidden="1" x14ac:dyDescent="0.3">
      <c r="A4437" s="7">
        <v>2030</v>
      </c>
      <c r="B4437" s="3">
        <v>30</v>
      </c>
      <c r="C4437" s="3">
        <v>3</v>
      </c>
      <c r="D4437" s="6">
        <v>61</v>
      </c>
      <c r="E4437" s="9" t="str">
        <f t="shared" si="69"/>
        <v>51-100</v>
      </c>
      <c r="F4437" s="8">
        <v>92152</v>
      </c>
      <c r="G4437" s="3">
        <v>4</v>
      </c>
      <c r="H4437" s="3">
        <v>2</v>
      </c>
      <c r="I4437" s="3" t="s">
        <v>34</v>
      </c>
      <c r="J4437" s="3">
        <v>0</v>
      </c>
      <c r="K4437" s="3" t="s">
        <v>36</v>
      </c>
      <c r="L4437" s="3" t="s">
        <v>36</v>
      </c>
      <c r="M4437" s="3" t="s">
        <v>36</v>
      </c>
      <c r="N4437" s="3" t="s">
        <v>37</v>
      </c>
      <c r="O4437" s="3" t="s">
        <v>36</v>
      </c>
    </row>
    <row r="4438" spans="1:15" hidden="1" x14ac:dyDescent="0.3">
      <c r="A4438" s="7">
        <v>2070</v>
      </c>
      <c r="B4438" s="3">
        <v>30</v>
      </c>
      <c r="C4438" s="3">
        <v>4</v>
      </c>
      <c r="D4438" s="6">
        <v>35</v>
      </c>
      <c r="E4438" s="9" t="str">
        <f t="shared" si="69"/>
        <v>0-50</v>
      </c>
      <c r="F4438" s="8">
        <v>90059</v>
      </c>
      <c r="G4438" s="3">
        <v>4</v>
      </c>
      <c r="H4438" s="3">
        <v>0.8</v>
      </c>
      <c r="I4438" s="3" t="s">
        <v>33</v>
      </c>
      <c r="J4438" s="3">
        <v>0</v>
      </c>
      <c r="K4438" s="3" t="s">
        <v>36</v>
      </c>
      <c r="L4438" s="3" t="s">
        <v>36</v>
      </c>
      <c r="M4438" s="3" t="s">
        <v>36</v>
      </c>
      <c r="N4438" s="3" t="s">
        <v>37</v>
      </c>
      <c r="O4438" s="3" t="s">
        <v>37</v>
      </c>
    </row>
    <row r="4439" spans="1:15" hidden="1" x14ac:dyDescent="0.3">
      <c r="A4439" s="7">
        <v>2175</v>
      </c>
      <c r="B4439" s="3">
        <v>30</v>
      </c>
      <c r="C4439" s="3">
        <v>5</v>
      </c>
      <c r="D4439" s="6">
        <v>123</v>
      </c>
      <c r="E4439" s="9" t="str">
        <f t="shared" si="69"/>
        <v>100+</v>
      </c>
      <c r="F4439" s="8">
        <v>95605</v>
      </c>
      <c r="G4439" s="3">
        <v>2</v>
      </c>
      <c r="H4439" s="3">
        <v>3.1</v>
      </c>
      <c r="I4439" s="3" t="s">
        <v>33</v>
      </c>
      <c r="J4439" s="3">
        <v>0</v>
      </c>
      <c r="K4439" s="3" t="s">
        <v>36</v>
      </c>
      <c r="L4439" s="3" t="s">
        <v>36</v>
      </c>
      <c r="M4439" s="3" t="s">
        <v>36</v>
      </c>
      <c r="N4439" s="3" t="s">
        <v>37</v>
      </c>
      <c r="O4439" s="3" t="s">
        <v>36</v>
      </c>
    </row>
    <row r="4440" spans="1:15" hidden="1" x14ac:dyDescent="0.3">
      <c r="A4440" s="7">
        <v>2238</v>
      </c>
      <c r="B4440" s="3">
        <v>30</v>
      </c>
      <c r="C4440" s="3">
        <v>5</v>
      </c>
      <c r="D4440" s="6">
        <v>134</v>
      </c>
      <c r="E4440" s="9" t="str">
        <f t="shared" si="69"/>
        <v>100+</v>
      </c>
      <c r="F4440" s="8">
        <v>92647</v>
      </c>
      <c r="G4440" s="3">
        <v>1</v>
      </c>
      <c r="H4440" s="3">
        <v>0</v>
      </c>
      <c r="I4440" s="3" t="s">
        <v>33</v>
      </c>
      <c r="J4440" s="3">
        <v>0</v>
      </c>
      <c r="K4440" s="3" t="s">
        <v>36</v>
      </c>
      <c r="L4440" s="3" t="s">
        <v>36</v>
      </c>
      <c r="M4440" s="3" t="s">
        <v>36</v>
      </c>
      <c r="N4440" s="3" t="s">
        <v>37</v>
      </c>
      <c r="O4440" s="3" t="s">
        <v>37</v>
      </c>
    </row>
    <row r="4441" spans="1:15" hidden="1" x14ac:dyDescent="0.3">
      <c r="A4441" s="7">
        <v>2262</v>
      </c>
      <c r="B4441" s="3">
        <v>30</v>
      </c>
      <c r="C4441" s="3">
        <v>3</v>
      </c>
      <c r="D4441" s="6">
        <v>150</v>
      </c>
      <c r="E4441" s="9" t="str">
        <f t="shared" si="69"/>
        <v>100+</v>
      </c>
      <c r="F4441" s="8">
        <v>94305</v>
      </c>
      <c r="G4441" s="3">
        <v>4</v>
      </c>
      <c r="H4441" s="3">
        <v>5</v>
      </c>
      <c r="I4441" s="3" t="s">
        <v>34</v>
      </c>
      <c r="J4441" s="3">
        <v>0</v>
      </c>
      <c r="K4441" s="3" t="s">
        <v>37</v>
      </c>
      <c r="L4441" s="3" t="s">
        <v>36</v>
      </c>
      <c r="M4441" s="3" t="s">
        <v>36</v>
      </c>
      <c r="N4441" s="3" t="s">
        <v>37</v>
      </c>
      <c r="O4441" s="3" t="s">
        <v>36</v>
      </c>
    </row>
    <row r="4442" spans="1:15" hidden="1" x14ac:dyDescent="0.3">
      <c r="A4442" s="7">
        <v>2278</v>
      </c>
      <c r="B4442" s="3">
        <v>30</v>
      </c>
      <c r="C4442" s="3">
        <v>6</v>
      </c>
      <c r="D4442" s="6">
        <v>32</v>
      </c>
      <c r="E4442" s="9" t="str">
        <f t="shared" si="69"/>
        <v>0-50</v>
      </c>
      <c r="F4442" s="8">
        <v>91330</v>
      </c>
      <c r="G4442" s="3">
        <v>2</v>
      </c>
      <c r="H4442" s="3">
        <v>1</v>
      </c>
      <c r="I4442" s="3" t="s">
        <v>34</v>
      </c>
      <c r="J4442" s="3">
        <v>0</v>
      </c>
      <c r="K4442" s="3" t="s">
        <v>36</v>
      </c>
      <c r="L4442" s="3" t="s">
        <v>36</v>
      </c>
      <c r="M4442" s="3" t="s">
        <v>36</v>
      </c>
      <c r="N4442" s="3" t="s">
        <v>36</v>
      </c>
      <c r="O4442" s="3" t="s">
        <v>36</v>
      </c>
    </row>
    <row r="4443" spans="1:15" hidden="1" x14ac:dyDescent="0.3">
      <c r="A4443" s="7">
        <v>2279</v>
      </c>
      <c r="B4443" s="3">
        <v>30</v>
      </c>
      <c r="C4443" s="3">
        <v>4</v>
      </c>
      <c r="D4443" s="6">
        <v>204</v>
      </c>
      <c r="E4443" s="9" t="str">
        <f t="shared" si="69"/>
        <v>100+</v>
      </c>
      <c r="F4443" s="8">
        <v>91107</v>
      </c>
      <c r="G4443" s="3">
        <v>2</v>
      </c>
      <c r="H4443" s="3">
        <v>4.5</v>
      </c>
      <c r="I4443" s="3" t="s">
        <v>33</v>
      </c>
      <c r="J4443" s="3">
        <v>0</v>
      </c>
      <c r="K4443" s="3" t="s">
        <v>36</v>
      </c>
      <c r="L4443" s="3" t="s">
        <v>36</v>
      </c>
      <c r="M4443" s="3" t="s">
        <v>36</v>
      </c>
      <c r="N4443" s="3" t="s">
        <v>37</v>
      </c>
      <c r="O4443" s="3" t="s">
        <v>36</v>
      </c>
    </row>
    <row r="4444" spans="1:15" hidden="1" x14ac:dyDescent="0.3">
      <c r="A4444" s="7">
        <v>2288</v>
      </c>
      <c r="B4444" s="3">
        <v>30</v>
      </c>
      <c r="C4444" s="3">
        <v>6</v>
      </c>
      <c r="D4444" s="6">
        <v>29</v>
      </c>
      <c r="E4444" s="9" t="str">
        <f t="shared" si="69"/>
        <v>0-50</v>
      </c>
      <c r="F4444" s="8">
        <v>92121</v>
      </c>
      <c r="G4444" s="3">
        <v>1</v>
      </c>
      <c r="H4444" s="3">
        <v>0.2</v>
      </c>
      <c r="I4444" s="3" t="s">
        <v>35</v>
      </c>
      <c r="J4444" s="3">
        <v>90</v>
      </c>
      <c r="K4444" s="3" t="s">
        <v>36</v>
      </c>
      <c r="L4444" s="3" t="s">
        <v>36</v>
      </c>
      <c r="M4444" s="3" t="s">
        <v>36</v>
      </c>
      <c r="N4444" s="3" t="s">
        <v>37</v>
      </c>
      <c r="O4444" s="3" t="s">
        <v>36</v>
      </c>
    </row>
    <row r="4445" spans="1:15" hidden="1" x14ac:dyDescent="0.3">
      <c r="A4445" s="7">
        <v>2330</v>
      </c>
      <c r="B4445" s="3">
        <v>30</v>
      </c>
      <c r="C4445" s="3">
        <v>4</v>
      </c>
      <c r="D4445" s="6">
        <v>39</v>
      </c>
      <c r="E4445" s="9" t="str">
        <f t="shared" si="69"/>
        <v>0-50</v>
      </c>
      <c r="F4445" s="8">
        <v>94022</v>
      </c>
      <c r="G4445" s="3">
        <v>1</v>
      </c>
      <c r="H4445" s="3">
        <v>1.5</v>
      </c>
      <c r="I4445" s="3" t="s">
        <v>33</v>
      </c>
      <c r="J4445" s="3">
        <v>0</v>
      </c>
      <c r="K4445" s="3" t="s">
        <v>36</v>
      </c>
      <c r="L4445" s="3" t="s">
        <v>36</v>
      </c>
      <c r="M4445" s="3" t="s">
        <v>36</v>
      </c>
      <c r="N4445" s="3" t="s">
        <v>37</v>
      </c>
      <c r="O4445" s="3" t="s">
        <v>36</v>
      </c>
    </row>
    <row r="4446" spans="1:15" hidden="1" x14ac:dyDescent="0.3">
      <c r="A4446" s="7">
        <v>2367</v>
      </c>
      <c r="B4446" s="3">
        <v>30</v>
      </c>
      <c r="C4446" s="3">
        <v>4</v>
      </c>
      <c r="D4446" s="6">
        <v>63</v>
      </c>
      <c r="E4446" s="9" t="str">
        <f t="shared" si="69"/>
        <v>51-100</v>
      </c>
      <c r="F4446" s="8">
        <v>95008</v>
      </c>
      <c r="G4446" s="3">
        <v>4</v>
      </c>
      <c r="H4446" s="3">
        <v>2.2000000000000002</v>
      </c>
      <c r="I4446" s="3" t="s">
        <v>34</v>
      </c>
      <c r="J4446" s="3">
        <v>0</v>
      </c>
      <c r="K4446" s="3" t="s">
        <v>36</v>
      </c>
      <c r="L4446" s="3" t="s">
        <v>37</v>
      </c>
      <c r="M4446" s="3" t="s">
        <v>36</v>
      </c>
      <c r="N4446" s="3" t="s">
        <v>37</v>
      </c>
      <c r="O4446" s="3" t="s">
        <v>36</v>
      </c>
    </row>
    <row r="4447" spans="1:15" hidden="1" x14ac:dyDescent="0.3">
      <c r="A4447" s="7">
        <v>2379</v>
      </c>
      <c r="B4447" s="3">
        <v>30</v>
      </c>
      <c r="C4447" s="3">
        <v>5</v>
      </c>
      <c r="D4447" s="6">
        <v>61</v>
      </c>
      <c r="E4447" s="9" t="str">
        <f t="shared" si="69"/>
        <v>51-100</v>
      </c>
      <c r="F4447" s="8">
        <v>95605</v>
      </c>
      <c r="G4447" s="3">
        <v>1</v>
      </c>
      <c r="H4447" s="3">
        <v>0.8</v>
      </c>
      <c r="I4447" s="3" t="s">
        <v>34</v>
      </c>
      <c r="J4447" s="3">
        <v>251</v>
      </c>
      <c r="K4447" s="3" t="s">
        <v>36</v>
      </c>
      <c r="L4447" s="3" t="s">
        <v>37</v>
      </c>
      <c r="M4447" s="3" t="s">
        <v>37</v>
      </c>
      <c r="N4447" s="3" t="s">
        <v>37</v>
      </c>
      <c r="O4447" s="3" t="s">
        <v>36</v>
      </c>
    </row>
    <row r="4448" spans="1:15" hidden="1" x14ac:dyDescent="0.3">
      <c r="A4448" s="7">
        <v>2462</v>
      </c>
      <c r="B4448" s="3">
        <v>30</v>
      </c>
      <c r="C4448" s="3">
        <v>5</v>
      </c>
      <c r="D4448" s="6">
        <v>69</v>
      </c>
      <c r="E4448" s="9" t="str">
        <f t="shared" si="69"/>
        <v>51-100</v>
      </c>
      <c r="F4448" s="8">
        <v>94302</v>
      </c>
      <c r="G4448" s="3">
        <v>1</v>
      </c>
      <c r="H4448" s="3">
        <v>0.8</v>
      </c>
      <c r="I4448" s="3" t="s">
        <v>34</v>
      </c>
      <c r="J4448" s="3">
        <v>0</v>
      </c>
      <c r="K4448" s="3" t="s">
        <v>36</v>
      </c>
      <c r="L4448" s="3" t="s">
        <v>36</v>
      </c>
      <c r="M4448" s="3" t="s">
        <v>36</v>
      </c>
      <c r="N4448" s="3" t="s">
        <v>37</v>
      </c>
      <c r="O4448" s="3" t="s">
        <v>36</v>
      </c>
    </row>
    <row r="4449" spans="1:15" hidden="1" x14ac:dyDescent="0.3">
      <c r="A4449" s="7">
        <v>2479</v>
      </c>
      <c r="B4449" s="3">
        <v>30</v>
      </c>
      <c r="C4449" s="3">
        <v>5</v>
      </c>
      <c r="D4449" s="6">
        <v>178</v>
      </c>
      <c r="E4449" s="9" t="str">
        <f t="shared" si="69"/>
        <v>100+</v>
      </c>
      <c r="F4449" s="8">
        <v>94063</v>
      </c>
      <c r="G4449" s="3">
        <v>2</v>
      </c>
      <c r="H4449" s="3">
        <v>6.7</v>
      </c>
      <c r="I4449" s="3" t="s">
        <v>33</v>
      </c>
      <c r="J4449" s="3">
        <v>0</v>
      </c>
      <c r="K4449" s="3" t="s">
        <v>36</v>
      </c>
      <c r="L4449" s="3" t="s">
        <v>36</v>
      </c>
      <c r="M4449" s="3" t="s">
        <v>36</v>
      </c>
      <c r="N4449" s="3" t="s">
        <v>36</v>
      </c>
      <c r="O4449" s="3" t="s">
        <v>36</v>
      </c>
    </row>
    <row r="4450" spans="1:15" hidden="1" x14ac:dyDescent="0.3">
      <c r="A4450" s="7">
        <v>2567</v>
      </c>
      <c r="B4450" s="3">
        <v>30</v>
      </c>
      <c r="C4450" s="3">
        <v>5</v>
      </c>
      <c r="D4450" s="6">
        <v>42</v>
      </c>
      <c r="E4450" s="9" t="str">
        <f t="shared" si="69"/>
        <v>0-50</v>
      </c>
      <c r="F4450" s="8">
        <v>94305</v>
      </c>
      <c r="G4450" s="3">
        <v>1</v>
      </c>
      <c r="H4450" s="3">
        <v>1</v>
      </c>
      <c r="I4450" s="3" t="s">
        <v>33</v>
      </c>
      <c r="J4450" s="3">
        <v>184</v>
      </c>
      <c r="K4450" s="3" t="s">
        <v>36</v>
      </c>
      <c r="L4450" s="3" t="s">
        <v>36</v>
      </c>
      <c r="M4450" s="3" t="s">
        <v>36</v>
      </c>
      <c r="N4450" s="3" t="s">
        <v>36</v>
      </c>
      <c r="O4450" s="3" t="s">
        <v>36</v>
      </c>
    </row>
    <row r="4451" spans="1:15" hidden="1" x14ac:dyDescent="0.3">
      <c r="A4451" s="7">
        <v>2571</v>
      </c>
      <c r="B4451" s="3">
        <v>30</v>
      </c>
      <c r="C4451" s="3">
        <v>4</v>
      </c>
      <c r="D4451" s="6">
        <v>154</v>
      </c>
      <c r="E4451" s="9" t="str">
        <f t="shared" si="69"/>
        <v>100+</v>
      </c>
      <c r="F4451" s="8">
        <v>95621</v>
      </c>
      <c r="G4451" s="3">
        <v>2</v>
      </c>
      <c r="H4451" s="3">
        <v>4.5</v>
      </c>
      <c r="I4451" s="3" t="s">
        <v>33</v>
      </c>
      <c r="J4451" s="3">
        <v>207</v>
      </c>
      <c r="K4451" s="3" t="s">
        <v>36</v>
      </c>
      <c r="L4451" s="3" t="s">
        <v>36</v>
      </c>
      <c r="M4451" s="3" t="s">
        <v>36</v>
      </c>
      <c r="N4451" s="3" t="s">
        <v>37</v>
      </c>
      <c r="O4451" s="3" t="s">
        <v>36</v>
      </c>
    </row>
    <row r="4452" spans="1:15" hidden="1" x14ac:dyDescent="0.3">
      <c r="A4452" s="7">
        <v>2654</v>
      </c>
      <c r="B4452" s="3">
        <v>30</v>
      </c>
      <c r="C4452" s="3">
        <v>5</v>
      </c>
      <c r="D4452" s="6">
        <v>121</v>
      </c>
      <c r="E4452" s="9" t="str">
        <f t="shared" si="69"/>
        <v>100+</v>
      </c>
      <c r="F4452" s="8">
        <v>94555</v>
      </c>
      <c r="G4452" s="3">
        <v>2</v>
      </c>
      <c r="H4452" s="3">
        <v>3.1</v>
      </c>
      <c r="I4452" s="3" t="s">
        <v>33</v>
      </c>
      <c r="J4452" s="3">
        <v>408</v>
      </c>
      <c r="K4452" s="3" t="s">
        <v>36</v>
      </c>
      <c r="L4452" s="3" t="s">
        <v>36</v>
      </c>
      <c r="M4452" s="3" t="s">
        <v>36</v>
      </c>
      <c r="N4452" s="3" t="s">
        <v>37</v>
      </c>
      <c r="O4452" s="3" t="s">
        <v>36</v>
      </c>
    </row>
    <row r="4453" spans="1:15" hidden="1" x14ac:dyDescent="0.3">
      <c r="A4453" s="7">
        <v>2659</v>
      </c>
      <c r="B4453" s="3">
        <v>30</v>
      </c>
      <c r="C4453" s="3">
        <v>4</v>
      </c>
      <c r="D4453" s="6">
        <v>44</v>
      </c>
      <c r="E4453" s="9" t="str">
        <f t="shared" si="69"/>
        <v>0-50</v>
      </c>
      <c r="F4453" s="8">
        <v>94304</v>
      </c>
      <c r="G4453" s="3">
        <v>1</v>
      </c>
      <c r="H4453" s="3">
        <v>1.5</v>
      </c>
      <c r="I4453" s="3" t="s">
        <v>33</v>
      </c>
      <c r="J4453" s="3">
        <v>109</v>
      </c>
      <c r="K4453" s="3" t="s">
        <v>36</v>
      </c>
      <c r="L4453" s="3" t="s">
        <v>36</v>
      </c>
      <c r="M4453" s="3" t="s">
        <v>36</v>
      </c>
      <c r="N4453" s="3" t="s">
        <v>36</v>
      </c>
      <c r="O4453" s="3" t="s">
        <v>36</v>
      </c>
    </row>
    <row r="4454" spans="1:15" hidden="1" x14ac:dyDescent="0.3">
      <c r="A4454" s="7">
        <v>2673</v>
      </c>
      <c r="B4454" s="3">
        <v>30</v>
      </c>
      <c r="C4454" s="3">
        <v>5</v>
      </c>
      <c r="D4454" s="6">
        <v>131</v>
      </c>
      <c r="E4454" s="9" t="str">
        <f t="shared" si="69"/>
        <v>100+</v>
      </c>
      <c r="F4454" s="8">
        <v>92068</v>
      </c>
      <c r="G4454" s="3">
        <v>3</v>
      </c>
      <c r="H4454" s="3">
        <v>0.5</v>
      </c>
      <c r="I4454" s="3" t="s">
        <v>35</v>
      </c>
      <c r="J4454" s="3">
        <v>0</v>
      </c>
      <c r="K4454" s="3" t="s">
        <v>37</v>
      </c>
      <c r="L4454" s="3" t="s">
        <v>36</v>
      </c>
      <c r="M4454" s="3" t="s">
        <v>36</v>
      </c>
      <c r="N4454" s="3" t="s">
        <v>36</v>
      </c>
      <c r="O4454" s="3" t="s">
        <v>36</v>
      </c>
    </row>
    <row r="4455" spans="1:15" hidden="1" x14ac:dyDescent="0.3">
      <c r="A4455" s="7">
        <v>2675</v>
      </c>
      <c r="B4455" s="3">
        <v>30</v>
      </c>
      <c r="C4455" s="3">
        <v>6</v>
      </c>
      <c r="D4455" s="6">
        <v>101</v>
      </c>
      <c r="E4455" s="9" t="str">
        <f t="shared" si="69"/>
        <v>100+</v>
      </c>
      <c r="F4455" s="8">
        <v>90245</v>
      </c>
      <c r="G4455" s="3">
        <v>2</v>
      </c>
      <c r="H4455" s="3">
        <v>0.6</v>
      </c>
      <c r="I4455" s="3" t="s">
        <v>33</v>
      </c>
      <c r="J4455" s="3">
        <v>0</v>
      </c>
      <c r="K4455" s="3" t="s">
        <v>36</v>
      </c>
      <c r="L4455" s="3" t="s">
        <v>36</v>
      </c>
      <c r="M4455" s="3" t="s">
        <v>36</v>
      </c>
      <c r="N4455" s="3" t="s">
        <v>37</v>
      </c>
      <c r="O4455" s="3" t="s">
        <v>36</v>
      </c>
    </row>
    <row r="4456" spans="1:15" x14ac:dyDescent="0.3">
      <c r="A4456" s="7">
        <v>2685</v>
      </c>
      <c r="B4456" s="3">
        <v>30</v>
      </c>
      <c r="C4456" s="3">
        <v>5</v>
      </c>
      <c r="D4456" s="6">
        <v>98</v>
      </c>
      <c r="E4456" s="9" t="str">
        <f t="shared" si="69"/>
        <v>51-100</v>
      </c>
      <c r="F4456" s="8">
        <v>92028</v>
      </c>
      <c r="G4456" s="3">
        <v>4</v>
      </c>
      <c r="H4456" s="3">
        <v>1.8</v>
      </c>
      <c r="I4456" s="3" t="s">
        <v>35</v>
      </c>
      <c r="J4456" s="3">
        <v>129</v>
      </c>
      <c r="K4456" s="3" t="s">
        <v>36</v>
      </c>
      <c r="L4456" s="3" t="s">
        <v>37</v>
      </c>
      <c r="M4456" s="3" t="s">
        <v>37</v>
      </c>
      <c r="N4456" s="3" t="s">
        <v>37</v>
      </c>
      <c r="O4456" s="3" t="s">
        <v>37</v>
      </c>
    </row>
    <row r="4457" spans="1:15" hidden="1" x14ac:dyDescent="0.3">
      <c r="A4457" s="7">
        <v>2823</v>
      </c>
      <c r="B4457" s="3">
        <v>30</v>
      </c>
      <c r="C4457" s="3">
        <v>5</v>
      </c>
      <c r="D4457" s="6">
        <v>30</v>
      </c>
      <c r="E4457" s="9" t="str">
        <f t="shared" si="69"/>
        <v>0-50</v>
      </c>
      <c r="F4457" s="8">
        <v>90245</v>
      </c>
      <c r="G4457" s="3">
        <v>4</v>
      </c>
      <c r="H4457" s="3">
        <v>0.8</v>
      </c>
      <c r="I4457" s="3" t="s">
        <v>33</v>
      </c>
      <c r="J4457" s="3">
        <v>158</v>
      </c>
      <c r="K4457" s="3" t="s">
        <v>36</v>
      </c>
      <c r="L4457" s="3" t="s">
        <v>36</v>
      </c>
      <c r="M4457" s="3" t="s">
        <v>36</v>
      </c>
      <c r="N4457" s="3" t="s">
        <v>37</v>
      </c>
      <c r="O4457" s="3" t="s">
        <v>36</v>
      </c>
    </row>
    <row r="4458" spans="1:15" hidden="1" x14ac:dyDescent="0.3">
      <c r="A4458" s="7">
        <v>2839</v>
      </c>
      <c r="B4458" s="3">
        <v>30</v>
      </c>
      <c r="C4458" s="3">
        <v>6</v>
      </c>
      <c r="D4458" s="6">
        <v>181</v>
      </c>
      <c r="E4458" s="9" t="str">
        <f t="shared" si="69"/>
        <v>100+</v>
      </c>
      <c r="F4458" s="8">
        <v>94542</v>
      </c>
      <c r="G4458" s="3">
        <v>3</v>
      </c>
      <c r="H4458" s="3">
        <v>4.0999999999999996</v>
      </c>
      <c r="I4458" s="3" t="s">
        <v>34</v>
      </c>
      <c r="J4458" s="3">
        <v>0</v>
      </c>
      <c r="K4458" s="3" t="s">
        <v>37</v>
      </c>
      <c r="L4458" s="3" t="s">
        <v>36</v>
      </c>
      <c r="M4458" s="3" t="s">
        <v>37</v>
      </c>
      <c r="N4458" s="3" t="s">
        <v>37</v>
      </c>
      <c r="O4458" s="3" t="s">
        <v>37</v>
      </c>
    </row>
    <row r="4459" spans="1:15" hidden="1" x14ac:dyDescent="0.3">
      <c r="A4459" s="7">
        <v>2912</v>
      </c>
      <c r="B4459" s="3">
        <v>30</v>
      </c>
      <c r="C4459" s="3">
        <v>4</v>
      </c>
      <c r="D4459" s="6">
        <v>54</v>
      </c>
      <c r="E4459" s="9" t="str">
        <f t="shared" si="69"/>
        <v>51-100</v>
      </c>
      <c r="F4459" s="8">
        <v>93033</v>
      </c>
      <c r="G4459" s="3">
        <v>4</v>
      </c>
      <c r="H4459" s="3">
        <v>1.8</v>
      </c>
      <c r="I4459" s="3" t="s">
        <v>35</v>
      </c>
      <c r="J4459" s="3">
        <v>235</v>
      </c>
      <c r="K4459" s="3" t="s">
        <v>36</v>
      </c>
      <c r="L4459" s="3" t="s">
        <v>36</v>
      </c>
      <c r="M4459" s="3" t="s">
        <v>36</v>
      </c>
      <c r="N4459" s="3" t="s">
        <v>37</v>
      </c>
      <c r="O4459" s="3" t="s">
        <v>36</v>
      </c>
    </row>
    <row r="4460" spans="1:15" hidden="1" x14ac:dyDescent="0.3">
      <c r="A4460" s="7">
        <v>3059</v>
      </c>
      <c r="B4460" s="3">
        <v>30</v>
      </c>
      <c r="C4460" s="3">
        <v>4</v>
      </c>
      <c r="D4460" s="6">
        <v>113</v>
      </c>
      <c r="E4460" s="9" t="str">
        <f t="shared" si="69"/>
        <v>100+</v>
      </c>
      <c r="F4460" s="8">
        <v>90064</v>
      </c>
      <c r="G4460" s="3">
        <v>2</v>
      </c>
      <c r="H4460" s="3">
        <v>0.2</v>
      </c>
      <c r="I4460" s="3" t="s">
        <v>33</v>
      </c>
      <c r="J4460" s="3">
        <v>0</v>
      </c>
      <c r="K4460" s="3" t="s">
        <v>36</v>
      </c>
      <c r="L4460" s="3" t="s">
        <v>36</v>
      </c>
      <c r="M4460" s="3" t="s">
        <v>36</v>
      </c>
      <c r="N4460" s="3" t="s">
        <v>37</v>
      </c>
      <c r="O4460" s="3" t="s">
        <v>36</v>
      </c>
    </row>
    <row r="4461" spans="1:15" hidden="1" x14ac:dyDescent="0.3">
      <c r="A4461" s="7">
        <v>3106</v>
      </c>
      <c r="B4461" s="3">
        <v>30</v>
      </c>
      <c r="C4461" s="3">
        <v>4</v>
      </c>
      <c r="D4461" s="6">
        <v>23</v>
      </c>
      <c r="E4461" s="9" t="str">
        <f t="shared" si="69"/>
        <v>0-50</v>
      </c>
      <c r="F4461" s="8">
        <v>94122</v>
      </c>
      <c r="G4461" s="3">
        <v>4</v>
      </c>
      <c r="H4461" s="3">
        <v>0.3</v>
      </c>
      <c r="I4461" s="3" t="s">
        <v>34</v>
      </c>
      <c r="J4461" s="3">
        <v>121</v>
      </c>
      <c r="K4461" s="3" t="s">
        <v>36</v>
      </c>
      <c r="L4461" s="3" t="s">
        <v>36</v>
      </c>
      <c r="M4461" s="3" t="s">
        <v>36</v>
      </c>
      <c r="N4461" s="3" t="s">
        <v>36</v>
      </c>
      <c r="O4461" s="3" t="s">
        <v>36</v>
      </c>
    </row>
    <row r="4462" spans="1:15" hidden="1" x14ac:dyDescent="0.3">
      <c r="A4462" s="7">
        <v>3134</v>
      </c>
      <c r="B4462" s="3">
        <v>30</v>
      </c>
      <c r="C4462" s="3">
        <v>5</v>
      </c>
      <c r="D4462" s="6">
        <v>73</v>
      </c>
      <c r="E4462" s="9" t="str">
        <f t="shared" si="69"/>
        <v>51-100</v>
      </c>
      <c r="F4462" s="8">
        <v>93711</v>
      </c>
      <c r="G4462" s="3">
        <v>3</v>
      </c>
      <c r="H4462" s="3">
        <v>2.6</v>
      </c>
      <c r="I4462" s="3" t="s">
        <v>35</v>
      </c>
      <c r="J4462" s="3">
        <v>0</v>
      </c>
      <c r="K4462" s="3" t="s">
        <v>36</v>
      </c>
      <c r="L4462" s="3" t="s">
        <v>36</v>
      </c>
      <c r="M4462" s="3" t="s">
        <v>36</v>
      </c>
      <c r="N4462" s="3" t="s">
        <v>37</v>
      </c>
      <c r="O4462" s="3" t="s">
        <v>36</v>
      </c>
    </row>
    <row r="4463" spans="1:15" hidden="1" x14ac:dyDescent="0.3">
      <c r="A4463" s="7">
        <v>3178</v>
      </c>
      <c r="B4463" s="3">
        <v>30</v>
      </c>
      <c r="C4463" s="3">
        <v>4</v>
      </c>
      <c r="D4463" s="6">
        <v>83</v>
      </c>
      <c r="E4463" s="9" t="str">
        <f t="shared" si="69"/>
        <v>51-100</v>
      </c>
      <c r="F4463" s="8">
        <v>91007</v>
      </c>
      <c r="G4463" s="3">
        <v>2</v>
      </c>
      <c r="H4463" s="3">
        <v>1.5</v>
      </c>
      <c r="I4463" s="3" t="s">
        <v>35</v>
      </c>
      <c r="J4463" s="3">
        <v>199</v>
      </c>
      <c r="K4463" s="3" t="s">
        <v>36</v>
      </c>
      <c r="L4463" s="3" t="s">
        <v>36</v>
      </c>
      <c r="M4463" s="3" t="s">
        <v>36</v>
      </c>
      <c r="N4463" s="3" t="s">
        <v>36</v>
      </c>
      <c r="O4463" s="3" t="s">
        <v>37</v>
      </c>
    </row>
    <row r="4464" spans="1:15" hidden="1" x14ac:dyDescent="0.3">
      <c r="A4464" s="7">
        <v>3192</v>
      </c>
      <c r="B4464" s="3">
        <v>30</v>
      </c>
      <c r="C4464" s="3">
        <v>5</v>
      </c>
      <c r="D4464" s="6">
        <v>83</v>
      </c>
      <c r="E4464" s="9" t="str">
        <f t="shared" si="69"/>
        <v>51-100</v>
      </c>
      <c r="F4464" s="8">
        <v>93101</v>
      </c>
      <c r="G4464" s="3">
        <v>4</v>
      </c>
      <c r="H4464" s="3">
        <v>1.8</v>
      </c>
      <c r="I4464" s="3" t="s">
        <v>35</v>
      </c>
      <c r="J4464" s="3">
        <v>0</v>
      </c>
      <c r="K4464" s="3" t="s">
        <v>36</v>
      </c>
      <c r="L4464" s="3" t="s">
        <v>36</v>
      </c>
      <c r="M4464" s="3" t="s">
        <v>36</v>
      </c>
      <c r="N4464" s="3" t="s">
        <v>36</v>
      </c>
      <c r="O4464" s="3" t="s">
        <v>37</v>
      </c>
    </row>
    <row r="4465" spans="1:15" hidden="1" x14ac:dyDescent="0.3">
      <c r="A4465" s="7">
        <v>3203</v>
      </c>
      <c r="B4465" s="3">
        <v>30</v>
      </c>
      <c r="C4465" s="3">
        <v>4</v>
      </c>
      <c r="D4465" s="6">
        <v>25</v>
      </c>
      <c r="E4465" s="9" t="str">
        <f t="shared" si="69"/>
        <v>0-50</v>
      </c>
      <c r="F4465" s="8">
        <v>92173</v>
      </c>
      <c r="G4465" s="3">
        <v>2</v>
      </c>
      <c r="H4465" s="3">
        <v>0.3</v>
      </c>
      <c r="I4465" s="3" t="s">
        <v>33</v>
      </c>
      <c r="J4465" s="3">
        <v>0</v>
      </c>
      <c r="K4465" s="3" t="s">
        <v>36</v>
      </c>
      <c r="L4465" s="3" t="s">
        <v>37</v>
      </c>
      <c r="M4465" s="3" t="s">
        <v>36</v>
      </c>
      <c r="N4465" s="3" t="s">
        <v>37</v>
      </c>
      <c r="O4465" s="3" t="s">
        <v>36</v>
      </c>
    </row>
    <row r="4466" spans="1:15" hidden="1" x14ac:dyDescent="0.3">
      <c r="A4466" s="7">
        <v>3240</v>
      </c>
      <c r="B4466" s="3">
        <v>30</v>
      </c>
      <c r="C4466" s="3">
        <v>4</v>
      </c>
      <c r="D4466" s="6">
        <v>40</v>
      </c>
      <c r="E4466" s="9" t="str">
        <f t="shared" si="69"/>
        <v>0-50</v>
      </c>
      <c r="F4466" s="8">
        <v>90095</v>
      </c>
      <c r="G4466" s="3">
        <v>1</v>
      </c>
      <c r="H4466" s="3">
        <v>0.3</v>
      </c>
      <c r="I4466" s="3" t="s">
        <v>33</v>
      </c>
      <c r="J4466" s="3">
        <v>0</v>
      </c>
      <c r="K4466" s="3" t="s">
        <v>36</v>
      </c>
      <c r="L4466" s="3" t="s">
        <v>36</v>
      </c>
      <c r="M4466" s="3" t="s">
        <v>36</v>
      </c>
      <c r="N4466" s="3" t="s">
        <v>37</v>
      </c>
      <c r="O4466" s="3" t="s">
        <v>36</v>
      </c>
    </row>
    <row r="4467" spans="1:15" hidden="1" x14ac:dyDescent="0.3">
      <c r="A4467" s="7">
        <v>3363</v>
      </c>
      <c r="B4467" s="3">
        <v>30</v>
      </c>
      <c r="C4467" s="3">
        <v>4</v>
      </c>
      <c r="D4467" s="6">
        <v>18</v>
      </c>
      <c r="E4467" s="9" t="str">
        <f t="shared" si="69"/>
        <v>0-50</v>
      </c>
      <c r="F4467" s="8">
        <v>90277</v>
      </c>
      <c r="G4467" s="3">
        <v>2</v>
      </c>
      <c r="H4467" s="3">
        <v>0.3</v>
      </c>
      <c r="I4467" s="3" t="s">
        <v>34</v>
      </c>
      <c r="J4467" s="3">
        <v>0</v>
      </c>
      <c r="K4467" s="3" t="s">
        <v>36</v>
      </c>
      <c r="L4467" s="3" t="s">
        <v>36</v>
      </c>
      <c r="M4467" s="3" t="s">
        <v>36</v>
      </c>
      <c r="N4467" s="3" t="s">
        <v>37</v>
      </c>
      <c r="O4467" s="3" t="s">
        <v>36</v>
      </c>
    </row>
    <row r="4468" spans="1:15" hidden="1" x14ac:dyDescent="0.3">
      <c r="A4468" s="7">
        <v>3499</v>
      </c>
      <c r="B4468" s="3">
        <v>30</v>
      </c>
      <c r="C4468" s="3">
        <v>6</v>
      </c>
      <c r="D4468" s="6">
        <v>182</v>
      </c>
      <c r="E4468" s="9" t="str">
        <f t="shared" si="69"/>
        <v>100+</v>
      </c>
      <c r="F4468" s="8">
        <v>93561</v>
      </c>
      <c r="G4468" s="3">
        <v>4</v>
      </c>
      <c r="H4468" s="3">
        <v>0.8</v>
      </c>
      <c r="I4468" s="3" t="s">
        <v>35</v>
      </c>
      <c r="J4468" s="3">
        <v>94</v>
      </c>
      <c r="K4468" s="3" t="s">
        <v>37</v>
      </c>
      <c r="L4468" s="3" t="s">
        <v>36</v>
      </c>
      <c r="M4468" s="3" t="s">
        <v>36</v>
      </c>
      <c r="N4468" s="3" t="s">
        <v>37</v>
      </c>
      <c r="O4468" s="3" t="s">
        <v>36</v>
      </c>
    </row>
    <row r="4469" spans="1:15" hidden="1" x14ac:dyDescent="0.3">
      <c r="A4469" s="7">
        <v>3518</v>
      </c>
      <c r="B4469" s="3">
        <v>30</v>
      </c>
      <c r="C4469" s="3">
        <v>6</v>
      </c>
      <c r="D4469" s="6">
        <v>95</v>
      </c>
      <c r="E4469" s="9" t="str">
        <f t="shared" si="69"/>
        <v>51-100</v>
      </c>
      <c r="F4469" s="8">
        <v>94234</v>
      </c>
      <c r="G4469" s="3">
        <v>1</v>
      </c>
      <c r="H4469" s="3">
        <v>3.9</v>
      </c>
      <c r="I4469" s="3" t="s">
        <v>35</v>
      </c>
      <c r="J4469" s="3">
        <v>146</v>
      </c>
      <c r="K4469" s="3" t="s">
        <v>37</v>
      </c>
      <c r="L4469" s="3" t="s">
        <v>36</v>
      </c>
      <c r="M4469" s="3" t="s">
        <v>36</v>
      </c>
      <c r="N4469" s="3" t="s">
        <v>36</v>
      </c>
      <c r="O4469" s="3" t="s">
        <v>37</v>
      </c>
    </row>
    <row r="4470" spans="1:15" hidden="1" x14ac:dyDescent="0.3">
      <c r="A4470" s="7">
        <v>3543</v>
      </c>
      <c r="B4470" s="3">
        <v>30</v>
      </c>
      <c r="C4470" s="3">
        <v>5</v>
      </c>
      <c r="D4470" s="6">
        <v>118</v>
      </c>
      <c r="E4470" s="9" t="str">
        <f t="shared" si="69"/>
        <v>100+</v>
      </c>
      <c r="F4470" s="8">
        <v>92182</v>
      </c>
      <c r="G4470" s="3">
        <v>4</v>
      </c>
      <c r="H4470" s="3">
        <v>3</v>
      </c>
      <c r="I4470" s="3" t="s">
        <v>35</v>
      </c>
      <c r="J4470" s="3">
        <v>0</v>
      </c>
      <c r="K4470" s="3" t="s">
        <v>37</v>
      </c>
      <c r="L4470" s="3" t="s">
        <v>36</v>
      </c>
      <c r="M4470" s="3" t="s">
        <v>36</v>
      </c>
      <c r="N4470" s="3" t="s">
        <v>37</v>
      </c>
      <c r="O4470" s="3" t="s">
        <v>36</v>
      </c>
    </row>
    <row r="4471" spans="1:15" hidden="1" x14ac:dyDescent="0.3">
      <c r="A4471" s="7">
        <v>3562</v>
      </c>
      <c r="B4471" s="3">
        <v>30</v>
      </c>
      <c r="C4471" s="3">
        <v>6</v>
      </c>
      <c r="D4471" s="6">
        <v>31</v>
      </c>
      <c r="E4471" s="9" t="str">
        <f t="shared" si="69"/>
        <v>0-50</v>
      </c>
      <c r="F4471" s="8">
        <v>94720</v>
      </c>
      <c r="G4471" s="3">
        <v>3</v>
      </c>
      <c r="H4471" s="3">
        <v>1</v>
      </c>
      <c r="I4471" s="3" t="s">
        <v>34</v>
      </c>
      <c r="J4471" s="3">
        <v>142</v>
      </c>
      <c r="K4471" s="3" t="s">
        <v>36</v>
      </c>
      <c r="L4471" s="3" t="s">
        <v>36</v>
      </c>
      <c r="M4471" s="3" t="s">
        <v>36</v>
      </c>
      <c r="N4471" s="3" t="s">
        <v>36</v>
      </c>
      <c r="O4471" s="3" t="s">
        <v>36</v>
      </c>
    </row>
    <row r="4472" spans="1:15" hidden="1" x14ac:dyDescent="0.3">
      <c r="A4472" s="7">
        <v>3569</v>
      </c>
      <c r="B4472" s="3">
        <v>30</v>
      </c>
      <c r="C4472" s="3">
        <v>4</v>
      </c>
      <c r="D4472" s="6">
        <v>194</v>
      </c>
      <c r="E4472" s="9" t="str">
        <f t="shared" si="69"/>
        <v>100+</v>
      </c>
      <c r="F4472" s="8">
        <v>93407</v>
      </c>
      <c r="G4472" s="3">
        <v>2</v>
      </c>
      <c r="H4472" s="3">
        <v>4.5</v>
      </c>
      <c r="I4472" s="3" t="s">
        <v>33</v>
      </c>
      <c r="J4472" s="3">
        <v>0</v>
      </c>
      <c r="K4472" s="3" t="s">
        <v>36</v>
      </c>
      <c r="L4472" s="3" t="s">
        <v>36</v>
      </c>
      <c r="M4472" s="3" t="s">
        <v>36</v>
      </c>
      <c r="N4472" s="3" t="s">
        <v>36</v>
      </c>
      <c r="O4472" s="3" t="s">
        <v>37</v>
      </c>
    </row>
    <row r="4473" spans="1:15" hidden="1" x14ac:dyDescent="0.3">
      <c r="A4473" s="7">
        <v>3573</v>
      </c>
      <c r="B4473" s="3">
        <v>30</v>
      </c>
      <c r="C4473" s="3">
        <v>6</v>
      </c>
      <c r="D4473" s="6">
        <v>30</v>
      </c>
      <c r="E4473" s="9" t="str">
        <f t="shared" si="69"/>
        <v>0-50</v>
      </c>
      <c r="F4473" s="8">
        <v>90245</v>
      </c>
      <c r="G4473" s="3">
        <v>1</v>
      </c>
      <c r="H4473" s="3">
        <v>0.4</v>
      </c>
      <c r="I4473" s="3" t="s">
        <v>35</v>
      </c>
      <c r="J4473" s="3">
        <v>0</v>
      </c>
      <c r="K4473" s="3" t="s">
        <v>36</v>
      </c>
      <c r="L4473" s="3" t="s">
        <v>36</v>
      </c>
      <c r="M4473" s="3" t="s">
        <v>36</v>
      </c>
      <c r="N4473" s="3" t="s">
        <v>37</v>
      </c>
      <c r="O4473" s="3" t="s">
        <v>37</v>
      </c>
    </row>
    <row r="4474" spans="1:15" hidden="1" x14ac:dyDescent="0.3">
      <c r="A4474" s="7">
        <v>3584</v>
      </c>
      <c r="B4474" s="3">
        <v>30</v>
      </c>
      <c r="C4474" s="3">
        <v>3</v>
      </c>
      <c r="D4474" s="6">
        <v>33</v>
      </c>
      <c r="E4474" s="9" t="str">
        <f t="shared" si="69"/>
        <v>0-50</v>
      </c>
      <c r="F4474" s="8">
        <v>95112</v>
      </c>
      <c r="G4474" s="3">
        <v>4</v>
      </c>
      <c r="H4474" s="3">
        <v>1.5</v>
      </c>
      <c r="I4474" s="3" t="s">
        <v>34</v>
      </c>
      <c r="J4474" s="3">
        <v>85</v>
      </c>
      <c r="K4474" s="3" t="s">
        <v>36</v>
      </c>
      <c r="L4474" s="3" t="s">
        <v>36</v>
      </c>
      <c r="M4474" s="3" t="s">
        <v>36</v>
      </c>
      <c r="N4474" s="3" t="s">
        <v>36</v>
      </c>
      <c r="O4474" s="3" t="s">
        <v>36</v>
      </c>
    </row>
    <row r="4475" spans="1:15" hidden="1" x14ac:dyDescent="0.3">
      <c r="A4475" s="7">
        <v>3706</v>
      </c>
      <c r="B4475" s="3">
        <v>30</v>
      </c>
      <c r="C4475" s="3">
        <v>4</v>
      </c>
      <c r="D4475" s="6">
        <v>30</v>
      </c>
      <c r="E4475" s="9" t="str">
        <f t="shared" si="69"/>
        <v>0-50</v>
      </c>
      <c r="F4475" s="8">
        <v>91770</v>
      </c>
      <c r="G4475" s="3">
        <v>3</v>
      </c>
      <c r="H4475" s="3">
        <v>1</v>
      </c>
      <c r="I4475" s="3" t="s">
        <v>33</v>
      </c>
      <c r="J4475" s="3">
        <v>0</v>
      </c>
      <c r="K4475" s="3" t="s">
        <v>36</v>
      </c>
      <c r="L4475" s="3" t="s">
        <v>36</v>
      </c>
      <c r="M4475" s="3" t="s">
        <v>36</v>
      </c>
      <c r="N4475" s="3" t="s">
        <v>37</v>
      </c>
      <c r="O4475" s="3" t="s">
        <v>36</v>
      </c>
    </row>
    <row r="4476" spans="1:15" hidden="1" x14ac:dyDescent="0.3">
      <c r="A4476" s="7">
        <v>3731</v>
      </c>
      <c r="B4476" s="3">
        <v>30</v>
      </c>
      <c r="C4476" s="3">
        <v>6</v>
      </c>
      <c r="D4476" s="6">
        <v>112</v>
      </c>
      <c r="E4476" s="9" t="str">
        <f t="shared" si="69"/>
        <v>100+</v>
      </c>
      <c r="F4476" s="8">
        <v>92093</v>
      </c>
      <c r="G4476" s="3">
        <v>3</v>
      </c>
      <c r="H4476" s="3">
        <v>2.5</v>
      </c>
      <c r="I4476" s="3" t="s">
        <v>33</v>
      </c>
      <c r="J4476" s="3">
        <v>0</v>
      </c>
      <c r="K4476" s="3" t="s">
        <v>36</v>
      </c>
      <c r="L4476" s="3" t="s">
        <v>36</v>
      </c>
      <c r="M4476" s="3" t="s">
        <v>36</v>
      </c>
      <c r="N4476" s="3" t="s">
        <v>37</v>
      </c>
      <c r="O4476" s="3" t="s">
        <v>36</v>
      </c>
    </row>
    <row r="4477" spans="1:15" hidden="1" x14ac:dyDescent="0.3">
      <c r="A4477" s="7">
        <v>3754</v>
      </c>
      <c r="B4477" s="3">
        <v>30</v>
      </c>
      <c r="C4477" s="3">
        <v>4</v>
      </c>
      <c r="D4477" s="6">
        <v>34</v>
      </c>
      <c r="E4477" s="9" t="str">
        <f t="shared" si="69"/>
        <v>0-50</v>
      </c>
      <c r="F4477" s="8">
        <v>95351</v>
      </c>
      <c r="G4477" s="3">
        <v>2</v>
      </c>
      <c r="H4477" s="3">
        <v>0.3</v>
      </c>
      <c r="I4477" s="3" t="s">
        <v>34</v>
      </c>
      <c r="J4477" s="3">
        <v>0</v>
      </c>
      <c r="K4477" s="3" t="s">
        <v>36</v>
      </c>
      <c r="L4477" s="3" t="s">
        <v>36</v>
      </c>
      <c r="M4477" s="3" t="s">
        <v>36</v>
      </c>
      <c r="N4477" s="3" t="s">
        <v>37</v>
      </c>
      <c r="O4477" s="3" t="s">
        <v>37</v>
      </c>
    </row>
    <row r="4478" spans="1:15" hidden="1" x14ac:dyDescent="0.3">
      <c r="A4478" s="7">
        <v>3783</v>
      </c>
      <c r="B4478" s="3">
        <v>30</v>
      </c>
      <c r="C4478" s="3">
        <v>5</v>
      </c>
      <c r="D4478" s="6">
        <v>80</v>
      </c>
      <c r="E4478" s="9" t="str">
        <f t="shared" si="69"/>
        <v>51-100</v>
      </c>
      <c r="F4478" s="8">
        <v>91311</v>
      </c>
      <c r="G4478" s="3">
        <v>4</v>
      </c>
      <c r="H4478" s="3">
        <v>2.2000000000000002</v>
      </c>
      <c r="I4478" s="3" t="s">
        <v>34</v>
      </c>
      <c r="J4478" s="3">
        <v>0</v>
      </c>
      <c r="K4478" s="3" t="s">
        <v>36</v>
      </c>
      <c r="L4478" s="3" t="s">
        <v>37</v>
      </c>
      <c r="M4478" s="3" t="s">
        <v>36</v>
      </c>
      <c r="N4478" s="3" t="s">
        <v>37</v>
      </c>
      <c r="O4478" s="3" t="s">
        <v>36</v>
      </c>
    </row>
    <row r="4479" spans="1:15" hidden="1" x14ac:dyDescent="0.3">
      <c r="A4479" s="7">
        <v>3785</v>
      </c>
      <c r="B4479" s="3">
        <v>30</v>
      </c>
      <c r="C4479" s="3">
        <v>6</v>
      </c>
      <c r="D4479" s="6">
        <v>115</v>
      </c>
      <c r="E4479" s="9" t="str">
        <f t="shared" si="69"/>
        <v>100+</v>
      </c>
      <c r="F4479" s="8">
        <v>94611</v>
      </c>
      <c r="G4479" s="3">
        <v>4</v>
      </c>
      <c r="H4479" s="3">
        <v>3.8</v>
      </c>
      <c r="I4479" s="3" t="s">
        <v>34</v>
      </c>
      <c r="J4479" s="3">
        <v>0</v>
      </c>
      <c r="K4479" s="3" t="s">
        <v>37</v>
      </c>
      <c r="L4479" s="3" t="s">
        <v>36</v>
      </c>
      <c r="M4479" s="3" t="s">
        <v>36</v>
      </c>
      <c r="N4479" s="3" t="s">
        <v>37</v>
      </c>
      <c r="O4479" s="3" t="s">
        <v>36</v>
      </c>
    </row>
    <row r="4480" spans="1:15" hidden="1" x14ac:dyDescent="0.3">
      <c r="A4480" s="7">
        <v>3826</v>
      </c>
      <c r="B4480" s="3">
        <v>30</v>
      </c>
      <c r="C4480" s="3">
        <v>6</v>
      </c>
      <c r="D4480" s="6">
        <v>69</v>
      </c>
      <c r="E4480" s="9" t="str">
        <f t="shared" si="69"/>
        <v>51-100</v>
      </c>
      <c r="F4480" s="8">
        <v>94305</v>
      </c>
      <c r="G4480" s="3">
        <v>4</v>
      </c>
      <c r="H4480" s="3">
        <v>3.4</v>
      </c>
      <c r="I4480" s="3" t="s">
        <v>33</v>
      </c>
      <c r="J4480" s="3">
        <v>188</v>
      </c>
      <c r="K4480" s="3" t="s">
        <v>36</v>
      </c>
      <c r="L4480" s="3" t="s">
        <v>36</v>
      </c>
      <c r="M4480" s="3" t="s">
        <v>36</v>
      </c>
      <c r="N4480" s="3" t="s">
        <v>36</v>
      </c>
      <c r="O4480" s="3" t="s">
        <v>37</v>
      </c>
    </row>
    <row r="4481" spans="1:15" hidden="1" x14ac:dyDescent="0.3">
      <c r="A4481" s="7">
        <v>3842</v>
      </c>
      <c r="B4481" s="3">
        <v>30</v>
      </c>
      <c r="C4481" s="3">
        <v>4</v>
      </c>
      <c r="D4481" s="6">
        <v>81</v>
      </c>
      <c r="E4481" s="9" t="str">
        <f t="shared" si="69"/>
        <v>51-100</v>
      </c>
      <c r="F4481" s="8">
        <v>94305</v>
      </c>
      <c r="G4481" s="3">
        <v>2</v>
      </c>
      <c r="H4481" s="3">
        <v>0.2</v>
      </c>
      <c r="I4481" s="3" t="s">
        <v>33</v>
      </c>
      <c r="J4481" s="3">
        <v>0</v>
      </c>
      <c r="K4481" s="3" t="s">
        <v>36</v>
      </c>
      <c r="L4481" s="3" t="s">
        <v>36</v>
      </c>
      <c r="M4481" s="3" t="s">
        <v>36</v>
      </c>
      <c r="N4481" s="3" t="s">
        <v>37</v>
      </c>
      <c r="O4481" s="3" t="s">
        <v>36</v>
      </c>
    </row>
    <row r="4482" spans="1:15" hidden="1" x14ac:dyDescent="0.3">
      <c r="A4482" s="7">
        <v>3894</v>
      </c>
      <c r="B4482" s="3">
        <v>30</v>
      </c>
      <c r="C4482" s="3">
        <v>5</v>
      </c>
      <c r="D4482" s="6">
        <v>40</v>
      </c>
      <c r="E4482" s="9" t="str">
        <f t="shared" si="69"/>
        <v>0-50</v>
      </c>
      <c r="F4482" s="8">
        <v>92521</v>
      </c>
      <c r="G4482" s="3">
        <v>4</v>
      </c>
      <c r="H4482" s="3">
        <v>1.7</v>
      </c>
      <c r="I4482" s="3" t="s">
        <v>34</v>
      </c>
      <c r="J4482" s="3">
        <v>0</v>
      </c>
      <c r="K4482" s="3" t="s">
        <v>36</v>
      </c>
      <c r="L4482" s="3" t="s">
        <v>36</v>
      </c>
      <c r="M4482" s="3" t="s">
        <v>36</v>
      </c>
      <c r="N4482" s="3" t="s">
        <v>37</v>
      </c>
      <c r="O4482" s="3" t="s">
        <v>36</v>
      </c>
    </row>
    <row r="4483" spans="1:15" hidden="1" x14ac:dyDescent="0.3">
      <c r="A4483" s="7">
        <v>3922</v>
      </c>
      <c r="B4483" s="3">
        <v>30</v>
      </c>
      <c r="C4483" s="3">
        <v>6</v>
      </c>
      <c r="D4483" s="6">
        <v>48</v>
      </c>
      <c r="E4483" s="9" t="str">
        <f t="shared" ref="E4483:E4546" si="70">IF(D4483&lt;=50,"0-50",IF(D4483&lt;=100,"51-100","100+"))</f>
        <v>0-50</v>
      </c>
      <c r="F4483" s="8">
        <v>95812</v>
      </c>
      <c r="G4483" s="3">
        <v>1</v>
      </c>
      <c r="H4483" s="3">
        <v>1.2</v>
      </c>
      <c r="I4483" s="3" t="s">
        <v>33</v>
      </c>
      <c r="J4483" s="3">
        <v>0</v>
      </c>
      <c r="K4483" s="3" t="s">
        <v>36</v>
      </c>
      <c r="L4483" s="3" t="s">
        <v>36</v>
      </c>
      <c r="M4483" s="3" t="s">
        <v>36</v>
      </c>
      <c r="N4483" s="3" t="s">
        <v>37</v>
      </c>
      <c r="O4483" s="3" t="s">
        <v>36</v>
      </c>
    </row>
    <row r="4484" spans="1:15" hidden="1" x14ac:dyDescent="0.3">
      <c r="A4484" s="7">
        <v>3994</v>
      </c>
      <c r="B4484" s="3">
        <v>30</v>
      </c>
      <c r="C4484" s="3">
        <v>6</v>
      </c>
      <c r="D4484" s="6">
        <v>13</v>
      </c>
      <c r="E4484" s="9" t="str">
        <f t="shared" si="70"/>
        <v>0-50</v>
      </c>
      <c r="F4484" s="8">
        <v>93555</v>
      </c>
      <c r="G4484" s="3">
        <v>3</v>
      </c>
      <c r="H4484" s="3">
        <v>0.9</v>
      </c>
      <c r="I4484" s="3" t="s">
        <v>35</v>
      </c>
      <c r="J4484" s="3">
        <v>0</v>
      </c>
      <c r="K4484" s="3" t="s">
        <v>36</v>
      </c>
      <c r="L4484" s="3" t="s">
        <v>36</v>
      </c>
      <c r="M4484" s="3" t="s">
        <v>36</v>
      </c>
      <c r="N4484" s="3" t="s">
        <v>37</v>
      </c>
      <c r="O4484" s="3" t="s">
        <v>36</v>
      </c>
    </row>
    <row r="4485" spans="1:15" hidden="1" x14ac:dyDescent="0.3">
      <c r="A4485" s="7">
        <v>4013</v>
      </c>
      <c r="B4485" s="3">
        <v>30</v>
      </c>
      <c r="C4485" s="3">
        <v>6</v>
      </c>
      <c r="D4485" s="6">
        <v>124</v>
      </c>
      <c r="E4485" s="9" t="str">
        <f t="shared" si="70"/>
        <v>100+</v>
      </c>
      <c r="F4485" s="8">
        <v>91320</v>
      </c>
      <c r="G4485" s="3">
        <v>2</v>
      </c>
      <c r="H4485" s="3">
        <v>0.6</v>
      </c>
      <c r="I4485" s="3" t="s">
        <v>33</v>
      </c>
      <c r="J4485" s="3">
        <v>0</v>
      </c>
      <c r="K4485" s="3" t="s">
        <v>36</v>
      </c>
      <c r="L4485" s="3" t="s">
        <v>36</v>
      </c>
      <c r="M4485" s="3" t="s">
        <v>36</v>
      </c>
      <c r="N4485" s="3" t="s">
        <v>37</v>
      </c>
      <c r="O4485" s="3" t="s">
        <v>36</v>
      </c>
    </row>
    <row r="4486" spans="1:15" hidden="1" x14ac:dyDescent="0.3">
      <c r="A4486" s="7">
        <v>4072</v>
      </c>
      <c r="B4486" s="3">
        <v>30</v>
      </c>
      <c r="C4486" s="3">
        <v>6</v>
      </c>
      <c r="D4486" s="6">
        <v>25</v>
      </c>
      <c r="E4486" s="9" t="str">
        <f t="shared" si="70"/>
        <v>0-50</v>
      </c>
      <c r="F4486" s="8">
        <v>94304</v>
      </c>
      <c r="G4486" s="3">
        <v>3</v>
      </c>
      <c r="H4486" s="3">
        <v>1</v>
      </c>
      <c r="I4486" s="3" t="s">
        <v>34</v>
      </c>
      <c r="J4486" s="3">
        <v>135</v>
      </c>
      <c r="K4486" s="3" t="s">
        <v>36</v>
      </c>
      <c r="L4486" s="3" t="s">
        <v>36</v>
      </c>
      <c r="M4486" s="3" t="s">
        <v>36</v>
      </c>
      <c r="N4486" s="3" t="s">
        <v>36</v>
      </c>
      <c r="O4486" s="3" t="s">
        <v>37</v>
      </c>
    </row>
    <row r="4487" spans="1:15" hidden="1" x14ac:dyDescent="0.3">
      <c r="A4487" s="7">
        <v>4076</v>
      </c>
      <c r="B4487" s="3">
        <v>30</v>
      </c>
      <c r="C4487" s="3">
        <v>4</v>
      </c>
      <c r="D4487" s="6">
        <v>40</v>
      </c>
      <c r="E4487" s="9" t="str">
        <f t="shared" si="70"/>
        <v>0-50</v>
      </c>
      <c r="F4487" s="8">
        <v>90601</v>
      </c>
      <c r="G4487" s="3">
        <v>4</v>
      </c>
      <c r="H4487" s="3">
        <v>0.8</v>
      </c>
      <c r="I4487" s="3" t="s">
        <v>33</v>
      </c>
      <c r="J4487" s="3">
        <v>0</v>
      </c>
      <c r="K4487" s="3" t="s">
        <v>36</v>
      </c>
      <c r="L4487" s="3" t="s">
        <v>36</v>
      </c>
      <c r="M4487" s="3" t="s">
        <v>36</v>
      </c>
      <c r="N4487" s="3" t="s">
        <v>37</v>
      </c>
      <c r="O4487" s="3" t="s">
        <v>36</v>
      </c>
    </row>
    <row r="4488" spans="1:15" hidden="1" x14ac:dyDescent="0.3">
      <c r="A4488" s="7">
        <v>4090</v>
      </c>
      <c r="B4488" s="3">
        <v>30</v>
      </c>
      <c r="C4488" s="3">
        <v>4</v>
      </c>
      <c r="D4488" s="6">
        <v>85</v>
      </c>
      <c r="E4488" s="9" t="str">
        <f t="shared" si="70"/>
        <v>51-100</v>
      </c>
      <c r="F4488" s="8">
        <v>94234</v>
      </c>
      <c r="G4488" s="3">
        <v>4</v>
      </c>
      <c r="H4488" s="3">
        <v>2.1</v>
      </c>
      <c r="I4488" s="3" t="s">
        <v>35</v>
      </c>
      <c r="J4488" s="3">
        <v>0</v>
      </c>
      <c r="K4488" s="3" t="s">
        <v>36</v>
      </c>
      <c r="L4488" s="3" t="s">
        <v>36</v>
      </c>
      <c r="M4488" s="3" t="s">
        <v>36</v>
      </c>
      <c r="N4488" s="3" t="s">
        <v>37</v>
      </c>
      <c r="O4488" s="3" t="s">
        <v>36</v>
      </c>
    </row>
    <row r="4489" spans="1:15" hidden="1" x14ac:dyDescent="0.3">
      <c r="A4489" s="7">
        <v>4120</v>
      </c>
      <c r="B4489" s="3">
        <v>30</v>
      </c>
      <c r="C4489" s="3">
        <v>5</v>
      </c>
      <c r="D4489" s="6">
        <v>85</v>
      </c>
      <c r="E4489" s="9" t="str">
        <f t="shared" si="70"/>
        <v>51-100</v>
      </c>
      <c r="F4489" s="8">
        <v>92624</v>
      </c>
      <c r="G4489" s="3">
        <v>4</v>
      </c>
      <c r="H4489" s="3">
        <v>1.8</v>
      </c>
      <c r="I4489" s="3" t="s">
        <v>35</v>
      </c>
      <c r="J4489" s="3">
        <v>0</v>
      </c>
      <c r="K4489" s="3" t="s">
        <v>36</v>
      </c>
      <c r="L4489" s="3" t="s">
        <v>36</v>
      </c>
      <c r="M4489" s="3" t="s">
        <v>36</v>
      </c>
      <c r="N4489" s="3" t="s">
        <v>37</v>
      </c>
      <c r="O4489" s="3" t="s">
        <v>36</v>
      </c>
    </row>
    <row r="4490" spans="1:15" hidden="1" x14ac:dyDescent="0.3">
      <c r="A4490" s="7">
        <v>4161</v>
      </c>
      <c r="B4490" s="3">
        <v>30</v>
      </c>
      <c r="C4490" s="3">
        <v>4</v>
      </c>
      <c r="D4490" s="6">
        <v>11</v>
      </c>
      <c r="E4490" s="9" t="str">
        <f t="shared" si="70"/>
        <v>0-50</v>
      </c>
      <c r="F4490" s="8">
        <v>95054</v>
      </c>
      <c r="G4490" s="3">
        <v>1</v>
      </c>
      <c r="H4490" s="3">
        <v>0.1</v>
      </c>
      <c r="I4490" s="3" t="s">
        <v>34</v>
      </c>
      <c r="J4490" s="3">
        <v>0</v>
      </c>
      <c r="K4490" s="3" t="s">
        <v>36</v>
      </c>
      <c r="L4490" s="3" t="s">
        <v>36</v>
      </c>
      <c r="M4490" s="3" t="s">
        <v>36</v>
      </c>
      <c r="N4490" s="3" t="s">
        <v>37</v>
      </c>
      <c r="O4490" s="3" t="s">
        <v>37</v>
      </c>
    </row>
    <row r="4491" spans="1:15" hidden="1" x14ac:dyDescent="0.3">
      <c r="A4491" s="7">
        <v>4188</v>
      </c>
      <c r="B4491" s="3">
        <v>30</v>
      </c>
      <c r="C4491" s="3">
        <v>5</v>
      </c>
      <c r="D4491" s="6">
        <v>109</v>
      </c>
      <c r="E4491" s="9" t="str">
        <f t="shared" si="70"/>
        <v>100+</v>
      </c>
      <c r="F4491" s="8">
        <v>94305</v>
      </c>
      <c r="G4491" s="3">
        <v>4</v>
      </c>
      <c r="H4491" s="3">
        <v>2.2000000000000002</v>
      </c>
      <c r="I4491" s="3" t="s">
        <v>34</v>
      </c>
      <c r="J4491" s="3">
        <v>103</v>
      </c>
      <c r="K4491" s="3" t="s">
        <v>36</v>
      </c>
      <c r="L4491" s="3" t="s">
        <v>36</v>
      </c>
      <c r="M4491" s="3" t="s">
        <v>36</v>
      </c>
      <c r="N4491" s="3" t="s">
        <v>36</v>
      </c>
      <c r="O4491" s="3" t="s">
        <v>37</v>
      </c>
    </row>
    <row r="4492" spans="1:15" hidden="1" x14ac:dyDescent="0.3">
      <c r="A4492" s="7">
        <v>4189</v>
      </c>
      <c r="B4492" s="3">
        <v>30</v>
      </c>
      <c r="C4492" s="3">
        <v>4</v>
      </c>
      <c r="D4492" s="6">
        <v>45</v>
      </c>
      <c r="E4492" s="9" t="str">
        <f t="shared" si="70"/>
        <v>0-50</v>
      </c>
      <c r="F4492" s="8">
        <v>90041</v>
      </c>
      <c r="G4492" s="3">
        <v>4</v>
      </c>
      <c r="H4492" s="3">
        <v>1.3</v>
      </c>
      <c r="I4492" s="3" t="s">
        <v>35</v>
      </c>
      <c r="J4492" s="3">
        <v>0</v>
      </c>
      <c r="K4492" s="3" t="s">
        <v>36</v>
      </c>
      <c r="L4492" s="3" t="s">
        <v>36</v>
      </c>
      <c r="M4492" s="3" t="s">
        <v>36</v>
      </c>
      <c r="N4492" s="3" t="s">
        <v>36</v>
      </c>
      <c r="O4492" s="3" t="s">
        <v>36</v>
      </c>
    </row>
    <row r="4493" spans="1:15" hidden="1" x14ac:dyDescent="0.3">
      <c r="A4493" s="7">
        <v>4275</v>
      </c>
      <c r="B4493" s="3">
        <v>30</v>
      </c>
      <c r="C4493" s="3">
        <v>3</v>
      </c>
      <c r="D4493" s="6">
        <v>79</v>
      </c>
      <c r="E4493" s="9" t="str">
        <f t="shared" si="70"/>
        <v>51-100</v>
      </c>
      <c r="F4493" s="8">
        <v>91380</v>
      </c>
      <c r="G4493" s="3">
        <v>4</v>
      </c>
      <c r="H4493" s="3">
        <v>2</v>
      </c>
      <c r="I4493" s="3" t="s">
        <v>34</v>
      </c>
      <c r="J4493" s="3">
        <v>0</v>
      </c>
      <c r="K4493" s="3" t="s">
        <v>36</v>
      </c>
      <c r="L4493" s="3" t="s">
        <v>36</v>
      </c>
      <c r="M4493" s="3" t="s">
        <v>36</v>
      </c>
      <c r="N4493" s="3" t="s">
        <v>37</v>
      </c>
      <c r="O4493" s="3" t="s">
        <v>36</v>
      </c>
    </row>
    <row r="4494" spans="1:15" hidden="1" x14ac:dyDescent="0.3">
      <c r="A4494" s="7">
        <v>4300</v>
      </c>
      <c r="B4494" s="3">
        <v>30</v>
      </c>
      <c r="C4494" s="3">
        <v>5</v>
      </c>
      <c r="D4494" s="6">
        <v>73</v>
      </c>
      <c r="E4494" s="9" t="str">
        <f t="shared" si="70"/>
        <v>51-100</v>
      </c>
      <c r="F4494" s="8">
        <v>90065</v>
      </c>
      <c r="G4494" s="3">
        <v>1</v>
      </c>
      <c r="H4494" s="3">
        <v>2.6</v>
      </c>
      <c r="I4494" s="3" t="s">
        <v>34</v>
      </c>
      <c r="J4494" s="3">
        <v>133</v>
      </c>
      <c r="K4494" s="3" t="s">
        <v>36</v>
      </c>
      <c r="L4494" s="3" t="s">
        <v>36</v>
      </c>
      <c r="M4494" s="3" t="s">
        <v>36</v>
      </c>
      <c r="N4494" s="3" t="s">
        <v>37</v>
      </c>
      <c r="O4494" s="3" t="s">
        <v>36</v>
      </c>
    </row>
    <row r="4495" spans="1:15" hidden="1" x14ac:dyDescent="0.3">
      <c r="A4495" s="7">
        <v>4317</v>
      </c>
      <c r="B4495" s="3">
        <v>30</v>
      </c>
      <c r="C4495" s="3">
        <v>6</v>
      </c>
      <c r="D4495" s="6">
        <v>95</v>
      </c>
      <c r="E4495" s="9" t="str">
        <f t="shared" si="70"/>
        <v>51-100</v>
      </c>
      <c r="F4495" s="8">
        <v>91950</v>
      </c>
      <c r="G4495" s="3">
        <v>2</v>
      </c>
      <c r="H4495" s="3">
        <v>0.2</v>
      </c>
      <c r="I4495" s="3" t="s">
        <v>33</v>
      </c>
      <c r="J4495" s="3">
        <v>0</v>
      </c>
      <c r="K4495" s="3" t="s">
        <v>36</v>
      </c>
      <c r="L4495" s="3" t="s">
        <v>37</v>
      </c>
      <c r="M4495" s="3" t="s">
        <v>36</v>
      </c>
      <c r="N4495" s="3" t="s">
        <v>37</v>
      </c>
      <c r="O4495" s="3" t="s">
        <v>36</v>
      </c>
    </row>
    <row r="4496" spans="1:15" hidden="1" x14ac:dyDescent="0.3">
      <c r="A4496" s="7">
        <v>4328</v>
      </c>
      <c r="B4496" s="3">
        <v>30</v>
      </c>
      <c r="C4496" s="3">
        <v>4</v>
      </c>
      <c r="D4496" s="6">
        <v>102</v>
      </c>
      <c r="E4496" s="9" t="str">
        <f t="shared" si="70"/>
        <v>100+</v>
      </c>
      <c r="F4496" s="8">
        <v>91775</v>
      </c>
      <c r="G4496" s="3">
        <v>4</v>
      </c>
      <c r="H4496" s="3">
        <v>2.1</v>
      </c>
      <c r="I4496" s="3" t="s">
        <v>35</v>
      </c>
      <c r="J4496" s="3">
        <v>139</v>
      </c>
      <c r="K4496" s="3" t="s">
        <v>36</v>
      </c>
      <c r="L4496" s="3" t="s">
        <v>36</v>
      </c>
      <c r="M4496" s="3" t="s">
        <v>36</v>
      </c>
      <c r="N4496" s="3" t="s">
        <v>36</v>
      </c>
      <c r="O4496" s="3" t="s">
        <v>37</v>
      </c>
    </row>
    <row r="4497" spans="1:15" hidden="1" x14ac:dyDescent="0.3">
      <c r="A4497" s="7">
        <v>4352</v>
      </c>
      <c r="B4497" s="3">
        <v>30</v>
      </c>
      <c r="C4497" s="3">
        <v>3</v>
      </c>
      <c r="D4497" s="6">
        <v>32</v>
      </c>
      <c r="E4497" s="9" t="str">
        <f t="shared" si="70"/>
        <v>0-50</v>
      </c>
      <c r="F4497" s="8">
        <v>94132</v>
      </c>
      <c r="G4497" s="3">
        <v>1</v>
      </c>
      <c r="H4497" s="3">
        <v>2</v>
      </c>
      <c r="I4497" s="3" t="s">
        <v>34</v>
      </c>
      <c r="J4497" s="3">
        <v>0</v>
      </c>
      <c r="K4497" s="3" t="s">
        <v>36</v>
      </c>
      <c r="L4497" s="3" t="s">
        <v>36</v>
      </c>
      <c r="M4497" s="3" t="s">
        <v>36</v>
      </c>
      <c r="N4497" s="3" t="s">
        <v>37</v>
      </c>
      <c r="O4497" s="3" t="s">
        <v>37</v>
      </c>
    </row>
    <row r="4498" spans="1:15" hidden="1" x14ac:dyDescent="0.3">
      <c r="A4498" s="7">
        <v>4364</v>
      </c>
      <c r="B4498" s="3">
        <v>30</v>
      </c>
      <c r="C4498" s="3">
        <v>4</v>
      </c>
      <c r="D4498" s="6">
        <v>18</v>
      </c>
      <c r="E4498" s="9" t="str">
        <f t="shared" si="70"/>
        <v>0-50</v>
      </c>
      <c r="F4498" s="8">
        <v>93711</v>
      </c>
      <c r="G4498" s="3">
        <v>4</v>
      </c>
      <c r="H4498" s="3">
        <v>0.3</v>
      </c>
      <c r="I4498" s="3" t="s">
        <v>34</v>
      </c>
      <c r="J4498" s="3">
        <v>84</v>
      </c>
      <c r="K4498" s="3" t="s">
        <v>36</v>
      </c>
      <c r="L4498" s="3" t="s">
        <v>36</v>
      </c>
      <c r="M4498" s="3" t="s">
        <v>36</v>
      </c>
      <c r="N4498" s="3" t="s">
        <v>37</v>
      </c>
      <c r="O4498" s="3" t="s">
        <v>36</v>
      </c>
    </row>
    <row r="4499" spans="1:15" hidden="1" x14ac:dyDescent="0.3">
      <c r="A4499" s="7">
        <v>4374</v>
      </c>
      <c r="B4499" s="3">
        <v>30</v>
      </c>
      <c r="C4499" s="3">
        <v>6</v>
      </c>
      <c r="D4499" s="6">
        <v>139</v>
      </c>
      <c r="E4499" s="9" t="str">
        <f t="shared" si="70"/>
        <v>100+</v>
      </c>
      <c r="F4499" s="8">
        <v>94501</v>
      </c>
      <c r="G4499" s="3">
        <v>1</v>
      </c>
      <c r="H4499" s="3">
        <v>4.3</v>
      </c>
      <c r="I4499" s="3" t="s">
        <v>33</v>
      </c>
      <c r="J4499" s="3">
        <v>0</v>
      </c>
      <c r="K4499" s="3" t="s">
        <v>36</v>
      </c>
      <c r="L4499" s="3" t="s">
        <v>36</v>
      </c>
      <c r="M4499" s="3" t="s">
        <v>36</v>
      </c>
      <c r="N4499" s="3" t="s">
        <v>37</v>
      </c>
      <c r="O4499" s="3" t="s">
        <v>36</v>
      </c>
    </row>
    <row r="4500" spans="1:15" hidden="1" x14ac:dyDescent="0.3">
      <c r="A4500" s="7">
        <v>4397</v>
      </c>
      <c r="B4500" s="3">
        <v>30</v>
      </c>
      <c r="C4500" s="3">
        <v>5</v>
      </c>
      <c r="D4500" s="6">
        <v>14</v>
      </c>
      <c r="E4500" s="9" t="str">
        <f t="shared" si="70"/>
        <v>0-50</v>
      </c>
      <c r="F4500" s="8">
        <v>95014</v>
      </c>
      <c r="G4500" s="3">
        <v>4</v>
      </c>
      <c r="H4500" s="3">
        <v>0.5</v>
      </c>
      <c r="I4500" s="3" t="s">
        <v>35</v>
      </c>
      <c r="J4500" s="3">
        <v>0</v>
      </c>
      <c r="K4500" s="3" t="s">
        <v>36</v>
      </c>
      <c r="L4500" s="3" t="s">
        <v>36</v>
      </c>
      <c r="M4500" s="3" t="s">
        <v>36</v>
      </c>
      <c r="N4500" s="3" t="s">
        <v>37</v>
      </c>
      <c r="O4500" s="3" t="s">
        <v>36</v>
      </c>
    </row>
    <row r="4501" spans="1:15" hidden="1" x14ac:dyDescent="0.3">
      <c r="A4501" s="7">
        <v>4450</v>
      </c>
      <c r="B4501" s="3">
        <v>30</v>
      </c>
      <c r="C4501" s="3">
        <v>6</v>
      </c>
      <c r="D4501" s="6">
        <v>44</v>
      </c>
      <c r="E4501" s="9" t="str">
        <f t="shared" si="70"/>
        <v>0-50</v>
      </c>
      <c r="F4501" s="8">
        <v>95211</v>
      </c>
      <c r="G4501" s="3">
        <v>1</v>
      </c>
      <c r="H4501" s="3">
        <v>0.2</v>
      </c>
      <c r="I4501" s="3" t="s">
        <v>35</v>
      </c>
      <c r="J4501" s="3">
        <v>0</v>
      </c>
      <c r="K4501" s="3" t="s">
        <v>36</v>
      </c>
      <c r="L4501" s="3" t="s">
        <v>36</v>
      </c>
      <c r="M4501" s="3" t="s">
        <v>36</v>
      </c>
      <c r="N4501" s="3" t="s">
        <v>36</v>
      </c>
      <c r="O4501" s="3" t="s">
        <v>37</v>
      </c>
    </row>
    <row r="4502" spans="1:15" hidden="1" x14ac:dyDescent="0.3">
      <c r="A4502" s="7">
        <v>4489</v>
      </c>
      <c r="B4502" s="3">
        <v>30</v>
      </c>
      <c r="C4502" s="3">
        <v>4</v>
      </c>
      <c r="D4502" s="6">
        <v>50</v>
      </c>
      <c r="E4502" s="9" t="str">
        <f t="shared" si="70"/>
        <v>0-50</v>
      </c>
      <c r="F4502" s="8">
        <v>91030</v>
      </c>
      <c r="G4502" s="3">
        <v>1</v>
      </c>
      <c r="H4502" s="3">
        <v>1.5</v>
      </c>
      <c r="I4502" s="3" t="s">
        <v>33</v>
      </c>
      <c r="J4502" s="3">
        <v>0</v>
      </c>
      <c r="K4502" s="3" t="s">
        <v>36</v>
      </c>
      <c r="L4502" s="3" t="s">
        <v>36</v>
      </c>
      <c r="M4502" s="3" t="s">
        <v>36</v>
      </c>
      <c r="N4502" s="3" t="s">
        <v>36</v>
      </c>
      <c r="O4502" s="3" t="s">
        <v>36</v>
      </c>
    </row>
    <row r="4503" spans="1:15" x14ac:dyDescent="0.3">
      <c r="A4503" s="7">
        <v>4636</v>
      </c>
      <c r="B4503" s="3">
        <v>30</v>
      </c>
      <c r="C4503" s="3">
        <v>5</v>
      </c>
      <c r="D4503" s="6">
        <v>85</v>
      </c>
      <c r="E4503" s="9" t="str">
        <f t="shared" si="70"/>
        <v>51-100</v>
      </c>
      <c r="F4503" s="8">
        <v>91910</v>
      </c>
      <c r="G4503" s="3">
        <v>2</v>
      </c>
      <c r="H4503" s="3">
        <v>2.5</v>
      </c>
      <c r="I4503" s="3" t="s">
        <v>33</v>
      </c>
      <c r="J4503" s="3">
        <v>293</v>
      </c>
      <c r="K4503" s="3" t="s">
        <v>36</v>
      </c>
      <c r="L4503" s="3" t="s">
        <v>37</v>
      </c>
      <c r="M4503" s="3" t="s">
        <v>37</v>
      </c>
      <c r="N4503" s="3" t="s">
        <v>37</v>
      </c>
      <c r="O4503" s="3" t="s">
        <v>37</v>
      </c>
    </row>
    <row r="4504" spans="1:15" hidden="1" x14ac:dyDescent="0.3">
      <c r="A4504" s="7">
        <v>4641</v>
      </c>
      <c r="B4504" s="3">
        <v>30</v>
      </c>
      <c r="C4504" s="3">
        <v>6</v>
      </c>
      <c r="D4504" s="6">
        <v>42</v>
      </c>
      <c r="E4504" s="9" t="str">
        <f t="shared" si="70"/>
        <v>0-50</v>
      </c>
      <c r="F4504" s="8">
        <v>90034</v>
      </c>
      <c r="G4504" s="3">
        <v>1</v>
      </c>
      <c r="H4504" s="3">
        <v>2.1</v>
      </c>
      <c r="I4504" s="3" t="s">
        <v>35</v>
      </c>
      <c r="J4504" s="3">
        <v>0</v>
      </c>
      <c r="K4504" s="3" t="s">
        <v>36</v>
      </c>
      <c r="L4504" s="3" t="s">
        <v>36</v>
      </c>
      <c r="M4504" s="3" t="s">
        <v>36</v>
      </c>
      <c r="N4504" s="3" t="s">
        <v>37</v>
      </c>
      <c r="O4504" s="3" t="s">
        <v>36</v>
      </c>
    </row>
    <row r="4505" spans="1:15" hidden="1" x14ac:dyDescent="0.3">
      <c r="A4505" s="7">
        <v>4757</v>
      </c>
      <c r="B4505" s="3">
        <v>30</v>
      </c>
      <c r="C4505" s="3">
        <v>4</v>
      </c>
      <c r="D4505" s="6">
        <v>78</v>
      </c>
      <c r="E4505" s="9" t="str">
        <f t="shared" si="70"/>
        <v>51-100</v>
      </c>
      <c r="F4505" s="8">
        <v>92677</v>
      </c>
      <c r="G4505" s="3">
        <v>4</v>
      </c>
      <c r="H4505" s="3">
        <v>2.2000000000000002</v>
      </c>
      <c r="I4505" s="3" t="s">
        <v>34</v>
      </c>
      <c r="J4505" s="3">
        <v>236</v>
      </c>
      <c r="K4505" s="3" t="s">
        <v>36</v>
      </c>
      <c r="L4505" s="3" t="s">
        <v>37</v>
      </c>
      <c r="M4505" s="3" t="s">
        <v>36</v>
      </c>
      <c r="N4505" s="3" t="s">
        <v>36</v>
      </c>
      <c r="O4505" s="3" t="s">
        <v>36</v>
      </c>
    </row>
    <row r="4506" spans="1:15" hidden="1" x14ac:dyDescent="0.3">
      <c r="A4506" s="7">
        <v>4786</v>
      </c>
      <c r="B4506" s="3">
        <v>30</v>
      </c>
      <c r="C4506" s="3">
        <v>5</v>
      </c>
      <c r="D4506" s="6">
        <v>23</v>
      </c>
      <c r="E4506" s="9" t="str">
        <f t="shared" si="70"/>
        <v>0-50</v>
      </c>
      <c r="F4506" s="8">
        <v>94304</v>
      </c>
      <c r="G4506" s="3">
        <v>2</v>
      </c>
      <c r="H4506" s="3">
        <v>0.9</v>
      </c>
      <c r="I4506" s="3" t="s">
        <v>35</v>
      </c>
      <c r="J4506" s="3">
        <v>0</v>
      </c>
      <c r="K4506" s="3" t="s">
        <v>36</v>
      </c>
      <c r="L4506" s="3" t="s">
        <v>37</v>
      </c>
      <c r="M4506" s="3" t="s">
        <v>36</v>
      </c>
      <c r="N4506" s="3" t="s">
        <v>37</v>
      </c>
      <c r="O4506" s="3" t="s">
        <v>36</v>
      </c>
    </row>
    <row r="4507" spans="1:15" hidden="1" x14ac:dyDescent="0.3">
      <c r="A4507" s="7">
        <v>4806</v>
      </c>
      <c r="B4507" s="3">
        <v>30</v>
      </c>
      <c r="C4507" s="3">
        <v>6</v>
      </c>
      <c r="D4507" s="6">
        <v>160</v>
      </c>
      <c r="E4507" s="9" t="str">
        <f t="shared" si="70"/>
        <v>100+</v>
      </c>
      <c r="F4507" s="8">
        <v>90630</v>
      </c>
      <c r="G4507" s="3">
        <v>1</v>
      </c>
      <c r="H4507" s="3">
        <v>4.3</v>
      </c>
      <c r="I4507" s="3" t="s">
        <v>33</v>
      </c>
      <c r="J4507" s="3">
        <v>249</v>
      </c>
      <c r="K4507" s="3" t="s">
        <v>36</v>
      </c>
      <c r="L4507" s="3" t="s">
        <v>36</v>
      </c>
      <c r="M4507" s="3" t="s">
        <v>36</v>
      </c>
      <c r="N4507" s="3" t="s">
        <v>37</v>
      </c>
      <c r="O4507" s="3" t="s">
        <v>36</v>
      </c>
    </row>
    <row r="4508" spans="1:15" hidden="1" x14ac:dyDescent="0.3">
      <c r="A4508" s="7">
        <v>4822</v>
      </c>
      <c r="B4508" s="3">
        <v>30</v>
      </c>
      <c r="C4508" s="3">
        <v>6</v>
      </c>
      <c r="D4508" s="6">
        <v>62</v>
      </c>
      <c r="E4508" s="9" t="str">
        <f t="shared" si="70"/>
        <v>51-100</v>
      </c>
      <c r="F4508" s="8">
        <v>95831</v>
      </c>
      <c r="G4508" s="3">
        <v>1</v>
      </c>
      <c r="H4508" s="3">
        <v>0.1</v>
      </c>
      <c r="I4508" s="3" t="s">
        <v>33</v>
      </c>
      <c r="J4508" s="3">
        <v>0</v>
      </c>
      <c r="K4508" s="3" t="s">
        <v>36</v>
      </c>
      <c r="L4508" s="3" t="s">
        <v>36</v>
      </c>
      <c r="M4508" s="3" t="s">
        <v>36</v>
      </c>
      <c r="N4508" s="3" t="s">
        <v>37</v>
      </c>
      <c r="O4508" s="3" t="s">
        <v>37</v>
      </c>
    </row>
    <row r="4509" spans="1:15" hidden="1" x14ac:dyDescent="0.3">
      <c r="A4509" s="7">
        <v>4828</v>
      </c>
      <c r="B4509" s="3">
        <v>30</v>
      </c>
      <c r="C4509" s="3">
        <v>6</v>
      </c>
      <c r="D4509" s="6">
        <v>181</v>
      </c>
      <c r="E4509" s="9" t="str">
        <f t="shared" si="70"/>
        <v>100+</v>
      </c>
      <c r="F4509" s="8">
        <v>91203</v>
      </c>
      <c r="G4509" s="3">
        <v>1</v>
      </c>
      <c r="H4509" s="3">
        <v>4.3</v>
      </c>
      <c r="I4509" s="3" t="s">
        <v>33</v>
      </c>
      <c r="J4509" s="3">
        <v>230</v>
      </c>
      <c r="K4509" s="3" t="s">
        <v>36</v>
      </c>
      <c r="L4509" s="3" t="s">
        <v>36</v>
      </c>
      <c r="M4509" s="3" t="s">
        <v>36</v>
      </c>
      <c r="N4509" s="3" t="s">
        <v>37</v>
      </c>
      <c r="O4509" s="3" t="s">
        <v>36</v>
      </c>
    </row>
    <row r="4510" spans="1:15" hidden="1" x14ac:dyDescent="0.3">
      <c r="A4510" s="7">
        <v>4832</v>
      </c>
      <c r="B4510" s="3">
        <v>30</v>
      </c>
      <c r="C4510" s="3">
        <v>6</v>
      </c>
      <c r="D4510" s="6">
        <v>42</v>
      </c>
      <c r="E4510" s="9" t="str">
        <f t="shared" si="70"/>
        <v>0-50</v>
      </c>
      <c r="F4510" s="8">
        <v>91711</v>
      </c>
      <c r="G4510" s="3">
        <v>1</v>
      </c>
      <c r="H4510" s="3">
        <v>2.1</v>
      </c>
      <c r="I4510" s="3" t="s">
        <v>35</v>
      </c>
      <c r="J4510" s="3">
        <v>144</v>
      </c>
      <c r="K4510" s="3" t="s">
        <v>36</v>
      </c>
      <c r="L4510" s="3" t="s">
        <v>36</v>
      </c>
      <c r="M4510" s="3" t="s">
        <v>36</v>
      </c>
      <c r="N4510" s="3" t="s">
        <v>36</v>
      </c>
      <c r="O4510" s="3" t="s">
        <v>37</v>
      </c>
    </row>
    <row r="4511" spans="1:15" hidden="1" x14ac:dyDescent="0.3">
      <c r="A4511" s="7">
        <v>4914</v>
      </c>
      <c r="B4511" s="3">
        <v>30</v>
      </c>
      <c r="C4511" s="3">
        <v>4</v>
      </c>
      <c r="D4511" s="6">
        <v>110</v>
      </c>
      <c r="E4511" s="9" t="str">
        <f t="shared" si="70"/>
        <v>100+</v>
      </c>
      <c r="F4511" s="8">
        <v>93943</v>
      </c>
      <c r="G4511" s="3">
        <v>1</v>
      </c>
      <c r="H4511" s="3">
        <v>2.9</v>
      </c>
      <c r="I4511" s="3" t="s">
        <v>35</v>
      </c>
      <c r="J4511" s="3">
        <v>0</v>
      </c>
      <c r="K4511" s="3" t="s">
        <v>36</v>
      </c>
      <c r="L4511" s="3" t="s">
        <v>36</v>
      </c>
      <c r="M4511" s="3" t="s">
        <v>36</v>
      </c>
      <c r="N4511" s="3" t="s">
        <v>37</v>
      </c>
      <c r="O4511" s="3" t="s">
        <v>36</v>
      </c>
    </row>
    <row r="4512" spans="1:15" hidden="1" x14ac:dyDescent="0.3">
      <c r="A4512" s="7">
        <v>4993</v>
      </c>
      <c r="B4512" s="3">
        <v>30</v>
      </c>
      <c r="C4512" s="3">
        <v>5</v>
      </c>
      <c r="D4512" s="6">
        <v>13</v>
      </c>
      <c r="E4512" s="9" t="str">
        <f t="shared" si="70"/>
        <v>0-50</v>
      </c>
      <c r="F4512" s="8">
        <v>90037</v>
      </c>
      <c r="G4512" s="3">
        <v>4</v>
      </c>
      <c r="H4512" s="3">
        <v>0.5</v>
      </c>
      <c r="I4512" s="3" t="s">
        <v>35</v>
      </c>
      <c r="J4512" s="3">
        <v>0</v>
      </c>
      <c r="K4512" s="3" t="s">
        <v>36</v>
      </c>
      <c r="L4512" s="3" t="s">
        <v>36</v>
      </c>
      <c r="M4512" s="3" t="s">
        <v>36</v>
      </c>
      <c r="N4512" s="3" t="s">
        <v>36</v>
      </c>
      <c r="O4512" s="3" t="s">
        <v>36</v>
      </c>
    </row>
    <row r="4513" spans="1:15" hidden="1" x14ac:dyDescent="0.3">
      <c r="A4513" s="7">
        <v>4997</v>
      </c>
      <c r="B4513" s="3">
        <v>30</v>
      </c>
      <c r="C4513" s="3">
        <v>4</v>
      </c>
      <c r="D4513" s="6">
        <v>15</v>
      </c>
      <c r="E4513" s="9" t="str">
        <f t="shared" si="70"/>
        <v>0-50</v>
      </c>
      <c r="F4513" s="8">
        <v>92037</v>
      </c>
      <c r="G4513" s="3">
        <v>4</v>
      </c>
      <c r="H4513" s="3">
        <v>0.4</v>
      </c>
      <c r="I4513" s="3" t="s">
        <v>33</v>
      </c>
      <c r="J4513" s="3">
        <v>85</v>
      </c>
      <c r="K4513" s="3" t="s">
        <v>36</v>
      </c>
      <c r="L4513" s="3" t="s">
        <v>36</v>
      </c>
      <c r="M4513" s="3" t="s">
        <v>36</v>
      </c>
      <c r="N4513" s="3" t="s">
        <v>37</v>
      </c>
      <c r="O4513" s="3" t="s">
        <v>36</v>
      </c>
    </row>
    <row r="4514" spans="1:15" hidden="1" x14ac:dyDescent="0.3">
      <c r="A4514" s="7">
        <v>12</v>
      </c>
      <c r="B4514" s="3">
        <v>29</v>
      </c>
      <c r="C4514" s="3">
        <v>5</v>
      </c>
      <c r="D4514" s="6">
        <v>45</v>
      </c>
      <c r="E4514" s="9" t="str">
        <f t="shared" si="70"/>
        <v>0-50</v>
      </c>
      <c r="F4514" s="8">
        <v>90277</v>
      </c>
      <c r="G4514" s="5">
        <v>3</v>
      </c>
      <c r="H4514" s="3">
        <v>0.1</v>
      </c>
      <c r="I4514" s="3" t="s">
        <v>34</v>
      </c>
      <c r="J4514" s="3">
        <v>0</v>
      </c>
      <c r="K4514" s="3" t="s">
        <v>36</v>
      </c>
      <c r="L4514" s="3" t="s">
        <v>36</v>
      </c>
      <c r="M4514" s="3" t="s">
        <v>36</v>
      </c>
      <c r="N4514" s="3" t="s">
        <v>37</v>
      </c>
      <c r="O4514" s="3" t="s">
        <v>36</v>
      </c>
    </row>
    <row r="4515" spans="1:15" hidden="1" x14ac:dyDescent="0.3">
      <c r="A4515" s="7">
        <v>23</v>
      </c>
      <c r="B4515" s="3">
        <v>29</v>
      </c>
      <c r="C4515" s="3">
        <v>5</v>
      </c>
      <c r="D4515" s="6">
        <v>62</v>
      </c>
      <c r="E4515" s="9" t="str">
        <f t="shared" si="70"/>
        <v>51-100</v>
      </c>
      <c r="F4515" s="8">
        <v>90277</v>
      </c>
      <c r="G4515" s="3">
        <v>1</v>
      </c>
      <c r="H4515" s="3">
        <v>1.2</v>
      </c>
      <c r="I4515" s="3" t="s">
        <v>33</v>
      </c>
      <c r="J4515" s="3">
        <v>260</v>
      </c>
      <c r="K4515" s="3" t="s">
        <v>36</v>
      </c>
      <c r="L4515" s="3" t="s">
        <v>36</v>
      </c>
      <c r="M4515" s="3" t="s">
        <v>36</v>
      </c>
      <c r="N4515" s="3" t="s">
        <v>37</v>
      </c>
      <c r="O4515" s="3" t="s">
        <v>36</v>
      </c>
    </row>
    <row r="4516" spans="1:15" hidden="1" x14ac:dyDescent="0.3">
      <c r="A4516" s="7">
        <v>55</v>
      </c>
      <c r="B4516" s="3">
        <v>29</v>
      </c>
      <c r="C4516" s="3">
        <v>5</v>
      </c>
      <c r="D4516" s="6">
        <v>44</v>
      </c>
      <c r="E4516" s="9" t="str">
        <f t="shared" si="70"/>
        <v>0-50</v>
      </c>
      <c r="F4516" s="8">
        <v>95819</v>
      </c>
      <c r="G4516" s="3">
        <v>1</v>
      </c>
      <c r="H4516" s="3">
        <v>0.2</v>
      </c>
      <c r="I4516" s="3" t="s">
        <v>35</v>
      </c>
      <c r="J4516" s="3">
        <v>0</v>
      </c>
      <c r="K4516" s="3" t="s">
        <v>36</v>
      </c>
      <c r="L4516" s="3" t="s">
        <v>36</v>
      </c>
      <c r="M4516" s="3" t="s">
        <v>36</v>
      </c>
      <c r="N4516" s="3" t="s">
        <v>37</v>
      </c>
      <c r="O4516" s="3" t="s">
        <v>36</v>
      </c>
    </row>
    <row r="4517" spans="1:15" hidden="1" x14ac:dyDescent="0.3">
      <c r="A4517" s="7">
        <v>161</v>
      </c>
      <c r="B4517" s="3">
        <v>29</v>
      </c>
      <c r="C4517" s="3">
        <v>0</v>
      </c>
      <c r="D4517" s="6">
        <v>134</v>
      </c>
      <c r="E4517" s="9" t="str">
        <f t="shared" si="70"/>
        <v>100+</v>
      </c>
      <c r="F4517" s="8">
        <v>95819</v>
      </c>
      <c r="G4517" s="3">
        <v>4</v>
      </c>
      <c r="H4517" s="3">
        <v>6.5</v>
      </c>
      <c r="I4517" s="3" t="s">
        <v>35</v>
      </c>
      <c r="J4517" s="3">
        <v>0</v>
      </c>
      <c r="K4517" s="3" t="s">
        <v>37</v>
      </c>
      <c r="L4517" s="3" t="s">
        <v>36</v>
      </c>
      <c r="M4517" s="3" t="s">
        <v>36</v>
      </c>
      <c r="N4517" s="3" t="s">
        <v>36</v>
      </c>
      <c r="O4517" s="3" t="s">
        <v>36</v>
      </c>
    </row>
    <row r="4518" spans="1:15" hidden="1" x14ac:dyDescent="0.3">
      <c r="A4518" s="7">
        <v>178</v>
      </c>
      <c r="B4518" s="3">
        <v>29</v>
      </c>
      <c r="C4518" s="3">
        <v>3</v>
      </c>
      <c r="D4518" s="6">
        <v>65</v>
      </c>
      <c r="E4518" s="9" t="str">
        <f t="shared" si="70"/>
        <v>51-100</v>
      </c>
      <c r="F4518" s="8">
        <v>94132</v>
      </c>
      <c r="G4518" s="3">
        <v>4</v>
      </c>
      <c r="H4518" s="3">
        <v>1.8</v>
      </c>
      <c r="I4518" s="3" t="s">
        <v>34</v>
      </c>
      <c r="J4518" s="3">
        <v>244</v>
      </c>
      <c r="K4518" s="3" t="s">
        <v>36</v>
      </c>
      <c r="L4518" s="3" t="s">
        <v>36</v>
      </c>
      <c r="M4518" s="3" t="s">
        <v>36</v>
      </c>
      <c r="N4518" s="3" t="s">
        <v>36</v>
      </c>
      <c r="O4518" s="3" t="s">
        <v>36</v>
      </c>
    </row>
    <row r="4519" spans="1:15" hidden="1" x14ac:dyDescent="0.3">
      <c r="A4519" s="7">
        <v>184</v>
      </c>
      <c r="B4519" s="3">
        <v>29</v>
      </c>
      <c r="C4519" s="3">
        <v>3</v>
      </c>
      <c r="D4519" s="6">
        <v>148</v>
      </c>
      <c r="E4519" s="9" t="str">
        <f t="shared" si="70"/>
        <v>100+</v>
      </c>
      <c r="F4519" s="8">
        <v>92173</v>
      </c>
      <c r="G4519" s="3">
        <v>3</v>
      </c>
      <c r="H4519" s="3">
        <v>4.0999999999999996</v>
      </c>
      <c r="I4519" s="3" t="s">
        <v>33</v>
      </c>
      <c r="J4519" s="3">
        <v>0</v>
      </c>
      <c r="K4519" s="3" t="s">
        <v>37</v>
      </c>
      <c r="L4519" s="3" t="s">
        <v>36</v>
      </c>
      <c r="M4519" s="3" t="s">
        <v>36</v>
      </c>
      <c r="N4519" s="3" t="s">
        <v>37</v>
      </c>
      <c r="O4519" s="3" t="s">
        <v>36</v>
      </c>
    </row>
    <row r="4520" spans="1:15" hidden="1" x14ac:dyDescent="0.3">
      <c r="A4520" s="7">
        <v>273</v>
      </c>
      <c r="B4520" s="3">
        <v>29</v>
      </c>
      <c r="C4520" s="3">
        <v>3</v>
      </c>
      <c r="D4520" s="6">
        <v>45</v>
      </c>
      <c r="E4520" s="9" t="str">
        <f t="shared" si="70"/>
        <v>0-50</v>
      </c>
      <c r="F4520" s="8">
        <v>95023</v>
      </c>
      <c r="G4520" s="3">
        <v>4</v>
      </c>
      <c r="H4520" s="3">
        <v>0.2</v>
      </c>
      <c r="I4520" s="3" t="s">
        <v>33</v>
      </c>
      <c r="J4520" s="3">
        <v>158</v>
      </c>
      <c r="K4520" s="3" t="s">
        <v>36</v>
      </c>
      <c r="L4520" s="3" t="s">
        <v>36</v>
      </c>
      <c r="M4520" s="3" t="s">
        <v>36</v>
      </c>
      <c r="N4520" s="3" t="s">
        <v>37</v>
      </c>
      <c r="O4520" s="3" t="s">
        <v>37</v>
      </c>
    </row>
    <row r="4521" spans="1:15" hidden="1" x14ac:dyDescent="0.3">
      <c r="A4521" s="7">
        <v>278</v>
      </c>
      <c r="B4521" s="3">
        <v>29</v>
      </c>
      <c r="C4521" s="3">
        <v>2</v>
      </c>
      <c r="D4521" s="6">
        <v>30</v>
      </c>
      <c r="E4521" s="9" t="str">
        <f t="shared" si="70"/>
        <v>0-50</v>
      </c>
      <c r="F4521" s="8">
        <v>92126</v>
      </c>
      <c r="G4521" s="3">
        <v>4</v>
      </c>
      <c r="H4521" s="3">
        <v>1</v>
      </c>
      <c r="I4521" s="3" t="s">
        <v>35</v>
      </c>
      <c r="J4521" s="3">
        <v>0</v>
      </c>
      <c r="K4521" s="3" t="s">
        <v>36</v>
      </c>
      <c r="L4521" s="3" t="s">
        <v>36</v>
      </c>
      <c r="M4521" s="3" t="s">
        <v>36</v>
      </c>
      <c r="N4521" s="3" t="s">
        <v>36</v>
      </c>
      <c r="O4521" s="3" t="s">
        <v>36</v>
      </c>
    </row>
    <row r="4522" spans="1:15" hidden="1" x14ac:dyDescent="0.3">
      <c r="A4522" s="7">
        <v>339</v>
      </c>
      <c r="B4522" s="3">
        <v>29</v>
      </c>
      <c r="C4522" s="3">
        <v>3</v>
      </c>
      <c r="D4522" s="6">
        <v>153</v>
      </c>
      <c r="E4522" s="9" t="str">
        <f t="shared" si="70"/>
        <v>100+</v>
      </c>
      <c r="F4522" s="8">
        <v>93657</v>
      </c>
      <c r="G4522" s="3">
        <v>2</v>
      </c>
      <c r="H4522" s="3">
        <v>2</v>
      </c>
      <c r="I4522" s="3" t="s">
        <v>33</v>
      </c>
      <c r="J4522" s="3">
        <v>392</v>
      </c>
      <c r="K4522" s="3" t="s">
        <v>36</v>
      </c>
      <c r="L4522" s="3" t="s">
        <v>36</v>
      </c>
      <c r="M4522" s="3" t="s">
        <v>36</v>
      </c>
      <c r="N4522" s="3" t="s">
        <v>36</v>
      </c>
      <c r="O4522" s="3" t="s">
        <v>36</v>
      </c>
    </row>
    <row r="4523" spans="1:15" hidden="1" x14ac:dyDescent="0.3">
      <c r="A4523" s="7">
        <v>402</v>
      </c>
      <c r="B4523" s="3">
        <v>29</v>
      </c>
      <c r="C4523" s="3">
        <v>2</v>
      </c>
      <c r="D4523" s="6">
        <v>30</v>
      </c>
      <c r="E4523" s="9" t="str">
        <f t="shared" si="70"/>
        <v>0-50</v>
      </c>
      <c r="F4523" s="8">
        <v>95747</v>
      </c>
      <c r="G4523" s="3">
        <v>4</v>
      </c>
      <c r="H4523" s="3">
        <v>1.5</v>
      </c>
      <c r="I4523" s="3" t="s">
        <v>34</v>
      </c>
      <c r="J4523" s="3">
        <v>112</v>
      </c>
      <c r="K4523" s="3" t="s">
        <v>36</v>
      </c>
      <c r="L4523" s="3" t="s">
        <v>36</v>
      </c>
      <c r="M4523" s="3" t="s">
        <v>36</v>
      </c>
      <c r="N4523" s="3" t="s">
        <v>36</v>
      </c>
      <c r="O4523" s="3" t="s">
        <v>37</v>
      </c>
    </row>
    <row r="4524" spans="1:15" hidden="1" x14ac:dyDescent="0.3">
      <c r="A4524" s="7">
        <v>458</v>
      </c>
      <c r="B4524" s="3">
        <v>29</v>
      </c>
      <c r="C4524" s="3">
        <v>3</v>
      </c>
      <c r="D4524" s="6">
        <v>69</v>
      </c>
      <c r="E4524" s="9" t="str">
        <f t="shared" si="70"/>
        <v>51-100</v>
      </c>
      <c r="F4524" s="8">
        <v>94303</v>
      </c>
      <c r="G4524" s="3">
        <v>3</v>
      </c>
      <c r="H4524" s="3">
        <v>0.3</v>
      </c>
      <c r="I4524" s="3" t="s">
        <v>35</v>
      </c>
      <c r="J4524" s="3">
        <v>0</v>
      </c>
      <c r="K4524" s="3" t="s">
        <v>36</v>
      </c>
      <c r="L4524" s="3" t="s">
        <v>36</v>
      </c>
      <c r="M4524" s="3" t="s">
        <v>36</v>
      </c>
      <c r="N4524" s="3" t="s">
        <v>36</v>
      </c>
      <c r="O4524" s="3" t="s">
        <v>36</v>
      </c>
    </row>
    <row r="4525" spans="1:15" hidden="1" x14ac:dyDescent="0.3">
      <c r="A4525" s="7">
        <v>463</v>
      </c>
      <c r="B4525" s="3">
        <v>29</v>
      </c>
      <c r="C4525" s="3">
        <v>4</v>
      </c>
      <c r="D4525" s="6">
        <v>183</v>
      </c>
      <c r="E4525" s="9" t="str">
        <f t="shared" si="70"/>
        <v>100+</v>
      </c>
      <c r="F4525" s="8">
        <v>91423</v>
      </c>
      <c r="G4525" s="3">
        <v>3</v>
      </c>
      <c r="H4525" s="3">
        <v>8.3000000000000007</v>
      </c>
      <c r="I4525" s="3" t="s">
        <v>35</v>
      </c>
      <c r="J4525" s="3">
        <v>0</v>
      </c>
      <c r="K4525" s="3" t="s">
        <v>37</v>
      </c>
      <c r="L4525" s="3" t="s">
        <v>36</v>
      </c>
      <c r="M4525" s="3" t="s">
        <v>36</v>
      </c>
      <c r="N4525" s="3" t="s">
        <v>37</v>
      </c>
      <c r="O4525" s="3" t="s">
        <v>36</v>
      </c>
    </row>
    <row r="4526" spans="1:15" hidden="1" x14ac:dyDescent="0.3">
      <c r="A4526" s="7">
        <v>484</v>
      </c>
      <c r="B4526" s="3">
        <v>29</v>
      </c>
      <c r="C4526" s="3">
        <v>5</v>
      </c>
      <c r="D4526" s="6">
        <v>30</v>
      </c>
      <c r="E4526" s="9" t="str">
        <f t="shared" si="70"/>
        <v>0-50</v>
      </c>
      <c r="F4526" s="8">
        <v>90095</v>
      </c>
      <c r="G4526" s="3">
        <v>3</v>
      </c>
      <c r="H4526" s="3">
        <v>1</v>
      </c>
      <c r="I4526" s="3" t="s">
        <v>34</v>
      </c>
      <c r="J4526" s="3">
        <v>0</v>
      </c>
      <c r="K4526" s="3" t="s">
        <v>36</v>
      </c>
      <c r="L4526" s="3" t="s">
        <v>36</v>
      </c>
      <c r="M4526" s="3" t="s">
        <v>36</v>
      </c>
      <c r="N4526" s="3" t="s">
        <v>36</v>
      </c>
      <c r="O4526" s="3" t="s">
        <v>36</v>
      </c>
    </row>
    <row r="4527" spans="1:15" hidden="1" x14ac:dyDescent="0.3">
      <c r="A4527" s="7">
        <v>575</v>
      </c>
      <c r="B4527" s="3">
        <v>29</v>
      </c>
      <c r="C4527" s="3">
        <v>5</v>
      </c>
      <c r="D4527" s="6">
        <v>80</v>
      </c>
      <c r="E4527" s="9" t="str">
        <f t="shared" si="70"/>
        <v>51-100</v>
      </c>
      <c r="F4527" s="8">
        <v>94709</v>
      </c>
      <c r="G4527" s="3">
        <v>2</v>
      </c>
      <c r="H4527" s="3">
        <v>2</v>
      </c>
      <c r="I4527" s="3" t="s">
        <v>34</v>
      </c>
      <c r="J4527" s="3">
        <v>0</v>
      </c>
      <c r="K4527" s="3" t="s">
        <v>36</v>
      </c>
      <c r="L4527" s="3" t="s">
        <v>36</v>
      </c>
      <c r="M4527" s="3" t="s">
        <v>36</v>
      </c>
      <c r="N4527" s="3" t="s">
        <v>37</v>
      </c>
      <c r="O4527" s="3" t="s">
        <v>37</v>
      </c>
    </row>
    <row r="4528" spans="1:15" hidden="1" x14ac:dyDescent="0.3">
      <c r="A4528" s="7">
        <v>591</v>
      </c>
      <c r="B4528" s="3">
        <v>29</v>
      </c>
      <c r="C4528" s="3">
        <v>3</v>
      </c>
      <c r="D4528" s="6">
        <v>39</v>
      </c>
      <c r="E4528" s="9" t="str">
        <f t="shared" si="70"/>
        <v>0-50</v>
      </c>
      <c r="F4528" s="8">
        <v>94612</v>
      </c>
      <c r="G4528" s="3">
        <v>4</v>
      </c>
      <c r="H4528" s="3">
        <v>2.1</v>
      </c>
      <c r="I4528" s="3" t="s">
        <v>35</v>
      </c>
      <c r="J4528" s="3">
        <v>0</v>
      </c>
      <c r="K4528" s="3" t="s">
        <v>36</v>
      </c>
      <c r="L4528" s="3" t="s">
        <v>36</v>
      </c>
      <c r="M4528" s="3" t="s">
        <v>36</v>
      </c>
      <c r="N4528" s="3" t="s">
        <v>37</v>
      </c>
      <c r="O4528" s="3" t="s">
        <v>36</v>
      </c>
    </row>
    <row r="4529" spans="1:15" hidden="1" x14ac:dyDescent="0.3">
      <c r="A4529" s="7">
        <v>603</v>
      </c>
      <c r="B4529" s="3">
        <v>29</v>
      </c>
      <c r="C4529" s="3">
        <v>5</v>
      </c>
      <c r="D4529" s="6">
        <v>135</v>
      </c>
      <c r="E4529" s="9" t="str">
        <f t="shared" si="70"/>
        <v>100+</v>
      </c>
      <c r="F4529" s="8">
        <v>95035</v>
      </c>
      <c r="G4529" s="3">
        <v>2</v>
      </c>
      <c r="H4529" s="3">
        <v>0.6</v>
      </c>
      <c r="I4529" s="3" t="s">
        <v>33</v>
      </c>
      <c r="J4529" s="3">
        <v>0</v>
      </c>
      <c r="K4529" s="3" t="s">
        <v>36</v>
      </c>
      <c r="L4529" s="3" t="s">
        <v>36</v>
      </c>
      <c r="M4529" s="3" t="s">
        <v>36</v>
      </c>
      <c r="N4529" s="3" t="s">
        <v>36</v>
      </c>
      <c r="O4529" s="3" t="s">
        <v>36</v>
      </c>
    </row>
    <row r="4530" spans="1:15" hidden="1" x14ac:dyDescent="0.3">
      <c r="A4530" s="7">
        <v>676</v>
      </c>
      <c r="B4530" s="3">
        <v>29</v>
      </c>
      <c r="C4530" s="3">
        <v>2</v>
      </c>
      <c r="D4530" s="6">
        <v>33</v>
      </c>
      <c r="E4530" s="9" t="str">
        <f t="shared" si="70"/>
        <v>0-50</v>
      </c>
      <c r="F4530" s="8">
        <v>91711</v>
      </c>
      <c r="G4530" s="3">
        <v>1</v>
      </c>
      <c r="H4530" s="3">
        <v>2</v>
      </c>
      <c r="I4530" s="3" t="s">
        <v>34</v>
      </c>
      <c r="J4530" s="3">
        <v>160</v>
      </c>
      <c r="K4530" s="3" t="s">
        <v>36</v>
      </c>
      <c r="L4530" s="3" t="s">
        <v>36</v>
      </c>
      <c r="M4530" s="3" t="s">
        <v>36</v>
      </c>
      <c r="N4530" s="3" t="s">
        <v>36</v>
      </c>
      <c r="O4530" s="3" t="s">
        <v>36</v>
      </c>
    </row>
    <row r="4531" spans="1:15" hidden="1" x14ac:dyDescent="0.3">
      <c r="A4531" s="7">
        <v>696</v>
      </c>
      <c r="B4531" s="3">
        <v>29</v>
      </c>
      <c r="C4531" s="3">
        <v>4</v>
      </c>
      <c r="D4531" s="6">
        <v>115</v>
      </c>
      <c r="E4531" s="9" t="str">
        <f t="shared" si="70"/>
        <v>100+</v>
      </c>
      <c r="F4531" s="8">
        <v>92717</v>
      </c>
      <c r="G4531" s="3">
        <v>1</v>
      </c>
      <c r="H4531" s="3">
        <v>1.9</v>
      </c>
      <c r="I4531" s="3" t="s">
        <v>33</v>
      </c>
      <c r="J4531" s="3">
        <v>0</v>
      </c>
      <c r="K4531" s="3" t="s">
        <v>36</v>
      </c>
      <c r="L4531" s="3" t="s">
        <v>36</v>
      </c>
      <c r="M4531" s="3" t="s">
        <v>36</v>
      </c>
      <c r="N4531" s="3" t="s">
        <v>36</v>
      </c>
      <c r="O4531" s="3" t="s">
        <v>36</v>
      </c>
    </row>
    <row r="4532" spans="1:15" hidden="1" x14ac:dyDescent="0.3">
      <c r="A4532" s="7">
        <v>710</v>
      </c>
      <c r="B4532" s="3">
        <v>29</v>
      </c>
      <c r="C4532" s="3">
        <v>4</v>
      </c>
      <c r="D4532" s="6">
        <v>72</v>
      </c>
      <c r="E4532" s="9" t="str">
        <f t="shared" si="70"/>
        <v>51-100</v>
      </c>
      <c r="F4532" s="8">
        <v>95841</v>
      </c>
      <c r="G4532" s="3">
        <v>4</v>
      </c>
      <c r="H4532" s="3">
        <v>2.2000000000000002</v>
      </c>
      <c r="I4532" s="3" t="s">
        <v>33</v>
      </c>
      <c r="J4532" s="3">
        <v>0</v>
      </c>
      <c r="K4532" s="3" t="s">
        <v>36</v>
      </c>
      <c r="L4532" s="3" t="s">
        <v>36</v>
      </c>
      <c r="M4532" s="3" t="s">
        <v>36</v>
      </c>
      <c r="N4532" s="3" t="s">
        <v>37</v>
      </c>
      <c r="O4532" s="3" t="s">
        <v>36</v>
      </c>
    </row>
    <row r="4533" spans="1:15" hidden="1" x14ac:dyDescent="0.3">
      <c r="A4533" s="7">
        <v>717</v>
      </c>
      <c r="B4533" s="3">
        <v>29</v>
      </c>
      <c r="C4533" s="3">
        <v>5</v>
      </c>
      <c r="D4533" s="6">
        <v>31</v>
      </c>
      <c r="E4533" s="9" t="str">
        <f t="shared" si="70"/>
        <v>0-50</v>
      </c>
      <c r="F4533" s="8">
        <v>96064</v>
      </c>
      <c r="G4533" s="3">
        <v>4</v>
      </c>
      <c r="H4533" s="3">
        <v>0.4</v>
      </c>
      <c r="I4533" s="3" t="s">
        <v>34</v>
      </c>
      <c r="J4533" s="3">
        <v>161</v>
      </c>
      <c r="K4533" s="3" t="s">
        <v>36</v>
      </c>
      <c r="L4533" s="3" t="s">
        <v>36</v>
      </c>
      <c r="M4533" s="3" t="s">
        <v>36</v>
      </c>
      <c r="N4533" s="3" t="s">
        <v>37</v>
      </c>
      <c r="O4533" s="3" t="s">
        <v>37</v>
      </c>
    </row>
    <row r="4534" spans="1:15" hidden="1" x14ac:dyDescent="0.3">
      <c r="A4534" s="7">
        <v>751</v>
      </c>
      <c r="B4534" s="3">
        <v>29</v>
      </c>
      <c r="C4534" s="3">
        <v>5</v>
      </c>
      <c r="D4534" s="6">
        <v>138</v>
      </c>
      <c r="E4534" s="9" t="str">
        <f t="shared" si="70"/>
        <v>100+</v>
      </c>
      <c r="F4534" s="8">
        <v>93106</v>
      </c>
      <c r="G4534" s="3">
        <v>2</v>
      </c>
      <c r="H4534" s="3">
        <v>4.33</v>
      </c>
      <c r="I4534" s="3" t="s">
        <v>33</v>
      </c>
      <c r="J4534" s="3">
        <v>0</v>
      </c>
      <c r="K4534" s="3" t="s">
        <v>36</v>
      </c>
      <c r="L4534" s="3" t="s">
        <v>36</v>
      </c>
      <c r="M4534" s="3" t="s">
        <v>36</v>
      </c>
      <c r="N4534" s="3" t="s">
        <v>37</v>
      </c>
      <c r="O4534" s="3" t="s">
        <v>36</v>
      </c>
    </row>
    <row r="4535" spans="1:15" hidden="1" x14ac:dyDescent="0.3">
      <c r="A4535" s="7">
        <v>761</v>
      </c>
      <c r="B4535" s="3">
        <v>29</v>
      </c>
      <c r="C4535" s="3">
        <v>3</v>
      </c>
      <c r="D4535" s="6">
        <v>52</v>
      </c>
      <c r="E4535" s="9" t="str">
        <f t="shared" si="70"/>
        <v>51-100</v>
      </c>
      <c r="F4535" s="8">
        <v>92122</v>
      </c>
      <c r="G4535" s="3">
        <v>3</v>
      </c>
      <c r="H4535" s="3">
        <v>1.1000000000000001</v>
      </c>
      <c r="I4535" s="3" t="s">
        <v>34</v>
      </c>
      <c r="J4535" s="3">
        <v>0</v>
      </c>
      <c r="K4535" s="3" t="s">
        <v>36</v>
      </c>
      <c r="L4535" s="3" t="s">
        <v>36</v>
      </c>
      <c r="M4535" s="3" t="s">
        <v>36</v>
      </c>
      <c r="N4535" s="3" t="s">
        <v>37</v>
      </c>
      <c r="O4535" s="3" t="s">
        <v>36</v>
      </c>
    </row>
    <row r="4536" spans="1:15" hidden="1" x14ac:dyDescent="0.3">
      <c r="A4536" s="7">
        <v>790</v>
      </c>
      <c r="B4536" s="3">
        <v>29</v>
      </c>
      <c r="C4536" s="3">
        <v>3</v>
      </c>
      <c r="D4536" s="6">
        <v>31</v>
      </c>
      <c r="E4536" s="9" t="str">
        <f t="shared" si="70"/>
        <v>0-50</v>
      </c>
      <c r="F4536" s="8">
        <v>92126</v>
      </c>
      <c r="G4536" s="3">
        <v>4</v>
      </c>
      <c r="H4536" s="3">
        <v>0.3</v>
      </c>
      <c r="I4536" s="3" t="s">
        <v>34</v>
      </c>
      <c r="J4536" s="3">
        <v>0</v>
      </c>
      <c r="K4536" s="3" t="s">
        <v>36</v>
      </c>
      <c r="L4536" s="3" t="s">
        <v>36</v>
      </c>
      <c r="M4536" s="3" t="s">
        <v>36</v>
      </c>
      <c r="N4536" s="3" t="s">
        <v>37</v>
      </c>
      <c r="O4536" s="3" t="s">
        <v>36</v>
      </c>
    </row>
    <row r="4537" spans="1:15" hidden="1" x14ac:dyDescent="0.3">
      <c r="A4537" s="7">
        <v>799</v>
      </c>
      <c r="B4537" s="3">
        <v>29</v>
      </c>
      <c r="C4537" s="3">
        <v>2</v>
      </c>
      <c r="D4537" s="6">
        <v>38</v>
      </c>
      <c r="E4537" s="9" t="str">
        <f t="shared" si="70"/>
        <v>0-50</v>
      </c>
      <c r="F4537" s="8">
        <v>93063</v>
      </c>
      <c r="G4537" s="3">
        <v>1</v>
      </c>
      <c r="H4537" s="3">
        <v>2</v>
      </c>
      <c r="I4537" s="3" t="s">
        <v>34</v>
      </c>
      <c r="J4537" s="3">
        <v>0</v>
      </c>
      <c r="K4537" s="3" t="s">
        <v>36</v>
      </c>
      <c r="L4537" s="3" t="s">
        <v>36</v>
      </c>
      <c r="M4537" s="3" t="s">
        <v>36</v>
      </c>
      <c r="N4537" s="3" t="s">
        <v>36</v>
      </c>
      <c r="O4537" s="3" t="s">
        <v>36</v>
      </c>
    </row>
    <row r="4538" spans="1:15" hidden="1" x14ac:dyDescent="0.3">
      <c r="A4538" s="7">
        <v>800</v>
      </c>
      <c r="B4538" s="3">
        <v>29</v>
      </c>
      <c r="C4538" s="3">
        <v>3</v>
      </c>
      <c r="D4538" s="6">
        <v>39</v>
      </c>
      <c r="E4538" s="9" t="str">
        <f t="shared" si="70"/>
        <v>0-50</v>
      </c>
      <c r="F4538" s="8">
        <v>95051</v>
      </c>
      <c r="G4538" s="3">
        <v>4</v>
      </c>
      <c r="H4538" s="3">
        <v>2.1</v>
      </c>
      <c r="I4538" s="3" t="s">
        <v>35</v>
      </c>
      <c r="J4538" s="3">
        <v>0</v>
      </c>
      <c r="K4538" s="3" t="s">
        <v>36</v>
      </c>
      <c r="L4538" s="3" t="s">
        <v>36</v>
      </c>
      <c r="M4538" s="3" t="s">
        <v>36</v>
      </c>
      <c r="N4538" s="3" t="s">
        <v>37</v>
      </c>
      <c r="O4538" s="3" t="s">
        <v>36</v>
      </c>
    </row>
    <row r="4539" spans="1:15" hidden="1" x14ac:dyDescent="0.3">
      <c r="A4539" s="7">
        <v>831</v>
      </c>
      <c r="B4539" s="3">
        <v>29</v>
      </c>
      <c r="C4539" s="3">
        <v>5</v>
      </c>
      <c r="D4539" s="6">
        <v>72</v>
      </c>
      <c r="E4539" s="9" t="str">
        <f t="shared" si="70"/>
        <v>51-100</v>
      </c>
      <c r="F4539" s="8">
        <v>92407</v>
      </c>
      <c r="G4539" s="3">
        <v>3</v>
      </c>
      <c r="H4539" s="3">
        <v>0.7</v>
      </c>
      <c r="I4539" s="3" t="s">
        <v>34</v>
      </c>
      <c r="J4539" s="3">
        <v>81</v>
      </c>
      <c r="K4539" s="3" t="s">
        <v>36</v>
      </c>
      <c r="L4539" s="3" t="s">
        <v>36</v>
      </c>
      <c r="M4539" s="3" t="s">
        <v>36</v>
      </c>
      <c r="N4539" s="3" t="s">
        <v>36</v>
      </c>
      <c r="O4539" s="3" t="s">
        <v>36</v>
      </c>
    </row>
    <row r="4540" spans="1:15" hidden="1" x14ac:dyDescent="0.3">
      <c r="A4540" s="7">
        <v>895</v>
      </c>
      <c r="B4540" s="3">
        <v>29</v>
      </c>
      <c r="C4540" s="3">
        <v>4</v>
      </c>
      <c r="D4540" s="6">
        <v>59</v>
      </c>
      <c r="E4540" s="9" t="str">
        <f t="shared" si="70"/>
        <v>51-100</v>
      </c>
      <c r="F4540" s="8">
        <v>95064</v>
      </c>
      <c r="G4540" s="3">
        <v>4</v>
      </c>
      <c r="H4540" s="3">
        <v>2.2000000000000002</v>
      </c>
      <c r="I4540" s="3" t="s">
        <v>33</v>
      </c>
      <c r="J4540" s="3">
        <v>232</v>
      </c>
      <c r="K4540" s="3" t="s">
        <v>36</v>
      </c>
      <c r="L4540" s="3" t="s">
        <v>36</v>
      </c>
      <c r="M4540" s="3" t="s">
        <v>36</v>
      </c>
      <c r="N4540" s="3" t="s">
        <v>37</v>
      </c>
      <c r="O4540" s="3" t="s">
        <v>37</v>
      </c>
    </row>
    <row r="4541" spans="1:15" hidden="1" x14ac:dyDescent="0.3">
      <c r="A4541" s="7">
        <v>907</v>
      </c>
      <c r="B4541" s="3">
        <v>29</v>
      </c>
      <c r="C4541" s="3">
        <v>3</v>
      </c>
      <c r="D4541" s="6">
        <v>154</v>
      </c>
      <c r="E4541" s="9" t="str">
        <f t="shared" si="70"/>
        <v>100+</v>
      </c>
      <c r="F4541" s="8">
        <v>94720</v>
      </c>
      <c r="G4541" s="3">
        <v>2</v>
      </c>
      <c r="H4541" s="3">
        <v>2</v>
      </c>
      <c r="I4541" s="3" t="s">
        <v>33</v>
      </c>
      <c r="J4541" s="3">
        <v>130</v>
      </c>
      <c r="K4541" s="3" t="s">
        <v>36</v>
      </c>
      <c r="L4541" s="3" t="s">
        <v>36</v>
      </c>
      <c r="M4541" s="3" t="s">
        <v>36</v>
      </c>
      <c r="N4541" s="3" t="s">
        <v>36</v>
      </c>
      <c r="O4541" s="3" t="s">
        <v>36</v>
      </c>
    </row>
    <row r="4542" spans="1:15" hidden="1" x14ac:dyDescent="0.3">
      <c r="A4542" s="7">
        <v>1020</v>
      </c>
      <c r="B4542" s="3">
        <v>29</v>
      </c>
      <c r="C4542" s="3">
        <v>3</v>
      </c>
      <c r="D4542" s="6">
        <v>30</v>
      </c>
      <c r="E4542" s="9" t="str">
        <f t="shared" si="70"/>
        <v>0-50</v>
      </c>
      <c r="F4542" s="8">
        <v>91745</v>
      </c>
      <c r="G4542" s="3">
        <v>4</v>
      </c>
      <c r="H4542" s="3">
        <v>0.3</v>
      </c>
      <c r="I4542" s="3" t="s">
        <v>34</v>
      </c>
      <c r="J4542" s="3">
        <v>157</v>
      </c>
      <c r="K4542" s="3" t="s">
        <v>36</v>
      </c>
      <c r="L4542" s="3" t="s">
        <v>36</v>
      </c>
      <c r="M4542" s="3" t="s">
        <v>36</v>
      </c>
      <c r="N4542" s="3" t="s">
        <v>36</v>
      </c>
      <c r="O4542" s="3" t="s">
        <v>36</v>
      </c>
    </row>
    <row r="4543" spans="1:15" hidden="1" x14ac:dyDescent="0.3">
      <c r="A4543" s="7">
        <v>1029</v>
      </c>
      <c r="B4543" s="3">
        <v>29</v>
      </c>
      <c r="C4543" s="3">
        <v>4</v>
      </c>
      <c r="D4543" s="6">
        <v>110</v>
      </c>
      <c r="E4543" s="9" t="str">
        <f t="shared" si="70"/>
        <v>100+</v>
      </c>
      <c r="F4543" s="8">
        <v>92096</v>
      </c>
      <c r="G4543" s="3">
        <v>4</v>
      </c>
      <c r="H4543" s="3">
        <v>2.5</v>
      </c>
      <c r="I4543" s="3" t="s">
        <v>35</v>
      </c>
      <c r="J4543" s="3">
        <v>0</v>
      </c>
      <c r="K4543" s="3" t="s">
        <v>37</v>
      </c>
      <c r="L4543" s="3" t="s">
        <v>36</v>
      </c>
      <c r="M4543" s="3" t="s">
        <v>36</v>
      </c>
      <c r="N4543" s="3" t="s">
        <v>36</v>
      </c>
      <c r="O4543" s="3" t="s">
        <v>36</v>
      </c>
    </row>
    <row r="4544" spans="1:15" hidden="1" x14ac:dyDescent="0.3">
      <c r="A4544" s="7">
        <v>1078</v>
      </c>
      <c r="B4544" s="3">
        <v>29</v>
      </c>
      <c r="C4544" s="3">
        <v>3</v>
      </c>
      <c r="D4544" s="6">
        <v>175</v>
      </c>
      <c r="E4544" s="9" t="str">
        <f t="shared" si="70"/>
        <v>100+</v>
      </c>
      <c r="F4544" s="8">
        <v>90095</v>
      </c>
      <c r="G4544" s="3">
        <v>3</v>
      </c>
      <c r="H4544" s="3">
        <v>3.3</v>
      </c>
      <c r="I4544" s="3" t="s">
        <v>35</v>
      </c>
      <c r="J4544" s="3">
        <v>329</v>
      </c>
      <c r="K4544" s="3" t="s">
        <v>37</v>
      </c>
      <c r="L4544" s="3" t="s">
        <v>36</v>
      </c>
      <c r="M4544" s="3" t="s">
        <v>36</v>
      </c>
      <c r="N4544" s="3" t="s">
        <v>37</v>
      </c>
      <c r="O4544" s="3" t="s">
        <v>36</v>
      </c>
    </row>
    <row r="4545" spans="1:15" hidden="1" x14ac:dyDescent="0.3">
      <c r="A4545" s="7">
        <v>1103</v>
      </c>
      <c r="B4545" s="3">
        <v>29</v>
      </c>
      <c r="C4545" s="3">
        <v>3</v>
      </c>
      <c r="D4545" s="6">
        <v>84</v>
      </c>
      <c r="E4545" s="9" t="str">
        <f t="shared" si="70"/>
        <v>51-100</v>
      </c>
      <c r="F4545" s="8">
        <v>95023</v>
      </c>
      <c r="G4545" s="3">
        <v>1</v>
      </c>
      <c r="H4545" s="3">
        <v>2.9</v>
      </c>
      <c r="I4545" s="3" t="s">
        <v>35</v>
      </c>
      <c r="J4545" s="3">
        <v>0</v>
      </c>
      <c r="K4545" s="3" t="s">
        <v>36</v>
      </c>
      <c r="L4545" s="3" t="s">
        <v>36</v>
      </c>
      <c r="M4545" s="3" t="s">
        <v>36</v>
      </c>
      <c r="N4545" s="3" t="s">
        <v>37</v>
      </c>
      <c r="O4545" s="3" t="s">
        <v>36</v>
      </c>
    </row>
    <row r="4546" spans="1:15" hidden="1" x14ac:dyDescent="0.3">
      <c r="A4546" s="7">
        <v>1176</v>
      </c>
      <c r="B4546" s="3">
        <v>29</v>
      </c>
      <c r="C4546" s="3">
        <v>4</v>
      </c>
      <c r="D4546" s="6">
        <v>58</v>
      </c>
      <c r="E4546" s="9" t="str">
        <f t="shared" si="70"/>
        <v>51-100</v>
      </c>
      <c r="F4546" s="8">
        <v>91006</v>
      </c>
      <c r="G4546" s="3">
        <v>1</v>
      </c>
      <c r="H4546" s="3">
        <v>0.8</v>
      </c>
      <c r="I4546" s="3" t="s">
        <v>34</v>
      </c>
      <c r="J4546" s="3">
        <v>0</v>
      </c>
      <c r="K4546" s="3" t="s">
        <v>36</v>
      </c>
      <c r="L4546" s="3" t="s">
        <v>36</v>
      </c>
      <c r="M4546" s="3" t="s">
        <v>36</v>
      </c>
      <c r="N4546" s="3" t="s">
        <v>37</v>
      </c>
      <c r="O4546" s="3" t="s">
        <v>37</v>
      </c>
    </row>
    <row r="4547" spans="1:15" hidden="1" x14ac:dyDescent="0.3">
      <c r="A4547" s="7">
        <v>1177</v>
      </c>
      <c r="B4547" s="3">
        <v>29</v>
      </c>
      <c r="C4547" s="3">
        <v>3</v>
      </c>
      <c r="D4547" s="6">
        <v>103</v>
      </c>
      <c r="E4547" s="9" t="str">
        <f t="shared" ref="E4547:E4610" si="71">IF(D4547&lt;=50,"0-50",IF(D4547&lt;=100,"51-100","100+"))</f>
        <v>100+</v>
      </c>
      <c r="F4547" s="8">
        <v>90049</v>
      </c>
      <c r="G4547" s="3">
        <v>4</v>
      </c>
      <c r="H4547" s="3">
        <v>3.4</v>
      </c>
      <c r="I4547" s="3" t="s">
        <v>33</v>
      </c>
      <c r="J4547" s="3">
        <v>0</v>
      </c>
      <c r="K4547" s="3" t="s">
        <v>37</v>
      </c>
      <c r="L4547" s="3" t="s">
        <v>36</v>
      </c>
      <c r="M4547" s="3" t="s">
        <v>36</v>
      </c>
      <c r="N4547" s="3" t="s">
        <v>37</v>
      </c>
      <c r="O4547" s="3" t="s">
        <v>36</v>
      </c>
    </row>
    <row r="4548" spans="1:15" hidden="1" x14ac:dyDescent="0.3">
      <c r="A4548" s="7">
        <v>1192</v>
      </c>
      <c r="B4548" s="3">
        <v>29</v>
      </c>
      <c r="C4548" s="3">
        <v>5</v>
      </c>
      <c r="D4548" s="6">
        <v>128</v>
      </c>
      <c r="E4548" s="9" t="str">
        <f t="shared" si="71"/>
        <v>100+</v>
      </c>
      <c r="F4548" s="8">
        <v>94111</v>
      </c>
      <c r="G4548" s="3">
        <v>1</v>
      </c>
      <c r="H4548" s="3">
        <v>1.5</v>
      </c>
      <c r="I4548" s="3" t="s">
        <v>33</v>
      </c>
      <c r="J4548" s="3">
        <v>0</v>
      </c>
      <c r="K4548" s="3" t="s">
        <v>36</v>
      </c>
      <c r="L4548" s="3" t="s">
        <v>36</v>
      </c>
      <c r="M4548" s="3" t="s">
        <v>36</v>
      </c>
      <c r="N4548" s="3" t="s">
        <v>37</v>
      </c>
      <c r="O4548" s="3" t="s">
        <v>37</v>
      </c>
    </row>
    <row r="4549" spans="1:15" hidden="1" x14ac:dyDescent="0.3">
      <c r="A4549" s="7">
        <v>1195</v>
      </c>
      <c r="B4549" s="3">
        <v>29</v>
      </c>
      <c r="C4549" s="3">
        <v>3</v>
      </c>
      <c r="D4549" s="6">
        <v>41</v>
      </c>
      <c r="E4549" s="9" t="str">
        <f t="shared" si="71"/>
        <v>0-50</v>
      </c>
      <c r="F4549" s="8">
        <v>94305</v>
      </c>
      <c r="G4549" s="3">
        <v>4</v>
      </c>
      <c r="H4549" s="3">
        <v>1.3</v>
      </c>
      <c r="I4549" s="3" t="s">
        <v>35</v>
      </c>
      <c r="J4549" s="3">
        <v>0</v>
      </c>
      <c r="K4549" s="3" t="s">
        <v>36</v>
      </c>
      <c r="L4549" s="3" t="s">
        <v>36</v>
      </c>
      <c r="M4549" s="3" t="s">
        <v>36</v>
      </c>
      <c r="N4549" s="3" t="s">
        <v>37</v>
      </c>
      <c r="O4549" s="3" t="s">
        <v>36</v>
      </c>
    </row>
    <row r="4550" spans="1:15" hidden="1" x14ac:dyDescent="0.3">
      <c r="A4550" s="7">
        <v>1200</v>
      </c>
      <c r="B4550" s="3">
        <v>29</v>
      </c>
      <c r="C4550" s="3">
        <v>4</v>
      </c>
      <c r="D4550" s="6">
        <v>62</v>
      </c>
      <c r="E4550" s="9" t="str">
        <f t="shared" si="71"/>
        <v>51-100</v>
      </c>
      <c r="F4550" s="8">
        <v>92064</v>
      </c>
      <c r="G4550" s="3">
        <v>2</v>
      </c>
      <c r="H4550" s="3">
        <v>2.5</v>
      </c>
      <c r="I4550" s="3" t="s">
        <v>33</v>
      </c>
      <c r="J4550" s="3">
        <v>184</v>
      </c>
      <c r="K4550" s="3" t="s">
        <v>36</v>
      </c>
      <c r="L4550" s="3" t="s">
        <v>36</v>
      </c>
      <c r="M4550" s="3" t="s">
        <v>36</v>
      </c>
      <c r="N4550" s="3" t="s">
        <v>37</v>
      </c>
      <c r="O4550" s="3" t="s">
        <v>36</v>
      </c>
    </row>
    <row r="4551" spans="1:15" hidden="1" x14ac:dyDescent="0.3">
      <c r="A4551" s="7">
        <v>1243</v>
      </c>
      <c r="B4551" s="3">
        <v>29</v>
      </c>
      <c r="C4551" s="3">
        <v>4</v>
      </c>
      <c r="D4551" s="6">
        <v>44</v>
      </c>
      <c r="E4551" s="9" t="str">
        <f t="shared" si="71"/>
        <v>0-50</v>
      </c>
      <c r="F4551" s="8">
        <v>91380</v>
      </c>
      <c r="G4551" s="3">
        <v>4</v>
      </c>
      <c r="H4551" s="3">
        <v>2</v>
      </c>
      <c r="I4551" s="3" t="s">
        <v>34</v>
      </c>
      <c r="J4551" s="3">
        <v>0</v>
      </c>
      <c r="K4551" s="3" t="s">
        <v>36</v>
      </c>
      <c r="L4551" s="3" t="s">
        <v>36</v>
      </c>
      <c r="M4551" s="3" t="s">
        <v>36</v>
      </c>
      <c r="N4551" s="3" t="s">
        <v>37</v>
      </c>
      <c r="O4551" s="3" t="s">
        <v>36</v>
      </c>
    </row>
    <row r="4552" spans="1:15" hidden="1" x14ac:dyDescent="0.3">
      <c r="A4552" s="7">
        <v>1287</v>
      </c>
      <c r="B4552" s="3">
        <v>29</v>
      </c>
      <c r="C4552" s="3">
        <v>3</v>
      </c>
      <c r="D4552" s="6">
        <v>50</v>
      </c>
      <c r="E4552" s="9" t="str">
        <f t="shared" si="71"/>
        <v>0-50</v>
      </c>
      <c r="F4552" s="8">
        <v>94010</v>
      </c>
      <c r="G4552" s="3">
        <v>3</v>
      </c>
      <c r="H4552" s="3">
        <v>1.1000000000000001</v>
      </c>
      <c r="I4552" s="3" t="s">
        <v>34</v>
      </c>
      <c r="J4552" s="3">
        <v>0</v>
      </c>
      <c r="K4552" s="3" t="s">
        <v>36</v>
      </c>
      <c r="L4552" s="3" t="s">
        <v>36</v>
      </c>
      <c r="M4552" s="3" t="s">
        <v>36</v>
      </c>
      <c r="N4552" s="3" t="s">
        <v>36</v>
      </c>
      <c r="O4552" s="3" t="s">
        <v>37</v>
      </c>
    </row>
    <row r="4553" spans="1:15" hidden="1" x14ac:dyDescent="0.3">
      <c r="A4553" s="7">
        <v>1304</v>
      </c>
      <c r="B4553" s="3">
        <v>29</v>
      </c>
      <c r="C4553" s="3">
        <v>5</v>
      </c>
      <c r="D4553" s="6">
        <v>112</v>
      </c>
      <c r="E4553" s="9" t="str">
        <f t="shared" si="71"/>
        <v>100+</v>
      </c>
      <c r="F4553" s="8">
        <v>94720</v>
      </c>
      <c r="G4553" s="3">
        <v>2</v>
      </c>
      <c r="H4553" s="3">
        <v>2</v>
      </c>
      <c r="I4553" s="3" t="s">
        <v>34</v>
      </c>
      <c r="J4553" s="3">
        <v>382</v>
      </c>
      <c r="K4553" s="3" t="s">
        <v>36</v>
      </c>
      <c r="L4553" s="3" t="s">
        <v>37</v>
      </c>
      <c r="M4553" s="3" t="s">
        <v>36</v>
      </c>
      <c r="N4553" s="3" t="s">
        <v>36</v>
      </c>
      <c r="O4553" s="3" t="s">
        <v>36</v>
      </c>
    </row>
    <row r="4554" spans="1:15" hidden="1" x14ac:dyDescent="0.3">
      <c r="A4554" s="7">
        <v>1351</v>
      </c>
      <c r="B4554" s="3">
        <v>29</v>
      </c>
      <c r="C4554" s="3">
        <v>2</v>
      </c>
      <c r="D4554" s="6">
        <v>29</v>
      </c>
      <c r="E4554" s="9" t="str">
        <f t="shared" si="71"/>
        <v>0-50</v>
      </c>
      <c r="F4554" s="8">
        <v>90266</v>
      </c>
      <c r="G4554" s="3">
        <v>4</v>
      </c>
      <c r="H4554" s="3">
        <v>1.5</v>
      </c>
      <c r="I4554" s="3" t="s">
        <v>34</v>
      </c>
      <c r="J4554" s="3">
        <v>0</v>
      </c>
      <c r="K4554" s="3" t="s">
        <v>36</v>
      </c>
      <c r="L4554" s="3" t="s">
        <v>36</v>
      </c>
      <c r="M4554" s="3" t="s">
        <v>36</v>
      </c>
      <c r="N4554" s="3" t="s">
        <v>36</v>
      </c>
      <c r="O4554" s="3" t="s">
        <v>37</v>
      </c>
    </row>
    <row r="4555" spans="1:15" hidden="1" x14ac:dyDescent="0.3">
      <c r="A4555" s="7">
        <v>1391</v>
      </c>
      <c r="B4555" s="3">
        <v>29</v>
      </c>
      <c r="C4555" s="3">
        <v>3</v>
      </c>
      <c r="D4555" s="6">
        <v>80</v>
      </c>
      <c r="E4555" s="9" t="str">
        <f t="shared" si="71"/>
        <v>51-100</v>
      </c>
      <c r="F4555" s="8">
        <v>94305</v>
      </c>
      <c r="G4555" s="3">
        <v>4</v>
      </c>
      <c r="H4555" s="3">
        <v>1.8</v>
      </c>
      <c r="I4555" s="3" t="s">
        <v>34</v>
      </c>
      <c r="J4555" s="3">
        <v>0</v>
      </c>
      <c r="K4555" s="3" t="s">
        <v>36</v>
      </c>
      <c r="L4555" s="3" t="s">
        <v>36</v>
      </c>
      <c r="M4555" s="3" t="s">
        <v>36</v>
      </c>
      <c r="N4555" s="3" t="s">
        <v>37</v>
      </c>
      <c r="O4555" s="3" t="s">
        <v>37</v>
      </c>
    </row>
    <row r="4556" spans="1:15" hidden="1" x14ac:dyDescent="0.3">
      <c r="A4556" s="7">
        <v>1425</v>
      </c>
      <c r="B4556" s="3">
        <v>29</v>
      </c>
      <c r="C4556" s="3">
        <v>3</v>
      </c>
      <c r="D4556" s="6">
        <v>92</v>
      </c>
      <c r="E4556" s="9" t="str">
        <f t="shared" si="71"/>
        <v>51-100</v>
      </c>
      <c r="F4556" s="8">
        <v>94539</v>
      </c>
      <c r="G4556" s="3">
        <v>2</v>
      </c>
      <c r="H4556" s="3">
        <v>1.3</v>
      </c>
      <c r="I4556" s="3" t="s">
        <v>33</v>
      </c>
      <c r="J4556" s="3">
        <v>287</v>
      </c>
      <c r="K4556" s="3" t="s">
        <v>36</v>
      </c>
      <c r="L4556" s="3" t="s">
        <v>36</v>
      </c>
      <c r="M4556" s="3" t="s">
        <v>36</v>
      </c>
      <c r="N4556" s="3" t="s">
        <v>37</v>
      </c>
      <c r="O4556" s="3" t="s">
        <v>36</v>
      </c>
    </row>
    <row r="4557" spans="1:15" hidden="1" x14ac:dyDescent="0.3">
      <c r="A4557" s="7">
        <v>1447</v>
      </c>
      <c r="B4557" s="3">
        <v>29</v>
      </c>
      <c r="C4557" s="3">
        <v>4</v>
      </c>
      <c r="D4557" s="6">
        <v>22</v>
      </c>
      <c r="E4557" s="9" t="str">
        <f t="shared" si="71"/>
        <v>0-50</v>
      </c>
      <c r="F4557" s="8">
        <v>92661</v>
      </c>
      <c r="G4557" s="3">
        <v>2</v>
      </c>
      <c r="H4557" s="3">
        <v>0.9</v>
      </c>
      <c r="I4557" s="3" t="s">
        <v>35</v>
      </c>
      <c r="J4557" s="3">
        <v>110</v>
      </c>
      <c r="K4557" s="3" t="s">
        <v>36</v>
      </c>
      <c r="L4557" s="3" t="s">
        <v>36</v>
      </c>
      <c r="M4557" s="3" t="s">
        <v>36</v>
      </c>
      <c r="N4557" s="3" t="s">
        <v>36</v>
      </c>
      <c r="O4557" s="3" t="s">
        <v>36</v>
      </c>
    </row>
    <row r="4558" spans="1:15" hidden="1" x14ac:dyDescent="0.3">
      <c r="A4558" s="7">
        <v>1454</v>
      </c>
      <c r="B4558" s="3">
        <v>29</v>
      </c>
      <c r="C4558" s="3">
        <v>5</v>
      </c>
      <c r="D4558" s="6">
        <v>85</v>
      </c>
      <c r="E4558" s="9" t="str">
        <f t="shared" si="71"/>
        <v>51-100</v>
      </c>
      <c r="F4558" s="8">
        <v>90232</v>
      </c>
      <c r="G4558" s="3">
        <v>3</v>
      </c>
      <c r="H4558" s="3">
        <v>2.5</v>
      </c>
      <c r="I4558" s="3" t="s">
        <v>33</v>
      </c>
      <c r="J4558" s="3">
        <v>0</v>
      </c>
      <c r="K4558" s="3" t="s">
        <v>36</v>
      </c>
      <c r="L4558" s="3" t="s">
        <v>36</v>
      </c>
      <c r="M4558" s="3" t="s">
        <v>36</v>
      </c>
      <c r="N4558" s="3" t="s">
        <v>37</v>
      </c>
      <c r="O4558" s="3" t="s">
        <v>37</v>
      </c>
    </row>
    <row r="4559" spans="1:15" hidden="1" x14ac:dyDescent="0.3">
      <c r="A4559" s="7">
        <v>1540</v>
      </c>
      <c r="B4559" s="3">
        <v>29</v>
      </c>
      <c r="C4559" s="3">
        <v>5</v>
      </c>
      <c r="D4559" s="6">
        <v>21</v>
      </c>
      <c r="E4559" s="9" t="str">
        <f t="shared" si="71"/>
        <v>0-50</v>
      </c>
      <c r="F4559" s="8">
        <v>90601</v>
      </c>
      <c r="G4559" s="3">
        <v>3</v>
      </c>
      <c r="H4559" s="3">
        <v>0.9</v>
      </c>
      <c r="I4559" s="3" t="s">
        <v>35</v>
      </c>
      <c r="J4559" s="3">
        <v>119</v>
      </c>
      <c r="K4559" s="3" t="s">
        <v>36</v>
      </c>
      <c r="L4559" s="3" t="s">
        <v>36</v>
      </c>
      <c r="M4559" s="3" t="s">
        <v>36</v>
      </c>
      <c r="N4559" s="3" t="s">
        <v>36</v>
      </c>
      <c r="O4559" s="3" t="s">
        <v>36</v>
      </c>
    </row>
    <row r="4560" spans="1:15" hidden="1" x14ac:dyDescent="0.3">
      <c r="A4560" s="7">
        <v>1553</v>
      </c>
      <c r="B4560" s="3">
        <v>29</v>
      </c>
      <c r="C4560" s="3">
        <v>5</v>
      </c>
      <c r="D4560" s="6">
        <v>195</v>
      </c>
      <c r="E4560" s="9" t="str">
        <f t="shared" si="71"/>
        <v>100+</v>
      </c>
      <c r="F4560" s="8">
        <v>94301</v>
      </c>
      <c r="G4560" s="3">
        <v>1</v>
      </c>
      <c r="H4560" s="3">
        <v>4.3</v>
      </c>
      <c r="I4560" s="3" t="s">
        <v>33</v>
      </c>
      <c r="J4560" s="3">
        <v>0</v>
      </c>
      <c r="K4560" s="3" t="s">
        <v>36</v>
      </c>
      <c r="L4560" s="3" t="s">
        <v>36</v>
      </c>
      <c r="M4560" s="3" t="s">
        <v>36</v>
      </c>
      <c r="N4560" s="3" t="s">
        <v>36</v>
      </c>
      <c r="O4560" s="3" t="s">
        <v>36</v>
      </c>
    </row>
    <row r="4561" spans="1:15" hidden="1" x14ac:dyDescent="0.3">
      <c r="A4561" s="7">
        <v>1580</v>
      </c>
      <c r="B4561" s="3">
        <v>29</v>
      </c>
      <c r="C4561" s="3">
        <v>5</v>
      </c>
      <c r="D4561" s="6">
        <v>122</v>
      </c>
      <c r="E4561" s="9" t="str">
        <f t="shared" si="71"/>
        <v>100+</v>
      </c>
      <c r="F4561" s="8">
        <v>94305</v>
      </c>
      <c r="G4561" s="3">
        <v>4</v>
      </c>
      <c r="H4561" s="3">
        <v>3</v>
      </c>
      <c r="I4561" s="3" t="s">
        <v>33</v>
      </c>
      <c r="J4561" s="3">
        <v>0</v>
      </c>
      <c r="K4561" s="3" t="s">
        <v>37</v>
      </c>
      <c r="L4561" s="3" t="s">
        <v>36</v>
      </c>
      <c r="M4561" s="3" t="s">
        <v>36</v>
      </c>
      <c r="N4561" s="3" t="s">
        <v>36</v>
      </c>
      <c r="O4561" s="3" t="s">
        <v>37</v>
      </c>
    </row>
    <row r="4562" spans="1:15" hidden="1" x14ac:dyDescent="0.3">
      <c r="A4562" s="7">
        <v>1589</v>
      </c>
      <c r="B4562" s="3">
        <v>29</v>
      </c>
      <c r="C4562" s="3">
        <v>3</v>
      </c>
      <c r="D4562" s="6">
        <v>55</v>
      </c>
      <c r="E4562" s="9" t="str">
        <f t="shared" si="71"/>
        <v>51-100</v>
      </c>
      <c r="F4562" s="8">
        <v>95616</v>
      </c>
      <c r="G4562" s="3">
        <v>3</v>
      </c>
      <c r="H4562" s="3">
        <v>1.1000000000000001</v>
      </c>
      <c r="I4562" s="3" t="s">
        <v>34</v>
      </c>
      <c r="J4562" s="3">
        <v>0</v>
      </c>
      <c r="K4562" s="3" t="s">
        <v>36</v>
      </c>
      <c r="L4562" s="3" t="s">
        <v>36</v>
      </c>
      <c r="M4562" s="3" t="s">
        <v>36</v>
      </c>
      <c r="N4562" s="3" t="s">
        <v>37</v>
      </c>
      <c r="O4562" s="3" t="s">
        <v>36</v>
      </c>
    </row>
    <row r="4563" spans="1:15" hidden="1" x14ac:dyDescent="0.3">
      <c r="A4563" s="7">
        <v>1619</v>
      </c>
      <c r="B4563" s="3">
        <v>29</v>
      </c>
      <c r="C4563" s="3">
        <v>3</v>
      </c>
      <c r="D4563" s="6">
        <v>29</v>
      </c>
      <c r="E4563" s="9" t="str">
        <f t="shared" si="71"/>
        <v>0-50</v>
      </c>
      <c r="F4563" s="8">
        <v>94720</v>
      </c>
      <c r="G4563" s="3">
        <v>3</v>
      </c>
      <c r="H4563" s="3">
        <v>1</v>
      </c>
      <c r="I4563" s="3" t="s">
        <v>33</v>
      </c>
      <c r="J4563" s="3">
        <v>0</v>
      </c>
      <c r="K4563" s="3" t="s">
        <v>36</v>
      </c>
      <c r="L4563" s="3" t="s">
        <v>36</v>
      </c>
      <c r="M4563" s="3" t="s">
        <v>36</v>
      </c>
      <c r="N4563" s="3" t="s">
        <v>37</v>
      </c>
      <c r="O4563" s="3" t="s">
        <v>37</v>
      </c>
    </row>
    <row r="4564" spans="1:15" hidden="1" x14ac:dyDescent="0.3">
      <c r="A4564" s="7">
        <v>1650</v>
      </c>
      <c r="B4564" s="3">
        <v>29</v>
      </c>
      <c r="C4564" s="3">
        <v>4</v>
      </c>
      <c r="D4564" s="6">
        <v>73</v>
      </c>
      <c r="E4564" s="9" t="str">
        <f t="shared" si="71"/>
        <v>51-100</v>
      </c>
      <c r="F4564" s="8">
        <v>95039</v>
      </c>
      <c r="G4564" s="3">
        <v>1</v>
      </c>
      <c r="H4564" s="3">
        <v>0.8</v>
      </c>
      <c r="I4564" s="3" t="s">
        <v>34</v>
      </c>
      <c r="J4564" s="3">
        <v>0</v>
      </c>
      <c r="K4564" s="3" t="s">
        <v>36</v>
      </c>
      <c r="L4564" s="3" t="s">
        <v>36</v>
      </c>
      <c r="M4564" s="3" t="s">
        <v>36</v>
      </c>
      <c r="N4564" s="3" t="s">
        <v>37</v>
      </c>
      <c r="O4564" s="3" t="s">
        <v>36</v>
      </c>
    </row>
    <row r="4565" spans="1:15" hidden="1" x14ac:dyDescent="0.3">
      <c r="A4565" s="7">
        <v>1674</v>
      </c>
      <c r="B4565" s="3">
        <v>29</v>
      </c>
      <c r="C4565" s="3">
        <v>5</v>
      </c>
      <c r="D4565" s="6">
        <v>81</v>
      </c>
      <c r="E4565" s="9" t="str">
        <f t="shared" si="71"/>
        <v>51-100</v>
      </c>
      <c r="F4565" s="8">
        <v>94115</v>
      </c>
      <c r="G4565" s="3">
        <v>2</v>
      </c>
      <c r="H4565" s="3">
        <v>2.5</v>
      </c>
      <c r="I4565" s="3" t="s">
        <v>33</v>
      </c>
      <c r="J4565" s="3">
        <v>0</v>
      </c>
      <c r="K4565" s="3" t="s">
        <v>36</v>
      </c>
      <c r="L4565" s="3" t="s">
        <v>36</v>
      </c>
      <c r="M4565" s="3" t="s">
        <v>36</v>
      </c>
      <c r="N4565" s="3" t="s">
        <v>36</v>
      </c>
      <c r="O4565" s="3" t="s">
        <v>37</v>
      </c>
    </row>
    <row r="4566" spans="1:15" hidden="1" x14ac:dyDescent="0.3">
      <c r="A4566" s="7">
        <v>1702</v>
      </c>
      <c r="B4566" s="3">
        <v>29</v>
      </c>
      <c r="C4566" s="3">
        <v>3</v>
      </c>
      <c r="D4566" s="6">
        <v>108</v>
      </c>
      <c r="E4566" s="9" t="str">
        <f t="shared" si="71"/>
        <v>100+</v>
      </c>
      <c r="F4566" s="8">
        <v>94304</v>
      </c>
      <c r="G4566" s="3">
        <v>4</v>
      </c>
      <c r="H4566" s="3">
        <v>1.8</v>
      </c>
      <c r="I4566" s="3" t="s">
        <v>34</v>
      </c>
      <c r="J4566" s="3">
        <v>0</v>
      </c>
      <c r="K4566" s="3" t="s">
        <v>36</v>
      </c>
      <c r="L4566" s="3" t="s">
        <v>36</v>
      </c>
      <c r="M4566" s="3" t="s">
        <v>36</v>
      </c>
      <c r="N4566" s="3" t="s">
        <v>36</v>
      </c>
      <c r="O4566" s="3" t="s">
        <v>36</v>
      </c>
    </row>
    <row r="4567" spans="1:15" hidden="1" x14ac:dyDescent="0.3">
      <c r="A4567" s="7">
        <v>1748</v>
      </c>
      <c r="B4567" s="3">
        <v>29</v>
      </c>
      <c r="C4567" s="3">
        <v>5</v>
      </c>
      <c r="D4567" s="6">
        <v>21</v>
      </c>
      <c r="E4567" s="9" t="str">
        <f t="shared" si="71"/>
        <v>0-50</v>
      </c>
      <c r="F4567" s="8">
        <v>90717</v>
      </c>
      <c r="G4567" s="3">
        <v>4</v>
      </c>
      <c r="H4567" s="3">
        <v>0.4</v>
      </c>
      <c r="I4567" s="3" t="s">
        <v>34</v>
      </c>
      <c r="J4567" s="3">
        <v>89</v>
      </c>
      <c r="K4567" s="3" t="s">
        <v>36</v>
      </c>
      <c r="L4567" s="3" t="s">
        <v>36</v>
      </c>
      <c r="M4567" s="3" t="s">
        <v>36</v>
      </c>
      <c r="N4567" s="3" t="s">
        <v>36</v>
      </c>
      <c r="O4567" s="3" t="s">
        <v>37</v>
      </c>
    </row>
    <row r="4568" spans="1:15" hidden="1" x14ac:dyDescent="0.3">
      <c r="A4568" s="7">
        <v>1786</v>
      </c>
      <c r="B4568" s="3">
        <v>29</v>
      </c>
      <c r="C4568" s="3">
        <v>3</v>
      </c>
      <c r="D4568" s="6">
        <v>190</v>
      </c>
      <c r="E4568" s="9" t="str">
        <f t="shared" si="71"/>
        <v>100+</v>
      </c>
      <c r="F4568" s="8">
        <v>94080</v>
      </c>
      <c r="G4568" s="3">
        <v>2</v>
      </c>
      <c r="H4568" s="3">
        <v>4.5</v>
      </c>
      <c r="I4568" s="3" t="s">
        <v>33</v>
      </c>
      <c r="J4568" s="3">
        <v>0</v>
      </c>
      <c r="K4568" s="3" t="s">
        <v>36</v>
      </c>
      <c r="L4568" s="3" t="s">
        <v>36</v>
      </c>
      <c r="M4568" s="3" t="s">
        <v>36</v>
      </c>
      <c r="N4568" s="3" t="s">
        <v>37</v>
      </c>
      <c r="O4568" s="3" t="s">
        <v>36</v>
      </c>
    </row>
    <row r="4569" spans="1:15" hidden="1" x14ac:dyDescent="0.3">
      <c r="A4569" s="7">
        <v>1803</v>
      </c>
      <c r="B4569" s="3">
        <v>29</v>
      </c>
      <c r="C4569" s="3">
        <v>3</v>
      </c>
      <c r="D4569" s="6">
        <v>121</v>
      </c>
      <c r="E4569" s="9" t="str">
        <f t="shared" si="71"/>
        <v>100+</v>
      </c>
      <c r="F4569" s="8">
        <v>92806</v>
      </c>
      <c r="G4569" s="3">
        <v>2</v>
      </c>
      <c r="H4569" s="3">
        <v>1.3</v>
      </c>
      <c r="I4569" s="3" t="s">
        <v>33</v>
      </c>
      <c r="J4569" s="3">
        <v>0</v>
      </c>
      <c r="K4569" s="3" t="s">
        <v>36</v>
      </c>
      <c r="L4569" s="3" t="s">
        <v>36</v>
      </c>
      <c r="M4569" s="3" t="s">
        <v>36</v>
      </c>
      <c r="N4569" s="3" t="s">
        <v>36</v>
      </c>
      <c r="O4569" s="3" t="s">
        <v>36</v>
      </c>
    </row>
    <row r="4570" spans="1:15" hidden="1" x14ac:dyDescent="0.3">
      <c r="A4570" s="7">
        <v>1958</v>
      </c>
      <c r="B4570" s="3">
        <v>29</v>
      </c>
      <c r="C4570" s="3">
        <v>4</v>
      </c>
      <c r="D4570" s="6">
        <v>121</v>
      </c>
      <c r="E4570" s="9" t="str">
        <f t="shared" si="71"/>
        <v>100+</v>
      </c>
      <c r="F4570" s="8">
        <v>90028</v>
      </c>
      <c r="G4570" s="3">
        <v>2</v>
      </c>
      <c r="H4570" s="3">
        <v>3.3</v>
      </c>
      <c r="I4570" s="3" t="s">
        <v>33</v>
      </c>
      <c r="J4570" s="3">
        <v>0</v>
      </c>
      <c r="K4570" s="3" t="s">
        <v>36</v>
      </c>
      <c r="L4570" s="3" t="s">
        <v>36</v>
      </c>
      <c r="M4570" s="3" t="s">
        <v>36</v>
      </c>
      <c r="N4570" s="3" t="s">
        <v>37</v>
      </c>
      <c r="O4570" s="3" t="s">
        <v>36</v>
      </c>
    </row>
    <row r="4571" spans="1:15" hidden="1" x14ac:dyDescent="0.3">
      <c r="A4571" s="7">
        <v>1976</v>
      </c>
      <c r="B4571" s="3">
        <v>29</v>
      </c>
      <c r="C4571" s="3">
        <v>3</v>
      </c>
      <c r="D4571" s="6">
        <v>113</v>
      </c>
      <c r="E4571" s="9" t="str">
        <f t="shared" si="71"/>
        <v>100+</v>
      </c>
      <c r="F4571" s="8">
        <v>94132</v>
      </c>
      <c r="G4571" s="3">
        <v>2</v>
      </c>
      <c r="H4571" s="3">
        <v>0.2</v>
      </c>
      <c r="I4571" s="3" t="s">
        <v>33</v>
      </c>
      <c r="J4571" s="3">
        <v>0</v>
      </c>
      <c r="K4571" s="3" t="s">
        <v>36</v>
      </c>
      <c r="L4571" s="3" t="s">
        <v>36</v>
      </c>
      <c r="M4571" s="3" t="s">
        <v>36</v>
      </c>
      <c r="N4571" s="3" t="s">
        <v>37</v>
      </c>
      <c r="O4571" s="3" t="s">
        <v>37</v>
      </c>
    </row>
    <row r="4572" spans="1:15" hidden="1" x14ac:dyDescent="0.3">
      <c r="A4572" s="7">
        <v>2066</v>
      </c>
      <c r="B4572" s="3">
        <v>29</v>
      </c>
      <c r="C4572" s="3">
        <v>5</v>
      </c>
      <c r="D4572" s="6">
        <v>83</v>
      </c>
      <c r="E4572" s="9" t="str">
        <f t="shared" si="71"/>
        <v>51-100</v>
      </c>
      <c r="F4572" s="8">
        <v>92354</v>
      </c>
      <c r="G4572" s="3">
        <v>3</v>
      </c>
      <c r="H4572" s="3">
        <v>1.5</v>
      </c>
      <c r="I4572" s="3" t="s">
        <v>33</v>
      </c>
      <c r="J4572" s="3">
        <v>0</v>
      </c>
      <c r="K4572" s="3" t="s">
        <v>36</v>
      </c>
      <c r="L4572" s="3" t="s">
        <v>36</v>
      </c>
      <c r="M4572" s="3" t="s">
        <v>36</v>
      </c>
      <c r="N4572" s="3" t="s">
        <v>37</v>
      </c>
      <c r="O4572" s="3" t="s">
        <v>37</v>
      </c>
    </row>
    <row r="4573" spans="1:15" hidden="1" x14ac:dyDescent="0.3">
      <c r="A4573" s="7">
        <v>2073</v>
      </c>
      <c r="B4573" s="3">
        <v>29</v>
      </c>
      <c r="C4573" s="3">
        <v>3</v>
      </c>
      <c r="D4573" s="6">
        <v>39</v>
      </c>
      <c r="E4573" s="9" t="str">
        <f t="shared" si="71"/>
        <v>0-50</v>
      </c>
      <c r="F4573" s="8">
        <v>95831</v>
      </c>
      <c r="G4573" s="3">
        <v>4</v>
      </c>
      <c r="H4573" s="3">
        <v>0.2</v>
      </c>
      <c r="I4573" s="3" t="s">
        <v>33</v>
      </c>
      <c r="J4573" s="3">
        <v>137</v>
      </c>
      <c r="K4573" s="3" t="s">
        <v>36</v>
      </c>
      <c r="L4573" s="3" t="s">
        <v>36</v>
      </c>
      <c r="M4573" s="3" t="s">
        <v>36</v>
      </c>
      <c r="N4573" s="3" t="s">
        <v>37</v>
      </c>
      <c r="O4573" s="3" t="s">
        <v>37</v>
      </c>
    </row>
    <row r="4574" spans="1:15" hidden="1" x14ac:dyDescent="0.3">
      <c r="A4574" s="7">
        <v>2189</v>
      </c>
      <c r="B4574" s="3">
        <v>29</v>
      </c>
      <c r="C4574" s="3">
        <v>4</v>
      </c>
      <c r="D4574" s="6">
        <v>9</v>
      </c>
      <c r="E4574" s="9" t="str">
        <f t="shared" si="71"/>
        <v>0-50</v>
      </c>
      <c r="F4574" s="8">
        <v>92037</v>
      </c>
      <c r="G4574" s="3">
        <v>4</v>
      </c>
      <c r="H4574" s="3">
        <v>0.5</v>
      </c>
      <c r="I4574" s="3" t="s">
        <v>35</v>
      </c>
      <c r="J4574" s="3">
        <v>86</v>
      </c>
      <c r="K4574" s="3" t="s">
        <v>36</v>
      </c>
      <c r="L4574" s="3" t="s">
        <v>36</v>
      </c>
      <c r="M4574" s="3" t="s">
        <v>36</v>
      </c>
      <c r="N4574" s="3" t="s">
        <v>37</v>
      </c>
      <c r="O4574" s="3" t="s">
        <v>37</v>
      </c>
    </row>
    <row r="4575" spans="1:15" hidden="1" x14ac:dyDescent="0.3">
      <c r="A4575" s="7">
        <v>2277</v>
      </c>
      <c r="B4575" s="3">
        <v>29</v>
      </c>
      <c r="C4575" s="3">
        <v>3</v>
      </c>
      <c r="D4575" s="6">
        <v>172</v>
      </c>
      <c r="E4575" s="9" t="str">
        <f t="shared" si="71"/>
        <v>100+</v>
      </c>
      <c r="F4575" s="8">
        <v>92093</v>
      </c>
      <c r="G4575" s="3">
        <v>4</v>
      </c>
      <c r="H4575" s="3">
        <v>4.4000000000000004</v>
      </c>
      <c r="I4575" s="3" t="s">
        <v>33</v>
      </c>
      <c r="J4575" s="3">
        <v>0</v>
      </c>
      <c r="K4575" s="3" t="s">
        <v>37</v>
      </c>
      <c r="L4575" s="3" t="s">
        <v>36</v>
      </c>
      <c r="M4575" s="3" t="s">
        <v>36</v>
      </c>
      <c r="N4575" s="3" t="s">
        <v>36</v>
      </c>
      <c r="O4575" s="3" t="s">
        <v>36</v>
      </c>
    </row>
    <row r="4576" spans="1:15" hidden="1" x14ac:dyDescent="0.3">
      <c r="A4576" s="7">
        <v>2411</v>
      </c>
      <c r="B4576" s="3">
        <v>29</v>
      </c>
      <c r="C4576" s="3">
        <v>4</v>
      </c>
      <c r="D4576" s="6">
        <v>130</v>
      </c>
      <c r="E4576" s="9" t="str">
        <f t="shared" si="71"/>
        <v>100+</v>
      </c>
      <c r="F4576" s="8">
        <v>92630</v>
      </c>
      <c r="G4576" s="3">
        <v>2</v>
      </c>
      <c r="H4576" s="3">
        <v>6.7</v>
      </c>
      <c r="I4576" s="3" t="s">
        <v>33</v>
      </c>
      <c r="J4576" s="3">
        <v>0</v>
      </c>
      <c r="K4576" s="3" t="s">
        <v>36</v>
      </c>
      <c r="L4576" s="3" t="s">
        <v>36</v>
      </c>
      <c r="M4576" s="3" t="s">
        <v>36</v>
      </c>
      <c r="N4576" s="3" t="s">
        <v>36</v>
      </c>
      <c r="O4576" s="3" t="s">
        <v>37</v>
      </c>
    </row>
    <row r="4577" spans="1:15" hidden="1" x14ac:dyDescent="0.3">
      <c r="A4577" s="7">
        <v>2428</v>
      </c>
      <c r="B4577" s="3">
        <v>29</v>
      </c>
      <c r="C4577" s="3">
        <v>5</v>
      </c>
      <c r="D4577" s="6">
        <v>34</v>
      </c>
      <c r="E4577" s="9" t="str">
        <f t="shared" si="71"/>
        <v>0-50</v>
      </c>
      <c r="F4577" s="8">
        <v>92675</v>
      </c>
      <c r="G4577" s="3">
        <v>4</v>
      </c>
      <c r="H4577" s="3">
        <v>0.4</v>
      </c>
      <c r="I4577" s="3" t="s">
        <v>34</v>
      </c>
      <c r="J4577" s="3">
        <v>0</v>
      </c>
      <c r="K4577" s="3" t="s">
        <v>36</v>
      </c>
      <c r="L4577" s="3" t="s">
        <v>36</v>
      </c>
      <c r="M4577" s="3" t="s">
        <v>36</v>
      </c>
      <c r="N4577" s="3" t="s">
        <v>37</v>
      </c>
      <c r="O4577" s="3" t="s">
        <v>36</v>
      </c>
    </row>
    <row r="4578" spans="1:15" hidden="1" x14ac:dyDescent="0.3">
      <c r="A4578" s="7">
        <v>2490</v>
      </c>
      <c r="B4578" s="3">
        <v>29</v>
      </c>
      <c r="C4578" s="3">
        <v>3</v>
      </c>
      <c r="D4578" s="6">
        <v>41</v>
      </c>
      <c r="E4578" s="9" t="str">
        <f t="shared" si="71"/>
        <v>0-50</v>
      </c>
      <c r="F4578" s="8">
        <v>92626</v>
      </c>
      <c r="G4578" s="3">
        <v>4</v>
      </c>
      <c r="H4578" s="3">
        <v>0.2</v>
      </c>
      <c r="I4578" s="3" t="s">
        <v>33</v>
      </c>
      <c r="J4578" s="3">
        <v>0</v>
      </c>
      <c r="K4578" s="3" t="s">
        <v>36</v>
      </c>
      <c r="L4578" s="3" t="s">
        <v>36</v>
      </c>
      <c r="M4578" s="3" t="s">
        <v>36</v>
      </c>
      <c r="N4578" s="3" t="s">
        <v>37</v>
      </c>
      <c r="O4578" s="3" t="s">
        <v>36</v>
      </c>
    </row>
    <row r="4579" spans="1:15" hidden="1" x14ac:dyDescent="0.3">
      <c r="A4579" s="7">
        <v>2530</v>
      </c>
      <c r="B4579" s="3">
        <v>29</v>
      </c>
      <c r="C4579" s="3">
        <v>5</v>
      </c>
      <c r="D4579" s="6">
        <v>44</v>
      </c>
      <c r="E4579" s="9" t="str">
        <f t="shared" si="71"/>
        <v>0-50</v>
      </c>
      <c r="F4579" s="8">
        <v>95819</v>
      </c>
      <c r="G4579" s="3">
        <v>3</v>
      </c>
      <c r="H4579" s="3">
        <v>0.1</v>
      </c>
      <c r="I4579" s="3" t="s">
        <v>34</v>
      </c>
      <c r="J4579" s="3">
        <v>0</v>
      </c>
      <c r="K4579" s="3" t="s">
        <v>36</v>
      </c>
      <c r="L4579" s="3" t="s">
        <v>36</v>
      </c>
      <c r="M4579" s="3" t="s">
        <v>36</v>
      </c>
      <c r="N4579" s="3" t="s">
        <v>37</v>
      </c>
      <c r="O4579" s="3" t="s">
        <v>37</v>
      </c>
    </row>
    <row r="4580" spans="1:15" hidden="1" x14ac:dyDescent="0.3">
      <c r="A4580" s="7">
        <v>2642</v>
      </c>
      <c r="B4580" s="3">
        <v>29</v>
      </c>
      <c r="C4580" s="3">
        <v>5</v>
      </c>
      <c r="D4580" s="6">
        <v>133</v>
      </c>
      <c r="E4580" s="9" t="str">
        <f t="shared" si="71"/>
        <v>100+</v>
      </c>
      <c r="F4580" s="8">
        <v>90095</v>
      </c>
      <c r="G4580" s="3">
        <v>1</v>
      </c>
      <c r="H4580" s="3">
        <v>5.4</v>
      </c>
      <c r="I4580" s="3" t="s">
        <v>33</v>
      </c>
      <c r="J4580" s="3">
        <v>212</v>
      </c>
      <c r="K4580" s="3" t="s">
        <v>36</v>
      </c>
      <c r="L4580" s="3" t="s">
        <v>36</v>
      </c>
      <c r="M4580" s="3" t="s">
        <v>36</v>
      </c>
      <c r="N4580" s="3" t="s">
        <v>37</v>
      </c>
      <c r="O4580" s="3" t="s">
        <v>36</v>
      </c>
    </row>
    <row r="4581" spans="1:15" hidden="1" x14ac:dyDescent="0.3">
      <c r="A4581" s="7">
        <v>2732</v>
      </c>
      <c r="B4581" s="3">
        <v>29</v>
      </c>
      <c r="C4581" s="3">
        <v>5</v>
      </c>
      <c r="D4581" s="6">
        <v>28</v>
      </c>
      <c r="E4581" s="9" t="str">
        <f t="shared" si="71"/>
        <v>0-50</v>
      </c>
      <c r="F4581" s="8">
        <v>96651</v>
      </c>
      <c r="G4581" s="3">
        <v>1</v>
      </c>
      <c r="H4581" s="3">
        <v>0.2</v>
      </c>
      <c r="I4581" s="3" t="s">
        <v>35</v>
      </c>
      <c r="J4581" s="3">
        <v>0</v>
      </c>
      <c r="K4581" s="3" t="s">
        <v>36</v>
      </c>
      <c r="L4581" s="3" t="s">
        <v>36</v>
      </c>
      <c r="M4581" s="3" t="s">
        <v>36</v>
      </c>
      <c r="N4581" s="3" t="s">
        <v>37</v>
      </c>
      <c r="O4581" s="3" t="s">
        <v>36</v>
      </c>
    </row>
    <row r="4582" spans="1:15" hidden="1" x14ac:dyDescent="0.3">
      <c r="A4582" s="7">
        <v>2742</v>
      </c>
      <c r="B4582" s="3">
        <v>29</v>
      </c>
      <c r="C4582" s="3">
        <v>3</v>
      </c>
      <c r="D4582" s="6">
        <v>49</v>
      </c>
      <c r="E4582" s="9" t="str">
        <f t="shared" si="71"/>
        <v>0-50</v>
      </c>
      <c r="F4582" s="8">
        <v>90266</v>
      </c>
      <c r="G4582" s="3">
        <v>1</v>
      </c>
      <c r="H4582" s="3">
        <v>1.5</v>
      </c>
      <c r="I4582" s="3" t="s">
        <v>33</v>
      </c>
      <c r="J4582" s="3">
        <v>0</v>
      </c>
      <c r="K4582" s="3" t="s">
        <v>36</v>
      </c>
      <c r="L4582" s="3" t="s">
        <v>36</v>
      </c>
      <c r="M4582" s="3" t="s">
        <v>36</v>
      </c>
      <c r="N4582" s="3" t="s">
        <v>36</v>
      </c>
      <c r="O4582" s="3" t="s">
        <v>36</v>
      </c>
    </row>
    <row r="4583" spans="1:15" hidden="1" x14ac:dyDescent="0.3">
      <c r="A4583" s="7">
        <v>2821</v>
      </c>
      <c r="B4583" s="3">
        <v>29</v>
      </c>
      <c r="C4583" s="3">
        <v>4</v>
      </c>
      <c r="D4583" s="6">
        <v>102</v>
      </c>
      <c r="E4583" s="9" t="str">
        <f t="shared" si="71"/>
        <v>100+</v>
      </c>
      <c r="F4583" s="8">
        <v>90245</v>
      </c>
      <c r="G4583" s="3">
        <v>2</v>
      </c>
      <c r="H4583" s="3">
        <v>3.3</v>
      </c>
      <c r="I4583" s="3" t="s">
        <v>33</v>
      </c>
      <c r="J4583" s="3">
        <v>303</v>
      </c>
      <c r="K4583" s="3" t="s">
        <v>36</v>
      </c>
      <c r="L4583" s="3" t="s">
        <v>36</v>
      </c>
      <c r="M4583" s="3" t="s">
        <v>36</v>
      </c>
      <c r="N4583" s="3" t="s">
        <v>36</v>
      </c>
      <c r="O4583" s="3" t="s">
        <v>36</v>
      </c>
    </row>
    <row r="4584" spans="1:15" hidden="1" x14ac:dyDescent="0.3">
      <c r="A4584" s="7">
        <v>2864</v>
      </c>
      <c r="B4584" s="3">
        <v>29</v>
      </c>
      <c r="C4584" s="3">
        <v>5</v>
      </c>
      <c r="D4584" s="6">
        <v>70</v>
      </c>
      <c r="E4584" s="9" t="str">
        <f t="shared" si="71"/>
        <v>51-100</v>
      </c>
      <c r="F4584" s="8">
        <v>93101</v>
      </c>
      <c r="G4584" s="3">
        <v>4</v>
      </c>
      <c r="H4584" s="3">
        <v>0</v>
      </c>
      <c r="I4584" s="3" t="s">
        <v>33</v>
      </c>
      <c r="J4584" s="3">
        <v>0</v>
      </c>
      <c r="K4584" s="3" t="s">
        <v>36</v>
      </c>
      <c r="L4584" s="3" t="s">
        <v>36</v>
      </c>
      <c r="M4584" s="3" t="s">
        <v>36</v>
      </c>
      <c r="N4584" s="3" t="s">
        <v>37</v>
      </c>
      <c r="O4584" s="3" t="s">
        <v>37</v>
      </c>
    </row>
    <row r="4585" spans="1:15" hidden="1" x14ac:dyDescent="0.3">
      <c r="A4585" s="7">
        <v>2943</v>
      </c>
      <c r="B4585" s="3">
        <v>29</v>
      </c>
      <c r="C4585" s="3">
        <v>5</v>
      </c>
      <c r="D4585" s="6">
        <v>160</v>
      </c>
      <c r="E4585" s="9" t="str">
        <f t="shared" si="71"/>
        <v>100+</v>
      </c>
      <c r="F4585" s="8">
        <v>90405</v>
      </c>
      <c r="G4585" s="3">
        <v>1</v>
      </c>
      <c r="H4585" s="3">
        <v>4.3</v>
      </c>
      <c r="I4585" s="3" t="s">
        <v>33</v>
      </c>
      <c r="J4585" s="3">
        <v>385</v>
      </c>
      <c r="K4585" s="3" t="s">
        <v>36</v>
      </c>
      <c r="L4585" s="3" t="s">
        <v>36</v>
      </c>
      <c r="M4585" s="3" t="s">
        <v>36</v>
      </c>
      <c r="N4585" s="3" t="s">
        <v>37</v>
      </c>
      <c r="O4585" s="3" t="s">
        <v>36</v>
      </c>
    </row>
    <row r="4586" spans="1:15" hidden="1" x14ac:dyDescent="0.3">
      <c r="A4586" s="7">
        <v>2964</v>
      </c>
      <c r="B4586" s="3">
        <v>29</v>
      </c>
      <c r="C4586" s="3">
        <v>3</v>
      </c>
      <c r="D4586" s="6">
        <v>41</v>
      </c>
      <c r="E4586" s="9" t="str">
        <f t="shared" si="71"/>
        <v>0-50</v>
      </c>
      <c r="F4586" s="8">
        <v>94588</v>
      </c>
      <c r="G4586" s="3">
        <v>1</v>
      </c>
      <c r="H4586" s="3">
        <v>1.9</v>
      </c>
      <c r="I4586" s="3" t="s">
        <v>35</v>
      </c>
      <c r="J4586" s="3">
        <v>0</v>
      </c>
      <c r="K4586" s="3" t="s">
        <v>36</v>
      </c>
      <c r="L4586" s="3" t="s">
        <v>36</v>
      </c>
      <c r="M4586" s="3" t="s">
        <v>36</v>
      </c>
      <c r="N4586" s="3" t="s">
        <v>37</v>
      </c>
      <c r="O4586" s="3" t="s">
        <v>37</v>
      </c>
    </row>
    <row r="4587" spans="1:15" hidden="1" x14ac:dyDescent="0.3">
      <c r="A4587" s="7">
        <v>3013</v>
      </c>
      <c r="B4587" s="3">
        <v>29</v>
      </c>
      <c r="C4587" s="3">
        <v>3</v>
      </c>
      <c r="D4587" s="6">
        <v>172</v>
      </c>
      <c r="E4587" s="9" t="str">
        <f t="shared" si="71"/>
        <v>100+</v>
      </c>
      <c r="F4587" s="8">
        <v>92373</v>
      </c>
      <c r="G4587" s="3">
        <v>2</v>
      </c>
      <c r="H4587" s="3">
        <v>4.5</v>
      </c>
      <c r="I4587" s="3" t="s">
        <v>33</v>
      </c>
      <c r="J4587" s="3">
        <v>415</v>
      </c>
      <c r="K4587" s="3" t="s">
        <v>36</v>
      </c>
      <c r="L4587" s="3" t="s">
        <v>36</v>
      </c>
      <c r="M4587" s="3" t="s">
        <v>36</v>
      </c>
      <c r="N4587" s="3" t="s">
        <v>37</v>
      </c>
      <c r="O4587" s="3" t="s">
        <v>36</v>
      </c>
    </row>
    <row r="4588" spans="1:15" hidden="1" x14ac:dyDescent="0.3">
      <c r="A4588" s="7">
        <v>3042</v>
      </c>
      <c r="B4588" s="3">
        <v>29</v>
      </c>
      <c r="C4588" s="3">
        <v>5</v>
      </c>
      <c r="D4588" s="6">
        <v>92</v>
      </c>
      <c r="E4588" s="9" t="str">
        <f t="shared" si="71"/>
        <v>51-100</v>
      </c>
      <c r="F4588" s="8">
        <v>95006</v>
      </c>
      <c r="G4588" s="3">
        <v>2</v>
      </c>
      <c r="H4588" s="3">
        <v>0.6</v>
      </c>
      <c r="I4588" s="3" t="s">
        <v>33</v>
      </c>
      <c r="J4588" s="3">
        <v>0</v>
      </c>
      <c r="K4588" s="3" t="s">
        <v>36</v>
      </c>
      <c r="L4588" s="3" t="s">
        <v>36</v>
      </c>
      <c r="M4588" s="3" t="s">
        <v>36</v>
      </c>
      <c r="N4588" s="3" t="s">
        <v>37</v>
      </c>
      <c r="O4588" s="3" t="s">
        <v>36</v>
      </c>
    </row>
    <row r="4589" spans="1:15" hidden="1" x14ac:dyDescent="0.3">
      <c r="A4589" s="7">
        <v>3074</v>
      </c>
      <c r="B4589" s="3">
        <v>29</v>
      </c>
      <c r="C4589" s="3">
        <v>5</v>
      </c>
      <c r="D4589" s="6">
        <v>149</v>
      </c>
      <c r="E4589" s="9" t="str">
        <f t="shared" si="71"/>
        <v>100+</v>
      </c>
      <c r="F4589" s="8">
        <v>94611</v>
      </c>
      <c r="G4589" s="3">
        <v>1</v>
      </c>
      <c r="H4589" s="3">
        <v>1.5</v>
      </c>
      <c r="I4589" s="3" t="s">
        <v>33</v>
      </c>
      <c r="J4589" s="3">
        <v>0</v>
      </c>
      <c r="K4589" s="3" t="s">
        <v>36</v>
      </c>
      <c r="L4589" s="3" t="s">
        <v>36</v>
      </c>
      <c r="M4589" s="3" t="s">
        <v>36</v>
      </c>
      <c r="N4589" s="3" t="s">
        <v>37</v>
      </c>
      <c r="O4589" s="3" t="s">
        <v>36</v>
      </c>
    </row>
    <row r="4590" spans="1:15" hidden="1" x14ac:dyDescent="0.3">
      <c r="A4590" s="7">
        <v>3077</v>
      </c>
      <c r="B4590" s="3">
        <v>29</v>
      </c>
      <c r="C4590" s="3">
        <v>1</v>
      </c>
      <c r="D4590" s="6">
        <v>62</v>
      </c>
      <c r="E4590" s="9" t="str">
        <f t="shared" si="71"/>
        <v>51-100</v>
      </c>
      <c r="F4590" s="8">
        <v>92672</v>
      </c>
      <c r="G4590" s="3">
        <v>2</v>
      </c>
      <c r="H4590" s="3">
        <v>1.75</v>
      </c>
      <c r="I4590" s="3" t="s">
        <v>35</v>
      </c>
      <c r="J4590" s="3">
        <v>0</v>
      </c>
      <c r="K4590" s="3" t="s">
        <v>36</v>
      </c>
      <c r="L4590" s="3" t="s">
        <v>36</v>
      </c>
      <c r="M4590" s="3" t="s">
        <v>36</v>
      </c>
      <c r="N4590" s="3" t="s">
        <v>36</v>
      </c>
      <c r="O4590" s="3" t="s">
        <v>37</v>
      </c>
    </row>
    <row r="4591" spans="1:15" hidden="1" x14ac:dyDescent="0.3">
      <c r="A4591" s="7">
        <v>3094</v>
      </c>
      <c r="B4591" s="3">
        <v>29</v>
      </c>
      <c r="C4591" s="3">
        <v>5</v>
      </c>
      <c r="D4591" s="6">
        <v>34</v>
      </c>
      <c r="E4591" s="9" t="str">
        <f t="shared" si="71"/>
        <v>0-50</v>
      </c>
      <c r="F4591" s="8">
        <v>90717</v>
      </c>
      <c r="G4591" s="3">
        <v>4</v>
      </c>
      <c r="H4591" s="3">
        <v>0.4</v>
      </c>
      <c r="I4591" s="3" t="s">
        <v>34</v>
      </c>
      <c r="J4591" s="3">
        <v>0</v>
      </c>
      <c r="K4591" s="3" t="s">
        <v>36</v>
      </c>
      <c r="L4591" s="3" t="s">
        <v>36</v>
      </c>
      <c r="M4591" s="3" t="s">
        <v>36</v>
      </c>
      <c r="N4591" s="3" t="s">
        <v>36</v>
      </c>
      <c r="O4591" s="3" t="s">
        <v>37</v>
      </c>
    </row>
    <row r="4592" spans="1:15" hidden="1" x14ac:dyDescent="0.3">
      <c r="A4592" s="7">
        <v>3115</v>
      </c>
      <c r="B4592" s="3">
        <v>29</v>
      </c>
      <c r="C4592" s="3">
        <v>4</v>
      </c>
      <c r="D4592" s="6">
        <v>55</v>
      </c>
      <c r="E4592" s="9" t="str">
        <f t="shared" si="71"/>
        <v>51-100</v>
      </c>
      <c r="F4592" s="8">
        <v>90024</v>
      </c>
      <c r="G4592" s="3">
        <v>4</v>
      </c>
      <c r="H4592" s="3">
        <v>2</v>
      </c>
      <c r="I4592" s="3" t="s">
        <v>34</v>
      </c>
      <c r="J4592" s="3">
        <v>0</v>
      </c>
      <c r="K4592" s="3" t="s">
        <v>36</v>
      </c>
      <c r="L4592" s="3" t="s">
        <v>37</v>
      </c>
      <c r="M4592" s="3" t="s">
        <v>36</v>
      </c>
      <c r="N4592" s="3" t="s">
        <v>37</v>
      </c>
      <c r="O4592" s="3" t="s">
        <v>36</v>
      </c>
    </row>
    <row r="4593" spans="1:15" hidden="1" x14ac:dyDescent="0.3">
      <c r="A4593" s="7">
        <v>3167</v>
      </c>
      <c r="B4593" s="3">
        <v>29</v>
      </c>
      <c r="C4593" s="3">
        <v>4</v>
      </c>
      <c r="D4593" s="6">
        <v>80</v>
      </c>
      <c r="E4593" s="9" t="str">
        <f t="shared" si="71"/>
        <v>51-100</v>
      </c>
      <c r="F4593" s="8">
        <v>90028</v>
      </c>
      <c r="G4593" s="3">
        <v>1</v>
      </c>
      <c r="H4593" s="3">
        <v>0.8</v>
      </c>
      <c r="I4593" s="3" t="s">
        <v>34</v>
      </c>
      <c r="J4593" s="3">
        <v>0</v>
      </c>
      <c r="K4593" s="3" t="s">
        <v>36</v>
      </c>
      <c r="L4593" s="3" t="s">
        <v>36</v>
      </c>
      <c r="M4593" s="3" t="s">
        <v>36</v>
      </c>
      <c r="N4593" s="3" t="s">
        <v>37</v>
      </c>
      <c r="O4593" s="3" t="s">
        <v>37</v>
      </c>
    </row>
    <row r="4594" spans="1:15" hidden="1" x14ac:dyDescent="0.3">
      <c r="A4594" s="7">
        <v>3341</v>
      </c>
      <c r="B4594" s="3">
        <v>29</v>
      </c>
      <c r="C4594" s="3">
        <v>3</v>
      </c>
      <c r="D4594" s="6">
        <v>54</v>
      </c>
      <c r="E4594" s="9" t="str">
        <f t="shared" si="71"/>
        <v>51-100</v>
      </c>
      <c r="F4594" s="8">
        <v>94104</v>
      </c>
      <c r="G4594" s="3">
        <v>4</v>
      </c>
      <c r="H4594" s="3">
        <v>1.8</v>
      </c>
      <c r="I4594" s="3" t="s">
        <v>35</v>
      </c>
      <c r="J4594" s="3">
        <v>0</v>
      </c>
      <c r="K4594" s="3" t="s">
        <v>36</v>
      </c>
      <c r="L4594" s="3" t="s">
        <v>36</v>
      </c>
      <c r="M4594" s="3" t="s">
        <v>36</v>
      </c>
      <c r="N4594" s="3" t="s">
        <v>36</v>
      </c>
      <c r="O4594" s="3" t="s">
        <v>36</v>
      </c>
    </row>
    <row r="4595" spans="1:15" hidden="1" x14ac:dyDescent="0.3">
      <c r="A4595" s="7">
        <v>3391</v>
      </c>
      <c r="B4595" s="3">
        <v>29</v>
      </c>
      <c r="C4595" s="3">
        <v>3</v>
      </c>
      <c r="D4595" s="6">
        <v>73</v>
      </c>
      <c r="E4595" s="9" t="str">
        <f t="shared" si="71"/>
        <v>51-100</v>
      </c>
      <c r="F4595" s="8">
        <v>94720</v>
      </c>
      <c r="G4595" s="3">
        <v>3</v>
      </c>
      <c r="H4595" s="3">
        <v>0.3</v>
      </c>
      <c r="I4595" s="3" t="s">
        <v>35</v>
      </c>
      <c r="J4595" s="3">
        <v>0</v>
      </c>
      <c r="K4595" s="3" t="s">
        <v>36</v>
      </c>
      <c r="L4595" s="3" t="s">
        <v>36</v>
      </c>
      <c r="M4595" s="3" t="s">
        <v>36</v>
      </c>
      <c r="N4595" s="3" t="s">
        <v>36</v>
      </c>
      <c r="O4595" s="3" t="s">
        <v>36</v>
      </c>
    </row>
    <row r="4596" spans="1:15" hidden="1" x14ac:dyDescent="0.3">
      <c r="A4596" s="7">
        <v>3410</v>
      </c>
      <c r="B4596" s="3">
        <v>29</v>
      </c>
      <c r="C4596" s="3">
        <v>5</v>
      </c>
      <c r="D4596" s="6">
        <v>113</v>
      </c>
      <c r="E4596" s="9" t="str">
        <f t="shared" si="71"/>
        <v>100+</v>
      </c>
      <c r="F4596" s="8">
        <v>95351</v>
      </c>
      <c r="G4596" s="3">
        <v>2</v>
      </c>
      <c r="H4596" s="3">
        <v>2</v>
      </c>
      <c r="I4596" s="3" t="s">
        <v>34</v>
      </c>
      <c r="J4596" s="3">
        <v>84</v>
      </c>
      <c r="K4596" s="3" t="s">
        <v>36</v>
      </c>
      <c r="L4596" s="3" t="s">
        <v>36</v>
      </c>
      <c r="M4596" s="3" t="s">
        <v>36</v>
      </c>
      <c r="N4596" s="3" t="s">
        <v>37</v>
      </c>
      <c r="O4596" s="3" t="s">
        <v>37</v>
      </c>
    </row>
    <row r="4597" spans="1:15" hidden="1" x14ac:dyDescent="0.3">
      <c r="A4597" s="7">
        <v>3451</v>
      </c>
      <c r="B4597" s="3">
        <v>29</v>
      </c>
      <c r="C4597" s="3">
        <v>4</v>
      </c>
      <c r="D4597" s="6">
        <v>14</v>
      </c>
      <c r="E4597" s="9" t="str">
        <f t="shared" si="71"/>
        <v>0-50</v>
      </c>
      <c r="F4597" s="8">
        <v>94590</v>
      </c>
      <c r="G4597" s="3">
        <v>4</v>
      </c>
      <c r="H4597" s="3">
        <v>0.5</v>
      </c>
      <c r="I4597" s="3" t="s">
        <v>35</v>
      </c>
      <c r="J4597" s="3">
        <v>0</v>
      </c>
      <c r="K4597" s="3" t="s">
        <v>36</v>
      </c>
      <c r="L4597" s="3" t="s">
        <v>36</v>
      </c>
      <c r="M4597" s="3" t="s">
        <v>36</v>
      </c>
      <c r="N4597" s="3" t="s">
        <v>36</v>
      </c>
      <c r="O4597" s="3" t="s">
        <v>37</v>
      </c>
    </row>
    <row r="4598" spans="1:15" hidden="1" x14ac:dyDescent="0.3">
      <c r="A4598" s="7">
        <v>3454</v>
      </c>
      <c r="B4598" s="3">
        <v>29</v>
      </c>
      <c r="C4598" s="3">
        <v>3</v>
      </c>
      <c r="D4598" s="6">
        <v>31</v>
      </c>
      <c r="E4598" s="9" t="str">
        <f t="shared" si="71"/>
        <v>0-50</v>
      </c>
      <c r="F4598" s="8">
        <v>94709</v>
      </c>
      <c r="G4598" s="3">
        <v>4</v>
      </c>
      <c r="H4598" s="3">
        <v>0.3</v>
      </c>
      <c r="I4598" s="3" t="s">
        <v>34</v>
      </c>
      <c r="J4598" s="3">
        <v>0</v>
      </c>
      <c r="K4598" s="3" t="s">
        <v>36</v>
      </c>
      <c r="L4598" s="3" t="s">
        <v>36</v>
      </c>
      <c r="M4598" s="3" t="s">
        <v>36</v>
      </c>
      <c r="N4598" s="3" t="s">
        <v>37</v>
      </c>
      <c r="O4598" s="3" t="s">
        <v>36</v>
      </c>
    </row>
    <row r="4599" spans="1:15" hidden="1" x14ac:dyDescent="0.3">
      <c r="A4599" s="7">
        <v>3488</v>
      </c>
      <c r="B4599" s="3">
        <v>29</v>
      </c>
      <c r="C4599" s="3">
        <v>4</v>
      </c>
      <c r="D4599" s="6">
        <v>104</v>
      </c>
      <c r="E4599" s="9" t="str">
        <f t="shared" si="71"/>
        <v>100+</v>
      </c>
      <c r="F4599" s="8">
        <v>91711</v>
      </c>
      <c r="G4599" s="3">
        <v>4</v>
      </c>
      <c r="H4599" s="3">
        <v>1.8</v>
      </c>
      <c r="I4599" s="3" t="s">
        <v>35</v>
      </c>
      <c r="J4599" s="3">
        <v>0</v>
      </c>
      <c r="K4599" s="3" t="s">
        <v>36</v>
      </c>
      <c r="L4599" s="3" t="s">
        <v>36</v>
      </c>
      <c r="M4599" s="3" t="s">
        <v>36</v>
      </c>
      <c r="N4599" s="3" t="s">
        <v>36</v>
      </c>
      <c r="O4599" s="3" t="s">
        <v>37</v>
      </c>
    </row>
    <row r="4600" spans="1:15" hidden="1" x14ac:dyDescent="0.3">
      <c r="A4600" s="7">
        <v>3495</v>
      </c>
      <c r="B4600" s="3">
        <v>29</v>
      </c>
      <c r="C4600" s="3">
        <v>2</v>
      </c>
      <c r="D4600" s="6">
        <v>31</v>
      </c>
      <c r="E4600" s="9" t="str">
        <f t="shared" si="71"/>
        <v>0-50</v>
      </c>
      <c r="F4600" s="8">
        <v>91330</v>
      </c>
      <c r="G4600" s="3">
        <v>4</v>
      </c>
      <c r="H4600" s="3">
        <v>1.5</v>
      </c>
      <c r="I4600" s="3" t="s">
        <v>34</v>
      </c>
      <c r="J4600" s="3">
        <v>0</v>
      </c>
      <c r="K4600" s="3" t="s">
        <v>36</v>
      </c>
      <c r="L4600" s="3" t="s">
        <v>36</v>
      </c>
      <c r="M4600" s="3" t="s">
        <v>36</v>
      </c>
      <c r="N4600" s="3" t="s">
        <v>36</v>
      </c>
      <c r="O4600" s="3" t="s">
        <v>36</v>
      </c>
    </row>
    <row r="4601" spans="1:15" hidden="1" x14ac:dyDescent="0.3">
      <c r="A4601" s="7">
        <v>3504</v>
      </c>
      <c r="B4601" s="3">
        <v>29</v>
      </c>
      <c r="C4601" s="3">
        <v>3</v>
      </c>
      <c r="D4601" s="6">
        <v>53</v>
      </c>
      <c r="E4601" s="9" t="str">
        <f t="shared" si="71"/>
        <v>51-100</v>
      </c>
      <c r="F4601" s="8">
        <v>95814</v>
      </c>
      <c r="G4601" s="3">
        <v>4</v>
      </c>
      <c r="H4601" s="3">
        <v>2.1</v>
      </c>
      <c r="I4601" s="3" t="s">
        <v>35</v>
      </c>
      <c r="J4601" s="3">
        <v>0</v>
      </c>
      <c r="K4601" s="3" t="s">
        <v>36</v>
      </c>
      <c r="L4601" s="3" t="s">
        <v>36</v>
      </c>
      <c r="M4601" s="3" t="s">
        <v>36</v>
      </c>
      <c r="N4601" s="3" t="s">
        <v>37</v>
      </c>
      <c r="O4601" s="3" t="s">
        <v>36</v>
      </c>
    </row>
    <row r="4602" spans="1:15" hidden="1" x14ac:dyDescent="0.3">
      <c r="A4602" s="7">
        <v>3524</v>
      </c>
      <c r="B4602" s="3">
        <v>29</v>
      </c>
      <c r="C4602" s="3">
        <v>4</v>
      </c>
      <c r="D4602" s="6">
        <v>150</v>
      </c>
      <c r="E4602" s="9" t="str">
        <f t="shared" si="71"/>
        <v>100+</v>
      </c>
      <c r="F4602" s="8">
        <v>91302</v>
      </c>
      <c r="G4602" s="3">
        <v>1</v>
      </c>
      <c r="H4602" s="3">
        <v>0.8</v>
      </c>
      <c r="I4602" s="3" t="s">
        <v>33</v>
      </c>
      <c r="J4602" s="3">
        <v>0</v>
      </c>
      <c r="K4602" s="3" t="s">
        <v>36</v>
      </c>
      <c r="L4602" s="3" t="s">
        <v>36</v>
      </c>
      <c r="M4602" s="3" t="s">
        <v>36</v>
      </c>
      <c r="N4602" s="3" t="s">
        <v>36</v>
      </c>
      <c r="O4602" s="3" t="s">
        <v>37</v>
      </c>
    </row>
    <row r="4603" spans="1:15" hidden="1" x14ac:dyDescent="0.3">
      <c r="A4603" s="7">
        <v>3579</v>
      </c>
      <c r="B4603" s="3">
        <v>29</v>
      </c>
      <c r="C4603" s="3">
        <v>5</v>
      </c>
      <c r="D4603" s="6">
        <v>128</v>
      </c>
      <c r="E4603" s="9" t="str">
        <f t="shared" si="71"/>
        <v>100+</v>
      </c>
      <c r="F4603" s="8">
        <v>91302</v>
      </c>
      <c r="G4603" s="3">
        <v>2</v>
      </c>
      <c r="H4603" s="3">
        <v>4.0999999999999996</v>
      </c>
      <c r="I4603" s="3" t="s">
        <v>34</v>
      </c>
      <c r="J4603" s="3">
        <v>209</v>
      </c>
      <c r="K4603" s="3" t="s">
        <v>37</v>
      </c>
      <c r="L4603" s="3" t="s">
        <v>36</v>
      </c>
      <c r="M4603" s="3" t="s">
        <v>36</v>
      </c>
      <c r="N4603" s="3" t="s">
        <v>37</v>
      </c>
      <c r="O4603" s="3" t="s">
        <v>36</v>
      </c>
    </row>
    <row r="4604" spans="1:15" hidden="1" x14ac:dyDescent="0.3">
      <c r="A4604" s="7">
        <v>3610</v>
      </c>
      <c r="B4604" s="3">
        <v>29</v>
      </c>
      <c r="C4604" s="3">
        <v>5</v>
      </c>
      <c r="D4604" s="6">
        <v>162</v>
      </c>
      <c r="E4604" s="9" t="str">
        <f t="shared" si="71"/>
        <v>100+</v>
      </c>
      <c r="F4604" s="8">
        <v>94022</v>
      </c>
      <c r="G4604" s="3">
        <v>1</v>
      </c>
      <c r="H4604" s="3">
        <v>4.3</v>
      </c>
      <c r="I4604" s="3" t="s">
        <v>33</v>
      </c>
      <c r="J4604" s="3">
        <v>0</v>
      </c>
      <c r="K4604" s="3" t="s">
        <v>36</v>
      </c>
      <c r="L4604" s="3" t="s">
        <v>36</v>
      </c>
      <c r="M4604" s="3" t="s">
        <v>36</v>
      </c>
      <c r="N4604" s="3" t="s">
        <v>36</v>
      </c>
      <c r="O4604" s="3" t="s">
        <v>37</v>
      </c>
    </row>
    <row r="4605" spans="1:15" hidden="1" x14ac:dyDescent="0.3">
      <c r="A4605" s="7">
        <v>3662</v>
      </c>
      <c r="B4605" s="3">
        <v>29</v>
      </c>
      <c r="C4605" s="3">
        <v>4</v>
      </c>
      <c r="D4605" s="6">
        <v>120</v>
      </c>
      <c r="E4605" s="9" t="str">
        <f t="shared" si="71"/>
        <v>100+</v>
      </c>
      <c r="F4605" s="8">
        <v>94553</v>
      </c>
      <c r="G4605" s="3">
        <v>1</v>
      </c>
      <c r="H4605" s="3">
        <v>4.0999999999999996</v>
      </c>
      <c r="I4605" s="3" t="s">
        <v>34</v>
      </c>
      <c r="J4605" s="3">
        <v>0</v>
      </c>
      <c r="K4605" s="3" t="s">
        <v>37</v>
      </c>
      <c r="L4605" s="3" t="s">
        <v>37</v>
      </c>
      <c r="M4605" s="3" t="s">
        <v>37</v>
      </c>
      <c r="N4605" s="3" t="s">
        <v>36</v>
      </c>
      <c r="O4605" s="3" t="s">
        <v>37</v>
      </c>
    </row>
    <row r="4606" spans="1:15" hidden="1" x14ac:dyDescent="0.3">
      <c r="A4606" s="7">
        <v>3716</v>
      </c>
      <c r="B4606" s="3">
        <v>29</v>
      </c>
      <c r="C4606" s="3">
        <v>5</v>
      </c>
      <c r="D4606" s="6">
        <v>124</v>
      </c>
      <c r="E4606" s="9" t="str">
        <f t="shared" si="71"/>
        <v>100+</v>
      </c>
      <c r="F4606" s="8">
        <v>92037</v>
      </c>
      <c r="G4606" s="3">
        <v>2</v>
      </c>
      <c r="H4606" s="3">
        <v>0.2</v>
      </c>
      <c r="I4606" s="3" t="s">
        <v>33</v>
      </c>
      <c r="J4606" s="3">
        <v>0</v>
      </c>
      <c r="K4606" s="3" t="s">
        <v>36</v>
      </c>
      <c r="L4606" s="3" t="s">
        <v>36</v>
      </c>
      <c r="M4606" s="3" t="s">
        <v>36</v>
      </c>
      <c r="N4606" s="3" t="s">
        <v>36</v>
      </c>
      <c r="O4606" s="3" t="s">
        <v>37</v>
      </c>
    </row>
    <row r="4607" spans="1:15" hidden="1" x14ac:dyDescent="0.3">
      <c r="A4607" s="7">
        <v>3770</v>
      </c>
      <c r="B4607" s="3">
        <v>29</v>
      </c>
      <c r="C4607" s="3">
        <v>4</v>
      </c>
      <c r="D4607" s="6">
        <v>134</v>
      </c>
      <c r="E4607" s="9" t="str">
        <f t="shared" si="71"/>
        <v>100+</v>
      </c>
      <c r="F4607" s="8">
        <v>90095</v>
      </c>
      <c r="G4607" s="3">
        <v>2</v>
      </c>
      <c r="H4607" s="3">
        <v>3.3</v>
      </c>
      <c r="I4607" s="3" t="s">
        <v>33</v>
      </c>
      <c r="J4607" s="3">
        <v>204</v>
      </c>
      <c r="K4607" s="3" t="s">
        <v>36</v>
      </c>
      <c r="L4607" s="3" t="s">
        <v>36</v>
      </c>
      <c r="M4607" s="3" t="s">
        <v>36</v>
      </c>
      <c r="N4607" s="3" t="s">
        <v>36</v>
      </c>
      <c r="O4607" s="3" t="s">
        <v>36</v>
      </c>
    </row>
    <row r="4608" spans="1:15" hidden="1" x14ac:dyDescent="0.3">
      <c r="A4608" s="7">
        <v>3806</v>
      </c>
      <c r="B4608" s="3">
        <v>29</v>
      </c>
      <c r="C4608" s="3">
        <v>5</v>
      </c>
      <c r="D4608" s="6">
        <v>84</v>
      </c>
      <c r="E4608" s="9" t="str">
        <f t="shared" si="71"/>
        <v>51-100</v>
      </c>
      <c r="F4608" s="8">
        <v>93109</v>
      </c>
      <c r="G4608" s="3">
        <v>3</v>
      </c>
      <c r="H4608" s="3">
        <v>0.8</v>
      </c>
      <c r="I4608" s="3" t="s">
        <v>33</v>
      </c>
      <c r="J4608" s="3">
        <v>0</v>
      </c>
      <c r="K4608" s="3" t="s">
        <v>36</v>
      </c>
      <c r="L4608" s="3" t="s">
        <v>36</v>
      </c>
      <c r="M4608" s="3" t="s">
        <v>36</v>
      </c>
      <c r="N4608" s="3" t="s">
        <v>36</v>
      </c>
      <c r="O4608" s="3" t="s">
        <v>36</v>
      </c>
    </row>
    <row r="4609" spans="1:15" hidden="1" x14ac:dyDescent="0.3">
      <c r="A4609" s="7">
        <v>3878</v>
      </c>
      <c r="B4609" s="3">
        <v>29</v>
      </c>
      <c r="C4609" s="3">
        <v>4</v>
      </c>
      <c r="D4609" s="6">
        <v>41</v>
      </c>
      <c r="E4609" s="9" t="str">
        <f t="shared" si="71"/>
        <v>0-50</v>
      </c>
      <c r="F4609" s="8">
        <v>93105</v>
      </c>
      <c r="G4609" s="3">
        <v>1</v>
      </c>
      <c r="H4609" s="3">
        <v>1</v>
      </c>
      <c r="I4609" s="3" t="s">
        <v>33</v>
      </c>
      <c r="J4609" s="3">
        <v>0</v>
      </c>
      <c r="K4609" s="3" t="s">
        <v>36</v>
      </c>
      <c r="L4609" s="3" t="s">
        <v>36</v>
      </c>
      <c r="M4609" s="3" t="s">
        <v>36</v>
      </c>
      <c r="N4609" s="3" t="s">
        <v>36</v>
      </c>
      <c r="O4609" s="3" t="s">
        <v>36</v>
      </c>
    </row>
    <row r="4610" spans="1:15" hidden="1" x14ac:dyDescent="0.3">
      <c r="A4610" s="7">
        <v>3905</v>
      </c>
      <c r="B4610" s="3">
        <v>29</v>
      </c>
      <c r="C4610" s="3">
        <v>5</v>
      </c>
      <c r="D4610" s="6">
        <v>18</v>
      </c>
      <c r="E4610" s="9" t="str">
        <f t="shared" si="71"/>
        <v>0-50</v>
      </c>
      <c r="F4610" s="8">
        <v>94122</v>
      </c>
      <c r="G4610" s="3">
        <v>1</v>
      </c>
      <c r="H4610" s="3">
        <v>0.4</v>
      </c>
      <c r="I4610" s="3" t="s">
        <v>35</v>
      </c>
      <c r="J4610" s="3">
        <v>94</v>
      </c>
      <c r="K4610" s="3" t="s">
        <v>36</v>
      </c>
      <c r="L4610" s="3" t="s">
        <v>36</v>
      </c>
      <c r="M4610" s="3" t="s">
        <v>36</v>
      </c>
      <c r="N4610" s="3" t="s">
        <v>37</v>
      </c>
      <c r="O4610" s="3" t="s">
        <v>37</v>
      </c>
    </row>
    <row r="4611" spans="1:15" hidden="1" x14ac:dyDescent="0.3">
      <c r="A4611" s="7">
        <v>3946</v>
      </c>
      <c r="B4611" s="3">
        <v>29</v>
      </c>
      <c r="C4611" s="3">
        <v>3</v>
      </c>
      <c r="D4611" s="6">
        <v>123</v>
      </c>
      <c r="E4611" s="9" t="str">
        <f t="shared" ref="E4611:E4674" si="72">IF(D4611&lt;=50,"0-50",IF(D4611&lt;=100,"51-100","100+"))</f>
        <v>100+</v>
      </c>
      <c r="F4611" s="8">
        <v>92821</v>
      </c>
      <c r="G4611" s="3">
        <v>3</v>
      </c>
      <c r="H4611" s="3">
        <v>5.6</v>
      </c>
      <c r="I4611" s="3" t="s">
        <v>35</v>
      </c>
      <c r="J4611" s="3">
        <v>428</v>
      </c>
      <c r="K4611" s="3" t="s">
        <v>37</v>
      </c>
      <c r="L4611" s="3" t="s">
        <v>36</v>
      </c>
      <c r="M4611" s="3" t="s">
        <v>36</v>
      </c>
      <c r="N4611" s="3" t="s">
        <v>37</v>
      </c>
      <c r="O4611" s="3" t="s">
        <v>36</v>
      </c>
    </row>
    <row r="4612" spans="1:15" hidden="1" x14ac:dyDescent="0.3">
      <c r="A4612" s="7">
        <v>3963</v>
      </c>
      <c r="B4612" s="3">
        <v>29</v>
      </c>
      <c r="C4612" s="3">
        <v>5</v>
      </c>
      <c r="D4612" s="6">
        <v>31</v>
      </c>
      <c r="E4612" s="9" t="str">
        <f t="shared" si="72"/>
        <v>0-50</v>
      </c>
      <c r="F4612" s="8">
        <v>93014</v>
      </c>
      <c r="G4612" s="3">
        <v>1</v>
      </c>
      <c r="H4612" s="3">
        <v>1</v>
      </c>
      <c r="I4612" s="3" t="s">
        <v>35</v>
      </c>
      <c r="J4612" s="3">
        <v>0</v>
      </c>
      <c r="K4612" s="3" t="s">
        <v>36</v>
      </c>
      <c r="L4612" s="3" t="s">
        <v>36</v>
      </c>
      <c r="M4612" s="3" t="s">
        <v>36</v>
      </c>
      <c r="N4612" s="3" t="s">
        <v>36</v>
      </c>
      <c r="O4612" s="3" t="s">
        <v>36</v>
      </c>
    </row>
    <row r="4613" spans="1:15" hidden="1" x14ac:dyDescent="0.3">
      <c r="A4613" s="7">
        <v>3973</v>
      </c>
      <c r="B4613" s="3">
        <v>29</v>
      </c>
      <c r="C4613" s="3">
        <v>5</v>
      </c>
      <c r="D4613" s="6">
        <v>112</v>
      </c>
      <c r="E4613" s="9" t="str">
        <f t="shared" si="72"/>
        <v>100+</v>
      </c>
      <c r="F4613" s="8">
        <v>94998</v>
      </c>
      <c r="G4613" s="3">
        <v>2</v>
      </c>
      <c r="H4613" s="3">
        <v>4.33</v>
      </c>
      <c r="I4613" s="3" t="s">
        <v>33</v>
      </c>
      <c r="J4613" s="3">
        <v>0</v>
      </c>
      <c r="K4613" s="3" t="s">
        <v>36</v>
      </c>
      <c r="L4613" s="3" t="s">
        <v>36</v>
      </c>
      <c r="M4613" s="3" t="s">
        <v>36</v>
      </c>
      <c r="N4613" s="3" t="s">
        <v>37</v>
      </c>
      <c r="O4613" s="3" t="s">
        <v>37</v>
      </c>
    </row>
    <row r="4614" spans="1:15" hidden="1" x14ac:dyDescent="0.3">
      <c r="A4614" s="7">
        <v>4043</v>
      </c>
      <c r="B4614" s="3">
        <v>29</v>
      </c>
      <c r="C4614" s="3">
        <v>3</v>
      </c>
      <c r="D4614" s="6">
        <v>190</v>
      </c>
      <c r="E4614" s="9" t="str">
        <f t="shared" si="72"/>
        <v>100+</v>
      </c>
      <c r="F4614" s="8">
        <v>92612</v>
      </c>
      <c r="G4614" s="3">
        <v>2</v>
      </c>
      <c r="H4614" s="3">
        <v>4.5</v>
      </c>
      <c r="I4614" s="3" t="s">
        <v>33</v>
      </c>
      <c r="J4614" s="3">
        <v>246</v>
      </c>
      <c r="K4614" s="3" t="s">
        <v>36</v>
      </c>
      <c r="L4614" s="3" t="s">
        <v>36</v>
      </c>
      <c r="M4614" s="3" t="s">
        <v>36</v>
      </c>
      <c r="N4614" s="3" t="s">
        <v>37</v>
      </c>
      <c r="O4614" s="3" t="s">
        <v>37</v>
      </c>
    </row>
    <row r="4615" spans="1:15" hidden="1" x14ac:dyDescent="0.3">
      <c r="A4615" s="7">
        <v>4089</v>
      </c>
      <c r="B4615" s="3">
        <v>29</v>
      </c>
      <c r="C4615" s="3">
        <v>1</v>
      </c>
      <c r="D4615" s="6">
        <v>71</v>
      </c>
      <c r="E4615" s="9" t="str">
        <f t="shared" si="72"/>
        <v>51-100</v>
      </c>
      <c r="F4615" s="8">
        <v>94801</v>
      </c>
      <c r="G4615" s="3">
        <v>2</v>
      </c>
      <c r="H4615" s="3">
        <v>1.75</v>
      </c>
      <c r="I4615" s="3" t="s">
        <v>35</v>
      </c>
      <c r="J4615" s="3">
        <v>0</v>
      </c>
      <c r="K4615" s="3" t="s">
        <v>36</v>
      </c>
      <c r="L4615" s="3" t="s">
        <v>36</v>
      </c>
      <c r="M4615" s="3" t="s">
        <v>36</v>
      </c>
      <c r="N4615" s="3" t="s">
        <v>36</v>
      </c>
      <c r="O4615" s="3" t="s">
        <v>36</v>
      </c>
    </row>
    <row r="4616" spans="1:15" hidden="1" x14ac:dyDescent="0.3">
      <c r="A4616" s="7">
        <v>4130</v>
      </c>
      <c r="B4616" s="3">
        <v>29</v>
      </c>
      <c r="C4616" s="3">
        <v>3</v>
      </c>
      <c r="D4616" s="6">
        <v>10</v>
      </c>
      <c r="E4616" s="9" t="str">
        <f t="shared" si="72"/>
        <v>0-50</v>
      </c>
      <c r="F4616" s="8">
        <v>91320</v>
      </c>
      <c r="G4616" s="3">
        <v>4</v>
      </c>
      <c r="H4616" s="3">
        <v>0.4</v>
      </c>
      <c r="I4616" s="3" t="s">
        <v>33</v>
      </c>
      <c r="J4616" s="3">
        <v>87</v>
      </c>
      <c r="K4616" s="3" t="s">
        <v>36</v>
      </c>
      <c r="L4616" s="3" t="s">
        <v>36</v>
      </c>
      <c r="M4616" s="3" t="s">
        <v>36</v>
      </c>
      <c r="N4616" s="3" t="s">
        <v>37</v>
      </c>
      <c r="O4616" s="3" t="s">
        <v>37</v>
      </c>
    </row>
    <row r="4617" spans="1:15" hidden="1" x14ac:dyDescent="0.3">
      <c r="A4617" s="7">
        <v>4140</v>
      </c>
      <c r="B4617" s="3">
        <v>29</v>
      </c>
      <c r="C4617" s="3">
        <v>3</v>
      </c>
      <c r="D4617" s="6">
        <v>81</v>
      </c>
      <c r="E4617" s="9" t="str">
        <f t="shared" si="72"/>
        <v>51-100</v>
      </c>
      <c r="F4617" s="8">
        <v>95827</v>
      </c>
      <c r="G4617" s="3">
        <v>1</v>
      </c>
      <c r="H4617" s="3">
        <v>2.9</v>
      </c>
      <c r="I4617" s="3" t="s">
        <v>35</v>
      </c>
      <c r="J4617" s="3">
        <v>0</v>
      </c>
      <c r="K4617" s="3" t="s">
        <v>36</v>
      </c>
      <c r="L4617" s="3" t="s">
        <v>36</v>
      </c>
      <c r="M4617" s="3" t="s">
        <v>36</v>
      </c>
      <c r="N4617" s="3" t="s">
        <v>36</v>
      </c>
      <c r="O4617" s="3" t="s">
        <v>36</v>
      </c>
    </row>
    <row r="4618" spans="1:15" hidden="1" x14ac:dyDescent="0.3">
      <c r="A4618" s="7">
        <v>4180</v>
      </c>
      <c r="B4618" s="3">
        <v>29</v>
      </c>
      <c r="C4618" s="3">
        <v>3</v>
      </c>
      <c r="D4618" s="6">
        <v>91</v>
      </c>
      <c r="E4618" s="9" t="str">
        <f t="shared" si="72"/>
        <v>51-100</v>
      </c>
      <c r="F4618" s="8">
        <v>94122</v>
      </c>
      <c r="G4618" s="3">
        <v>1</v>
      </c>
      <c r="H4618" s="3">
        <v>3.4</v>
      </c>
      <c r="I4618" s="3" t="s">
        <v>35</v>
      </c>
      <c r="J4618" s="3">
        <v>0</v>
      </c>
      <c r="K4618" s="3" t="s">
        <v>37</v>
      </c>
      <c r="L4618" s="3" t="s">
        <v>36</v>
      </c>
      <c r="M4618" s="3" t="s">
        <v>36</v>
      </c>
      <c r="N4618" s="3" t="s">
        <v>36</v>
      </c>
      <c r="O4618" s="3" t="s">
        <v>36</v>
      </c>
    </row>
    <row r="4619" spans="1:15" hidden="1" x14ac:dyDescent="0.3">
      <c r="A4619" s="7">
        <v>4405</v>
      </c>
      <c r="B4619" s="3">
        <v>29</v>
      </c>
      <c r="C4619" s="3">
        <v>5</v>
      </c>
      <c r="D4619" s="6">
        <v>34</v>
      </c>
      <c r="E4619" s="9" t="str">
        <f t="shared" si="72"/>
        <v>0-50</v>
      </c>
      <c r="F4619" s="8">
        <v>94301</v>
      </c>
      <c r="G4619" s="3">
        <v>1</v>
      </c>
      <c r="H4619" s="3">
        <v>0.4</v>
      </c>
      <c r="I4619" s="3" t="s">
        <v>35</v>
      </c>
      <c r="J4619" s="3">
        <v>0</v>
      </c>
      <c r="K4619" s="3" t="s">
        <v>36</v>
      </c>
      <c r="L4619" s="3" t="s">
        <v>36</v>
      </c>
      <c r="M4619" s="3" t="s">
        <v>36</v>
      </c>
      <c r="N4619" s="3" t="s">
        <v>36</v>
      </c>
      <c r="O4619" s="3" t="s">
        <v>36</v>
      </c>
    </row>
    <row r="4620" spans="1:15" hidden="1" x14ac:dyDescent="0.3">
      <c r="A4620" s="7">
        <v>4414</v>
      </c>
      <c r="B4620" s="3">
        <v>29</v>
      </c>
      <c r="C4620" s="3">
        <v>2</v>
      </c>
      <c r="D4620" s="6">
        <v>31</v>
      </c>
      <c r="E4620" s="9" t="str">
        <f t="shared" si="72"/>
        <v>0-50</v>
      </c>
      <c r="F4620" s="8">
        <v>91775</v>
      </c>
      <c r="G4620" s="3">
        <v>4</v>
      </c>
      <c r="H4620" s="3">
        <v>1.5</v>
      </c>
      <c r="I4620" s="3" t="s">
        <v>34</v>
      </c>
      <c r="J4620" s="3">
        <v>0</v>
      </c>
      <c r="K4620" s="3" t="s">
        <v>36</v>
      </c>
      <c r="L4620" s="3" t="s">
        <v>36</v>
      </c>
      <c r="M4620" s="3" t="s">
        <v>36</v>
      </c>
      <c r="N4620" s="3" t="s">
        <v>36</v>
      </c>
      <c r="O4620" s="3" t="s">
        <v>37</v>
      </c>
    </row>
    <row r="4621" spans="1:15" x14ac:dyDescent="0.3">
      <c r="A4621" s="7">
        <v>4457</v>
      </c>
      <c r="B4621" s="3">
        <v>29</v>
      </c>
      <c r="C4621" s="3">
        <v>3</v>
      </c>
      <c r="D4621" s="6">
        <v>35</v>
      </c>
      <c r="E4621" s="9" t="str">
        <f t="shared" si="72"/>
        <v>0-50</v>
      </c>
      <c r="F4621" s="8">
        <v>94040</v>
      </c>
      <c r="G4621" s="3">
        <v>2</v>
      </c>
      <c r="H4621" s="3">
        <v>0.3</v>
      </c>
      <c r="I4621" s="3" t="s">
        <v>33</v>
      </c>
      <c r="J4621" s="3">
        <v>88</v>
      </c>
      <c r="K4621" s="3" t="s">
        <v>36</v>
      </c>
      <c r="L4621" s="3" t="s">
        <v>36</v>
      </c>
      <c r="M4621" s="3" t="s">
        <v>37</v>
      </c>
      <c r="N4621" s="3" t="s">
        <v>37</v>
      </c>
      <c r="O4621" s="3" t="s">
        <v>37</v>
      </c>
    </row>
    <row r="4622" spans="1:15" hidden="1" x14ac:dyDescent="0.3">
      <c r="A4622" s="7">
        <v>4495</v>
      </c>
      <c r="B4622" s="3">
        <v>29</v>
      </c>
      <c r="C4622" s="3">
        <v>4</v>
      </c>
      <c r="D4622" s="6">
        <v>182</v>
      </c>
      <c r="E4622" s="9" t="str">
        <f t="shared" si="72"/>
        <v>100+</v>
      </c>
      <c r="F4622" s="8">
        <v>95354</v>
      </c>
      <c r="G4622" s="3">
        <v>1</v>
      </c>
      <c r="H4622" s="3">
        <v>3.7</v>
      </c>
      <c r="I4622" s="3" t="s">
        <v>35</v>
      </c>
      <c r="J4622" s="3">
        <v>0</v>
      </c>
      <c r="K4622" s="3" t="s">
        <v>37</v>
      </c>
      <c r="L4622" s="3" t="s">
        <v>36</v>
      </c>
      <c r="M4622" s="3" t="s">
        <v>36</v>
      </c>
      <c r="N4622" s="3" t="s">
        <v>37</v>
      </c>
      <c r="O4622" s="3" t="s">
        <v>36</v>
      </c>
    </row>
    <row r="4623" spans="1:15" hidden="1" x14ac:dyDescent="0.3">
      <c r="A4623" s="7">
        <v>4516</v>
      </c>
      <c r="B4623" s="3">
        <v>29</v>
      </c>
      <c r="C4623" s="3">
        <v>3</v>
      </c>
      <c r="D4623" s="6">
        <v>49</v>
      </c>
      <c r="E4623" s="9" t="str">
        <f t="shared" si="72"/>
        <v>0-50</v>
      </c>
      <c r="F4623" s="8">
        <v>94305</v>
      </c>
      <c r="G4623" s="3">
        <v>4</v>
      </c>
      <c r="H4623" s="3">
        <v>2.1</v>
      </c>
      <c r="I4623" s="3" t="s">
        <v>35</v>
      </c>
      <c r="J4623" s="3">
        <v>0</v>
      </c>
      <c r="K4623" s="3" t="s">
        <v>36</v>
      </c>
      <c r="L4623" s="3" t="s">
        <v>36</v>
      </c>
      <c r="M4623" s="3" t="s">
        <v>36</v>
      </c>
      <c r="N4623" s="3" t="s">
        <v>36</v>
      </c>
      <c r="O4623" s="3" t="s">
        <v>36</v>
      </c>
    </row>
    <row r="4624" spans="1:15" hidden="1" x14ac:dyDescent="0.3">
      <c r="A4624" s="7">
        <v>4524</v>
      </c>
      <c r="B4624" s="3">
        <v>29</v>
      </c>
      <c r="C4624" s="3">
        <v>4</v>
      </c>
      <c r="D4624" s="6">
        <v>50</v>
      </c>
      <c r="E4624" s="9" t="str">
        <f t="shared" si="72"/>
        <v>0-50</v>
      </c>
      <c r="F4624" s="8">
        <v>94040</v>
      </c>
      <c r="G4624" s="3">
        <v>4</v>
      </c>
      <c r="H4624" s="3">
        <v>1.7</v>
      </c>
      <c r="I4624" s="3" t="s">
        <v>34</v>
      </c>
      <c r="J4624" s="3">
        <v>0</v>
      </c>
      <c r="K4624" s="3" t="s">
        <v>36</v>
      </c>
      <c r="L4624" s="3" t="s">
        <v>36</v>
      </c>
      <c r="M4624" s="3" t="s">
        <v>36</v>
      </c>
      <c r="N4624" s="3" t="s">
        <v>37</v>
      </c>
      <c r="O4624" s="3" t="s">
        <v>36</v>
      </c>
    </row>
    <row r="4625" spans="1:15" hidden="1" x14ac:dyDescent="0.3">
      <c r="A4625" s="7">
        <v>4689</v>
      </c>
      <c r="B4625" s="3">
        <v>29</v>
      </c>
      <c r="C4625" s="3">
        <v>3</v>
      </c>
      <c r="D4625" s="6">
        <v>69</v>
      </c>
      <c r="E4625" s="9" t="str">
        <f t="shared" si="72"/>
        <v>51-100</v>
      </c>
      <c r="F4625" s="8">
        <v>92093</v>
      </c>
      <c r="G4625" s="3">
        <v>4</v>
      </c>
      <c r="H4625" s="3">
        <v>1.8</v>
      </c>
      <c r="I4625" s="3" t="s">
        <v>34</v>
      </c>
      <c r="J4625" s="3">
        <v>0</v>
      </c>
      <c r="K4625" s="3" t="s">
        <v>36</v>
      </c>
      <c r="L4625" s="3" t="s">
        <v>36</v>
      </c>
      <c r="M4625" s="3" t="s">
        <v>36</v>
      </c>
      <c r="N4625" s="3" t="s">
        <v>37</v>
      </c>
      <c r="O4625" s="3" t="s">
        <v>37</v>
      </c>
    </row>
    <row r="4626" spans="1:15" hidden="1" x14ac:dyDescent="0.3">
      <c r="A4626" s="7">
        <v>4718</v>
      </c>
      <c r="B4626" s="3">
        <v>29</v>
      </c>
      <c r="C4626" s="3">
        <v>5</v>
      </c>
      <c r="D4626" s="6">
        <v>121</v>
      </c>
      <c r="E4626" s="9" t="str">
        <f t="shared" si="72"/>
        <v>100+</v>
      </c>
      <c r="F4626" s="8">
        <v>95449</v>
      </c>
      <c r="G4626" s="3">
        <v>1</v>
      </c>
      <c r="H4626" s="3">
        <v>1.5</v>
      </c>
      <c r="I4626" s="3" t="s">
        <v>33</v>
      </c>
      <c r="J4626" s="3">
        <v>0</v>
      </c>
      <c r="K4626" s="3" t="s">
        <v>36</v>
      </c>
      <c r="L4626" s="3" t="s">
        <v>36</v>
      </c>
      <c r="M4626" s="3" t="s">
        <v>36</v>
      </c>
      <c r="N4626" s="3" t="s">
        <v>37</v>
      </c>
      <c r="O4626" s="3" t="s">
        <v>36</v>
      </c>
    </row>
    <row r="4627" spans="1:15" hidden="1" x14ac:dyDescent="0.3">
      <c r="A4627" s="7">
        <v>4813</v>
      </c>
      <c r="B4627" s="3">
        <v>29</v>
      </c>
      <c r="C4627" s="3">
        <v>4</v>
      </c>
      <c r="D4627" s="6">
        <v>184</v>
      </c>
      <c r="E4627" s="9" t="str">
        <f t="shared" si="72"/>
        <v>100+</v>
      </c>
      <c r="F4627" s="8">
        <v>92126</v>
      </c>
      <c r="G4627" s="3">
        <v>4</v>
      </c>
      <c r="H4627" s="3">
        <v>2.2000000000000002</v>
      </c>
      <c r="I4627" s="3" t="s">
        <v>35</v>
      </c>
      <c r="J4627" s="3">
        <v>612</v>
      </c>
      <c r="K4627" s="3" t="s">
        <v>37</v>
      </c>
      <c r="L4627" s="3" t="s">
        <v>36</v>
      </c>
      <c r="M4627" s="3" t="s">
        <v>36</v>
      </c>
      <c r="N4627" s="3" t="s">
        <v>37</v>
      </c>
      <c r="O4627" s="3" t="s">
        <v>36</v>
      </c>
    </row>
    <row r="4628" spans="1:15" hidden="1" x14ac:dyDescent="0.3">
      <c r="A4628" s="7">
        <v>4833</v>
      </c>
      <c r="B4628" s="3">
        <v>29</v>
      </c>
      <c r="C4628" s="3">
        <v>4</v>
      </c>
      <c r="D4628" s="6">
        <v>83</v>
      </c>
      <c r="E4628" s="9" t="str">
        <f t="shared" si="72"/>
        <v>51-100</v>
      </c>
      <c r="F4628" s="8">
        <v>91950</v>
      </c>
      <c r="G4628" s="3">
        <v>4</v>
      </c>
      <c r="H4628" s="3">
        <v>2.2000000000000002</v>
      </c>
      <c r="I4628" s="3" t="s">
        <v>34</v>
      </c>
      <c r="J4628" s="3">
        <v>0</v>
      </c>
      <c r="K4628" s="3" t="s">
        <v>36</v>
      </c>
      <c r="L4628" s="3" t="s">
        <v>36</v>
      </c>
      <c r="M4628" s="3" t="s">
        <v>36</v>
      </c>
      <c r="N4628" s="3" t="s">
        <v>37</v>
      </c>
      <c r="O4628" s="3" t="s">
        <v>37</v>
      </c>
    </row>
    <row r="4629" spans="1:15" hidden="1" x14ac:dyDescent="0.3">
      <c r="A4629" s="7">
        <v>4917</v>
      </c>
      <c r="B4629" s="3">
        <v>29</v>
      </c>
      <c r="C4629" s="3">
        <v>5</v>
      </c>
      <c r="D4629" s="6">
        <v>123</v>
      </c>
      <c r="E4629" s="9" t="str">
        <f t="shared" si="72"/>
        <v>100+</v>
      </c>
      <c r="F4629" s="8">
        <v>90291</v>
      </c>
      <c r="G4629" s="3">
        <v>2</v>
      </c>
      <c r="H4629" s="3">
        <v>0.6</v>
      </c>
      <c r="I4629" s="3" t="s">
        <v>33</v>
      </c>
      <c r="J4629" s="3">
        <v>0</v>
      </c>
      <c r="K4629" s="3" t="s">
        <v>36</v>
      </c>
      <c r="L4629" s="3" t="s">
        <v>36</v>
      </c>
      <c r="M4629" s="3" t="s">
        <v>36</v>
      </c>
      <c r="N4629" s="3" t="s">
        <v>37</v>
      </c>
      <c r="O4629" s="3" t="s">
        <v>36</v>
      </c>
    </row>
    <row r="4630" spans="1:15" hidden="1" x14ac:dyDescent="0.3">
      <c r="A4630" s="7">
        <v>4950</v>
      </c>
      <c r="B4630" s="3">
        <v>29</v>
      </c>
      <c r="C4630" s="3">
        <v>5</v>
      </c>
      <c r="D4630" s="6">
        <v>64</v>
      </c>
      <c r="E4630" s="9" t="str">
        <f t="shared" si="72"/>
        <v>51-100</v>
      </c>
      <c r="F4630" s="8">
        <v>94114</v>
      </c>
      <c r="G4630" s="3">
        <v>4</v>
      </c>
      <c r="H4630" s="3">
        <v>0</v>
      </c>
      <c r="I4630" s="3" t="s">
        <v>33</v>
      </c>
      <c r="J4630" s="3">
        <v>249</v>
      </c>
      <c r="K4630" s="3" t="s">
        <v>36</v>
      </c>
      <c r="L4630" s="3" t="s">
        <v>36</v>
      </c>
      <c r="M4630" s="3" t="s">
        <v>36</v>
      </c>
      <c r="N4630" s="3" t="s">
        <v>36</v>
      </c>
      <c r="O4630" s="3" t="s">
        <v>37</v>
      </c>
    </row>
    <row r="4631" spans="1:15" hidden="1" x14ac:dyDescent="0.3">
      <c r="A4631" s="7">
        <v>4953</v>
      </c>
      <c r="B4631" s="3">
        <v>29</v>
      </c>
      <c r="C4631" s="3">
        <v>3</v>
      </c>
      <c r="D4631" s="6">
        <v>53</v>
      </c>
      <c r="E4631" s="9" t="str">
        <f t="shared" si="72"/>
        <v>51-100</v>
      </c>
      <c r="F4631" s="8">
        <v>94005</v>
      </c>
      <c r="G4631" s="3">
        <v>4</v>
      </c>
      <c r="H4631" s="3">
        <v>1.8</v>
      </c>
      <c r="I4631" s="3" t="s">
        <v>35</v>
      </c>
      <c r="J4631" s="3">
        <v>0</v>
      </c>
      <c r="K4631" s="3" t="s">
        <v>36</v>
      </c>
      <c r="L4631" s="3" t="s">
        <v>36</v>
      </c>
      <c r="M4631" s="3" t="s">
        <v>36</v>
      </c>
      <c r="N4631" s="3" t="s">
        <v>37</v>
      </c>
      <c r="O4631" s="3" t="s">
        <v>36</v>
      </c>
    </row>
    <row r="4632" spans="1:15" hidden="1" x14ac:dyDescent="0.3">
      <c r="A4632" s="7">
        <v>4958</v>
      </c>
      <c r="B4632" s="3">
        <v>29</v>
      </c>
      <c r="C4632" s="3">
        <v>1</v>
      </c>
      <c r="D4632" s="6">
        <v>50</v>
      </c>
      <c r="E4632" s="9" t="str">
        <f t="shared" si="72"/>
        <v>0-50</v>
      </c>
      <c r="F4632" s="8">
        <v>95842</v>
      </c>
      <c r="G4632" s="3">
        <v>2</v>
      </c>
      <c r="H4632" s="3">
        <v>1.75</v>
      </c>
      <c r="I4632" s="3" t="s">
        <v>35</v>
      </c>
      <c r="J4632" s="3">
        <v>0</v>
      </c>
      <c r="K4632" s="3" t="s">
        <v>36</v>
      </c>
      <c r="L4632" s="3" t="s">
        <v>36</v>
      </c>
      <c r="M4632" s="3" t="s">
        <v>36</v>
      </c>
      <c r="N4632" s="3" t="s">
        <v>36</v>
      </c>
      <c r="O4632" s="3" t="s">
        <v>37</v>
      </c>
    </row>
    <row r="4633" spans="1:15" hidden="1" x14ac:dyDescent="0.3">
      <c r="A4633" s="7">
        <v>4966</v>
      </c>
      <c r="B4633" s="3">
        <v>29</v>
      </c>
      <c r="C4633" s="3">
        <v>5</v>
      </c>
      <c r="D4633" s="6">
        <v>33</v>
      </c>
      <c r="E4633" s="9" t="str">
        <f t="shared" si="72"/>
        <v>0-50</v>
      </c>
      <c r="F4633" s="8">
        <v>94709</v>
      </c>
      <c r="G4633" s="3">
        <v>1</v>
      </c>
      <c r="H4633" s="3">
        <v>1.8</v>
      </c>
      <c r="I4633" s="3" t="s">
        <v>34</v>
      </c>
      <c r="J4633" s="3">
        <v>78</v>
      </c>
      <c r="K4633" s="3" t="s">
        <v>36</v>
      </c>
      <c r="L4633" s="3" t="s">
        <v>36</v>
      </c>
      <c r="M4633" s="3" t="s">
        <v>36</v>
      </c>
      <c r="N4633" s="3" t="s">
        <v>37</v>
      </c>
      <c r="O4633" s="3" t="s">
        <v>36</v>
      </c>
    </row>
    <row r="4634" spans="1:15" hidden="1" x14ac:dyDescent="0.3">
      <c r="A4634" s="7">
        <v>4977</v>
      </c>
      <c r="B4634" s="3">
        <v>29</v>
      </c>
      <c r="C4634" s="3">
        <v>5</v>
      </c>
      <c r="D4634" s="6">
        <v>31</v>
      </c>
      <c r="E4634" s="9" t="str">
        <f t="shared" si="72"/>
        <v>0-50</v>
      </c>
      <c r="F4634" s="8">
        <v>95039</v>
      </c>
      <c r="G4634" s="3">
        <v>1</v>
      </c>
      <c r="H4634" s="3">
        <v>1.8</v>
      </c>
      <c r="I4634" s="3" t="s">
        <v>34</v>
      </c>
      <c r="J4634" s="3">
        <v>0</v>
      </c>
      <c r="K4634" s="3" t="s">
        <v>36</v>
      </c>
      <c r="L4634" s="3" t="s">
        <v>36</v>
      </c>
      <c r="M4634" s="3" t="s">
        <v>36</v>
      </c>
      <c r="N4634" s="3" t="s">
        <v>37</v>
      </c>
      <c r="O4634" s="3" t="s">
        <v>37</v>
      </c>
    </row>
    <row r="4635" spans="1:15" hidden="1" x14ac:dyDescent="0.3">
      <c r="A4635" s="7">
        <v>4981</v>
      </c>
      <c r="B4635" s="3">
        <v>29</v>
      </c>
      <c r="C4635" s="3">
        <v>5</v>
      </c>
      <c r="D4635" s="6">
        <v>135</v>
      </c>
      <c r="E4635" s="9" t="str">
        <f t="shared" si="72"/>
        <v>100+</v>
      </c>
      <c r="F4635" s="8">
        <v>95762</v>
      </c>
      <c r="G4635" s="3">
        <v>3</v>
      </c>
      <c r="H4635" s="3">
        <v>5.3</v>
      </c>
      <c r="I4635" s="3" t="s">
        <v>33</v>
      </c>
      <c r="J4635" s="3">
        <v>0</v>
      </c>
      <c r="K4635" s="3" t="s">
        <v>37</v>
      </c>
      <c r="L4635" s="3" t="s">
        <v>36</v>
      </c>
      <c r="M4635" s="3" t="s">
        <v>37</v>
      </c>
      <c r="N4635" s="3" t="s">
        <v>37</v>
      </c>
      <c r="O4635" s="3" t="s">
        <v>37</v>
      </c>
    </row>
    <row r="4636" spans="1:15" hidden="1" x14ac:dyDescent="0.3">
      <c r="A4636" s="7">
        <v>4996</v>
      </c>
      <c r="B4636" s="3">
        <v>29</v>
      </c>
      <c r="C4636" s="3">
        <v>3</v>
      </c>
      <c r="D4636" s="6">
        <v>40</v>
      </c>
      <c r="E4636" s="9" t="str">
        <f t="shared" si="72"/>
        <v>0-50</v>
      </c>
      <c r="F4636" s="8">
        <v>92697</v>
      </c>
      <c r="G4636" s="3">
        <v>1</v>
      </c>
      <c r="H4636" s="3">
        <v>1.9</v>
      </c>
      <c r="I4636" s="3" t="s">
        <v>35</v>
      </c>
      <c r="J4636" s="3">
        <v>0</v>
      </c>
      <c r="K4636" s="3" t="s">
        <v>36</v>
      </c>
      <c r="L4636" s="3" t="s">
        <v>36</v>
      </c>
      <c r="M4636" s="3" t="s">
        <v>36</v>
      </c>
      <c r="N4636" s="3" t="s">
        <v>37</v>
      </c>
      <c r="O4636" s="3" t="s">
        <v>36</v>
      </c>
    </row>
    <row r="4637" spans="1:15" hidden="1" x14ac:dyDescent="0.3">
      <c r="A4637" s="7">
        <v>59</v>
      </c>
      <c r="B4637" s="3">
        <v>28</v>
      </c>
      <c r="C4637" s="3">
        <v>2</v>
      </c>
      <c r="D4637" s="6">
        <v>93</v>
      </c>
      <c r="E4637" s="9" t="str">
        <f t="shared" si="72"/>
        <v>51-100</v>
      </c>
      <c r="F4637" s="8">
        <v>94065</v>
      </c>
      <c r="G4637" s="3"/>
      <c r="H4637" s="3">
        <v>0.2</v>
      </c>
      <c r="I4637" s="3" t="s">
        <v>33</v>
      </c>
      <c r="J4637" s="3">
        <v>0</v>
      </c>
      <c r="K4637" s="3" t="s">
        <v>36</v>
      </c>
      <c r="L4637" s="3" t="s">
        <v>36</v>
      </c>
      <c r="M4637" s="3" t="s">
        <v>36</v>
      </c>
      <c r="N4637" s="3" t="s">
        <v>36</v>
      </c>
      <c r="O4637" s="3" t="s">
        <v>36</v>
      </c>
    </row>
    <row r="4638" spans="1:15" hidden="1" x14ac:dyDescent="0.3">
      <c r="A4638" s="7">
        <v>75</v>
      </c>
      <c r="B4638" s="3">
        <v>28</v>
      </c>
      <c r="C4638" s="3">
        <v>3</v>
      </c>
      <c r="D4638" s="6">
        <v>135</v>
      </c>
      <c r="E4638" s="9" t="str">
        <f t="shared" si="72"/>
        <v>100+</v>
      </c>
      <c r="F4638" s="8">
        <v>94611</v>
      </c>
      <c r="G4638" s="3">
        <v>2</v>
      </c>
      <c r="H4638" s="3">
        <v>3.3</v>
      </c>
      <c r="I4638" s="3" t="s">
        <v>33</v>
      </c>
      <c r="J4638" s="3">
        <v>0</v>
      </c>
      <c r="K4638" s="3" t="s">
        <v>36</v>
      </c>
      <c r="L4638" s="3" t="s">
        <v>36</v>
      </c>
      <c r="M4638" s="3" t="s">
        <v>36</v>
      </c>
      <c r="N4638" s="3" t="s">
        <v>36</v>
      </c>
      <c r="O4638" s="3" t="s">
        <v>37</v>
      </c>
    </row>
    <row r="4639" spans="1:15" hidden="1" x14ac:dyDescent="0.3">
      <c r="A4639" s="7">
        <v>131</v>
      </c>
      <c r="B4639" s="3">
        <v>28</v>
      </c>
      <c r="C4639" s="3">
        <v>4</v>
      </c>
      <c r="D4639" s="6">
        <v>81</v>
      </c>
      <c r="E4639" s="9" t="str">
        <f t="shared" si="72"/>
        <v>51-100</v>
      </c>
      <c r="F4639" s="8">
        <v>94801</v>
      </c>
      <c r="G4639" s="3">
        <v>3</v>
      </c>
      <c r="H4639" s="3">
        <v>1.5</v>
      </c>
      <c r="I4639" s="3" t="s">
        <v>33</v>
      </c>
      <c r="J4639" s="3">
        <v>276</v>
      </c>
      <c r="K4639" s="3" t="s">
        <v>36</v>
      </c>
      <c r="L4639" s="3" t="s">
        <v>36</v>
      </c>
      <c r="M4639" s="3" t="s">
        <v>36</v>
      </c>
      <c r="N4639" s="3" t="s">
        <v>37</v>
      </c>
      <c r="O4639" s="3" t="s">
        <v>36</v>
      </c>
    </row>
    <row r="4640" spans="1:15" hidden="1" x14ac:dyDescent="0.3">
      <c r="A4640" s="7">
        <v>164</v>
      </c>
      <c r="B4640" s="3">
        <v>28</v>
      </c>
      <c r="C4640" s="3">
        <v>4</v>
      </c>
      <c r="D4640" s="6">
        <v>70</v>
      </c>
      <c r="E4640" s="9" t="str">
        <f t="shared" si="72"/>
        <v>51-100</v>
      </c>
      <c r="F4640" s="8">
        <v>91125</v>
      </c>
      <c r="G4640" s="3">
        <v>4</v>
      </c>
      <c r="H4640" s="3">
        <v>2.6</v>
      </c>
      <c r="I4640" s="3" t="s">
        <v>33</v>
      </c>
      <c r="J4640" s="3">
        <v>0</v>
      </c>
      <c r="K4640" s="3" t="s">
        <v>36</v>
      </c>
      <c r="L4640" s="3" t="s">
        <v>36</v>
      </c>
      <c r="M4640" s="3" t="s">
        <v>36</v>
      </c>
      <c r="N4640" s="3" t="s">
        <v>37</v>
      </c>
      <c r="O4640" s="3" t="s">
        <v>36</v>
      </c>
    </row>
    <row r="4641" spans="1:15" hidden="1" x14ac:dyDescent="0.3">
      <c r="A4641" s="7">
        <v>240</v>
      </c>
      <c r="B4641" s="3">
        <v>28</v>
      </c>
      <c r="C4641" s="3">
        <v>3</v>
      </c>
      <c r="D4641" s="6">
        <v>52</v>
      </c>
      <c r="E4641" s="9" t="str">
        <f t="shared" si="72"/>
        <v>51-100</v>
      </c>
      <c r="F4641" s="8">
        <v>94112</v>
      </c>
      <c r="G4641" s="3">
        <v>4</v>
      </c>
      <c r="H4641" s="3">
        <v>1.7</v>
      </c>
      <c r="I4641" s="3" t="s">
        <v>34</v>
      </c>
      <c r="J4641" s="3">
        <v>0</v>
      </c>
      <c r="K4641" s="3" t="s">
        <v>36</v>
      </c>
      <c r="L4641" s="3" t="s">
        <v>36</v>
      </c>
      <c r="M4641" s="3" t="s">
        <v>36</v>
      </c>
      <c r="N4641" s="3" t="s">
        <v>36</v>
      </c>
      <c r="O4641" s="3" t="s">
        <v>36</v>
      </c>
    </row>
    <row r="4642" spans="1:15" hidden="1" x14ac:dyDescent="0.3">
      <c r="A4642" s="7">
        <v>330</v>
      </c>
      <c r="B4642" s="3">
        <v>28</v>
      </c>
      <c r="C4642" s="3">
        <v>4</v>
      </c>
      <c r="D4642" s="6">
        <v>191</v>
      </c>
      <c r="E4642" s="9" t="str">
        <f t="shared" si="72"/>
        <v>100+</v>
      </c>
      <c r="F4642" s="8">
        <v>90064</v>
      </c>
      <c r="G4642" s="3">
        <v>1</v>
      </c>
      <c r="H4642" s="3">
        <v>6.33</v>
      </c>
      <c r="I4642" s="3" t="s">
        <v>33</v>
      </c>
      <c r="J4642" s="3">
        <v>0</v>
      </c>
      <c r="K4642" s="3" t="s">
        <v>36</v>
      </c>
      <c r="L4642" s="3" t="s">
        <v>36</v>
      </c>
      <c r="M4642" s="3" t="s">
        <v>36</v>
      </c>
      <c r="N4642" s="3" t="s">
        <v>37</v>
      </c>
      <c r="O4642" s="3" t="s">
        <v>36</v>
      </c>
    </row>
    <row r="4643" spans="1:15" hidden="1" x14ac:dyDescent="0.3">
      <c r="A4643" s="7">
        <v>352</v>
      </c>
      <c r="B4643" s="3">
        <v>28</v>
      </c>
      <c r="C4643" s="3">
        <v>4</v>
      </c>
      <c r="D4643" s="6">
        <v>155</v>
      </c>
      <c r="E4643" s="9" t="str">
        <f t="shared" si="72"/>
        <v>100+</v>
      </c>
      <c r="F4643" s="8">
        <v>92182</v>
      </c>
      <c r="G4643" s="3">
        <v>4</v>
      </c>
      <c r="H4643" s="3">
        <v>5.3</v>
      </c>
      <c r="I4643" s="3" t="s">
        <v>34</v>
      </c>
      <c r="J4643" s="3">
        <v>0</v>
      </c>
      <c r="K4643" s="3" t="s">
        <v>37</v>
      </c>
      <c r="L4643" s="3" t="s">
        <v>36</v>
      </c>
      <c r="M4643" s="3" t="s">
        <v>36</v>
      </c>
      <c r="N4643" s="3" t="s">
        <v>37</v>
      </c>
      <c r="O4643" s="3" t="s">
        <v>36</v>
      </c>
    </row>
    <row r="4644" spans="1:15" hidden="1" x14ac:dyDescent="0.3">
      <c r="A4644" s="7">
        <v>400</v>
      </c>
      <c r="B4644" s="3">
        <v>28</v>
      </c>
      <c r="C4644" s="3">
        <v>3</v>
      </c>
      <c r="D4644" s="6">
        <v>84</v>
      </c>
      <c r="E4644" s="9" t="str">
        <f t="shared" si="72"/>
        <v>51-100</v>
      </c>
      <c r="F4644" s="8">
        <v>90024</v>
      </c>
      <c r="G4644" s="3">
        <v>4</v>
      </c>
      <c r="H4644" s="3">
        <v>0.2</v>
      </c>
      <c r="I4644" s="3" t="s">
        <v>33</v>
      </c>
      <c r="J4644" s="3">
        <v>0</v>
      </c>
      <c r="K4644" s="3" t="s">
        <v>36</v>
      </c>
      <c r="L4644" s="3" t="s">
        <v>36</v>
      </c>
      <c r="M4644" s="3" t="s">
        <v>36</v>
      </c>
      <c r="N4644" s="3" t="s">
        <v>37</v>
      </c>
      <c r="O4644" s="3" t="s">
        <v>37</v>
      </c>
    </row>
    <row r="4645" spans="1:15" hidden="1" x14ac:dyDescent="0.3">
      <c r="A4645" s="7">
        <v>422</v>
      </c>
      <c r="B4645" s="3">
        <v>28</v>
      </c>
      <c r="C4645" s="3">
        <v>3</v>
      </c>
      <c r="D4645" s="6">
        <v>115</v>
      </c>
      <c r="E4645" s="9" t="str">
        <f t="shared" si="72"/>
        <v>100+</v>
      </c>
      <c r="F4645" s="8">
        <v>92333</v>
      </c>
      <c r="G4645" s="3">
        <v>4</v>
      </c>
      <c r="H4645" s="3">
        <v>3.1</v>
      </c>
      <c r="I4645" s="3" t="s">
        <v>34</v>
      </c>
      <c r="J4645" s="3">
        <v>0</v>
      </c>
      <c r="K4645" s="3" t="s">
        <v>37</v>
      </c>
      <c r="L4645" s="3" t="s">
        <v>36</v>
      </c>
      <c r="M4645" s="3" t="s">
        <v>36</v>
      </c>
      <c r="N4645" s="3" t="s">
        <v>36</v>
      </c>
      <c r="O4645" s="3" t="s">
        <v>36</v>
      </c>
    </row>
    <row r="4646" spans="1:15" hidden="1" x14ac:dyDescent="0.3">
      <c r="A4646" s="7">
        <v>426</v>
      </c>
      <c r="B4646" s="3">
        <v>28</v>
      </c>
      <c r="C4646" s="3">
        <v>3</v>
      </c>
      <c r="D4646" s="6">
        <v>28</v>
      </c>
      <c r="E4646" s="9" t="str">
        <f t="shared" si="72"/>
        <v>0-50</v>
      </c>
      <c r="F4646" s="8">
        <v>90505</v>
      </c>
      <c r="G4646" s="3">
        <v>4</v>
      </c>
      <c r="H4646" s="3">
        <v>0.8</v>
      </c>
      <c r="I4646" s="3" t="s">
        <v>33</v>
      </c>
      <c r="J4646" s="3">
        <v>0</v>
      </c>
      <c r="K4646" s="3" t="s">
        <v>36</v>
      </c>
      <c r="L4646" s="3" t="s">
        <v>36</v>
      </c>
      <c r="M4646" s="3" t="s">
        <v>36</v>
      </c>
      <c r="N4646" s="3" t="s">
        <v>37</v>
      </c>
      <c r="O4646" s="3" t="s">
        <v>36</v>
      </c>
    </row>
    <row r="4647" spans="1:15" hidden="1" x14ac:dyDescent="0.3">
      <c r="A4647" s="7">
        <v>452</v>
      </c>
      <c r="B4647" s="3">
        <v>28</v>
      </c>
      <c r="C4647" s="3">
        <v>3</v>
      </c>
      <c r="D4647" s="6">
        <v>48</v>
      </c>
      <c r="E4647" s="9" t="str">
        <f t="shared" si="72"/>
        <v>0-50</v>
      </c>
      <c r="F4647" s="8">
        <v>94132</v>
      </c>
      <c r="G4647" s="3">
        <v>2</v>
      </c>
      <c r="H4647" s="3">
        <v>1.75</v>
      </c>
      <c r="I4647" s="3" t="s">
        <v>35</v>
      </c>
      <c r="J4647" s="3">
        <v>89</v>
      </c>
      <c r="K4647" s="3" t="s">
        <v>36</v>
      </c>
      <c r="L4647" s="3" t="s">
        <v>36</v>
      </c>
      <c r="M4647" s="3" t="s">
        <v>36</v>
      </c>
      <c r="N4647" s="3" t="s">
        <v>37</v>
      </c>
      <c r="O4647" s="3" t="s">
        <v>36</v>
      </c>
    </row>
    <row r="4648" spans="1:15" hidden="1" x14ac:dyDescent="0.3">
      <c r="A4648" s="7">
        <v>519</v>
      </c>
      <c r="B4648" s="3">
        <v>28</v>
      </c>
      <c r="C4648" s="3">
        <v>4</v>
      </c>
      <c r="D4648" s="6">
        <v>34</v>
      </c>
      <c r="E4648" s="9" t="str">
        <f t="shared" si="72"/>
        <v>0-50</v>
      </c>
      <c r="F4648" s="8">
        <v>92677</v>
      </c>
      <c r="G4648" s="3">
        <v>1</v>
      </c>
      <c r="H4648" s="3">
        <v>1.8</v>
      </c>
      <c r="I4648" s="3" t="s">
        <v>34</v>
      </c>
      <c r="J4648" s="3">
        <v>0</v>
      </c>
      <c r="K4648" s="3" t="s">
        <v>36</v>
      </c>
      <c r="L4648" s="3" t="s">
        <v>36</v>
      </c>
      <c r="M4648" s="3" t="s">
        <v>36</v>
      </c>
      <c r="N4648" s="3" t="s">
        <v>37</v>
      </c>
      <c r="O4648" s="3" t="s">
        <v>36</v>
      </c>
    </row>
    <row r="4649" spans="1:15" hidden="1" x14ac:dyDescent="0.3">
      <c r="A4649" s="7">
        <v>553</v>
      </c>
      <c r="B4649" s="3">
        <v>28</v>
      </c>
      <c r="C4649" s="3">
        <v>3</v>
      </c>
      <c r="D4649" s="6">
        <v>52</v>
      </c>
      <c r="E4649" s="9" t="str">
        <f t="shared" si="72"/>
        <v>51-100</v>
      </c>
      <c r="F4649" s="8">
        <v>90024</v>
      </c>
      <c r="G4649" s="3">
        <v>4</v>
      </c>
      <c r="H4649" s="3">
        <v>2.2000000000000002</v>
      </c>
      <c r="I4649" s="3" t="s">
        <v>33</v>
      </c>
      <c r="J4649" s="3">
        <v>230</v>
      </c>
      <c r="K4649" s="3" t="s">
        <v>36</v>
      </c>
      <c r="L4649" s="3" t="s">
        <v>36</v>
      </c>
      <c r="M4649" s="3" t="s">
        <v>36</v>
      </c>
      <c r="N4649" s="3" t="s">
        <v>37</v>
      </c>
      <c r="O4649" s="3" t="s">
        <v>36</v>
      </c>
    </row>
    <row r="4650" spans="1:15" hidden="1" x14ac:dyDescent="0.3">
      <c r="A4650" s="7">
        <v>555</v>
      </c>
      <c r="B4650" s="3">
        <v>28</v>
      </c>
      <c r="C4650" s="3">
        <v>2</v>
      </c>
      <c r="D4650" s="6">
        <v>149</v>
      </c>
      <c r="E4650" s="9" t="str">
        <f t="shared" si="72"/>
        <v>100+</v>
      </c>
      <c r="F4650" s="8">
        <v>94720</v>
      </c>
      <c r="G4650" s="3">
        <v>2</v>
      </c>
      <c r="H4650" s="3">
        <v>7.2</v>
      </c>
      <c r="I4650" s="3" t="s">
        <v>33</v>
      </c>
      <c r="J4650" s="3">
        <v>0</v>
      </c>
      <c r="K4650" s="3" t="s">
        <v>36</v>
      </c>
      <c r="L4650" s="3" t="s">
        <v>36</v>
      </c>
      <c r="M4650" s="3" t="s">
        <v>36</v>
      </c>
      <c r="N4650" s="3" t="s">
        <v>37</v>
      </c>
      <c r="O4650" s="3" t="s">
        <v>36</v>
      </c>
    </row>
    <row r="4651" spans="1:15" hidden="1" x14ac:dyDescent="0.3">
      <c r="A4651" s="7">
        <v>563</v>
      </c>
      <c r="B4651" s="3">
        <v>28</v>
      </c>
      <c r="C4651" s="3">
        <v>3</v>
      </c>
      <c r="D4651" s="6">
        <v>85</v>
      </c>
      <c r="E4651" s="9" t="str">
        <f t="shared" si="72"/>
        <v>51-100</v>
      </c>
      <c r="F4651" s="8">
        <v>94035</v>
      </c>
      <c r="G4651" s="3">
        <v>1</v>
      </c>
      <c r="H4651" s="3">
        <v>0.8</v>
      </c>
      <c r="I4651" s="3" t="s">
        <v>34</v>
      </c>
      <c r="J4651" s="3">
        <v>0</v>
      </c>
      <c r="K4651" s="3" t="s">
        <v>36</v>
      </c>
      <c r="L4651" s="3" t="s">
        <v>36</v>
      </c>
      <c r="M4651" s="3" t="s">
        <v>36</v>
      </c>
      <c r="N4651" s="3" t="s">
        <v>37</v>
      </c>
      <c r="O4651" s="3" t="s">
        <v>37</v>
      </c>
    </row>
    <row r="4652" spans="1:15" hidden="1" x14ac:dyDescent="0.3">
      <c r="A4652" s="7">
        <v>582</v>
      </c>
      <c r="B4652" s="3">
        <v>28</v>
      </c>
      <c r="C4652" s="3">
        <v>3</v>
      </c>
      <c r="D4652" s="6">
        <v>55</v>
      </c>
      <c r="E4652" s="9" t="str">
        <f t="shared" si="72"/>
        <v>51-100</v>
      </c>
      <c r="F4652" s="8">
        <v>94521</v>
      </c>
      <c r="G4652" s="3">
        <v>4</v>
      </c>
      <c r="H4652" s="3">
        <v>2.2000000000000002</v>
      </c>
      <c r="I4652" s="3" t="s">
        <v>33</v>
      </c>
      <c r="J4652" s="3">
        <v>0</v>
      </c>
      <c r="K4652" s="3" t="s">
        <v>36</v>
      </c>
      <c r="L4652" s="3" t="s">
        <v>36</v>
      </c>
      <c r="M4652" s="3" t="s">
        <v>36</v>
      </c>
      <c r="N4652" s="3" t="s">
        <v>37</v>
      </c>
      <c r="O4652" s="3" t="s">
        <v>37</v>
      </c>
    </row>
    <row r="4653" spans="1:15" hidden="1" x14ac:dyDescent="0.3">
      <c r="A4653" s="7">
        <v>600</v>
      </c>
      <c r="B4653" s="3">
        <v>28</v>
      </c>
      <c r="C4653" s="3">
        <v>4</v>
      </c>
      <c r="D4653" s="6">
        <v>103</v>
      </c>
      <c r="E4653" s="9" t="str">
        <f t="shared" si="72"/>
        <v>100+</v>
      </c>
      <c r="F4653" s="8">
        <v>94720</v>
      </c>
      <c r="G4653" s="3">
        <v>2</v>
      </c>
      <c r="H4653" s="3">
        <v>2.5</v>
      </c>
      <c r="I4653" s="3" t="s">
        <v>33</v>
      </c>
      <c r="J4653" s="3">
        <v>0</v>
      </c>
      <c r="K4653" s="3" t="s">
        <v>36</v>
      </c>
      <c r="L4653" s="3" t="s">
        <v>36</v>
      </c>
      <c r="M4653" s="3" t="s">
        <v>36</v>
      </c>
      <c r="N4653" s="3" t="s">
        <v>37</v>
      </c>
      <c r="O4653" s="3" t="s">
        <v>37</v>
      </c>
    </row>
    <row r="4654" spans="1:15" hidden="1" x14ac:dyDescent="0.3">
      <c r="A4654" s="7">
        <v>605</v>
      </c>
      <c r="B4654" s="3">
        <v>28</v>
      </c>
      <c r="C4654" s="3">
        <v>3</v>
      </c>
      <c r="D4654" s="6">
        <v>70</v>
      </c>
      <c r="E4654" s="9" t="str">
        <f t="shared" si="72"/>
        <v>51-100</v>
      </c>
      <c r="F4654" s="8">
        <v>90245</v>
      </c>
      <c r="G4654" s="3">
        <v>4</v>
      </c>
      <c r="H4654" s="3">
        <v>2.2000000000000002</v>
      </c>
      <c r="I4654" s="3" t="s">
        <v>33</v>
      </c>
      <c r="J4654" s="3">
        <v>240</v>
      </c>
      <c r="K4654" s="3" t="s">
        <v>36</v>
      </c>
      <c r="L4654" s="3" t="s">
        <v>36</v>
      </c>
      <c r="M4654" s="3" t="s">
        <v>36</v>
      </c>
      <c r="N4654" s="3" t="s">
        <v>36</v>
      </c>
      <c r="O4654" s="3" t="s">
        <v>37</v>
      </c>
    </row>
    <row r="4655" spans="1:15" hidden="1" x14ac:dyDescent="0.3">
      <c r="A4655" s="7">
        <v>608</v>
      </c>
      <c r="B4655" s="3">
        <v>28</v>
      </c>
      <c r="C4655" s="3">
        <v>3</v>
      </c>
      <c r="D4655" s="6">
        <v>170</v>
      </c>
      <c r="E4655" s="9" t="str">
        <f t="shared" si="72"/>
        <v>100+</v>
      </c>
      <c r="F4655" s="8">
        <v>95014</v>
      </c>
      <c r="G4655" s="3">
        <v>1</v>
      </c>
      <c r="H4655" s="3">
        <v>0.1</v>
      </c>
      <c r="I4655" s="3" t="s">
        <v>35</v>
      </c>
      <c r="J4655" s="3">
        <v>0</v>
      </c>
      <c r="K4655" s="3" t="s">
        <v>37</v>
      </c>
      <c r="L4655" s="3" t="s">
        <v>36</v>
      </c>
      <c r="M4655" s="3" t="s">
        <v>36</v>
      </c>
      <c r="N4655" s="3" t="s">
        <v>36</v>
      </c>
      <c r="O4655" s="3" t="s">
        <v>36</v>
      </c>
    </row>
    <row r="4656" spans="1:15" hidden="1" x14ac:dyDescent="0.3">
      <c r="A4656" s="7">
        <v>652</v>
      </c>
      <c r="B4656" s="3">
        <v>28</v>
      </c>
      <c r="C4656" s="3">
        <v>4</v>
      </c>
      <c r="D4656" s="6">
        <v>58</v>
      </c>
      <c r="E4656" s="9" t="str">
        <f t="shared" si="72"/>
        <v>51-100</v>
      </c>
      <c r="F4656" s="8">
        <v>92121</v>
      </c>
      <c r="G4656" s="3">
        <v>3</v>
      </c>
      <c r="H4656" s="3">
        <v>1.5</v>
      </c>
      <c r="I4656" s="3" t="s">
        <v>33</v>
      </c>
      <c r="J4656" s="3">
        <v>131</v>
      </c>
      <c r="K4656" s="3" t="s">
        <v>36</v>
      </c>
      <c r="L4656" s="3" t="s">
        <v>36</v>
      </c>
      <c r="M4656" s="3" t="s">
        <v>36</v>
      </c>
      <c r="N4656" s="3" t="s">
        <v>36</v>
      </c>
      <c r="O4656" s="3" t="s">
        <v>36</v>
      </c>
    </row>
    <row r="4657" spans="1:15" hidden="1" x14ac:dyDescent="0.3">
      <c r="A4657" s="7">
        <v>732</v>
      </c>
      <c r="B4657" s="3">
        <v>28</v>
      </c>
      <c r="C4657" s="3">
        <v>3</v>
      </c>
      <c r="D4657" s="6">
        <v>90</v>
      </c>
      <c r="E4657" s="9" t="str">
        <f t="shared" si="72"/>
        <v>51-100</v>
      </c>
      <c r="F4657" s="8">
        <v>90066</v>
      </c>
      <c r="G4657" s="3">
        <v>2</v>
      </c>
      <c r="H4657" s="3">
        <v>3.3</v>
      </c>
      <c r="I4657" s="3" t="s">
        <v>33</v>
      </c>
      <c r="J4657" s="3">
        <v>0</v>
      </c>
      <c r="K4657" s="3" t="s">
        <v>36</v>
      </c>
      <c r="L4657" s="3" t="s">
        <v>36</v>
      </c>
      <c r="M4657" s="3" t="s">
        <v>36</v>
      </c>
      <c r="N4657" s="3" t="s">
        <v>37</v>
      </c>
      <c r="O4657" s="3" t="s">
        <v>37</v>
      </c>
    </row>
    <row r="4658" spans="1:15" hidden="1" x14ac:dyDescent="0.3">
      <c r="A4658" s="7">
        <v>865</v>
      </c>
      <c r="B4658" s="3">
        <v>28</v>
      </c>
      <c r="C4658" s="3">
        <v>2</v>
      </c>
      <c r="D4658" s="6">
        <v>10</v>
      </c>
      <c r="E4658" s="9" t="str">
        <f t="shared" si="72"/>
        <v>0-50</v>
      </c>
      <c r="F4658" s="8">
        <v>94080</v>
      </c>
      <c r="G4658" s="3">
        <v>1</v>
      </c>
      <c r="H4658" s="3">
        <v>0.1</v>
      </c>
      <c r="I4658" s="3" t="s">
        <v>34</v>
      </c>
      <c r="J4658" s="3">
        <v>0</v>
      </c>
      <c r="K4658" s="3" t="s">
        <v>36</v>
      </c>
      <c r="L4658" s="3" t="s">
        <v>36</v>
      </c>
      <c r="M4658" s="3" t="s">
        <v>36</v>
      </c>
      <c r="N4658" s="3" t="s">
        <v>37</v>
      </c>
      <c r="O4658" s="3" t="s">
        <v>36</v>
      </c>
    </row>
    <row r="4659" spans="1:15" hidden="1" x14ac:dyDescent="0.3">
      <c r="A4659" s="7">
        <v>905</v>
      </c>
      <c r="B4659" s="3">
        <v>28</v>
      </c>
      <c r="C4659" s="3">
        <v>2</v>
      </c>
      <c r="D4659" s="6">
        <v>51</v>
      </c>
      <c r="E4659" s="9" t="str">
        <f t="shared" si="72"/>
        <v>51-100</v>
      </c>
      <c r="F4659" s="8">
        <v>90503</v>
      </c>
      <c r="G4659" s="3">
        <v>4</v>
      </c>
      <c r="H4659" s="3">
        <v>1.8</v>
      </c>
      <c r="I4659" s="3" t="s">
        <v>34</v>
      </c>
      <c r="J4659" s="3">
        <v>0</v>
      </c>
      <c r="K4659" s="3" t="s">
        <v>36</v>
      </c>
      <c r="L4659" s="3" t="s">
        <v>37</v>
      </c>
      <c r="M4659" s="3" t="s">
        <v>36</v>
      </c>
      <c r="N4659" s="3" t="s">
        <v>36</v>
      </c>
      <c r="O4659" s="3" t="s">
        <v>36</v>
      </c>
    </row>
    <row r="4660" spans="1:15" hidden="1" x14ac:dyDescent="0.3">
      <c r="A4660" s="7">
        <v>931</v>
      </c>
      <c r="B4660" s="3">
        <v>28</v>
      </c>
      <c r="C4660" s="3">
        <v>4</v>
      </c>
      <c r="D4660" s="6">
        <v>43</v>
      </c>
      <c r="E4660" s="9" t="str">
        <f t="shared" si="72"/>
        <v>0-50</v>
      </c>
      <c r="F4660" s="8">
        <v>92103</v>
      </c>
      <c r="G4660" s="3">
        <v>3</v>
      </c>
      <c r="H4660" s="3">
        <v>0.1</v>
      </c>
      <c r="I4660" s="3" t="s">
        <v>34</v>
      </c>
      <c r="J4660" s="3">
        <v>0</v>
      </c>
      <c r="K4660" s="3" t="s">
        <v>36</v>
      </c>
      <c r="L4660" s="3" t="s">
        <v>36</v>
      </c>
      <c r="M4660" s="3" t="s">
        <v>36</v>
      </c>
      <c r="N4660" s="3" t="s">
        <v>37</v>
      </c>
      <c r="O4660" s="3" t="s">
        <v>36</v>
      </c>
    </row>
    <row r="4661" spans="1:15" hidden="1" x14ac:dyDescent="0.3">
      <c r="A4661" s="7">
        <v>996</v>
      </c>
      <c r="B4661" s="3">
        <v>28</v>
      </c>
      <c r="C4661" s="3">
        <v>3</v>
      </c>
      <c r="D4661" s="6">
        <v>45</v>
      </c>
      <c r="E4661" s="9" t="str">
        <f t="shared" si="72"/>
        <v>0-50</v>
      </c>
      <c r="F4661" s="8">
        <v>94305</v>
      </c>
      <c r="G4661" s="3">
        <v>2</v>
      </c>
      <c r="H4661" s="3">
        <v>1.6</v>
      </c>
      <c r="I4661" s="3" t="s">
        <v>35</v>
      </c>
      <c r="J4661" s="3">
        <v>0</v>
      </c>
      <c r="K4661" s="3" t="s">
        <v>36</v>
      </c>
      <c r="L4661" s="3" t="s">
        <v>36</v>
      </c>
      <c r="M4661" s="3" t="s">
        <v>36</v>
      </c>
      <c r="N4661" s="3" t="s">
        <v>37</v>
      </c>
      <c r="O4661" s="3" t="s">
        <v>37</v>
      </c>
    </row>
    <row r="4662" spans="1:15" hidden="1" x14ac:dyDescent="0.3">
      <c r="A4662" s="7">
        <v>1010</v>
      </c>
      <c r="B4662" s="3">
        <v>28</v>
      </c>
      <c r="C4662" s="3">
        <v>3</v>
      </c>
      <c r="D4662" s="6">
        <v>25</v>
      </c>
      <c r="E4662" s="9" t="str">
        <f t="shared" si="72"/>
        <v>0-50</v>
      </c>
      <c r="F4662" s="8">
        <v>91330</v>
      </c>
      <c r="G4662" s="3">
        <v>2</v>
      </c>
      <c r="H4662" s="3">
        <v>0.9</v>
      </c>
      <c r="I4662" s="3" t="s">
        <v>35</v>
      </c>
      <c r="J4662" s="3">
        <v>140</v>
      </c>
      <c r="K4662" s="3" t="s">
        <v>36</v>
      </c>
      <c r="L4662" s="3" t="s">
        <v>36</v>
      </c>
      <c r="M4662" s="3" t="s">
        <v>36</v>
      </c>
      <c r="N4662" s="3" t="s">
        <v>37</v>
      </c>
      <c r="O4662" s="3" t="s">
        <v>36</v>
      </c>
    </row>
    <row r="4663" spans="1:15" hidden="1" x14ac:dyDescent="0.3">
      <c r="A4663" s="7">
        <v>1027</v>
      </c>
      <c r="B4663" s="3">
        <v>28</v>
      </c>
      <c r="C4663" s="3">
        <v>4</v>
      </c>
      <c r="D4663" s="6">
        <v>43</v>
      </c>
      <c r="E4663" s="9" t="str">
        <f t="shared" si="72"/>
        <v>0-50</v>
      </c>
      <c r="F4663" s="8">
        <v>95616</v>
      </c>
      <c r="G4663" s="3">
        <v>3</v>
      </c>
      <c r="H4663" s="3">
        <v>0.1</v>
      </c>
      <c r="I4663" s="3" t="s">
        <v>34</v>
      </c>
      <c r="J4663" s="3">
        <v>0</v>
      </c>
      <c r="K4663" s="3" t="s">
        <v>36</v>
      </c>
      <c r="L4663" s="3" t="s">
        <v>36</v>
      </c>
      <c r="M4663" s="3" t="s">
        <v>36</v>
      </c>
      <c r="N4663" s="3" t="s">
        <v>37</v>
      </c>
      <c r="O4663" s="3" t="s">
        <v>36</v>
      </c>
    </row>
    <row r="4664" spans="1:15" hidden="1" x14ac:dyDescent="0.3">
      <c r="A4664" s="7">
        <v>1060</v>
      </c>
      <c r="B4664" s="3">
        <v>28</v>
      </c>
      <c r="C4664" s="3">
        <v>2</v>
      </c>
      <c r="D4664" s="6">
        <v>11</v>
      </c>
      <c r="E4664" s="9" t="str">
        <f t="shared" si="72"/>
        <v>0-50</v>
      </c>
      <c r="F4664" s="8">
        <v>91203</v>
      </c>
      <c r="G4664" s="3">
        <v>1</v>
      </c>
      <c r="H4664" s="3">
        <v>0.1</v>
      </c>
      <c r="I4664" s="3" t="s">
        <v>34</v>
      </c>
      <c r="J4664" s="3">
        <v>0</v>
      </c>
      <c r="K4664" s="3" t="s">
        <v>36</v>
      </c>
      <c r="L4664" s="3" t="s">
        <v>36</v>
      </c>
      <c r="M4664" s="3" t="s">
        <v>36</v>
      </c>
      <c r="N4664" s="3" t="s">
        <v>37</v>
      </c>
      <c r="O4664" s="3" t="s">
        <v>37</v>
      </c>
    </row>
    <row r="4665" spans="1:15" hidden="1" x14ac:dyDescent="0.3">
      <c r="A4665" s="7">
        <v>1084</v>
      </c>
      <c r="B4665" s="3">
        <v>28</v>
      </c>
      <c r="C4665" s="3">
        <v>3</v>
      </c>
      <c r="D4665" s="6">
        <v>65</v>
      </c>
      <c r="E4665" s="9" t="str">
        <f t="shared" si="72"/>
        <v>51-100</v>
      </c>
      <c r="F4665" s="8">
        <v>95014</v>
      </c>
      <c r="G4665" s="3">
        <v>3</v>
      </c>
      <c r="H4665" s="3">
        <v>2.6</v>
      </c>
      <c r="I4665" s="3" t="s">
        <v>35</v>
      </c>
      <c r="J4665" s="3">
        <v>0</v>
      </c>
      <c r="K4665" s="3" t="s">
        <v>36</v>
      </c>
      <c r="L4665" s="3" t="s">
        <v>37</v>
      </c>
      <c r="M4665" s="3" t="s">
        <v>36</v>
      </c>
      <c r="N4665" s="3" t="s">
        <v>36</v>
      </c>
      <c r="O4665" s="3" t="s">
        <v>36</v>
      </c>
    </row>
    <row r="4666" spans="1:15" hidden="1" x14ac:dyDescent="0.3">
      <c r="A4666" s="7">
        <v>1114</v>
      </c>
      <c r="B4666" s="3">
        <v>28</v>
      </c>
      <c r="C4666" s="3">
        <v>2</v>
      </c>
      <c r="D4666" s="6">
        <v>70</v>
      </c>
      <c r="E4666" s="9" t="str">
        <f t="shared" si="72"/>
        <v>51-100</v>
      </c>
      <c r="F4666" s="8">
        <v>90630</v>
      </c>
      <c r="G4666" s="3">
        <v>3</v>
      </c>
      <c r="H4666" s="3">
        <v>0.3</v>
      </c>
      <c r="I4666" s="3" t="s">
        <v>35</v>
      </c>
      <c r="J4666" s="3">
        <v>0</v>
      </c>
      <c r="K4666" s="3" t="s">
        <v>36</v>
      </c>
      <c r="L4666" s="3" t="s">
        <v>36</v>
      </c>
      <c r="M4666" s="3" t="s">
        <v>36</v>
      </c>
      <c r="N4666" s="3" t="s">
        <v>36</v>
      </c>
      <c r="O4666" s="3" t="s">
        <v>37</v>
      </c>
    </row>
    <row r="4667" spans="1:15" hidden="1" x14ac:dyDescent="0.3">
      <c r="A4667" s="7">
        <v>1161</v>
      </c>
      <c r="B4667" s="3">
        <v>28</v>
      </c>
      <c r="C4667" s="3">
        <v>1</v>
      </c>
      <c r="D4667" s="6">
        <v>40</v>
      </c>
      <c r="E4667" s="9" t="str">
        <f t="shared" si="72"/>
        <v>0-50</v>
      </c>
      <c r="F4667" s="8">
        <v>95134</v>
      </c>
      <c r="G4667" s="3">
        <v>1</v>
      </c>
      <c r="H4667" s="3">
        <v>2</v>
      </c>
      <c r="I4667" s="3" t="s">
        <v>34</v>
      </c>
      <c r="J4667" s="3">
        <v>0</v>
      </c>
      <c r="K4667" s="3" t="s">
        <v>36</v>
      </c>
      <c r="L4667" s="3" t="s">
        <v>37</v>
      </c>
      <c r="M4667" s="3" t="s">
        <v>36</v>
      </c>
      <c r="N4667" s="3" t="s">
        <v>37</v>
      </c>
      <c r="O4667" s="3" t="s">
        <v>36</v>
      </c>
    </row>
    <row r="4668" spans="1:15" hidden="1" x14ac:dyDescent="0.3">
      <c r="A4668" s="7">
        <v>1178</v>
      </c>
      <c r="B4668" s="3">
        <v>28</v>
      </c>
      <c r="C4668" s="3">
        <v>3</v>
      </c>
      <c r="D4668" s="6">
        <v>71</v>
      </c>
      <c r="E4668" s="9" t="str">
        <f t="shared" si="72"/>
        <v>51-100</v>
      </c>
      <c r="F4668" s="8">
        <v>90405</v>
      </c>
      <c r="G4668" s="3">
        <v>1</v>
      </c>
      <c r="H4668" s="3">
        <v>3.3</v>
      </c>
      <c r="I4668" s="3" t="s">
        <v>34</v>
      </c>
      <c r="J4668" s="3">
        <v>149</v>
      </c>
      <c r="K4668" s="3" t="s">
        <v>37</v>
      </c>
      <c r="L4668" s="3" t="s">
        <v>37</v>
      </c>
      <c r="M4668" s="3" t="s">
        <v>37</v>
      </c>
      <c r="N4668" s="3" t="s">
        <v>37</v>
      </c>
      <c r="O4668" s="3" t="s">
        <v>36</v>
      </c>
    </row>
    <row r="4669" spans="1:15" hidden="1" x14ac:dyDescent="0.3">
      <c r="A4669" s="7">
        <v>1183</v>
      </c>
      <c r="B4669" s="3">
        <v>28</v>
      </c>
      <c r="C4669" s="3">
        <v>2</v>
      </c>
      <c r="D4669" s="6">
        <v>19</v>
      </c>
      <c r="E4669" s="9" t="str">
        <f t="shared" si="72"/>
        <v>0-50</v>
      </c>
      <c r="F4669" s="8">
        <v>94720</v>
      </c>
      <c r="G4669" s="3">
        <v>4</v>
      </c>
      <c r="H4669" s="3">
        <v>0.4</v>
      </c>
      <c r="I4669" s="3" t="s">
        <v>33</v>
      </c>
      <c r="J4669" s="3">
        <v>0</v>
      </c>
      <c r="K4669" s="3" t="s">
        <v>36</v>
      </c>
      <c r="L4669" s="3" t="s">
        <v>36</v>
      </c>
      <c r="M4669" s="3" t="s">
        <v>36</v>
      </c>
      <c r="N4669" s="3" t="s">
        <v>37</v>
      </c>
      <c r="O4669" s="3" t="s">
        <v>37</v>
      </c>
    </row>
    <row r="4670" spans="1:15" hidden="1" x14ac:dyDescent="0.3">
      <c r="A4670" s="7">
        <v>1239</v>
      </c>
      <c r="B4670" s="3">
        <v>28</v>
      </c>
      <c r="C4670" s="3">
        <v>2</v>
      </c>
      <c r="D4670" s="6">
        <v>63</v>
      </c>
      <c r="E4670" s="9" t="str">
        <f t="shared" si="72"/>
        <v>51-100</v>
      </c>
      <c r="F4670" s="8">
        <v>91116</v>
      </c>
      <c r="G4670" s="3">
        <v>2</v>
      </c>
      <c r="H4670" s="3">
        <v>1.6</v>
      </c>
      <c r="I4670" s="3" t="s">
        <v>35</v>
      </c>
      <c r="J4670" s="3">
        <v>0</v>
      </c>
      <c r="K4670" s="3" t="s">
        <v>36</v>
      </c>
      <c r="L4670" s="3" t="s">
        <v>36</v>
      </c>
      <c r="M4670" s="3" t="s">
        <v>36</v>
      </c>
      <c r="N4670" s="3" t="s">
        <v>37</v>
      </c>
      <c r="O4670" s="3" t="s">
        <v>36</v>
      </c>
    </row>
    <row r="4671" spans="1:15" hidden="1" x14ac:dyDescent="0.3">
      <c r="A4671" s="7">
        <v>1272</v>
      </c>
      <c r="B4671" s="3">
        <v>28</v>
      </c>
      <c r="C4671" s="3">
        <v>4</v>
      </c>
      <c r="D4671" s="6">
        <v>94</v>
      </c>
      <c r="E4671" s="9" t="str">
        <f t="shared" si="72"/>
        <v>51-100</v>
      </c>
      <c r="F4671" s="8">
        <v>92115</v>
      </c>
      <c r="G4671" s="3">
        <v>3</v>
      </c>
      <c r="H4671" s="3">
        <v>0.8</v>
      </c>
      <c r="I4671" s="3" t="s">
        <v>33</v>
      </c>
      <c r="J4671" s="3">
        <v>236</v>
      </c>
      <c r="K4671" s="3" t="s">
        <v>36</v>
      </c>
      <c r="L4671" s="3" t="s">
        <v>36</v>
      </c>
      <c r="M4671" s="3" t="s">
        <v>36</v>
      </c>
      <c r="N4671" s="3" t="s">
        <v>37</v>
      </c>
      <c r="O4671" s="3" t="s">
        <v>36</v>
      </c>
    </row>
    <row r="4672" spans="1:15" hidden="1" x14ac:dyDescent="0.3">
      <c r="A4672" s="7">
        <v>1317</v>
      </c>
      <c r="B4672" s="3">
        <v>28</v>
      </c>
      <c r="C4672" s="3">
        <v>3</v>
      </c>
      <c r="D4672" s="6">
        <v>51</v>
      </c>
      <c r="E4672" s="9" t="str">
        <f t="shared" si="72"/>
        <v>51-100</v>
      </c>
      <c r="F4672" s="8">
        <v>94086</v>
      </c>
      <c r="G4672" s="3">
        <v>2</v>
      </c>
      <c r="H4672" s="3">
        <v>1.6</v>
      </c>
      <c r="I4672" s="3" t="s">
        <v>35</v>
      </c>
      <c r="J4672" s="3">
        <v>123</v>
      </c>
      <c r="K4672" s="3" t="s">
        <v>36</v>
      </c>
      <c r="L4672" s="3" t="s">
        <v>36</v>
      </c>
      <c r="M4672" s="3" t="s">
        <v>36</v>
      </c>
      <c r="N4672" s="3" t="s">
        <v>36</v>
      </c>
      <c r="O4672" s="3" t="s">
        <v>36</v>
      </c>
    </row>
    <row r="4673" spans="1:15" hidden="1" x14ac:dyDescent="0.3">
      <c r="A4673" s="7">
        <v>1330</v>
      </c>
      <c r="B4673" s="3">
        <v>28</v>
      </c>
      <c r="C4673" s="3">
        <v>4</v>
      </c>
      <c r="D4673" s="6">
        <v>32</v>
      </c>
      <c r="E4673" s="9" t="str">
        <f t="shared" si="72"/>
        <v>0-50</v>
      </c>
      <c r="F4673" s="8">
        <v>90095</v>
      </c>
      <c r="G4673" s="3">
        <v>3</v>
      </c>
      <c r="H4673" s="3">
        <v>1</v>
      </c>
      <c r="I4673" s="3" t="s">
        <v>34</v>
      </c>
      <c r="J4673" s="3">
        <v>0</v>
      </c>
      <c r="K4673" s="3" t="s">
        <v>36</v>
      </c>
      <c r="L4673" s="3" t="s">
        <v>36</v>
      </c>
      <c r="M4673" s="3" t="s">
        <v>36</v>
      </c>
      <c r="N4673" s="3" t="s">
        <v>36</v>
      </c>
      <c r="O4673" s="3" t="s">
        <v>36</v>
      </c>
    </row>
    <row r="4674" spans="1:15" hidden="1" x14ac:dyDescent="0.3">
      <c r="A4674" s="7">
        <v>1438</v>
      </c>
      <c r="B4674" s="3">
        <v>28</v>
      </c>
      <c r="C4674" s="3">
        <v>3</v>
      </c>
      <c r="D4674" s="6">
        <v>123</v>
      </c>
      <c r="E4674" s="9" t="str">
        <f t="shared" si="72"/>
        <v>100+</v>
      </c>
      <c r="F4674" s="8">
        <v>92007</v>
      </c>
      <c r="G4674" s="3">
        <v>1</v>
      </c>
      <c r="H4674" s="3">
        <v>0.8</v>
      </c>
      <c r="I4674" s="3" t="s">
        <v>33</v>
      </c>
      <c r="J4674" s="3">
        <v>146</v>
      </c>
      <c r="K4674" s="3" t="s">
        <v>36</v>
      </c>
      <c r="L4674" s="3" t="s">
        <v>36</v>
      </c>
      <c r="M4674" s="3" t="s">
        <v>36</v>
      </c>
      <c r="N4674" s="3" t="s">
        <v>36</v>
      </c>
      <c r="O4674" s="3" t="s">
        <v>36</v>
      </c>
    </row>
    <row r="4675" spans="1:15" hidden="1" x14ac:dyDescent="0.3">
      <c r="A4675" s="7">
        <v>1465</v>
      </c>
      <c r="B4675" s="3">
        <v>28</v>
      </c>
      <c r="C4675" s="3">
        <v>4</v>
      </c>
      <c r="D4675" s="6">
        <v>120</v>
      </c>
      <c r="E4675" s="9" t="str">
        <f t="shared" ref="E4675:E4738" si="73">IF(D4675&lt;=50,"0-50",IF(D4675&lt;=100,"51-100","100+"))</f>
        <v>100+</v>
      </c>
      <c r="F4675" s="8">
        <v>92333</v>
      </c>
      <c r="G4675" s="3">
        <v>2</v>
      </c>
      <c r="H4675" s="3">
        <v>0.6</v>
      </c>
      <c r="I4675" s="3" t="s">
        <v>33</v>
      </c>
      <c r="J4675" s="3">
        <v>0</v>
      </c>
      <c r="K4675" s="3" t="s">
        <v>36</v>
      </c>
      <c r="L4675" s="3" t="s">
        <v>36</v>
      </c>
      <c r="M4675" s="3" t="s">
        <v>36</v>
      </c>
      <c r="N4675" s="3" t="s">
        <v>37</v>
      </c>
      <c r="O4675" s="3" t="s">
        <v>36</v>
      </c>
    </row>
    <row r="4676" spans="1:15" hidden="1" x14ac:dyDescent="0.3">
      <c r="A4676" s="7">
        <v>1480</v>
      </c>
      <c r="B4676" s="3">
        <v>28</v>
      </c>
      <c r="C4676" s="3">
        <v>4</v>
      </c>
      <c r="D4676" s="6">
        <v>43</v>
      </c>
      <c r="E4676" s="9" t="str">
        <f t="shared" si="73"/>
        <v>0-50</v>
      </c>
      <c r="F4676" s="8">
        <v>91304</v>
      </c>
      <c r="G4676" s="3">
        <v>1</v>
      </c>
      <c r="H4676" s="3">
        <v>1</v>
      </c>
      <c r="I4676" s="3" t="s">
        <v>35</v>
      </c>
      <c r="J4676" s="3">
        <v>102</v>
      </c>
      <c r="K4676" s="3" t="s">
        <v>36</v>
      </c>
      <c r="L4676" s="3" t="s">
        <v>36</v>
      </c>
      <c r="M4676" s="3" t="s">
        <v>36</v>
      </c>
      <c r="N4676" s="3" t="s">
        <v>36</v>
      </c>
      <c r="O4676" s="3" t="s">
        <v>36</v>
      </c>
    </row>
    <row r="4677" spans="1:15" hidden="1" x14ac:dyDescent="0.3">
      <c r="A4677" s="7">
        <v>1488</v>
      </c>
      <c r="B4677" s="3">
        <v>28</v>
      </c>
      <c r="C4677" s="3">
        <v>4</v>
      </c>
      <c r="D4677" s="6">
        <v>159</v>
      </c>
      <c r="E4677" s="9" t="str">
        <f t="shared" si="73"/>
        <v>100+</v>
      </c>
      <c r="F4677" s="8">
        <v>93907</v>
      </c>
      <c r="G4677" s="3">
        <v>1</v>
      </c>
      <c r="H4677" s="3">
        <v>1.5</v>
      </c>
      <c r="I4677" s="3" t="s">
        <v>33</v>
      </c>
      <c r="J4677" s="3">
        <v>0</v>
      </c>
      <c r="K4677" s="3" t="s">
        <v>36</v>
      </c>
      <c r="L4677" s="3" t="s">
        <v>36</v>
      </c>
      <c r="M4677" s="3" t="s">
        <v>36</v>
      </c>
      <c r="N4677" s="3" t="s">
        <v>37</v>
      </c>
      <c r="O4677" s="3" t="s">
        <v>37</v>
      </c>
    </row>
    <row r="4678" spans="1:15" hidden="1" x14ac:dyDescent="0.3">
      <c r="A4678" s="7">
        <v>1625</v>
      </c>
      <c r="B4678" s="3">
        <v>28</v>
      </c>
      <c r="C4678" s="3">
        <v>2</v>
      </c>
      <c r="D4678" s="6">
        <v>31</v>
      </c>
      <c r="E4678" s="9" t="str">
        <f t="shared" si="73"/>
        <v>0-50</v>
      </c>
      <c r="F4678" s="8">
        <v>90024</v>
      </c>
      <c r="G4678" s="3">
        <v>2</v>
      </c>
      <c r="H4678" s="3">
        <v>0.3</v>
      </c>
      <c r="I4678" s="3" t="s">
        <v>34</v>
      </c>
      <c r="J4678" s="3">
        <v>0</v>
      </c>
      <c r="K4678" s="3" t="s">
        <v>36</v>
      </c>
      <c r="L4678" s="3" t="s">
        <v>37</v>
      </c>
      <c r="M4678" s="3" t="s">
        <v>36</v>
      </c>
      <c r="N4678" s="3" t="s">
        <v>37</v>
      </c>
      <c r="O4678" s="3" t="s">
        <v>36</v>
      </c>
    </row>
    <row r="4679" spans="1:15" hidden="1" x14ac:dyDescent="0.3">
      <c r="A4679" s="7">
        <v>1745</v>
      </c>
      <c r="B4679" s="3">
        <v>28</v>
      </c>
      <c r="C4679" s="3">
        <v>3</v>
      </c>
      <c r="D4679" s="6">
        <v>29</v>
      </c>
      <c r="E4679" s="9" t="str">
        <f t="shared" si="73"/>
        <v>0-50</v>
      </c>
      <c r="F4679" s="8">
        <v>91105</v>
      </c>
      <c r="G4679" s="3">
        <v>4</v>
      </c>
      <c r="H4679" s="3">
        <v>0.8</v>
      </c>
      <c r="I4679" s="3" t="s">
        <v>33</v>
      </c>
      <c r="J4679" s="3">
        <v>135</v>
      </c>
      <c r="K4679" s="3" t="s">
        <v>36</v>
      </c>
      <c r="L4679" s="3" t="s">
        <v>36</v>
      </c>
      <c r="M4679" s="3" t="s">
        <v>36</v>
      </c>
      <c r="N4679" s="3" t="s">
        <v>37</v>
      </c>
      <c r="O4679" s="3" t="s">
        <v>36</v>
      </c>
    </row>
    <row r="4680" spans="1:15" hidden="1" x14ac:dyDescent="0.3">
      <c r="A4680" s="7">
        <v>1756</v>
      </c>
      <c r="B4680" s="3">
        <v>28</v>
      </c>
      <c r="C4680" s="3">
        <v>3</v>
      </c>
      <c r="D4680" s="6">
        <v>55</v>
      </c>
      <c r="E4680" s="9" t="str">
        <f t="shared" si="73"/>
        <v>51-100</v>
      </c>
      <c r="F4680" s="8">
        <v>92647</v>
      </c>
      <c r="G4680" s="3">
        <v>4</v>
      </c>
      <c r="H4680" s="3">
        <v>1.7</v>
      </c>
      <c r="I4680" s="3" t="s">
        <v>34</v>
      </c>
      <c r="J4680" s="3">
        <v>0</v>
      </c>
      <c r="K4680" s="3" t="s">
        <v>36</v>
      </c>
      <c r="L4680" s="3" t="s">
        <v>36</v>
      </c>
      <c r="M4680" s="3" t="s">
        <v>36</v>
      </c>
      <c r="N4680" s="3" t="s">
        <v>37</v>
      </c>
      <c r="O4680" s="3" t="s">
        <v>37</v>
      </c>
    </row>
    <row r="4681" spans="1:15" hidden="1" x14ac:dyDescent="0.3">
      <c r="A4681" s="7">
        <v>1812</v>
      </c>
      <c r="B4681" s="3">
        <v>28</v>
      </c>
      <c r="C4681" s="3">
        <v>3</v>
      </c>
      <c r="D4681" s="6">
        <v>11</v>
      </c>
      <c r="E4681" s="9" t="str">
        <f t="shared" si="73"/>
        <v>0-50</v>
      </c>
      <c r="F4681" s="8">
        <v>94534</v>
      </c>
      <c r="G4681" s="3">
        <v>4</v>
      </c>
      <c r="H4681" s="3">
        <v>0.5</v>
      </c>
      <c r="I4681" s="3" t="s">
        <v>35</v>
      </c>
      <c r="J4681" s="3">
        <v>0</v>
      </c>
      <c r="K4681" s="3" t="s">
        <v>36</v>
      </c>
      <c r="L4681" s="3" t="s">
        <v>36</v>
      </c>
      <c r="M4681" s="3" t="s">
        <v>36</v>
      </c>
      <c r="N4681" s="3" t="s">
        <v>36</v>
      </c>
      <c r="O4681" s="3" t="s">
        <v>36</v>
      </c>
    </row>
    <row r="4682" spans="1:15" hidden="1" x14ac:dyDescent="0.3">
      <c r="A4682" s="7">
        <v>1840</v>
      </c>
      <c r="B4682" s="3">
        <v>28</v>
      </c>
      <c r="C4682" s="3">
        <v>2</v>
      </c>
      <c r="D4682" s="6">
        <v>43</v>
      </c>
      <c r="E4682" s="9" t="str">
        <f t="shared" si="73"/>
        <v>0-50</v>
      </c>
      <c r="F4682" s="8">
        <v>95616</v>
      </c>
      <c r="G4682" s="3">
        <v>4</v>
      </c>
      <c r="H4682" s="3">
        <v>1.3</v>
      </c>
      <c r="I4682" s="3" t="s">
        <v>35</v>
      </c>
      <c r="J4682" s="3">
        <v>0</v>
      </c>
      <c r="K4682" s="3" t="s">
        <v>36</v>
      </c>
      <c r="L4682" s="3" t="s">
        <v>36</v>
      </c>
      <c r="M4682" s="3" t="s">
        <v>36</v>
      </c>
      <c r="N4682" s="3" t="s">
        <v>37</v>
      </c>
      <c r="O4682" s="3" t="s">
        <v>37</v>
      </c>
    </row>
    <row r="4683" spans="1:15" hidden="1" x14ac:dyDescent="0.3">
      <c r="A4683" s="7">
        <v>1874</v>
      </c>
      <c r="B4683" s="3">
        <v>28</v>
      </c>
      <c r="C4683" s="3">
        <v>4</v>
      </c>
      <c r="D4683" s="6">
        <v>69</v>
      </c>
      <c r="E4683" s="9" t="str">
        <f t="shared" si="73"/>
        <v>51-100</v>
      </c>
      <c r="F4683" s="8">
        <v>94538</v>
      </c>
      <c r="G4683" s="3">
        <v>3</v>
      </c>
      <c r="H4683" s="3">
        <v>0.7</v>
      </c>
      <c r="I4683" s="3" t="s">
        <v>34</v>
      </c>
      <c r="J4683" s="3">
        <v>80</v>
      </c>
      <c r="K4683" s="3" t="s">
        <v>36</v>
      </c>
      <c r="L4683" s="3" t="s">
        <v>36</v>
      </c>
      <c r="M4683" s="3" t="s">
        <v>36</v>
      </c>
      <c r="N4683" s="3" t="s">
        <v>37</v>
      </c>
      <c r="O4683" s="3" t="s">
        <v>36</v>
      </c>
    </row>
    <row r="4684" spans="1:15" hidden="1" x14ac:dyDescent="0.3">
      <c r="A4684" s="7">
        <v>1932</v>
      </c>
      <c r="B4684" s="3">
        <v>28</v>
      </c>
      <c r="C4684" s="3">
        <v>2</v>
      </c>
      <c r="D4684" s="6">
        <v>140</v>
      </c>
      <c r="E4684" s="9" t="str">
        <f t="shared" si="73"/>
        <v>100+</v>
      </c>
      <c r="F4684" s="8">
        <v>92122</v>
      </c>
      <c r="G4684" s="3">
        <v>2</v>
      </c>
      <c r="H4684" s="3">
        <v>2</v>
      </c>
      <c r="I4684" s="3" t="s">
        <v>33</v>
      </c>
      <c r="J4684" s="3">
        <v>0</v>
      </c>
      <c r="K4684" s="3" t="s">
        <v>36</v>
      </c>
      <c r="L4684" s="3" t="s">
        <v>36</v>
      </c>
      <c r="M4684" s="3" t="s">
        <v>36</v>
      </c>
      <c r="N4684" s="3" t="s">
        <v>37</v>
      </c>
      <c r="O4684" s="3" t="s">
        <v>36</v>
      </c>
    </row>
    <row r="4685" spans="1:15" hidden="1" x14ac:dyDescent="0.3">
      <c r="A4685" s="7">
        <v>1959</v>
      </c>
      <c r="B4685" s="3">
        <v>28</v>
      </c>
      <c r="C4685" s="3">
        <v>2</v>
      </c>
      <c r="D4685" s="6">
        <v>42</v>
      </c>
      <c r="E4685" s="9" t="str">
        <f t="shared" si="73"/>
        <v>0-50</v>
      </c>
      <c r="F4685" s="8">
        <v>95762</v>
      </c>
      <c r="G4685" s="3">
        <v>1</v>
      </c>
      <c r="H4685" s="3">
        <v>1.5</v>
      </c>
      <c r="I4685" s="3" t="s">
        <v>33</v>
      </c>
      <c r="J4685" s="3">
        <v>0</v>
      </c>
      <c r="K4685" s="3" t="s">
        <v>36</v>
      </c>
      <c r="L4685" s="3" t="s">
        <v>36</v>
      </c>
      <c r="M4685" s="3" t="s">
        <v>36</v>
      </c>
      <c r="N4685" s="3" t="s">
        <v>37</v>
      </c>
      <c r="O4685" s="3" t="s">
        <v>37</v>
      </c>
    </row>
    <row r="4686" spans="1:15" hidden="1" x14ac:dyDescent="0.3">
      <c r="A4686" s="7">
        <v>1963</v>
      </c>
      <c r="B4686" s="3">
        <v>28</v>
      </c>
      <c r="C4686" s="3">
        <v>4</v>
      </c>
      <c r="D4686" s="6">
        <v>155</v>
      </c>
      <c r="E4686" s="9" t="str">
        <f t="shared" si="73"/>
        <v>100+</v>
      </c>
      <c r="F4686" s="8">
        <v>90019</v>
      </c>
      <c r="G4686" s="3">
        <v>1</v>
      </c>
      <c r="H4686" s="3">
        <v>6.33</v>
      </c>
      <c r="I4686" s="3" t="s">
        <v>33</v>
      </c>
      <c r="J4686" s="3">
        <v>0</v>
      </c>
      <c r="K4686" s="3" t="s">
        <v>36</v>
      </c>
      <c r="L4686" s="3" t="s">
        <v>36</v>
      </c>
      <c r="M4686" s="3" t="s">
        <v>36</v>
      </c>
      <c r="N4686" s="3" t="s">
        <v>36</v>
      </c>
      <c r="O4686" s="3" t="s">
        <v>36</v>
      </c>
    </row>
    <row r="4687" spans="1:15" hidden="1" x14ac:dyDescent="0.3">
      <c r="A4687" s="7">
        <v>1973</v>
      </c>
      <c r="B4687" s="3">
        <v>28</v>
      </c>
      <c r="C4687" s="3">
        <v>2</v>
      </c>
      <c r="D4687" s="6">
        <v>114</v>
      </c>
      <c r="E4687" s="9" t="str">
        <f t="shared" si="73"/>
        <v>100+</v>
      </c>
      <c r="F4687" s="8">
        <v>94606</v>
      </c>
      <c r="G4687" s="3">
        <v>4</v>
      </c>
      <c r="H4687" s="3">
        <v>2.1</v>
      </c>
      <c r="I4687" s="3" t="s">
        <v>35</v>
      </c>
      <c r="J4687" s="3">
        <v>0</v>
      </c>
      <c r="K4687" s="3" t="s">
        <v>36</v>
      </c>
      <c r="L4687" s="3" t="s">
        <v>36</v>
      </c>
      <c r="M4687" s="3" t="s">
        <v>36</v>
      </c>
      <c r="N4687" s="3" t="s">
        <v>37</v>
      </c>
      <c r="O4687" s="3" t="s">
        <v>36</v>
      </c>
    </row>
    <row r="4688" spans="1:15" hidden="1" x14ac:dyDescent="0.3">
      <c r="A4688" s="7">
        <v>2001</v>
      </c>
      <c r="B4688" s="3">
        <v>28</v>
      </c>
      <c r="C4688" s="3">
        <v>2</v>
      </c>
      <c r="D4688" s="6">
        <v>22</v>
      </c>
      <c r="E4688" s="9" t="str">
        <f t="shared" si="73"/>
        <v>0-50</v>
      </c>
      <c r="F4688" s="8">
        <v>95670</v>
      </c>
      <c r="G4688" s="3">
        <v>1</v>
      </c>
      <c r="H4688" s="3">
        <v>0.1</v>
      </c>
      <c r="I4688" s="3" t="s">
        <v>34</v>
      </c>
      <c r="J4688" s="3">
        <v>0</v>
      </c>
      <c r="K4688" s="3" t="s">
        <v>36</v>
      </c>
      <c r="L4688" s="3" t="s">
        <v>36</v>
      </c>
      <c r="M4688" s="3" t="s">
        <v>36</v>
      </c>
      <c r="N4688" s="3" t="s">
        <v>37</v>
      </c>
      <c r="O4688" s="3" t="s">
        <v>36</v>
      </c>
    </row>
    <row r="4689" spans="1:15" hidden="1" x14ac:dyDescent="0.3">
      <c r="A4689" s="7">
        <v>2049</v>
      </c>
      <c r="B4689" s="3">
        <v>28</v>
      </c>
      <c r="C4689" s="3">
        <v>4</v>
      </c>
      <c r="D4689" s="6">
        <v>43</v>
      </c>
      <c r="E4689" s="9" t="str">
        <f t="shared" si="73"/>
        <v>0-50</v>
      </c>
      <c r="F4689" s="8">
        <v>94803</v>
      </c>
      <c r="G4689" s="3">
        <v>1</v>
      </c>
      <c r="H4689" s="3">
        <v>1.8</v>
      </c>
      <c r="I4689" s="3" t="s">
        <v>34</v>
      </c>
      <c r="J4689" s="3">
        <v>0</v>
      </c>
      <c r="K4689" s="3" t="s">
        <v>36</v>
      </c>
      <c r="L4689" s="3" t="s">
        <v>36</v>
      </c>
      <c r="M4689" s="3" t="s">
        <v>36</v>
      </c>
      <c r="N4689" s="3" t="s">
        <v>37</v>
      </c>
      <c r="O4689" s="3" t="s">
        <v>37</v>
      </c>
    </row>
    <row r="4690" spans="1:15" hidden="1" x14ac:dyDescent="0.3">
      <c r="A4690" s="7">
        <v>2053</v>
      </c>
      <c r="B4690" s="3">
        <v>28</v>
      </c>
      <c r="C4690" s="3">
        <v>3</v>
      </c>
      <c r="D4690" s="6">
        <v>120</v>
      </c>
      <c r="E4690" s="9" t="str">
        <f t="shared" si="73"/>
        <v>100+</v>
      </c>
      <c r="F4690" s="8">
        <v>94080</v>
      </c>
      <c r="G4690" s="3">
        <v>1</v>
      </c>
      <c r="H4690" s="3">
        <v>0.8</v>
      </c>
      <c r="I4690" s="3" t="s">
        <v>33</v>
      </c>
      <c r="J4690" s="3">
        <v>170</v>
      </c>
      <c r="K4690" s="3" t="s">
        <v>36</v>
      </c>
      <c r="L4690" s="3" t="s">
        <v>36</v>
      </c>
      <c r="M4690" s="3" t="s">
        <v>36</v>
      </c>
      <c r="N4690" s="3" t="s">
        <v>36</v>
      </c>
      <c r="O4690" s="3" t="s">
        <v>36</v>
      </c>
    </row>
    <row r="4691" spans="1:15" hidden="1" x14ac:dyDescent="0.3">
      <c r="A4691" s="7">
        <v>2060</v>
      </c>
      <c r="B4691" s="3">
        <v>28</v>
      </c>
      <c r="C4691" s="3">
        <v>3</v>
      </c>
      <c r="D4691" s="6">
        <v>173</v>
      </c>
      <c r="E4691" s="9" t="str">
        <f t="shared" si="73"/>
        <v>100+</v>
      </c>
      <c r="F4691" s="8">
        <v>92121</v>
      </c>
      <c r="G4691" s="3">
        <v>2</v>
      </c>
      <c r="H4691" s="3">
        <v>6.7</v>
      </c>
      <c r="I4691" s="3" t="s">
        <v>33</v>
      </c>
      <c r="J4691" s="3">
        <v>222</v>
      </c>
      <c r="K4691" s="3" t="s">
        <v>36</v>
      </c>
      <c r="L4691" s="3" t="s">
        <v>36</v>
      </c>
      <c r="M4691" s="3" t="s">
        <v>36</v>
      </c>
      <c r="N4691" s="3" t="s">
        <v>37</v>
      </c>
      <c r="O4691" s="3" t="s">
        <v>36</v>
      </c>
    </row>
    <row r="4692" spans="1:15" hidden="1" x14ac:dyDescent="0.3">
      <c r="A4692" s="7">
        <v>2111</v>
      </c>
      <c r="B4692" s="3">
        <v>28</v>
      </c>
      <c r="C4692" s="3">
        <v>4</v>
      </c>
      <c r="D4692" s="6">
        <v>104</v>
      </c>
      <c r="E4692" s="9" t="str">
        <f t="shared" si="73"/>
        <v>100+</v>
      </c>
      <c r="F4692" s="8">
        <v>94301</v>
      </c>
      <c r="G4692" s="3">
        <v>3</v>
      </c>
      <c r="H4692" s="3">
        <v>2.5</v>
      </c>
      <c r="I4692" s="3" t="s">
        <v>33</v>
      </c>
      <c r="J4692" s="3">
        <v>0</v>
      </c>
      <c r="K4692" s="3" t="s">
        <v>36</v>
      </c>
      <c r="L4692" s="3" t="s">
        <v>36</v>
      </c>
      <c r="M4692" s="3" t="s">
        <v>36</v>
      </c>
      <c r="N4692" s="3" t="s">
        <v>36</v>
      </c>
      <c r="O4692" s="3" t="s">
        <v>36</v>
      </c>
    </row>
    <row r="4693" spans="1:15" hidden="1" x14ac:dyDescent="0.3">
      <c r="A4693" s="7">
        <v>2124</v>
      </c>
      <c r="B4693" s="3">
        <v>28</v>
      </c>
      <c r="C4693" s="3">
        <v>2</v>
      </c>
      <c r="D4693" s="6">
        <v>9</v>
      </c>
      <c r="E4693" s="9" t="str">
        <f t="shared" si="73"/>
        <v>0-50</v>
      </c>
      <c r="F4693" s="8">
        <v>95014</v>
      </c>
      <c r="G4693" s="3">
        <v>1</v>
      </c>
      <c r="H4693" s="3">
        <v>0.1</v>
      </c>
      <c r="I4693" s="3" t="s">
        <v>34</v>
      </c>
      <c r="J4693" s="3">
        <v>0</v>
      </c>
      <c r="K4693" s="3" t="s">
        <v>36</v>
      </c>
      <c r="L4693" s="3" t="s">
        <v>36</v>
      </c>
      <c r="M4693" s="3" t="s">
        <v>36</v>
      </c>
      <c r="N4693" s="3" t="s">
        <v>37</v>
      </c>
      <c r="O4693" s="3" t="s">
        <v>36</v>
      </c>
    </row>
    <row r="4694" spans="1:15" hidden="1" x14ac:dyDescent="0.3">
      <c r="A4694" s="7">
        <v>2142</v>
      </c>
      <c r="B4694" s="3">
        <v>28</v>
      </c>
      <c r="C4694" s="3">
        <v>4</v>
      </c>
      <c r="D4694" s="6">
        <v>38</v>
      </c>
      <c r="E4694" s="9" t="str">
        <f t="shared" si="73"/>
        <v>0-50</v>
      </c>
      <c r="F4694" s="8">
        <v>92109</v>
      </c>
      <c r="G4694" s="3">
        <v>4</v>
      </c>
      <c r="H4694" s="3">
        <v>1.6</v>
      </c>
      <c r="I4694" s="3" t="s">
        <v>33</v>
      </c>
      <c r="J4694" s="3">
        <v>0</v>
      </c>
      <c r="K4694" s="3" t="s">
        <v>36</v>
      </c>
      <c r="L4694" s="3" t="s">
        <v>36</v>
      </c>
      <c r="M4694" s="3" t="s">
        <v>36</v>
      </c>
      <c r="N4694" s="3" t="s">
        <v>36</v>
      </c>
      <c r="O4694" s="3" t="s">
        <v>36</v>
      </c>
    </row>
    <row r="4695" spans="1:15" hidden="1" x14ac:dyDescent="0.3">
      <c r="A4695" s="7">
        <v>2216</v>
      </c>
      <c r="B4695" s="3">
        <v>28</v>
      </c>
      <c r="C4695" s="3">
        <v>3</v>
      </c>
      <c r="D4695" s="6">
        <v>193</v>
      </c>
      <c r="E4695" s="9" t="str">
        <f t="shared" si="73"/>
        <v>100+</v>
      </c>
      <c r="F4695" s="8">
        <v>94501</v>
      </c>
      <c r="G4695" s="3">
        <v>3</v>
      </c>
      <c r="H4695" s="3">
        <v>4</v>
      </c>
      <c r="I4695" s="3" t="s">
        <v>34</v>
      </c>
      <c r="J4695" s="3">
        <v>0</v>
      </c>
      <c r="K4695" s="3" t="s">
        <v>37</v>
      </c>
      <c r="L4695" s="3" t="s">
        <v>36</v>
      </c>
      <c r="M4695" s="3" t="s">
        <v>36</v>
      </c>
      <c r="N4695" s="3" t="s">
        <v>37</v>
      </c>
      <c r="O4695" s="3" t="s">
        <v>36</v>
      </c>
    </row>
    <row r="4696" spans="1:15" hidden="1" x14ac:dyDescent="0.3">
      <c r="A4696" s="7">
        <v>2388</v>
      </c>
      <c r="B4696" s="3">
        <v>28</v>
      </c>
      <c r="C4696" s="3">
        <v>2</v>
      </c>
      <c r="D4696" s="6">
        <v>51</v>
      </c>
      <c r="E4696" s="9" t="str">
        <f t="shared" si="73"/>
        <v>51-100</v>
      </c>
      <c r="F4696" s="8">
        <v>94720</v>
      </c>
      <c r="G4696" s="3">
        <v>4</v>
      </c>
      <c r="H4696" s="3">
        <v>1.8</v>
      </c>
      <c r="I4696" s="3" t="s">
        <v>35</v>
      </c>
      <c r="J4696" s="3">
        <v>0</v>
      </c>
      <c r="K4696" s="3" t="s">
        <v>36</v>
      </c>
      <c r="L4696" s="3" t="s">
        <v>36</v>
      </c>
      <c r="M4696" s="3" t="s">
        <v>36</v>
      </c>
      <c r="N4696" s="3" t="s">
        <v>36</v>
      </c>
      <c r="O4696" s="3" t="s">
        <v>37</v>
      </c>
    </row>
    <row r="4697" spans="1:15" hidden="1" x14ac:dyDescent="0.3">
      <c r="A4697" s="7">
        <v>2444</v>
      </c>
      <c r="B4697" s="3">
        <v>28</v>
      </c>
      <c r="C4697" s="3">
        <v>3</v>
      </c>
      <c r="D4697" s="6">
        <v>161</v>
      </c>
      <c r="E4697" s="9" t="str">
        <f t="shared" si="73"/>
        <v>100+</v>
      </c>
      <c r="F4697" s="8">
        <v>92646</v>
      </c>
      <c r="G4697" s="3">
        <v>4</v>
      </c>
      <c r="H4697" s="3">
        <v>1.7</v>
      </c>
      <c r="I4697" s="3" t="s">
        <v>35</v>
      </c>
      <c r="J4697" s="3">
        <v>422</v>
      </c>
      <c r="K4697" s="3" t="s">
        <v>37</v>
      </c>
      <c r="L4697" s="3" t="s">
        <v>36</v>
      </c>
      <c r="M4697" s="3" t="s">
        <v>37</v>
      </c>
      <c r="N4697" s="3" t="s">
        <v>37</v>
      </c>
      <c r="O4697" s="3" t="s">
        <v>37</v>
      </c>
    </row>
    <row r="4698" spans="1:15" hidden="1" x14ac:dyDescent="0.3">
      <c r="A4698" s="7">
        <v>2483</v>
      </c>
      <c r="B4698" s="3">
        <v>28</v>
      </c>
      <c r="C4698" s="3">
        <v>4</v>
      </c>
      <c r="D4698" s="6">
        <v>129</v>
      </c>
      <c r="E4698" s="9" t="str">
        <f t="shared" si="73"/>
        <v>100+</v>
      </c>
      <c r="F4698" s="8">
        <v>92115</v>
      </c>
      <c r="G4698" s="3">
        <v>1</v>
      </c>
      <c r="H4698" s="3">
        <v>1.5</v>
      </c>
      <c r="I4698" s="3" t="s">
        <v>33</v>
      </c>
      <c r="J4698" s="3">
        <v>0</v>
      </c>
      <c r="K4698" s="3" t="s">
        <v>36</v>
      </c>
      <c r="L4698" s="3" t="s">
        <v>36</v>
      </c>
      <c r="M4698" s="3" t="s">
        <v>36</v>
      </c>
      <c r="N4698" s="3" t="s">
        <v>36</v>
      </c>
      <c r="O4698" s="3" t="s">
        <v>37</v>
      </c>
    </row>
    <row r="4699" spans="1:15" hidden="1" x14ac:dyDescent="0.3">
      <c r="A4699" s="7">
        <v>2493</v>
      </c>
      <c r="B4699" s="3">
        <v>28</v>
      </c>
      <c r="C4699" s="3">
        <v>3</v>
      </c>
      <c r="D4699" s="6">
        <v>134</v>
      </c>
      <c r="E4699" s="9" t="str">
        <f t="shared" si="73"/>
        <v>100+</v>
      </c>
      <c r="F4699" s="8">
        <v>96091</v>
      </c>
      <c r="G4699" s="3">
        <v>2</v>
      </c>
      <c r="H4699" s="3">
        <v>3.1</v>
      </c>
      <c r="I4699" s="3" t="s">
        <v>33</v>
      </c>
      <c r="J4699" s="3">
        <v>0</v>
      </c>
      <c r="K4699" s="3" t="s">
        <v>36</v>
      </c>
      <c r="L4699" s="3" t="s">
        <v>36</v>
      </c>
      <c r="M4699" s="3" t="s">
        <v>36</v>
      </c>
      <c r="N4699" s="3" t="s">
        <v>37</v>
      </c>
      <c r="O4699" s="3" t="s">
        <v>36</v>
      </c>
    </row>
    <row r="4700" spans="1:15" hidden="1" x14ac:dyDescent="0.3">
      <c r="A4700" s="7">
        <v>2501</v>
      </c>
      <c r="B4700" s="3">
        <v>28</v>
      </c>
      <c r="C4700" s="3">
        <v>2</v>
      </c>
      <c r="D4700" s="6">
        <v>121</v>
      </c>
      <c r="E4700" s="9" t="str">
        <f t="shared" si="73"/>
        <v>100+</v>
      </c>
      <c r="F4700" s="8">
        <v>92096</v>
      </c>
      <c r="G4700" s="3">
        <v>2</v>
      </c>
      <c r="H4700" s="3">
        <v>2</v>
      </c>
      <c r="I4700" s="3" t="s">
        <v>33</v>
      </c>
      <c r="J4700" s="3">
        <v>341</v>
      </c>
      <c r="K4700" s="3" t="s">
        <v>36</v>
      </c>
      <c r="L4700" s="3" t="s">
        <v>36</v>
      </c>
      <c r="M4700" s="3" t="s">
        <v>36</v>
      </c>
      <c r="N4700" s="3" t="s">
        <v>37</v>
      </c>
      <c r="O4700" s="3" t="s">
        <v>36</v>
      </c>
    </row>
    <row r="4701" spans="1:15" hidden="1" x14ac:dyDescent="0.3">
      <c r="A4701" s="7">
        <v>2517</v>
      </c>
      <c r="B4701" s="3">
        <v>28</v>
      </c>
      <c r="C4701" s="3">
        <v>3</v>
      </c>
      <c r="D4701" s="6">
        <v>74</v>
      </c>
      <c r="E4701" s="9" t="str">
        <f t="shared" si="73"/>
        <v>51-100</v>
      </c>
      <c r="F4701" s="8">
        <v>94720</v>
      </c>
      <c r="G4701" s="3">
        <v>3</v>
      </c>
      <c r="H4701" s="3">
        <v>2.6</v>
      </c>
      <c r="I4701" s="3" t="s">
        <v>35</v>
      </c>
      <c r="J4701" s="3">
        <v>0</v>
      </c>
      <c r="K4701" s="3" t="s">
        <v>36</v>
      </c>
      <c r="L4701" s="3" t="s">
        <v>36</v>
      </c>
      <c r="M4701" s="3" t="s">
        <v>36</v>
      </c>
      <c r="N4701" s="3" t="s">
        <v>36</v>
      </c>
      <c r="O4701" s="3" t="s">
        <v>36</v>
      </c>
    </row>
    <row r="4702" spans="1:15" hidden="1" x14ac:dyDescent="0.3">
      <c r="A4702" s="7">
        <v>2557</v>
      </c>
      <c r="B4702" s="3">
        <v>28</v>
      </c>
      <c r="C4702" s="3">
        <v>4</v>
      </c>
      <c r="D4702" s="6">
        <v>82</v>
      </c>
      <c r="E4702" s="9" t="str">
        <f t="shared" si="73"/>
        <v>51-100</v>
      </c>
      <c r="F4702" s="8">
        <v>92831</v>
      </c>
      <c r="G4702" s="3">
        <v>3</v>
      </c>
      <c r="H4702" s="3">
        <v>1.5</v>
      </c>
      <c r="I4702" s="3" t="s">
        <v>33</v>
      </c>
      <c r="J4702" s="3">
        <v>103</v>
      </c>
      <c r="K4702" s="3" t="s">
        <v>36</v>
      </c>
      <c r="L4702" s="3" t="s">
        <v>36</v>
      </c>
      <c r="M4702" s="3" t="s">
        <v>36</v>
      </c>
      <c r="N4702" s="3" t="s">
        <v>37</v>
      </c>
      <c r="O4702" s="3" t="s">
        <v>36</v>
      </c>
    </row>
    <row r="4703" spans="1:15" hidden="1" x14ac:dyDescent="0.3">
      <c r="A4703" s="7">
        <v>2639</v>
      </c>
      <c r="B4703" s="3">
        <v>28</v>
      </c>
      <c r="C4703" s="3">
        <v>4</v>
      </c>
      <c r="D4703" s="6">
        <v>45</v>
      </c>
      <c r="E4703" s="9" t="str">
        <f t="shared" si="73"/>
        <v>0-50</v>
      </c>
      <c r="F4703" s="8">
        <v>94025</v>
      </c>
      <c r="G4703" s="3">
        <v>1</v>
      </c>
      <c r="H4703" s="3">
        <v>1</v>
      </c>
      <c r="I4703" s="3" t="s">
        <v>35</v>
      </c>
      <c r="J4703" s="3">
        <v>0</v>
      </c>
      <c r="K4703" s="3" t="s">
        <v>36</v>
      </c>
      <c r="L4703" s="3" t="s">
        <v>36</v>
      </c>
      <c r="M4703" s="3" t="s">
        <v>36</v>
      </c>
      <c r="N4703" s="3" t="s">
        <v>37</v>
      </c>
      <c r="O4703" s="3" t="s">
        <v>36</v>
      </c>
    </row>
    <row r="4704" spans="1:15" hidden="1" x14ac:dyDescent="0.3">
      <c r="A4704" s="7">
        <v>2686</v>
      </c>
      <c r="B4704" s="3">
        <v>28</v>
      </c>
      <c r="C4704" s="3">
        <v>2</v>
      </c>
      <c r="D4704" s="6">
        <v>101</v>
      </c>
      <c r="E4704" s="9" t="str">
        <f t="shared" si="73"/>
        <v>100+</v>
      </c>
      <c r="F4704" s="8">
        <v>90280</v>
      </c>
      <c r="G4704" s="3">
        <v>4</v>
      </c>
      <c r="H4704" s="3">
        <v>2.1</v>
      </c>
      <c r="I4704" s="3" t="s">
        <v>35</v>
      </c>
      <c r="J4704" s="3">
        <v>0</v>
      </c>
      <c r="K4704" s="3" t="s">
        <v>36</v>
      </c>
      <c r="L4704" s="3" t="s">
        <v>36</v>
      </c>
      <c r="M4704" s="3" t="s">
        <v>36</v>
      </c>
      <c r="N4704" s="3" t="s">
        <v>37</v>
      </c>
      <c r="O4704" s="3" t="s">
        <v>36</v>
      </c>
    </row>
    <row r="4705" spans="1:15" hidden="1" x14ac:dyDescent="0.3">
      <c r="A4705" s="7">
        <v>2710</v>
      </c>
      <c r="B4705" s="3">
        <v>28</v>
      </c>
      <c r="C4705" s="3">
        <v>4</v>
      </c>
      <c r="D4705" s="6">
        <v>69</v>
      </c>
      <c r="E4705" s="9" t="str">
        <f t="shared" si="73"/>
        <v>51-100</v>
      </c>
      <c r="F4705" s="8">
        <v>94305</v>
      </c>
      <c r="G4705" s="3">
        <v>3</v>
      </c>
      <c r="H4705" s="3">
        <v>0.7</v>
      </c>
      <c r="I4705" s="3" t="s">
        <v>34</v>
      </c>
      <c r="J4705" s="3">
        <v>170</v>
      </c>
      <c r="K4705" s="3" t="s">
        <v>36</v>
      </c>
      <c r="L4705" s="3" t="s">
        <v>36</v>
      </c>
      <c r="M4705" s="3" t="s">
        <v>36</v>
      </c>
      <c r="N4705" s="3" t="s">
        <v>36</v>
      </c>
      <c r="O4705" s="3" t="s">
        <v>36</v>
      </c>
    </row>
    <row r="4706" spans="1:15" hidden="1" x14ac:dyDescent="0.3">
      <c r="A4706" s="7">
        <v>2854</v>
      </c>
      <c r="B4706" s="3">
        <v>28</v>
      </c>
      <c r="C4706" s="3">
        <v>3</v>
      </c>
      <c r="D4706" s="6">
        <v>54</v>
      </c>
      <c r="E4706" s="9" t="str">
        <f t="shared" si="73"/>
        <v>51-100</v>
      </c>
      <c r="F4706" s="8">
        <v>94550</v>
      </c>
      <c r="G4706" s="3">
        <v>4</v>
      </c>
      <c r="H4706" s="3">
        <v>0.6</v>
      </c>
      <c r="I4706" s="3" t="s">
        <v>34</v>
      </c>
      <c r="J4706" s="3">
        <v>0</v>
      </c>
      <c r="K4706" s="3" t="s">
        <v>36</v>
      </c>
      <c r="L4706" s="3" t="s">
        <v>36</v>
      </c>
      <c r="M4706" s="3" t="s">
        <v>36</v>
      </c>
      <c r="N4706" s="3" t="s">
        <v>37</v>
      </c>
      <c r="O4706" s="3" t="s">
        <v>36</v>
      </c>
    </row>
    <row r="4707" spans="1:15" hidden="1" x14ac:dyDescent="0.3">
      <c r="A4707" s="7">
        <v>2885</v>
      </c>
      <c r="B4707" s="3">
        <v>28</v>
      </c>
      <c r="C4707" s="3">
        <v>2</v>
      </c>
      <c r="D4707" s="6">
        <v>48</v>
      </c>
      <c r="E4707" s="9" t="str">
        <f t="shared" si="73"/>
        <v>0-50</v>
      </c>
      <c r="F4707" s="8">
        <v>93943</v>
      </c>
      <c r="G4707" s="3">
        <v>4</v>
      </c>
      <c r="H4707" s="3">
        <v>2.1</v>
      </c>
      <c r="I4707" s="3" t="s">
        <v>35</v>
      </c>
      <c r="J4707" s="3">
        <v>0</v>
      </c>
      <c r="K4707" s="3" t="s">
        <v>36</v>
      </c>
      <c r="L4707" s="3" t="s">
        <v>36</v>
      </c>
      <c r="M4707" s="3" t="s">
        <v>36</v>
      </c>
      <c r="N4707" s="3" t="s">
        <v>37</v>
      </c>
      <c r="O4707" s="3" t="s">
        <v>37</v>
      </c>
    </row>
    <row r="4708" spans="1:15" hidden="1" x14ac:dyDescent="0.3">
      <c r="A4708" s="7">
        <v>2898</v>
      </c>
      <c r="B4708" s="3">
        <v>28</v>
      </c>
      <c r="C4708" s="3">
        <v>2</v>
      </c>
      <c r="D4708" s="6">
        <v>34</v>
      </c>
      <c r="E4708" s="9" t="str">
        <f t="shared" si="73"/>
        <v>0-50</v>
      </c>
      <c r="F4708" s="8">
        <v>92161</v>
      </c>
      <c r="G4708" s="3">
        <v>4</v>
      </c>
      <c r="H4708" s="3">
        <v>1.3</v>
      </c>
      <c r="I4708" s="3" t="s">
        <v>35</v>
      </c>
      <c r="J4708" s="3">
        <v>0</v>
      </c>
      <c r="K4708" s="3" t="s">
        <v>36</v>
      </c>
      <c r="L4708" s="3" t="s">
        <v>36</v>
      </c>
      <c r="M4708" s="3" t="s">
        <v>36</v>
      </c>
      <c r="N4708" s="3" t="s">
        <v>36</v>
      </c>
      <c r="O4708" s="3" t="s">
        <v>36</v>
      </c>
    </row>
    <row r="4709" spans="1:15" hidden="1" x14ac:dyDescent="0.3">
      <c r="A4709" s="7">
        <v>2919</v>
      </c>
      <c r="B4709" s="3">
        <v>28</v>
      </c>
      <c r="C4709" s="3">
        <v>3</v>
      </c>
      <c r="D4709" s="6">
        <v>142</v>
      </c>
      <c r="E4709" s="9" t="str">
        <f t="shared" si="73"/>
        <v>100+</v>
      </c>
      <c r="F4709" s="8">
        <v>93727</v>
      </c>
      <c r="G4709" s="3">
        <v>1</v>
      </c>
      <c r="H4709" s="3">
        <v>0.8</v>
      </c>
      <c r="I4709" s="3" t="s">
        <v>33</v>
      </c>
      <c r="J4709" s="3">
        <v>0</v>
      </c>
      <c r="K4709" s="3" t="s">
        <v>36</v>
      </c>
      <c r="L4709" s="3" t="s">
        <v>36</v>
      </c>
      <c r="M4709" s="3" t="s">
        <v>36</v>
      </c>
      <c r="N4709" s="3" t="s">
        <v>37</v>
      </c>
      <c r="O4709" s="3" t="s">
        <v>36</v>
      </c>
    </row>
    <row r="4710" spans="1:15" hidden="1" x14ac:dyDescent="0.3">
      <c r="A4710" s="7">
        <v>3041</v>
      </c>
      <c r="B4710" s="3">
        <v>28</v>
      </c>
      <c r="C4710" s="3">
        <v>2</v>
      </c>
      <c r="D4710" s="6">
        <v>33</v>
      </c>
      <c r="E4710" s="9" t="str">
        <f t="shared" si="73"/>
        <v>0-50</v>
      </c>
      <c r="F4710" s="8">
        <v>95814</v>
      </c>
      <c r="G4710" s="3">
        <v>3</v>
      </c>
      <c r="H4710" s="3">
        <v>1</v>
      </c>
      <c r="I4710" s="3" t="s">
        <v>33</v>
      </c>
      <c r="J4710" s="3">
        <v>167</v>
      </c>
      <c r="K4710" s="3" t="s">
        <v>36</v>
      </c>
      <c r="L4710" s="3" t="s">
        <v>36</v>
      </c>
      <c r="M4710" s="3" t="s">
        <v>36</v>
      </c>
      <c r="N4710" s="3" t="s">
        <v>37</v>
      </c>
      <c r="O4710" s="3" t="s">
        <v>36</v>
      </c>
    </row>
    <row r="4711" spans="1:15" hidden="1" x14ac:dyDescent="0.3">
      <c r="A4711" s="7">
        <v>3054</v>
      </c>
      <c r="B4711" s="3">
        <v>28</v>
      </c>
      <c r="C4711" s="3">
        <v>4</v>
      </c>
      <c r="D4711" s="6">
        <v>114</v>
      </c>
      <c r="E4711" s="9" t="str">
        <f t="shared" si="73"/>
        <v>100+</v>
      </c>
      <c r="F4711" s="8">
        <v>92521</v>
      </c>
      <c r="G4711" s="3">
        <v>2</v>
      </c>
      <c r="H4711" s="3">
        <v>0.2</v>
      </c>
      <c r="I4711" s="3" t="s">
        <v>33</v>
      </c>
      <c r="J4711" s="3">
        <v>0</v>
      </c>
      <c r="K4711" s="3" t="s">
        <v>36</v>
      </c>
      <c r="L4711" s="3" t="s">
        <v>36</v>
      </c>
      <c r="M4711" s="3" t="s">
        <v>36</v>
      </c>
      <c r="N4711" s="3" t="s">
        <v>37</v>
      </c>
      <c r="O4711" s="3" t="s">
        <v>36</v>
      </c>
    </row>
    <row r="4712" spans="1:15" hidden="1" x14ac:dyDescent="0.3">
      <c r="A4712" s="7">
        <v>3056</v>
      </c>
      <c r="B4712" s="3">
        <v>28</v>
      </c>
      <c r="C4712" s="3">
        <v>2</v>
      </c>
      <c r="D4712" s="6">
        <v>111</v>
      </c>
      <c r="E4712" s="9" t="str">
        <f t="shared" si="73"/>
        <v>100+</v>
      </c>
      <c r="F4712" s="8">
        <v>94305</v>
      </c>
      <c r="G4712" s="3">
        <v>4</v>
      </c>
      <c r="H4712" s="3">
        <v>2.2999999999999998</v>
      </c>
      <c r="I4712" s="3" t="s">
        <v>35</v>
      </c>
      <c r="J4712" s="3">
        <v>0</v>
      </c>
      <c r="K4712" s="3" t="s">
        <v>36</v>
      </c>
      <c r="L4712" s="3" t="s">
        <v>36</v>
      </c>
      <c r="M4712" s="3" t="s">
        <v>36</v>
      </c>
      <c r="N4712" s="3" t="s">
        <v>37</v>
      </c>
      <c r="O4712" s="3" t="s">
        <v>36</v>
      </c>
    </row>
    <row r="4713" spans="1:15" hidden="1" x14ac:dyDescent="0.3">
      <c r="A4713" s="7">
        <v>3071</v>
      </c>
      <c r="B4713" s="3">
        <v>28</v>
      </c>
      <c r="C4713" s="3">
        <v>3</v>
      </c>
      <c r="D4713" s="6">
        <v>74</v>
      </c>
      <c r="E4713" s="9" t="str">
        <f t="shared" si="73"/>
        <v>51-100</v>
      </c>
      <c r="F4713" s="8">
        <v>91330</v>
      </c>
      <c r="G4713" s="3">
        <v>2</v>
      </c>
      <c r="H4713" s="3">
        <v>1.8</v>
      </c>
      <c r="I4713" s="3" t="s">
        <v>34</v>
      </c>
      <c r="J4713" s="3">
        <v>221</v>
      </c>
      <c r="K4713" s="3" t="s">
        <v>36</v>
      </c>
      <c r="L4713" s="3" t="s">
        <v>37</v>
      </c>
      <c r="M4713" s="3" t="s">
        <v>36</v>
      </c>
      <c r="N4713" s="3" t="s">
        <v>36</v>
      </c>
      <c r="O4713" s="3" t="s">
        <v>36</v>
      </c>
    </row>
    <row r="4714" spans="1:15" hidden="1" x14ac:dyDescent="0.3">
      <c r="A4714" s="7">
        <v>3122</v>
      </c>
      <c r="B4714" s="3">
        <v>28</v>
      </c>
      <c r="C4714" s="3">
        <v>2</v>
      </c>
      <c r="D4714" s="6">
        <v>13</v>
      </c>
      <c r="E4714" s="9" t="str">
        <f t="shared" si="73"/>
        <v>0-50</v>
      </c>
      <c r="F4714" s="8">
        <v>91791</v>
      </c>
      <c r="G4714" s="3">
        <v>4</v>
      </c>
      <c r="H4714" s="3">
        <v>0.4</v>
      </c>
      <c r="I4714" s="3" t="s">
        <v>33</v>
      </c>
      <c r="J4714" s="3">
        <v>0</v>
      </c>
      <c r="K4714" s="3" t="s">
        <v>36</v>
      </c>
      <c r="L4714" s="3" t="s">
        <v>36</v>
      </c>
      <c r="M4714" s="3" t="s">
        <v>36</v>
      </c>
      <c r="N4714" s="3" t="s">
        <v>36</v>
      </c>
      <c r="O4714" s="3" t="s">
        <v>37</v>
      </c>
    </row>
    <row r="4715" spans="1:15" hidden="1" x14ac:dyDescent="0.3">
      <c r="A4715" s="7">
        <v>3162</v>
      </c>
      <c r="B4715" s="3">
        <v>28</v>
      </c>
      <c r="C4715" s="3">
        <v>4</v>
      </c>
      <c r="D4715" s="6">
        <v>88</v>
      </c>
      <c r="E4715" s="9" t="str">
        <f t="shared" si="73"/>
        <v>51-100</v>
      </c>
      <c r="F4715" s="8">
        <v>94024</v>
      </c>
      <c r="G4715" s="3">
        <v>1</v>
      </c>
      <c r="H4715" s="3">
        <v>5.4</v>
      </c>
      <c r="I4715" s="3" t="s">
        <v>33</v>
      </c>
      <c r="J4715" s="3">
        <v>0</v>
      </c>
      <c r="K4715" s="3" t="s">
        <v>36</v>
      </c>
      <c r="L4715" s="3" t="s">
        <v>36</v>
      </c>
      <c r="M4715" s="3" t="s">
        <v>36</v>
      </c>
      <c r="N4715" s="3" t="s">
        <v>37</v>
      </c>
      <c r="O4715" s="3" t="s">
        <v>36</v>
      </c>
    </row>
    <row r="4716" spans="1:15" hidden="1" x14ac:dyDescent="0.3">
      <c r="A4716" s="7">
        <v>3165</v>
      </c>
      <c r="B4716" s="3">
        <v>28</v>
      </c>
      <c r="C4716" s="3">
        <v>4</v>
      </c>
      <c r="D4716" s="6">
        <v>82</v>
      </c>
      <c r="E4716" s="9" t="str">
        <f t="shared" si="73"/>
        <v>51-100</v>
      </c>
      <c r="F4716" s="8">
        <v>95136</v>
      </c>
      <c r="G4716" s="3">
        <v>4</v>
      </c>
      <c r="H4716" s="3">
        <v>0</v>
      </c>
      <c r="I4716" s="3" t="s">
        <v>33</v>
      </c>
      <c r="J4716" s="3">
        <v>0</v>
      </c>
      <c r="K4716" s="3" t="s">
        <v>36</v>
      </c>
      <c r="L4716" s="3" t="s">
        <v>36</v>
      </c>
      <c r="M4716" s="3" t="s">
        <v>36</v>
      </c>
      <c r="N4716" s="3" t="s">
        <v>37</v>
      </c>
      <c r="O4716" s="3" t="s">
        <v>37</v>
      </c>
    </row>
    <row r="4717" spans="1:15" hidden="1" x14ac:dyDescent="0.3">
      <c r="A4717" s="7">
        <v>3202</v>
      </c>
      <c r="B4717" s="3">
        <v>28</v>
      </c>
      <c r="C4717" s="3">
        <v>3</v>
      </c>
      <c r="D4717" s="6">
        <v>81</v>
      </c>
      <c r="E4717" s="9" t="str">
        <f t="shared" si="73"/>
        <v>51-100</v>
      </c>
      <c r="F4717" s="8">
        <v>92121</v>
      </c>
      <c r="G4717" s="3">
        <v>4</v>
      </c>
      <c r="H4717" s="3">
        <v>0.2</v>
      </c>
      <c r="I4717" s="3" t="s">
        <v>33</v>
      </c>
      <c r="J4717" s="3">
        <v>0</v>
      </c>
      <c r="K4717" s="3" t="s">
        <v>36</v>
      </c>
      <c r="L4717" s="3" t="s">
        <v>36</v>
      </c>
      <c r="M4717" s="3" t="s">
        <v>36</v>
      </c>
      <c r="N4717" s="3" t="s">
        <v>36</v>
      </c>
      <c r="O4717" s="3" t="s">
        <v>36</v>
      </c>
    </row>
    <row r="4718" spans="1:15" hidden="1" x14ac:dyDescent="0.3">
      <c r="A4718" s="7">
        <v>3351</v>
      </c>
      <c r="B4718" s="3">
        <v>28</v>
      </c>
      <c r="C4718" s="3">
        <v>3</v>
      </c>
      <c r="D4718" s="6">
        <v>95</v>
      </c>
      <c r="E4718" s="9" t="str">
        <f t="shared" si="73"/>
        <v>51-100</v>
      </c>
      <c r="F4718" s="8">
        <v>90245</v>
      </c>
      <c r="G4718" s="3">
        <v>2</v>
      </c>
      <c r="H4718" s="3">
        <v>1.8</v>
      </c>
      <c r="I4718" s="3" t="s">
        <v>34</v>
      </c>
      <c r="J4718" s="3">
        <v>0</v>
      </c>
      <c r="K4718" s="3" t="s">
        <v>36</v>
      </c>
      <c r="L4718" s="3" t="s">
        <v>36</v>
      </c>
      <c r="M4718" s="3" t="s">
        <v>36</v>
      </c>
      <c r="N4718" s="3" t="s">
        <v>36</v>
      </c>
      <c r="O4718" s="3" t="s">
        <v>36</v>
      </c>
    </row>
    <row r="4719" spans="1:15" hidden="1" x14ac:dyDescent="0.3">
      <c r="A4719" s="7">
        <v>3374</v>
      </c>
      <c r="B4719" s="3">
        <v>28</v>
      </c>
      <c r="C4719" s="3">
        <v>2</v>
      </c>
      <c r="D4719" s="6">
        <v>182</v>
      </c>
      <c r="E4719" s="9" t="str">
        <f t="shared" si="73"/>
        <v>100+</v>
      </c>
      <c r="F4719" s="8">
        <v>92660</v>
      </c>
      <c r="G4719" s="3">
        <v>3</v>
      </c>
      <c r="H4719" s="3">
        <v>7.2</v>
      </c>
      <c r="I4719" s="3" t="s">
        <v>34</v>
      </c>
      <c r="J4719" s="3">
        <v>442</v>
      </c>
      <c r="K4719" s="3" t="s">
        <v>37</v>
      </c>
      <c r="L4719" s="3" t="s">
        <v>36</v>
      </c>
      <c r="M4719" s="3" t="s">
        <v>37</v>
      </c>
      <c r="N4719" s="3" t="s">
        <v>37</v>
      </c>
      <c r="O4719" s="3" t="s">
        <v>37</v>
      </c>
    </row>
    <row r="4720" spans="1:15" hidden="1" x14ac:dyDescent="0.3">
      <c r="A4720" s="7">
        <v>3464</v>
      </c>
      <c r="B4720" s="3">
        <v>28</v>
      </c>
      <c r="C4720" s="3">
        <v>3</v>
      </c>
      <c r="D4720" s="6">
        <v>149</v>
      </c>
      <c r="E4720" s="9" t="str">
        <f t="shared" si="73"/>
        <v>100+</v>
      </c>
      <c r="F4720" s="8">
        <v>92121</v>
      </c>
      <c r="G4720" s="3">
        <v>1</v>
      </c>
      <c r="H4720" s="3">
        <v>0.8</v>
      </c>
      <c r="I4720" s="3" t="s">
        <v>33</v>
      </c>
      <c r="J4720" s="3">
        <v>0</v>
      </c>
      <c r="K4720" s="3" t="s">
        <v>36</v>
      </c>
      <c r="L4720" s="3" t="s">
        <v>36</v>
      </c>
      <c r="M4720" s="3" t="s">
        <v>36</v>
      </c>
      <c r="N4720" s="3" t="s">
        <v>37</v>
      </c>
      <c r="O4720" s="3" t="s">
        <v>36</v>
      </c>
    </row>
    <row r="4721" spans="1:15" x14ac:dyDescent="0.3">
      <c r="A4721" s="7">
        <v>3580</v>
      </c>
      <c r="B4721" s="3">
        <v>28</v>
      </c>
      <c r="C4721" s="3">
        <v>2</v>
      </c>
      <c r="D4721" s="6">
        <v>84</v>
      </c>
      <c r="E4721" s="9" t="str">
        <f t="shared" si="73"/>
        <v>51-100</v>
      </c>
      <c r="F4721" s="8">
        <v>94305</v>
      </c>
      <c r="G4721" s="3">
        <v>1</v>
      </c>
      <c r="H4721" s="3">
        <v>2.9</v>
      </c>
      <c r="I4721" s="3" t="s">
        <v>35</v>
      </c>
      <c r="J4721" s="3">
        <v>102</v>
      </c>
      <c r="K4721" s="3" t="s">
        <v>36</v>
      </c>
      <c r="L4721" s="3" t="s">
        <v>37</v>
      </c>
      <c r="M4721" s="3" t="s">
        <v>37</v>
      </c>
      <c r="N4721" s="3" t="s">
        <v>36</v>
      </c>
      <c r="O4721" s="3" t="s">
        <v>37</v>
      </c>
    </row>
    <row r="4722" spans="1:15" hidden="1" x14ac:dyDescent="0.3">
      <c r="A4722" s="7">
        <v>3582</v>
      </c>
      <c r="B4722" s="3">
        <v>28</v>
      </c>
      <c r="C4722" s="3">
        <v>4</v>
      </c>
      <c r="D4722" s="6">
        <v>33</v>
      </c>
      <c r="E4722" s="9" t="str">
        <f t="shared" si="73"/>
        <v>0-50</v>
      </c>
      <c r="F4722" s="8">
        <v>91330</v>
      </c>
      <c r="G4722" s="3">
        <v>3</v>
      </c>
      <c r="H4722" s="3">
        <v>1</v>
      </c>
      <c r="I4722" s="3" t="s">
        <v>34</v>
      </c>
      <c r="J4722" s="3">
        <v>0</v>
      </c>
      <c r="K4722" s="3" t="s">
        <v>36</v>
      </c>
      <c r="L4722" s="3" t="s">
        <v>36</v>
      </c>
      <c r="M4722" s="3" t="s">
        <v>36</v>
      </c>
      <c r="N4722" s="3" t="s">
        <v>36</v>
      </c>
      <c r="O4722" s="3" t="s">
        <v>37</v>
      </c>
    </row>
    <row r="4723" spans="1:15" hidden="1" x14ac:dyDescent="0.3">
      <c r="A4723" s="7">
        <v>3588</v>
      </c>
      <c r="B4723" s="3">
        <v>28</v>
      </c>
      <c r="C4723" s="3">
        <v>4</v>
      </c>
      <c r="D4723" s="6">
        <v>29</v>
      </c>
      <c r="E4723" s="9" t="str">
        <f t="shared" si="73"/>
        <v>0-50</v>
      </c>
      <c r="F4723" s="8">
        <v>94080</v>
      </c>
      <c r="G4723" s="3">
        <v>3</v>
      </c>
      <c r="H4723" s="3">
        <v>0.1</v>
      </c>
      <c r="I4723" s="3" t="s">
        <v>34</v>
      </c>
      <c r="J4723" s="3">
        <v>0</v>
      </c>
      <c r="K4723" s="3" t="s">
        <v>36</v>
      </c>
      <c r="L4723" s="3" t="s">
        <v>36</v>
      </c>
      <c r="M4723" s="3" t="s">
        <v>36</v>
      </c>
      <c r="N4723" s="3" t="s">
        <v>37</v>
      </c>
      <c r="O4723" s="3" t="s">
        <v>36</v>
      </c>
    </row>
    <row r="4724" spans="1:15" hidden="1" x14ac:dyDescent="0.3">
      <c r="A4724" s="7">
        <v>3624</v>
      </c>
      <c r="B4724" s="3">
        <v>28</v>
      </c>
      <c r="C4724" s="3">
        <v>3</v>
      </c>
      <c r="D4724" s="6">
        <v>45</v>
      </c>
      <c r="E4724" s="9" t="str">
        <f t="shared" si="73"/>
        <v>0-50</v>
      </c>
      <c r="F4724" s="8">
        <v>91105</v>
      </c>
      <c r="G4724" s="3">
        <v>4</v>
      </c>
      <c r="H4724" s="3">
        <v>1.7</v>
      </c>
      <c r="I4724" s="3" t="s">
        <v>34</v>
      </c>
      <c r="J4724" s="3">
        <v>95</v>
      </c>
      <c r="K4724" s="3" t="s">
        <v>36</v>
      </c>
      <c r="L4724" s="3" t="s">
        <v>36</v>
      </c>
      <c r="M4724" s="3" t="s">
        <v>36</v>
      </c>
      <c r="N4724" s="3" t="s">
        <v>36</v>
      </c>
      <c r="O4724" s="3" t="s">
        <v>36</v>
      </c>
    </row>
    <row r="4725" spans="1:15" hidden="1" x14ac:dyDescent="0.3">
      <c r="A4725" s="7">
        <v>3729</v>
      </c>
      <c r="B4725" s="3">
        <v>28</v>
      </c>
      <c r="C4725" s="3">
        <v>3</v>
      </c>
      <c r="D4725" s="6">
        <v>118</v>
      </c>
      <c r="E4725" s="9" t="str">
        <f t="shared" si="73"/>
        <v>100+</v>
      </c>
      <c r="F4725" s="8">
        <v>91902</v>
      </c>
      <c r="G4725" s="3">
        <v>3</v>
      </c>
      <c r="H4725" s="3">
        <v>2.4</v>
      </c>
      <c r="I4725" s="3" t="s">
        <v>34</v>
      </c>
      <c r="J4725" s="3">
        <v>161</v>
      </c>
      <c r="K4725" s="3" t="s">
        <v>37</v>
      </c>
      <c r="L4725" s="3" t="s">
        <v>36</v>
      </c>
      <c r="M4725" s="3" t="s">
        <v>36</v>
      </c>
      <c r="N4725" s="3" t="s">
        <v>36</v>
      </c>
      <c r="O4725" s="3" t="s">
        <v>36</v>
      </c>
    </row>
    <row r="4726" spans="1:15" hidden="1" x14ac:dyDescent="0.3">
      <c r="A4726" s="7">
        <v>3880</v>
      </c>
      <c r="B4726" s="3">
        <v>28</v>
      </c>
      <c r="C4726" s="3">
        <v>4</v>
      </c>
      <c r="D4726" s="6">
        <v>101</v>
      </c>
      <c r="E4726" s="9" t="str">
        <f t="shared" si="73"/>
        <v>100+</v>
      </c>
      <c r="F4726" s="8">
        <v>95136</v>
      </c>
      <c r="G4726" s="3">
        <v>3</v>
      </c>
      <c r="H4726" s="3">
        <v>2.5</v>
      </c>
      <c r="I4726" s="3" t="s">
        <v>33</v>
      </c>
      <c r="J4726" s="3">
        <v>270</v>
      </c>
      <c r="K4726" s="3" t="s">
        <v>36</v>
      </c>
      <c r="L4726" s="3" t="s">
        <v>36</v>
      </c>
      <c r="M4726" s="3" t="s">
        <v>36</v>
      </c>
      <c r="N4726" s="3" t="s">
        <v>36</v>
      </c>
      <c r="O4726" s="3" t="s">
        <v>36</v>
      </c>
    </row>
    <row r="4727" spans="1:15" hidden="1" x14ac:dyDescent="0.3">
      <c r="A4727" s="7">
        <v>3969</v>
      </c>
      <c r="B4727" s="3">
        <v>28</v>
      </c>
      <c r="C4727" s="3">
        <v>3</v>
      </c>
      <c r="D4727" s="6">
        <v>78</v>
      </c>
      <c r="E4727" s="9" t="str">
        <f t="shared" si="73"/>
        <v>51-100</v>
      </c>
      <c r="F4727" s="8">
        <v>93108</v>
      </c>
      <c r="G4727" s="3">
        <v>4</v>
      </c>
      <c r="H4727" s="3">
        <v>0.2</v>
      </c>
      <c r="I4727" s="3" t="s">
        <v>33</v>
      </c>
      <c r="J4727" s="3">
        <v>0</v>
      </c>
      <c r="K4727" s="3" t="s">
        <v>36</v>
      </c>
      <c r="L4727" s="3" t="s">
        <v>36</v>
      </c>
      <c r="M4727" s="3" t="s">
        <v>36</v>
      </c>
      <c r="N4727" s="3" t="s">
        <v>37</v>
      </c>
      <c r="O4727" s="3" t="s">
        <v>37</v>
      </c>
    </row>
    <row r="4728" spans="1:15" hidden="1" x14ac:dyDescent="0.3">
      <c r="A4728" s="7">
        <v>4086</v>
      </c>
      <c r="B4728" s="3">
        <v>28</v>
      </c>
      <c r="C4728" s="3">
        <v>2</v>
      </c>
      <c r="D4728" s="6">
        <v>53</v>
      </c>
      <c r="E4728" s="9" t="str">
        <f t="shared" si="73"/>
        <v>51-100</v>
      </c>
      <c r="F4728" s="8">
        <v>94609</v>
      </c>
      <c r="G4728" s="3">
        <v>3</v>
      </c>
      <c r="H4728" s="3">
        <v>2.4</v>
      </c>
      <c r="I4728" s="3" t="s">
        <v>34</v>
      </c>
      <c r="J4728" s="3">
        <v>0</v>
      </c>
      <c r="K4728" s="3" t="s">
        <v>36</v>
      </c>
      <c r="L4728" s="3" t="s">
        <v>36</v>
      </c>
      <c r="M4728" s="3" t="s">
        <v>36</v>
      </c>
      <c r="N4728" s="3" t="s">
        <v>37</v>
      </c>
      <c r="O4728" s="3" t="s">
        <v>36</v>
      </c>
    </row>
    <row r="4729" spans="1:15" hidden="1" x14ac:dyDescent="0.3">
      <c r="A4729" s="7">
        <v>4114</v>
      </c>
      <c r="B4729" s="3">
        <v>28</v>
      </c>
      <c r="C4729" s="3">
        <v>2</v>
      </c>
      <c r="D4729" s="6">
        <v>41</v>
      </c>
      <c r="E4729" s="9" t="str">
        <f t="shared" si="73"/>
        <v>0-50</v>
      </c>
      <c r="F4729" s="8">
        <v>93118</v>
      </c>
      <c r="G4729" s="3">
        <v>3</v>
      </c>
      <c r="H4729" s="3">
        <v>1.1000000000000001</v>
      </c>
      <c r="I4729" s="3" t="s">
        <v>34</v>
      </c>
      <c r="J4729" s="3">
        <v>161</v>
      </c>
      <c r="K4729" s="3" t="s">
        <v>36</v>
      </c>
      <c r="L4729" s="3" t="s">
        <v>36</v>
      </c>
      <c r="M4729" s="3" t="s">
        <v>36</v>
      </c>
      <c r="N4729" s="3" t="s">
        <v>37</v>
      </c>
      <c r="O4729" s="3" t="s">
        <v>36</v>
      </c>
    </row>
    <row r="4730" spans="1:15" hidden="1" x14ac:dyDescent="0.3">
      <c r="A4730" s="7">
        <v>4282</v>
      </c>
      <c r="B4730" s="3">
        <v>28</v>
      </c>
      <c r="C4730" s="3">
        <v>1</v>
      </c>
      <c r="D4730" s="6">
        <v>34</v>
      </c>
      <c r="E4730" s="9" t="str">
        <f t="shared" si="73"/>
        <v>0-50</v>
      </c>
      <c r="F4730" s="8">
        <v>94949</v>
      </c>
      <c r="G4730" s="3">
        <v>4</v>
      </c>
      <c r="H4730" s="3">
        <v>1.5</v>
      </c>
      <c r="I4730" s="3" t="s">
        <v>34</v>
      </c>
      <c r="J4730" s="3">
        <v>162</v>
      </c>
      <c r="K4730" s="3" t="s">
        <v>36</v>
      </c>
      <c r="L4730" s="3" t="s">
        <v>36</v>
      </c>
      <c r="M4730" s="3" t="s">
        <v>36</v>
      </c>
      <c r="N4730" s="3" t="s">
        <v>36</v>
      </c>
      <c r="O4730" s="3" t="s">
        <v>37</v>
      </c>
    </row>
    <row r="4731" spans="1:15" hidden="1" x14ac:dyDescent="0.3">
      <c r="A4731" s="7">
        <v>4342</v>
      </c>
      <c r="B4731" s="3">
        <v>28</v>
      </c>
      <c r="C4731" s="3">
        <v>3</v>
      </c>
      <c r="D4731" s="6">
        <v>53</v>
      </c>
      <c r="E4731" s="9" t="str">
        <f t="shared" si="73"/>
        <v>51-100</v>
      </c>
      <c r="F4731" s="8">
        <v>94305</v>
      </c>
      <c r="G4731" s="3">
        <v>2</v>
      </c>
      <c r="H4731" s="3">
        <v>1.6</v>
      </c>
      <c r="I4731" s="3" t="s">
        <v>35</v>
      </c>
      <c r="J4731" s="3">
        <v>0</v>
      </c>
      <c r="K4731" s="3" t="s">
        <v>36</v>
      </c>
      <c r="L4731" s="3" t="s">
        <v>36</v>
      </c>
      <c r="M4731" s="3" t="s">
        <v>36</v>
      </c>
      <c r="N4731" s="3" t="s">
        <v>36</v>
      </c>
      <c r="O4731" s="3" t="s">
        <v>36</v>
      </c>
    </row>
    <row r="4732" spans="1:15" hidden="1" x14ac:dyDescent="0.3">
      <c r="A4732" s="7">
        <v>4363</v>
      </c>
      <c r="B4732" s="3">
        <v>28</v>
      </c>
      <c r="C4732" s="3">
        <v>2</v>
      </c>
      <c r="D4732" s="6">
        <v>55</v>
      </c>
      <c r="E4732" s="9" t="str">
        <f t="shared" si="73"/>
        <v>51-100</v>
      </c>
      <c r="F4732" s="8">
        <v>93940</v>
      </c>
      <c r="G4732" s="3">
        <v>3</v>
      </c>
      <c r="H4732" s="3">
        <v>1.1000000000000001</v>
      </c>
      <c r="I4732" s="3" t="s">
        <v>34</v>
      </c>
      <c r="J4732" s="3">
        <v>0</v>
      </c>
      <c r="K4732" s="3" t="s">
        <v>36</v>
      </c>
      <c r="L4732" s="3" t="s">
        <v>36</v>
      </c>
      <c r="M4732" s="3" t="s">
        <v>36</v>
      </c>
      <c r="N4732" s="3" t="s">
        <v>36</v>
      </c>
      <c r="O4732" s="3" t="s">
        <v>36</v>
      </c>
    </row>
    <row r="4733" spans="1:15" hidden="1" x14ac:dyDescent="0.3">
      <c r="A4733" s="7">
        <v>4384</v>
      </c>
      <c r="B4733" s="3">
        <v>28</v>
      </c>
      <c r="C4733" s="3">
        <v>4</v>
      </c>
      <c r="D4733" s="6">
        <v>85</v>
      </c>
      <c r="E4733" s="9" t="str">
        <f t="shared" si="73"/>
        <v>51-100</v>
      </c>
      <c r="F4733" s="8">
        <v>94709</v>
      </c>
      <c r="G4733" s="3">
        <v>3</v>
      </c>
      <c r="H4733" s="3">
        <v>2.5</v>
      </c>
      <c r="I4733" s="3" t="s">
        <v>33</v>
      </c>
      <c r="J4733" s="3">
        <v>0</v>
      </c>
      <c r="K4733" s="3" t="s">
        <v>36</v>
      </c>
      <c r="L4733" s="3" t="s">
        <v>36</v>
      </c>
      <c r="M4733" s="3" t="s">
        <v>36</v>
      </c>
      <c r="N4733" s="3" t="s">
        <v>37</v>
      </c>
      <c r="O4733" s="3" t="s">
        <v>36</v>
      </c>
    </row>
    <row r="4734" spans="1:15" hidden="1" x14ac:dyDescent="0.3">
      <c r="A4734" s="7">
        <v>4545</v>
      </c>
      <c r="B4734" s="3">
        <v>28</v>
      </c>
      <c r="C4734" s="3">
        <v>4</v>
      </c>
      <c r="D4734" s="6">
        <v>80</v>
      </c>
      <c r="E4734" s="9" t="str">
        <f t="shared" si="73"/>
        <v>51-100</v>
      </c>
      <c r="F4734" s="8">
        <v>95819</v>
      </c>
      <c r="G4734" s="3">
        <v>3</v>
      </c>
      <c r="H4734" s="3">
        <v>2.5</v>
      </c>
      <c r="I4734" s="3" t="s">
        <v>33</v>
      </c>
      <c r="J4734" s="3">
        <v>0</v>
      </c>
      <c r="K4734" s="3" t="s">
        <v>36</v>
      </c>
      <c r="L4734" s="3" t="s">
        <v>36</v>
      </c>
      <c r="M4734" s="3" t="s">
        <v>36</v>
      </c>
      <c r="N4734" s="3" t="s">
        <v>37</v>
      </c>
      <c r="O4734" s="3" t="s">
        <v>36</v>
      </c>
    </row>
    <row r="4735" spans="1:15" hidden="1" x14ac:dyDescent="0.3">
      <c r="A4735" s="7">
        <v>4564</v>
      </c>
      <c r="B4735" s="3">
        <v>28</v>
      </c>
      <c r="C4735" s="3">
        <v>2</v>
      </c>
      <c r="D4735" s="6">
        <v>188</v>
      </c>
      <c r="E4735" s="9" t="str">
        <f t="shared" si="73"/>
        <v>100+</v>
      </c>
      <c r="F4735" s="8">
        <v>92350</v>
      </c>
      <c r="G4735" s="3">
        <v>2</v>
      </c>
      <c r="H4735" s="3">
        <v>4.5</v>
      </c>
      <c r="I4735" s="3" t="s">
        <v>33</v>
      </c>
      <c r="J4735" s="3">
        <v>0</v>
      </c>
      <c r="K4735" s="3" t="s">
        <v>36</v>
      </c>
      <c r="L4735" s="3" t="s">
        <v>37</v>
      </c>
      <c r="M4735" s="3" t="s">
        <v>36</v>
      </c>
      <c r="N4735" s="3" t="s">
        <v>37</v>
      </c>
      <c r="O4735" s="3" t="s">
        <v>36</v>
      </c>
    </row>
    <row r="4736" spans="1:15" hidden="1" x14ac:dyDescent="0.3">
      <c r="A4736" s="7">
        <v>4660</v>
      </c>
      <c r="B4736" s="3">
        <v>28</v>
      </c>
      <c r="C4736" s="3">
        <v>4</v>
      </c>
      <c r="D4736" s="6">
        <v>199</v>
      </c>
      <c r="E4736" s="9" t="str">
        <f t="shared" si="73"/>
        <v>100+</v>
      </c>
      <c r="F4736" s="8">
        <v>92121</v>
      </c>
      <c r="G4736" s="3">
        <v>1</v>
      </c>
      <c r="H4736" s="3">
        <v>6.33</v>
      </c>
      <c r="I4736" s="3" t="s">
        <v>33</v>
      </c>
      <c r="J4736" s="3">
        <v>0</v>
      </c>
      <c r="K4736" s="3" t="s">
        <v>36</v>
      </c>
      <c r="L4736" s="3" t="s">
        <v>36</v>
      </c>
      <c r="M4736" s="3" t="s">
        <v>36</v>
      </c>
      <c r="N4736" s="3" t="s">
        <v>36</v>
      </c>
      <c r="O4736" s="3" t="s">
        <v>36</v>
      </c>
    </row>
    <row r="4737" spans="1:15" hidden="1" x14ac:dyDescent="0.3">
      <c r="A4737" s="7">
        <v>4664</v>
      </c>
      <c r="B4737" s="3">
        <v>28</v>
      </c>
      <c r="C4737" s="3">
        <v>3</v>
      </c>
      <c r="D4737" s="6">
        <v>115</v>
      </c>
      <c r="E4737" s="9" t="str">
        <f t="shared" si="73"/>
        <v>100+</v>
      </c>
      <c r="F4737" s="8">
        <v>92407</v>
      </c>
      <c r="G4737" s="3">
        <v>1</v>
      </c>
      <c r="H4737" s="3">
        <v>1.9</v>
      </c>
      <c r="I4737" s="3" t="s">
        <v>33</v>
      </c>
      <c r="J4737" s="3">
        <v>200</v>
      </c>
      <c r="K4737" s="3" t="s">
        <v>36</v>
      </c>
      <c r="L4737" s="3" t="s">
        <v>36</v>
      </c>
      <c r="M4737" s="3" t="s">
        <v>36</v>
      </c>
      <c r="N4737" s="3" t="s">
        <v>37</v>
      </c>
      <c r="O4737" s="3" t="s">
        <v>36</v>
      </c>
    </row>
    <row r="4738" spans="1:15" hidden="1" x14ac:dyDescent="0.3">
      <c r="A4738" s="7">
        <v>4942</v>
      </c>
      <c r="B4738" s="3">
        <v>28</v>
      </c>
      <c r="C4738" s="3">
        <v>4</v>
      </c>
      <c r="D4738" s="6">
        <v>112</v>
      </c>
      <c r="E4738" s="9" t="str">
        <f t="shared" si="73"/>
        <v>100+</v>
      </c>
      <c r="F4738" s="8">
        <v>90049</v>
      </c>
      <c r="G4738" s="3">
        <v>2</v>
      </c>
      <c r="H4738" s="3">
        <v>1.6</v>
      </c>
      <c r="I4738" s="3" t="s">
        <v>34</v>
      </c>
      <c r="J4738" s="3">
        <v>0</v>
      </c>
      <c r="K4738" s="3" t="s">
        <v>37</v>
      </c>
      <c r="L4738" s="3" t="s">
        <v>36</v>
      </c>
      <c r="M4738" s="3" t="s">
        <v>36</v>
      </c>
      <c r="N4738" s="3" t="s">
        <v>37</v>
      </c>
      <c r="O4738" s="3" t="s">
        <v>36</v>
      </c>
    </row>
    <row r="4739" spans="1:15" hidden="1" x14ac:dyDescent="0.3">
      <c r="A4739" s="7">
        <v>5000</v>
      </c>
      <c r="B4739" s="3">
        <v>28</v>
      </c>
      <c r="C4739" s="3">
        <v>4</v>
      </c>
      <c r="D4739" s="6">
        <v>83</v>
      </c>
      <c r="E4739" s="9" t="str">
        <f t="shared" ref="E4739:E4802" si="74">IF(D4739&lt;=50,"0-50",IF(D4739&lt;=100,"51-100","100+"))</f>
        <v>51-100</v>
      </c>
      <c r="F4739" s="8">
        <v>92612</v>
      </c>
      <c r="G4739" s="3">
        <v>3</v>
      </c>
      <c r="H4739" s="3">
        <v>0.8</v>
      </c>
      <c r="I4739" s="3" t="s">
        <v>33</v>
      </c>
      <c r="J4739" s="3">
        <v>0</v>
      </c>
      <c r="K4739" s="3" t="s">
        <v>36</v>
      </c>
      <c r="L4739" s="3" t="s">
        <v>36</v>
      </c>
      <c r="M4739" s="3" t="s">
        <v>36</v>
      </c>
      <c r="N4739" s="3" t="s">
        <v>37</v>
      </c>
      <c r="O4739" s="3" t="s">
        <v>37</v>
      </c>
    </row>
    <row r="4740" spans="1:15" hidden="1" x14ac:dyDescent="0.3">
      <c r="A4740" s="7">
        <v>86</v>
      </c>
      <c r="B4740" s="3">
        <v>27</v>
      </c>
      <c r="C4740" s="3">
        <v>2</v>
      </c>
      <c r="D4740" s="6">
        <v>109</v>
      </c>
      <c r="E4740" s="9" t="str">
        <f t="shared" si="74"/>
        <v>100+</v>
      </c>
      <c r="F4740" s="8">
        <v>94005</v>
      </c>
      <c r="G4740" s="3">
        <v>4</v>
      </c>
      <c r="H4740" s="3">
        <v>1.8</v>
      </c>
      <c r="I4740" s="3" t="s">
        <v>35</v>
      </c>
      <c r="J4740" s="3">
        <v>0</v>
      </c>
      <c r="K4740" s="3" t="s">
        <v>36</v>
      </c>
      <c r="L4740" s="3" t="s">
        <v>36</v>
      </c>
      <c r="M4740" s="3" t="s">
        <v>36</v>
      </c>
      <c r="N4740" s="3" t="s">
        <v>36</v>
      </c>
      <c r="O4740" s="3" t="s">
        <v>36</v>
      </c>
    </row>
    <row r="4741" spans="1:15" hidden="1" x14ac:dyDescent="0.3">
      <c r="A4741" s="7">
        <v>166</v>
      </c>
      <c r="B4741" s="3">
        <v>27</v>
      </c>
      <c r="C4741" s="3">
        <v>1</v>
      </c>
      <c r="D4741" s="6">
        <v>43</v>
      </c>
      <c r="E4741" s="9" t="str">
        <f t="shared" si="74"/>
        <v>0-50</v>
      </c>
      <c r="F4741" s="8">
        <v>94706</v>
      </c>
      <c r="G4741" s="3">
        <v>1</v>
      </c>
      <c r="H4741" s="3">
        <v>1.5</v>
      </c>
      <c r="I4741" s="3" t="s">
        <v>33</v>
      </c>
      <c r="J4741" s="3">
        <v>0</v>
      </c>
      <c r="K4741" s="3" t="s">
        <v>36</v>
      </c>
      <c r="L4741" s="3" t="s">
        <v>36</v>
      </c>
      <c r="M4741" s="3" t="s">
        <v>36</v>
      </c>
      <c r="N4741" s="3" t="s">
        <v>37</v>
      </c>
      <c r="O4741" s="3" t="s">
        <v>36</v>
      </c>
    </row>
    <row r="4742" spans="1:15" hidden="1" x14ac:dyDescent="0.3">
      <c r="A4742" s="7">
        <v>170</v>
      </c>
      <c r="B4742" s="3">
        <v>27</v>
      </c>
      <c r="C4742" s="3">
        <v>1</v>
      </c>
      <c r="D4742" s="6">
        <v>112</v>
      </c>
      <c r="E4742" s="9" t="str">
        <f t="shared" si="74"/>
        <v>100+</v>
      </c>
      <c r="F4742" s="8">
        <v>90503</v>
      </c>
      <c r="G4742" s="3">
        <v>4</v>
      </c>
      <c r="H4742" s="3">
        <v>2.1</v>
      </c>
      <c r="I4742" s="3" t="s">
        <v>35</v>
      </c>
      <c r="J4742" s="3">
        <v>0</v>
      </c>
      <c r="K4742" s="3" t="s">
        <v>36</v>
      </c>
      <c r="L4742" s="3" t="s">
        <v>36</v>
      </c>
      <c r="M4742" s="3" t="s">
        <v>36</v>
      </c>
      <c r="N4742" s="3" t="s">
        <v>36</v>
      </c>
      <c r="O4742" s="3" t="s">
        <v>37</v>
      </c>
    </row>
    <row r="4743" spans="1:15" hidden="1" x14ac:dyDescent="0.3">
      <c r="A4743" s="7">
        <v>171</v>
      </c>
      <c r="B4743" s="3">
        <v>27</v>
      </c>
      <c r="C4743" s="3">
        <v>1</v>
      </c>
      <c r="D4743" s="6">
        <v>138</v>
      </c>
      <c r="E4743" s="9" t="str">
        <f t="shared" si="74"/>
        <v>100+</v>
      </c>
      <c r="F4743" s="8">
        <v>90250</v>
      </c>
      <c r="G4743" s="3">
        <v>2</v>
      </c>
      <c r="H4743" s="3">
        <v>2</v>
      </c>
      <c r="I4743" s="3" t="s">
        <v>33</v>
      </c>
      <c r="J4743" s="3">
        <v>0</v>
      </c>
      <c r="K4743" s="3" t="s">
        <v>36</v>
      </c>
      <c r="L4743" s="3" t="s">
        <v>36</v>
      </c>
      <c r="M4743" s="3" t="s">
        <v>36</v>
      </c>
      <c r="N4743" s="3" t="s">
        <v>37</v>
      </c>
      <c r="O4743" s="3" t="s">
        <v>36</v>
      </c>
    </row>
    <row r="4744" spans="1:15" hidden="1" x14ac:dyDescent="0.3">
      <c r="A4744" s="7">
        <v>199</v>
      </c>
      <c r="B4744" s="3">
        <v>27</v>
      </c>
      <c r="C4744" s="3">
        <v>3</v>
      </c>
      <c r="D4744" s="6">
        <v>59</v>
      </c>
      <c r="E4744" s="9" t="str">
        <f t="shared" si="74"/>
        <v>51-100</v>
      </c>
      <c r="F4744" s="8">
        <v>94123</v>
      </c>
      <c r="G4744" s="3">
        <v>4</v>
      </c>
      <c r="H4744" s="3">
        <v>0</v>
      </c>
      <c r="I4744" s="3" t="s">
        <v>33</v>
      </c>
      <c r="J4744" s="3">
        <v>90</v>
      </c>
      <c r="K4744" s="3" t="s">
        <v>36</v>
      </c>
      <c r="L4744" s="3" t="s">
        <v>37</v>
      </c>
      <c r="M4744" s="3" t="s">
        <v>36</v>
      </c>
      <c r="N4744" s="3" t="s">
        <v>37</v>
      </c>
      <c r="O4744" s="3" t="s">
        <v>36</v>
      </c>
    </row>
    <row r="4745" spans="1:15" hidden="1" x14ac:dyDescent="0.3">
      <c r="A4745" s="7">
        <v>217</v>
      </c>
      <c r="B4745" s="3">
        <v>27</v>
      </c>
      <c r="C4745" s="3">
        <v>3</v>
      </c>
      <c r="D4745" s="6">
        <v>125</v>
      </c>
      <c r="E4745" s="9" t="str">
        <f t="shared" si="74"/>
        <v>100+</v>
      </c>
      <c r="F4745" s="8">
        <v>95521</v>
      </c>
      <c r="G4745" s="3">
        <v>2</v>
      </c>
      <c r="H4745" s="3">
        <v>0.6</v>
      </c>
      <c r="I4745" s="3" t="s">
        <v>33</v>
      </c>
      <c r="J4745" s="3">
        <v>0</v>
      </c>
      <c r="K4745" s="3" t="s">
        <v>36</v>
      </c>
      <c r="L4745" s="3" t="s">
        <v>36</v>
      </c>
      <c r="M4745" s="3" t="s">
        <v>36</v>
      </c>
      <c r="N4745" s="3" t="s">
        <v>36</v>
      </c>
      <c r="O4745" s="3" t="s">
        <v>36</v>
      </c>
    </row>
    <row r="4746" spans="1:15" hidden="1" x14ac:dyDescent="0.3">
      <c r="A4746" s="7">
        <v>264</v>
      </c>
      <c r="B4746" s="3">
        <v>27</v>
      </c>
      <c r="C4746" s="3">
        <v>1</v>
      </c>
      <c r="D4746" s="6">
        <v>74</v>
      </c>
      <c r="E4746" s="9" t="str">
        <f t="shared" si="74"/>
        <v>51-100</v>
      </c>
      <c r="F4746" s="8">
        <v>92121</v>
      </c>
      <c r="G4746" s="3">
        <v>4</v>
      </c>
      <c r="H4746" s="3">
        <v>1.8</v>
      </c>
      <c r="I4746" s="3" t="s">
        <v>34</v>
      </c>
      <c r="J4746" s="3">
        <v>112</v>
      </c>
      <c r="K4746" s="3" t="s">
        <v>36</v>
      </c>
      <c r="L4746" s="3" t="s">
        <v>36</v>
      </c>
      <c r="M4746" s="3" t="s">
        <v>36</v>
      </c>
      <c r="N4746" s="3" t="s">
        <v>37</v>
      </c>
      <c r="O4746" s="3" t="s">
        <v>37</v>
      </c>
    </row>
    <row r="4747" spans="1:15" hidden="1" x14ac:dyDescent="0.3">
      <c r="A4747" s="7">
        <v>319</v>
      </c>
      <c r="B4747" s="3">
        <v>27</v>
      </c>
      <c r="C4747" s="3">
        <v>2</v>
      </c>
      <c r="D4747" s="6">
        <v>110</v>
      </c>
      <c r="E4747" s="9" t="str">
        <f t="shared" si="74"/>
        <v>100+</v>
      </c>
      <c r="F4747" s="8">
        <v>95670</v>
      </c>
      <c r="G4747" s="3">
        <v>4</v>
      </c>
      <c r="H4747" s="3">
        <v>1.8</v>
      </c>
      <c r="I4747" s="3" t="s">
        <v>35</v>
      </c>
      <c r="J4747" s="3">
        <v>190</v>
      </c>
      <c r="K4747" s="3" t="s">
        <v>36</v>
      </c>
      <c r="L4747" s="3" t="s">
        <v>36</v>
      </c>
      <c r="M4747" s="3" t="s">
        <v>36</v>
      </c>
      <c r="N4747" s="3" t="s">
        <v>37</v>
      </c>
      <c r="O4747" s="3" t="s">
        <v>36</v>
      </c>
    </row>
    <row r="4748" spans="1:15" hidden="1" x14ac:dyDescent="0.3">
      <c r="A4748" s="7">
        <v>419</v>
      </c>
      <c r="B4748" s="3">
        <v>27</v>
      </c>
      <c r="C4748" s="3">
        <v>0</v>
      </c>
      <c r="D4748" s="6">
        <v>33</v>
      </c>
      <c r="E4748" s="9" t="str">
        <f t="shared" si="74"/>
        <v>0-50</v>
      </c>
      <c r="F4748" s="8">
        <v>90089</v>
      </c>
      <c r="G4748" s="3">
        <v>4</v>
      </c>
      <c r="H4748" s="3">
        <v>1</v>
      </c>
      <c r="I4748" s="3" t="s">
        <v>35</v>
      </c>
      <c r="J4748" s="3">
        <v>0</v>
      </c>
      <c r="K4748" s="3" t="s">
        <v>36</v>
      </c>
      <c r="L4748" s="3" t="s">
        <v>36</v>
      </c>
      <c r="M4748" s="3" t="s">
        <v>36</v>
      </c>
      <c r="N4748" s="3" t="s">
        <v>36</v>
      </c>
      <c r="O4748" s="3" t="s">
        <v>36</v>
      </c>
    </row>
    <row r="4749" spans="1:15" hidden="1" x14ac:dyDescent="0.3">
      <c r="A4749" s="7">
        <v>515</v>
      </c>
      <c r="B4749" s="3">
        <v>27</v>
      </c>
      <c r="C4749" s="3">
        <v>1</v>
      </c>
      <c r="D4749" s="6">
        <v>74</v>
      </c>
      <c r="E4749" s="9" t="str">
        <f t="shared" si="74"/>
        <v>51-100</v>
      </c>
      <c r="F4749" s="8">
        <v>91730</v>
      </c>
      <c r="G4749" s="3">
        <v>3</v>
      </c>
      <c r="H4749" s="3">
        <v>0.3</v>
      </c>
      <c r="I4749" s="3" t="s">
        <v>35</v>
      </c>
      <c r="J4749" s="3">
        <v>0</v>
      </c>
      <c r="K4749" s="3" t="s">
        <v>36</v>
      </c>
      <c r="L4749" s="3" t="s">
        <v>36</v>
      </c>
      <c r="M4749" s="3" t="s">
        <v>36</v>
      </c>
      <c r="N4749" s="3" t="s">
        <v>37</v>
      </c>
      <c r="O4749" s="3" t="s">
        <v>36</v>
      </c>
    </row>
    <row r="4750" spans="1:15" hidden="1" x14ac:dyDescent="0.3">
      <c r="A4750" s="7">
        <v>534</v>
      </c>
      <c r="B4750" s="3">
        <v>27</v>
      </c>
      <c r="C4750" s="3">
        <v>2</v>
      </c>
      <c r="D4750" s="6">
        <v>101</v>
      </c>
      <c r="E4750" s="9" t="str">
        <f t="shared" si="74"/>
        <v>100+</v>
      </c>
      <c r="F4750" s="8">
        <v>92807</v>
      </c>
      <c r="G4750" s="3">
        <v>1</v>
      </c>
      <c r="H4750" s="3">
        <v>1.9</v>
      </c>
      <c r="I4750" s="3" t="s">
        <v>33</v>
      </c>
      <c r="J4750" s="3">
        <v>0</v>
      </c>
      <c r="K4750" s="3" t="s">
        <v>36</v>
      </c>
      <c r="L4750" s="3" t="s">
        <v>36</v>
      </c>
      <c r="M4750" s="3" t="s">
        <v>36</v>
      </c>
      <c r="N4750" s="3" t="s">
        <v>36</v>
      </c>
      <c r="O4750" s="3" t="s">
        <v>36</v>
      </c>
    </row>
    <row r="4751" spans="1:15" hidden="1" x14ac:dyDescent="0.3">
      <c r="A4751" s="7">
        <v>547</v>
      </c>
      <c r="B4751" s="3">
        <v>27</v>
      </c>
      <c r="C4751" s="3">
        <v>2</v>
      </c>
      <c r="D4751" s="6">
        <v>68</v>
      </c>
      <c r="E4751" s="9" t="str">
        <f t="shared" si="74"/>
        <v>51-100</v>
      </c>
      <c r="F4751" s="8">
        <v>94025</v>
      </c>
      <c r="G4751" s="3">
        <v>3</v>
      </c>
      <c r="H4751" s="3">
        <v>2.6</v>
      </c>
      <c r="I4751" s="3" t="s">
        <v>35</v>
      </c>
      <c r="J4751" s="3">
        <v>203</v>
      </c>
      <c r="K4751" s="3" t="s">
        <v>36</v>
      </c>
      <c r="L4751" s="3" t="s">
        <v>37</v>
      </c>
      <c r="M4751" s="3" t="s">
        <v>36</v>
      </c>
      <c r="N4751" s="3" t="s">
        <v>36</v>
      </c>
      <c r="O4751" s="3" t="s">
        <v>36</v>
      </c>
    </row>
    <row r="4752" spans="1:15" hidden="1" x14ac:dyDescent="0.3">
      <c r="A4752" s="7">
        <v>609</v>
      </c>
      <c r="B4752" s="3">
        <v>27</v>
      </c>
      <c r="C4752" s="3">
        <v>2</v>
      </c>
      <c r="D4752" s="6">
        <v>55</v>
      </c>
      <c r="E4752" s="9" t="str">
        <f t="shared" si="74"/>
        <v>51-100</v>
      </c>
      <c r="F4752" s="8">
        <v>91910</v>
      </c>
      <c r="G4752" s="3">
        <v>4</v>
      </c>
      <c r="H4752" s="3">
        <v>1.7</v>
      </c>
      <c r="I4752" s="3" t="s">
        <v>34</v>
      </c>
      <c r="J4752" s="3">
        <v>0</v>
      </c>
      <c r="K4752" s="3" t="s">
        <v>36</v>
      </c>
      <c r="L4752" s="3" t="s">
        <v>36</v>
      </c>
      <c r="M4752" s="3" t="s">
        <v>36</v>
      </c>
      <c r="N4752" s="3" t="s">
        <v>37</v>
      </c>
      <c r="O4752" s="3" t="s">
        <v>36</v>
      </c>
    </row>
    <row r="4753" spans="1:15" hidden="1" x14ac:dyDescent="0.3">
      <c r="A4753" s="7">
        <v>841</v>
      </c>
      <c r="B4753" s="3">
        <v>27</v>
      </c>
      <c r="C4753" s="3">
        <v>3</v>
      </c>
      <c r="D4753" s="6">
        <v>94</v>
      </c>
      <c r="E4753" s="9" t="str">
        <f t="shared" si="74"/>
        <v>51-100</v>
      </c>
      <c r="F4753" s="8">
        <v>92373</v>
      </c>
      <c r="G4753" s="3">
        <v>2</v>
      </c>
      <c r="H4753" s="3">
        <v>0.2</v>
      </c>
      <c r="I4753" s="3" t="s">
        <v>33</v>
      </c>
      <c r="J4753" s="3">
        <v>310</v>
      </c>
      <c r="K4753" s="3" t="s">
        <v>36</v>
      </c>
      <c r="L4753" s="3" t="s">
        <v>36</v>
      </c>
      <c r="M4753" s="3" t="s">
        <v>36</v>
      </c>
      <c r="N4753" s="3" t="s">
        <v>36</v>
      </c>
      <c r="O4753" s="3" t="s">
        <v>37</v>
      </c>
    </row>
    <row r="4754" spans="1:15" hidden="1" x14ac:dyDescent="0.3">
      <c r="A4754" s="7">
        <v>854</v>
      </c>
      <c r="B4754" s="3">
        <v>27</v>
      </c>
      <c r="C4754" s="3">
        <v>2</v>
      </c>
      <c r="D4754" s="6">
        <v>155</v>
      </c>
      <c r="E4754" s="9" t="str">
        <f t="shared" si="74"/>
        <v>100+</v>
      </c>
      <c r="F4754" s="8">
        <v>95138</v>
      </c>
      <c r="G4754" s="3">
        <v>1</v>
      </c>
      <c r="H4754" s="3">
        <v>0.8</v>
      </c>
      <c r="I4754" s="3" t="s">
        <v>33</v>
      </c>
      <c r="J4754" s="3">
        <v>0</v>
      </c>
      <c r="K4754" s="3" t="s">
        <v>36</v>
      </c>
      <c r="L4754" s="3" t="s">
        <v>36</v>
      </c>
      <c r="M4754" s="3" t="s">
        <v>36</v>
      </c>
      <c r="N4754" s="3" t="s">
        <v>36</v>
      </c>
      <c r="O4754" s="3" t="s">
        <v>36</v>
      </c>
    </row>
    <row r="4755" spans="1:15" hidden="1" x14ac:dyDescent="0.3">
      <c r="A4755" s="7">
        <v>921</v>
      </c>
      <c r="B4755" s="3">
        <v>27</v>
      </c>
      <c r="C4755" s="3">
        <v>1</v>
      </c>
      <c r="D4755" s="6">
        <v>42</v>
      </c>
      <c r="E4755" s="9" t="str">
        <f t="shared" si="74"/>
        <v>0-50</v>
      </c>
      <c r="F4755" s="8">
        <v>94501</v>
      </c>
      <c r="G4755" s="3">
        <v>3</v>
      </c>
      <c r="H4755" s="3">
        <v>2.4</v>
      </c>
      <c r="I4755" s="3" t="s">
        <v>34</v>
      </c>
      <c r="J4755" s="3">
        <v>0</v>
      </c>
      <c r="K4755" s="3" t="s">
        <v>36</v>
      </c>
      <c r="L4755" s="3" t="s">
        <v>36</v>
      </c>
      <c r="M4755" s="3" t="s">
        <v>36</v>
      </c>
      <c r="N4755" s="3" t="s">
        <v>36</v>
      </c>
      <c r="O4755" s="3" t="s">
        <v>36</v>
      </c>
    </row>
    <row r="4756" spans="1:15" hidden="1" x14ac:dyDescent="0.3">
      <c r="A4756" s="7">
        <v>932</v>
      </c>
      <c r="B4756" s="3">
        <v>27</v>
      </c>
      <c r="C4756" s="3">
        <v>3</v>
      </c>
      <c r="D4756" s="6">
        <v>43</v>
      </c>
      <c r="E4756" s="9" t="str">
        <f t="shared" si="74"/>
        <v>0-50</v>
      </c>
      <c r="F4756" s="8">
        <v>91302</v>
      </c>
      <c r="G4756" s="3">
        <v>1</v>
      </c>
      <c r="H4756" s="3">
        <v>1</v>
      </c>
      <c r="I4756" s="3" t="s">
        <v>35</v>
      </c>
      <c r="J4756" s="3">
        <v>0</v>
      </c>
      <c r="K4756" s="3" t="s">
        <v>36</v>
      </c>
      <c r="L4756" s="3" t="s">
        <v>36</v>
      </c>
      <c r="M4756" s="3" t="s">
        <v>36</v>
      </c>
      <c r="N4756" s="3" t="s">
        <v>37</v>
      </c>
      <c r="O4756" s="3" t="s">
        <v>36</v>
      </c>
    </row>
    <row r="4757" spans="1:15" hidden="1" x14ac:dyDescent="0.3">
      <c r="A4757" s="7">
        <v>965</v>
      </c>
      <c r="B4757" s="3">
        <v>27</v>
      </c>
      <c r="C4757" s="3">
        <v>1</v>
      </c>
      <c r="D4757" s="6">
        <v>78</v>
      </c>
      <c r="E4757" s="9" t="str">
        <f t="shared" si="74"/>
        <v>51-100</v>
      </c>
      <c r="F4757" s="8">
        <v>92037</v>
      </c>
      <c r="G4757" s="3">
        <v>4</v>
      </c>
      <c r="H4757" s="3">
        <v>2.2999999999999998</v>
      </c>
      <c r="I4757" s="3" t="s">
        <v>35</v>
      </c>
      <c r="J4757" s="3">
        <v>157</v>
      </c>
      <c r="K4757" s="3" t="s">
        <v>36</v>
      </c>
      <c r="L4757" s="3" t="s">
        <v>37</v>
      </c>
      <c r="M4757" s="3" t="s">
        <v>36</v>
      </c>
      <c r="N4757" s="3" t="s">
        <v>37</v>
      </c>
      <c r="O4757" s="3" t="s">
        <v>36</v>
      </c>
    </row>
    <row r="4758" spans="1:15" x14ac:dyDescent="0.3">
      <c r="A4758" s="7">
        <v>1011</v>
      </c>
      <c r="B4758" s="3">
        <v>27</v>
      </c>
      <c r="C4758" s="3">
        <v>3</v>
      </c>
      <c r="D4758" s="6">
        <v>98</v>
      </c>
      <c r="E4758" s="9" t="str">
        <f t="shared" si="74"/>
        <v>51-100</v>
      </c>
      <c r="F4758" s="8">
        <v>95616</v>
      </c>
      <c r="G4758" s="3">
        <v>2</v>
      </c>
      <c r="H4758" s="3">
        <v>2.5</v>
      </c>
      <c r="I4758" s="3" t="s">
        <v>33</v>
      </c>
      <c r="J4758" s="3">
        <v>361</v>
      </c>
      <c r="K4758" s="3" t="s">
        <v>36</v>
      </c>
      <c r="L4758" s="3" t="s">
        <v>37</v>
      </c>
      <c r="M4758" s="3" t="s">
        <v>37</v>
      </c>
      <c r="N4758" s="3" t="s">
        <v>37</v>
      </c>
      <c r="O4758" s="3" t="s">
        <v>37</v>
      </c>
    </row>
    <row r="4759" spans="1:15" hidden="1" x14ac:dyDescent="0.3">
      <c r="A4759" s="7">
        <v>1023</v>
      </c>
      <c r="B4759" s="3">
        <v>27</v>
      </c>
      <c r="C4759" s="3">
        <v>3</v>
      </c>
      <c r="D4759" s="6">
        <v>118</v>
      </c>
      <c r="E4759" s="9" t="str">
        <f t="shared" si="74"/>
        <v>100+</v>
      </c>
      <c r="F4759" s="8">
        <v>95605</v>
      </c>
      <c r="G4759" s="3">
        <v>1</v>
      </c>
      <c r="H4759" s="3">
        <v>3.3</v>
      </c>
      <c r="I4759" s="3" t="s">
        <v>34</v>
      </c>
      <c r="J4759" s="3">
        <v>0</v>
      </c>
      <c r="K4759" s="3" t="s">
        <v>37</v>
      </c>
      <c r="L4759" s="3" t="s">
        <v>36</v>
      </c>
      <c r="M4759" s="3" t="s">
        <v>36</v>
      </c>
      <c r="N4759" s="3" t="s">
        <v>37</v>
      </c>
      <c r="O4759" s="3" t="s">
        <v>36</v>
      </c>
    </row>
    <row r="4760" spans="1:15" hidden="1" x14ac:dyDescent="0.3">
      <c r="A4760" s="7">
        <v>1094</v>
      </c>
      <c r="B4760" s="3">
        <v>27</v>
      </c>
      <c r="C4760" s="3">
        <v>3</v>
      </c>
      <c r="D4760" s="6">
        <v>40</v>
      </c>
      <c r="E4760" s="9" t="str">
        <f t="shared" si="74"/>
        <v>0-50</v>
      </c>
      <c r="F4760" s="8">
        <v>94550</v>
      </c>
      <c r="G4760" s="3">
        <v>3</v>
      </c>
      <c r="H4760" s="3">
        <v>0.1</v>
      </c>
      <c r="I4760" s="3" t="s">
        <v>34</v>
      </c>
      <c r="J4760" s="3">
        <v>111</v>
      </c>
      <c r="K4760" s="3" t="s">
        <v>36</v>
      </c>
      <c r="L4760" s="3" t="s">
        <v>36</v>
      </c>
      <c r="M4760" s="3" t="s">
        <v>36</v>
      </c>
      <c r="N4760" s="3" t="s">
        <v>37</v>
      </c>
      <c r="O4760" s="3" t="s">
        <v>36</v>
      </c>
    </row>
    <row r="4761" spans="1:15" hidden="1" x14ac:dyDescent="0.3">
      <c r="A4761" s="7">
        <v>1214</v>
      </c>
      <c r="B4761" s="3">
        <v>27</v>
      </c>
      <c r="C4761" s="3">
        <v>2</v>
      </c>
      <c r="D4761" s="6">
        <v>78</v>
      </c>
      <c r="E4761" s="9" t="str">
        <f t="shared" si="74"/>
        <v>51-100</v>
      </c>
      <c r="F4761" s="8">
        <v>93943</v>
      </c>
      <c r="G4761" s="3">
        <v>4</v>
      </c>
      <c r="H4761" s="3">
        <v>0.2</v>
      </c>
      <c r="I4761" s="3" t="s">
        <v>33</v>
      </c>
      <c r="J4761" s="3">
        <v>87</v>
      </c>
      <c r="K4761" s="3" t="s">
        <v>36</v>
      </c>
      <c r="L4761" s="3" t="s">
        <v>36</v>
      </c>
      <c r="M4761" s="3" t="s">
        <v>36</v>
      </c>
      <c r="N4761" s="3" t="s">
        <v>36</v>
      </c>
      <c r="O4761" s="3" t="s">
        <v>36</v>
      </c>
    </row>
    <row r="4762" spans="1:15" hidden="1" x14ac:dyDescent="0.3">
      <c r="A4762" s="7">
        <v>1231</v>
      </c>
      <c r="B4762" s="3">
        <v>27</v>
      </c>
      <c r="C4762" s="3">
        <v>1</v>
      </c>
      <c r="D4762" s="6">
        <v>25</v>
      </c>
      <c r="E4762" s="9" t="str">
        <f t="shared" si="74"/>
        <v>0-50</v>
      </c>
      <c r="F4762" s="8">
        <v>94920</v>
      </c>
      <c r="G4762" s="3">
        <v>4</v>
      </c>
      <c r="H4762" s="3">
        <v>0.3</v>
      </c>
      <c r="I4762" s="3" t="s">
        <v>34</v>
      </c>
      <c r="J4762" s="3">
        <v>0</v>
      </c>
      <c r="K4762" s="3" t="s">
        <v>36</v>
      </c>
      <c r="L4762" s="3" t="s">
        <v>36</v>
      </c>
      <c r="M4762" s="3" t="s">
        <v>36</v>
      </c>
      <c r="N4762" s="3" t="s">
        <v>37</v>
      </c>
      <c r="O4762" s="3" t="s">
        <v>37</v>
      </c>
    </row>
    <row r="4763" spans="1:15" hidden="1" x14ac:dyDescent="0.3">
      <c r="A4763" s="7">
        <v>1256</v>
      </c>
      <c r="B4763" s="3">
        <v>27</v>
      </c>
      <c r="C4763" s="3">
        <v>1</v>
      </c>
      <c r="D4763" s="6">
        <v>80</v>
      </c>
      <c r="E4763" s="9" t="str">
        <f t="shared" si="74"/>
        <v>51-100</v>
      </c>
      <c r="F4763" s="8">
        <v>95354</v>
      </c>
      <c r="G4763" s="3">
        <v>2</v>
      </c>
      <c r="H4763" s="3">
        <v>1.6</v>
      </c>
      <c r="I4763" s="3" t="s">
        <v>35</v>
      </c>
      <c r="J4763" s="3">
        <v>185</v>
      </c>
      <c r="K4763" s="3" t="s">
        <v>36</v>
      </c>
      <c r="L4763" s="3" t="s">
        <v>36</v>
      </c>
      <c r="M4763" s="3" t="s">
        <v>36</v>
      </c>
      <c r="N4763" s="3" t="s">
        <v>37</v>
      </c>
      <c r="O4763" s="3" t="s">
        <v>37</v>
      </c>
    </row>
    <row r="4764" spans="1:15" hidden="1" x14ac:dyDescent="0.3">
      <c r="A4764" s="7">
        <v>1276</v>
      </c>
      <c r="B4764" s="3">
        <v>27</v>
      </c>
      <c r="C4764" s="3">
        <v>2</v>
      </c>
      <c r="D4764" s="6">
        <v>92</v>
      </c>
      <c r="E4764" s="9" t="str">
        <f t="shared" si="74"/>
        <v>51-100</v>
      </c>
      <c r="F4764" s="8">
        <v>95616</v>
      </c>
      <c r="G4764" s="3">
        <v>2</v>
      </c>
      <c r="H4764" s="3">
        <v>3.1</v>
      </c>
      <c r="I4764" s="3" t="s">
        <v>33</v>
      </c>
      <c r="J4764" s="3">
        <v>178</v>
      </c>
      <c r="K4764" s="3" t="s">
        <v>36</v>
      </c>
      <c r="L4764" s="3" t="s">
        <v>36</v>
      </c>
      <c r="M4764" s="3" t="s">
        <v>36</v>
      </c>
      <c r="N4764" s="3" t="s">
        <v>37</v>
      </c>
      <c r="O4764" s="3" t="s">
        <v>36</v>
      </c>
    </row>
    <row r="4765" spans="1:15" hidden="1" x14ac:dyDescent="0.3">
      <c r="A4765" s="7">
        <v>1322</v>
      </c>
      <c r="B4765" s="3">
        <v>27</v>
      </c>
      <c r="C4765" s="3">
        <v>3</v>
      </c>
      <c r="D4765" s="6">
        <v>123</v>
      </c>
      <c r="E4765" s="9" t="str">
        <f t="shared" si="74"/>
        <v>100+</v>
      </c>
      <c r="F4765" s="8">
        <v>95138</v>
      </c>
      <c r="G4765" s="3">
        <v>1</v>
      </c>
      <c r="H4765" s="3">
        <v>5.4</v>
      </c>
      <c r="I4765" s="3" t="s">
        <v>33</v>
      </c>
      <c r="J4765" s="3">
        <v>0</v>
      </c>
      <c r="K4765" s="3" t="s">
        <v>36</v>
      </c>
      <c r="L4765" s="3" t="s">
        <v>36</v>
      </c>
      <c r="M4765" s="3" t="s">
        <v>36</v>
      </c>
      <c r="N4765" s="3" t="s">
        <v>36</v>
      </c>
      <c r="O4765" s="3" t="s">
        <v>36</v>
      </c>
    </row>
    <row r="4766" spans="1:15" hidden="1" x14ac:dyDescent="0.3">
      <c r="A4766" s="7">
        <v>1378</v>
      </c>
      <c r="B4766" s="3">
        <v>27</v>
      </c>
      <c r="C4766" s="3">
        <v>3</v>
      </c>
      <c r="D4766" s="6">
        <v>109</v>
      </c>
      <c r="E4766" s="9" t="str">
        <f t="shared" si="74"/>
        <v>100+</v>
      </c>
      <c r="F4766" s="8">
        <v>93023</v>
      </c>
      <c r="G4766" s="3">
        <v>2</v>
      </c>
      <c r="H4766" s="3">
        <v>2.5</v>
      </c>
      <c r="I4766" s="3" t="s">
        <v>33</v>
      </c>
      <c r="J4766" s="3">
        <v>0</v>
      </c>
      <c r="K4766" s="3" t="s">
        <v>36</v>
      </c>
      <c r="L4766" s="3" t="s">
        <v>36</v>
      </c>
      <c r="M4766" s="3" t="s">
        <v>36</v>
      </c>
      <c r="N4766" s="3" t="s">
        <v>37</v>
      </c>
      <c r="O4766" s="3" t="s">
        <v>36</v>
      </c>
    </row>
    <row r="4767" spans="1:15" hidden="1" x14ac:dyDescent="0.3">
      <c r="A4767" s="7">
        <v>1387</v>
      </c>
      <c r="B4767" s="3">
        <v>27</v>
      </c>
      <c r="C4767" s="3">
        <v>3</v>
      </c>
      <c r="D4767" s="6">
        <v>72</v>
      </c>
      <c r="E4767" s="9" t="str">
        <f t="shared" si="74"/>
        <v>51-100</v>
      </c>
      <c r="F4767" s="8">
        <v>95616</v>
      </c>
      <c r="G4767" s="3">
        <v>4</v>
      </c>
      <c r="H4767" s="3">
        <v>0</v>
      </c>
      <c r="I4767" s="3" t="s">
        <v>33</v>
      </c>
      <c r="J4767" s="3">
        <v>0</v>
      </c>
      <c r="K4767" s="3" t="s">
        <v>36</v>
      </c>
      <c r="L4767" s="3" t="s">
        <v>36</v>
      </c>
      <c r="M4767" s="3" t="s">
        <v>36</v>
      </c>
      <c r="N4767" s="3" t="s">
        <v>37</v>
      </c>
      <c r="O4767" s="3" t="s">
        <v>36</v>
      </c>
    </row>
    <row r="4768" spans="1:15" hidden="1" x14ac:dyDescent="0.3">
      <c r="A4768" s="7">
        <v>1643</v>
      </c>
      <c r="B4768" s="3">
        <v>27</v>
      </c>
      <c r="C4768" s="3">
        <v>3</v>
      </c>
      <c r="D4768" s="6">
        <v>84</v>
      </c>
      <c r="E4768" s="9" t="str">
        <f t="shared" si="74"/>
        <v>51-100</v>
      </c>
      <c r="F4768" s="8">
        <v>95814</v>
      </c>
      <c r="G4768" s="3">
        <v>3</v>
      </c>
      <c r="H4768" s="3">
        <v>1.5</v>
      </c>
      <c r="I4768" s="3" t="s">
        <v>33</v>
      </c>
      <c r="J4768" s="3">
        <v>0</v>
      </c>
      <c r="K4768" s="3" t="s">
        <v>36</v>
      </c>
      <c r="L4768" s="3" t="s">
        <v>36</v>
      </c>
      <c r="M4768" s="3" t="s">
        <v>36</v>
      </c>
      <c r="N4768" s="3" t="s">
        <v>37</v>
      </c>
      <c r="O4768" s="3" t="s">
        <v>37</v>
      </c>
    </row>
    <row r="4769" spans="1:15" hidden="1" x14ac:dyDescent="0.3">
      <c r="A4769" s="7">
        <v>1712</v>
      </c>
      <c r="B4769" s="3">
        <v>27</v>
      </c>
      <c r="C4769" s="3">
        <v>3</v>
      </c>
      <c r="D4769" s="6">
        <v>201</v>
      </c>
      <c r="E4769" s="9" t="str">
        <f t="shared" si="74"/>
        <v>100+</v>
      </c>
      <c r="F4769" s="8">
        <v>95819</v>
      </c>
      <c r="G4769" s="3">
        <v>1</v>
      </c>
      <c r="H4769" s="3">
        <v>6.33</v>
      </c>
      <c r="I4769" s="3" t="s">
        <v>33</v>
      </c>
      <c r="J4769" s="3">
        <v>158</v>
      </c>
      <c r="K4769" s="3" t="s">
        <v>36</v>
      </c>
      <c r="L4769" s="3" t="s">
        <v>36</v>
      </c>
      <c r="M4769" s="3" t="s">
        <v>36</v>
      </c>
      <c r="N4769" s="3" t="s">
        <v>37</v>
      </c>
      <c r="O4769" s="3" t="s">
        <v>36</v>
      </c>
    </row>
    <row r="4770" spans="1:15" hidden="1" x14ac:dyDescent="0.3">
      <c r="A4770" s="7">
        <v>1779</v>
      </c>
      <c r="B4770" s="3">
        <v>27</v>
      </c>
      <c r="C4770" s="3">
        <v>3</v>
      </c>
      <c r="D4770" s="6">
        <v>32</v>
      </c>
      <c r="E4770" s="9" t="str">
        <f t="shared" si="74"/>
        <v>0-50</v>
      </c>
      <c r="F4770" s="8">
        <v>94710</v>
      </c>
      <c r="G4770" s="3">
        <v>3</v>
      </c>
      <c r="H4770" s="3">
        <v>1</v>
      </c>
      <c r="I4770" s="3" t="s">
        <v>34</v>
      </c>
      <c r="J4770" s="3">
        <v>0</v>
      </c>
      <c r="K4770" s="3" t="s">
        <v>36</v>
      </c>
      <c r="L4770" s="3" t="s">
        <v>36</v>
      </c>
      <c r="M4770" s="3" t="s">
        <v>36</v>
      </c>
      <c r="N4770" s="3" t="s">
        <v>36</v>
      </c>
      <c r="O4770" s="3" t="s">
        <v>36</v>
      </c>
    </row>
    <row r="4771" spans="1:15" hidden="1" x14ac:dyDescent="0.3">
      <c r="A4771" s="7">
        <v>1876</v>
      </c>
      <c r="B4771" s="3">
        <v>27</v>
      </c>
      <c r="C4771" s="3">
        <v>3</v>
      </c>
      <c r="D4771" s="6">
        <v>112</v>
      </c>
      <c r="E4771" s="9" t="str">
        <f t="shared" si="74"/>
        <v>100+</v>
      </c>
      <c r="F4771" s="8">
        <v>90066</v>
      </c>
      <c r="G4771" s="3">
        <v>3</v>
      </c>
      <c r="H4771" s="3">
        <v>2.5</v>
      </c>
      <c r="I4771" s="3" t="s">
        <v>33</v>
      </c>
      <c r="J4771" s="3">
        <v>389</v>
      </c>
      <c r="K4771" s="3" t="s">
        <v>36</v>
      </c>
      <c r="L4771" s="3" t="s">
        <v>37</v>
      </c>
      <c r="M4771" s="3" t="s">
        <v>36</v>
      </c>
      <c r="N4771" s="3" t="s">
        <v>37</v>
      </c>
      <c r="O4771" s="3" t="s">
        <v>36</v>
      </c>
    </row>
    <row r="4772" spans="1:15" hidden="1" x14ac:dyDescent="0.3">
      <c r="A4772" s="7">
        <v>1971</v>
      </c>
      <c r="B4772" s="3">
        <v>27</v>
      </c>
      <c r="C4772" s="3">
        <v>3</v>
      </c>
      <c r="D4772" s="6">
        <v>148</v>
      </c>
      <c r="E4772" s="9" t="str">
        <f t="shared" si="74"/>
        <v>100+</v>
      </c>
      <c r="F4772" s="8">
        <v>92780</v>
      </c>
      <c r="G4772" s="3">
        <v>1</v>
      </c>
      <c r="H4772" s="3">
        <v>1.5</v>
      </c>
      <c r="I4772" s="3" t="s">
        <v>33</v>
      </c>
      <c r="J4772" s="3">
        <v>397</v>
      </c>
      <c r="K4772" s="3" t="s">
        <v>36</v>
      </c>
      <c r="L4772" s="3" t="s">
        <v>36</v>
      </c>
      <c r="M4772" s="3" t="s">
        <v>36</v>
      </c>
      <c r="N4772" s="3" t="s">
        <v>37</v>
      </c>
      <c r="O4772" s="3" t="s">
        <v>37</v>
      </c>
    </row>
    <row r="4773" spans="1:15" hidden="1" x14ac:dyDescent="0.3">
      <c r="A4773" s="7">
        <v>2113</v>
      </c>
      <c r="B4773" s="3">
        <v>27</v>
      </c>
      <c r="C4773" s="3">
        <v>2</v>
      </c>
      <c r="D4773" s="6">
        <v>103</v>
      </c>
      <c r="E4773" s="9" t="str">
        <f t="shared" si="74"/>
        <v>100+</v>
      </c>
      <c r="F4773" s="8">
        <v>93117</v>
      </c>
      <c r="G4773" s="3">
        <v>1</v>
      </c>
      <c r="H4773" s="3">
        <v>1.9</v>
      </c>
      <c r="I4773" s="3" t="s">
        <v>33</v>
      </c>
      <c r="J4773" s="3">
        <v>120</v>
      </c>
      <c r="K4773" s="3" t="s">
        <v>36</v>
      </c>
      <c r="L4773" s="3" t="s">
        <v>36</v>
      </c>
      <c r="M4773" s="3" t="s">
        <v>36</v>
      </c>
      <c r="N4773" s="3" t="s">
        <v>37</v>
      </c>
      <c r="O4773" s="3" t="s">
        <v>36</v>
      </c>
    </row>
    <row r="4774" spans="1:15" hidden="1" x14ac:dyDescent="0.3">
      <c r="A4774" s="7">
        <v>2147</v>
      </c>
      <c r="B4774" s="3">
        <v>27</v>
      </c>
      <c r="C4774" s="3">
        <v>3</v>
      </c>
      <c r="D4774" s="6">
        <v>30</v>
      </c>
      <c r="E4774" s="9" t="str">
        <f t="shared" si="74"/>
        <v>0-50</v>
      </c>
      <c r="F4774" s="8">
        <v>93108</v>
      </c>
      <c r="G4774" s="3">
        <v>1</v>
      </c>
      <c r="H4774" s="3">
        <v>1</v>
      </c>
      <c r="I4774" s="3" t="s">
        <v>35</v>
      </c>
      <c r="J4774" s="3">
        <v>80</v>
      </c>
      <c r="K4774" s="3" t="s">
        <v>36</v>
      </c>
      <c r="L4774" s="3" t="s">
        <v>36</v>
      </c>
      <c r="M4774" s="3" t="s">
        <v>36</v>
      </c>
      <c r="N4774" s="3" t="s">
        <v>36</v>
      </c>
      <c r="O4774" s="3" t="s">
        <v>36</v>
      </c>
    </row>
    <row r="4775" spans="1:15" hidden="1" x14ac:dyDescent="0.3">
      <c r="A4775" s="7">
        <v>2148</v>
      </c>
      <c r="B4775" s="3">
        <v>27</v>
      </c>
      <c r="C4775" s="3">
        <v>3</v>
      </c>
      <c r="D4775" s="6">
        <v>20</v>
      </c>
      <c r="E4775" s="9" t="str">
        <f t="shared" si="74"/>
        <v>0-50</v>
      </c>
      <c r="F4775" s="8">
        <v>92007</v>
      </c>
      <c r="G4775" s="3">
        <v>4</v>
      </c>
      <c r="H4775" s="3">
        <v>1</v>
      </c>
      <c r="I4775" s="3" t="s">
        <v>33</v>
      </c>
      <c r="J4775" s="3">
        <v>0</v>
      </c>
      <c r="K4775" s="3" t="s">
        <v>36</v>
      </c>
      <c r="L4775" s="3" t="s">
        <v>36</v>
      </c>
      <c r="M4775" s="3" t="s">
        <v>36</v>
      </c>
      <c r="N4775" s="3" t="s">
        <v>36</v>
      </c>
      <c r="O4775" s="3" t="s">
        <v>36</v>
      </c>
    </row>
    <row r="4776" spans="1:15" hidden="1" x14ac:dyDescent="0.3">
      <c r="A4776" s="7">
        <v>2165</v>
      </c>
      <c r="B4776" s="3">
        <v>27</v>
      </c>
      <c r="C4776" s="3">
        <v>3</v>
      </c>
      <c r="D4776" s="6">
        <v>104</v>
      </c>
      <c r="E4776" s="9" t="str">
        <f t="shared" si="74"/>
        <v>100+</v>
      </c>
      <c r="F4776" s="8">
        <v>92007</v>
      </c>
      <c r="G4776" s="3">
        <v>2</v>
      </c>
      <c r="H4776" s="3">
        <v>2.5</v>
      </c>
      <c r="I4776" s="3" t="s">
        <v>33</v>
      </c>
      <c r="J4776" s="3">
        <v>184</v>
      </c>
      <c r="K4776" s="3" t="s">
        <v>36</v>
      </c>
      <c r="L4776" s="3" t="s">
        <v>37</v>
      </c>
      <c r="M4776" s="3" t="s">
        <v>36</v>
      </c>
      <c r="N4776" s="3" t="s">
        <v>37</v>
      </c>
      <c r="O4776" s="3" t="s">
        <v>36</v>
      </c>
    </row>
    <row r="4777" spans="1:15" hidden="1" x14ac:dyDescent="0.3">
      <c r="A4777" s="7">
        <v>2166</v>
      </c>
      <c r="B4777" s="3">
        <v>27</v>
      </c>
      <c r="C4777" s="3">
        <v>0</v>
      </c>
      <c r="D4777" s="6">
        <v>38</v>
      </c>
      <c r="E4777" s="9" t="str">
        <f t="shared" si="74"/>
        <v>0-50</v>
      </c>
      <c r="F4777" s="8">
        <v>95929</v>
      </c>
      <c r="G4777" s="3">
        <v>4</v>
      </c>
      <c r="H4777" s="3">
        <v>1</v>
      </c>
      <c r="I4777" s="3" t="s">
        <v>35</v>
      </c>
      <c r="J4777" s="3">
        <v>154</v>
      </c>
      <c r="K4777" s="3" t="s">
        <v>36</v>
      </c>
      <c r="L4777" s="3" t="s">
        <v>36</v>
      </c>
      <c r="M4777" s="3" t="s">
        <v>36</v>
      </c>
      <c r="N4777" s="3" t="s">
        <v>37</v>
      </c>
      <c r="O4777" s="3" t="s">
        <v>36</v>
      </c>
    </row>
    <row r="4778" spans="1:15" hidden="1" x14ac:dyDescent="0.3">
      <c r="A4778" s="7">
        <v>2191</v>
      </c>
      <c r="B4778" s="3">
        <v>27</v>
      </c>
      <c r="C4778" s="3">
        <v>3</v>
      </c>
      <c r="D4778" s="6">
        <v>110</v>
      </c>
      <c r="E4778" s="9" t="str">
        <f t="shared" si="74"/>
        <v>100+</v>
      </c>
      <c r="F4778" s="8">
        <v>96150</v>
      </c>
      <c r="G4778" s="3">
        <v>2</v>
      </c>
      <c r="H4778" s="3">
        <v>0.2</v>
      </c>
      <c r="I4778" s="3" t="s">
        <v>33</v>
      </c>
      <c r="J4778" s="3">
        <v>294</v>
      </c>
      <c r="K4778" s="3" t="s">
        <v>36</v>
      </c>
      <c r="L4778" s="3" t="s">
        <v>37</v>
      </c>
      <c r="M4778" s="3" t="s">
        <v>36</v>
      </c>
      <c r="N4778" s="3" t="s">
        <v>36</v>
      </c>
      <c r="O4778" s="3" t="s">
        <v>37</v>
      </c>
    </row>
    <row r="4779" spans="1:15" hidden="1" x14ac:dyDescent="0.3">
      <c r="A4779" s="7">
        <v>2269</v>
      </c>
      <c r="B4779" s="3">
        <v>27</v>
      </c>
      <c r="C4779" s="3">
        <v>3</v>
      </c>
      <c r="D4779" s="6">
        <v>105</v>
      </c>
      <c r="E4779" s="9" t="str">
        <f t="shared" si="74"/>
        <v>100+</v>
      </c>
      <c r="F4779" s="8">
        <v>94304</v>
      </c>
      <c r="G4779" s="3">
        <v>1</v>
      </c>
      <c r="H4779" s="3">
        <v>3</v>
      </c>
      <c r="I4779" s="3" t="s">
        <v>34</v>
      </c>
      <c r="J4779" s="3">
        <v>0</v>
      </c>
      <c r="K4779" s="3" t="s">
        <v>37</v>
      </c>
      <c r="L4779" s="3" t="s">
        <v>37</v>
      </c>
      <c r="M4779" s="3" t="s">
        <v>36</v>
      </c>
      <c r="N4779" s="3" t="s">
        <v>36</v>
      </c>
      <c r="O4779" s="3" t="s">
        <v>36</v>
      </c>
    </row>
    <row r="4780" spans="1:15" hidden="1" x14ac:dyDescent="0.3">
      <c r="A4780" s="7">
        <v>2273</v>
      </c>
      <c r="B4780" s="3">
        <v>27</v>
      </c>
      <c r="C4780" s="3">
        <v>3</v>
      </c>
      <c r="D4780" s="6">
        <v>90</v>
      </c>
      <c r="E4780" s="9" t="str">
        <f t="shared" si="74"/>
        <v>51-100</v>
      </c>
      <c r="F4780" s="8">
        <v>91365</v>
      </c>
      <c r="G4780" s="3">
        <v>3</v>
      </c>
      <c r="H4780" s="3">
        <v>0.8</v>
      </c>
      <c r="I4780" s="3" t="s">
        <v>33</v>
      </c>
      <c r="J4780" s="3">
        <v>0</v>
      </c>
      <c r="K4780" s="3" t="s">
        <v>36</v>
      </c>
      <c r="L4780" s="3" t="s">
        <v>36</v>
      </c>
      <c r="M4780" s="3" t="s">
        <v>36</v>
      </c>
      <c r="N4780" s="3" t="s">
        <v>37</v>
      </c>
      <c r="O4780" s="3" t="s">
        <v>36</v>
      </c>
    </row>
    <row r="4781" spans="1:15" hidden="1" x14ac:dyDescent="0.3">
      <c r="A4781" s="7">
        <v>2274</v>
      </c>
      <c r="B4781" s="3">
        <v>27</v>
      </c>
      <c r="C4781" s="3">
        <v>1</v>
      </c>
      <c r="D4781" s="6">
        <v>83</v>
      </c>
      <c r="E4781" s="9" t="str">
        <f t="shared" si="74"/>
        <v>51-100</v>
      </c>
      <c r="F4781" s="8">
        <v>91775</v>
      </c>
      <c r="G4781" s="3">
        <v>4</v>
      </c>
      <c r="H4781" s="3">
        <v>2.1</v>
      </c>
      <c r="I4781" s="3" t="s">
        <v>35</v>
      </c>
      <c r="J4781" s="3">
        <v>0</v>
      </c>
      <c r="K4781" s="3" t="s">
        <v>36</v>
      </c>
      <c r="L4781" s="3" t="s">
        <v>36</v>
      </c>
      <c r="M4781" s="3" t="s">
        <v>36</v>
      </c>
      <c r="N4781" s="3" t="s">
        <v>37</v>
      </c>
      <c r="O4781" s="3" t="s">
        <v>37</v>
      </c>
    </row>
    <row r="4782" spans="1:15" hidden="1" x14ac:dyDescent="0.3">
      <c r="A4782" s="7">
        <v>2297</v>
      </c>
      <c r="B4782" s="3">
        <v>27</v>
      </c>
      <c r="C4782" s="3">
        <v>3</v>
      </c>
      <c r="D4782" s="6">
        <v>82</v>
      </c>
      <c r="E4782" s="9" t="str">
        <f t="shared" si="74"/>
        <v>51-100</v>
      </c>
      <c r="F4782" s="8">
        <v>94305</v>
      </c>
      <c r="G4782" s="3">
        <v>2</v>
      </c>
      <c r="H4782" s="3">
        <v>0.2</v>
      </c>
      <c r="I4782" s="3" t="s">
        <v>33</v>
      </c>
      <c r="J4782" s="3">
        <v>0</v>
      </c>
      <c r="K4782" s="3" t="s">
        <v>36</v>
      </c>
      <c r="L4782" s="3" t="s">
        <v>36</v>
      </c>
      <c r="M4782" s="3" t="s">
        <v>36</v>
      </c>
      <c r="N4782" s="3" t="s">
        <v>36</v>
      </c>
      <c r="O4782" s="3" t="s">
        <v>37</v>
      </c>
    </row>
    <row r="4783" spans="1:15" hidden="1" x14ac:dyDescent="0.3">
      <c r="A4783" s="7">
        <v>2305</v>
      </c>
      <c r="B4783" s="3">
        <v>27</v>
      </c>
      <c r="C4783" s="3">
        <v>2</v>
      </c>
      <c r="D4783" s="6">
        <v>170</v>
      </c>
      <c r="E4783" s="9" t="str">
        <f t="shared" si="74"/>
        <v>100+</v>
      </c>
      <c r="F4783" s="8">
        <v>95818</v>
      </c>
      <c r="G4783" s="3">
        <v>3</v>
      </c>
      <c r="H4783" s="3">
        <v>4.7</v>
      </c>
      <c r="I4783" s="3" t="s">
        <v>33</v>
      </c>
      <c r="J4783" s="3">
        <v>0</v>
      </c>
      <c r="K4783" s="3" t="s">
        <v>37</v>
      </c>
      <c r="L4783" s="3" t="s">
        <v>36</v>
      </c>
      <c r="M4783" s="3" t="s">
        <v>36</v>
      </c>
      <c r="N4783" s="3" t="s">
        <v>37</v>
      </c>
      <c r="O4783" s="3" t="s">
        <v>36</v>
      </c>
    </row>
    <row r="4784" spans="1:15" hidden="1" x14ac:dyDescent="0.3">
      <c r="A4784" s="7">
        <v>2315</v>
      </c>
      <c r="B4784" s="3">
        <v>27</v>
      </c>
      <c r="C4784" s="3">
        <v>2</v>
      </c>
      <c r="D4784" s="6">
        <v>112</v>
      </c>
      <c r="E4784" s="9" t="str">
        <f t="shared" si="74"/>
        <v>100+</v>
      </c>
      <c r="F4784" s="8">
        <v>94501</v>
      </c>
      <c r="G4784" s="3">
        <v>4</v>
      </c>
      <c r="H4784" s="3">
        <v>1.8</v>
      </c>
      <c r="I4784" s="3" t="s">
        <v>35</v>
      </c>
      <c r="J4784" s="3">
        <v>0</v>
      </c>
      <c r="K4784" s="3" t="s">
        <v>36</v>
      </c>
      <c r="L4784" s="3" t="s">
        <v>37</v>
      </c>
      <c r="M4784" s="3" t="s">
        <v>36</v>
      </c>
      <c r="N4784" s="3" t="s">
        <v>37</v>
      </c>
      <c r="O4784" s="3" t="s">
        <v>36</v>
      </c>
    </row>
    <row r="4785" spans="1:15" hidden="1" x14ac:dyDescent="0.3">
      <c r="A4785" s="7">
        <v>2329</v>
      </c>
      <c r="B4785" s="3">
        <v>27</v>
      </c>
      <c r="C4785" s="3">
        <v>2</v>
      </c>
      <c r="D4785" s="6">
        <v>130</v>
      </c>
      <c r="E4785" s="9" t="str">
        <f t="shared" si="74"/>
        <v>100+</v>
      </c>
      <c r="F4785" s="8">
        <v>92182</v>
      </c>
      <c r="G4785" s="3">
        <v>3</v>
      </c>
      <c r="H4785" s="3">
        <v>4.4000000000000004</v>
      </c>
      <c r="I4785" s="3" t="s">
        <v>33</v>
      </c>
      <c r="J4785" s="3">
        <v>192</v>
      </c>
      <c r="K4785" s="3" t="s">
        <v>37</v>
      </c>
      <c r="L4785" s="3" t="s">
        <v>36</v>
      </c>
      <c r="M4785" s="3" t="s">
        <v>36</v>
      </c>
      <c r="N4785" s="3" t="s">
        <v>37</v>
      </c>
      <c r="O4785" s="3" t="s">
        <v>36</v>
      </c>
    </row>
    <row r="4786" spans="1:15" hidden="1" x14ac:dyDescent="0.3">
      <c r="A4786" s="7">
        <v>2361</v>
      </c>
      <c r="B4786" s="3">
        <v>27</v>
      </c>
      <c r="C4786" s="3">
        <v>1</v>
      </c>
      <c r="D4786" s="6">
        <v>85</v>
      </c>
      <c r="E4786" s="9" t="str">
        <f t="shared" si="74"/>
        <v>51-100</v>
      </c>
      <c r="F4786" s="8">
        <v>93302</v>
      </c>
      <c r="G4786" s="3">
        <v>2</v>
      </c>
      <c r="H4786" s="3">
        <v>1.6</v>
      </c>
      <c r="I4786" s="3" t="s">
        <v>35</v>
      </c>
      <c r="J4786" s="3">
        <v>0</v>
      </c>
      <c r="K4786" s="3" t="s">
        <v>36</v>
      </c>
      <c r="L4786" s="3" t="s">
        <v>36</v>
      </c>
      <c r="M4786" s="3" t="s">
        <v>36</v>
      </c>
      <c r="N4786" s="3" t="s">
        <v>36</v>
      </c>
      <c r="O4786" s="3" t="s">
        <v>36</v>
      </c>
    </row>
    <row r="4787" spans="1:15" hidden="1" x14ac:dyDescent="0.3">
      <c r="A4787" s="7">
        <v>2390</v>
      </c>
      <c r="B4787" s="3">
        <v>27</v>
      </c>
      <c r="C4787" s="3">
        <v>1</v>
      </c>
      <c r="D4787" s="6">
        <v>41</v>
      </c>
      <c r="E4787" s="9" t="str">
        <f t="shared" si="74"/>
        <v>0-50</v>
      </c>
      <c r="F4787" s="8">
        <v>90033</v>
      </c>
      <c r="G4787" s="3">
        <v>1</v>
      </c>
      <c r="H4787" s="3">
        <v>1.9</v>
      </c>
      <c r="I4787" s="3" t="s">
        <v>35</v>
      </c>
      <c r="J4787" s="3">
        <v>0</v>
      </c>
      <c r="K4787" s="3" t="s">
        <v>36</v>
      </c>
      <c r="L4787" s="3" t="s">
        <v>36</v>
      </c>
      <c r="M4787" s="3" t="s">
        <v>36</v>
      </c>
      <c r="N4787" s="3" t="s">
        <v>36</v>
      </c>
      <c r="O4787" s="3" t="s">
        <v>37</v>
      </c>
    </row>
    <row r="4788" spans="1:15" hidden="1" x14ac:dyDescent="0.3">
      <c r="A4788" s="7">
        <v>2528</v>
      </c>
      <c r="B4788" s="3">
        <v>27</v>
      </c>
      <c r="C4788" s="3">
        <v>1</v>
      </c>
      <c r="D4788" s="6">
        <v>43</v>
      </c>
      <c r="E4788" s="9" t="str">
        <f t="shared" si="74"/>
        <v>0-50</v>
      </c>
      <c r="F4788" s="8">
        <v>95120</v>
      </c>
      <c r="G4788" s="3">
        <v>3</v>
      </c>
      <c r="H4788" s="3">
        <v>1.1000000000000001</v>
      </c>
      <c r="I4788" s="3" t="s">
        <v>34</v>
      </c>
      <c r="J4788" s="3">
        <v>0</v>
      </c>
      <c r="K4788" s="3" t="s">
        <v>36</v>
      </c>
      <c r="L4788" s="3" t="s">
        <v>36</v>
      </c>
      <c r="M4788" s="3" t="s">
        <v>36</v>
      </c>
      <c r="N4788" s="3" t="s">
        <v>36</v>
      </c>
      <c r="O4788" s="3" t="s">
        <v>36</v>
      </c>
    </row>
    <row r="4789" spans="1:15" hidden="1" x14ac:dyDescent="0.3">
      <c r="A4789" s="7">
        <v>2757</v>
      </c>
      <c r="B4789" s="3">
        <v>27</v>
      </c>
      <c r="C4789" s="3">
        <v>0</v>
      </c>
      <c r="D4789" s="6">
        <v>40</v>
      </c>
      <c r="E4789" s="9" t="str">
        <f t="shared" si="74"/>
        <v>0-50</v>
      </c>
      <c r="F4789" s="8">
        <v>91301</v>
      </c>
      <c r="G4789" s="3">
        <v>4</v>
      </c>
      <c r="H4789" s="3">
        <v>1</v>
      </c>
      <c r="I4789" s="3" t="s">
        <v>35</v>
      </c>
      <c r="J4789" s="3">
        <v>0</v>
      </c>
      <c r="K4789" s="3" t="s">
        <v>36</v>
      </c>
      <c r="L4789" s="3" t="s">
        <v>36</v>
      </c>
      <c r="M4789" s="3" t="s">
        <v>36</v>
      </c>
      <c r="N4789" s="3" t="s">
        <v>37</v>
      </c>
      <c r="O4789" s="3" t="s">
        <v>36</v>
      </c>
    </row>
    <row r="4790" spans="1:15" hidden="1" x14ac:dyDescent="0.3">
      <c r="A4790" s="7">
        <v>2790</v>
      </c>
      <c r="B4790" s="3">
        <v>27</v>
      </c>
      <c r="C4790" s="3">
        <v>3</v>
      </c>
      <c r="D4790" s="6">
        <v>34</v>
      </c>
      <c r="E4790" s="9" t="str">
        <f t="shared" si="74"/>
        <v>0-50</v>
      </c>
      <c r="F4790" s="8">
        <v>90065</v>
      </c>
      <c r="G4790" s="3">
        <v>1</v>
      </c>
      <c r="H4790" s="3">
        <v>0.2</v>
      </c>
      <c r="I4790" s="3" t="s">
        <v>35</v>
      </c>
      <c r="J4790" s="3">
        <v>0</v>
      </c>
      <c r="K4790" s="3" t="s">
        <v>36</v>
      </c>
      <c r="L4790" s="3" t="s">
        <v>36</v>
      </c>
      <c r="M4790" s="3" t="s">
        <v>36</v>
      </c>
      <c r="N4790" s="3" t="s">
        <v>37</v>
      </c>
      <c r="O4790" s="3" t="s">
        <v>37</v>
      </c>
    </row>
    <row r="4791" spans="1:15" hidden="1" x14ac:dyDescent="0.3">
      <c r="A4791" s="7">
        <v>2808</v>
      </c>
      <c r="B4791" s="3">
        <v>27</v>
      </c>
      <c r="C4791" s="3">
        <v>2</v>
      </c>
      <c r="D4791" s="6">
        <v>129</v>
      </c>
      <c r="E4791" s="9" t="str">
        <f t="shared" si="74"/>
        <v>100+</v>
      </c>
      <c r="F4791" s="8">
        <v>90009</v>
      </c>
      <c r="G4791" s="3">
        <v>2</v>
      </c>
      <c r="H4791" s="3">
        <v>3.3</v>
      </c>
      <c r="I4791" s="3" t="s">
        <v>33</v>
      </c>
      <c r="J4791" s="3">
        <v>0</v>
      </c>
      <c r="K4791" s="3" t="s">
        <v>36</v>
      </c>
      <c r="L4791" s="3" t="s">
        <v>37</v>
      </c>
      <c r="M4791" s="3" t="s">
        <v>36</v>
      </c>
      <c r="N4791" s="3" t="s">
        <v>36</v>
      </c>
      <c r="O4791" s="3" t="s">
        <v>36</v>
      </c>
    </row>
    <row r="4792" spans="1:15" hidden="1" x14ac:dyDescent="0.3">
      <c r="A4792" s="7">
        <v>2844</v>
      </c>
      <c r="B4792" s="3">
        <v>27</v>
      </c>
      <c r="C4792" s="3">
        <v>3</v>
      </c>
      <c r="D4792" s="6">
        <v>20</v>
      </c>
      <c r="E4792" s="9" t="str">
        <f t="shared" si="74"/>
        <v>0-50</v>
      </c>
      <c r="F4792" s="8">
        <v>95616</v>
      </c>
      <c r="G4792" s="3">
        <v>4</v>
      </c>
      <c r="H4792" s="3">
        <v>1</v>
      </c>
      <c r="I4792" s="3" t="s">
        <v>33</v>
      </c>
      <c r="J4792" s="3">
        <v>134</v>
      </c>
      <c r="K4792" s="3" t="s">
        <v>36</v>
      </c>
      <c r="L4792" s="3" t="s">
        <v>36</v>
      </c>
      <c r="M4792" s="3" t="s">
        <v>36</v>
      </c>
      <c r="N4792" s="3" t="s">
        <v>37</v>
      </c>
      <c r="O4792" s="3" t="s">
        <v>37</v>
      </c>
    </row>
    <row r="4793" spans="1:15" hidden="1" x14ac:dyDescent="0.3">
      <c r="A4793" s="7">
        <v>2861</v>
      </c>
      <c r="B4793" s="3">
        <v>27</v>
      </c>
      <c r="C4793" s="3">
        <v>2</v>
      </c>
      <c r="D4793" s="6">
        <v>20</v>
      </c>
      <c r="E4793" s="9" t="str">
        <f t="shared" si="74"/>
        <v>0-50</v>
      </c>
      <c r="F4793" s="8">
        <v>95064</v>
      </c>
      <c r="G4793" s="3">
        <v>4</v>
      </c>
      <c r="H4793" s="3">
        <v>0.5</v>
      </c>
      <c r="I4793" s="3" t="s">
        <v>35</v>
      </c>
      <c r="J4793" s="3">
        <v>0</v>
      </c>
      <c r="K4793" s="3" t="s">
        <v>36</v>
      </c>
      <c r="L4793" s="3" t="s">
        <v>36</v>
      </c>
      <c r="M4793" s="3" t="s">
        <v>36</v>
      </c>
      <c r="N4793" s="3" t="s">
        <v>37</v>
      </c>
      <c r="O4793" s="3" t="s">
        <v>36</v>
      </c>
    </row>
    <row r="4794" spans="1:15" hidden="1" x14ac:dyDescent="0.3">
      <c r="A4794" s="7">
        <v>2899</v>
      </c>
      <c r="B4794" s="3">
        <v>27</v>
      </c>
      <c r="C4794" s="3">
        <v>1</v>
      </c>
      <c r="D4794" s="6">
        <v>140</v>
      </c>
      <c r="E4794" s="9" t="str">
        <f t="shared" si="74"/>
        <v>100+</v>
      </c>
      <c r="F4794" s="8">
        <v>91711</v>
      </c>
      <c r="G4794" s="3">
        <v>1</v>
      </c>
      <c r="H4794" s="3">
        <v>5.9</v>
      </c>
      <c r="I4794" s="3" t="s">
        <v>34</v>
      </c>
      <c r="J4794" s="3">
        <v>175</v>
      </c>
      <c r="K4794" s="3" t="s">
        <v>37</v>
      </c>
      <c r="L4794" s="3" t="s">
        <v>37</v>
      </c>
      <c r="M4794" s="3" t="s">
        <v>37</v>
      </c>
      <c r="N4794" s="3" t="s">
        <v>37</v>
      </c>
      <c r="O4794" s="3" t="s">
        <v>36</v>
      </c>
    </row>
    <row r="4795" spans="1:15" hidden="1" x14ac:dyDescent="0.3">
      <c r="A4795" s="7">
        <v>2941</v>
      </c>
      <c r="B4795" s="3">
        <v>27</v>
      </c>
      <c r="C4795" s="3">
        <v>3</v>
      </c>
      <c r="D4795" s="6">
        <v>43</v>
      </c>
      <c r="E4795" s="9" t="str">
        <f t="shared" si="74"/>
        <v>0-50</v>
      </c>
      <c r="F4795" s="8">
        <v>90245</v>
      </c>
      <c r="G4795" s="3">
        <v>3</v>
      </c>
      <c r="H4795" s="3">
        <v>0.1</v>
      </c>
      <c r="I4795" s="3" t="s">
        <v>34</v>
      </c>
      <c r="J4795" s="3">
        <v>163</v>
      </c>
      <c r="K4795" s="3" t="s">
        <v>36</v>
      </c>
      <c r="L4795" s="3" t="s">
        <v>36</v>
      </c>
      <c r="M4795" s="3" t="s">
        <v>36</v>
      </c>
      <c r="N4795" s="3" t="s">
        <v>37</v>
      </c>
      <c r="O4795" s="3" t="s">
        <v>36</v>
      </c>
    </row>
    <row r="4796" spans="1:15" hidden="1" x14ac:dyDescent="0.3">
      <c r="A4796" s="7">
        <v>3038</v>
      </c>
      <c r="B4796" s="3">
        <v>27</v>
      </c>
      <c r="C4796" s="3">
        <v>2</v>
      </c>
      <c r="D4796" s="6">
        <v>158</v>
      </c>
      <c r="E4796" s="9" t="str">
        <f t="shared" si="74"/>
        <v>100+</v>
      </c>
      <c r="F4796" s="8">
        <v>95060</v>
      </c>
      <c r="G4796" s="3">
        <v>3</v>
      </c>
      <c r="H4796" s="3">
        <v>0.4</v>
      </c>
      <c r="I4796" s="3" t="s">
        <v>34</v>
      </c>
      <c r="J4796" s="3">
        <v>0</v>
      </c>
      <c r="K4796" s="3" t="s">
        <v>37</v>
      </c>
      <c r="L4796" s="3" t="s">
        <v>36</v>
      </c>
      <c r="M4796" s="3" t="s">
        <v>37</v>
      </c>
      <c r="N4796" s="3" t="s">
        <v>37</v>
      </c>
      <c r="O4796" s="3" t="s">
        <v>36</v>
      </c>
    </row>
    <row r="4797" spans="1:15" hidden="1" x14ac:dyDescent="0.3">
      <c r="A4797" s="7">
        <v>3155</v>
      </c>
      <c r="B4797" s="3">
        <v>27</v>
      </c>
      <c r="C4797" s="3">
        <v>1</v>
      </c>
      <c r="D4797" s="6">
        <v>99</v>
      </c>
      <c r="E4797" s="9" t="str">
        <f t="shared" si="74"/>
        <v>51-100</v>
      </c>
      <c r="F4797" s="8">
        <v>94305</v>
      </c>
      <c r="G4797" s="3">
        <v>1</v>
      </c>
      <c r="H4797" s="3">
        <v>3</v>
      </c>
      <c r="I4797" s="3" t="s">
        <v>35</v>
      </c>
      <c r="J4797" s="3">
        <v>149</v>
      </c>
      <c r="K4797" s="3" t="s">
        <v>37</v>
      </c>
      <c r="L4797" s="3" t="s">
        <v>36</v>
      </c>
      <c r="M4797" s="3" t="s">
        <v>36</v>
      </c>
      <c r="N4797" s="3" t="s">
        <v>36</v>
      </c>
      <c r="O4797" s="3" t="s">
        <v>37</v>
      </c>
    </row>
    <row r="4798" spans="1:15" hidden="1" x14ac:dyDescent="0.3">
      <c r="A4798" s="7">
        <v>3181</v>
      </c>
      <c r="B4798" s="3">
        <v>27</v>
      </c>
      <c r="C4798" s="3">
        <v>3</v>
      </c>
      <c r="D4798" s="6">
        <v>103</v>
      </c>
      <c r="E4798" s="9" t="str">
        <f t="shared" si="74"/>
        <v>100+</v>
      </c>
      <c r="F4798" s="8">
        <v>92121</v>
      </c>
      <c r="G4798" s="3">
        <v>2</v>
      </c>
      <c r="H4798" s="3">
        <v>0.6</v>
      </c>
      <c r="I4798" s="3" t="s">
        <v>33</v>
      </c>
      <c r="J4798" s="3">
        <v>84</v>
      </c>
      <c r="K4798" s="3" t="s">
        <v>36</v>
      </c>
      <c r="L4798" s="3" t="s">
        <v>36</v>
      </c>
      <c r="M4798" s="3" t="s">
        <v>36</v>
      </c>
      <c r="N4798" s="3" t="s">
        <v>36</v>
      </c>
      <c r="O4798" s="3" t="s">
        <v>36</v>
      </c>
    </row>
    <row r="4799" spans="1:15" hidden="1" x14ac:dyDescent="0.3">
      <c r="A4799" s="7">
        <v>3229</v>
      </c>
      <c r="B4799" s="3">
        <v>27</v>
      </c>
      <c r="C4799" s="3">
        <v>2</v>
      </c>
      <c r="D4799" s="6">
        <v>45</v>
      </c>
      <c r="E4799" s="9" t="str">
        <f t="shared" si="74"/>
        <v>0-50</v>
      </c>
      <c r="F4799" s="8">
        <v>94305</v>
      </c>
      <c r="G4799" s="3">
        <v>2</v>
      </c>
      <c r="H4799" s="3">
        <v>1.7</v>
      </c>
      <c r="I4799" s="3" t="s">
        <v>34</v>
      </c>
      <c r="J4799" s="3">
        <v>0</v>
      </c>
      <c r="K4799" s="3" t="s">
        <v>36</v>
      </c>
      <c r="L4799" s="3" t="s">
        <v>36</v>
      </c>
      <c r="M4799" s="3" t="s">
        <v>36</v>
      </c>
      <c r="N4799" s="3" t="s">
        <v>36</v>
      </c>
      <c r="O4799" s="3" t="s">
        <v>37</v>
      </c>
    </row>
    <row r="4800" spans="1:15" hidden="1" x14ac:dyDescent="0.3">
      <c r="A4800" s="7">
        <v>3340</v>
      </c>
      <c r="B4800" s="3">
        <v>27</v>
      </c>
      <c r="C4800" s="3">
        <v>1</v>
      </c>
      <c r="D4800" s="6">
        <v>141</v>
      </c>
      <c r="E4800" s="9" t="str">
        <f t="shared" si="74"/>
        <v>100+</v>
      </c>
      <c r="F4800" s="8">
        <v>95135</v>
      </c>
      <c r="G4800" s="3">
        <v>4</v>
      </c>
      <c r="H4800" s="3">
        <v>5.0999999999999996</v>
      </c>
      <c r="I4800" s="3" t="s">
        <v>35</v>
      </c>
      <c r="J4800" s="3">
        <v>354</v>
      </c>
      <c r="K4800" s="3" t="s">
        <v>37</v>
      </c>
      <c r="L4800" s="3" t="s">
        <v>36</v>
      </c>
      <c r="M4800" s="3" t="s">
        <v>36</v>
      </c>
      <c r="N4800" s="3" t="s">
        <v>36</v>
      </c>
      <c r="O4800" s="3" t="s">
        <v>36</v>
      </c>
    </row>
    <row r="4801" spans="1:15" hidden="1" x14ac:dyDescent="0.3">
      <c r="A4801" s="7">
        <v>3390</v>
      </c>
      <c r="B4801" s="3">
        <v>27</v>
      </c>
      <c r="C4801" s="3">
        <v>3</v>
      </c>
      <c r="D4801" s="6">
        <v>88</v>
      </c>
      <c r="E4801" s="9" t="str">
        <f t="shared" si="74"/>
        <v>51-100</v>
      </c>
      <c r="F4801" s="8">
        <v>92182</v>
      </c>
      <c r="G4801" s="3">
        <v>3</v>
      </c>
      <c r="H4801" s="3">
        <v>0.8</v>
      </c>
      <c r="I4801" s="3" t="s">
        <v>33</v>
      </c>
      <c r="J4801" s="3">
        <v>238</v>
      </c>
      <c r="K4801" s="3" t="s">
        <v>36</v>
      </c>
      <c r="L4801" s="3" t="s">
        <v>36</v>
      </c>
      <c r="M4801" s="3" t="s">
        <v>36</v>
      </c>
      <c r="N4801" s="3" t="s">
        <v>36</v>
      </c>
      <c r="O4801" s="3" t="s">
        <v>36</v>
      </c>
    </row>
    <row r="4802" spans="1:15" x14ac:dyDescent="0.3">
      <c r="A4802" s="7">
        <v>3507</v>
      </c>
      <c r="B4802" s="3">
        <v>27</v>
      </c>
      <c r="C4802" s="3">
        <v>1</v>
      </c>
      <c r="D4802" s="6">
        <v>58</v>
      </c>
      <c r="E4802" s="9" t="str">
        <f t="shared" si="74"/>
        <v>51-100</v>
      </c>
      <c r="F4802" s="8">
        <v>95827</v>
      </c>
      <c r="G4802" s="3">
        <v>4</v>
      </c>
      <c r="H4802" s="3">
        <v>1.8</v>
      </c>
      <c r="I4802" s="3" t="s">
        <v>34</v>
      </c>
      <c r="J4802" s="3">
        <v>154</v>
      </c>
      <c r="K4802" s="3" t="s">
        <v>36</v>
      </c>
      <c r="L4802" s="3" t="s">
        <v>36</v>
      </c>
      <c r="M4802" s="3" t="s">
        <v>37</v>
      </c>
      <c r="N4802" s="3" t="s">
        <v>37</v>
      </c>
      <c r="O4802" s="3" t="s">
        <v>37</v>
      </c>
    </row>
    <row r="4803" spans="1:15" hidden="1" x14ac:dyDescent="0.3">
      <c r="A4803" s="7">
        <v>3628</v>
      </c>
      <c r="B4803" s="3">
        <v>27</v>
      </c>
      <c r="C4803" s="3">
        <v>1</v>
      </c>
      <c r="D4803" s="6">
        <v>83</v>
      </c>
      <c r="E4803" s="9" t="str">
        <f t="shared" ref="E4803:E4866" si="75">IF(D4803&lt;=50,"0-50",IF(D4803&lt;=100,"51-100","100+"))</f>
        <v>51-100</v>
      </c>
      <c r="F4803" s="8">
        <v>90034</v>
      </c>
      <c r="G4803" s="3">
        <v>2</v>
      </c>
      <c r="H4803" s="3">
        <v>0.2</v>
      </c>
      <c r="I4803" s="3" t="s">
        <v>33</v>
      </c>
      <c r="J4803" s="3">
        <v>0</v>
      </c>
      <c r="K4803" s="3" t="s">
        <v>36</v>
      </c>
      <c r="L4803" s="3" t="s">
        <v>36</v>
      </c>
      <c r="M4803" s="3" t="s">
        <v>36</v>
      </c>
      <c r="N4803" s="3" t="s">
        <v>36</v>
      </c>
      <c r="O4803" s="3" t="s">
        <v>37</v>
      </c>
    </row>
    <row r="4804" spans="1:15" hidden="1" x14ac:dyDescent="0.3">
      <c r="A4804" s="7">
        <v>3668</v>
      </c>
      <c r="B4804" s="3">
        <v>27</v>
      </c>
      <c r="C4804" s="3">
        <v>3</v>
      </c>
      <c r="D4804" s="6">
        <v>59</v>
      </c>
      <c r="E4804" s="9" t="str">
        <f t="shared" si="75"/>
        <v>51-100</v>
      </c>
      <c r="F4804" s="8">
        <v>94590</v>
      </c>
      <c r="G4804" s="3">
        <v>4</v>
      </c>
      <c r="H4804" s="3">
        <v>1.6</v>
      </c>
      <c r="I4804" s="3" t="s">
        <v>33</v>
      </c>
      <c r="J4804" s="3">
        <v>0</v>
      </c>
      <c r="K4804" s="3" t="s">
        <v>36</v>
      </c>
      <c r="L4804" s="3" t="s">
        <v>36</v>
      </c>
      <c r="M4804" s="3" t="s">
        <v>36</v>
      </c>
      <c r="N4804" s="3" t="s">
        <v>37</v>
      </c>
      <c r="O4804" s="3" t="s">
        <v>36</v>
      </c>
    </row>
    <row r="4805" spans="1:15" hidden="1" x14ac:dyDescent="0.3">
      <c r="A4805" s="7">
        <v>3712</v>
      </c>
      <c r="B4805" s="3">
        <v>27</v>
      </c>
      <c r="C4805" s="3">
        <v>1</v>
      </c>
      <c r="D4805" s="6">
        <v>20</v>
      </c>
      <c r="E4805" s="9" t="str">
        <f t="shared" si="75"/>
        <v>0-50</v>
      </c>
      <c r="F4805" s="8">
        <v>94720</v>
      </c>
      <c r="G4805" s="3">
        <v>4</v>
      </c>
      <c r="H4805" s="3">
        <v>0.4</v>
      </c>
      <c r="I4805" s="3" t="s">
        <v>33</v>
      </c>
      <c r="J4805" s="3">
        <v>99</v>
      </c>
      <c r="K4805" s="3" t="s">
        <v>36</v>
      </c>
      <c r="L4805" s="3" t="s">
        <v>36</v>
      </c>
      <c r="M4805" s="3" t="s">
        <v>36</v>
      </c>
      <c r="N4805" s="3" t="s">
        <v>37</v>
      </c>
      <c r="O4805" s="3" t="s">
        <v>36</v>
      </c>
    </row>
    <row r="4806" spans="1:15" hidden="1" x14ac:dyDescent="0.3">
      <c r="A4806" s="7">
        <v>3746</v>
      </c>
      <c r="B4806" s="3">
        <v>27</v>
      </c>
      <c r="C4806" s="3">
        <v>3</v>
      </c>
      <c r="D4806" s="6">
        <v>119</v>
      </c>
      <c r="E4806" s="9" t="str">
        <f t="shared" si="75"/>
        <v>100+</v>
      </c>
      <c r="F4806" s="8">
        <v>90640</v>
      </c>
      <c r="G4806" s="3">
        <v>1</v>
      </c>
      <c r="H4806" s="3">
        <v>5.4</v>
      </c>
      <c r="I4806" s="3" t="s">
        <v>33</v>
      </c>
      <c r="J4806" s="3">
        <v>118</v>
      </c>
      <c r="K4806" s="3" t="s">
        <v>36</v>
      </c>
      <c r="L4806" s="3" t="s">
        <v>36</v>
      </c>
      <c r="M4806" s="3" t="s">
        <v>36</v>
      </c>
      <c r="N4806" s="3" t="s">
        <v>37</v>
      </c>
      <c r="O4806" s="3" t="s">
        <v>36</v>
      </c>
    </row>
    <row r="4807" spans="1:15" hidden="1" x14ac:dyDescent="0.3">
      <c r="A4807" s="7">
        <v>3777</v>
      </c>
      <c r="B4807" s="3">
        <v>27</v>
      </c>
      <c r="C4807" s="3">
        <v>3</v>
      </c>
      <c r="D4807" s="6">
        <v>135</v>
      </c>
      <c r="E4807" s="9" t="str">
        <f t="shared" si="75"/>
        <v>100+</v>
      </c>
      <c r="F4807" s="8">
        <v>93108</v>
      </c>
      <c r="G4807" s="3">
        <v>3</v>
      </c>
      <c r="H4807" s="3">
        <v>2.7</v>
      </c>
      <c r="I4807" s="3" t="s">
        <v>35</v>
      </c>
      <c r="J4807" s="3">
        <v>449</v>
      </c>
      <c r="K4807" s="3" t="s">
        <v>37</v>
      </c>
      <c r="L4807" s="3" t="s">
        <v>36</v>
      </c>
      <c r="M4807" s="3" t="s">
        <v>36</v>
      </c>
      <c r="N4807" s="3" t="s">
        <v>36</v>
      </c>
      <c r="O4807" s="3" t="s">
        <v>37</v>
      </c>
    </row>
    <row r="4808" spans="1:15" hidden="1" x14ac:dyDescent="0.3">
      <c r="A4808" s="7">
        <v>3885</v>
      </c>
      <c r="B4808" s="3">
        <v>27</v>
      </c>
      <c r="C4808" s="3">
        <v>1</v>
      </c>
      <c r="D4808" s="6">
        <v>112</v>
      </c>
      <c r="E4808" s="9" t="str">
        <f t="shared" si="75"/>
        <v>100+</v>
      </c>
      <c r="F4808" s="8">
        <v>91330</v>
      </c>
      <c r="G4808" s="3">
        <v>4</v>
      </c>
      <c r="H4808" s="3">
        <v>2.2999999999999998</v>
      </c>
      <c r="I4808" s="3" t="s">
        <v>35</v>
      </c>
      <c r="J4808" s="3">
        <v>402</v>
      </c>
      <c r="K4808" s="3" t="s">
        <v>36</v>
      </c>
      <c r="L4808" s="3" t="s">
        <v>36</v>
      </c>
      <c r="M4808" s="3" t="s">
        <v>36</v>
      </c>
      <c r="N4808" s="3" t="s">
        <v>37</v>
      </c>
      <c r="O4808" s="3" t="s">
        <v>37</v>
      </c>
    </row>
    <row r="4809" spans="1:15" hidden="1" x14ac:dyDescent="0.3">
      <c r="A4809" s="7">
        <v>3915</v>
      </c>
      <c r="B4809" s="3">
        <v>27</v>
      </c>
      <c r="C4809" s="3">
        <v>3</v>
      </c>
      <c r="D4809" s="6">
        <v>35</v>
      </c>
      <c r="E4809" s="9" t="str">
        <f t="shared" si="75"/>
        <v>0-50</v>
      </c>
      <c r="F4809" s="8">
        <v>94080</v>
      </c>
      <c r="G4809" s="3">
        <v>1</v>
      </c>
      <c r="H4809" s="3">
        <v>1.8</v>
      </c>
      <c r="I4809" s="3" t="s">
        <v>34</v>
      </c>
      <c r="J4809" s="3">
        <v>0</v>
      </c>
      <c r="K4809" s="3" t="s">
        <v>36</v>
      </c>
      <c r="L4809" s="3" t="s">
        <v>36</v>
      </c>
      <c r="M4809" s="3" t="s">
        <v>36</v>
      </c>
      <c r="N4809" s="3" t="s">
        <v>36</v>
      </c>
      <c r="O4809" s="3" t="s">
        <v>36</v>
      </c>
    </row>
    <row r="4810" spans="1:15" hidden="1" x14ac:dyDescent="0.3">
      <c r="A4810" s="7">
        <v>4027</v>
      </c>
      <c r="B4810" s="3">
        <v>27</v>
      </c>
      <c r="C4810" s="3">
        <v>1</v>
      </c>
      <c r="D4810" s="6">
        <v>142</v>
      </c>
      <c r="E4810" s="9" t="str">
        <f t="shared" si="75"/>
        <v>100+</v>
      </c>
      <c r="F4810" s="8">
        <v>92038</v>
      </c>
      <c r="G4810" s="3">
        <v>3</v>
      </c>
      <c r="H4810" s="3">
        <v>5.5</v>
      </c>
      <c r="I4810" s="3" t="s">
        <v>33</v>
      </c>
      <c r="J4810" s="3">
        <v>0</v>
      </c>
      <c r="K4810" s="3" t="s">
        <v>37</v>
      </c>
      <c r="L4810" s="3" t="s">
        <v>36</v>
      </c>
      <c r="M4810" s="3" t="s">
        <v>36</v>
      </c>
      <c r="N4810" s="3" t="s">
        <v>36</v>
      </c>
      <c r="O4810" s="3" t="s">
        <v>36</v>
      </c>
    </row>
    <row r="4811" spans="1:15" hidden="1" x14ac:dyDescent="0.3">
      <c r="A4811" s="7">
        <v>4049</v>
      </c>
      <c r="B4811" s="3">
        <v>27</v>
      </c>
      <c r="C4811" s="3">
        <v>2</v>
      </c>
      <c r="D4811" s="6">
        <v>48</v>
      </c>
      <c r="E4811" s="9" t="str">
        <f t="shared" si="75"/>
        <v>0-50</v>
      </c>
      <c r="F4811" s="8">
        <v>90049</v>
      </c>
      <c r="G4811" s="3">
        <v>2</v>
      </c>
      <c r="H4811" s="3">
        <v>1.6</v>
      </c>
      <c r="I4811" s="3" t="s">
        <v>35</v>
      </c>
      <c r="J4811" s="3">
        <v>119</v>
      </c>
      <c r="K4811" s="3" t="s">
        <v>36</v>
      </c>
      <c r="L4811" s="3" t="s">
        <v>37</v>
      </c>
      <c r="M4811" s="3" t="s">
        <v>36</v>
      </c>
      <c r="N4811" s="3" t="s">
        <v>37</v>
      </c>
      <c r="O4811" s="3" t="s">
        <v>36</v>
      </c>
    </row>
    <row r="4812" spans="1:15" hidden="1" x14ac:dyDescent="0.3">
      <c r="A4812" s="7">
        <v>4081</v>
      </c>
      <c r="B4812" s="3">
        <v>27</v>
      </c>
      <c r="C4812" s="3">
        <v>0</v>
      </c>
      <c r="D4812" s="6">
        <v>40</v>
      </c>
      <c r="E4812" s="9" t="str">
        <f t="shared" si="75"/>
        <v>0-50</v>
      </c>
      <c r="F4812" s="8">
        <v>90068</v>
      </c>
      <c r="G4812" s="3">
        <v>1</v>
      </c>
      <c r="H4812" s="3">
        <v>2</v>
      </c>
      <c r="I4812" s="3" t="s">
        <v>34</v>
      </c>
      <c r="J4812" s="3">
        <v>110</v>
      </c>
      <c r="K4812" s="3" t="s">
        <v>36</v>
      </c>
      <c r="L4812" s="3" t="s">
        <v>36</v>
      </c>
      <c r="M4812" s="3" t="s">
        <v>36</v>
      </c>
      <c r="N4812" s="3" t="s">
        <v>36</v>
      </c>
      <c r="O4812" s="3" t="s">
        <v>37</v>
      </c>
    </row>
    <row r="4813" spans="1:15" hidden="1" x14ac:dyDescent="0.3">
      <c r="A4813" s="7">
        <v>4099</v>
      </c>
      <c r="B4813" s="3">
        <v>27</v>
      </c>
      <c r="C4813" s="3">
        <v>3</v>
      </c>
      <c r="D4813" s="6">
        <v>75</v>
      </c>
      <c r="E4813" s="9" t="str">
        <f t="shared" si="75"/>
        <v>51-100</v>
      </c>
      <c r="F4813" s="8">
        <v>90032</v>
      </c>
      <c r="G4813" s="3">
        <v>4</v>
      </c>
      <c r="H4813" s="3">
        <v>0</v>
      </c>
      <c r="I4813" s="3" t="s">
        <v>33</v>
      </c>
      <c r="J4813" s="3">
        <v>0</v>
      </c>
      <c r="K4813" s="3" t="s">
        <v>36</v>
      </c>
      <c r="L4813" s="3" t="s">
        <v>36</v>
      </c>
      <c r="M4813" s="3" t="s">
        <v>36</v>
      </c>
      <c r="N4813" s="3" t="s">
        <v>36</v>
      </c>
      <c r="O4813" s="3" t="s">
        <v>36</v>
      </c>
    </row>
    <row r="4814" spans="1:15" hidden="1" x14ac:dyDescent="0.3">
      <c r="A4814" s="7">
        <v>4101</v>
      </c>
      <c r="B4814" s="3">
        <v>27</v>
      </c>
      <c r="C4814" s="3">
        <v>2</v>
      </c>
      <c r="D4814" s="6">
        <v>41</v>
      </c>
      <c r="E4814" s="9" t="str">
        <f t="shared" si="75"/>
        <v>0-50</v>
      </c>
      <c r="F4814" s="8">
        <v>90254</v>
      </c>
      <c r="G4814" s="3">
        <v>2</v>
      </c>
      <c r="H4814" s="3">
        <v>1.7</v>
      </c>
      <c r="I4814" s="3" t="s">
        <v>34</v>
      </c>
      <c r="J4814" s="3">
        <v>0</v>
      </c>
      <c r="K4814" s="3" t="s">
        <v>36</v>
      </c>
      <c r="L4814" s="3" t="s">
        <v>36</v>
      </c>
      <c r="M4814" s="3" t="s">
        <v>36</v>
      </c>
      <c r="N4814" s="3" t="s">
        <v>37</v>
      </c>
      <c r="O4814" s="3" t="s">
        <v>36</v>
      </c>
    </row>
    <row r="4815" spans="1:15" hidden="1" x14ac:dyDescent="0.3">
      <c r="A4815" s="7">
        <v>4110</v>
      </c>
      <c r="B4815" s="3">
        <v>27</v>
      </c>
      <c r="C4815" s="3">
        <v>0</v>
      </c>
      <c r="D4815" s="6">
        <v>30</v>
      </c>
      <c r="E4815" s="9" t="str">
        <f t="shared" si="75"/>
        <v>0-50</v>
      </c>
      <c r="F4815" s="8">
        <v>93107</v>
      </c>
      <c r="G4815" s="3">
        <v>4</v>
      </c>
      <c r="H4815" s="3">
        <v>1</v>
      </c>
      <c r="I4815" s="3" t="s">
        <v>35</v>
      </c>
      <c r="J4815" s="3">
        <v>0</v>
      </c>
      <c r="K4815" s="3" t="s">
        <v>36</v>
      </c>
      <c r="L4815" s="3" t="s">
        <v>36</v>
      </c>
      <c r="M4815" s="3" t="s">
        <v>36</v>
      </c>
      <c r="N4815" s="3" t="s">
        <v>37</v>
      </c>
      <c r="O4815" s="3" t="s">
        <v>37</v>
      </c>
    </row>
    <row r="4816" spans="1:15" hidden="1" x14ac:dyDescent="0.3">
      <c r="A4816" s="7">
        <v>4236</v>
      </c>
      <c r="B4816" s="3">
        <v>27</v>
      </c>
      <c r="C4816" s="3">
        <v>1</v>
      </c>
      <c r="D4816" s="6">
        <v>91</v>
      </c>
      <c r="E4816" s="9" t="str">
        <f t="shared" si="75"/>
        <v>51-100</v>
      </c>
      <c r="F4816" s="8">
        <v>92173</v>
      </c>
      <c r="G4816" s="3">
        <v>2</v>
      </c>
      <c r="H4816" s="3">
        <v>0.2</v>
      </c>
      <c r="I4816" s="3" t="s">
        <v>33</v>
      </c>
      <c r="J4816" s="3">
        <v>0</v>
      </c>
      <c r="K4816" s="3" t="s">
        <v>36</v>
      </c>
      <c r="L4816" s="3" t="s">
        <v>36</v>
      </c>
      <c r="M4816" s="3" t="s">
        <v>36</v>
      </c>
      <c r="N4816" s="3" t="s">
        <v>37</v>
      </c>
      <c r="O4816" s="3" t="s">
        <v>36</v>
      </c>
    </row>
    <row r="4817" spans="1:15" hidden="1" x14ac:dyDescent="0.3">
      <c r="A4817" s="7">
        <v>4266</v>
      </c>
      <c r="B4817" s="3">
        <v>27</v>
      </c>
      <c r="C4817" s="3">
        <v>2</v>
      </c>
      <c r="D4817" s="6">
        <v>44</v>
      </c>
      <c r="E4817" s="9" t="str">
        <f t="shared" si="75"/>
        <v>0-50</v>
      </c>
      <c r="F4817" s="8">
        <v>93943</v>
      </c>
      <c r="G4817" s="3">
        <v>4</v>
      </c>
      <c r="H4817" s="3">
        <v>0.6</v>
      </c>
      <c r="I4817" s="3" t="s">
        <v>34</v>
      </c>
      <c r="J4817" s="3">
        <v>0</v>
      </c>
      <c r="K4817" s="3" t="s">
        <v>36</v>
      </c>
      <c r="L4817" s="3" t="s">
        <v>37</v>
      </c>
      <c r="M4817" s="3" t="s">
        <v>37</v>
      </c>
      <c r="N4817" s="3" t="s">
        <v>37</v>
      </c>
      <c r="O4817" s="3" t="s">
        <v>36</v>
      </c>
    </row>
    <row r="4818" spans="1:15" hidden="1" x14ac:dyDescent="0.3">
      <c r="A4818" s="7">
        <v>4322</v>
      </c>
      <c r="B4818" s="3">
        <v>27</v>
      </c>
      <c r="C4818" s="3">
        <v>0</v>
      </c>
      <c r="D4818" s="6">
        <v>34</v>
      </c>
      <c r="E4818" s="9" t="str">
        <f t="shared" si="75"/>
        <v>0-50</v>
      </c>
      <c r="F4818" s="8">
        <v>92717</v>
      </c>
      <c r="G4818" s="3">
        <v>1</v>
      </c>
      <c r="H4818" s="3">
        <v>2</v>
      </c>
      <c r="I4818" s="3" t="s">
        <v>34</v>
      </c>
      <c r="J4818" s="3">
        <v>112</v>
      </c>
      <c r="K4818" s="3" t="s">
        <v>36</v>
      </c>
      <c r="L4818" s="3" t="s">
        <v>36</v>
      </c>
      <c r="M4818" s="3" t="s">
        <v>36</v>
      </c>
      <c r="N4818" s="3" t="s">
        <v>36</v>
      </c>
      <c r="O4818" s="3" t="s">
        <v>37</v>
      </c>
    </row>
    <row r="4819" spans="1:15" hidden="1" x14ac:dyDescent="0.3">
      <c r="A4819" s="7">
        <v>4371</v>
      </c>
      <c r="B4819" s="3">
        <v>27</v>
      </c>
      <c r="C4819" s="3">
        <v>3</v>
      </c>
      <c r="D4819" s="6">
        <v>18</v>
      </c>
      <c r="E4819" s="9" t="str">
        <f t="shared" si="75"/>
        <v>0-50</v>
      </c>
      <c r="F4819" s="8">
        <v>93524</v>
      </c>
      <c r="G4819" s="3">
        <v>1</v>
      </c>
      <c r="H4819" s="3">
        <v>0.4</v>
      </c>
      <c r="I4819" s="3" t="s">
        <v>35</v>
      </c>
      <c r="J4819" s="3">
        <v>0</v>
      </c>
      <c r="K4819" s="3" t="s">
        <v>36</v>
      </c>
      <c r="L4819" s="3" t="s">
        <v>36</v>
      </c>
      <c r="M4819" s="3" t="s">
        <v>36</v>
      </c>
      <c r="N4819" s="3" t="s">
        <v>36</v>
      </c>
      <c r="O4819" s="3" t="s">
        <v>36</v>
      </c>
    </row>
    <row r="4820" spans="1:15" hidden="1" x14ac:dyDescent="0.3">
      <c r="A4820" s="7">
        <v>4505</v>
      </c>
      <c r="B4820" s="3">
        <v>27</v>
      </c>
      <c r="C4820" s="3">
        <v>1</v>
      </c>
      <c r="D4820" s="6">
        <v>41</v>
      </c>
      <c r="E4820" s="9" t="str">
        <f t="shared" si="75"/>
        <v>0-50</v>
      </c>
      <c r="F4820" s="8">
        <v>93023</v>
      </c>
      <c r="G4820" s="3">
        <v>4</v>
      </c>
      <c r="H4820" s="3">
        <v>1.8</v>
      </c>
      <c r="I4820" s="3" t="s">
        <v>35</v>
      </c>
      <c r="J4820" s="3">
        <v>147</v>
      </c>
      <c r="K4820" s="3" t="s">
        <v>36</v>
      </c>
      <c r="L4820" s="3" t="s">
        <v>36</v>
      </c>
      <c r="M4820" s="3" t="s">
        <v>36</v>
      </c>
      <c r="N4820" s="3" t="s">
        <v>36</v>
      </c>
      <c r="O4820" s="3" t="s">
        <v>36</v>
      </c>
    </row>
    <row r="4821" spans="1:15" hidden="1" x14ac:dyDescent="0.3">
      <c r="A4821" s="7">
        <v>4509</v>
      </c>
      <c r="B4821" s="3">
        <v>27</v>
      </c>
      <c r="C4821" s="3">
        <v>2</v>
      </c>
      <c r="D4821" s="6">
        <v>85</v>
      </c>
      <c r="E4821" s="9" t="str">
        <f t="shared" si="75"/>
        <v>51-100</v>
      </c>
      <c r="F4821" s="8">
        <v>94117</v>
      </c>
      <c r="G4821" s="3">
        <v>1</v>
      </c>
      <c r="H4821" s="3">
        <v>1.9</v>
      </c>
      <c r="I4821" s="3" t="s">
        <v>33</v>
      </c>
      <c r="J4821" s="3">
        <v>0</v>
      </c>
      <c r="K4821" s="3" t="s">
        <v>36</v>
      </c>
      <c r="L4821" s="3" t="s">
        <v>36</v>
      </c>
      <c r="M4821" s="3" t="s">
        <v>36</v>
      </c>
      <c r="N4821" s="3" t="s">
        <v>37</v>
      </c>
      <c r="O4821" s="3" t="s">
        <v>37</v>
      </c>
    </row>
    <row r="4822" spans="1:15" hidden="1" x14ac:dyDescent="0.3">
      <c r="A4822" s="7">
        <v>4530</v>
      </c>
      <c r="B4822" s="3">
        <v>27</v>
      </c>
      <c r="C4822" s="3">
        <v>0</v>
      </c>
      <c r="D4822" s="6">
        <v>40</v>
      </c>
      <c r="E4822" s="9" t="str">
        <f t="shared" si="75"/>
        <v>0-50</v>
      </c>
      <c r="F4822" s="8">
        <v>92103</v>
      </c>
      <c r="G4822" s="3">
        <v>4</v>
      </c>
      <c r="H4822" s="3">
        <v>1</v>
      </c>
      <c r="I4822" s="3" t="s">
        <v>35</v>
      </c>
      <c r="J4822" s="3">
        <v>0</v>
      </c>
      <c r="K4822" s="3" t="s">
        <v>36</v>
      </c>
      <c r="L4822" s="3" t="s">
        <v>36</v>
      </c>
      <c r="M4822" s="3" t="s">
        <v>36</v>
      </c>
      <c r="N4822" s="3" t="s">
        <v>36</v>
      </c>
      <c r="O4822" s="3" t="s">
        <v>36</v>
      </c>
    </row>
    <row r="4823" spans="1:15" hidden="1" x14ac:dyDescent="0.3">
      <c r="A4823" s="7">
        <v>4552</v>
      </c>
      <c r="B4823" s="3">
        <v>27</v>
      </c>
      <c r="C4823" s="3">
        <v>0</v>
      </c>
      <c r="D4823" s="6">
        <v>28</v>
      </c>
      <c r="E4823" s="9" t="str">
        <f t="shared" si="75"/>
        <v>0-50</v>
      </c>
      <c r="F4823" s="8">
        <v>91330</v>
      </c>
      <c r="G4823" s="3">
        <v>4</v>
      </c>
      <c r="H4823" s="3">
        <v>1.5</v>
      </c>
      <c r="I4823" s="3" t="s">
        <v>34</v>
      </c>
      <c r="J4823" s="3">
        <v>0</v>
      </c>
      <c r="K4823" s="3" t="s">
        <v>36</v>
      </c>
      <c r="L4823" s="3" t="s">
        <v>36</v>
      </c>
      <c r="M4823" s="3" t="s">
        <v>36</v>
      </c>
      <c r="N4823" s="3" t="s">
        <v>37</v>
      </c>
      <c r="O4823" s="3" t="s">
        <v>36</v>
      </c>
    </row>
    <row r="4824" spans="1:15" hidden="1" x14ac:dyDescent="0.3">
      <c r="A4824" s="7">
        <v>4628</v>
      </c>
      <c r="B4824" s="3">
        <v>27</v>
      </c>
      <c r="C4824" s="3">
        <v>1</v>
      </c>
      <c r="D4824" s="6">
        <v>134</v>
      </c>
      <c r="E4824" s="9" t="str">
        <f t="shared" si="75"/>
        <v>100+</v>
      </c>
      <c r="F4824" s="8">
        <v>93106</v>
      </c>
      <c r="G4824" s="3">
        <v>1</v>
      </c>
      <c r="H4824" s="3">
        <v>1.7</v>
      </c>
      <c r="I4824" s="3" t="s">
        <v>34</v>
      </c>
      <c r="J4824" s="3">
        <v>307</v>
      </c>
      <c r="K4824" s="3" t="s">
        <v>37</v>
      </c>
      <c r="L4824" s="3" t="s">
        <v>36</v>
      </c>
      <c r="M4824" s="3" t="s">
        <v>36</v>
      </c>
      <c r="N4824" s="3" t="s">
        <v>37</v>
      </c>
      <c r="O4824" s="3" t="s">
        <v>36</v>
      </c>
    </row>
    <row r="4825" spans="1:15" hidden="1" x14ac:dyDescent="0.3">
      <c r="A4825" s="7">
        <v>4629</v>
      </c>
      <c r="B4825" s="3">
        <v>27</v>
      </c>
      <c r="C4825" s="3">
        <v>1</v>
      </c>
      <c r="D4825" s="6">
        <v>130</v>
      </c>
      <c r="E4825" s="9" t="str">
        <f t="shared" si="75"/>
        <v>100+</v>
      </c>
      <c r="F4825" s="8">
        <v>94801</v>
      </c>
      <c r="G4825" s="3">
        <v>3</v>
      </c>
      <c r="H4825" s="3">
        <v>2.9</v>
      </c>
      <c r="I4825" s="3" t="s">
        <v>34</v>
      </c>
      <c r="J4825" s="3">
        <v>0</v>
      </c>
      <c r="K4825" s="3" t="s">
        <v>37</v>
      </c>
      <c r="L4825" s="3" t="s">
        <v>36</v>
      </c>
      <c r="M4825" s="3" t="s">
        <v>36</v>
      </c>
      <c r="N4825" s="3" t="s">
        <v>36</v>
      </c>
      <c r="O4825" s="3" t="s">
        <v>36</v>
      </c>
    </row>
    <row r="4826" spans="1:15" hidden="1" x14ac:dyDescent="0.3">
      <c r="A4826" s="7">
        <v>4670</v>
      </c>
      <c r="B4826" s="3">
        <v>27</v>
      </c>
      <c r="C4826" s="3">
        <v>1</v>
      </c>
      <c r="D4826" s="6">
        <v>64</v>
      </c>
      <c r="E4826" s="9" t="str">
        <f t="shared" si="75"/>
        <v>51-100</v>
      </c>
      <c r="F4826" s="8">
        <v>94501</v>
      </c>
      <c r="G4826" s="3">
        <v>4</v>
      </c>
      <c r="H4826" s="3">
        <v>1.8</v>
      </c>
      <c r="I4826" s="3" t="s">
        <v>34</v>
      </c>
      <c r="J4826" s="3">
        <v>0</v>
      </c>
      <c r="K4826" s="3" t="s">
        <v>36</v>
      </c>
      <c r="L4826" s="3" t="s">
        <v>36</v>
      </c>
      <c r="M4826" s="3" t="s">
        <v>36</v>
      </c>
      <c r="N4826" s="3" t="s">
        <v>37</v>
      </c>
      <c r="O4826" s="3" t="s">
        <v>37</v>
      </c>
    </row>
    <row r="4827" spans="1:15" hidden="1" x14ac:dyDescent="0.3">
      <c r="A4827" s="7">
        <v>4682</v>
      </c>
      <c r="B4827" s="3">
        <v>27</v>
      </c>
      <c r="C4827" s="3">
        <v>3</v>
      </c>
      <c r="D4827" s="6">
        <v>68</v>
      </c>
      <c r="E4827" s="9" t="str">
        <f t="shared" si="75"/>
        <v>51-100</v>
      </c>
      <c r="F4827" s="8">
        <v>95503</v>
      </c>
      <c r="G4827" s="3">
        <v>4</v>
      </c>
      <c r="H4827" s="3">
        <v>0</v>
      </c>
      <c r="I4827" s="3" t="s">
        <v>33</v>
      </c>
      <c r="J4827" s="3">
        <v>0</v>
      </c>
      <c r="K4827" s="3" t="s">
        <v>36</v>
      </c>
      <c r="L4827" s="3" t="s">
        <v>36</v>
      </c>
      <c r="M4827" s="3" t="s">
        <v>36</v>
      </c>
      <c r="N4827" s="3" t="s">
        <v>36</v>
      </c>
      <c r="O4827" s="3" t="s">
        <v>37</v>
      </c>
    </row>
    <row r="4828" spans="1:15" x14ac:dyDescent="0.3">
      <c r="A4828" s="7">
        <v>4715</v>
      </c>
      <c r="B4828" s="3">
        <v>27</v>
      </c>
      <c r="C4828" s="3">
        <v>3</v>
      </c>
      <c r="D4828" s="6">
        <v>81</v>
      </c>
      <c r="E4828" s="9" t="str">
        <f t="shared" si="75"/>
        <v>51-100</v>
      </c>
      <c r="F4828" s="8">
        <v>90291</v>
      </c>
      <c r="G4828" s="3">
        <v>3</v>
      </c>
      <c r="H4828" s="3">
        <v>1.5</v>
      </c>
      <c r="I4828" s="3" t="s">
        <v>33</v>
      </c>
      <c r="J4828" s="3">
        <v>307</v>
      </c>
      <c r="K4828" s="3" t="s">
        <v>36</v>
      </c>
      <c r="L4828" s="3" t="s">
        <v>37</v>
      </c>
      <c r="M4828" s="3" t="s">
        <v>37</v>
      </c>
      <c r="N4828" s="3" t="s">
        <v>37</v>
      </c>
      <c r="O4828" s="3" t="s">
        <v>37</v>
      </c>
    </row>
    <row r="4829" spans="1:15" hidden="1" x14ac:dyDescent="0.3">
      <c r="A4829" s="7">
        <v>4873</v>
      </c>
      <c r="B4829" s="3">
        <v>27</v>
      </c>
      <c r="C4829" s="3">
        <v>3</v>
      </c>
      <c r="D4829" s="6">
        <v>69</v>
      </c>
      <c r="E4829" s="9" t="str">
        <f t="shared" si="75"/>
        <v>51-100</v>
      </c>
      <c r="F4829" s="8">
        <v>94305</v>
      </c>
      <c r="G4829" s="3">
        <v>3</v>
      </c>
      <c r="H4829" s="3">
        <v>0.7</v>
      </c>
      <c r="I4829" s="3" t="s">
        <v>34</v>
      </c>
      <c r="J4829" s="3">
        <v>0</v>
      </c>
      <c r="K4829" s="3" t="s">
        <v>36</v>
      </c>
      <c r="L4829" s="3" t="s">
        <v>36</v>
      </c>
      <c r="M4829" s="3" t="s">
        <v>36</v>
      </c>
      <c r="N4829" s="3" t="s">
        <v>37</v>
      </c>
      <c r="O4829" s="3" t="s">
        <v>37</v>
      </c>
    </row>
    <row r="4830" spans="1:15" hidden="1" x14ac:dyDescent="0.3">
      <c r="A4830" s="7">
        <v>4985</v>
      </c>
      <c r="B4830" s="3">
        <v>27</v>
      </c>
      <c r="C4830" s="3">
        <v>1</v>
      </c>
      <c r="D4830" s="6">
        <v>98</v>
      </c>
      <c r="E4830" s="9" t="str">
        <f t="shared" si="75"/>
        <v>51-100</v>
      </c>
      <c r="F4830" s="8">
        <v>94043</v>
      </c>
      <c r="G4830" s="3">
        <v>4</v>
      </c>
      <c r="H4830" s="3">
        <v>2.2999999999999998</v>
      </c>
      <c r="I4830" s="3" t="s">
        <v>35</v>
      </c>
      <c r="J4830" s="3">
        <v>0</v>
      </c>
      <c r="K4830" s="3" t="s">
        <v>36</v>
      </c>
      <c r="L4830" s="3" t="s">
        <v>36</v>
      </c>
      <c r="M4830" s="3" t="s">
        <v>36</v>
      </c>
      <c r="N4830" s="3" t="s">
        <v>36</v>
      </c>
      <c r="O4830" s="3" t="s">
        <v>37</v>
      </c>
    </row>
    <row r="4831" spans="1:15" hidden="1" x14ac:dyDescent="0.3">
      <c r="A4831" s="7">
        <v>152</v>
      </c>
      <c r="B4831" s="3">
        <v>26</v>
      </c>
      <c r="C4831" s="3">
        <v>0</v>
      </c>
      <c r="D4831" s="6">
        <v>132</v>
      </c>
      <c r="E4831" s="9" t="str">
        <f t="shared" si="75"/>
        <v>100+</v>
      </c>
      <c r="F4831" s="8">
        <v>92834</v>
      </c>
      <c r="G4831" s="3">
        <v>3</v>
      </c>
      <c r="H4831" s="3">
        <v>6.5</v>
      </c>
      <c r="I4831" s="3" t="s">
        <v>35</v>
      </c>
      <c r="J4831" s="3">
        <v>0</v>
      </c>
      <c r="K4831" s="3" t="s">
        <v>37</v>
      </c>
      <c r="L4831" s="3" t="s">
        <v>36</v>
      </c>
      <c r="M4831" s="3" t="s">
        <v>36</v>
      </c>
      <c r="N4831" s="3" t="s">
        <v>36</v>
      </c>
      <c r="O4831" s="3" t="s">
        <v>37</v>
      </c>
    </row>
    <row r="4832" spans="1:15" hidden="1" x14ac:dyDescent="0.3">
      <c r="A4832" s="7">
        <v>157</v>
      </c>
      <c r="B4832" s="3">
        <v>26</v>
      </c>
      <c r="C4832" s="3">
        <v>0</v>
      </c>
      <c r="D4832" s="6">
        <v>15</v>
      </c>
      <c r="E4832" s="9" t="str">
        <f t="shared" si="75"/>
        <v>0-50</v>
      </c>
      <c r="F4832" s="8">
        <v>92131</v>
      </c>
      <c r="G4832" s="3">
        <v>4</v>
      </c>
      <c r="H4832" s="3">
        <v>0.4</v>
      </c>
      <c r="I4832" s="3" t="s">
        <v>33</v>
      </c>
      <c r="J4832" s="3">
        <v>0</v>
      </c>
      <c r="K4832" s="3" t="s">
        <v>36</v>
      </c>
      <c r="L4832" s="3" t="s">
        <v>36</v>
      </c>
      <c r="M4832" s="3" t="s">
        <v>36</v>
      </c>
      <c r="N4832" s="3" t="s">
        <v>36</v>
      </c>
      <c r="O4832" s="3" t="s">
        <v>37</v>
      </c>
    </row>
    <row r="4833" spans="1:15" hidden="1" x14ac:dyDescent="0.3">
      <c r="A4833" s="7">
        <v>223</v>
      </c>
      <c r="B4833" s="3">
        <v>26</v>
      </c>
      <c r="C4833" s="3">
        <v>2</v>
      </c>
      <c r="D4833" s="6">
        <v>104</v>
      </c>
      <c r="E4833" s="9" t="str">
        <f t="shared" si="75"/>
        <v>100+</v>
      </c>
      <c r="F4833" s="8">
        <v>94306</v>
      </c>
      <c r="G4833" s="3">
        <v>3</v>
      </c>
      <c r="H4833" s="3">
        <v>2.5</v>
      </c>
      <c r="I4833" s="3" t="s">
        <v>33</v>
      </c>
      <c r="J4833" s="3">
        <v>0</v>
      </c>
      <c r="K4833" s="3" t="s">
        <v>36</v>
      </c>
      <c r="L4833" s="3" t="s">
        <v>36</v>
      </c>
      <c r="M4833" s="3" t="s">
        <v>36</v>
      </c>
      <c r="N4833" s="3" t="s">
        <v>36</v>
      </c>
      <c r="O4833" s="3" t="s">
        <v>36</v>
      </c>
    </row>
    <row r="4834" spans="1:15" hidden="1" x14ac:dyDescent="0.3">
      <c r="A4834" s="7">
        <v>235</v>
      </c>
      <c r="B4834" s="3">
        <v>26</v>
      </c>
      <c r="C4834" s="3">
        <v>1</v>
      </c>
      <c r="D4834" s="6">
        <v>80</v>
      </c>
      <c r="E4834" s="9" t="str">
        <f t="shared" si="75"/>
        <v>51-100</v>
      </c>
      <c r="F4834" s="8">
        <v>95616</v>
      </c>
      <c r="G4834" s="3">
        <v>1</v>
      </c>
      <c r="H4834" s="3">
        <v>0.8</v>
      </c>
      <c r="I4834" s="3" t="s">
        <v>34</v>
      </c>
      <c r="J4834" s="3">
        <v>150</v>
      </c>
      <c r="K4834" s="3" t="s">
        <v>36</v>
      </c>
      <c r="L4834" s="3" t="s">
        <v>36</v>
      </c>
      <c r="M4834" s="3" t="s">
        <v>36</v>
      </c>
      <c r="N4834" s="3" t="s">
        <v>36</v>
      </c>
      <c r="O4834" s="3" t="s">
        <v>36</v>
      </c>
    </row>
    <row r="4835" spans="1:15" hidden="1" x14ac:dyDescent="0.3">
      <c r="A4835" s="7">
        <v>250</v>
      </c>
      <c r="B4835" s="3">
        <v>26</v>
      </c>
      <c r="C4835" s="3">
        <v>1</v>
      </c>
      <c r="D4835" s="6">
        <v>55</v>
      </c>
      <c r="E4835" s="9" t="str">
        <f t="shared" si="75"/>
        <v>51-100</v>
      </c>
      <c r="F4835" s="8">
        <v>90089</v>
      </c>
      <c r="G4835" s="3">
        <v>3</v>
      </c>
      <c r="H4835" s="3">
        <v>2.6</v>
      </c>
      <c r="I4835" s="3" t="s">
        <v>35</v>
      </c>
      <c r="J4835" s="3">
        <v>113</v>
      </c>
      <c r="K4835" s="3" t="s">
        <v>36</v>
      </c>
      <c r="L4835" s="3" t="s">
        <v>36</v>
      </c>
      <c r="M4835" s="3" t="s">
        <v>36</v>
      </c>
      <c r="N4835" s="3" t="s">
        <v>36</v>
      </c>
      <c r="O4835" s="3" t="s">
        <v>37</v>
      </c>
    </row>
    <row r="4836" spans="1:15" hidden="1" x14ac:dyDescent="0.3">
      <c r="A4836" s="7">
        <v>257</v>
      </c>
      <c r="B4836" s="3">
        <v>26</v>
      </c>
      <c r="C4836" s="3">
        <v>0</v>
      </c>
      <c r="D4836" s="6">
        <v>99</v>
      </c>
      <c r="E4836" s="9" t="str">
        <f t="shared" si="75"/>
        <v>51-100</v>
      </c>
      <c r="F4836" s="8">
        <v>92697</v>
      </c>
      <c r="G4836" s="3">
        <v>4</v>
      </c>
      <c r="H4836" s="3">
        <v>2.2999999999999998</v>
      </c>
      <c r="I4836" s="3" t="s">
        <v>35</v>
      </c>
      <c r="J4836" s="3">
        <v>0</v>
      </c>
      <c r="K4836" s="3" t="s">
        <v>36</v>
      </c>
      <c r="L4836" s="3" t="s">
        <v>36</v>
      </c>
      <c r="M4836" s="3" t="s">
        <v>36</v>
      </c>
      <c r="N4836" s="3" t="s">
        <v>36</v>
      </c>
      <c r="O4836" s="3" t="s">
        <v>37</v>
      </c>
    </row>
    <row r="4837" spans="1:15" hidden="1" x14ac:dyDescent="0.3">
      <c r="A4837" s="7">
        <v>350</v>
      </c>
      <c r="B4837" s="3">
        <v>26</v>
      </c>
      <c r="C4837" s="3">
        <v>2</v>
      </c>
      <c r="D4837" s="6">
        <v>60</v>
      </c>
      <c r="E4837" s="9" t="str">
        <f t="shared" si="75"/>
        <v>51-100</v>
      </c>
      <c r="F4837" s="8">
        <v>93407</v>
      </c>
      <c r="G4837" s="3">
        <v>2</v>
      </c>
      <c r="H4837" s="3">
        <v>3</v>
      </c>
      <c r="I4837" s="3" t="s">
        <v>33</v>
      </c>
      <c r="J4837" s="3">
        <v>132</v>
      </c>
      <c r="K4837" s="3" t="s">
        <v>37</v>
      </c>
      <c r="L4837" s="3" t="s">
        <v>36</v>
      </c>
      <c r="M4837" s="3" t="s">
        <v>36</v>
      </c>
      <c r="N4837" s="3" t="s">
        <v>36</v>
      </c>
      <c r="O4837" s="3" t="s">
        <v>36</v>
      </c>
    </row>
    <row r="4838" spans="1:15" hidden="1" x14ac:dyDescent="0.3">
      <c r="A4838" s="7">
        <v>398</v>
      </c>
      <c r="B4838" s="3">
        <v>26</v>
      </c>
      <c r="C4838" s="3">
        <v>2</v>
      </c>
      <c r="D4838" s="6">
        <v>48</v>
      </c>
      <c r="E4838" s="9" t="str">
        <f t="shared" si="75"/>
        <v>0-50</v>
      </c>
      <c r="F4838" s="8">
        <v>90503</v>
      </c>
      <c r="G4838" s="3">
        <v>3</v>
      </c>
      <c r="H4838" s="3">
        <v>0.7</v>
      </c>
      <c r="I4838" s="3" t="s">
        <v>34</v>
      </c>
      <c r="J4838" s="3">
        <v>0</v>
      </c>
      <c r="K4838" s="3" t="s">
        <v>36</v>
      </c>
      <c r="L4838" s="3" t="s">
        <v>36</v>
      </c>
      <c r="M4838" s="3" t="s">
        <v>36</v>
      </c>
      <c r="N4838" s="3" t="s">
        <v>37</v>
      </c>
      <c r="O4838" s="3" t="s">
        <v>36</v>
      </c>
    </row>
    <row r="4839" spans="1:15" hidden="1" x14ac:dyDescent="0.3">
      <c r="A4839" s="7">
        <v>527</v>
      </c>
      <c r="B4839" s="3">
        <v>26</v>
      </c>
      <c r="C4839" s="3">
        <v>2</v>
      </c>
      <c r="D4839" s="6">
        <v>205</v>
      </c>
      <c r="E4839" s="9" t="str">
        <f t="shared" si="75"/>
        <v>100+</v>
      </c>
      <c r="F4839" s="8">
        <v>93106</v>
      </c>
      <c r="G4839" s="3">
        <v>1</v>
      </c>
      <c r="H4839" s="3">
        <v>6.33</v>
      </c>
      <c r="I4839" s="3" t="s">
        <v>33</v>
      </c>
      <c r="J4839" s="3">
        <v>271</v>
      </c>
      <c r="K4839" s="3" t="s">
        <v>36</v>
      </c>
      <c r="L4839" s="3" t="s">
        <v>36</v>
      </c>
      <c r="M4839" s="3" t="s">
        <v>36</v>
      </c>
      <c r="N4839" s="3" t="s">
        <v>36</v>
      </c>
      <c r="O4839" s="3" t="s">
        <v>37</v>
      </c>
    </row>
    <row r="4840" spans="1:15" hidden="1" x14ac:dyDescent="0.3">
      <c r="A4840" s="7">
        <v>693</v>
      </c>
      <c r="B4840" s="3">
        <v>26</v>
      </c>
      <c r="C4840" s="3">
        <v>2</v>
      </c>
      <c r="D4840" s="6">
        <v>30</v>
      </c>
      <c r="E4840" s="9" t="str">
        <f t="shared" si="75"/>
        <v>0-50</v>
      </c>
      <c r="F4840" s="8">
        <v>94720</v>
      </c>
      <c r="G4840" s="3">
        <v>1</v>
      </c>
      <c r="H4840" s="3">
        <v>1</v>
      </c>
      <c r="I4840" s="3" t="s">
        <v>35</v>
      </c>
      <c r="J4840" s="3">
        <v>111</v>
      </c>
      <c r="K4840" s="3" t="s">
        <v>36</v>
      </c>
      <c r="L4840" s="3" t="s">
        <v>36</v>
      </c>
      <c r="M4840" s="3" t="s">
        <v>36</v>
      </c>
      <c r="N4840" s="3" t="s">
        <v>36</v>
      </c>
      <c r="O4840" s="3" t="s">
        <v>36</v>
      </c>
    </row>
    <row r="4841" spans="1:15" hidden="1" x14ac:dyDescent="0.3">
      <c r="A4841" s="7">
        <v>733</v>
      </c>
      <c r="B4841" s="3">
        <v>26</v>
      </c>
      <c r="C4841" s="3">
        <v>1</v>
      </c>
      <c r="D4841" s="6">
        <v>85</v>
      </c>
      <c r="E4841" s="9" t="str">
        <f t="shared" si="75"/>
        <v>51-100</v>
      </c>
      <c r="F4841" s="8">
        <v>90064</v>
      </c>
      <c r="G4841" s="3">
        <v>1</v>
      </c>
      <c r="H4841" s="3">
        <v>1.9</v>
      </c>
      <c r="I4841" s="3" t="s">
        <v>33</v>
      </c>
      <c r="J4841" s="3">
        <v>0</v>
      </c>
      <c r="K4841" s="3" t="s">
        <v>36</v>
      </c>
      <c r="L4841" s="3" t="s">
        <v>36</v>
      </c>
      <c r="M4841" s="3" t="s">
        <v>36</v>
      </c>
      <c r="N4841" s="3" t="s">
        <v>37</v>
      </c>
      <c r="O4841" s="3" t="s">
        <v>36</v>
      </c>
    </row>
    <row r="4842" spans="1:15" hidden="1" x14ac:dyDescent="0.3">
      <c r="A4842" s="7">
        <v>771</v>
      </c>
      <c r="B4842" s="3">
        <v>26</v>
      </c>
      <c r="C4842" s="3">
        <v>2</v>
      </c>
      <c r="D4842" s="6">
        <v>172</v>
      </c>
      <c r="E4842" s="9" t="str">
        <f t="shared" si="75"/>
        <v>100+</v>
      </c>
      <c r="F4842" s="8">
        <v>94551</v>
      </c>
      <c r="G4842" s="3">
        <v>2</v>
      </c>
      <c r="H4842" s="3">
        <v>6.9</v>
      </c>
      <c r="I4842" s="3" t="s">
        <v>34</v>
      </c>
      <c r="J4842" s="3">
        <v>0</v>
      </c>
      <c r="K4842" s="3" t="s">
        <v>37</v>
      </c>
      <c r="L4842" s="3" t="s">
        <v>36</v>
      </c>
      <c r="M4842" s="3" t="s">
        <v>36</v>
      </c>
      <c r="N4842" s="3" t="s">
        <v>37</v>
      </c>
      <c r="O4842" s="3" t="s">
        <v>36</v>
      </c>
    </row>
    <row r="4843" spans="1:15" hidden="1" x14ac:dyDescent="0.3">
      <c r="A4843" s="7">
        <v>1205</v>
      </c>
      <c r="B4843" s="3">
        <v>26</v>
      </c>
      <c r="C4843" s="3">
        <v>1</v>
      </c>
      <c r="D4843" s="6">
        <v>190</v>
      </c>
      <c r="E4843" s="9" t="str">
        <f t="shared" si="75"/>
        <v>100+</v>
      </c>
      <c r="F4843" s="8">
        <v>91604</v>
      </c>
      <c r="G4843" s="3">
        <v>4</v>
      </c>
      <c r="H4843" s="3">
        <v>1.3</v>
      </c>
      <c r="I4843" s="3" t="s">
        <v>34</v>
      </c>
      <c r="J4843" s="3">
        <v>197</v>
      </c>
      <c r="K4843" s="3" t="s">
        <v>37</v>
      </c>
      <c r="L4843" s="3" t="s">
        <v>36</v>
      </c>
      <c r="M4843" s="3" t="s">
        <v>36</v>
      </c>
      <c r="N4843" s="3" t="s">
        <v>37</v>
      </c>
      <c r="O4843" s="3" t="s">
        <v>36</v>
      </c>
    </row>
    <row r="4844" spans="1:15" hidden="1" x14ac:dyDescent="0.3">
      <c r="A4844" s="7">
        <v>1263</v>
      </c>
      <c r="B4844" s="3">
        <v>26</v>
      </c>
      <c r="C4844" s="3">
        <v>1</v>
      </c>
      <c r="D4844" s="6">
        <v>53</v>
      </c>
      <c r="E4844" s="9" t="str">
        <f t="shared" si="75"/>
        <v>51-100</v>
      </c>
      <c r="F4844" s="8">
        <v>94720</v>
      </c>
      <c r="G4844" s="3">
        <v>2</v>
      </c>
      <c r="H4844" s="3">
        <v>1.6</v>
      </c>
      <c r="I4844" s="3" t="s">
        <v>35</v>
      </c>
      <c r="J4844" s="3">
        <v>0</v>
      </c>
      <c r="K4844" s="3" t="s">
        <v>36</v>
      </c>
      <c r="L4844" s="3" t="s">
        <v>36</v>
      </c>
      <c r="M4844" s="3" t="s">
        <v>36</v>
      </c>
      <c r="N4844" s="3" t="s">
        <v>37</v>
      </c>
      <c r="O4844" s="3" t="s">
        <v>36</v>
      </c>
    </row>
    <row r="4845" spans="1:15" hidden="1" x14ac:dyDescent="0.3">
      <c r="A4845" s="7">
        <v>1308</v>
      </c>
      <c r="B4845" s="3">
        <v>26</v>
      </c>
      <c r="C4845" s="3">
        <v>2</v>
      </c>
      <c r="D4845" s="6">
        <v>195</v>
      </c>
      <c r="E4845" s="9" t="str">
        <f t="shared" si="75"/>
        <v>100+</v>
      </c>
      <c r="F4845" s="8">
        <v>94546</v>
      </c>
      <c r="G4845" s="3">
        <v>1</v>
      </c>
      <c r="H4845" s="3">
        <v>6.33</v>
      </c>
      <c r="I4845" s="3" t="s">
        <v>33</v>
      </c>
      <c r="J4845" s="3">
        <v>0</v>
      </c>
      <c r="K4845" s="3" t="s">
        <v>36</v>
      </c>
      <c r="L4845" s="3" t="s">
        <v>36</v>
      </c>
      <c r="M4845" s="3" t="s">
        <v>36</v>
      </c>
      <c r="N4845" s="3" t="s">
        <v>37</v>
      </c>
      <c r="O4845" s="3" t="s">
        <v>37</v>
      </c>
    </row>
    <row r="4846" spans="1:15" hidden="1" x14ac:dyDescent="0.3">
      <c r="A4846" s="7">
        <v>1338</v>
      </c>
      <c r="B4846" s="3">
        <v>26</v>
      </c>
      <c r="C4846" s="3">
        <v>0</v>
      </c>
      <c r="D4846" s="6">
        <v>179</v>
      </c>
      <c r="E4846" s="9" t="str">
        <f t="shared" si="75"/>
        <v>100+</v>
      </c>
      <c r="F4846" s="8">
        <v>92028</v>
      </c>
      <c r="G4846" s="3">
        <v>4</v>
      </c>
      <c r="H4846" s="3">
        <v>2.1</v>
      </c>
      <c r="I4846" s="3" t="s">
        <v>34</v>
      </c>
      <c r="J4846" s="3">
        <v>0</v>
      </c>
      <c r="K4846" s="3" t="s">
        <v>37</v>
      </c>
      <c r="L4846" s="3" t="s">
        <v>36</v>
      </c>
      <c r="M4846" s="3" t="s">
        <v>36</v>
      </c>
      <c r="N4846" s="3" t="s">
        <v>36</v>
      </c>
      <c r="O4846" s="3" t="s">
        <v>36</v>
      </c>
    </row>
    <row r="4847" spans="1:15" hidden="1" x14ac:dyDescent="0.3">
      <c r="A4847" s="7">
        <v>1350</v>
      </c>
      <c r="B4847" s="3">
        <v>26</v>
      </c>
      <c r="C4847" s="3">
        <v>2</v>
      </c>
      <c r="D4847" s="6">
        <v>171</v>
      </c>
      <c r="E4847" s="9" t="str">
        <f t="shared" si="75"/>
        <v>100+</v>
      </c>
      <c r="F4847" s="8">
        <v>93943</v>
      </c>
      <c r="G4847" s="3">
        <v>3</v>
      </c>
      <c r="H4847" s="3">
        <v>6</v>
      </c>
      <c r="I4847" s="3" t="s">
        <v>34</v>
      </c>
      <c r="J4847" s="3">
        <v>0</v>
      </c>
      <c r="K4847" s="3" t="s">
        <v>37</v>
      </c>
      <c r="L4847" s="3" t="s">
        <v>36</v>
      </c>
      <c r="M4847" s="3" t="s">
        <v>36</v>
      </c>
      <c r="N4847" s="3" t="s">
        <v>37</v>
      </c>
      <c r="O4847" s="3" t="s">
        <v>36</v>
      </c>
    </row>
    <row r="4848" spans="1:15" hidden="1" x14ac:dyDescent="0.3">
      <c r="A4848" s="7">
        <v>1433</v>
      </c>
      <c r="B4848" s="3">
        <v>26</v>
      </c>
      <c r="C4848" s="3">
        <v>2</v>
      </c>
      <c r="D4848" s="6">
        <v>195</v>
      </c>
      <c r="E4848" s="9" t="str">
        <f t="shared" si="75"/>
        <v>100+</v>
      </c>
      <c r="F4848" s="8">
        <v>90245</v>
      </c>
      <c r="G4848" s="3">
        <v>1</v>
      </c>
      <c r="H4848" s="3">
        <v>6.33</v>
      </c>
      <c r="I4848" s="3" t="s">
        <v>33</v>
      </c>
      <c r="J4848" s="3">
        <v>0</v>
      </c>
      <c r="K4848" s="3" t="s">
        <v>36</v>
      </c>
      <c r="L4848" s="3" t="s">
        <v>36</v>
      </c>
      <c r="M4848" s="3" t="s">
        <v>36</v>
      </c>
      <c r="N4848" s="3" t="s">
        <v>36</v>
      </c>
      <c r="O4848" s="3" t="s">
        <v>36</v>
      </c>
    </row>
    <row r="4849" spans="1:15" hidden="1" x14ac:dyDescent="0.3">
      <c r="A4849" s="7">
        <v>1654</v>
      </c>
      <c r="B4849" s="3">
        <v>26</v>
      </c>
      <c r="C4849" s="3">
        <v>1</v>
      </c>
      <c r="D4849" s="6">
        <v>24</v>
      </c>
      <c r="E4849" s="9" t="str">
        <f t="shared" si="75"/>
        <v>0-50</v>
      </c>
      <c r="F4849" s="8">
        <v>96651</v>
      </c>
      <c r="G4849" s="3">
        <v>2</v>
      </c>
      <c r="H4849" s="3">
        <v>0.9</v>
      </c>
      <c r="I4849" s="3" t="s">
        <v>35</v>
      </c>
      <c r="J4849" s="3">
        <v>123</v>
      </c>
      <c r="K4849" s="3" t="s">
        <v>36</v>
      </c>
      <c r="L4849" s="3" t="s">
        <v>36</v>
      </c>
      <c r="M4849" s="3" t="s">
        <v>36</v>
      </c>
      <c r="N4849" s="3" t="s">
        <v>36</v>
      </c>
      <c r="O4849" s="3" t="s">
        <v>37</v>
      </c>
    </row>
    <row r="4850" spans="1:15" hidden="1" x14ac:dyDescent="0.3">
      <c r="A4850" s="7">
        <v>1691</v>
      </c>
      <c r="B4850" s="3">
        <v>26</v>
      </c>
      <c r="C4850" s="3">
        <v>1</v>
      </c>
      <c r="D4850" s="6">
        <v>102</v>
      </c>
      <c r="E4850" s="9" t="str">
        <f t="shared" si="75"/>
        <v>100+</v>
      </c>
      <c r="F4850" s="8">
        <v>95521</v>
      </c>
      <c r="G4850" s="3">
        <v>1</v>
      </c>
      <c r="H4850" s="3">
        <v>1.9</v>
      </c>
      <c r="I4850" s="3" t="s">
        <v>33</v>
      </c>
      <c r="J4850" s="3">
        <v>0</v>
      </c>
      <c r="K4850" s="3" t="s">
        <v>36</v>
      </c>
      <c r="L4850" s="3" t="s">
        <v>36</v>
      </c>
      <c r="M4850" s="3" t="s">
        <v>36</v>
      </c>
      <c r="N4850" s="3" t="s">
        <v>36</v>
      </c>
      <c r="O4850" s="3" t="s">
        <v>36</v>
      </c>
    </row>
    <row r="4851" spans="1:15" hidden="1" x14ac:dyDescent="0.3">
      <c r="A4851" s="7">
        <v>1723</v>
      </c>
      <c r="B4851" s="3">
        <v>26</v>
      </c>
      <c r="C4851" s="3">
        <v>2</v>
      </c>
      <c r="D4851" s="6">
        <v>72</v>
      </c>
      <c r="E4851" s="9" t="str">
        <f t="shared" si="75"/>
        <v>51-100</v>
      </c>
      <c r="F4851" s="8">
        <v>92647</v>
      </c>
      <c r="G4851" s="3">
        <v>4</v>
      </c>
      <c r="H4851" s="3">
        <v>2.6</v>
      </c>
      <c r="I4851" s="3" t="s">
        <v>33</v>
      </c>
      <c r="J4851" s="3">
        <v>0</v>
      </c>
      <c r="K4851" s="3" t="s">
        <v>36</v>
      </c>
      <c r="L4851" s="3" t="s">
        <v>37</v>
      </c>
      <c r="M4851" s="3" t="s">
        <v>37</v>
      </c>
      <c r="N4851" s="3" t="s">
        <v>37</v>
      </c>
      <c r="O4851" s="3" t="s">
        <v>36</v>
      </c>
    </row>
    <row r="4852" spans="1:15" hidden="1" x14ac:dyDescent="0.3">
      <c r="A4852" s="7">
        <v>1766</v>
      </c>
      <c r="B4852" s="3">
        <v>26</v>
      </c>
      <c r="C4852" s="3">
        <v>0</v>
      </c>
      <c r="D4852" s="6">
        <v>149</v>
      </c>
      <c r="E4852" s="9" t="str">
        <f t="shared" si="75"/>
        <v>100+</v>
      </c>
      <c r="F4852" s="8">
        <v>95051</v>
      </c>
      <c r="G4852" s="3">
        <v>2</v>
      </c>
      <c r="H4852" s="3">
        <v>7.2</v>
      </c>
      <c r="I4852" s="3" t="s">
        <v>33</v>
      </c>
      <c r="J4852" s="3">
        <v>154</v>
      </c>
      <c r="K4852" s="3" t="s">
        <v>36</v>
      </c>
      <c r="L4852" s="3" t="s">
        <v>36</v>
      </c>
      <c r="M4852" s="3" t="s">
        <v>36</v>
      </c>
      <c r="N4852" s="3" t="s">
        <v>36</v>
      </c>
      <c r="O4852" s="3" t="s">
        <v>36</v>
      </c>
    </row>
    <row r="4853" spans="1:15" hidden="1" x14ac:dyDescent="0.3">
      <c r="A4853" s="7">
        <v>1896</v>
      </c>
      <c r="B4853" s="3">
        <v>26</v>
      </c>
      <c r="C4853" s="3">
        <v>2</v>
      </c>
      <c r="D4853" s="6">
        <v>72</v>
      </c>
      <c r="E4853" s="9" t="str">
        <f t="shared" si="75"/>
        <v>51-100</v>
      </c>
      <c r="F4853" s="8">
        <v>95003</v>
      </c>
      <c r="G4853" s="3">
        <v>4</v>
      </c>
      <c r="H4853" s="3">
        <v>2.6</v>
      </c>
      <c r="I4853" s="3" t="s">
        <v>33</v>
      </c>
      <c r="J4853" s="3">
        <v>0</v>
      </c>
      <c r="K4853" s="3" t="s">
        <v>36</v>
      </c>
      <c r="L4853" s="3" t="s">
        <v>36</v>
      </c>
      <c r="M4853" s="3" t="s">
        <v>36</v>
      </c>
      <c r="N4853" s="3" t="s">
        <v>37</v>
      </c>
      <c r="O4853" s="3" t="s">
        <v>36</v>
      </c>
    </row>
    <row r="4854" spans="1:15" hidden="1" x14ac:dyDescent="0.3">
      <c r="A4854" s="7">
        <v>1985</v>
      </c>
      <c r="B4854" s="3">
        <v>26</v>
      </c>
      <c r="C4854" s="3">
        <v>1</v>
      </c>
      <c r="D4854" s="6">
        <v>55</v>
      </c>
      <c r="E4854" s="9" t="str">
        <f t="shared" si="75"/>
        <v>51-100</v>
      </c>
      <c r="F4854" s="8">
        <v>92630</v>
      </c>
      <c r="G4854" s="3">
        <v>4</v>
      </c>
      <c r="H4854" s="3">
        <v>1.7</v>
      </c>
      <c r="I4854" s="3" t="s">
        <v>34</v>
      </c>
      <c r="J4854" s="3">
        <v>175</v>
      </c>
      <c r="K4854" s="3" t="s">
        <v>36</v>
      </c>
      <c r="L4854" s="3" t="s">
        <v>36</v>
      </c>
      <c r="M4854" s="3" t="s">
        <v>36</v>
      </c>
      <c r="N4854" s="3" t="s">
        <v>37</v>
      </c>
      <c r="O4854" s="3" t="s">
        <v>36</v>
      </c>
    </row>
    <row r="4855" spans="1:15" hidden="1" x14ac:dyDescent="0.3">
      <c r="A4855" s="7">
        <v>2080</v>
      </c>
      <c r="B4855" s="3">
        <v>26</v>
      </c>
      <c r="C4855" s="3">
        <v>2</v>
      </c>
      <c r="D4855" s="6">
        <v>40</v>
      </c>
      <c r="E4855" s="9" t="str">
        <f t="shared" si="75"/>
        <v>0-50</v>
      </c>
      <c r="F4855" s="8">
        <v>94132</v>
      </c>
      <c r="G4855" s="3">
        <v>1</v>
      </c>
      <c r="H4855" s="3">
        <v>1</v>
      </c>
      <c r="I4855" s="3" t="s">
        <v>35</v>
      </c>
      <c r="J4855" s="3">
        <v>0</v>
      </c>
      <c r="K4855" s="3" t="s">
        <v>36</v>
      </c>
      <c r="L4855" s="3" t="s">
        <v>36</v>
      </c>
      <c r="M4855" s="3" t="s">
        <v>36</v>
      </c>
      <c r="N4855" s="3" t="s">
        <v>37</v>
      </c>
      <c r="O4855" s="3" t="s">
        <v>36</v>
      </c>
    </row>
    <row r="4856" spans="1:15" hidden="1" x14ac:dyDescent="0.3">
      <c r="A4856" s="7">
        <v>2187</v>
      </c>
      <c r="B4856" s="3">
        <v>26</v>
      </c>
      <c r="C4856" s="3">
        <v>2</v>
      </c>
      <c r="D4856" s="6">
        <v>92</v>
      </c>
      <c r="E4856" s="9" t="str">
        <f t="shared" si="75"/>
        <v>51-100</v>
      </c>
      <c r="F4856" s="8">
        <v>96001</v>
      </c>
      <c r="G4856" s="3">
        <v>2</v>
      </c>
      <c r="H4856" s="3">
        <v>0.2</v>
      </c>
      <c r="I4856" s="3" t="s">
        <v>33</v>
      </c>
      <c r="J4856" s="3">
        <v>0</v>
      </c>
      <c r="K4856" s="3" t="s">
        <v>36</v>
      </c>
      <c r="L4856" s="3" t="s">
        <v>36</v>
      </c>
      <c r="M4856" s="3" t="s">
        <v>36</v>
      </c>
      <c r="N4856" s="3" t="s">
        <v>37</v>
      </c>
      <c r="O4856" s="3" t="s">
        <v>36</v>
      </c>
    </row>
    <row r="4857" spans="1:15" hidden="1" x14ac:dyDescent="0.3">
      <c r="A4857" s="7">
        <v>2242</v>
      </c>
      <c r="B4857" s="3">
        <v>26</v>
      </c>
      <c r="C4857" s="3">
        <v>0</v>
      </c>
      <c r="D4857" s="6">
        <v>14</v>
      </c>
      <c r="E4857" s="9" t="str">
        <f t="shared" si="75"/>
        <v>0-50</v>
      </c>
      <c r="F4857" s="8">
        <v>94301</v>
      </c>
      <c r="G4857" s="3">
        <v>4</v>
      </c>
      <c r="H4857" s="3">
        <v>0.4</v>
      </c>
      <c r="I4857" s="3" t="s">
        <v>33</v>
      </c>
      <c r="J4857" s="3">
        <v>94</v>
      </c>
      <c r="K4857" s="3" t="s">
        <v>36</v>
      </c>
      <c r="L4857" s="3" t="s">
        <v>36</v>
      </c>
      <c r="M4857" s="3" t="s">
        <v>36</v>
      </c>
      <c r="N4857" s="3" t="s">
        <v>37</v>
      </c>
      <c r="O4857" s="3" t="s">
        <v>36</v>
      </c>
    </row>
    <row r="4858" spans="1:15" hidden="1" x14ac:dyDescent="0.3">
      <c r="A4858" s="7">
        <v>2271</v>
      </c>
      <c r="B4858" s="3">
        <v>26</v>
      </c>
      <c r="C4858" s="3">
        <v>2</v>
      </c>
      <c r="D4858" s="6">
        <v>51</v>
      </c>
      <c r="E4858" s="9" t="str">
        <f t="shared" si="75"/>
        <v>51-100</v>
      </c>
      <c r="F4858" s="8">
        <v>92103</v>
      </c>
      <c r="G4858" s="3">
        <v>4</v>
      </c>
      <c r="H4858" s="3">
        <v>2.6</v>
      </c>
      <c r="I4858" s="3" t="s">
        <v>33</v>
      </c>
      <c r="J4858" s="3">
        <v>0</v>
      </c>
      <c r="K4858" s="3" t="s">
        <v>36</v>
      </c>
      <c r="L4858" s="3" t="s">
        <v>36</v>
      </c>
      <c r="M4858" s="3" t="s">
        <v>36</v>
      </c>
      <c r="N4858" s="3" t="s">
        <v>37</v>
      </c>
      <c r="O4858" s="3" t="s">
        <v>36</v>
      </c>
    </row>
    <row r="4859" spans="1:15" hidden="1" x14ac:dyDescent="0.3">
      <c r="A4859" s="7">
        <v>2368</v>
      </c>
      <c r="B4859" s="3">
        <v>26</v>
      </c>
      <c r="C4859" s="3">
        <v>1</v>
      </c>
      <c r="D4859" s="6">
        <v>80</v>
      </c>
      <c r="E4859" s="9" t="str">
        <f t="shared" si="75"/>
        <v>51-100</v>
      </c>
      <c r="F4859" s="8">
        <v>95616</v>
      </c>
      <c r="G4859" s="3">
        <v>4</v>
      </c>
      <c r="H4859" s="3">
        <v>0.2</v>
      </c>
      <c r="I4859" s="3" t="s">
        <v>33</v>
      </c>
      <c r="J4859" s="3">
        <v>0</v>
      </c>
      <c r="K4859" s="3" t="s">
        <v>36</v>
      </c>
      <c r="L4859" s="3" t="s">
        <v>36</v>
      </c>
      <c r="M4859" s="3" t="s">
        <v>36</v>
      </c>
      <c r="N4859" s="3" t="s">
        <v>37</v>
      </c>
      <c r="O4859" s="3" t="s">
        <v>37</v>
      </c>
    </row>
    <row r="4860" spans="1:15" hidden="1" x14ac:dyDescent="0.3">
      <c r="A4860" s="7">
        <v>2527</v>
      </c>
      <c r="B4860" s="3">
        <v>26</v>
      </c>
      <c r="C4860" s="3">
        <v>1</v>
      </c>
      <c r="D4860" s="6">
        <v>50</v>
      </c>
      <c r="E4860" s="9" t="str">
        <f t="shared" si="75"/>
        <v>0-50</v>
      </c>
      <c r="F4860" s="8">
        <v>95616</v>
      </c>
      <c r="G4860" s="3">
        <v>4</v>
      </c>
      <c r="H4860" s="3">
        <v>0.6</v>
      </c>
      <c r="I4860" s="3" t="s">
        <v>34</v>
      </c>
      <c r="J4860" s="3">
        <v>0</v>
      </c>
      <c r="K4860" s="3" t="s">
        <v>36</v>
      </c>
      <c r="L4860" s="3" t="s">
        <v>36</v>
      </c>
      <c r="M4860" s="3" t="s">
        <v>36</v>
      </c>
      <c r="N4860" s="3" t="s">
        <v>36</v>
      </c>
      <c r="O4860" s="3" t="s">
        <v>36</v>
      </c>
    </row>
    <row r="4861" spans="1:15" hidden="1" x14ac:dyDescent="0.3">
      <c r="A4861" s="7">
        <v>2649</v>
      </c>
      <c r="B4861" s="3">
        <v>26</v>
      </c>
      <c r="C4861" s="3">
        <v>0</v>
      </c>
      <c r="D4861" s="6">
        <v>155</v>
      </c>
      <c r="E4861" s="9" t="str">
        <f t="shared" si="75"/>
        <v>100+</v>
      </c>
      <c r="F4861" s="8">
        <v>93105</v>
      </c>
      <c r="G4861" s="3">
        <v>2</v>
      </c>
      <c r="H4861" s="3">
        <v>7.2</v>
      </c>
      <c r="I4861" s="3" t="s">
        <v>33</v>
      </c>
      <c r="J4861" s="3">
        <v>0</v>
      </c>
      <c r="K4861" s="3" t="s">
        <v>36</v>
      </c>
      <c r="L4861" s="3" t="s">
        <v>36</v>
      </c>
      <c r="M4861" s="3" t="s">
        <v>36</v>
      </c>
      <c r="N4861" s="3" t="s">
        <v>36</v>
      </c>
      <c r="O4861" s="3" t="s">
        <v>36</v>
      </c>
    </row>
    <row r="4862" spans="1:15" hidden="1" x14ac:dyDescent="0.3">
      <c r="A4862" s="7">
        <v>2755</v>
      </c>
      <c r="B4862" s="3">
        <v>26</v>
      </c>
      <c r="C4862" s="3">
        <v>1</v>
      </c>
      <c r="D4862" s="6">
        <v>61</v>
      </c>
      <c r="E4862" s="9" t="str">
        <f t="shared" si="75"/>
        <v>51-100</v>
      </c>
      <c r="F4862" s="8">
        <v>93943</v>
      </c>
      <c r="G4862" s="3">
        <v>4</v>
      </c>
      <c r="H4862" s="3">
        <v>2.2000000000000002</v>
      </c>
      <c r="I4862" s="3" t="s">
        <v>33</v>
      </c>
      <c r="J4862" s="3">
        <v>119</v>
      </c>
      <c r="K4862" s="3" t="s">
        <v>36</v>
      </c>
      <c r="L4862" s="3" t="s">
        <v>36</v>
      </c>
      <c r="M4862" s="3" t="s">
        <v>36</v>
      </c>
      <c r="N4862" s="3" t="s">
        <v>36</v>
      </c>
      <c r="O4862" s="3" t="s">
        <v>36</v>
      </c>
    </row>
    <row r="4863" spans="1:15" hidden="1" x14ac:dyDescent="0.3">
      <c r="A4863" s="7">
        <v>2816</v>
      </c>
      <c r="B4863" s="3">
        <v>26</v>
      </c>
      <c r="C4863" s="3">
        <v>1</v>
      </c>
      <c r="D4863" s="6">
        <v>48</v>
      </c>
      <c r="E4863" s="9" t="str">
        <f t="shared" si="75"/>
        <v>0-50</v>
      </c>
      <c r="F4863" s="8">
        <v>94019</v>
      </c>
      <c r="G4863" s="3">
        <v>3</v>
      </c>
      <c r="H4863" s="3">
        <v>2.6</v>
      </c>
      <c r="I4863" s="3" t="s">
        <v>35</v>
      </c>
      <c r="J4863" s="3">
        <v>169</v>
      </c>
      <c r="K4863" s="3" t="s">
        <v>36</v>
      </c>
      <c r="L4863" s="3" t="s">
        <v>36</v>
      </c>
      <c r="M4863" s="3" t="s">
        <v>36</v>
      </c>
      <c r="N4863" s="3" t="s">
        <v>36</v>
      </c>
      <c r="O4863" s="3" t="s">
        <v>36</v>
      </c>
    </row>
    <row r="4864" spans="1:15" hidden="1" x14ac:dyDescent="0.3">
      <c r="A4864" s="7">
        <v>2952</v>
      </c>
      <c r="B4864" s="3">
        <v>26</v>
      </c>
      <c r="C4864" s="3">
        <v>2</v>
      </c>
      <c r="D4864" s="6">
        <v>132</v>
      </c>
      <c r="E4864" s="9" t="str">
        <f t="shared" si="75"/>
        <v>100+</v>
      </c>
      <c r="F4864" s="8">
        <v>94720</v>
      </c>
      <c r="G4864" s="3">
        <v>2</v>
      </c>
      <c r="H4864" s="3">
        <v>2.4</v>
      </c>
      <c r="I4864" s="3" t="s">
        <v>35</v>
      </c>
      <c r="J4864" s="3">
        <v>0</v>
      </c>
      <c r="K4864" s="3" t="s">
        <v>37</v>
      </c>
      <c r="L4864" s="3" t="s">
        <v>36</v>
      </c>
      <c r="M4864" s="3" t="s">
        <v>36</v>
      </c>
      <c r="N4864" s="3" t="s">
        <v>36</v>
      </c>
      <c r="O4864" s="3" t="s">
        <v>37</v>
      </c>
    </row>
    <row r="4865" spans="1:15" hidden="1" x14ac:dyDescent="0.3">
      <c r="A4865" s="7">
        <v>3076</v>
      </c>
      <c r="B4865" s="3">
        <v>26</v>
      </c>
      <c r="C4865" s="3">
        <v>0</v>
      </c>
      <c r="D4865" s="6">
        <v>85</v>
      </c>
      <c r="E4865" s="9" t="str">
        <f t="shared" si="75"/>
        <v>51-100</v>
      </c>
      <c r="F4865" s="8">
        <v>95616</v>
      </c>
      <c r="G4865" s="3">
        <v>2</v>
      </c>
      <c r="H4865" s="3">
        <v>1.6</v>
      </c>
      <c r="I4865" s="3" t="s">
        <v>35</v>
      </c>
      <c r="J4865" s="3">
        <v>0</v>
      </c>
      <c r="K4865" s="3" t="s">
        <v>36</v>
      </c>
      <c r="L4865" s="3" t="s">
        <v>36</v>
      </c>
      <c r="M4865" s="3" t="s">
        <v>36</v>
      </c>
      <c r="N4865" s="3" t="s">
        <v>36</v>
      </c>
      <c r="O4865" s="3" t="s">
        <v>36</v>
      </c>
    </row>
    <row r="4866" spans="1:15" hidden="1" x14ac:dyDescent="0.3">
      <c r="A4866" s="7">
        <v>3085</v>
      </c>
      <c r="B4866" s="3">
        <v>26</v>
      </c>
      <c r="C4866" s="3">
        <v>0</v>
      </c>
      <c r="D4866" s="6">
        <v>129</v>
      </c>
      <c r="E4866" s="9" t="str">
        <f t="shared" si="75"/>
        <v>100+</v>
      </c>
      <c r="F4866" s="8">
        <v>90028</v>
      </c>
      <c r="G4866" s="3">
        <v>3</v>
      </c>
      <c r="H4866" s="3">
        <v>0.7</v>
      </c>
      <c r="I4866" s="3" t="s">
        <v>34</v>
      </c>
      <c r="J4866" s="3">
        <v>0</v>
      </c>
      <c r="K4866" s="3" t="s">
        <v>37</v>
      </c>
      <c r="L4866" s="3" t="s">
        <v>36</v>
      </c>
      <c r="M4866" s="3" t="s">
        <v>36</v>
      </c>
      <c r="N4866" s="3" t="s">
        <v>36</v>
      </c>
      <c r="O4866" s="3" t="s">
        <v>36</v>
      </c>
    </row>
    <row r="4867" spans="1:15" hidden="1" x14ac:dyDescent="0.3">
      <c r="A4867" s="7">
        <v>3147</v>
      </c>
      <c r="B4867" s="3">
        <v>26</v>
      </c>
      <c r="C4867" s="3">
        <v>1</v>
      </c>
      <c r="D4867" s="6">
        <v>38</v>
      </c>
      <c r="E4867" s="9" t="str">
        <f t="shared" ref="E4867:E4930" si="76">IF(D4867&lt;=50,"0-50",IF(D4867&lt;=100,"51-100","100+"))</f>
        <v>0-50</v>
      </c>
      <c r="F4867" s="8">
        <v>91910</v>
      </c>
      <c r="G4867" s="3">
        <v>4</v>
      </c>
      <c r="H4867" s="3">
        <v>1.7</v>
      </c>
      <c r="I4867" s="3" t="s">
        <v>34</v>
      </c>
      <c r="J4867" s="3">
        <v>0</v>
      </c>
      <c r="K4867" s="3" t="s">
        <v>36</v>
      </c>
      <c r="L4867" s="3" t="s">
        <v>36</v>
      </c>
      <c r="M4867" s="3" t="s">
        <v>36</v>
      </c>
      <c r="N4867" s="3" t="s">
        <v>37</v>
      </c>
      <c r="O4867" s="3" t="s">
        <v>36</v>
      </c>
    </row>
    <row r="4868" spans="1:15" hidden="1" x14ac:dyDescent="0.3">
      <c r="A4868" s="7">
        <v>3148</v>
      </c>
      <c r="B4868" s="3">
        <v>26</v>
      </c>
      <c r="C4868" s="3">
        <v>0</v>
      </c>
      <c r="D4868" s="6">
        <v>30</v>
      </c>
      <c r="E4868" s="9" t="str">
        <f t="shared" si="76"/>
        <v>0-50</v>
      </c>
      <c r="F4868" s="8">
        <v>94024</v>
      </c>
      <c r="G4868" s="3">
        <v>4</v>
      </c>
      <c r="H4868" s="3">
        <v>1.3</v>
      </c>
      <c r="I4868" s="3" t="s">
        <v>35</v>
      </c>
      <c r="J4868" s="3">
        <v>0</v>
      </c>
      <c r="K4868" s="3" t="s">
        <v>36</v>
      </c>
      <c r="L4868" s="3" t="s">
        <v>36</v>
      </c>
      <c r="M4868" s="3" t="s">
        <v>36</v>
      </c>
      <c r="N4868" s="3" t="s">
        <v>37</v>
      </c>
      <c r="O4868" s="3" t="s">
        <v>37</v>
      </c>
    </row>
    <row r="4869" spans="1:15" hidden="1" x14ac:dyDescent="0.3">
      <c r="A4869" s="7">
        <v>3280</v>
      </c>
      <c r="B4869" s="3">
        <v>26</v>
      </c>
      <c r="C4869" s="3">
        <v>1</v>
      </c>
      <c r="D4869" s="6">
        <v>44</v>
      </c>
      <c r="E4869" s="9" t="str">
        <f t="shared" si="76"/>
        <v>0-50</v>
      </c>
      <c r="F4869" s="8">
        <v>94901</v>
      </c>
      <c r="G4869" s="3">
        <v>1</v>
      </c>
      <c r="H4869" s="3">
        <v>2</v>
      </c>
      <c r="I4869" s="3" t="s">
        <v>34</v>
      </c>
      <c r="J4869" s="3">
        <v>0</v>
      </c>
      <c r="K4869" s="3" t="s">
        <v>36</v>
      </c>
      <c r="L4869" s="3" t="s">
        <v>36</v>
      </c>
      <c r="M4869" s="3" t="s">
        <v>36</v>
      </c>
      <c r="N4869" s="3" t="s">
        <v>36</v>
      </c>
      <c r="O4869" s="3" t="s">
        <v>36</v>
      </c>
    </row>
    <row r="4870" spans="1:15" hidden="1" x14ac:dyDescent="0.3">
      <c r="A4870" s="7">
        <v>3441</v>
      </c>
      <c r="B4870" s="3">
        <v>26</v>
      </c>
      <c r="C4870" s="3">
        <v>1</v>
      </c>
      <c r="D4870" s="6">
        <v>39</v>
      </c>
      <c r="E4870" s="9" t="str">
        <f t="shared" si="76"/>
        <v>0-50</v>
      </c>
      <c r="F4870" s="8">
        <v>95133</v>
      </c>
      <c r="G4870" s="3">
        <v>4</v>
      </c>
      <c r="H4870" s="3">
        <v>0.6</v>
      </c>
      <c r="I4870" s="3" t="s">
        <v>34</v>
      </c>
      <c r="J4870" s="3">
        <v>0</v>
      </c>
      <c r="K4870" s="3" t="s">
        <v>36</v>
      </c>
      <c r="L4870" s="3" t="s">
        <v>36</v>
      </c>
      <c r="M4870" s="3" t="s">
        <v>36</v>
      </c>
      <c r="N4870" s="3" t="s">
        <v>36</v>
      </c>
      <c r="O4870" s="3" t="s">
        <v>37</v>
      </c>
    </row>
    <row r="4871" spans="1:15" hidden="1" x14ac:dyDescent="0.3">
      <c r="A4871" s="7">
        <v>3460</v>
      </c>
      <c r="B4871" s="3">
        <v>26</v>
      </c>
      <c r="C4871" s="3">
        <v>1</v>
      </c>
      <c r="D4871" s="6">
        <v>88</v>
      </c>
      <c r="E4871" s="9" t="str">
        <f t="shared" si="76"/>
        <v>51-100</v>
      </c>
      <c r="F4871" s="8">
        <v>94025</v>
      </c>
      <c r="G4871" s="3">
        <v>2</v>
      </c>
      <c r="H4871" s="3">
        <v>1.8</v>
      </c>
      <c r="I4871" s="3" t="s">
        <v>34</v>
      </c>
      <c r="J4871" s="3">
        <v>0</v>
      </c>
      <c r="K4871" s="3" t="s">
        <v>36</v>
      </c>
      <c r="L4871" s="3" t="s">
        <v>36</v>
      </c>
      <c r="M4871" s="3" t="s">
        <v>36</v>
      </c>
      <c r="N4871" s="3" t="s">
        <v>36</v>
      </c>
      <c r="O4871" s="3" t="s">
        <v>36</v>
      </c>
    </row>
    <row r="4872" spans="1:15" hidden="1" x14ac:dyDescent="0.3">
      <c r="A4872" s="7">
        <v>3470</v>
      </c>
      <c r="B4872" s="3">
        <v>26</v>
      </c>
      <c r="C4872" s="3">
        <v>2</v>
      </c>
      <c r="D4872" s="6">
        <v>79</v>
      </c>
      <c r="E4872" s="9" t="str">
        <f t="shared" si="76"/>
        <v>51-100</v>
      </c>
      <c r="F4872" s="8">
        <v>95630</v>
      </c>
      <c r="G4872" s="3">
        <v>2</v>
      </c>
      <c r="H4872" s="3">
        <v>2.5</v>
      </c>
      <c r="I4872" s="3" t="s">
        <v>33</v>
      </c>
      <c r="J4872" s="3">
        <v>0</v>
      </c>
      <c r="K4872" s="3" t="s">
        <v>36</v>
      </c>
      <c r="L4872" s="3" t="s">
        <v>36</v>
      </c>
      <c r="M4872" s="3" t="s">
        <v>36</v>
      </c>
      <c r="N4872" s="3" t="s">
        <v>37</v>
      </c>
      <c r="O4872" s="3" t="s">
        <v>36</v>
      </c>
    </row>
    <row r="4873" spans="1:15" hidden="1" x14ac:dyDescent="0.3">
      <c r="A4873" s="7">
        <v>3539</v>
      </c>
      <c r="B4873" s="3">
        <v>26</v>
      </c>
      <c r="C4873" s="3">
        <v>0</v>
      </c>
      <c r="D4873" s="6">
        <v>23</v>
      </c>
      <c r="E4873" s="9" t="str">
        <f t="shared" si="76"/>
        <v>0-50</v>
      </c>
      <c r="F4873" s="8">
        <v>93561</v>
      </c>
      <c r="G4873" s="3">
        <v>1</v>
      </c>
      <c r="H4873" s="3">
        <v>0.1</v>
      </c>
      <c r="I4873" s="3" t="s">
        <v>34</v>
      </c>
      <c r="J4873" s="3">
        <v>0</v>
      </c>
      <c r="K4873" s="3" t="s">
        <v>36</v>
      </c>
      <c r="L4873" s="3" t="s">
        <v>36</v>
      </c>
      <c r="M4873" s="3" t="s">
        <v>36</v>
      </c>
      <c r="N4873" s="3" t="s">
        <v>36</v>
      </c>
      <c r="O4873" s="3" t="s">
        <v>36</v>
      </c>
    </row>
    <row r="4874" spans="1:15" x14ac:dyDescent="0.3">
      <c r="A4874" s="7">
        <v>3664</v>
      </c>
      <c r="B4874" s="3">
        <v>26</v>
      </c>
      <c r="C4874" s="3">
        <v>2</v>
      </c>
      <c r="D4874" s="6">
        <v>60</v>
      </c>
      <c r="E4874" s="9" t="str">
        <f t="shared" si="76"/>
        <v>51-100</v>
      </c>
      <c r="F4874" s="8">
        <v>94111</v>
      </c>
      <c r="G4874" s="3">
        <v>4</v>
      </c>
      <c r="H4874" s="3">
        <v>1.6</v>
      </c>
      <c r="I4874" s="3" t="s">
        <v>33</v>
      </c>
      <c r="J4874" s="3">
        <v>0</v>
      </c>
      <c r="K4874" s="3" t="s">
        <v>36</v>
      </c>
      <c r="L4874" s="3" t="s">
        <v>36</v>
      </c>
      <c r="M4874" s="3" t="s">
        <v>37</v>
      </c>
      <c r="N4874" s="3" t="s">
        <v>37</v>
      </c>
      <c r="O4874" s="3" t="s">
        <v>37</v>
      </c>
    </row>
    <row r="4875" spans="1:15" hidden="1" x14ac:dyDescent="0.3">
      <c r="A4875" s="7">
        <v>3733</v>
      </c>
      <c r="B4875" s="3">
        <v>26</v>
      </c>
      <c r="C4875" s="3">
        <v>1</v>
      </c>
      <c r="D4875" s="6">
        <v>18</v>
      </c>
      <c r="E4875" s="9" t="str">
        <f t="shared" si="76"/>
        <v>0-50</v>
      </c>
      <c r="F4875" s="8">
        <v>92521</v>
      </c>
      <c r="G4875" s="3">
        <v>2</v>
      </c>
      <c r="H4875" s="3">
        <v>0.9</v>
      </c>
      <c r="I4875" s="3" t="s">
        <v>35</v>
      </c>
      <c r="J4875" s="3">
        <v>95</v>
      </c>
      <c r="K4875" s="3" t="s">
        <v>36</v>
      </c>
      <c r="L4875" s="3" t="s">
        <v>36</v>
      </c>
      <c r="M4875" s="3" t="s">
        <v>36</v>
      </c>
      <c r="N4875" s="3" t="s">
        <v>36</v>
      </c>
      <c r="O4875" s="3" t="s">
        <v>36</v>
      </c>
    </row>
    <row r="4876" spans="1:15" hidden="1" x14ac:dyDescent="0.3">
      <c r="A4876" s="7">
        <v>3748</v>
      </c>
      <c r="B4876" s="3">
        <v>26</v>
      </c>
      <c r="C4876" s="3">
        <v>0</v>
      </c>
      <c r="D4876" s="6">
        <v>83</v>
      </c>
      <c r="E4876" s="9" t="str">
        <f t="shared" si="76"/>
        <v>51-100</v>
      </c>
      <c r="F4876" s="8">
        <v>91360</v>
      </c>
      <c r="G4876" s="3">
        <v>3</v>
      </c>
      <c r="H4876" s="3">
        <v>3.9</v>
      </c>
      <c r="I4876" s="3" t="s">
        <v>34</v>
      </c>
      <c r="J4876" s="3">
        <v>0</v>
      </c>
      <c r="K4876" s="3" t="s">
        <v>37</v>
      </c>
      <c r="L4876" s="3" t="s">
        <v>36</v>
      </c>
      <c r="M4876" s="3" t="s">
        <v>36</v>
      </c>
      <c r="N4876" s="3" t="s">
        <v>37</v>
      </c>
      <c r="O4876" s="3" t="s">
        <v>36</v>
      </c>
    </row>
    <row r="4877" spans="1:15" hidden="1" x14ac:dyDescent="0.3">
      <c r="A4877" s="7">
        <v>3752</v>
      </c>
      <c r="B4877" s="3">
        <v>26</v>
      </c>
      <c r="C4877" s="3">
        <v>2</v>
      </c>
      <c r="D4877" s="6">
        <v>12</v>
      </c>
      <c r="E4877" s="9" t="str">
        <f t="shared" si="76"/>
        <v>0-50</v>
      </c>
      <c r="F4877" s="8">
        <v>94591</v>
      </c>
      <c r="G4877" s="3">
        <v>4</v>
      </c>
      <c r="H4877" s="3">
        <v>1</v>
      </c>
      <c r="I4877" s="3" t="s">
        <v>33</v>
      </c>
      <c r="J4877" s="3">
        <v>0</v>
      </c>
      <c r="K4877" s="3" t="s">
        <v>36</v>
      </c>
      <c r="L4877" s="3" t="s">
        <v>36</v>
      </c>
      <c r="M4877" s="3" t="s">
        <v>36</v>
      </c>
      <c r="N4877" s="3" t="s">
        <v>37</v>
      </c>
      <c r="O4877" s="3" t="s">
        <v>36</v>
      </c>
    </row>
    <row r="4878" spans="1:15" hidden="1" x14ac:dyDescent="0.3">
      <c r="A4878" s="7">
        <v>3766</v>
      </c>
      <c r="B4878" s="3">
        <v>26</v>
      </c>
      <c r="C4878" s="3">
        <v>0</v>
      </c>
      <c r="D4878" s="6">
        <v>54</v>
      </c>
      <c r="E4878" s="9" t="str">
        <f t="shared" si="76"/>
        <v>51-100</v>
      </c>
      <c r="F4878" s="8">
        <v>94706</v>
      </c>
      <c r="G4878" s="3">
        <v>3</v>
      </c>
      <c r="H4878" s="3">
        <v>0.3</v>
      </c>
      <c r="I4878" s="3" t="s">
        <v>35</v>
      </c>
      <c r="J4878" s="3">
        <v>0</v>
      </c>
      <c r="K4878" s="3" t="s">
        <v>36</v>
      </c>
      <c r="L4878" s="3" t="s">
        <v>36</v>
      </c>
      <c r="M4878" s="3" t="s">
        <v>36</v>
      </c>
      <c r="N4878" s="3" t="s">
        <v>37</v>
      </c>
      <c r="O4878" s="3" t="s">
        <v>36</v>
      </c>
    </row>
    <row r="4879" spans="1:15" hidden="1" x14ac:dyDescent="0.3">
      <c r="A4879" s="7">
        <v>3810</v>
      </c>
      <c r="B4879" s="3">
        <v>26</v>
      </c>
      <c r="C4879" s="3">
        <v>2</v>
      </c>
      <c r="D4879" s="6">
        <v>62</v>
      </c>
      <c r="E4879" s="9" t="str">
        <f t="shared" si="76"/>
        <v>51-100</v>
      </c>
      <c r="F4879" s="8">
        <v>94080</v>
      </c>
      <c r="G4879" s="3">
        <v>4</v>
      </c>
      <c r="H4879" s="3">
        <v>1.6</v>
      </c>
      <c r="I4879" s="3" t="s">
        <v>33</v>
      </c>
      <c r="J4879" s="3">
        <v>0</v>
      </c>
      <c r="K4879" s="3" t="s">
        <v>36</v>
      </c>
      <c r="L4879" s="3" t="s">
        <v>37</v>
      </c>
      <c r="M4879" s="3" t="s">
        <v>36</v>
      </c>
      <c r="N4879" s="3" t="s">
        <v>36</v>
      </c>
      <c r="O4879" s="3" t="s">
        <v>36</v>
      </c>
    </row>
    <row r="4880" spans="1:15" hidden="1" x14ac:dyDescent="0.3">
      <c r="A4880" s="7">
        <v>3819</v>
      </c>
      <c r="B4880" s="3">
        <v>26</v>
      </c>
      <c r="C4880" s="3">
        <v>0</v>
      </c>
      <c r="D4880" s="6">
        <v>102</v>
      </c>
      <c r="E4880" s="9" t="str">
        <f t="shared" si="76"/>
        <v>100+</v>
      </c>
      <c r="F4880" s="8">
        <v>94305</v>
      </c>
      <c r="G4880" s="3">
        <v>4</v>
      </c>
      <c r="H4880" s="3">
        <v>2.2999999999999998</v>
      </c>
      <c r="I4880" s="3" t="s">
        <v>35</v>
      </c>
      <c r="J4880" s="3">
        <v>0</v>
      </c>
      <c r="K4880" s="3" t="s">
        <v>36</v>
      </c>
      <c r="L4880" s="3" t="s">
        <v>36</v>
      </c>
      <c r="M4880" s="3" t="s">
        <v>36</v>
      </c>
      <c r="N4880" s="3" t="s">
        <v>36</v>
      </c>
      <c r="O4880" s="3" t="s">
        <v>36</v>
      </c>
    </row>
    <row r="4881" spans="1:15" hidden="1" x14ac:dyDescent="0.3">
      <c r="A4881" s="7">
        <v>3846</v>
      </c>
      <c r="B4881" s="3">
        <v>26</v>
      </c>
      <c r="C4881" s="3">
        <v>1</v>
      </c>
      <c r="D4881" s="6">
        <v>54</v>
      </c>
      <c r="E4881" s="9" t="str">
        <f t="shared" si="76"/>
        <v>51-100</v>
      </c>
      <c r="F4881" s="8">
        <v>94061</v>
      </c>
      <c r="G4881" s="3">
        <v>4</v>
      </c>
      <c r="H4881" s="3">
        <v>0.6</v>
      </c>
      <c r="I4881" s="3" t="s">
        <v>34</v>
      </c>
      <c r="J4881" s="3">
        <v>230</v>
      </c>
      <c r="K4881" s="3" t="s">
        <v>36</v>
      </c>
      <c r="L4881" s="3" t="s">
        <v>36</v>
      </c>
      <c r="M4881" s="3" t="s">
        <v>36</v>
      </c>
      <c r="N4881" s="3" t="s">
        <v>36</v>
      </c>
      <c r="O4881" s="3" t="s">
        <v>36</v>
      </c>
    </row>
    <row r="4882" spans="1:15" hidden="1" x14ac:dyDescent="0.3">
      <c r="A4882" s="7">
        <v>3876</v>
      </c>
      <c r="B4882" s="3">
        <v>26</v>
      </c>
      <c r="C4882" s="3">
        <v>2</v>
      </c>
      <c r="D4882" s="6">
        <v>119</v>
      </c>
      <c r="E4882" s="9" t="str">
        <f t="shared" si="76"/>
        <v>100+</v>
      </c>
      <c r="F4882" s="8">
        <v>95351</v>
      </c>
      <c r="G4882" s="3">
        <v>2</v>
      </c>
      <c r="H4882" s="3">
        <v>0.6</v>
      </c>
      <c r="I4882" s="3" t="s">
        <v>33</v>
      </c>
      <c r="J4882" s="3">
        <v>381</v>
      </c>
      <c r="K4882" s="3" t="s">
        <v>36</v>
      </c>
      <c r="L4882" s="3" t="s">
        <v>36</v>
      </c>
      <c r="M4882" s="3" t="s">
        <v>36</v>
      </c>
      <c r="N4882" s="3" t="s">
        <v>37</v>
      </c>
      <c r="O4882" s="3" t="s">
        <v>37</v>
      </c>
    </row>
    <row r="4883" spans="1:15" hidden="1" x14ac:dyDescent="0.3">
      <c r="A4883" s="7">
        <v>3890</v>
      </c>
      <c r="B4883" s="3">
        <v>26</v>
      </c>
      <c r="C4883" s="3">
        <v>0</v>
      </c>
      <c r="D4883" s="6">
        <v>19</v>
      </c>
      <c r="E4883" s="9" t="str">
        <f t="shared" si="76"/>
        <v>0-50</v>
      </c>
      <c r="F4883" s="8">
        <v>93014</v>
      </c>
      <c r="G4883" s="3">
        <v>1</v>
      </c>
      <c r="H4883" s="3">
        <v>0.1</v>
      </c>
      <c r="I4883" s="3" t="s">
        <v>34</v>
      </c>
      <c r="J4883" s="3">
        <v>121</v>
      </c>
      <c r="K4883" s="3" t="s">
        <v>36</v>
      </c>
      <c r="L4883" s="3" t="s">
        <v>36</v>
      </c>
      <c r="M4883" s="3" t="s">
        <v>36</v>
      </c>
      <c r="N4883" s="3" t="s">
        <v>37</v>
      </c>
      <c r="O4883" s="3" t="s">
        <v>36</v>
      </c>
    </row>
    <row r="4884" spans="1:15" hidden="1" x14ac:dyDescent="0.3">
      <c r="A4884" s="7">
        <v>3933</v>
      </c>
      <c r="B4884" s="3">
        <v>26</v>
      </c>
      <c r="C4884" s="3">
        <v>2</v>
      </c>
      <c r="D4884" s="6">
        <v>55</v>
      </c>
      <c r="E4884" s="9" t="str">
        <f t="shared" si="76"/>
        <v>51-100</v>
      </c>
      <c r="F4884" s="8">
        <v>94305</v>
      </c>
      <c r="G4884" s="3">
        <v>3</v>
      </c>
      <c r="H4884" s="3">
        <v>0.7</v>
      </c>
      <c r="I4884" s="3" t="s">
        <v>34</v>
      </c>
      <c r="J4884" s="3">
        <v>0</v>
      </c>
      <c r="K4884" s="3" t="s">
        <v>36</v>
      </c>
      <c r="L4884" s="3" t="s">
        <v>36</v>
      </c>
      <c r="M4884" s="3" t="s">
        <v>36</v>
      </c>
      <c r="N4884" s="3" t="s">
        <v>37</v>
      </c>
      <c r="O4884" s="3" t="s">
        <v>36</v>
      </c>
    </row>
    <row r="4885" spans="1:15" hidden="1" x14ac:dyDescent="0.3">
      <c r="A4885" s="7">
        <v>4018</v>
      </c>
      <c r="B4885" s="3">
        <v>26</v>
      </c>
      <c r="C4885" s="3">
        <v>0</v>
      </c>
      <c r="D4885" s="6">
        <v>42</v>
      </c>
      <c r="E4885" s="9" t="str">
        <f t="shared" si="76"/>
        <v>0-50</v>
      </c>
      <c r="F4885" s="8">
        <v>92009</v>
      </c>
      <c r="G4885" s="3">
        <v>4</v>
      </c>
      <c r="H4885" s="3">
        <v>1.3</v>
      </c>
      <c r="I4885" s="3" t="s">
        <v>35</v>
      </c>
      <c r="J4885" s="3">
        <v>153</v>
      </c>
      <c r="K4885" s="3" t="s">
        <v>36</v>
      </c>
      <c r="L4885" s="3" t="s">
        <v>36</v>
      </c>
      <c r="M4885" s="3" t="s">
        <v>36</v>
      </c>
      <c r="N4885" s="3" t="s">
        <v>37</v>
      </c>
      <c r="O4885" s="3" t="s">
        <v>36</v>
      </c>
    </row>
    <row r="4886" spans="1:15" hidden="1" x14ac:dyDescent="0.3">
      <c r="A4886" s="7">
        <v>4078</v>
      </c>
      <c r="B4886" s="3">
        <v>26</v>
      </c>
      <c r="C4886" s="3">
        <v>0</v>
      </c>
      <c r="D4886" s="6">
        <v>71</v>
      </c>
      <c r="E4886" s="9" t="str">
        <f t="shared" si="76"/>
        <v>51-100</v>
      </c>
      <c r="F4886" s="8">
        <v>92093</v>
      </c>
      <c r="G4886" s="3">
        <v>4</v>
      </c>
      <c r="H4886" s="3">
        <v>1.8</v>
      </c>
      <c r="I4886" s="3" t="s">
        <v>34</v>
      </c>
      <c r="J4886" s="3">
        <v>0</v>
      </c>
      <c r="K4886" s="3" t="s">
        <v>36</v>
      </c>
      <c r="L4886" s="3" t="s">
        <v>37</v>
      </c>
      <c r="M4886" s="3" t="s">
        <v>36</v>
      </c>
      <c r="N4886" s="3" t="s">
        <v>37</v>
      </c>
      <c r="O4886" s="3" t="s">
        <v>36</v>
      </c>
    </row>
    <row r="4887" spans="1:15" hidden="1" x14ac:dyDescent="0.3">
      <c r="A4887" s="7">
        <v>4186</v>
      </c>
      <c r="B4887" s="3">
        <v>26</v>
      </c>
      <c r="C4887" s="3">
        <v>2</v>
      </c>
      <c r="D4887" s="6">
        <v>82</v>
      </c>
      <c r="E4887" s="9" t="str">
        <f t="shared" si="76"/>
        <v>51-100</v>
      </c>
      <c r="F4887" s="8">
        <v>91950</v>
      </c>
      <c r="G4887" s="3">
        <v>2</v>
      </c>
      <c r="H4887" s="3">
        <v>2.5</v>
      </c>
      <c r="I4887" s="3" t="s">
        <v>33</v>
      </c>
      <c r="J4887" s="3">
        <v>199</v>
      </c>
      <c r="K4887" s="3" t="s">
        <v>36</v>
      </c>
      <c r="L4887" s="3" t="s">
        <v>36</v>
      </c>
      <c r="M4887" s="3" t="s">
        <v>36</v>
      </c>
      <c r="N4887" s="3" t="s">
        <v>36</v>
      </c>
      <c r="O4887" s="3" t="s">
        <v>36</v>
      </c>
    </row>
    <row r="4888" spans="1:15" hidden="1" x14ac:dyDescent="0.3">
      <c r="A4888" s="7">
        <v>4283</v>
      </c>
      <c r="B4888" s="3">
        <v>26</v>
      </c>
      <c r="C4888" s="3">
        <v>0</v>
      </c>
      <c r="D4888" s="6">
        <v>195</v>
      </c>
      <c r="E4888" s="9" t="str">
        <f t="shared" si="76"/>
        <v>100+</v>
      </c>
      <c r="F4888" s="8">
        <v>92093</v>
      </c>
      <c r="G4888" s="3">
        <v>3</v>
      </c>
      <c r="H4888" s="3">
        <v>6.33</v>
      </c>
      <c r="I4888" s="3" t="s">
        <v>35</v>
      </c>
      <c r="J4888" s="3">
        <v>0</v>
      </c>
      <c r="K4888" s="3" t="s">
        <v>37</v>
      </c>
      <c r="L4888" s="3" t="s">
        <v>37</v>
      </c>
      <c r="M4888" s="3" t="s">
        <v>37</v>
      </c>
      <c r="N4888" s="3" t="s">
        <v>37</v>
      </c>
      <c r="O4888" s="3" t="s">
        <v>36</v>
      </c>
    </row>
    <row r="4889" spans="1:15" hidden="1" x14ac:dyDescent="0.3">
      <c r="A4889" s="7">
        <v>4306</v>
      </c>
      <c r="B4889" s="3">
        <v>26</v>
      </c>
      <c r="C4889" s="3">
        <v>1</v>
      </c>
      <c r="D4889" s="6">
        <v>54</v>
      </c>
      <c r="E4889" s="9" t="str">
        <f t="shared" si="76"/>
        <v>51-100</v>
      </c>
      <c r="F4889" s="8">
        <v>91709</v>
      </c>
      <c r="G4889" s="3">
        <v>2</v>
      </c>
      <c r="H4889" s="3">
        <v>1.6</v>
      </c>
      <c r="I4889" s="3" t="s">
        <v>35</v>
      </c>
      <c r="J4889" s="3">
        <v>0</v>
      </c>
      <c r="K4889" s="3" t="s">
        <v>36</v>
      </c>
      <c r="L4889" s="3" t="s">
        <v>37</v>
      </c>
      <c r="M4889" s="3" t="s">
        <v>36</v>
      </c>
      <c r="N4889" s="3" t="s">
        <v>36</v>
      </c>
      <c r="O4889" s="3" t="s">
        <v>36</v>
      </c>
    </row>
    <row r="4890" spans="1:15" hidden="1" x14ac:dyDescent="0.3">
      <c r="A4890" s="7">
        <v>4338</v>
      </c>
      <c r="B4890" s="3">
        <v>26</v>
      </c>
      <c r="C4890" s="3">
        <v>2</v>
      </c>
      <c r="D4890" s="6">
        <v>182</v>
      </c>
      <c r="E4890" s="9" t="str">
        <f t="shared" si="76"/>
        <v>100+</v>
      </c>
      <c r="F4890" s="8">
        <v>93010</v>
      </c>
      <c r="G4890" s="3">
        <v>2</v>
      </c>
      <c r="H4890" s="3">
        <v>3.2</v>
      </c>
      <c r="I4890" s="3" t="s">
        <v>34</v>
      </c>
      <c r="J4890" s="3">
        <v>0</v>
      </c>
      <c r="K4890" s="3" t="s">
        <v>37</v>
      </c>
      <c r="L4890" s="3" t="s">
        <v>36</v>
      </c>
      <c r="M4890" s="3" t="s">
        <v>36</v>
      </c>
      <c r="N4890" s="3" t="s">
        <v>36</v>
      </c>
      <c r="O4890" s="3" t="s">
        <v>36</v>
      </c>
    </row>
    <row r="4891" spans="1:15" hidden="1" x14ac:dyDescent="0.3">
      <c r="A4891" s="7">
        <v>4346</v>
      </c>
      <c r="B4891" s="3">
        <v>26</v>
      </c>
      <c r="C4891" s="3">
        <v>1</v>
      </c>
      <c r="D4891" s="6">
        <v>184</v>
      </c>
      <c r="E4891" s="9" t="str">
        <f t="shared" si="76"/>
        <v>100+</v>
      </c>
      <c r="F4891" s="8">
        <v>94608</v>
      </c>
      <c r="G4891" s="3">
        <v>2</v>
      </c>
      <c r="H4891" s="3">
        <v>4.2</v>
      </c>
      <c r="I4891" s="3" t="s">
        <v>35</v>
      </c>
      <c r="J4891" s="3">
        <v>577</v>
      </c>
      <c r="K4891" s="3" t="s">
        <v>37</v>
      </c>
      <c r="L4891" s="3" t="s">
        <v>36</v>
      </c>
      <c r="M4891" s="3" t="s">
        <v>37</v>
      </c>
      <c r="N4891" s="3" t="s">
        <v>37</v>
      </c>
      <c r="O4891" s="3" t="s">
        <v>37</v>
      </c>
    </row>
    <row r="4892" spans="1:15" hidden="1" x14ac:dyDescent="0.3">
      <c r="A4892" s="7">
        <v>4366</v>
      </c>
      <c r="B4892" s="3">
        <v>26</v>
      </c>
      <c r="C4892" s="3">
        <v>2</v>
      </c>
      <c r="D4892" s="6">
        <v>85</v>
      </c>
      <c r="E4892" s="9" t="str">
        <f t="shared" si="76"/>
        <v>51-100</v>
      </c>
      <c r="F4892" s="8">
        <v>95020</v>
      </c>
      <c r="G4892" s="3">
        <v>2</v>
      </c>
      <c r="H4892" s="3">
        <v>2.5</v>
      </c>
      <c r="I4892" s="3" t="s">
        <v>33</v>
      </c>
      <c r="J4892" s="3">
        <v>0</v>
      </c>
      <c r="K4892" s="3" t="s">
        <v>36</v>
      </c>
      <c r="L4892" s="3" t="s">
        <v>36</v>
      </c>
      <c r="M4892" s="3" t="s">
        <v>36</v>
      </c>
      <c r="N4892" s="3" t="s">
        <v>36</v>
      </c>
      <c r="O4892" s="3" t="s">
        <v>36</v>
      </c>
    </row>
    <row r="4893" spans="1:15" hidden="1" x14ac:dyDescent="0.3">
      <c r="A4893" s="7">
        <v>4426</v>
      </c>
      <c r="B4893" s="3">
        <v>26</v>
      </c>
      <c r="C4893" s="3">
        <v>0</v>
      </c>
      <c r="D4893" s="6">
        <v>164</v>
      </c>
      <c r="E4893" s="9" t="str">
        <f t="shared" si="76"/>
        <v>100+</v>
      </c>
      <c r="F4893" s="8">
        <v>95973</v>
      </c>
      <c r="G4893" s="3">
        <v>2</v>
      </c>
      <c r="H4893" s="3">
        <v>4</v>
      </c>
      <c r="I4893" s="3" t="s">
        <v>35</v>
      </c>
      <c r="J4893" s="3">
        <v>301</v>
      </c>
      <c r="K4893" s="3" t="s">
        <v>37</v>
      </c>
      <c r="L4893" s="3" t="s">
        <v>36</v>
      </c>
      <c r="M4893" s="3" t="s">
        <v>36</v>
      </c>
      <c r="N4893" s="3" t="s">
        <v>37</v>
      </c>
      <c r="O4893" s="3" t="s">
        <v>36</v>
      </c>
    </row>
    <row r="4894" spans="1:15" hidden="1" x14ac:dyDescent="0.3">
      <c r="A4894" s="7">
        <v>4508</v>
      </c>
      <c r="B4894" s="3">
        <v>26</v>
      </c>
      <c r="C4894" s="3">
        <v>1</v>
      </c>
      <c r="D4894" s="6">
        <v>8</v>
      </c>
      <c r="E4894" s="9" t="str">
        <f t="shared" si="76"/>
        <v>0-50</v>
      </c>
      <c r="F4894" s="8">
        <v>94550</v>
      </c>
      <c r="G4894" s="3">
        <v>2</v>
      </c>
      <c r="H4894" s="3">
        <v>0.9</v>
      </c>
      <c r="I4894" s="3" t="s">
        <v>35</v>
      </c>
      <c r="J4894" s="3">
        <v>0</v>
      </c>
      <c r="K4894" s="3" t="s">
        <v>36</v>
      </c>
      <c r="L4894" s="3" t="s">
        <v>36</v>
      </c>
      <c r="M4894" s="3" t="s">
        <v>36</v>
      </c>
      <c r="N4894" s="3" t="s">
        <v>36</v>
      </c>
      <c r="O4894" s="3" t="s">
        <v>37</v>
      </c>
    </row>
    <row r="4895" spans="1:15" hidden="1" x14ac:dyDescent="0.3">
      <c r="A4895" s="7">
        <v>4569</v>
      </c>
      <c r="B4895" s="3">
        <v>26</v>
      </c>
      <c r="C4895" s="3">
        <v>0</v>
      </c>
      <c r="D4895" s="6">
        <v>44</v>
      </c>
      <c r="E4895" s="9" t="str">
        <f t="shared" si="76"/>
        <v>0-50</v>
      </c>
      <c r="F4895" s="8">
        <v>94305</v>
      </c>
      <c r="G4895" s="3">
        <v>4</v>
      </c>
      <c r="H4895" s="3">
        <v>1.3</v>
      </c>
      <c r="I4895" s="3" t="s">
        <v>35</v>
      </c>
      <c r="J4895" s="3">
        <v>0</v>
      </c>
      <c r="K4895" s="3" t="s">
        <v>36</v>
      </c>
      <c r="L4895" s="3" t="s">
        <v>37</v>
      </c>
      <c r="M4895" s="3" t="s">
        <v>36</v>
      </c>
      <c r="N4895" s="3" t="s">
        <v>36</v>
      </c>
      <c r="O4895" s="3" t="s">
        <v>36</v>
      </c>
    </row>
    <row r="4896" spans="1:15" hidden="1" x14ac:dyDescent="0.3">
      <c r="A4896" s="7">
        <v>4585</v>
      </c>
      <c r="B4896" s="3">
        <v>26</v>
      </c>
      <c r="C4896" s="3">
        <v>0</v>
      </c>
      <c r="D4896" s="6">
        <v>49</v>
      </c>
      <c r="E4896" s="9" t="str">
        <f t="shared" si="76"/>
        <v>0-50</v>
      </c>
      <c r="F4896" s="8">
        <v>90089</v>
      </c>
      <c r="G4896" s="3">
        <v>3</v>
      </c>
      <c r="H4896" s="3">
        <v>2.4</v>
      </c>
      <c r="I4896" s="3" t="s">
        <v>34</v>
      </c>
      <c r="J4896" s="3">
        <v>0</v>
      </c>
      <c r="K4896" s="3" t="s">
        <v>36</v>
      </c>
      <c r="L4896" s="3" t="s">
        <v>36</v>
      </c>
      <c r="M4896" s="3" t="s">
        <v>36</v>
      </c>
      <c r="N4896" s="3" t="s">
        <v>36</v>
      </c>
      <c r="O4896" s="3" t="s">
        <v>36</v>
      </c>
    </row>
    <row r="4897" spans="1:15" hidden="1" x14ac:dyDescent="0.3">
      <c r="A4897" s="7">
        <v>4680</v>
      </c>
      <c r="B4897" s="3">
        <v>26</v>
      </c>
      <c r="C4897" s="3">
        <v>0</v>
      </c>
      <c r="D4897" s="6">
        <v>161</v>
      </c>
      <c r="E4897" s="9" t="str">
        <f t="shared" si="76"/>
        <v>100+</v>
      </c>
      <c r="F4897" s="8">
        <v>94551</v>
      </c>
      <c r="G4897" s="3">
        <v>2</v>
      </c>
      <c r="H4897" s="3">
        <v>7.2</v>
      </c>
      <c r="I4897" s="3" t="s">
        <v>33</v>
      </c>
      <c r="J4897" s="3">
        <v>0</v>
      </c>
      <c r="K4897" s="3" t="s">
        <v>36</v>
      </c>
      <c r="L4897" s="3" t="s">
        <v>36</v>
      </c>
      <c r="M4897" s="3" t="s">
        <v>36</v>
      </c>
      <c r="N4897" s="3" t="s">
        <v>36</v>
      </c>
      <c r="O4897" s="3" t="s">
        <v>36</v>
      </c>
    </row>
    <row r="4898" spans="1:15" hidden="1" x14ac:dyDescent="0.3">
      <c r="A4898" s="7">
        <v>4710</v>
      </c>
      <c r="B4898" s="3">
        <v>26</v>
      </c>
      <c r="C4898" s="3">
        <v>1</v>
      </c>
      <c r="D4898" s="6">
        <v>35</v>
      </c>
      <c r="E4898" s="9" t="str">
        <f t="shared" si="76"/>
        <v>0-50</v>
      </c>
      <c r="F4898" s="8">
        <v>90089</v>
      </c>
      <c r="G4898" s="3">
        <v>2</v>
      </c>
      <c r="H4898" s="3">
        <v>1.7</v>
      </c>
      <c r="I4898" s="3" t="s">
        <v>34</v>
      </c>
      <c r="J4898" s="3">
        <v>119</v>
      </c>
      <c r="K4898" s="3" t="s">
        <v>36</v>
      </c>
      <c r="L4898" s="3" t="s">
        <v>36</v>
      </c>
      <c r="M4898" s="3" t="s">
        <v>36</v>
      </c>
      <c r="N4898" s="3" t="s">
        <v>36</v>
      </c>
      <c r="O4898" s="3" t="s">
        <v>37</v>
      </c>
    </row>
    <row r="4899" spans="1:15" hidden="1" x14ac:dyDescent="0.3">
      <c r="A4899" s="7">
        <v>4758</v>
      </c>
      <c r="B4899" s="3">
        <v>26</v>
      </c>
      <c r="C4899" s="3">
        <v>2</v>
      </c>
      <c r="D4899" s="6">
        <v>135</v>
      </c>
      <c r="E4899" s="9" t="str">
        <f t="shared" si="76"/>
        <v>100+</v>
      </c>
      <c r="F4899" s="8">
        <v>94588</v>
      </c>
      <c r="G4899" s="3">
        <v>1</v>
      </c>
      <c r="H4899" s="3">
        <v>1.5</v>
      </c>
      <c r="I4899" s="3" t="s">
        <v>33</v>
      </c>
      <c r="J4899" s="3">
        <v>0</v>
      </c>
      <c r="K4899" s="3" t="s">
        <v>36</v>
      </c>
      <c r="L4899" s="3" t="s">
        <v>36</v>
      </c>
      <c r="M4899" s="3" t="s">
        <v>36</v>
      </c>
      <c r="N4899" s="3" t="s">
        <v>36</v>
      </c>
      <c r="O4899" s="3" t="s">
        <v>36</v>
      </c>
    </row>
    <row r="4900" spans="1:15" hidden="1" x14ac:dyDescent="0.3">
      <c r="A4900" s="7">
        <v>4770</v>
      </c>
      <c r="B4900" s="3">
        <v>26</v>
      </c>
      <c r="C4900" s="3">
        <v>2</v>
      </c>
      <c r="D4900" s="6">
        <v>20</v>
      </c>
      <c r="E4900" s="9" t="str">
        <f t="shared" si="76"/>
        <v>0-50</v>
      </c>
      <c r="F4900" s="8">
        <v>95064</v>
      </c>
      <c r="G4900" s="3">
        <v>4</v>
      </c>
      <c r="H4900" s="3">
        <v>1</v>
      </c>
      <c r="I4900" s="3" t="s">
        <v>33</v>
      </c>
      <c r="J4900" s="3">
        <v>116</v>
      </c>
      <c r="K4900" s="3" t="s">
        <v>36</v>
      </c>
      <c r="L4900" s="3" t="s">
        <v>36</v>
      </c>
      <c r="M4900" s="3" t="s">
        <v>36</v>
      </c>
      <c r="N4900" s="3" t="s">
        <v>36</v>
      </c>
      <c r="O4900" s="3" t="s">
        <v>36</v>
      </c>
    </row>
    <row r="4901" spans="1:15" hidden="1" x14ac:dyDescent="0.3">
      <c r="A4901" s="7">
        <v>4773</v>
      </c>
      <c r="B4901" s="3">
        <v>26</v>
      </c>
      <c r="C4901" s="3">
        <v>2</v>
      </c>
      <c r="D4901" s="6">
        <v>95</v>
      </c>
      <c r="E4901" s="9" t="str">
        <f t="shared" si="76"/>
        <v>51-100</v>
      </c>
      <c r="F4901" s="8">
        <v>92130</v>
      </c>
      <c r="G4901" s="3">
        <v>3</v>
      </c>
      <c r="H4901" s="3">
        <v>0.8</v>
      </c>
      <c r="I4901" s="3" t="s">
        <v>33</v>
      </c>
      <c r="J4901" s="3">
        <v>0</v>
      </c>
      <c r="K4901" s="3" t="s">
        <v>36</v>
      </c>
      <c r="L4901" s="3" t="s">
        <v>36</v>
      </c>
      <c r="M4901" s="3" t="s">
        <v>36</v>
      </c>
      <c r="N4901" s="3" t="s">
        <v>37</v>
      </c>
      <c r="O4901" s="3" t="s">
        <v>36</v>
      </c>
    </row>
    <row r="4902" spans="1:15" hidden="1" x14ac:dyDescent="0.3">
      <c r="A4902" s="7">
        <v>4783</v>
      </c>
      <c r="B4902" s="3">
        <v>26</v>
      </c>
      <c r="C4902" s="3">
        <v>0</v>
      </c>
      <c r="D4902" s="6">
        <v>150</v>
      </c>
      <c r="E4902" s="9" t="str">
        <f t="shared" si="76"/>
        <v>100+</v>
      </c>
      <c r="F4902" s="8">
        <v>91311</v>
      </c>
      <c r="G4902" s="3">
        <v>2</v>
      </c>
      <c r="H4902" s="3">
        <v>7.2</v>
      </c>
      <c r="I4902" s="3" t="s">
        <v>33</v>
      </c>
      <c r="J4902" s="3">
        <v>0</v>
      </c>
      <c r="K4902" s="3" t="s">
        <v>36</v>
      </c>
      <c r="L4902" s="3" t="s">
        <v>36</v>
      </c>
      <c r="M4902" s="3" t="s">
        <v>36</v>
      </c>
      <c r="N4902" s="3" t="s">
        <v>36</v>
      </c>
      <c r="O4902" s="3" t="s">
        <v>37</v>
      </c>
    </row>
    <row r="4903" spans="1:15" hidden="1" x14ac:dyDescent="0.3">
      <c r="A4903" s="7">
        <v>4797</v>
      </c>
      <c r="B4903" s="3">
        <v>26</v>
      </c>
      <c r="C4903" s="3">
        <v>0</v>
      </c>
      <c r="D4903" s="6">
        <v>42</v>
      </c>
      <c r="E4903" s="9" t="str">
        <f t="shared" si="76"/>
        <v>0-50</v>
      </c>
      <c r="F4903" s="8">
        <v>95032</v>
      </c>
      <c r="G4903" s="3">
        <v>4</v>
      </c>
      <c r="H4903" s="3">
        <v>1.3</v>
      </c>
      <c r="I4903" s="3" t="s">
        <v>35</v>
      </c>
      <c r="J4903" s="3">
        <v>0</v>
      </c>
      <c r="K4903" s="3" t="s">
        <v>36</v>
      </c>
      <c r="L4903" s="3" t="s">
        <v>37</v>
      </c>
      <c r="M4903" s="3" t="s">
        <v>36</v>
      </c>
      <c r="N4903" s="3" t="s">
        <v>36</v>
      </c>
      <c r="O4903" s="3" t="s">
        <v>36</v>
      </c>
    </row>
    <row r="4904" spans="1:15" hidden="1" x14ac:dyDescent="0.3">
      <c r="A4904" s="7">
        <v>4875</v>
      </c>
      <c r="B4904" s="3">
        <v>26</v>
      </c>
      <c r="C4904" s="3">
        <v>0</v>
      </c>
      <c r="D4904" s="6">
        <v>75</v>
      </c>
      <c r="E4904" s="9" t="str">
        <f t="shared" si="76"/>
        <v>51-100</v>
      </c>
      <c r="F4904" s="8">
        <v>94061</v>
      </c>
      <c r="G4904" s="3">
        <v>3</v>
      </c>
      <c r="H4904" s="3">
        <v>0.3</v>
      </c>
      <c r="I4904" s="3" t="s">
        <v>35</v>
      </c>
      <c r="J4904" s="3">
        <v>0</v>
      </c>
      <c r="K4904" s="3" t="s">
        <v>36</v>
      </c>
      <c r="L4904" s="3" t="s">
        <v>36</v>
      </c>
      <c r="M4904" s="3" t="s">
        <v>36</v>
      </c>
      <c r="N4904" s="3" t="s">
        <v>36</v>
      </c>
      <c r="O4904" s="3" t="s">
        <v>36</v>
      </c>
    </row>
    <row r="4905" spans="1:15" hidden="1" x14ac:dyDescent="0.3">
      <c r="A4905" s="7">
        <v>4901</v>
      </c>
      <c r="B4905" s="3">
        <v>26</v>
      </c>
      <c r="C4905" s="3">
        <v>1</v>
      </c>
      <c r="D4905" s="6">
        <v>74</v>
      </c>
      <c r="E4905" s="9" t="str">
        <f t="shared" si="76"/>
        <v>51-100</v>
      </c>
      <c r="F4905" s="8">
        <v>90028</v>
      </c>
      <c r="G4905" s="3">
        <v>4</v>
      </c>
      <c r="H4905" s="3">
        <v>2.2000000000000002</v>
      </c>
      <c r="I4905" s="3" t="s">
        <v>33</v>
      </c>
      <c r="J4905" s="3">
        <v>0</v>
      </c>
      <c r="K4905" s="3" t="s">
        <v>36</v>
      </c>
      <c r="L4905" s="3" t="s">
        <v>36</v>
      </c>
      <c r="M4905" s="3" t="s">
        <v>36</v>
      </c>
      <c r="N4905" s="3" t="s">
        <v>37</v>
      </c>
      <c r="O4905" s="3" t="s">
        <v>36</v>
      </c>
    </row>
    <row r="4906" spans="1:15" hidden="1" x14ac:dyDescent="0.3">
      <c r="A4906" s="7">
        <v>4902</v>
      </c>
      <c r="B4906" s="3">
        <v>26</v>
      </c>
      <c r="C4906" s="3">
        <v>0</v>
      </c>
      <c r="D4906" s="6">
        <v>54</v>
      </c>
      <c r="E4906" s="9" t="str">
        <f t="shared" si="76"/>
        <v>51-100</v>
      </c>
      <c r="F4906" s="8">
        <v>96094</v>
      </c>
      <c r="G4906" s="3">
        <v>3</v>
      </c>
      <c r="H4906" s="3">
        <v>1.1000000000000001</v>
      </c>
      <c r="I4906" s="3" t="s">
        <v>34</v>
      </c>
      <c r="J4906" s="3">
        <v>0</v>
      </c>
      <c r="K4906" s="3" t="s">
        <v>36</v>
      </c>
      <c r="L4906" s="3" t="s">
        <v>36</v>
      </c>
      <c r="M4906" s="3" t="s">
        <v>36</v>
      </c>
      <c r="N4906" s="3" t="s">
        <v>37</v>
      </c>
      <c r="O4906" s="3" t="s">
        <v>36</v>
      </c>
    </row>
    <row r="4907" spans="1:15" hidden="1" x14ac:dyDescent="0.3">
      <c r="A4907" s="7">
        <v>4935</v>
      </c>
      <c r="B4907" s="3">
        <v>26</v>
      </c>
      <c r="C4907" s="3">
        <v>0</v>
      </c>
      <c r="D4907" s="6">
        <v>85</v>
      </c>
      <c r="E4907" s="9" t="str">
        <f t="shared" si="76"/>
        <v>51-100</v>
      </c>
      <c r="F4907" s="8">
        <v>93950</v>
      </c>
      <c r="G4907" s="3">
        <v>2</v>
      </c>
      <c r="H4907" s="3">
        <v>1.6</v>
      </c>
      <c r="I4907" s="3" t="s">
        <v>35</v>
      </c>
      <c r="J4907" s="3">
        <v>0</v>
      </c>
      <c r="K4907" s="3" t="s">
        <v>36</v>
      </c>
      <c r="L4907" s="3" t="s">
        <v>36</v>
      </c>
      <c r="M4907" s="3" t="s">
        <v>36</v>
      </c>
      <c r="N4907" s="3" t="s">
        <v>37</v>
      </c>
      <c r="O4907" s="3" t="s">
        <v>37</v>
      </c>
    </row>
    <row r="4908" spans="1:15" hidden="1" x14ac:dyDescent="0.3">
      <c r="A4908" s="7">
        <v>4944</v>
      </c>
      <c r="B4908" s="3">
        <v>26</v>
      </c>
      <c r="C4908" s="3">
        <v>0</v>
      </c>
      <c r="D4908" s="6">
        <v>12</v>
      </c>
      <c r="E4908" s="9" t="str">
        <f t="shared" si="76"/>
        <v>0-50</v>
      </c>
      <c r="F4908" s="8">
        <v>96003</v>
      </c>
      <c r="G4908" s="3">
        <v>1</v>
      </c>
      <c r="H4908" s="3">
        <v>0.1</v>
      </c>
      <c r="I4908" s="3" t="s">
        <v>34</v>
      </c>
      <c r="J4908" s="3">
        <v>0</v>
      </c>
      <c r="K4908" s="3" t="s">
        <v>36</v>
      </c>
      <c r="L4908" s="3" t="s">
        <v>36</v>
      </c>
      <c r="M4908" s="3" t="s">
        <v>36</v>
      </c>
      <c r="N4908" s="3" t="s">
        <v>37</v>
      </c>
      <c r="O4908" s="3" t="s">
        <v>36</v>
      </c>
    </row>
    <row r="4909" spans="1:15" hidden="1" x14ac:dyDescent="0.3">
      <c r="A4909" s="7">
        <v>1</v>
      </c>
      <c r="B4909" s="3">
        <v>25</v>
      </c>
      <c r="C4909" s="3">
        <v>1</v>
      </c>
      <c r="D4909" s="6">
        <v>49</v>
      </c>
      <c r="E4909" s="9" t="str">
        <f t="shared" si="76"/>
        <v>0-50</v>
      </c>
      <c r="F4909" s="8">
        <v>91107</v>
      </c>
      <c r="G4909" s="5">
        <v>4</v>
      </c>
      <c r="H4909" s="3">
        <v>1.6</v>
      </c>
      <c r="I4909" s="3" t="s">
        <v>33</v>
      </c>
      <c r="J4909" s="3">
        <v>0</v>
      </c>
      <c r="K4909" s="3" t="s">
        <v>36</v>
      </c>
      <c r="L4909" s="3" t="s">
        <v>37</v>
      </c>
      <c r="M4909" s="3" t="s">
        <v>36</v>
      </c>
      <c r="N4909" s="3" t="s">
        <v>36</v>
      </c>
      <c r="O4909" s="3" t="s">
        <v>36</v>
      </c>
    </row>
    <row r="4910" spans="1:15" hidden="1" x14ac:dyDescent="0.3">
      <c r="A4910" s="7">
        <v>90</v>
      </c>
      <c r="B4910" s="3">
        <v>25</v>
      </c>
      <c r="C4910" s="3">
        <v>1</v>
      </c>
      <c r="D4910" s="6">
        <v>113</v>
      </c>
      <c r="E4910" s="9" t="str">
        <f t="shared" si="76"/>
        <v>100+</v>
      </c>
      <c r="F4910" s="8">
        <v>94303</v>
      </c>
      <c r="G4910" s="3">
        <v>4</v>
      </c>
      <c r="H4910" s="3">
        <v>2.2999999999999998</v>
      </c>
      <c r="I4910" s="3" t="s">
        <v>35</v>
      </c>
      <c r="J4910" s="3">
        <v>0</v>
      </c>
      <c r="K4910" s="3" t="s">
        <v>36</v>
      </c>
      <c r="L4910" s="3" t="s">
        <v>36</v>
      </c>
      <c r="M4910" s="3" t="s">
        <v>36</v>
      </c>
      <c r="N4910" s="3" t="s">
        <v>36</v>
      </c>
      <c r="O4910" s="3" t="s">
        <v>37</v>
      </c>
    </row>
    <row r="4911" spans="1:15" hidden="1" x14ac:dyDescent="0.3">
      <c r="A4911" s="7">
        <v>144</v>
      </c>
      <c r="B4911" s="3">
        <v>25</v>
      </c>
      <c r="C4911" s="3">
        <v>1</v>
      </c>
      <c r="D4911" s="6">
        <v>54</v>
      </c>
      <c r="E4911" s="9" t="str">
        <f t="shared" si="76"/>
        <v>51-100</v>
      </c>
      <c r="F4911" s="8">
        <v>94117</v>
      </c>
      <c r="G4911" s="3">
        <v>4</v>
      </c>
      <c r="H4911" s="3">
        <v>1.6</v>
      </c>
      <c r="I4911" s="3" t="s">
        <v>33</v>
      </c>
      <c r="J4911" s="3">
        <v>0</v>
      </c>
      <c r="K4911" s="3" t="s">
        <v>36</v>
      </c>
      <c r="L4911" s="3" t="s">
        <v>36</v>
      </c>
      <c r="M4911" s="3" t="s">
        <v>36</v>
      </c>
      <c r="N4911" s="3" t="s">
        <v>37</v>
      </c>
      <c r="O4911" s="3" t="s">
        <v>37</v>
      </c>
    </row>
    <row r="4912" spans="1:15" hidden="1" x14ac:dyDescent="0.3">
      <c r="A4912" s="7">
        <v>167</v>
      </c>
      <c r="B4912" s="3">
        <v>25</v>
      </c>
      <c r="C4912" s="3">
        <v>1</v>
      </c>
      <c r="D4912" s="6">
        <v>21</v>
      </c>
      <c r="E4912" s="9" t="str">
        <f t="shared" si="76"/>
        <v>0-50</v>
      </c>
      <c r="F4912" s="8">
        <v>95827</v>
      </c>
      <c r="G4912" s="3">
        <v>3</v>
      </c>
      <c r="H4912" s="3">
        <v>1</v>
      </c>
      <c r="I4912" s="3" t="s">
        <v>34</v>
      </c>
      <c r="J4912" s="3">
        <v>0</v>
      </c>
      <c r="K4912" s="3" t="s">
        <v>36</v>
      </c>
      <c r="L4912" s="3" t="s">
        <v>36</v>
      </c>
      <c r="M4912" s="3" t="s">
        <v>36</v>
      </c>
      <c r="N4912" s="3" t="s">
        <v>36</v>
      </c>
      <c r="O4912" s="3" t="s">
        <v>36</v>
      </c>
    </row>
    <row r="4913" spans="1:15" x14ac:dyDescent="0.3">
      <c r="A4913" s="7">
        <v>348</v>
      </c>
      <c r="B4913" s="3">
        <v>25</v>
      </c>
      <c r="C4913" s="3">
        <v>0</v>
      </c>
      <c r="D4913" s="6">
        <v>43</v>
      </c>
      <c r="E4913" s="9" t="str">
        <f t="shared" si="76"/>
        <v>0-50</v>
      </c>
      <c r="F4913" s="8">
        <v>94305</v>
      </c>
      <c r="G4913" s="3">
        <v>2</v>
      </c>
      <c r="H4913" s="3">
        <v>1.6</v>
      </c>
      <c r="I4913" s="3" t="s">
        <v>35</v>
      </c>
      <c r="J4913" s="3">
        <v>0</v>
      </c>
      <c r="K4913" s="3" t="s">
        <v>36</v>
      </c>
      <c r="L4913" s="3" t="s">
        <v>37</v>
      </c>
      <c r="M4913" s="3" t="s">
        <v>37</v>
      </c>
      <c r="N4913" s="3" t="s">
        <v>37</v>
      </c>
      <c r="O4913" s="3" t="s">
        <v>37</v>
      </c>
    </row>
    <row r="4914" spans="1:15" hidden="1" x14ac:dyDescent="0.3">
      <c r="A4914" s="7">
        <v>364</v>
      </c>
      <c r="B4914" s="3">
        <v>25</v>
      </c>
      <c r="C4914" s="3">
        <v>0</v>
      </c>
      <c r="D4914" s="6">
        <v>30</v>
      </c>
      <c r="E4914" s="9" t="str">
        <f t="shared" si="76"/>
        <v>0-50</v>
      </c>
      <c r="F4914" s="8">
        <v>92691</v>
      </c>
      <c r="G4914" s="3">
        <v>2</v>
      </c>
      <c r="H4914" s="3">
        <v>1.7</v>
      </c>
      <c r="I4914" s="3" t="s">
        <v>34</v>
      </c>
      <c r="J4914" s="3">
        <v>0</v>
      </c>
      <c r="K4914" s="3" t="s">
        <v>36</v>
      </c>
      <c r="L4914" s="3" t="s">
        <v>36</v>
      </c>
      <c r="M4914" s="3" t="s">
        <v>36</v>
      </c>
      <c r="N4914" s="3" t="s">
        <v>36</v>
      </c>
      <c r="O4914" s="3" t="s">
        <v>36</v>
      </c>
    </row>
    <row r="4915" spans="1:15" hidden="1" x14ac:dyDescent="0.3">
      <c r="A4915" s="7">
        <v>380</v>
      </c>
      <c r="B4915" s="3">
        <v>25</v>
      </c>
      <c r="C4915" s="3">
        <v>0</v>
      </c>
      <c r="D4915" s="6">
        <v>28</v>
      </c>
      <c r="E4915" s="9" t="str">
        <f t="shared" si="76"/>
        <v>0-50</v>
      </c>
      <c r="F4915" s="8">
        <v>92093</v>
      </c>
      <c r="G4915" s="3">
        <v>2</v>
      </c>
      <c r="H4915" s="3">
        <v>1.7</v>
      </c>
      <c r="I4915" s="3" t="s">
        <v>34</v>
      </c>
      <c r="J4915" s="3">
        <v>0</v>
      </c>
      <c r="K4915" s="3" t="s">
        <v>36</v>
      </c>
      <c r="L4915" s="3" t="s">
        <v>36</v>
      </c>
      <c r="M4915" s="3" t="s">
        <v>36</v>
      </c>
      <c r="N4915" s="3" t="s">
        <v>36</v>
      </c>
      <c r="O4915" s="3" t="s">
        <v>36</v>
      </c>
    </row>
    <row r="4916" spans="1:15" hidden="1" x14ac:dyDescent="0.3">
      <c r="A4916" s="7">
        <v>467</v>
      </c>
      <c r="B4916" s="3">
        <v>25</v>
      </c>
      <c r="C4916" s="3">
        <v>0</v>
      </c>
      <c r="D4916" s="6">
        <v>13</v>
      </c>
      <c r="E4916" s="9" t="str">
        <f t="shared" si="76"/>
        <v>0-50</v>
      </c>
      <c r="F4916" s="8">
        <v>91342</v>
      </c>
      <c r="G4916" s="3">
        <v>2</v>
      </c>
      <c r="H4916" s="3">
        <v>0.9</v>
      </c>
      <c r="I4916" s="3" t="s">
        <v>35</v>
      </c>
      <c r="J4916" s="3">
        <v>0</v>
      </c>
      <c r="K4916" s="3" t="s">
        <v>36</v>
      </c>
      <c r="L4916" s="3" t="s">
        <v>36</v>
      </c>
      <c r="M4916" s="3" t="s">
        <v>36</v>
      </c>
      <c r="N4916" s="3" t="s">
        <v>37</v>
      </c>
      <c r="O4916" s="3" t="s">
        <v>36</v>
      </c>
    </row>
    <row r="4917" spans="1:15" hidden="1" x14ac:dyDescent="0.3">
      <c r="A4917" s="7">
        <v>485</v>
      </c>
      <c r="B4917" s="3">
        <v>25</v>
      </c>
      <c r="C4917" s="3">
        <v>1</v>
      </c>
      <c r="D4917" s="6">
        <v>113</v>
      </c>
      <c r="E4917" s="9" t="str">
        <f t="shared" si="76"/>
        <v>100+</v>
      </c>
      <c r="F4917" s="8">
        <v>95023</v>
      </c>
      <c r="G4917" s="3">
        <v>2</v>
      </c>
      <c r="H4917" s="3">
        <v>0.2</v>
      </c>
      <c r="I4917" s="3" t="s">
        <v>33</v>
      </c>
      <c r="J4917" s="3">
        <v>0</v>
      </c>
      <c r="K4917" s="3" t="s">
        <v>36</v>
      </c>
      <c r="L4917" s="3" t="s">
        <v>36</v>
      </c>
      <c r="M4917" s="3" t="s">
        <v>36</v>
      </c>
      <c r="N4917" s="3" t="s">
        <v>37</v>
      </c>
      <c r="O4917" s="3" t="s">
        <v>37</v>
      </c>
    </row>
    <row r="4918" spans="1:15" hidden="1" x14ac:dyDescent="0.3">
      <c r="A4918" s="7">
        <v>496</v>
      </c>
      <c r="B4918" s="3">
        <v>25</v>
      </c>
      <c r="C4918" s="3">
        <v>0</v>
      </c>
      <c r="D4918" s="6">
        <v>44</v>
      </c>
      <c r="E4918" s="9" t="str">
        <f t="shared" si="76"/>
        <v>0-50</v>
      </c>
      <c r="F4918" s="8">
        <v>94545</v>
      </c>
      <c r="G4918" s="3">
        <v>4</v>
      </c>
      <c r="H4918" s="3">
        <v>0.6</v>
      </c>
      <c r="I4918" s="3" t="s">
        <v>34</v>
      </c>
      <c r="J4918" s="3">
        <v>0</v>
      </c>
      <c r="K4918" s="3" t="s">
        <v>36</v>
      </c>
      <c r="L4918" s="3" t="s">
        <v>36</v>
      </c>
      <c r="M4918" s="3" t="s">
        <v>36</v>
      </c>
      <c r="N4918" s="3" t="s">
        <v>37</v>
      </c>
      <c r="O4918" s="3" t="s">
        <v>37</v>
      </c>
    </row>
    <row r="4919" spans="1:15" hidden="1" x14ac:dyDescent="0.3">
      <c r="A4919" s="7">
        <v>537</v>
      </c>
      <c r="B4919" s="3">
        <v>25</v>
      </c>
      <c r="C4919" s="3">
        <v>1</v>
      </c>
      <c r="D4919" s="6">
        <v>43</v>
      </c>
      <c r="E4919" s="9" t="str">
        <f t="shared" si="76"/>
        <v>0-50</v>
      </c>
      <c r="F4919" s="8">
        <v>92173</v>
      </c>
      <c r="G4919" s="3">
        <v>3</v>
      </c>
      <c r="H4919" s="3">
        <v>2.4</v>
      </c>
      <c r="I4919" s="3" t="s">
        <v>34</v>
      </c>
      <c r="J4919" s="3">
        <v>176</v>
      </c>
      <c r="K4919" s="3" t="s">
        <v>36</v>
      </c>
      <c r="L4919" s="3" t="s">
        <v>36</v>
      </c>
      <c r="M4919" s="3" t="s">
        <v>36</v>
      </c>
      <c r="N4919" s="3" t="s">
        <v>37</v>
      </c>
      <c r="O4919" s="3" t="s">
        <v>36</v>
      </c>
    </row>
    <row r="4920" spans="1:15" hidden="1" x14ac:dyDescent="0.3">
      <c r="A4920" s="7">
        <v>541</v>
      </c>
      <c r="B4920" s="3">
        <v>25</v>
      </c>
      <c r="C4920" s="3">
        <v>1</v>
      </c>
      <c r="D4920" s="6">
        <v>109</v>
      </c>
      <c r="E4920" s="9" t="str">
        <f t="shared" si="76"/>
        <v>100+</v>
      </c>
      <c r="F4920" s="8">
        <v>94010</v>
      </c>
      <c r="G4920" s="3">
        <v>4</v>
      </c>
      <c r="H4920" s="3">
        <v>2.2999999999999998</v>
      </c>
      <c r="I4920" s="3" t="s">
        <v>35</v>
      </c>
      <c r="J4920" s="3">
        <v>314</v>
      </c>
      <c r="K4920" s="3" t="s">
        <v>36</v>
      </c>
      <c r="L4920" s="3" t="s">
        <v>36</v>
      </c>
      <c r="M4920" s="3" t="s">
        <v>36</v>
      </c>
      <c r="N4920" s="3" t="s">
        <v>37</v>
      </c>
      <c r="O4920" s="3" t="s">
        <v>36</v>
      </c>
    </row>
    <row r="4921" spans="1:15" hidden="1" x14ac:dyDescent="0.3">
      <c r="A4921" s="7">
        <v>577</v>
      </c>
      <c r="B4921" s="3">
        <v>25</v>
      </c>
      <c r="C4921" s="3">
        <v>1</v>
      </c>
      <c r="D4921" s="6">
        <v>48</v>
      </c>
      <c r="E4921" s="9" t="str">
        <f t="shared" si="76"/>
        <v>0-50</v>
      </c>
      <c r="F4921" s="8">
        <v>92870</v>
      </c>
      <c r="G4921" s="3">
        <v>3</v>
      </c>
      <c r="H4921" s="3">
        <v>0.3</v>
      </c>
      <c r="I4921" s="3" t="s">
        <v>35</v>
      </c>
      <c r="J4921" s="3">
        <v>0</v>
      </c>
      <c r="K4921" s="3" t="s">
        <v>36</v>
      </c>
      <c r="L4921" s="3" t="s">
        <v>36</v>
      </c>
      <c r="M4921" s="3" t="s">
        <v>36</v>
      </c>
      <c r="N4921" s="3" t="s">
        <v>36</v>
      </c>
      <c r="O4921" s="3" t="s">
        <v>37</v>
      </c>
    </row>
    <row r="4922" spans="1:15" hidden="1" x14ac:dyDescent="0.3">
      <c r="A4922" s="7">
        <v>650</v>
      </c>
      <c r="B4922" s="3">
        <v>25</v>
      </c>
      <c r="C4922" s="3">
        <v>1</v>
      </c>
      <c r="D4922" s="6">
        <v>82</v>
      </c>
      <c r="E4922" s="9" t="str">
        <f t="shared" si="76"/>
        <v>51-100</v>
      </c>
      <c r="F4922" s="8">
        <v>92677</v>
      </c>
      <c r="G4922" s="3">
        <v>4</v>
      </c>
      <c r="H4922" s="3">
        <v>2.1</v>
      </c>
      <c r="I4922" s="3" t="s">
        <v>35</v>
      </c>
      <c r="J4922" s="3">
        <v>0</v>
      </c>
      <c r="K4922" s="3" t="s">
        <v>36</v>
      </c>
      <c r="L4922" s="3" t="s">
        <v>36</v>
      </c>
      <c r="M4922" s="3" t="s">
        <v>36</v>
      </c>
      <c r="N4922" s="3" t="s">
        <v>37</v>
      </c>
      <c r="O4922" s="3" t="s">
        <v>36</v>
      </c>
    </row>
    <row r="4923" spans="1:15" hidden="1" x14ac:dyDescent="0.3">
      <c r="A4923" s="7">
        <v>1004</v>
      </c>
      <c r="B4923" s="3">
        <v>25</v>
      </c>
      <c r="C4923" s="3">
        <v>1</v>
      </c>
      <c r="D4923" s="6">
        <v>62</v>
      </c>
      <c r="E4923" s="9" t="str">
        <f t="shared" si="76"/>
        <v>51-100</v>
      </c>
      <c r="F4923" s="8">
        <v>94720</v>
      </c>
      <c r="G4923" s="3">
        <v>4</v>
      </c>
      <c r="H4923" s="3">
        <v>0</v>
      </c>
      <c r="I4923" s="3" t="s">
        <v>33</v>
      </c>
      <c r="J4923" s="3">
        <v>229</v>
      </c>
      <c r="K4923" s="3" t="s">
        <v>36</v>
      </c>
      <c r="L4923" s="3" t="s">
        <v>36</v>
      </c>
      <c r="M4923" s="3" t="s">
        <v>36</v>
      </c>
      <c r="N4923" s="3" t="s">
        <v>37</v>
      </c>
      <c r="O4923" s="3" t="s">
        <v>36</v>
      </c>
    </row>
    <row r="4924" spans="1:15" hidden="1" x14ac:dyDescent="0.3">
      <c r="A4924" s="7">
        <v>1066</v>
      </c>
      <c r="B4924" s="3">
        <v>25</v>
      </c>
      <c r="C4924" s="3">
        <v>1</v>
      </c>
      <c r="D4924" s="6">
        <v>113</v>
      </c>
      <c r="E4924" s="9" t="str">
        <f t="shared" si="76"/>
        <v>100+</v>
      </c>
      <c r="F4924" s="8">
        <v>90401</v>
      </c>
      <c r="G4924" s="3">
        <v>3</v>
      </c>
      <c r="H4924" s="3">
        <v>2.5</v>
      </c>
      <c r="I4924" s="3" t="s">
        <v>33</v>
      </c>
      <c r="J4924" s="3">
        <v>0</v>
      </c>
      <c r="K4924" s="3" t="s">
        <v>36</v>
      </c>
      <c r="L4924" s="3" t="s">
        <v>36</v>
      </c>
      <c r="M4924" s="3" t="s">
        <v>36</v>
      </c>
      <c r="N4924" s="3" t="s">
        <v>36</v>
      </c>
      <c r="O4924" s="3" t="s">
        <v>37</v>
      </c>
    </row>
    <row r="4925" spans="1:15" hidden="1" x14ac:dyDescent="0.3">
      <c r="A4925" s="7">
        <v>1093</v>
      </c>
      <c r="B4925" s="3">
        <v>25</v>
      </c>
      <c r="C4925" s="3">
        <v>1</v>
      </c>
      <c r="D4925" s="6">
        <v>70</v>
      </c>
      <c r="E4925" s="9" t="str">
        <f t="shared" si="76"/>
        <v>51-100</v>
      </c>
      <c r="F4925" s="8">
        <v>92120</v>
      </c>
      <c r="G4925" s="3">
        <v>4</v>
      </c>
      <c r="H4925" s="3">
        <v>2.6</v>
      </c>
      <c r="I4925" s="3" t="s">
        <v>33</v>
      </c>
      <c r="J4925" s="3">
        <v>0</v>
      </c>
      <c r="K4925" s="3" t="s">
        <v>36</v>
      </c>
      <c r="L4925" s="3" t="s">
        <v>37</v>
      </c>
      <c r="M4925" s="3" t="s">
        <v>36</v>
      </c>
      <c r="N4925" s="3" t="s">
        <v>37</v>
      </c>
      <c r="O4925" s="3" t="s">
        <v>36</v>
      </c>
    </row>
    <row r="4926" spans="1:15" hidden="1" x14ac:dyDescent="0.3">
      <c r="A4926" s="7">
        <v>1182</v>
      </c>
      <c r="B4926" s="3">
        <v>25</v>
      </c>
      <c r="C4926" s="3">
        <v>0</v>
      </c>
      <c r="D4926" s="6">
        <v>65</v>
      </c>
      <c r="E4926" s="9" t="str">
        <f t="shared" si="76"/>
        <v>51-100</v>
      </c>
      <c r="F4926" s="8">
        <v>90095</v>
      </c>
      <c r="G4926" s="3">
        <v>4</v>
      </c>
      <c r="H4926" s="3">
        <v>0.2</v>
      </c>
      <c r="I4926" s="3" t="s">
        <v>33</v>
      </c>
      <c r="J4926" s="3">
        <v>0</v>
      </c>
      <c r="K4926" s="3" t="s">
        <v>36</v>
      </c>
      <c r="L4926" s="3" t="s">
        <v>37</v>
      </c>
      <c r="M4926" s="3" t="s">
        <v>36</v>
      </c>
      <c r="N4926" s="3" t="s">
        <v>36</v>
      </c>
      <c r="O4926" s="3" t="s">
        <v>36</v>
      </c>
    </row>
    <row r="4927" spans="1:15" hidden="1" x14ac:dyDescent="0.3">
      <c r="A4927" s="7">
        <v>1429</v>
      </c>
      <c r="B4927" s="3">
        <v>25</v>
      </c>
      <c r="C4927" s="3">
        <v>1</v>
      </c>
      <c r="D4927" s="6">
        <v>21</v>
      </c>
      <c r="E4927" s="9" t="str">
        <f t="shared" si="76"/>
        <v>0-50</v>
      </c>
      <c r="F4927" s="8">
        <v>94583</v>
      </c>
      <c r="G4927" s="3">
        <v>4</v>
      </c>
      <c r="H4927" s="3">
        <v>0.4</v>
      </c>
      <c r="I4927" s="3" t="s">
        <v>33</v>
      </c>
      <c r="J4927" s="3">
        <v>90</v>
      </c>
      <c r="K4927" s="3" t="s">
        <v>36</v>
      </c>
      <c r="L4927" s="3" t="s">
        <v>36</v>
      </c>
      <c r="M4927" s="3" t="s">
        <v>36</v>
      </c>
      <c r="N4927" s="3" t="s">
        <v>37</v>
      </c>
      <c r="O4927" s="3" t="s">
        <v>36</v>
      </c>
    </row>
    <row r="4928" spans="1:15" hidden="1" x14ac:dyDescent="0.3">
      <c r="A4928" s="7">
        <v>1523</v>
      </c>
      <c r="B4928" s="3">
        <v>25</v>
      </c>
      <c r="C4928" s="3">
        <v>1</v>
      </c>
      <c r="D4928" s="6">
        <v>101</v>
      </c>
      <c r="E4928" s="9" t="str">
        <f t="shared" si="76"/>
        <v>100+</v>
      </c>
      <c r="F4928" s="8">
        <v>94720</v>
      </c>
      <c r="G4928" s="3">
        <v>4</v>
      </c>
      <c r="H4928" s="3">
        <v>2.2999999999999998</v>
      </c>
      <c r="I4928" s="3" t="s">
        <v>35</v>
      </c>
      <c r="J4928" s="3">
        <v>256</v>
      </c>
      <c r="K4928" s="3" t="s">
        <v>36</v>
      </c>
      <c r="L4928" s="3" t="s">
        <v>36</v>
      </c>
      <c r="M4928" s="3" t="s">
        <v>36</v>
      </c>
      <c r="N4928" s="3" t="s">
        <v>36</v>
      </c>
      <c r="O4928" s="3" t="s">
        <v>37</v>
      </c>
    </row>
    <row r="4929" spans="1:15" hidden="1" x14ac:dyDescent="0.3">
      <c r="A4929" s="7">
        <v>1733</v>
      </c>
      <c r="B4929" s="3">
        <v>25</v>
      </c>
      <c r="C4929" s="3">
        <v>0</v>
      </c>
      <c r="D4929" s="6">
        <v>88</v>
      </c>
      <c r="E4929" s="9" t="str">
        <f t="shared" si="76"/>
        <v>51-100</v>
      </c>
      <c r="F4929" s="8">
        <v>94566</v>
      </c>
      <c r="G4929" s="3">
        <v>2</v>
      </c>
      <c r="H4929" s="3">
        <v>1.8</v>
      </c>
      <c r="I4929" s="3" t="s">
        <v>34</v>
      </c>
      <c r="J4929" s="3">
        <v>319</v>
      </c>
      <c r="K4929" s="3" t="s">
        <v>36</v>
      </c>
      <c r="L4929" s="3" t="s">
        <v>36</v>
      </c>
      <c r="M4929" s="3" t="s">
        <v>36</v>
      </c>
      <c r="N4929" s="3" t="s">
        <v>37</v>
      </c>
      <c r="O4929" s="3" t="s">
        <v>37</v>
      </c>
    </row>
    <row r="4930" spans="1:15" hidden="1" x14ac:dyDescent="0.3">
      <c r="A4930" s="7">
        <v>1848</v>
      </c>
      <c r="B4930" s="3">
        <v>25</v>
      </c>
      <c r="C4930" s="3">
        <v>0</v>
      </c>
      <c r="D4930" s="6">
        <v>52</v>
      </c>
      <c r="E4930" s="9" t="str">
        <f t="shared" si="76"/>
        <v>51-100</v>
      </c>
      <c r="F4930" s="8">
        <v>95126</v>
      </c>
      <c r="G4930" s="3">
        <v>3</v>
      </c>
      <c r="H4930" s="3">
        <v>2.6</v>
      </c>
      <c r="I4930" s="3" t="s">
        <v>35</v>
      </c>
      <c r="J4930" s="3">
        <v>159</v>
      </c>
      <c r="K4930" s="3" t="s">
        <v>36</v>
      </c>
      <c r="L4930" s="3" t="s">
        <v>36</v>
      </c>
      <c r="M4930" s="3" t="s">
        <v>36</v>
      </c>
      <c r="N4930" s="3" t="s">
        <v>36</v>
      </c>
      <c r="O4930" s="3" t="s">
        <v>36</v>
      </c>
    </row>
    <row r="4931" spans="1:15" hidden="1" x14ac:dyDescent="0.3">
      <c r="A4931" s="7">
        <v>1869</v>
      </c>
      <c r="B4931" s="3">
        <v>25</v>
      </c>
      <c r="C4931" s="3">
        <v>1</v>
      </c>
      <c r="D4931" s="6">
        <v>118</v>
      </c>
      <c r="E4931" s="9" t="str">
        <f t="shared" ref="E4931:E4994" si="77">IF(D4931&lt;=50,"0-50",IF(D4931&lt;=100,"51-100","100+"))</f>
        <v>100+</v>
      </c>
      <c r="F4931" s="8">
        <v>92833</v>
      </c>
      <c r="G4931" s="3">
        <v>1</v>
      </c>
      <c r="H4931" s="3">
        <v>5.4</v>
      </c>
      <c r="I4931" s="3" t="s">
        <v>33</v>
      </c>
      <c r="J4931" s="3">
        <v>0</v>
      </c>
      <c r="K4931" s="3" t="s">
        <v>36</v>
      </c>
      <c r="L4931" s="3" t="s">
        <v>36</v>
      </c>
      <c r="M4931" s="3" t="s">
        <v>36</v>
      </c>
      <c r="N4931" s="3" t="s">
        <v>37</v>
      </c>
      <c r="O4931" s="3" t="s">
        <v>37</v>
      </c>
    </row>
    <row r="4932" spans="1:15" hidden="1" x14ac:dyDescent="0.3">
      <c r="A4932" s="7">
        <v>1906</v>
      </c>
      <c r="B4932" s="3">
        <v>25</v>
      </c>
      <c r="C4932" s="3">
        <v>1</v>
      </c>
      <c r="D4932" s="6">
        <v>112</v>
      </c>
      <c r="E4932" s="9" t="str">
        <f t="shared" si="77"/>
        <v>100+</v>
      </c>
      <c r="F4932" s="8">
        <v>92507</v>
      </c>
      <c r="G4932" s="3">
        <v>2</v>
      </c>
      <c r="H4932" s="3">
        <v>2</v>
      </c>
      <c r="I4932" s="3" t="s">
        <v>33</v>
      </c>
      <c r="J4932" s="3">
        <v>241</v>
      </c>
      <c r="K4932" s="3" t="s">
        <v>36</v>
      </c>
      <c r="L4932" s="3" t="s">
        <v>36</v>
      </c>
      <c r="M4932" s="3" t="s">
        <v>36</v>
      </c>
      <c r="N4932" s="3" t="s">
        <v>37</v>
      </c>
      <c r="O4932" s="3" t="s">
        <v>36</v>
      </c>
    </row>
    <row r="4933" spans="1:15" hidden="1" x14ac:dyDescent="0.3">
      <c r="A4933" s="7">
        <v>2010</v>
      </c>
      <c r="B4933" s="3">
        <v>25</v>
      </c>
      <c r="C4933" s="3">
        <v>0</v>
      </c>
      <c r="D4933" s="6">
        <v>99</v>
      </c>
      <c r="E4933" s="9" t="str">
        <f t="shared" si="77"/>
        <v>51-100</v>
      </c>
      <c r="F4933" s="8">
        <v>92735</v>
      </c>
      <c r="G4933" s="3">
        <v>1</v>
      </c>
      <c r="H4933" s="3">
        <v>1.9</v>
      </c>
      <c r="I4933" s="3" t="s">
        <v>33</v>
      </c>
      <c r="J4933" s="3">
        <v>323</v>
      </c>
      <c r="K4933" s="3" t="s">
        <v>36</v>
      </c>
      <c r="L4933" s="3" t="s">
        <v>36</v>
      </c>
      <c r="M4933" s="3" t="s">
        <v>36</v>
      </c>
      <c r="N4933" s="3" t="s">
        <v>36</v>
      </c>
      <c r="O4933" s="3" t="s">
        <v>36</v>
      </c>
    </row>
    <row r="4934" spans="1:15" hidden="1" x14ac:dyDescent="0.3">
      <c r="A4934" s="7">
        <v>2103</v>
      </c>
      <c r="B4934" s="3">
        <v>25</v>
      </c>
      <c r="C4934" s="3">
        <v>1</v>
      </c>
      <c r="D4934" s="6">
        <v>81</v>
      </c>
      <c r="E4934" s="9" t="str">
        <f t="shared" si="77"/>
        <v>51-100</v>
      </c>
      <c r="F4934" s="8">
        <v>92647</v>
      </c>
      <c r="G4934" s="3">
        <v>2</v>
      </c>
      <c r="H4934" s="3">
        <v>1.6</v>
      </c>
      <c r="I4934" s="3" t="s">
        <v>35</v>
      </c>
      <c r="J4934" s="3">
        <v>0</v>
      </c>
      <c r="K4934" s="3" t="s">
        <v>36</v>
      </c>
      <c r="L4934" s="3" t="s">
        <v>36</v>
      </c>
      <c r="M4934" s="3" t="s">
        <v>36</v>
      </c>
      <c r="N4934" s="3" t="s">
        <v>37</v>
      </c>
      <c r="O4934" s="3" t="s">
        <v>37</v>
      </c>
    </row>
    <row r="4935" spans="1:15" hidden="1" x14ac:dyDescent="0.3">
      <c r="A4935" s="7">
        <v>2158</v>
      </c>
      <c r="B4935" s="3">
        <v>25</v>
      </c>
      <c r="C4935" s="3">
        <v>0</v>
      </c>
      <c r="D4935" s="6">
        <v>71</v>
      </c>
      <c r="E4935" s="9" t="str">
        <f t="shared" si="77"/>
        <v>51-100</v>
      </c>
      <c r="F4935" s="8">
        <v>93727</v>
      </c>
      <c r="G4935" s="3">
        <v>4</v>
      </c>
      <c r="H4935" s="3">
        <v>0.2</v>
      </c>
      <c r="I4935" s="3" t="s">
        <v>33</v>
      </c>
      <c r="J4935" s="3">
        <v>78</v>
      </c>
      <c r="K4935" s="3" t="s">
        <v>36</v>
      </c>
      <c r="L4935" s="3" t="s">
        <v>37</v>
      </c>
      <c r="M4935" s="3" t="s">
        <v>36</v>
      </c>
      <c r="N4935" s="3" t="s">
        <v>36</v>
      </c>
      <c r="O4935" s="3" t="s">
        <v>36</v>
      </c>
    </row>
    <row r="4936" spans="1:15" hidden="1" x14ac:dyDescent="0.3">
      <c r="A4936" s="7">
        <v>2193</v>
      </c>
      <c r="B4936" s="3">
        <v>25</v>
      </c>
      <c r="C4936" s="3">
        <v>1</v>
      </c>
      <c r="D4936" s="6">
        <v>13</v>
      </c>
      <c r="E4936" s="9" t="str">
        <f t="shared" si="77"/>
        <v>0-50</v>
      </c>
      <c r="F4936" s="8">
        <v>95814</v>
      </c>
      <c r="G4936" s="3">
        <v>4</v>
      </c>
      <c r="H4936" s="3">
        <v>1</v>
      </c>
      <c r="I4936" s="3" t="s">
        <v>33</v>
      </c>
      <c r="J4936" s="3">
        <v>95</v>
      </c>
      <c r="K4936" s="3" t="s">
        <v>36</v>
      </c>
      <c r="L4936" s="3" t="s">
        <v>36</v>
      </c>
      <c r="M4936" s="3" t="s">
        <v>36</v>
      </c>
      <c r="N4936" s="3" t="s">
        <v>36</v>
      </c>
      <c r="O4936" s="3" t="s">
        <v>37</v>
      </c>
    </row>
    <row r="4937" spans="1:15" hidden="1" x14ac:dyDescent="0.3">
      <c r="A4937" s="7">
        <v>2227</v>
      </c>
      <c r="B4937" s="3">
        <v>25</v>
      </c>
      <c r="C4937" s="3">
        <v>1</v>
      </c>
      <c r="D4937" s="6">
        <v>98</v>
      </c>
      <c r="E4937" s="9" t="str">
        <f t="shared" si="77"/>
        <v>51-100</v>
      </c>
      <c r="F4937" s="8">
        <v>90717</v>
      </c>
      <c r="G4937" s="3">
        <v>1</v>
      </c>
      <c r="H4937" s="3">
        <v>5.4</v>
      </c>
      <c r="I4937" s="3" t="s">
        <v>33</v>
      </c>
      <c r="J4937" s="3">
        <v>0</v>
      </c>
      <c r="K4937" s="3" t="s">
        <v>36</v>
      </c>
      <c r="L4937" s="3" t="s">
        <v>36</v>
      </c>
      <c r="M4937" s="3" t="s">
        <v>36</v>
      </c>
      <c r="N4937" s="3" t="s">
        <v>37</v>
      </c>
      <c r="O4937" s="3" t="s">
        <v>36</v>
      </c>
    </row>
    <row r="4938" spans="1:15" hidden="1" x14ac:dyDescent="0.3">
      <c r="A4938" s="7">
        <v>2418</v>
      </c>
      <c r="B4938" s="3">
        <v>25</v>
      </c>
      <c r="C4938" s="3">
        <v>0</v>
      </c>
      <c r="D4938" s="6">
        <v>53</v>
      </c>
      <c r="E4938" s="9" t="str">
        <f t="shared" si="77"/>
        <v>51-100</v>
      </c>
      <c r="F4938" s="8">
        <v>90095</v>
      </c>
      <c r="G4938" s="3">
        <v>2</v>
      </c>
      <c r="H4938" s="3">
        <v>1.6</v>
      </c>
      <c r="I4938" s="3" t="s">
        <v>35</v>
      </c>
      <c r="J4938" s="3">
        <v>0</v>
      </c>
      <c r="K4938" s="3" t="s">
        <v>36</v>
      </c>
      <c r="L4938" s="3" t="s">
        <v>36</v>
      </c>
      <c r="M4938" s="3" t="s">
        <v>36</v>
      </c>
      <c r="N4938" s="3" t="s">
        <v>37</v>
      </c>
      <c r="O4938" s="3" t="s">
        <v>37</v>
      </c>
    </row>
    <row r="4939" spans="1:15" hidden="1" x14ac:dyDescent="0.3">
      <c r="A4939" s="7">
        <v>2447</v>
      </c>
      <c r="B4939" s="3">
        <v>25</v>
      </c>
      <c r="C4939" s="3">
        <v>1</v>
      </c>
      <c r="D4939" s="6">
        <v>70</v>
      </c>
      <c r="E4939" s="9" t="str">
        <f t="shared" si="77"/>
        <v>51-100</v>
      </c>
      <c r="F4939" s="8">
        <v>93010</v>
      </c>
      <c r="G4939" s="3">
        <v>4</v>
      </c>
      <c r="H4939" s="3">
        <v>2.6</v>
      </c>
      <c r="I4939" s="3" t="s">
        <v>33</v>
      </c>
      <c r="J4939" s="3">
        <v>218</v>
      </c>
      <c r="K4939" s="3" t="s">
        <v>36</v>
      </c>
      <c r="L4939" s="3" t="s">
        <v>36</v>
      </c>
      <c r="M4939" s="3" t="s">
        <v>36</v>
      </c>
      <c r="N4939" s="3" t="s">
        <v>37</v>
      </c>
      <c r="O4939" s="3" t="s">
        <v>36</v>
      </c>
    </row>
    <row r="4940" spans="1:15" hidden="1" x14ac:dyDescent="0.3">
      <c r="A4940" s="7">
        <v>2453</v>
      </c>
      <c r="B4940" s="3">
        <v>25</v>
      </c>
      <c r="C4940" s="3">
        <v>1</v>
      </c>
      <c r="D4940" s="6">
        <v>28</v>
      </c>
      <c r="E4940" s="9" t="str">
        <f t="shared" si="77"/>
        <v>0-50</v>
      </c>
      <c r="F4940" s="8">
        <v>94596</v>
      </c>
      <c r="G4940" s="3">
        <v>1</v>
      </c>
      <c r="H4940" s="3">
        <v>1</v>
      </c>
      <c r="I4940" s="3" t="s">
        <v>35</v>
      </c>
      <c r="J4940" s="3">
        <v>0</v>
      </c>
      <c r="K4940" s="3" t="s">
        <v>36</v>
      </c>
      <c r="L4940" s="3" t="s">
        <v>36</v>
      </c>
      <c r="M4940" s="3" t="s">
        <v>36</v>
      </c>
      <c r="N4940" s="3" t="s">
        <v>37</v>
      </c>
      <c r="O4940" s="3" t="s">
        <v>36</v>
      </c>
    </row>
    <row r="4941" spans="1:15" hidden="1" x14ac:dyDescent="0.3">
      <c r="A4941" s="7">
        <v>2546</v>
      </c>
      <c r="B4941" s="3">
        <v>25</v>
      </c>
      <c r="C4941" s="3">
        <v>1</v>
      </c>
      <c r="D4941" s="6">
        <v>39</v>
      </c>
      <c r="E4941" s="9" t="str">
        <f t="shared" si="77"/>
        <v>0-50</v>
      </c>
      <c r="F4941" s="8">
        <v>94720</v>
      </c>
      <c r="G4941" s="3">
        <v>3</v>
      </c>
      <c r="H4941" s="3">
        <v>2.4</v>
      </c>
      <c r="I4941" s="3" t="s">
        <v>34</v>
      </c>
      <c r="J4941" s="3">
        <v>0</v>
      </c>
      <c r="K4941" s="3" t="s">
        <v>36</v>
      </c>
      <c r="L4941" s="3" t="s">
        <v>36</v>
      </c>
      <c r="M4941" s="3" t="s">
        <v>36</v>
      </c>
      <c r="N4941" s="3" t="s">
        <v>37</v>
      </c>
      <c r="O4941" s="3" t="s">
        <v>36</v>
      </c>
    </row>
    <row r="4942" spans="1:15" hidden="1" x14ac:dyDescent="0.3">
      <c r="A4942" s="7">
        <v>2837</v>
      </c>
      <c r="B4942" s="3">
        <v>25</v>
      </c>
      <c r="C4942" s="3">
        <v>1</v>
      </c>
      <c r="D4942" s="6">
        <v>74</v>
      </c>
      <c r="E4942" s="9" t="str">
        <f t="shared" si="77"/>
        <v>51-100</v>
      </c>
      <c r="F4942" s="8">
        <v>94085</v>
      </c>
      <c r="G4942" s="3">
        <v>4</v>
      </c>
      <c r="H4942" s="3">
        <v>2.6</v>
      </c>
      <c r="I4942" s="3" t="s">
        <v>33</v>
      </c>
      <c r="J4942" s="3">
        <v>204</v>
      </c>
      <c r="K4942" s="3" t="s">
        <v>36</v>
      </c>
      <c r="L4942" s="3" t="s">
        <v>36</v>
      </c>
      <c r="M4942" s="3" t="s">
        <v>36</v>
      </c>
      <c r="N4942" s="3" t="s">
        <v>36</v>
      </c>
      <c r="O4942" s="3" t="s">
        <v>36</v>
      </c>
    </row>
    <row r="4943" spans="1:15" hidden="1" x14ac:dyDescent="0.3">
      <c r="A4943" s="7">
        <v>2981</v>
      </c>
      <c r="B4943" s="3">
        <v>25</v>
      </c>
      <c r="C4943" s="3">
        <v>1</v>
      </c>
      <c r="D4943" s="6">
        <v>53</v>
      </c>
      <c r="E4943" s="9" t="str">
        <f t="shared" si="77"/>
        <v>51-100</v>
      </c>
      <c r="F4943" s="8">
        <v>94305</v>
      </c>
      <c r="G4943" s="3">
        <v>3</v>
      </c>
      <c r="H4943" s="3">
        <v>2.4</v>
      </c>
      <c r="I4943" s="3" t="s">
        <v>34</v>
      </c>
      <c r="J4943" s="3">
        <v>0</v>
      </c>
      <c r="K4943" s="3" t="s">
        <v>36</v>
      </c>
      <c r="L4943" s="3" t="s">
        <v>36</v>
      </c>
      <c r="M4943" s="3" t="s">
        <v>36</v>
      </c>
      <c r="N4943" s="3" t="s">
        <v>36</v>
      </c>
      <c r="O4943" s="3" t="s">
        <v>36</v>
      </c>
    </row>
    <row r="4944" spans="1:15" hidden="1" x14ac:dyDescent="0.3">
      <c r="A4944" s="7">
        <v>3011</v>
      </c>
      <c r="B4944" s="3">
        <v>25</v>
      </c>
      <c r="C4944" s="3">
        <v>1</v>
      </c>
      <c r="D4944" s="6">
        <v>72</v>
      </c>
      <c r="E4944" s="9" t="str">
        <f t="shared" si="77"/>
        <v>51-100</v>
      </c>
      <c r="F4944" s="8">
        <v>94301</v>
      </c>
      <c r="G4944" s="3">
        <v>3</v>
      </c>
      <c r="H4944" s="3">
        <v>0.8</v>
      </c>
      <c r="I4944" s="3" t="s">
        <v>33</v>
      </c>
      <c r="J4944" s="3">
        <v>0</v>
      </c>
      <c r="K4944" s="3" t="s">
        <v>36</v>
      </c>
      <c r="L4944" s="3" t="s">
        <v>36</v>
      </c>
      <c r="M4944" s="3" t="s">
        <v>36</v>
      </c>
      <c r="N4944" s="3" t="s">
        <v>37</v>
      </c>
      <c r="O4944" s="3" t="s">
        <v>36</v>
      </c>
    </row>
    <row r="4945" spans="1:15" hidden="1" x14ac:dyDescent="0.3">
      <c r="A4945" s="7">
        <v>3136</v>
      </c>
      <c r="B4945" s="3">
        <v>25</v>
      </c>
      <c r="C4945" s="3">
        <v>0</v>
      </c>
      <c r="D4945" s="6">
        <v>91</v>
      </c>
      <c r="E4945" s="9" t="str">
        <f t="shared" si="77"/>
        <v>51-100</v>
      </c>
      <c r="F4945" s="8">
        <v>95039</v>
      </c>
      <c r="G4945" s="3">
        <v>2</v>
      </c>
      <c r="H4945" s="3">
        <v>1.8</v>
      </c>
      <c r="I4945" s="3" t="s">
        <v>34</v>
      </c>
      <c r="J4945" s="3">
        <v>321</v>
      </c>
      <c r="K4945" s="3" t="s">
        <v>36</v>
      </c>
      <c r="L4945" s="3" t="s">
        <v>36</v>
      </c>
      <c r="M4945" s="3" t="s">
        <v>36</v>
      </c>
      <c r="N4945" s="3" t="s">
        <v>36</v>
      </c>
      <c r="O4945" s="3" t="s">
        <v>36</v>
      </c>
    </row>
    <row r="4946" spans="1:15" hidden="1" x14ac:dyDescent="0.3">
      <c r="A4946" s="7">
        <v>3285</v>
      </c>
      <c r="B4946" s="3">
        <v>25</v>
      </c>
      <c r="C4946" s="3">
        <v>1</v>
      </c>
      <c r="D4946" s="6">
        <v>101</v>
      </c>
      <c r="E4946" s="9" t="str">
        <f t="shared" si="77"/>
        <v>100+</v>
      </c>
      <c r="F4946" s="8">
        <v>95819</v>
      </c>
      <c r="G4946" s="3">
        <v>4</v>
      </c>
      <c r="H4946" s="3">
        <v>2.1</v>
      </c>
      <c r="I4946" s="3" t="s">
        <v>35</v>
      </c>
      <c r="J4946" s="3">
        <v>0</v>
      </c>
      <c r="K4946" s="3" t="s">
        <v>36</v>
      </c>
      <c r="L4946" s="3" t="s">
        <v>36</v>
      </c>
      <c r="M4946" s="3" t="s">
        <v>36</v>
      </c>
      <c r="N4946" s="3" t="s">
        <v>36</v>
      </c>
      <c r="O4946" s="3" t="s">
        <v>37</v>
      </c>
    </row>
    <row r="4947" spans="1:15" hidden="1" x14ac:dyDescent="0.3">
      <c r="A4947" s="7">
        <v>3293</v>
      </c>
      <c r="B4947" s="3">
        <v>25</v>
      </c>
      <c r="C4947" s="3">
        <v>1</v>
      </c>
      <c r="D4947" s="6">
        <v>13</v>
      </c>
      <c r="E4947" s="9" t="str">
        <f t="shared" si="77"/>
        <v>0-50</v>
      </c>
      <c r="F4947" s="8">
        <v>95616</v>
      </c>
      <c r="G4947" s="3">
        <v>4</v>
      </c>
      <c r="H4947" s="3">
        <v>0.4</v>
      </c>
      <c r="I4947" s="3" t="s">
        <v>33</v>
      </c>
      <c r="J4947" s="3">
        <v>0</v>
      </c>
      <c r="K4947" s="3" t="s">
        <v>36</v>
      </c>
      <c r="L4947" s="3" t="s">
        <v>37</v>
      </c>
      <c r="M4947" s="3" t="s">
        <v>36</v>
      </c>
      <c r="N4947" s="3" t="s">
        <v>36</v>
      </c>
      <c r="O4947" s="3" t="s">
        <v>36</v>
      </c>
    </row>
    <row r="4948" spans="1:15" hidden="1" x14ac:dyDescent="0.3">
      <c r="A4948" s="7">
        <v>3379</v>
      </c>
      <c r="B4948" s="3">
        <v>25</v>
      </c>
      <c r="C4948" s="3">
        <v>0</v>
      </c>
      <c r="D4948" s="6">
        <v>44</v>
      </c>
      <c r="E4948" s="9" t="str">
        <f t="shared" si="77"/>
        <v>0-50</v>
      </c>
      <c r="F4948" s="8">
        <v>94536</v>
      </c>
      <c r="G4948" s="3">
        <v>4</v>
      </c>
      <c r="H4948" s="3">
        <v>0.6</v>
      </c>
      <c r="I4948" s="3" t="s">
        <v>34</v>
      </c>
      <c r="J4948" s="3">
        <v>0</v>
      </c>
      <c r="K4948" s="3" t="s">
        <v>36</v>
      </c>
      <c r="L4948" s="3" t="s">
        <v>36</v>
      </c>
      <c r="M4948" s="3" t="s">
        <v>36</v>
      </c>
      <c r="N4948" s="3" t="s">
        <v>36</v>
      </c>
      <c r="O4948" s="3" t="s">
        <v>37</v>
      </c>
    </row>
    <row r="4949" spans="1:15" hidden="1" x14ac:dyDescent="0.3">
      <c r="A4949" s="7">
        <v>3395</v>
      </c>
      <c r="B4949" s="3">
        <v>25</v>
      </c>
      <c r="C4949" s="3">
        <v>1</v>
      </c>
      <c r="D4949" s="6">
        <v>113</v>
      </c>
      <c r="E4949" s="9" t="str">
        <f t="shared" si="77"/>
        <v>100+</v>
      </c>
      <c r="F4949" s="8">
        <v>90089</v>
      </c>
      <c r="G4949" s="3">
        <v>4</v>
      </c>
      <c r="H4949" s="3">
        <v>2.1</v>
      </c>
      <c r="I4949" s="3" t="s">
        <v>35</v>
      </c>
      <c r="J4949" s="3">
        <v>0</v>
      </c>
      <c r="K4949" s="3" t="s">
        <v>36</v>
      </c>
      <c r="L4949" s="3" t="s">
        <v>36</v>
      </c>
      <c r="M4949" s="3" t="s">
        <v>36</v>
      </c>
      <c r="N4949" s="3" t="s">
        <v>37</v>
      </c>
      <c r="O4949" s="3" t="s">
        <v>36</v>
      </c>
    </row>
    <row r="4950" spans="1:15" hidden="1" x14ac:dyDescent="0.3">
      <c r="A4950" s="7">
        <v>3487</v>
      </c>
      <c r="B4950" s="3">
        <v>25</v>
      </c>
      <c r="C4950" s="3">
        <v>1</v>
      </c>
      <c r="D4950" s="6">
        <v>20</v>
      </c>
      <c r="E4950" s="9" t="str">
        <f t="shared" si="77"/>
        <v>0-50</v>
      </c>
      <c r="F4950" s="8">
        <v>92806</v>
      </c>
      <c r="G4950" s="3">
        <v>4</v>
      </c>
      <c r="H4950" s="3">
        <v>1</v>
      </c>
      <c r="I4950" s="3" t="s">
        <v>33</v>
      </c>
      <c r="J4950" s="3">
        <v>0</v>
      </c>
      <c r="K4950" s="3" t="s">
        <v>36</v>
      </c>
      <c r="L4950" s="3" t="s">
        <v>36</v>
      </c>
      <c r="M4950" s="3" t="s">
        <v>36</v>
      </c>
      <c r="N4950" s="3" t="s">
        <v>36</v>
      </c>
      <c r="O4950" s="3" t="s">
        <v>37</v>
      </c>
    </row>
    <row r="4951" spans="1:15" hidden="1" x14ac:dyDescent="0.3">
      <c r="A4951" s="7">
        <v>3871</v>
      </c>
      <c r="B4951" s="3">
        <v>25</v>
      </c>
      <c r="C4951" s="3">
        <v>0</v>
      </c>
      <c r="D4951" s="6">
        <v>25</v>
      </c>
      <c r="E4951" s="9" t="str">
        <f t="shared" si="77"/>
        <v>0-50</v>
      </c>
      <c r="F4951" s="8">
        <v>94596</v>
      </c>
      <c r="G4951" s="3">
        <v>2</v>
      </c>
      <c r="H4951" s="3">
        <v>0.9</v>
      </c>
      <c r="I4951" s="3" t="s">
        <v>35</v>
      </c>
      <c r="J4951" s="3">
        <v>0</v>
      </c>
      <c r="K4951" s="3" t="s">
        <v>36</v>
      </c>
      <c r="L4951" s="3" t="s">
        <v>36</v>
      </c>
      <c r="M4951" s="3" t="s">
        <v>36</v>
      </c>
      <c r="N4951" s="3" t="s">
        <v>36</v>
      </c>
      <c r="O4951" s="3" t="s">
        <v>36</v>
      </c>
    </row>
    <row r="4952" spans="1:15" hidden="1" x14ac:dyDescent="0.3">
      <c r="A4952" s="7">
        <v>3947</v>
      </c>
      <c r="B4952" s="3">
        <v>25</v>
      </c>
      <c r="C4952" s="3">
        <v>1</v>
      </c>
      <c r="D4952" s="6">
        <v>40</v>
      </c>
      <c r="E4952" s="9" t="str">
        <f t="shared" si="77"/>
        <v>0-50</v>
      </c>
      <c r="F4952" s="8">
        <v>93117</v>
      </c>
      <c r="G4952" s="3">
        <v>3</v>
      </c>
      <c r="H4952" s="3">
        <v>2.4</v>
      </c>
      <c r="I4952" s="3" t="s">
        <v>34</v>
      </c>
      <c r="J4952" s="3">
        <v>0</v>
      </c>
      <c r="K4952" s="3" t="s">
        <v>36</v>
      </c>
      <c r="L4952" s="3" t="s">
        <v>36</v>
      </c>
      <c r="M4952" s="3" t="s">
        <v>36</v>
      </c>
      <c r="N4952" s="3" t="s">
        <v>37</v>
      </c>
      <c r="O4952" s="3" t="s">
        <v>36</v>
      </c>
    </row>
    <row r="4953" spans="1:15" hidden="1" x14ac:dyDescent="0.3">
      <c r="A4953" s="7">
        <v>4016</v>
      </c>
      <c r="B4953" s="3">
        <v>25</v>
      </c>
      <c r="C4953" s="3">
        <v>1</v>
      </c>
      <c r="D4953" s="6">
        <v>139</v>
      </c>
      <c r="E4953" s="9" t="str">
        <f t="shared" si="77"/>
        <v>100+</v>
      </c>
      <c r="F4953" s="8">
        <v>93106</v>
      </c>
      <c r="G4953" s="3">
        <v>2</v>
      </c>
      <c r="H4953" s="3">
        <v>2</v>
      </c>
      <c r="I4953" s="3" t="s">
        <v>33</v>
      </c>
      <c r="J4953" s="3">
        <v>0</v>
      </c>
      <c r="K4953" s="3" t="s">
        <v>36</v>
      </c>
      <c r="L4953" s="3" t="s">
        <v>36</v>
      </c>
      <c r="M4953" s="3" t="s">
        <v>36</v>
      </c>
      <c r="N4953" s="3" t="s">
        <v>36</v>
      </c>
      <c r="O4953" s="3" t="s">
        <v>37</v>
      </c>
    </row>
    <row r="4954" spans="1:15" hidden="1" x14ac:dyDescent="0.3">
      <c r="A4954" s="7">
        <v>4047</v>
      </c>
      <c r="B4954" s="3">
        <v>25</v>
      </c>
      <c r="C4954" s="3">
        <v>0</v>
      </c>
      <c r="D4954" s="6">
        <v>72</v>
      </c>
      <c r="E4954" s="9" t="str">
        <f t="shared" si="77"/>
        <v>51-100</v>
      </c>
      <c r="F4954" s="8">
        <v>94303</v>
      </c>
      <c r="G4954" s="3">
        <v>3</v>
      </c>
      <c r="H4954" s="3">
        <v>2.6</v>
      </c>
      <c r="I4954" s="3" t="s">
        <v>35</v>
      </c>
      <c r="J4954" s="3">
        <v>0</v>
      </c>
      <c r="K4954" s="3" t="s">
        <v>36</v>
      </c>
      <c r="L4954" s="3" t="s">
        <v>36</v>
      </c>
      <c r="M4954" s="3" t="s">
        <v>36</v>
      </c>
      <c r="N4954" s="3" t="s">
        <v>37</v>
      </c>
      <c r="O4954" s="3" t="s">
        <v>36</v>
      </c>
    </row>
    <row r="4955" spans="1:15" hidden="1" x14ac:dyDescent="0.3">
      <c r="A4955" s="7">
        <v>4272</v>
      </c>
      <c r="B4955" s="3">
        <v>25</v>
      </c>
      <c r="C4955" s="3">
        <v>1</v>
      </c>
      <c r="D4955" s="6">
        <v>150</v>
      </c>
      <c r="E4955" s="9" t="str">
        <f t="shared" si="77"/>
        <v>100+</v>
      </c>
      <c r="F4955" s="8">
        <v>92507</v>
      </c>
      <c r="G4955" s="3">
        <v>1</v>
      </c>
      <c r="H4955" s="3">
        <v>6.33</v>
      </c>
      <c r="I4955" s="3" t="s">
        <v>33</v>
      </c>
      <c r="J4955" s="3">
        <v>0</v>
      </c>
      <c r="K4955" s="3" t="s">
        <v>36</v>
      </c>
      <c r="L4955" s="3" t="s">
        <v>36</v>
      </c>
      <c r="M4955" s="3" t="s">
        <v>36</v>
      </c>
      <c r="N4955" s="3" t="s">
        <v>36</v>
      </c>
      <c r="O4955" s="3" t="s">
        <v>36</v>
      </c>
    </row>
    <row r="4956" spans="1:15" hidden="1" x14ac:dyDescent="0.3">
      <c r="A4956" s="7">
        <v>4482</v>
      </c>
      <c r="B4956" s="3">
        <v>25</v>
      </c>
      <c r="C4956" s="3">
        <v>2</v>
      </c>
      <c r="D4956" s="6">
        <v>35</v>
      </c>
      <c r="E4956" s="9" t="str">
        <f t="shared" si="77"/>
        <v>0-50</v>
      </c>
      <c r="F4956" s="8">
        <v>95045</v>
      </c>
      <c r="G4956" s="3">
        <v>4</v>
      </c>
      <c r="H4956" s="3">
        <v>1</v>
      </c>
      <c r="I4956" s="3" t="s">
        <v>35</v>
      </c>
      <c r="J4956" s="3">
        <v>0</v>
      </c>
      <c r="K4956" s="3" t="s">
        <v>36</v>
      </c>
      <c r="L4956" s="3" t="s">
        <v>36</v>
      </c>
      <c r="M4956" s="3" t="s">
        <v>36</v>
      </c>
      <c r="N4956" s="3" t="s">
        <v>37</v>
      </c>
      <c r="O4956" s="3" t="s">
        <v>36</v>
      </c>
    </row>
    <row r="4957" spans="1:15" hidden="1" x14ac:dyDescent="0.3">
      <c r="A4957" s="7">
        <v>4583</v>
      </c>
      <c r="B4957" s="3">
        <v>25</v>
      </c>
      <c r="C4957" s="3">
        <v>1</v>
      </c>
      <c r="D4957" s="6">
        <v>69</v>
      </c>
      <c r="E4957" s="9" t="str">
        <f t="shared" si="77"/>
        <v>51-100</v>
      </c>
      <c r="F4957" s="8">
        <v>92691</v>
      </c>
      <c r="G4957" s="3">
        <v>3</v>
      </c>
      <c r="H4957" s="3">
        <v>0.3</v>
      </c>
      <c r="I4957" s="3" t="s">
        <v>35</v>
      </c>
      <c r="J4957" s="3">
        <v>0</v>
      </c>
      <c r="K4957" s="3" t="s">
        <v>36</v>
      </c>
      <c r="L4957" s="3" t="s">
        <v>36</v>
      </c>
      <c r="M4957" s="3" t="s">
        <v>36</v>
      </c>
      <c r="N4957" s="3" t="s">
        <v>37</v>
      </c>
      <c r="O4957" s="3" t="s">
        <v>36</v>
      </c>
    </row>
    <row r="4958" spans="1:15" hidden="1" x14ac:dyDescent="0.3">
      <c r="A4958" s="7">
        <v>4678</v>
      </c>
      <c r="B4958" s="3">
        <v>25</v>
      </c>
      <c r="C4958" s="3">
        <v>0</v>
      </c>
      <c r="D4958" s="6">
        <v>38</v>
      </c>
      <c r="E4958" s="9" t="str">
        <f t="shared" si="77"/>
        <v>0-50</v>
      </c>
      <c r="F4958" s="8">
        <v>93407</v>
      </c>
      <c r="G4958" s="3">
        <v>2</v>
      </c>
      <c r="H4958" s="3">
        <v>1.6</v>
      </c>
      <c r="I4958" s="3" t="s">
        <v>35</v>
      </c>
      <c r="J4958" s="3">
        <v>0</v>
      </c>
      <c r="K4958" s="3" t="s">
        <v>36</v>
      </c>
      <c r="L4958" s="3" t="s">
        <v>36</v>
      </c>
      <c r="M4958" s="3" t="s">
        <v>36</v>
      </c>
      <c r="N4958" s="3" t="s">
        <v>36</v>
      </c>
      <c r="O4958" s="3" t="s">
        <v>36</v>
      </c>
    </row>
    <row r="4959" spans="1:15" hidden="1" x14ac:dyDescent="0.3">
      <c r="A4959" s="7">
        <v>4713</v>
      </c>
      <c r="B4959" s="3">
        <v>25</v>
      </c>
      <c r="C4959" s="3">
        <v>0</v>
      </c>
      <c r="D4959" s="6">
        <v>14</v>
      </c>
      <c r="E4959" s="9" t="str">
        <f t="shared" si="77"/>
        <v>0-50</v>
      </c>
      <c r="F4959" s="8">
        <v>94309</v>
      </c>
      <c r="G4959" s="3">
        <v>2</v>
      </c>
      <c r="H4959" s="3">
        <v>0.9</v>
      </c>
      <c r="I4959" s="3" t="s">
        <v>35</v>
      </c>
      <c r="J4959" s="3">
        <v>0</v>
      </c>
      <c r="K4959" s="3" t="s">
        <v>36</v>
      </c>
      <c r="L4959" s="3" t="s">
        <v>36</v>
      </c>
      <c r="M4959" s="3" t="s">
        <v>36</v>
      </c>
      <c r="N4959" s="3" t="s">
        <v>36</v>
      </c>
      <c r="O4959" s="3" t="s">
        <v>37</v>
      </c>
    </row>
    <row r="4960" spans="1:15" hidden="1" x14ac:dyDescent="0.3">
      <c r="A4960" s="7">
        <v>4714</v>
      </c>
      <c r="B4960" s="3">
        <v>25</v>
      </c>
      <c r="C4960" s="3">
        <v>1</v>
      </c>
      <c r="D4960" s="6">
        <v>122</v>
      </c>
      <c r="E4960" s="9" t="str">
        <f t="shared" si="77"/>
        <v>100+</v>
      </c>
      <c r="F4960" s="8">
        <v>93022</v>
      </c>
      <c r="G4960" s="3">
        <v>2</v>
      </c>
      <c r="H4960" s="3">
        <v>0.2</v>
      </c>
      <c r="I4960" s="3" t="s">
        <v>33</v>
      </c>
      <c r="J4960" s="3">
        <v>0</v>
      </c>
      <c r="K4960" s="3" t="s">
        <v>36</v>
      </c>
      <c r="L4960" s="3" t="s">
        <v>36</v>
      </c>
      <c r="M4960" s="3" t="s">
        <v>36</v>
      </c>
      <c r="N4960" s="3" t="s">
        <v>37</v>
      </c>
      <c r="O4960" s="3" t="s">
        <v>36</v>
      </c>
    </row>
    <row r="4961" spans="1:15" hidden="1" x14ac:dyDescent="0.3">
      <c r="A4961" s="7">
        <v>4889</v>
      </c>
      <c r="B4961" s="3">
        <v>25</v>
      </c>
      <c r="C4961" s="3">
        <v>1</v>
      </c>
      <c r="D4961" s="6">
        <v>121</v>
      </c>
      <c r="E4961" s="9" t="str">
        <f t="shared" si="77"/>
        <v>100+</v>
      </c>
      <c r="F4961" s="8">
        <v>93106</v>
      </c>
      <c r="G4961" s="3">
        <v>1</v>
      </c>
      <c r="H4961" s="3">
        <v>5.4</v>
      </c>
      <c r="I4961" s="3" t="s">
        <v>33</v>
      </c>
      <c r="J4961" s="3">
        <v>158</v>
      </c>
      <c r="K4961" s="3" t="s">
        <v>36</v>
      </c>
      <c r="L4961" s="3" t="s">
        <v>36</v>
      </c>
      <c r="M4961" s="3" t="s">
        <v>36</v>
      </c>
      <c r="N4961" s="3" t="s">
        <v>37</v>
      </c>
      <c r="O4961" s="3" t="s">
        <v>36</v>
      </c>
    </row>
    <row r="4962" spans="1:15" hidden="1" x14ac:dyDescent="0.3">
      <c r="A4962" s="7">
        <v>106</v>
      </c>
      <c r="B4962" s="3">
        <v>24</v>
      </c>
      <c r="C4962" s="3">
        <v>0</v>
      </c>
      <c r="D4962" s="6">
        <v>35</v>
      </c>
      <c r="E4962" s="9" t="str">
        <f t="shared" si="77"/>
        <v>0-50</v>
      </c>
      <c r="F4962" s="8">
        <v>94704</v>
      </c>
      <c r="G4962" s="3">
        <v>3</v>
      </c>
      <c r="H4962" s="3">
        <v>0.1</v>
      </c>
      <c r="I4962" s="3" t="s">
        <v>34</v>
      </c>
      <c r="J4962" s="3">
        <v>0</v>
      </c>
      <c r="K4962" s="3" t="s">
        <v>36</v>
      </c>
      <c r="L4962" s="3" t="s">
        <v>37</v>
      </c>
      <c r="M4962" s="3" t="s">
        <v>36</v>
      </c>
      <c r="N4962" s="3" t="s">
        <v>37</v>
      </c>
      <c r="O4962" s="3" t="s">
        <v>36</v>
      </c>
    </row>
    <row r="4963" spans="1:15" hidden="1" x14ac:dyDescent="0.3">
      <c r="A4963" s="7">
        <v>156</v>
      </c>
      <c r="B4963" s="3">
        <v>24</v>
      </c>
      <c r="C4963" s="3">
        <v>0</v>
      </c>
      <c r="D4963" s="6">
        <v>60</v>
      </c>
      <c r="E4963" s="9" t="str">
        <f t="shared" si="77"/>
        <v>51-100</v>
      </c>
      <c r="F4963" s="8">
        <v>94596</v>
      </c>
      <c r="G4963" s="3">
        <v>4</v>
      </c>
      <c r="H4963" s="3">
        <v>1.6</v>
      </c>
      <c r="I4963" s="3" t="s">
        <v>33</v>
      </c>
      <c r="J4963" s="3">
        <v>0</v>
      </c>
      <c r="K4963" s="3" t="s">
        <v>36</v>
      </c>
      <c r="L4963" s="3" t="s">
        <v>36</v>
      </c>
      <c r="M4963" s="3" t="s">
        <v>36</v>
      </c>
      <c r="N4963" s="3" t="s">
        <v>37</v>
      </c>
      <c r="O4963" s="3" t="s">
        <v>36</v>
      </c>
    </row>
    <row r="4964" spans="1:15" hidden="1" x14ac:dyDescent="0.3">
      <c r="A4964" s="7">
        <v>183</v>
      </c>
      <c r="B4964" s="3">
        <v>24</v>
      </c>
      <c r="C4964" s="3">
        <v>0</v>
      </c>
      <c r="D4964" s="6">
        <v>135</v>
      </c>
      <c r="E4964" s="9" t="str">
        <f t="shared" si="77"/>
        <v>100+</v>
      </c>
      <c r="F4964" s="8">
        <v>95133</v>
      </c>
      <c r="G4964" s="3">
        <v>1</v>
      </c>
      <c r="H4964" s="3">
        <v>1.5</v>
      </c>
      <c r="I4964" s="3" t="s">
        <v>33</v>
      </c>
      <c r="J4964" s="3">
        <v>0</v>
      </c>
      <c r="K4964" s="3" t="s">
        <v>36</v>
      </c>
      <c r="L4964" s="3" t="s">
        <v>36</v>
      </c>
      <c r="M4964" s="3" t="s">
        <v>36</v>
      </c>
      <c r="N4964" s="3" t="s">
        <v>37</v>
      </c>
      <c r="O4964" s="3" t="s">
        <v>36</v>
      </c>
    </row>
    <row r="4965" spans="1:15" hidden="1" x14ac:dyDescent="0.3">
      <c r="A4965" s="7">
        <v>227</v>
      </c>
      <c r="B4965" s="3">
        <v>24</v>
      </c>
      <c r="C4965" s="3">
        <v>1</v>
      </c>
      <c r="D4965" s="6">
        <v>39</v>
      </c>
      <c r="E4965" s="9" t="str">
        <f t="shared" si="77"/>
        <v>0-50</v>
      </c>
      <c r="F4965" s="8">
        <v>94085</v>
      </c>
      <c r="G4965" s="3">
        <v>2</v>
      </c>
      <c r="H4965" s="3">
        <v>1.7</v>
      </c>
      <c r="I4965" s="3" t="s">
        <v>34</v>
      </c>
      <c r="J4965" s="3">
        <v>0</v>
      </c>
      <c r="K4965" s="3" t="s">
        <v>36</v>
      </c>
      <c r="L4965" s="3" t="s">
        <v>36</v>
      </c>
      <c r="M4965" s="3" t="s">
        <v>36</v>
      </c>
      <c r="N4965" s="3" t="s">
        <v>36</v>
      </c>
      <c r="O4965" s="3" t="s">
        <v>36</v>
      </c>
    </row>
    <row r="4966" spans="1:15" hidden="1" x14ac:dyDescent="0.3">
      <c r="A4966" s="7">
        <v>316</v>
      </c>
      <c r="B4966" s="3">
        <v>24</v>
      </c>
      <c r="C4966" s="3">
        <v>2</v>
      </c>
      <c r="D4966" s="6">
        <v>51</v>
      </c>
      <c r="E4966" s="9" t="str">
        <f t="shared" si="77"/>
        <v>51-100</v>
      </c>
      <c r="F4966" s="8">
        <v>90630</v>
      </c>
      <c r="G4966" s="3">
        <v>3</v>
      </c>
      <c r="H4966" s="3">
        <v>0.3</v>
      </c>
      <c r="I4966" s="3" t="s">
        <v>35</v>
      </c>
      <c r="J4966" s="3">
        <v>0</v>
      </c>
      <c r="K4966" s="3" t="s">
        <v>36</v>
      </c>
      <c r="L4966" s="3" t="s">
        <v>36</v>
      </c>
      <c r="M4966" s="3" t="s">
        <v>36</v>
      </c>
      <c r="N4966" s="3" t="s">
        <v>37</v>
      </c>
      <c r="O4966" s="3" t="s">
        <v>36</v>
      </c>
    </row>
    <row r="4967" spans="1:15" hidden="1" x14ac:dyDescent="0.3">
      <c r="A4967" s="7">
        <v>525</v>
      </c>
      <c r="B4967" s="3">
        <v>24</v>
      </c>
      <c r="C4967" s="3">
        <v>1</v>
      </c>
      <c r="D4967" s="6">
        <v>75</v>
      </c>
      <c r="E4967" s="9" t="str">
        <f t="shared" si="77"/>
        <v>51-100</v>
      </c>
      <c r="F4967" s="8">
        <v>93014</v>
      </c>
      <c r="G4967" s="3">
        <v>4</v>
      </c>
      <c r="H4967" s="3">
        <v>0.2</v>
      </c>
      <c r="I4967" s="3" t="s">
        <v>33</v>
      </c>
      <c r="J4967" s="3">
        <v>0</v>
      </c>
      <c r="K4967" s="3" t="s">
        <v>36</v>
      </c>
      <c r="L4967" s="3" t="s">
        <v>36</v>
      </c>
      <c r="M4967" s="3" t="s">
        <v>36</v>
      </c>
      <c r="N4967" s="3" t="s">
        <v>37</v>
      </c>
      <c r="O4967" s="3" t="s">
        <v>36</v>
      </c>
    </row>
    <row r="4968" spans="1:15" hidden="1" x14ac:dyDescent="0.3">
      <c r="A4968" s="7">
        <v>584</v>
      </c>
      <c r="B4968" s="3">
        <v>24</v>
      </c>
      <c r="C4968" s="3">
        <v>1</v>
      </c>
      <c r="D4968" s="6">
        <v>38</v>
      </c>
      <c r="E4968" s="9" t="str">
        <f t="shared" si="77"/>
        <v>0-50</v>
      </c>
      <c r="F4968" s="8">
        <v>95045</v>
      </c>
      <c r="G4968" s="3">
        <v>2</v>
      </c>
      <c r="H4968" s="3">
        <v>1.7</v>
      </c>
      <c r="I4968" s="3" t="s">
        <v>34</v>
      </c>
      <c r="J4968" s="3">
        <v>0</v>
      </c>
      <c r="K4968" s="3" t="s">
        <v>36</v>
      </c>
      <c r="L4968" s="3" t="s">
        <v>36</v>
      </c>
      <c r="M4968" s="3" t="s">
        <v>36</v>
      </c>
      <c r="N4968" s="3" t="s">
        <v>37</v>
      </c>
      <c r="O4968" s="3" t="s">
        <v>36</v>
      </c>
    </row>
    <row r="4969" spans="1:15" hidden="1" x14ac:dyDescent="0.3">
      <c r="A4969" s="7">
        <v>598</v>
      </c>
      <c r="B4969" s="3">
        <v>24</v>
      </c>
      <c r="C4969" s="3">
        <v>2</v>
      </c>
      <c r="D4969" s="6">
        <v>125</v>
      </c>
      <c r="E4969" s="9" t="str">
        <f t="shared" si="77"/>
        <v>100+</v>
      </c>
      <c r="F4969" s="8">
        <v>92835</v>
      </c>
      <c r="G4969" s="3">
        <v>2</v>
      </c>
      <c r="H4969" s="3">
        <v>7.2</v>
      </c>
      <c r="I4969" s="3" t="s">
        <v>33</v>
      </c>
      <c r="J4969" s="3">
        <v>0</v>
      </c>
      <c r="K4969" s="3" t="s">
        <v>36</v>
      </c>
      <c r="L4969" s="3" t="s">
        <v>37</v>
      </c>
      <c r="M4969" s="3" t="s">
        <v>36</v>
      </c>
      <c r="N4969" s="3" t="s">
        <v>36</v>
      </c>
      <c r="O4969" s="3" t="s">
        <v>37</v>
      </c>
    </row>
    <row r="4970" spans="1:15" hidden="1" x14ac:dyDescent="0.3">
      <c r="A4970" s="7">
        <v>687</v>
      </c>
      <c r="B4970" s="3">
        <v>24</v>
      </c>
      <c r="C4970" s="3">
        <v>1</v>
      </c>
      <c r="D4970" s="6">
        <v>38</v>
      </c>
      <c r="E4970" s="9" t="str">
        <f t="shared" si="77"/>
        <v>0-50</v>
      </c>
      <c r="F4970" s="8">
        <v>92612</v>
      </c>
      <c r="G4970" s="3">
        <v>4</v>
      </c>
      <c r="H4970" s="3">
        <v>0.6</v>
      </c>
      <c r="I4970" s="3" t="s">
        <v>34</v>
      </c>
      <c r="J4970" s="3">
        <v>0</v>
      </c>
      <c r="K4970" s="3" t="s">
        <v>36</v>
      </c>
      <c r="L4970" s="3" t="s">
        <v>36</v>
      </c>
      <c r="M4970" s="3" t="s">
        <v>36</v>
      </c>
      <c r="N4970" s="3" t="s">
        <v>37</v>
      </c>
      <c r="O4970" s="3" t="s">
        <v>36</v>
      </c>
    </row>
    <row r="4971" spans="1:15" hidden="1" x14ac:dyDescent="0.3">
      <c r="A4971" s="7">
        <v>794</v>
      </c>
      <c r="B4971" s="3">
        <v>24</v>
      </c>
      <c r="C4971" s="3">
        <v>2</v>
      </c>
      <c r="D4971" s="6">
        <v>150</v>
      </c>
      <c r="E4971" s="9" t="str">
        <f t="shared" si="77"/>
        <v>100+</v>
      </c>
      <c r="F4971" s="8">
        <v>94720</v>
      </c>
      <c r="G4971" s="3">
        <v>2</v>
      </c>
      <c r="H4971" s="3">
        <v>2</v>
      </c>
      <c r="I4971" s="3" t="s">
        <v>33</v>
      </c>
      <c r="J4971" s="3">
        <v>0</v>
      </c>
      <c r="K4971" s="3" t="s">
        <v>36</v>
      </c>
      <c r="L4971" s="3" t="s">
        <v>36</v>
      </c>
      <c r="M4971" s="3" t="s">
        <v>36</v>
      </c>
      <c r="N4971" s="3" t="s">
        <v>37</v>
      </c>
      <c r="O4971" s="3" t="s">
        <v>36</v>
      </c>
    </row>
    <row r="4972" spans="1:15" hidden="1" x14ac:dyDescent="0.3">
      <c r="A4972" s="7">
        <v>874</v>
      </c>
      <c r="B4972" s="3">
        <v>24</v>
      </c>
      <c r="C4972" s="3">
        <v>0</v>
      </c>
      <c r="D4972" s="6">
        <v>88</v>
      </c>
      <c r="E4972" s="9" t="str">
        <f t="shared" si="77"/>
        <v>51-100</v>
      </c>
      <c r="F4972" s="8">
        <v>90740</v>
      </c>
      <c r="G4972" s="3">
        <v>3</v>
      </c>
      <c r="H4972" s="3">
        <v>0.8</v>
      </c>
      <c r="I4972" s="3" t="s">
        <v>33</v>
      </c>
      <c r="J4972" s="3">
        <v>134</v>
      </c>
      <c r="K4972" s="3" t="s">
        <v>36</v>
      </c>
      <c r="L4972" s="3" t="s">
        <v>36</v>
      </c>
      <c r="M4972" s="3" t="s">
        <v>36</v>
      </c>
      <c r="N4972" s="3" t="s">
        <v>36</v>
      </c>
      <c r="O4972" s="3" t="s">
        <v>36</v>
      </c>
    </row>
    <row r="4973" spans="1:15" hidden="1" x14ac:dyDescent="0.3">
      <c r="A4973" s="7">
        <v>890</v>
      </c>
      <c r="B4973" s="3">
        <v>24</v>
      </c>
      <c r="C4973" s="3">
        <v>2</v>
      </c>
      <c r="D4973" s="6">
        <v>82</v>
      </c>
      <c r="E4973" s="9" t="str">
        <f t="shared" si="77"/>
        <v>51-100</v>
      </c>
      <c r="F4973" s="8">
        <v>91103</v>
      </c>
      <c r="G4973" s="3">
        <v>2</v>
      </c>
      <c r="H4973" s="3">
        <v>1.6</v>
      </c>
      <c r="I4973" s="3" t="s">
        <v>35</v>
      </c>
      <c r="J4973" s="3">
        <v>0</v>
      </c>
      <c r="K4973" s="3" t="s">
        <v>36</v>
      </c>
      <c r="L4973" s="3" t="s">
        <v>36</v>
      </c>
      <c r="M4973" s="3" t="s">
        <v>36</v>
      </c>
      <c r="N4973" s="3" t="s">
        <v>37</v>
      </c>
      <c r="O4973" s="3" t="s">
        <v>37</v>
      </c>
    </row>
    <row r="4974" spans="1:15" hidden="1" x14ac:dyDescent="0.3">
      <c r="A4974" s="7">
        <v>1174</v>
      </c>
      <c r="B4974" s="3">
        <v>24</v>
      </c>
      <c r="C4974" s="3">
        <v>1</v>
      </c>
      <c r="D4974" s="6">
        <v>35</v>
      </c>
      <c r="E4974" s="9" t="str">
        <f t="shared" si="77"/>
        <v>0-50</v>
      </c>
      <c r="F4974" s="8">
        <v>94305</v>
      </c>
      <c r="G4974" s="3">
        <v>2</v>
      </c>
      <c r="H4974" s="3">
        <v>1.7</v>
      </c>
      <c r="I4974" s="3" t="s">
        <v>34</v>
      </c>
      <c r="J4974" s="3">
        <v>0</v>
      </c>
      <c r="K4974" s="3" t="s">
        <v>36</v>
      </c>
      <c r="L4974" s="3" t="s">
        <v>36</v>
      </c>
      <c r="M4974" s="3" t="s">
        <v>36</v>
      </c>
      <c r="N4974" s="3" t="s">
        <v>36</v>
      </c>
      <c r="O4974" s="3" t="s">
        <v>36</v>
      </c>
    </row>
    <row r="4975" spans="1:15" hidden="1" x14ac:dyDescent="0.3">
      <c r="A4975" s="7">
        <v>2260</v>
      </c>
      <c r="B4975" s="3">
        <v>24</v>
      </c>
      <c r="C4975" s="3">
        <v>0</v>
      </c>
      <c r="D4975" s="6">
        <v>82</v>
      </c>
      <c r="E4975" s="9" t="str">
        <f t="shared" si="77"/>
        <v>51-100</v>
      </c>
      <c r="F4975" s="8">
        <v>90401</v>
      </c>
      <c r="G4975" s="3">
        <v>3</v>
      </c>
      <c r="H4975" s="3">
        <v>0.8</v>
      </c>
      <c r="I4975" s="3" t="s">
        <v>33</v>
      </c>
      <c r="J4975" s="3">
        <v>0</v>
      </c>
      <c r="K4975" s="3" t="s">
        <v>36</v>
      </c>
      <c r="L4975" s="3" t="s">
        <v>36</v>
      </c>
      <c r="M4975" s="3" t="s">
        <v>36</v>
      </c>
      <c r="N4975" s="3" t="s">
        <v>37</v>
      </c>
      <c r="O4975" s="3" t="s">
        <v>36</v>
      </c>
    </row>
    <row r="4976" spans="1:15" hidden="1" x14ac:dyDescent="0.3">
      <c r="A4976" s="7">
        <v>2467</v>
      </c>
      <c r="B4976" s="3">
        <v>24</v>
      </c>
      <c r="C4976" s="3">
        <v>2</v>
      </c>
      <c r="D4976" s="6">
        <v>80</v>
      </c>
      <c r="E4976" s="9" t="str">
        <f t="shared" si="77"/>
        <v>51-100</v>
      </c>
      <c r="F4976" s="8">
        <v>94105</v>
      </c>
      <c r="G4976" s="3">
        <v>2</v>
      </c>
      <c r="H4976" s="3">
        <v>1.6</v>
      </c>
      <c r="I4976" s="3" t="s">
        <v>35</v>
      </c>
      <c r="J4976" s="3">
        <v>0</v>
      </c>
      <c r="K4976" s="3" t="s">
        <v>36</v>
      </c>
      <c r="L4976" s="3" t="s">
        <v>36</v>
      </c>
      <c r="M4976" s="3" t="s">
        <v>36</v>
      </c>
      <c r="N4976" s="3" t="s">
        <v>37</v>
      </c>
      <c r="O4976" s="3" t="s">
        <v>36</v>
      </c>
    </row>
    <row r="4977" spans="1:15" hidden="1" x14ac:dyDescent="0.3">
      <c r="A4977" s="7">
        <v>2653</v>
      </c>
      <c r="B4977" s="3">
        <v>24</v>
      </c>
      <c r="C4977" s="3">
        <v>0</v>
      </c>
      <c r="D4977" s="6">
        <v>44</v>
      </c>
      <c r="E4977" s="9" t="str">
        <f t="shared" si="77"/>
        <v>0-50</v>
      </c>
      <c r="F4977" s="8">
        <v>90089</v>
      </c>
      <c r="G4977" s="3">
        <v>4</v>
      </c>
      <c r="H4977" s="3">
        <v>1.6</v>
      </c>
      <c r="I4977" s="3" t="s">
        <v>33</v>
      </c>
      <c r="J4977" s="3">
        <v>180</v>
      </c>
      <c r="K4977" s="3" t="s">
        <v>36</v>
      </c>
      <c r="L4977" s="3" t="s">
        <v>36</v>
      </c>
      <c r="M4977" s="3" t="s">
        <v>36</v>
      </c>
      <c r="N4977" s="3" t="s">
        <v>37</v>
      </c>
      <c r="O4977" s="3" t="s">
        <v>36</v>
      </c>
    </row>
    <row r="4978" spans="1:15" hidden="1" x14ac:dyDescent="0.3">
      <c r="A4978" s="7">
        <v>2849</v>
      </c>
      <c r="B4978" s="3">
        <v>24</v>
      </c>
      <c r="C4978" s="3">
        <v>1</v>
      </c>
      <c r="D4978" s="6">
        <v>78</v>
      </c>
      <c r="E4978" s="9" t="str">
        <f t="shared" si="77"/>
        <v>51-100</v>
      </c>
      <c r="F4978" s="8">
        <v>94720</v>
      </c>
      <c r="G4978" s="3">
        <v>2</v>
      </c>
      <c r="H4978" s="3">
        <v>1.8</v>
      </c>
      <c r="I4978" s="3" t="s">
        <v>34</v>
      </c>
      <c r="J4978" s="3">
        <v>0</v>
      </c>
      <c r="K4978" s="3" t="s">
        <v>36</v>
      </c>
      <c r="L4978" s="3" t="s">
        <v>36</v>
      </c>
      <c r="M4978" s="3" t="s">
        <v>36</v>
      </c>
      <c r="N4978" s="3" t="s">
        <v>36</v>
      </c>
      <c r="O4978" s="3" t="s">
        <v>36</v>
      </c>
    </row>
    <row r="4979" spans="1:15" hidden="1" x14ac:dyDescent="0.3">
      <c r="A4979" s="7">
        <v>2877</v>
      </c>
      <c r="B4979" s="3">
        <v>24</v>
      </c>
      <c r="C4979" s="3">
        <v>2</v>
      </c>
      <c r="D4979" s="6">
        <v>80</v>
      </c>
      <c r="E4979" s="9" t="str">
        <f t="shared" si="77"/>
        <v>51-100</v>
      </c>
      <c r="F4979" s="8">
        <v>91107</v>
      </c>
      <c r="G4979" s="3">
        <v>2</v>
      </c>
      <c r="H4979" s="3">
        <v>1.6</v>
      </c>
      <c r="I4979" s="3" t="s">
        <v>35</v>
      </c>
      <c r="J4979" s="3">
        <v>238</v>
      </c>
      <c r="K4979" s="3" t="s">
        <v>36</v>
      </c>
      <c r="L4979" s="3" t="s">
        <v>36</v>
      </c>
      <c r="M4979" s="3" t="s">
        <v>36</v>
      </c>
      <c r="N4979" s="3" t="s">
        <v>36</v>
      </c>
      <c r="O4979" s="3" t="s">
        <v>36</v>
      </c>
    </row>
    <row r="4980" spans="1:15" hidden="1" x14ac:dyDescent="0.3">
      <c r="A4980" s="7">
        <v>3627</v>
      </c>
      <c r="B4980" s="3">
        <v>24</v>
      </c>
      <c r="C4980" s="3">
        <v>3</v>
      </c>
      <c r="D4980" s="6">
        <v>28</v>
      </c>
      <c r="E4980" s="9" t="str">
        <f t="shared" si="77"/>
        <v>0-50</v>
      </c>
      <c r="F4980" s="8">
        <v>90089</v>
      </c>
      <c r="G4980" s="3">
        <v>4</v>
      </c>
      <c r="H4980" s="3">
        <v>1</v>
      </c>
      <c r="I4980" s="3" t="s">
        <v>35</v>
      </c>
      <c r="J4980" s="3">
        <v>0</v>
      </c>
      <c r="K4980" s="3" t="s">
        <v>36</v>
      </c>
      <c r="L4980" s="3" t="s">
        <v>36</v>
      </c>
      <c r="M4980" s="3" t="s">
        <v>36</v>
      </c>
      <c r="N4980" s="3" t="s">
        <v>36</v>
      </c>
      <c r="O4980" s="3" t="s">
        <v>36</v>
      </c>
    </row>
    <row r="4981" spans="1:15" hidden="1" x14ac:dyDescent="0.3">
      <c r="A4981" s="7">
        <v>3797</v>
      </c>
      <c r="B4981" s="3">
        <v>24</v>
      </c>
      <c r="C4981" s="3">
        <v>2</v>
      </c>
      <c r="D4981" s="6">
        <v>50</v>
      </c>
      <c r="E4981" s="9" t="str">
        <f t="shared" si="77"/>
        <v>0-50</v>
      </c>
      <c r="F4981" s="8">
        <v>94920</v>
      </c>
      <c r="G4981" s="3">
        <v>3</v>
      </c>
      <c r="H4981" s="3">
        <v>2.4</v>
      </c>
      <c r="I4981" s="3" t="s">
        <v>34</v>
      </c>
      <c r="J4981" s="3">
        <v>0</v>
      </c>
      <c r="K4981" s="3" t="s">
        <v>36</v>
      </c>
      <c r="L4981" s="3" t="s">
        <v>37</v>
      </c>
      <c r="M4981" s="3" t="s">
        <v>36</v>
      </c>
      <c r="N4981" s="3" t="s">
        <v>36</v>
      </c>
      <c r="O4981" s="3" t="s">
        <v>36</v>
      </c>
    </row>
    <row r="4982" spans="1:15" hidden="1" x14ac:dyDescent="0.3">
      <c r="A4982" s="7">
        <v>3888</v>
      </c>
      <c r="B4982" s="3">
        <v>24</v>
      </c>
      <c r="C4982" s="3">
        <v>2</v>
      </c>
      <c r="D4982" s="6">
        <v>118</v>
      </c>
      <c r="E4982" s="9" t="str">
        <f t="shared" si="77"/>
        <v>100+</v>
      </c>
      <c r="F4982" s="8">
        <v>92634</v>
      </c>
      <c r="G4982" s="3">
        <v>2</v>
      </c>
      <c r="H4982" s="3">
        <v>7.2</v>
      </c>
      <c r="I4982" s="3" t="s">
        <v>33</v>
      </c>
      <c r="J4982" s="3">
        <v>0</v>
      </c>
      <c r="K4982" s="3" t="s">
        <v>36</v>
      </c>
      <c r="L4982" s="3" t="s">
        <v>37</v>
      </c>
      <c r="M4982" s="3" t="s">
        <v>36</v>
      </c>
      <c r="N4982" s="3" t="s">
        <v>37</v>
      </c>
      <c r="O4982" s="3" t="s">
        <v>36</v>
      </c>
    </row>
    <row r="4983" spans="1:15" hidden="1" x14ac:dyDescent="0.3">
      <c r="A4983" s="7">
        <v>3909</v>
      </c>
      <c r="B4983" s="3">
        <v>24</v>
      </c>
      <c r="C4983" s="3">
        <v>0</v>
      </c>
      <c r="D4983" s="6">
        <v>44</v>
      </c>
      <c r="E4983" s="9" t="str">
        <f t="shared" si="77"/>
        <v>0-50</v>
      </c>
      <c r="F4983" s="8">
        <v>90638</v>
      </c>
      <c r="G4983" s="3">
        <v>3</v>
      </c>
      <c r="H4983" s="3">
        <v>0.1</v>
      </c>
      <c r="I4983" s="3" t="s">
        <v>34</v>
      </c>
      <c r="J4983" s="3">
        <v>0</v>
      </c>
      <c r="K4983" s="3" t="s">
        <v>36</v>
      </c>
      <c r="L4983" s="3" t="s">
        <v>36</v>
      </c>
      <c r="M4983" s="3" t="s">
        <v>36</v>
      </c>
      <c r="N4983" s="3" t="s">
        <v>36</v>
      </c>
      <c r="O4983" s="3" t="s">
        <v>36</v>
      </c>
    </row>
    <row r="4984" spans="1:15" hidden="1" x14ac:dyDescent="0.3">
      <c r="A4984" s="7">
        <v>3983</v>
      </c>
      <c r="B4984" s="3">
        <v>24</v>
      </c>
      <c r="C4984" s="3">
        <v>0</v>
      </c>
      <c r="D4984" s="6">
        <v>119</v>
      </c>
      <c r="E4984" s="9" t="str">
        <f t="shared" si="77"/>
        <v>100+</v>
      </c>
      <c r="F4984" s="8">
        <v>94566</v>
      </c>
      <c r="G4984" s="3">
        <v>1</v>
      </c>
      <c r="H4984" s="3">
        <v>1.5</v>
      </c>
      <c r="I4984" s="3" t="s">
        <v>33</v>
      </c>
      <c r="J4984" s="3">
        <v>0</v>
      </c>
      <c r="K4984" s="3" t="s">
        <v>36</v>
      </c>
      <c r="L4984" s="3" t="s">
        <v>36</v>
      </c>
      <c r="M4984" s="3" t="s">
        <v>36</v>
      </c>
      <c r="N4984" s="3" t="s">
        <v>37</v>
      </c>
      <c r="O4984" s="3" t="s">
        <v>36</v>
      </c>
    </row>
    <row r="4985" spans="1:15" hidden="1" x14ac:dyDescent="0.3">
      <c r="A4985" s="7">
        <v>4117</v>
      </c>
      <c r="B4985" s="3">
        <v>24</v>
      </c>
      <c r="C4985" s="3">
        <v>2</v>
      </c>
      <c r="D4985" s="6">
        <v>135</v>
      </c>
      <c r="E4985" s="9" t="str">
        <f t="shared" si="77"/>
        <v>100+</v>
      </c>
      <c r="F4985" s="8">
        <v>90065</v>
      </c>
      <c r="G4985" s="3">
        <v>2</v>
      </c>
      <c r="H4985" s="3">
        <v>7.2</v>
      </c>
      <c r="I4985" s="3" t="s">
        <v>33</v>
      </c>
      <c r="J4985" s="3">
        <v>0</v>
      </c>
      <c r="K4985" s="3" t="s">
        <v>36</v>
      </c>
      <c r="L4985" s="3" t="s">
        <v>36</v>
      </c>
      <c r="M4985" s="3" t="s">
        <v>36</v>
      </c>
      <c r="N4985" s="3" t="s">
        <v>37</v>
      </c>
      <c r="O4985" s="3" t="s">
        <v>36</v>
      </c>
    </row>
    <row r="4986" spans="1:15" hidden="1" x14ac:dyDescent="0.3">
      <c r="A4986" s="7">
        <v>4394</v>
      </c>
      <c r="B4986" s="3">
        <v>24</v>
      </c>
      <c r="C4986" s="3">
        <v>0</v>
      </c>
      <c r="D4986" s="6">
        <v>59</v>
      </c>
      <c r="E4986" s="9" t="str">
        <f t="shared" si="77"/>
        <v>51-100</v>
      </c>
      <c r="F4986" s="8">
        <v>95521</v>
      </c>
      <c r="G4986" s="3">
        <v>4</v>
      </c>
      <c r="H4986" s="3">
        <v>1.6</v>
      </c>
      <c r="I4986" s="3" t="s">
        <v>33</v>
      </c>
      <c r="J4986" s="3">
        <v>0</v>
      </c>
      <c r="K4986" s="3" t="s">
        <v>36</v>
      </c>
      <c r="L4986" s="3" t="s">
        <v>36</v>
      </c>
      <c r="M4986" s="3" t="s">
        <v>36</v>
      </c>
      <c r="N4986" s="3" t="s">
        <v>36</v>
      </c>
      <c r="O4986" s="3" t="s">
        <v>36</v>
      </c>
    </row>
    <row r="4987" spans="1:15" hidden="1" x14ac:dyDescent="0.3">
      <c r="A4987" s="7">
        <v>4515</v>
      </c>
      <c r="B4987" s="3">
        <v>24</v>
      </c>
      <c r="C4987" s="3">
        <v>3</v>
      </c>
      <c r="D4987" s="6">
        <v>41</v>
      </c>
      <c r="E4987" s="9" t="str">
        <f t="shared" si="77"/>
        <v>0-50</v>
      </c>
      <c r="F4987" s="8">
        <v>91768</v>
      </c>
      <c r="G4987" s="3">
        <v>4</v>
      </c>
      <c r="H4987" s="3">
        <v>1</v>
      </c>
      <c r="I4987" s="3" t="s">
        <v>35</v>
      </c>
      <c r="J4987" s="3">
        <v>0</v>
      </c>
      <c r="K4987" s="3" t="s">
        <v>36</v>
      </c>
      <c r="L4987" s="3" t="s">
        <v>36</v>
      </c>
      <c r="M4987" s="3" t="s">
        <v>36</v>
      </c>
      <c r="N4987" s="3" t="s">
        <v>37</v>
      </c>
      <c r="O4987" s="3" t="s">
        <v>36</v>
      </c>
    </row>
    <row r="4988" spans="1:15" hidden="1" x14ac:dyDescent="0.3">
      <c r="A4988" s="7">
        <v>4567</v>
      </c>
      <c r="B4988" s="3">
        <v>24</v>
      </c>
      <c r="C4988" s="3">
        <v>0</v>
      </c>
      <c r="D4988" s="6">
        <v>131</v>
      </c>
      <c r="E4988" s="9" t="str">
        <f t="shared" si="77"/>
        <v>100+</v>
      </c>
      <c r="F4988" s="8">
        <v>92831</v>
      </c>
      <c r="G4988" s="3">
        <v>1</v>
      </c>
      <c r="H4988" s="3">
        <v>5.4</v>
      </c>
      <c r="I4988" s="3" t="s">
        <v>33</v>
      </c>
      <c r="J4988" s="3">
        <v>0</v>
      </c>
      <c r="K4988" s="3" t="s">
        <v>36</v>
      </c>
      <c r="L4988" s="3" t="s">
        <v>36</v>
      </c>
      <c r="M4988" s="3" t="s">
        <v>36</v>
      </c>
      <c r="N4988" s="3" t="s">
        <v>37</v>
      </c>
      <c r="O4988" s="3" t="s">
        <v>36</v>
      </c>
    </row>
    <row r="4989" spans="1:15" hidden="1" x14ac:dyDescent="0.3">
      <c r="A4989" s="7">
        <v>4990</v>
      </c>
      <c r="B4989" s="3">
        <v>24</v>
      </c>
      <c r="C4989" s="3">
        <v>0</v>
      </c>
      <c r="D4989" s="6">
        <v>38</v>
      </c>
      <c r="E4989" s="9" t="str">
        <f t="shared" si="77"/>
        <v>0-50</v>
      </c>
      <c r="F4989" s="8">
        <v>93555</v>
      </c>
      <c r="G4989" s="3">
        <v>1</v>
      </c>
      <c r="H4989" s="3">
        <v>1</v>
      </c>
      <c r="I4989" s="3" t="s">
        <v>35</v>
      </c>
      <c r="J4989" s="3">
        <v>0</v>
      </c>
      <c r="K4989" s="3" t="s">
        <v>36</v>
      </c>
      <c r="L4989" s="3" t="s">
        <v>36</v>
      </c>
      <c r="M4989" s="3" t="s">
        <v>36</v>
      </c>
      <c r="N4989" s="3" t="s">
        <v>37</v>
      </c>
      <c r="O4989" s="3" t="s">
        <v>36</v>
      </c>
    </row>
    <row r="4990" spans="1:15" hidden="1" x14ac:dyDescent="0.3">
      <c r="A4990" s="7">
        <v>671</v>
      </c>
      <c r="B4990" s="3">
        <v>23</v>
      </c>
      <c r="C4990" s="3">
        <v>1</v>
      </c>
      <c r="D4990" s="6">
        <v>61</v>
      </c>
      <c r="E4990" s="9" t="str">
        <f t="shared" si="77"/>
        <v>51-100</v>
      </c>
      <c r="F4990" s="8">
        <v>92374</v>
      </c>
      <c r="G4990" s="3">
        <v>4</v>
      </c>
      <c r="H4990" s="3">
        <v>2.6</v>
      </c>
      <c r="I4990" s="3" t="s">
        <v>33</v>
      </c>
      <c r="J4990" s="3">
        <v>239</v>
      </c>
      <c r="K4990" s="3" t="s">
        <v>36</v>
      </c>
      <c r="L4990" s="3" t="s">
        <v>36</v>
      </c>
      <c r="M4990" s="3" t="s">
        <v>36</v>
      </c>
      <c r="N4990" s="3" t="s">
        <v>37</v>
      </c>
      <c r="O4990" s="3" t="s">
        <v>36</v>
      </c>
    </row>
    <row r="4991" spans="1:15" hidden="1" x14ac:dyDescent="0.3">
      <c r="A4991" s="7">
        <v>910</v>
      </c>
      <c r="B4991" s="3">
        <v>23</v>
      </c>
      <c r="C4991" s="3">
        <v>1</v>
      </c>
      <c r="D4991" s="6">
        <v>149</v>
      </c>
      <c r="E4991" s="9" t="str">
        <f t="shared" si="77"/>
        <v>100+</v>
      </c>
      <c r="F4991" s="8">
        <v>91709</v>
      </c>
      <c r="G4991" s="3">
        <v>1</v>
      </c>
      <c r="H4991" s="3">
        <v>6.33</v>
      </c>
      <c r="I4991" s="3" t="s">
        <v>33</v>
      </c>
      <c r="J4991" s="3">
        <v>305</v>
      </c>
      <c r="K4991" s="3" t="s">
        <v>36</v>
      </c>
      <c r="L4991" s="3" t="s">
        <v>36</v>
      </c>
      <c r="M4991" s="3" t="s">
        <v>36</v>
      </c>
      <c r="N4991" s="3" t="s">
        <v>36</v>
      </c>
      <c r="O4991" s="3" t="s">
        <v>37</v>
      </c>
    </row>
    <row r="4992" spans="1:15" hidden="1" x14ac:dyDescent="0.3">
      <c r="A4992" s="7">
        <v>2431</v>
      </c>
      <c r="B4992" s="3">
        <v>23</v>
      </c>
      <c r="C4992" s="3">
        <v>1</v>
      </c>
      <c r="D4992" s="6">
        <v>73</v>
      </c>
      <c r="E4992" s="9" t="str">
        <f t="shared" si="77"/>
        <v>51-100</v>
      </c>
      <c r="F4992" s="8">
        <v>92120</v>
      </c>
      <c r="G4992" s="3">
        <v>4</v>
      </c>
      <c r="H4992" s="3">
        <v>2.6</v>
      </c>
      <c r="I4992" s="3" t="s">
        <v>33</v>
      </c>
      <c r="J4992" s="3">
        <v>0</v>
      </c>
      <c r="K4992" s="3" t="s">
        <v>36</v>
      </c>
      <c r="L4992" s="3" t="s">
        <v>36</v>
      </c>
      <c r="M4992" s="3" t="s">
        <v>36</v>
      </c>
      <c r="N4992" s="3" t="s">
        <v>37</v>
      </c>
      <c r="O4992" s="3" t="s">
        <v>36</v>
      </c>
    </row>
    <row r="4993" spans="1:15" hidden="1" x14ac:dyDescent="0.3">
      <c r="A4993" s="7">
        <v>2619</v>
      </c>
      <c r="B4993" s="3">
        <v>23</v>
      </c>
      <c r="C4993" s="3">
        <v>3</v>
      </c>
      <c r="D4993" s="6">
        <v>55</v>
      </c>
      <c r="E4993" s="9" t="str">
        <f t="shared" si="77"/>
        <v>51-100</v>
      </c>
      <c r="F4993" s="8">
        <v>92704</v>
      </c>
      <c r="G4993" s="3">
        <v>3</v>
      </c>
      <c r="H4993" s="3">
        <v>2.4</v>
      </c>
      <c r="I4993" s="3" t="s">
        <v>34</v>
      </c>
      <c r="J4993" s="3">
        <v>145</v>
      </c>
      <c r="K4993" s="3" t="s">
        <v>36</v>
      </c>
      <c r="L4993" s="3" t="s">
        <v>36</v>
      </c>
      <c r="M4993" s="3" t="s">
        <v>36</v>
      </c>
      <c r="N4993" s="3" t="s">
        <v>37</v>
      </c>
      <c r="O4993" s="3" t="s">
        <v>36</v>
      </c>
    </row>
    <row r="4994" spans="1:15" hidden="1" x14ac:dyDescent="0.3">
      <c r="A4994" s="7">
        <v>2718</v>
      </c>
      <c r="B4994" s="3">
        <v>23</v>
      </c>
      <c r="C4994" s="3">
        <v>2</v>
      </c>
      <c r="D4994" s="6">
        <v>45</v>
      </c>
      <c r="E4994" s="9" t="str">
        <f t="shared" si="77"/>
        <v>0-50</v>
      </c>
      <c r="F4994" s="8">
        <v>95422</v>
      </c>
      <c r="G4994" s="3">
        <v>4</v>
      </c>
      <c r="H4994" s="3">
        <v>0.6</v>
      </c>
      <c r="I4994" s="3" t="s">
        <v>34</v>
      </c>
      <c r="J4994" s="3">
        <v>0</v>
      </c>
      <c r="K4994" s="3" t="s">
        <v>36</v>
      </c>
      <c r="L4994" s="3" t="s">
        <v>36</v>
      </c>
      <c r="M4994" s="3" t="s">
        <v>36</v>
      </c>
      <c r="N4994" s="3" t="s">
        <v>37</v>
      </c>
      <c r="O4994" s="3" t="s">
        <v>37</v>
      </c>
    </row>
    <row r="4995" spans="1:15" hidden="1" x14ac:dyDescent="0.3">
      <c r="A4995" s="7">
        <v>2963</v>
      </c>
      <c r="B4995" s="3">
        <v>23</v>
      </c>
      <c r="C4995" s="3">
        <v>2</v>
      </c>
      <c r="D4995" s="6">
        <v>81</v>
      </c>
      <c r="E4995" s="9" t="str">
        <f t="shared" ref="E4995:E5001" si="78">IF(D4995&lt;=50,"0-50",IF(D4995&lt;=100,"51-100","100+"))</f>
        <v>51-100</v>
      </c>
      <c r="F4995" s="8">
        <v>91711</v>
      </c>
      <c r="G4995" s="3">
        <v>2</v>
      </c>
      <c r="H4995" s="3">
        <v>1.8</v>
      </c>
      <c r="I4995" s="3" t="s">
        <v>34</v>
      </c>
      <c r="J4995" s="3">
        <v>0</v>
      </c>
      <c r="K4995" s="3" t="s">
        <v>36</v>
      </c>
      <c r="L4995" s="3" t="s">
        <v>36</v>
      </c>
      <c r="M4995" s="3" t="s">
        <v>36</v>
      </c>
      <c r="N4995" s="3" t="s">
        <v>36</v>
      </c>
      <c r="O4995" s="3" t="s">
        <v>36</v>
      </c>
    </row>
    <row r="4996" spans="1:15" hidden="1" x14ac:dyDescent="0.3">
      <c r="A4996" s="7">
        <v>3131</v>
      </c>
      <c r="B4996" s="3">
        <v>23</v>
      </c>
      <c r="C4996" s="3">
        <v>2</v>
      </c>
      <c r="D4996" s="6">
        <v>82</v>
      </c>
      <c r="E4996" s="9" t="str">
        <f t="shared" si="78"/>
        <v>51-100</v>
      </c>
      <c r="F4996" s="8">
        <v>92152</v>
      </c>
      <c r="G4996" s="3">
        <v>2</v>
      </c>
      <c r="H4996" s="3">
        <v>1.8</v>
      </c>
      <c r="I4996" s="3" t="s">
        <v>34</v>
      </c>
      <c r="J4996" s="3">
        <v>0</v>
      </c>
      <c r="K4996" s="3" t="s">
        <v>36</v>
      </c>
      <c r="L4996" s="3" t="s">
        <v>37</v>
      </c>
      <c r="M4996" s="3" t="s">
        <v>36</v>
      </c>
      <c r="N4996" s="3" t="s">
        <v>36</v>
      </c>
      <c r="O4996" s="3" t="s">
        <v>37</v>
      </c>
    </row>
    <row r="4997" spans="1:15" hidden="1" x14ac:dyDescent="0.3">
      <c r="A4997" s="7">
        <v>3158</v>
      </c>
      <c r="B4997" s="3">
        <v>23</v>
      </c>
      <c r="C4997" s="3">
        <v>1</v>
      </c>
      <c r="D4997" s="6">
        <v>13</v>
      </c>
      <c r="E4997" s="9" t="str">
        <f t="shared" si="78"/>
        <v>0-50</v>
      </c>
      <c r="F4997" s="8">
        <v>94720</v>
      </c>
      <c r="G4997" s="3">
        <v>4</v>
      </c>
      <c r="H4997" s="3">
        <v>1</v>
      </c>
      <c r="I4997" s="3" t="s">
        <v>33</v>
      </c>
      <c r="J4997" s="3">
        <v>84</v>
      </c>
      <c r="K4997" s="3" t="s">
        <v>36</v>
      </c>
      <c r="L4997" s="3" t="s">
        <v>36</v>
      </c>
      <c r="M4997" s="3" t="s">
        <v>36</v>
      </c>
      <c r="N4997" s="3" t="s">
        <v>37</v>
      </c>
      <c r="O4997" s="3" t="s">
        <v>36</v>
      </c>
    </row>
    <row r="4998" spans="1:15" hidden="1" x14ac:dyDescent="0.3">
      <c r="A4998" s="7">
        <v>3426</v>
      </c>
      <c r="B4998" s="3">
        <v>23</v>
      </c>
      <c r="C4998" s="3">
        <v>1</v>
      </c>
      <c r="D4998" s="6">
        <v>12</v>
      </c>
      <c r="E4998" s="9" t="str">
        <f t="shared" si="78"/>
        <v>0-50</v>
      </c>
      <c r="F4998" s="8">
        <v>91605</v>
      </c>
      <c r="G4998" s="3">
        <v>4</v>
      </c>
      <c r="H4998" s="3">
        <v>1</v>
      </c>
      <c r="I4998" s="3" t="s">
        <v>33</v>
      </c>
      <c r="J4998" s="3">
        <v>90</v>
      </c>
      <c r="K4998" s="3" t="s">
        <v>36</v>
      </c>
      <c r="L4998" s="3" t="s">
        <v>36</v>
      </c>
      <c r="M4998" s="3" t="s">
        <v>36</v>
      </c>
      <c r="N4998" s="3" t="s">
        <v>37</v>
      </c>
      <c r="O4998" s="3" t="s">
        <v>36</v>
      </c>
    </row>
    <row r="4999" spans="1:15" hidden="1" x14ac:dyDescent="0.3">
      <c r="A4999" s="7">
        <v>3825</v>
      </c>
      <c r="B4999" s="3">
        <v>23</v>
      </c>
      <c r="C4999" s="3">
        <v>1</v>
      </c>
      <c r="D4999" s="6">
        <v>12</v>
      </c>
      <c r="E4999" s="9" t="str">
        <f t="shared" si="78"/>
        <v>0-50</v>
      </c>
      <c r="F4999" s="8">
        <v>95064</v>
      </c>
      <c r="G4999" s="3">
        <v>4</v>
      </c>
      <c r="H4999" s="3">
        <v>1</v>
      </c>
      <c r="I4999" s="3" t="s">
        <v>33</v>
      </c>
      <c r="J4999" s="3">
        <v>0</v>
      </c>
      <c r="K4999" s="3" t="s">
        <v>36</v>
      </c>
      <c r="L4999" s="3" t="s">
        <v>37</v>
      </c>
      <c r="M4999" s="3" t="s">
        <v>36</v>
      </c>
      <c r="N4999" s="3" t="s">
        <v>36</v>
      </c>
      <c r="O4999" s="3" t="s">
        <v>37</v>
      </c>
    </row>
    <row r="5000" spans="1:15" hidden="1" x14ac:dyDescent="0.3">
      <c r="A5000" s="7">
        <v>4286</v>
      </c>
      <c r="B5000" s="3">
        <v>23</v>
      </c>
      <c r="C5000" s="3">
        <v>3</v>
      </c>
      <c r="D5000" s="6">
        <v>149</v>
      </c>
      <c r="E5000" s="9" t="str">
        <f t="shared" si="78"/>
        <v>100+</v>
      </c>
      <c r="F5000" s="8">
        <v>93555</v>
      </c>
      <c r="G5000" s="3">
        <v>2</v>
      </c>
      <c r="H5000" s="3">
        <v>7.2</v>
      </c>
      <c r="I5000" s="3" t="s">
        <v>33</v>
      </c>
      <c r="J5000" s="3">
        <v>0</v>
      </c>
      <c r="K5000" s="3" t="s">
        <v>36</v>
      </c>
      <c r="L5000" s="3" t="s">
        <v>36</v>
      </c>
      <c r="M5000" s="3" t="s">
        <v>36</v>
      </c>
      <c r="N5000" s="3" t="s">
        <v>37</v>
      </c>
      <c r="O5000" s="3" t="s">
        <v>36</v>
      </c>
    </row>
    <row r="5001" spans="1:15" hidden="1" x14ac:dyDescent="0.3">
      <c r="A5001" s="7">
        <v>4412</v>
      </c>
      <c r="B5001" s="3">
        <v>23</v>
      </c>
      <c r="C5001" s="3">
        <v>2</v>
      </c>
      <c r="D5001" s="6">
        <v>75</v>
      </c>
      <c r="E5001" s="9" t="str">
        <f t="shared" si="78"/>
        <v>51-100</v>
      </c>
      <c r="F5001" s="8">
        <v>90291</v>
      </c>
      <c r="G5001" s="3">
        <v>2</v>
      </c>
      <c r="H5001" s="3">
        <v>1.8</v>
      </c>
      <c r="I5001" s="3" t="s">
        <v>34</v>
      </c>
      <c r="J5001" s="3">
        <v>0</v>
      </c>
      <c r="K5001" s="3" t="s">
        <v>36</v>
      </c>
      <c r="L5001" s="3" t="s">
        <v>36</v>
      </c>
      <c r="M5001" s="3" t="s">
        <v>36</v>
      </c>
      <c r="N5001" s="3" t="s">
        <v>37</v>
      </c>
      <c r="O5001" s="3" t="s">
        <v>37</v>
      </c>
    </row>
    <row r="5002" spans="1:15" x14ac:dyDescent="0.3">
      <c r="B5002" s="3"/>
      <c r="C5002" s="3"/>
      <c r="D5002" s="6"/>
      <c r="F5002" s="7"/>
      <c r="G5002" s="3"/>
      <c r="H5002" s="3"/>
      <c r="I5002" s="3"/>
      <c r="J5002" s="3"/>
      <c r="K5002" s="3"/>
      <c r="L5002" s="3"/>
      <c r="M5002" s="3"/>
      <c r="N5002" s="3"/>
      <c r="O5002" s="3"/>
    </row>
  </sheetData>
  <sortState xmlns:xlrd2="http://schemas.microsoft.com/office/spreadsheetml/2017/richdata2" ref="A2:N5001">
    <sortCondition descending="1" ref="B2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0B820-1D93-457A-BC2F-18AC6C26847E}">
  <dimension ref="A1:K5"/>
  <sheetViews>
    <sheetView zoomScale="131" zoomScaleNormal="131" workbookViewId="0">
      <selection activeCell="A21" sqref="A21"/>
    </sheetView>
  </sheetViews>
  <sheetFormatPr defaultRowHeight="14.4" x14ac:dyDescent="0.3"/>
  <cols>
    <col min="1" max="1" width="15.33203125" bestFit="1" customWidth="1"/>
    <col min="2" max="2" width="17.109375" bestFit="1" customWidth="1"/>
    <col min="3" max="3" width="15.33203125" bestFit="1" customWidth="1"/>
    <col min="4" max="4" width="10.5546875" customWidth="1"/>
  </cols>
  <sheetData>
    <row r="1" spans="1:11" x14ac:dyDescent="0.3">
      <c r="A1" s="27" t="s">
        <v>50</v>
      </c>
      <c r="D1" s="26" t="s">
        <v>52</v>
      </c>
      <c r="E1" s="26" t="s">
        <v>51</v>
      </c>
      <c r="F1" s="26"/>
      <c r="G1" s="26"/>
      <c r="H1" s="26"/>
      <c r="I1" s="26"/>
      <c r="J1" s="26"/>
      <c r="K1" s="26"/>
    </row>
    <row r="2" spans="1:11" x14ac:dyDescent="0.3">
      <c r="A2" s="16" t="s">
        <v>49</v>
      </c>
      <c r="B2" s="17" t="s">
        <v>47</v>
      </c>
      <c r="C2" s="18" t="s">
        <v>48</v>
      </c>
    </row>
    <row r="3" spans="1:11" x14ac:dyDescent="0.3">
      <c r="A3" s="19" t="s">
        <v>44</v>
      </c>
      <c r="B3" s="20">
        <f>COUNTIF(Bank_Personal_Loan_Modelling!K:K,"yes")</f>
        <v>480</v>
      </c>
      <c r="C3" s="21">
        <f>B3/SUM($B$3:$B$4)</f>
        <v>9.6000000000000002E-2</v>
      </c>
    </row>
    <row r="4" spans="1:11" x14ac:dyDescent="0.3">
      <c r="A4" s="19" t="s">
        <v>45</v>
      </c>
      <c r="B4" s="20">
        <f>COUNTIF(Bank_Personal_Loan_Modelling!K:K,"No")</f>
        <v>4520</v>
      </c>
      <c r="C4" s="21">
        <f t="shared" ref="C4:C5" si="0">B4/SUM($B$3:$B$4)</f>
        <v>0.90400000000000003</v>
      </c>
    </row>
    <row r="5" spans="1:11" x14ac:dyDescent="0.3">
      <c r="A5" s="22" t="s">
        <v>46</v>
      </c>
      <c r="B5" s="23">
        <f>B3+B4</f>
        <v>5000</v>
      </c>
      <c r="C5" s="24">
        <f t="shared" si="0"/>
        <v>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4DB26-4499-4D67-9CF8-39C02FE1C55D}">
  <dimension ref="A1:T10"/>
  <sheetViews>
    <sheetView zoomScale="117" zoomScaleNormal="117" workbookViewId="0">
      <selection activeCell="F16" sqref="F16"/>
    </sheetView>
  </sheetViews>
  <sheetFormatPr defaultRowHeight="14.4" x14ac:dyDescent="0.3"/>
  <cols>
    <col min="2" max="2" width="10.77734375" customWidth="1"/>
    <col min="3" max="3" width="13.88671875" customWidth="1"/>
    <col min="4" max="4" width="19.33203125" customWidth="1"/>
    <col min="5" max="5" width="15.88671875" customWidth="1"/>
    <col min="6" max="6" width="16.109375" customWidth="1"/>
    <col min="8" max="8" width="10.44140625" customWidth="1"/>
  </cols>
  <sheetData>
    <row r="1" spans="1:20" x14ac:dyDescent="0.3">
      <c r="A1" s="28" t="s">
        <v>58</v>
      </c>
      <c r="B1" s="25" t="s">
        <v>66</v>
      </c>
      <c r="C1" s="25"/>
      <c r="D1" s="25"/>
      <c r="E1" s="25"/>
      <c r="F1" s="25"/>
      <c r="G1" s="25"/>
      <c r="H1" s="25"/>
    </row>
    <row r="3" spans="1:20" x14ac:dyDescent="0.3">
      <c r="B3" t="s">
        <v>59</v>
      </c>
      <c r="C3" t="s">
        <v>1</v>
      </c>
      <c r="D3" t="s">
        <v>60</v>
      </c>
      <c r="E3" t="s">
        <v>61</v>
      </c>
      <c r="F3" t="s">
        <v>4</v>
      </c>
      <c r="G3" t="s">
        <v>5</v>
      </c>
      <c r="H3" t="s">
        <v>7</v>
      </c>
    </row>
    <row r="4" spans="1:20" x14ac:dyDescent="0.3">
      <c r="B4" t="s">
        <v>62</v>
      </c>
      <c r="C4">
        <f>MIN(Bank_Personal_Loan_Modelling!B:B)</f>
        <v>23</v>
      </c>
      <c r="D4">
        <f>MIN(Bank_Personal_Loan_Modelling!C:C)</f>
        <v>0</v>
      </c>
      <c r="E4">
        <f>MIN(Bank_Personal_Loan_Modelling!D:D)</f>
        <v>8</v>
      </c>
      <c r="F4">
        <f>MIN(Bank_Personal_Loan_Modelling!G:G)</f>
        <v>1</v>
      </c>
      <c r="G4">
        <f>MIN(Bank_Personal_Loan_Modelling!H:H)</f>
        <v>0</v>
      </c>
      <c r="H4">
        <f>MIN(Bank_Personal_Loan_Modelling!J:J)</f>
        <v>0</v>
      </c>
    </row>
    <row r="5" spans="1:20" x14ac:dyDescent="0.3">
      <c r="B5" t="s">
        <v>63</v>
      </c>
      <c r="C5">
        <f>MAX(Bank_Personal_Loan_Modelling!B:B)</f>
        <v>67</v>
      </c>
      <c r="D5">
        <f>MAX(Bank_Personal_Loan_Modelling!C:C)</f>
        <v>43</v>
      </c>
      <c r="E5">
        <f>MAX(Bank_Personal_Loan_Modelling!D:D)</f>
        <v>224</v>
      </c>
      <c r="F5">
        <f>MAX(Bank_Personal_Loan_Modelling!G:G)</f>
        <v>4</v>
      </c>
      <c r="G5">
        <f>MAX(Bank_Personal_Loan_Modelling!H:H)</f>
        <v>10</v>
      </c>
      <c r="H5">
        <f>MAX(Bank_Personal_Loan_Modelling!J:J)</f>
        <v>635</v>
      </c>
    </row>
    <row r="6" spans="1:20" x14ac:dyDescent="0.3">
      <c r="B6" t="s">
        <v>64</v>
      </c>
      <c r="C6">
        <f>MEDIAN(Bank_Personal_Loan_Modelling!B:B)</f>
        <v>45</v>
      </c>
      <c r="D6">
        <f>MEDIAN(Bank_Personal_Loan_Modelling!C:C)</f>
        <v>20</v>
      </c>
      <c r="E6">
        <f>MEDIAN(Bank_Personal_Loan_Modelling!D:D)</f>
        <v>64</v>
      </c>
      <c r="F6">
        <f>MEDIAN(Bank_Personal_Loan_Modelling!G:G)</f>
        <v>2</v>
      </c>
      <c r="G6">
        <f>MEDIAN(Bank_Personal_Loan_Modelling!H:H)</f>
        <v>1.5</v>
      </c>
      <c r="H6">
        <f>MEDIAN(Bank_Personal_Loan_Modelling!J:J)</f>
        <v>0</v>
      </c>
      <c r="T6" t="s">
        <v>53</v>
      </c>
    </row>
    <row r="7" spans="1:20" x14ac:dyDescent="0.3">
      <c r="B7" t="s">
        <v>65</v>
      </c>
      <c r="C7">
        <f>AVERAGE(Bank_Personal_Loan_Modelling!B:B)</f>
        <v>45.3384</v>
      </c>
      <c r="D7">
        <f>AVERAGE(Bank_Personal_Loan_Modelling!C:C)</f>
        <v>20.134799999999998</v>
      </c>
      <c r="E7">
        <f>AVERAGE(Bank_Personal_Loan_Modelling!D:D)</f>
        <v>73.774199999999993</v>
      </c>
      <c r="F7">
        <f>AVERAGE(Bank_Personal_Loan_Modelling!G:G)</f>
        <v>2.397230028101164</v>
      </c>
      <c r="G7">
        <f>AVERAGE(Bank_Personal_Loan_Modelling!H:H)</f>
        <v>1.9379380000000008</v>
      </c>
      <c r="H7">
        <f>AVERAGE(Bank_Personal_Loan_Modelling!J:J)</f>
        <v>56.498800000000003</v>
      </c>
      <c r="T7" t="s">
        <v>54</v>
      </c>
    </row>
    <row r="8" spans="1:20" x14ac:dyDescent="0.3">
      <c r="T8" t="s">
        <v>55</v>
      </c>
    </row>
    <row r="9" spans="1:20" x14ac:dyDescent="0.3">
      <c r="T9" t="s">
        <v>56</v>
      </c>
    </row>
    <row r="10" spans="1:20" x14ac:dyDescent="0.3">
      <c r="T10" t="s">
        <v>57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F73EB-E82E-4F48-A643-7341FBE9F85D}">
  <dimension ref="A1:F5004"/>
  <sheetViews>
    <sheetView workbookViewId="0"/>
  </sheetViews>
  <sheetFormatPr defaultRowHeight="14.4" x14ac:dyDescent="0.3"/>
  <cols>
    <col min="1" max="1" width="20.21875" customWidth="1"/>
    <col min="2" max="2" width="11.88671875" customWidth="1"/>
    <col min="5" max="5" width="12" customWidth="1"/>
    <col min="6" max="6" width="14.33203125" customWidth="1"/>
  </cols>
  <sheetData>
    <row r="1" spans="1:6" x14ac:dyDescent="0.3">
      <c r="A1" s="26" t="s">
        <v>67</v>
      </c>
    </row>
    <row r="4" spans="1:6" x14ac:dyDescent="0.3">
      <c r="A4" s="29" t="s">
        <v>69</v>
      </c>
      <c r="B4" t="s">
        <v>68</v>
      </c>
      <c r="E4" t="s">
        <v>74</v>
      </c>
      <c r="F4" t="s">
        <v>73</v>
      </c>
    </row>
    <row r="5" spans="1:6" x14ac:dyDescent="0.3">
      <c r="A5" s="30">
        <v>41</v>
      </c>
      <c r="B5" t="str">
        <f>IF(A5&lt;=10,"0-10",IF(A5&lt;=20,"10-20",IF(A5&lt;=30,"20-30","30 Above")))</f>
        <v>30 Above</v>
      </c>
      <c r="E5" t="s">
        <v>70</v>
      </c>
      <c r="F5">
        <f>COUNTIF(Table4[CATEGORY],"0-10")</f>
        <v>1289</v>
      </c>
    </row>
    <row r="6" spans="1:6" x14ac:dyDescent="0.3">
      <c r="A6" s="31">
        <v>42</v>
      </c>
      <c r="B6" t="str">
        <f t="shared" ref="B6:B69" si="0">IF(A6&lt;=10,"0-10",IF(A6&lt;=20,"10-20",IF(A6&lt;=30,"20-30","30 Above")))</f>
        <v>30 Above</v>
      </c>
      <c r="E6" s="32" t="s">
        <v>71</v>
      </c>
      <c r="F6">
        <f>COUNTIF(B:B,"10-20")</f>
        <v>1253</v>
      </c>
    </row>
    <row r="7" spans="1:6" x14ac:dyDescent="0.3">
      <c r="A7" s="30">
        <v>41</v>
      </c>
      <c r="B7" t="str">
        <f t="shared" si="0"/>
        <v>30 Above</v>
      </c>
      <c r="E7" t="s">
        <v>72</v>
      </c>
      <c r="F7">
        <f>COUNTIF(B:B,"20-30")</f>
        <v>1301</v>
      </c>
    </row>
    <row r="8" spans="1:6" x14ac:dyDescent="0.3">
      <c r="A8" s="31">
        <v>43</v>
      </c>
      <c r="B8" t="str">
        <f t="shared" si="0"/>
        <v>30 Above</v>
      </c>
      <c r="E8" t="s">
        <v>75</v>
      </c>
      <c r="F8">
        <f>COUNTIF(B:B,"30 above")</f>
        <v>1157</v>
      </c>
    </row>
    <row r="9" spans="1:6" x14ac:dyDescent="0.3">
      <c r="A9" s="30">
        <v>41</v>
      </c>
      <c r="B9" t="str">
        <f t="shared" si="0"/>
        <v>30 Above</v>
      </c>
      <c r="E9" t="s">
        <v>76</v>
      </c>
      <c r="F9">
        <f>SUM(F5,F6,F7,F8,)</f>
        <v>5000</v>
      </c>
    </row>
    <row r="10" spans="1:6" x14ac:dyDescent="0.3">
      <c r="A10" s="31">
        <v>42</v>
      </c>
      <c r="B10" t="str">
        <f t="shared" si="0"/>
        <v>30 Above</v>
      </c>
    </row>
    <row r="11" spans="1:6" x14ac:dyDescent="0.3">
      <c r="A11" s="30">
        <v>41</v>
      </c>
      <c r="B11" t="str">
        <f t="shared" si="0"/>
        <v>30 Above</v>
      </c>
    </row>
    <row r="12" spans="1:6" x14ac:dyDescent="0.3">
      <c r="A12" s="31">
        <v>43</v>
      </c>
      <c r="B12" t="str">
        <f t="shared" si="0"/>
        <v>30 Above</v>
      </c>
    </row>
    <row r="13" spans="1:6" x14ac:dyDescent="0.3">
      <c r="A13" s="30">
        <v>42</v>
      </c>
      <c r="B13" t="str">
        <f t="shared" si="0"/>
        <v>30 Above</v>
      </c>
    </row>
    <row r="14" spans="1:6" x14ac:dyDescent="0.3">
      <c r="A14" s="31">
        <v>43</v>
      </c>
      <c r="B14" t="str">
        <f t="shared" si="0"/>
        <v>30 Above</v>
      </c>
    </row>
    <row r="15" spans="1:6" x14ac:dyDescent="0.3">
      <c r="A15" s="30">
        <v>41</v>
      </c>
      <c r="B15" t="str">
        <f t="shared" si="0"/>
        <v>30 Above</v>
      </c>
    </row>
    <row r="16" spans="1:6" x14ac:dyDescent="0.3">
      <c r="A16" s="31">
        <v>42</v>
      </c>
      <c r="B16" t="str">
        <f t="shared" si="0"/>
        <v>30 Above</v>
      </c>
    </row>
    <row r="17" spans="1:2" x14ac:dyDescent="0.3">
      <c r="A17" s="30">
        <v>41</v>
      </c>
      <c r="B17" t="str">
        <f t="shared" si="0"/>
        <v>30 Above</v>
      </c>
    </row>
    <row r="18" spans="1:2" x14ac:dyDescent="0.3">
      <c r="A18" s="31">
        <v>40</v>
      </c>
      <c r="B18" t="str">
        <f t="shared" si="0"/>
        <v>30 Above</v>
      </c>
    </row>
    <row r="19" spans="1:2" x14ac:dyDescent="0.3">
      <c r="A19" s="30">
        <v>41</v>
      </c>
      <c r="B19" t="str">
        <f t="shared" si="0"/>
        <v>30 Above</v>
      </c>
    </row>
    <row r="20" spans="1:2" x14ac:dyDescent="0.3">
      <c r="A20" s="31">
        <v>42</v>
      </c>
      <c r="B20" t="str">
        <f t="shared" si="0"/>
        <v>30 Above</v>
      </c>
    </row>
    <row r="21" spans="1:2" x14ac:dyDescent="0.3">
      <c r="A21" s="30">
        <v>41</v>
      </c>
      <c r="B21" t="str">
        <f t="shared" si="0"/>
        <v>30 Above</v>
      </c>
    </row>
    <row r="22" spans="1:2" x14ac:dyDescent="0.3">
      <c r="A22" s="31">
        <v>42</v>
      </c>
      <c r="B22" t="str">
        <f t="shared" si="0"/>
        <v>30 Above</v>
      </c>
    </row>
    <row r="23" spans="1:2" x14ac:dyDescent="0.3">
      <c r="A23" s="30">
        <v>36</v>
      </c>
      <c r="B23" t="str">
        <f t="shared" si="0"/>
        <v>30 Above</v>
      </c>
    </row>
    <row r="24" spans="1:2" x14ac:dyDescent="0.3">
      <c r="A24" s="31">
        <v>41</v>
      </c>
      <c r="B24" t="str">
        <f t="shared" si="0"/>
        <v>30 Above</v>
      </c>
    </row>
    <row r="25" spans="1:2" x14ac:dyDescent="0.3">
      <c r="A25" s="30">
        <v>41</v>
      </c>
      <c r="B25" t="str">
        <f t="shared" si="0"/>
        <v>30 Above</v>
      </c>
    </row>
    <row r="26" spans="1:2" x14ac:dyDescent="0.3">
      <c r="A26" s="31">
        <v>41</v>
      </c>
      <c r="B26" t="str">
        <f t="shared" si="0"/>
        <v>30 Above</v>
      </c>
    </row>
    <row r="27" spans="1:2" x14ac:dyDescent="0.3">
      <c r="A27" s="30">
        <v>41</v>
      </c>
      <c r="B27" t="str">
        <f t="shared" si="0"/>
        <v>30 Above</v>
      </c>
    </row>
    <row r="28" spans="1:2" x14ac:dyDescent="0.3">
      <c r="A28" s="31">
        <v>42</v>
      </c>
      <c r="B28" t="str">
        <f t="shared" si="0"/>
        <v>30 Above</v>
      </c>
    </row>
    <row r="29" spans="1:2" x14ac:dyDescent="0.3">
      <c r="A29" s="30">
        <v>41</v>
      </c>
      <c r="B29" t="str">
        <f t="shared" si="0"/>
        <v>30 Above</v>
      </c>
    </row>
    <row r="30" spans="1:2" x14ac:dyDescent="0.3">
      <c r="A30" s="31">
        <v>41</v>
      </c>
      <c r="B30" t="str">
        <f t="shared" si="0"/>
        <v>30 Above</v>
      </c>
    </row>
    <row r="31" spans="1:2" x14ac:dyDescent="0.3">
      <c r="A31" s="30">
        <v>41</v>
      </c>
      <c r="B31" t="str">
        <f t="shared" si="0"/>
        <v>30 Above</v>
      </c>
    </row>
    <row r="32" spans="1:2" x14ac:dyDescent="0.3">
      <c r="A32" s="31">
        <v>41</v>
      </c>
      <c r="B32" t="str">
        <f t="shared" si="0"/>
        <v>30 Above</v>
      </c>
    </row>
    <row r="33" spans="1:2" x14ac:dyDescent="0.3">
      <c r="A33" s="30">
        <v>41</v>
      </c>
      <c r="B33" t="str">
        <f t="shared" si="0"/>
        <v>30 Above</v>
      </c>
    </row>
    <row r="34" spans="1:2" x14ac:dyDescent="0.3">
      <c r="A34" s="31">
        <v>40</v>
      </c>
      <c r="B34" t="str">
        <f t="shared" si="0"/>
        <v>30 Above</v>
      </c>
    </row>
    <row r="35" spans="1:2" x14ac:dyDescent="0.3">
      <c r="A35" s="30">
        <v>42</v>
      </c>
      <c r="B35" t="str">
        <f t="shared" si="0"/>
        <v>30 Above</v>
      </c>
    </row>
    <row r="36" spans="1:2" x14ac:dyDescent="0.3">
      <c r="A36" s="31">
        <v>41</v>
      </c>
      <c r="B36" t="str">
        <f t="shared" si="0"/>
        <v>30 Above</v>
      </c>
    </row>
    <row r="37" spans="1:2" x14ac:dyDescent="0.3">
      <c r="A37" s="30">
        <v>41</v>
      </c>
      <c r="B37" t="str">
        <f t="shared" si="0"/>
        <v>30 Above</v>
      </c>
    </row>
    <row r="38" spans="1:2" x14ac:dyDescent="0.3">
      <c r="A38" s="31">
        <v>41</v>
      </c>
      <c r="B38" t="str">
        <f t="shared" si="0"/>
        <v>30 Above</v>
      </c>
    </row>
    <row r="39" spans="1:2" x14ac:dyDescent="0.3">
      <c r="A39" s="30">
        <v>41</v>
      </c>
      <c r="B39" t="str">
        <f t="shared" si="0"/>
        <v>30 Above</v>
      </c>
    </row>
    <row r="40" spans="1:2" x14ac:dyDescent="0.3">
      <c r="A40" s="31">
        <v>41</v>
      </c>
      <c r="B40" t="str">
        <f t="shared" si="0"/>
        <v>30 Above</v>
      </c>
    </row>
    <row r="41" spans="1:2" x14ac:dyDescent="0.3">
      <c r="A41" s="30">
        <v>39</v>
      </c>
      <c r="B41" t="str">
        <f t="shared" si="0"/>
        <v>30 Above</v>
      </c>
    </row>
    <row r="42" spans="1:2" x14ac:dyDescent="0.3">
      <c r="A42" s="31">
        <v>41</v>
      </c>
      <c r="B42" t="str">
        <f t="shared" si="0"/>
        <v>30 Above</v>
      </c>
    </row>
    <row r="43" spans="1:2" x14ac:dyDescent="0.3">
      <c r="A43" s="30">
        <v>39</v>
      </c>
      <c r="B43" t="str">
        <f t="shared" si="0"/>
        <v>30 Above</v>
      </c>
    </row>
    <row r="44" spans="1:2" x14ac:dyDescent="0.3">
      <c r="A44" s="31">
        <v>40</v>
      </c>
      <c r="B44" t="str">
        <f t="shared" si="0"/>
        <v>30 Above</v>
      </c>
    </row>
    <row r="45" spans="1:2" x14ac:dyDescent="0.3">
      <c r="A45" s="30">
        <v>39</v>
      </c>
      <c r="B45" t="str">
        <f t="shared" si="0"/>
        <v>30 Above</v>
      </c>
    </row>
    <row r="46" spans="1:2" x14ac:dyDescent="0.3">
      <c r="A46" s="31">
        <v>40</v>
      </c>
      <c r="B46" t="str">
        <f t="shared" si="0"/>
        <v>30 Above</v>
      </c>
    </row>
    <row r="47" spans="1:2" x14ac:dyDescent="0.3">
      <c r="A47" s="30">
        <v>41</v>
      </c>
      <c r="B47" t="str">
        <f t="shared" si="0"/>
        <v>30 Above</v>
      </c>
    </row>
    <row r="48" spans="1:2" x14ac:dyDescent="0.3">
      <c r="A48" s="31">
        <v>39</v>
      </c>
      <c r="B48" t="str">
        <f t="shared" si="0"/>
        <v>30 Above</v>
      </c>
    </row>
    <row r="49" spans="1:2" x14ac:dyDescent="0.3">
      <c r="A49" s="30">
        <v>39</v>
      </c>
      <c r="B49" t="str">
        <f t="shared" si="0"/>
        <v>30 Above</v>
      </c>
    </row>
    <row r="50" spans="1:2" x14ac:dyDescent="0.3">
      <c r="A50" s="31">
        <v>41</v>
      </c>
      <c r="B50" t="str">
        <f t="shared" si="0"/>
        <v>30 Above</v>
      </c>
    </row>
    <row r="51" spans="1:2" x14ac:dyDescent="0.3">
      <c r="A51" s="30">
        <v>40</v>
      </c>
      <c r="B51" t="str">
        <f t="shared" si="0"/>
        <v>30 Above</v>
      </c>
    </row>
    <row r="52" spans="1:2" x14ac:dyDescent="0.3">
      <c r="A52" s="31">
        <v>41</v>
      </c>
      <c r="B52" t="str">
        <f t="shared" si="0"/>
        <v>30 Above</v>
      </c>
    </row>
    <row r="53" spans="1:2" x14ac:dyDescent="0.3">
      <c r="A53" s="30">
        <v>41</v>
      </c>
      <c r="B53" t="str">
        <f t="shared" si="0"/>
        <v>30 Above</v>
      </c>
    </row>
    <row r="54" spans="1:2" x14ac:dyDescent="0.3">
      <c r="A54" s="31">
        <v>39</v>
      </c>
      <c r="B54" t="str">
        <f t="shared" si="0"/>
        <v>30 Above</v>
      </c>
    </row>
    <row r="55" spans="1:2" x14ac:dyDescent="0.3">
      <c r="A55" s="30">
        <v>41</v>
      </c>
      <c r="B55" t="str">
        <f t="shared" si="0"/>
        <v>30 Above</v>
      </c>
    </row>
    <row r="56" spans="1:2" x14ac:dyDescent="0.3">
      <c r="A56" s="31">
        <v>40</v>
      </c>
      <c r="B56" t="str">
        <f t="shared" si="0"/>
        <v>30 Above</v>
      </c>
    </row>
    <row r="57" spans="1:2" x14ac:dyDescent="0.3">
      <c r="A57" s="30">
        <v>41</v>
      </c>
      <c r="B57" t="str">
        <f t="shared" si="0"/>
        <v>30 Above</v>
      </c>
    </row>
    <row r="58" spans="1:2" x14ac:dyDescent="0.3">
      <c r="A58" s="31">
        <v>40</v>
      </c>
      <c r="B58" t="str">
        <f t="shared" si="0"/>
        <v>30 Above</v>
      </c>
    </row>
    <row r="59" spans="1:2" x14ac:dyDescent="0.3">
      <c r="A59" s="30">
        <v>40</v>
      </c>
      <c r="B59" t="str">
        <f t="shared" si="0"/>
        <v>30 Above</v>
      </c>
    </row>
    <row r="60" spans="1:2" x14ac:dyDescent="0.3">
      <c r="A60" s="31">
        <v>41</v>
      </c>
      <c r="B60" t="str">
        <f t="shared" si="0"/>
        <v>30 Above</v>
      </c>
    </row>
    <row r="61" spans="1:2" x14ac:dyDescent="0.3">
      <c r="A61" s="30">
        <v>41</v>
      </c>
      <c r="B61" t="str">
        <f t="shared" si="0"/>
        <v>30 Above</v>
      </c>
    </row>
    <row r="62" spans="1:2" x14ac:dyDescent="0.3">
      <c r="A62" s="31">
        <v>39</v>
      </c>
      <c r="B62" t="str">
        <f t="shared" si="0"/>
        <v>30 Above</v>
      </c>
    </row>
    <row r="63" spans="1:2" x14ac:dyDescent="0.3">
      <c r="A63" s="30">
        <v>41</v>
      </c>
      <c r="B63" t="str">
        <f t="shared" si="0"/>
        <v>30 Above</v>
      </c>
    </row>
    <row r="64" spans="1:2" x14ac:dyDescent="0.3">
      <c r="A64" s="31">
        <v>41</v>
      </c>
      <c r="B64" t="str">
        <f t="shared" si="0"/>
        <v>30 Above</v>
      </c>
    </row>
    <row r="65" spans="1:2" x14ac:dyDescent="0.3">
      <c r="A65" s="30">
        <v>35</v>
      </c>
      <c r="B65" t="str">
        <f t="shared" si="0"/>
        <v>30 Above</v>
      </c>
    </row>
    <row r="66" spans="1:2" x14ac:dyDescent="0.3">
      <c r="A66" s="31">
        <v>39</v>
      </c>
      <c r="B66" t="str">
        <f t="shared" si="0"/>
        <v>30 Above</v>
      </c>
    </row>
    <row r="67" spans="1:2" x14ac:dyDescent="0.3">
      <c r="A67" s="30">
        <v>39</v>
      </c>
      <c r="B67" t="str">
        <f t="shared" si="0"/>
        <v>30 Above</v>
      </c>
    </row>
    <row r="68" spans="1:2" x14ac:dyDescent="0.3">
      <c r="A68" s="31">
        <v>39</v>
      </c>
      <c r="B68" t="str">
        <f t="shared" si="0"/>
        <v>30 Above</v>
      </c>
    </row>
    <row r="69" spans="1:2" x14ac:dyDescent="0.3">
      <c r="A69" s="30">
        <v>41</v>
      </c>
      <c r="B69" t="str">
        <f t="shared" si="0"/>
        <v>30 Above</v>
      </c>
    </row>
    <row r="70" spans="1:2" x14ac:dyDescent="0.3">
      <c r="A70" s="31">
        <v>35</v>
      </c>
      <c r="B70" t="str">
        <f t="shared" ref="B70:B133" si="1">IF(A70&lt;=10,"0-10",IF(A70&lt;=20,"10-20",IF(A70&lt;=30,"20-30","30 Above")))</f>
        <v>30 Above</v>
      </c>
    </row>
    <row r="71" spans="1:2" x14ac:dyDescent="0.3">
      <c r="A71" s="30">
        <v>39</v>
      </c>
      <c r="B71" t="str">
        <f t="shared" si="1"/>
        <v>30 Above</v>
      </c>
    </row>
    <row r="72" spans="1:2" x14ac:dyDescent="0.3">
      <c r="A72" s="31">
        <v>40</v>
      </c>
      <c r="B72" t="str">
        <f t="shared" si="1"/>
        <v>30 Above</v>
      </c>
    </row>
    <row r="73" spans="1:2" x14ac:dyDescent="0.3">
      <c r="A73" s="30">
        <v>39</v>
      </c>
      <c r="B73" t="str">
        <f t="shared" si="1"/>
        <v>30 Above</v>
      </c>
    </row>
    <row r="74" spans="1:2" x14ac:dyDescent="0.3">
      <c r="A74" s="31">
        <v>39</v>
      </c>
      <c r="B74" t="str">
        <f t="shared" si="1"/>
        <v>30 Above</v>
      </c>
    </row>
    <row r="75" spans="1:2" x14ac:dyDescent="0.3">
      <c r="A75" s="30">
        <v>41</v>
      </c>
      <c r="B75" t="str">
        <f t="shared" si="1"/>
        <v>30 Above</v>
      </c>
    </row>
    <row r="76" spans="1:2" x14ac:dyDescent="0.3">
      <c r="A76" s="31">
        <v>40</v>
      </c>
      <c r="B76" t="str">
        <f t="shared" si="1"/>
        <v>30 Above</v>
      </c>
    </row>
    <row r="77" spans="1:2" x14ac:dyDescent="0.3">
      <c r="A77" s="30">
        <v>40</v>
      </c>
      <c r="B77" t="str">
        <f t="shared" si="1"/>
        <v>30 Above</v>
      </c>
    </row>
    <row r="78" spans="1:2" x14ac:dyDescent="0.3">
      <c r="A78" s="31">
        <v>40</v>
      </c>
      <c r="B78" t="str">
        <f t="shared" si="1"/>
        <v>30 Above</v>
      </c>
    </row>
    <row r="79" spans="1:2" x14ac:dyDescent="0.3">
      <c r="A79" s="30">
        <v>40</v>
      </c>
      <c r="B79" t="str">
        <f t="shared" si="1"/>
        <v>30 Above</v>
      </c>
    </row>
    <row r="80" spans="1:2" x14ac:dyDescent="0.3">
      <c r="A80" s="31">
        <v>40</v>
      </c>
      <c r="B80" t="str">
        <f t="shared" si="1"/>
        <v>30 Above</v>
      </c>
    </row>
    <row r="81" spans="1:2" x14ac:dyDescent="0.3">
      <c r="A81" s="30">
        <v>40</v>
      </c>
      <c r="B81" t="str">
        <f t="shared" si="1"/>
        <v>30 Above</v>
      </c>
    </row>
    <row r="82" spans="1:2" x14ac:dyDescent="0.3">
      <c r="A82" s="31">
        <v>40</v>
      </c>
      <c r="B82" t="str">
        <f t="shared" si="1"/>
        <v>30 Above</v>
      </c>
    </row>
    <row r="83" spans="1:2" x14ac:dyDescent="0.3">
      <c r="A83" s="30">
        <v>40</v>
      </c>
      <c r="B83" t="str">
        <f t="shared" si="1"/>
        <v>30 Above</v>
      </c>
    </row>
    <row r="84" spans="1:2" x14ac:dyDescent="0.3">
      <c r="A84" s="31">
        <v>41</v>
      </c>
      <c r="B84" t="str">
        <f t="shared" si="1"/>
        <v>30 Above</v>
      </c>
    </row>
    <row r="85" spans="1:2" x14ac:dyDescent="0.3">
      <c r="A85" s="30">
        <v>39</v>
      </c>
      <c r="B85" t="str">
        <f t="shared" si="1"/>
        <v>30 Above</v>
      </c>
    </row>
    <row r="86" spans="1:2" x14ac:dyDescent="0.3">
      <c r="A86" s="31">
        <v>39</v>
      </c>
      <c r="B86" t="str">
        <f t="shared" si="1"/>
        <v>30 Above</v>
      </c>
    </row>
    <row r="87" spans="1:2" x14ac:dyDescent="0.3">
      <c r="A87" s="30">
        <v>41</v>
      </c>
      <c r="B87" t="str">
        <f t="shared" si="1"/>
        <v>30 Above</v>
      </c>
    </row>
    <row r="88" spans="1:2" x14ac:dyDescent="0.3">
      <c r="A88" s="31">
        <v>39</v>
      </c>
      <c r="B88" t="str">
        <f t="shared" si="1"/>
        <v>30 Above</v>
      </c>
    </row>
    <row r="89" spans="1:2" x14ac:dyDescent="0.3">
      <c r="A89" s="30">
        <v>40</v>
      </c>
      <c r="B89" t="str">
        <f t="shared" si="1"/>
        <v>30 Above</v>
      </c>
    </row>
    <row r="90" spans="1:2" x14ac:dyDescent="0.3">
      <c r="A90" s="31">
        <v>40</v>
      </c>
      <c r="B90" t="str">
        <f t="shared" si="1"/>
        <v>30 Above</v>
      </c>
    </row>
    <row r="91" spans="1:2" x14ac:dyDescent="0.3">
      <c r="A91" s="30">
        <v>39</v>
      </c>
      <c r="B91" t="str">
        <f t="shared" si="1"/>
        <v>30 Above</v>
      </c>
    </row>
    <row r="92" spans="1:2" x14ac:dyDescent="0.3">
      <c r="A92" s="31">
        <v>39</v>
      </c>
      <c r="B92" t="str">
        <f t="shared" si="1"/>
        <v>30 Above</v>
      </c>
    </row>
    <row r="93" spans="1:2" x14ac:dyDescent="0.3">
      <c r="A93" s="30">
        <v>40</v>
      </c>
      <c r="B93" t="str">
        <f t="shared" si="1"/>
        <v>30 Above</v>
      </c>
    </row>
    <row r="94" spans="1:2" x14ac:dyDescent="0.3">
      <c r="A94" s="31">
        <v>41</v>
      </c>
      <c r="B94" t="str">
        <f t="shared" si="1"/>
        <v>30 Above</v>
      </c>
    </row>
    <row r="95" spans="1:2" x14ac:dyDescent="0.3">
      <c r="A95" s="30">
        <v>41</v>
      </c>
      <c r="B95" t="str">
        <f t="shared" si="1"/>
        <v>30 Above</v>
      </c>
    </row>
    <row r="96" spans="1:2" x14ac:dyDescent="0.3">
      <c r="A96" s="31">
        <v>41</v>
      </c>
      <c r="B96" t="str">
        <f t="shared" si="1"/>
        <v>30 Above</v>
      </c>
    </row>
    <row r="97" spans="1:2" x14ac:dyDescent="0.3">
      <c r="A97" s="30">
        <v>41</v>
      </c>
      <c r="B97" t="str">
        <f t="shared" si="1"/>
        <v>30 Above</v>
      </c>
    </row>
    <row r="98" spans="1:2" x14ac:dyDescent="0.3">
      <c r="A98" s="31">
        <v>39</v>
      </c>
      <c r="B98" t="str">
        <f t="shared" si="1"/>
        <v>30 Above</v>
      </c>
    </row>
    <row r="99" spans="1:2" x14ac:dyDescent="0.3">
      <c r="A99" s="30">
        <v>39</v>
      </c>
      <c r="B99" t="str">
        <f t="shared" si="1"/>
        <v>30 Above</v>
      </c>
    </row>
    <row r="100" spans="1:2" x14ac:dyDescent="0.3">
      <c r="A100" s="31">
        <v>40</v>
      </c>
      <c r="B100" t="str">
        <f t="shared" si="1"/>
        <v>30 Above</v>
      </c>
    </row>
    <row r="101" spans="1:2" x14ac:dyDescent="0.3">
      <c r="A101" s="30">
        <v>40</v>
      </c>
      <c r="B101" t="str">
        <f t="shared" si="1"/>
        <v>30 Above</v>
      </c>
    </row>
    <row r="102" spans="1:2" x14ac:dyDescent="0.3">
      <c r="A102" s="31">
        <v>40</v>
      </c>
      <c r="B102" t="str">
        <f t="shared" si="1"/>
        <v>30 Above</v>
      </c>
    </row>
    <row r="103" spans="1:2" x14ac:dyDescent="0.3">
      <c r="A103" s="30">
        <v>39</v>
      </c>
      <c r="B103" t="str">
        <f t="shared" si="1"/>
        <v>30 Above</v>
      </c>
    </row>
    <row r="104" spans="1:2" x14ac:dyDescent="0.3">
      <c r="A104" s="31">
        <v>40</v>
      </c>
      <c r="B104" t="str">
        <f t="shared" si="1"/>
        <v>30 Above</v>
      </c>
    </row>
    <row r="105" spans="1:2" x14ac:dyDescent="0.3">
      <c r="A105" s="30">
        <v>40</v>
      </c>
      <c r="B105" t="str">
        <f t="shared" si="1"/>
        <v>30 Above</v>
      </c>
    </row>
    <row r="106" spans="1:2" x14ac:dyDescent="0.3">
      <c r="A106" s="31">
        <v>40</v>
      </c>
      <c r="B106" t="str">
        <f t="shared" si="1"/>
        <v>30 Above</v>
      </c>
    </row>
    <row r="107" spans="1:2" x14ac:dyDescent="0.3">
      <c r="A107" s="30">
        <v>40</v>
      </c>
      <c r="B107" t="str">
        <f t="shared" si="1"/>
        <v>30 Above</v>
      </c>
    </row>
    <row r="108" spans="1:2" x14ac:dyDescent="0.3">
      <c r="A108" s="31">
        <v>39</v>
      </c>
      <c r="B108" t="str">
        <f t="shared" si="1"/>
        <v>30 Above</v>
      </c>
    </row>
    <row r="109" spans="1:2" x14ac:dyDescent="0.3">
      <c r="A109" s="30">
        <v>40</v>
      </c>
      <c r="B109" t="str">
        <f t="shared" si="1"/>
        <v>30 Above</v>
      </c>
    </row>
    <row r="110" spans="1:2" x14ac:dyDescent="0.3">
      <c r="A110" s="31">
        <v>39</v>
      </c>
      <c r="B110" t="str">
        <f t="shared" si="1"/>
        <v>30 Above</v>
      </c>
    </row>
    <row r="111" spans="1:2" x14ac:dyDescent="0.3">
      <c r="A111" s="30">
        <v>41</v>
      </c>
      <c r="B111" t="str">
        <f t="shared" si="1"/>
        <v>30 Above</v>
      </c>
    </row>
    <row r="112" spans="1:2" x14ac:dyDescent="0.3">
      <c r="A112" s="31">
        <v>41</v>
      </c>
      <c r="B112" t="str">
        <f t="shared" si="1"/>
        <v>30 Above</v>
      </c>
    </row>
    <row r="113" spans="1:2" x14ac:dyDescent="0.3">
      <c r="A113" s="30">
        <v>40</v>
      </c>
      <c r="B113" t="str">
        <f t="shared" si="1"/>
        <v>30 Above</v>
      </c>
    </row>
    <row r="114" spans="1:2" x14ac:dyDescent="0.3">
      <c r="A114" s="31">
        <v>40</v>
      </c>
      <c r="B114" t="str">
        <f t="shared" si="1"/>
        <v>30 Above</v>
      </c>
    </row>
    <row r="115" spans="1:2" x14ac:dyDescent="0.3">
      <c r="A115" s="30">
        <v>40</v>
      </c>
      <c r="B115" t="str">
        <f t="shared" si="1"/>
        <v>30 Above</v>
      </c>
    </row>
    <row r="116" spans="1:2" x14ac:dyDescent="0.3">
      <c r="A116" s="31">
        <v>40</v>
      </c>
      <c r="B116" t="str">
        <f t="shared" si="1"/>
        <v>30 Above</v>
      </c>
    </row>
    <row r="117" spans="1:2" x14ac:dyDescent="0.3">
      <c r="A117" s="30">
        <v>39</v>
      </c>
      <c r="B117" t="str">
        <f t="shared" si="1"/>
        <v>30 Above</v>
      </c>
    </row>
    <row r="118" spans="1:2" x14ac:dyDescent="0.3">
      <c r="A118" s="31">
        <v>39</v>
      </c>
      <c r="B118" t="str">
        <f t="shared" si="1"/>
        <v>30 Above</v>
      </c>
    </row>
    <row r="119" spans="1:2" x14ac:dyDescent="0.3">
      <c r="A119" s="30">
        <v>39</v>
      </c>
      <c r="B119" t="str">
        <f t="shared" si="1"/>
        <v>30 Above</v>
      </c>
    </row>
    <row r="120" spans="1:2" x14ac:dyDescent="0.3">
      <c r="A120" s="31">
        <v>40</v>
      </c>
      <c r="B120" t="str">
        <f t="shared" si="1"/>
        <v>30 Above</v>
      </c>
    </row>
    <row r="121" spans="1:2" x14ac:dyDescent="0.3">
      <c r="A121" s="30">
        <v>40</v>
      </c>
      <c r="B121" t="str">
        <f t="shared" si="1"/>
        <v>30 Above</v>
      </c>
    </row>
    <row r="122" spans="1:2" x14ac:dyDescent="0.3">
      <c r="A122" s="31">
        <v>39</v>
      </c>
      <c r="B122" t="str">
        <f t="shared" si="1"/>
        <v>30 Above</v>
      </c>
    </row>
    <row r="123" spans="1:2" x14ac:dyDescent="0.3">
      <c r="A123" s="30">
        <v>39</v>
      </c>
      <c r="B123" t="str">
        <f t="shared" si="1"/>
        <v>30 Above</v>
      </c>
    </row>
    <row r="124" spans="1:2" x14ac:dyDescent="0.3">
      <c r="A124" s="31">
        <v>40</v>
      </c>
      <c r="B124" t="str">
        <f t="shared" si="1"/>
        <v>30 Above</v>
      </c>
    </row>
    <row r="125" spans="1:2" x14ac:dyDescent="0.3">
      <c r="A125" s="30">
        <v>39</v>
      </c>
      <c r="B125" t="str">
        <f t="shared" si="1"/>
        <v>30 Above</v>
      </c>
    </row>
    <row r="126" spans="1:2" x14ac:dyDescent="0.3">
      <c r="A126" s="31">
        <v>40</v>
      </c>
      <c r="B126" t="str">
        <f t="shared" si="1"/>
        <v>30 Above</v>
      </c>
    </row>
    <row r="127" spans="1:2" x14ac:dyDescent="0.3">
      <c r="A127" s="30">
        <v>39</v>
      </c>
      <c r="B127" t="str">
        <f t="shared" si="1"/>
        <v>30 Above</v>
      </c>
    </row>
    <row r="128" spans="1:2" x14ac:dyDescent="0.3">
      <c r="A128" s="31">
        <v>39</v>
      </c>
      <c r="B128" t="str">
        <f t="shared" si="1"/>
        <v>30 Above</v>
      </c>
    </row>
    <row r="129" spans="1:2" x14ac:dyDescent="0.3">
      <c r="A129" s="30">
        <v>39</v>
      </c>
      <c r="B129" t="str">
        <f t="shared" si="1"/>
        <v>30 Above</v>
      </c>
    </row>
    <row r="130" spans="1:2" x14ac:dyDescent="0.3">
      <c r="A130" s="31">
        <v>40</v>
      </c>
      <c r="B130" t="str">
        <f t="shared" si="1"/>
        <v>30 Above</v>
      </c>
    </row>
    <row r="131" spans="1:2" x14ac:dyDescent="0.3">
      <c r="A131" s="30">
        <v>38</v>
      </c>
      <c r="B131" t="str">
        <f t="shared" si="1"/>
        <v>30 Above</v>
      </c>
    </row>
    <row r="132" spans="1:2" x14ac:dyDescent="0.3">
      <c r="A132" s="31">
        <v>39</v>
      </c>
      <c r="B132" t="str">
        <f t="shared" si="1"/>
        <v>30 Above</v>
      </c>
    </row>
    <row r="133" spans="1:2" x14ac:dyDescent="0.3">
      <c r="A133" s="30">
        <v>38</v>
      </c>
      <c r="B133" t="str">
        <f t="shared" si="1"/>
        <v>30 Above</v>
      </c>
    </row>
    <row r="134" spans="1:2" x14ac:dyDescent="0.3">
      <c r="A134" s="31">
        <v>38</v>
      </c>
      <c r="B134" t="str">
        <f t="shared" ref="B134:B197" si="2">IF(A134&lt;=10,"0-10",IF(A134&lt;=20,"10-20",IF(A134&lt;=30,"20-30","30 Above")))</f>
        <v>30 Above</v>
      </c>
    </row>
    <row r="135" spans="1:2" x14ac:dyDescent="0.3">
      <c r="A135" s="30">
        <v>37</v>
      </c>
      <c r="B135" t="str">
        <f t="shared" si="2"/>
        <v>30 Above</v>
      </c>
    </row>
    <row r="136" spans="1:2" x14ac:dyDescent="0.3">
      <c r="A136" s="31">
        <v>39</v>
      </c>
      <c r="B136" t="str">
        <f t="shared" si="2"/>
        <v>30 Above</v>
      </c>
    </row>
    <row r="137" spans="1:2" x14ac:dyDescent="0.3">
      <c r="A137" s="30">
        <v>39</v>
      </c>
      <c r="B137" t="str">
        <f t="shared" si="2"/>
        <v>30 Above</v>
      </c>
    </row>
    <row r="138" spans="1:2" x14ac:dyDescent="0.3">
      <c r="A138" s="31">
        <v>39</v>
      </c>
      <c r="B138" t="str">
        <f t="shared" si="2"/>
        <v>30 Above</v>
      </c>
    </row>
    <row r="139" spans="1:2" x14ac:dyDescent="0.3">
      <c r="A139" s="30">
        <v>39</v>
      </c>
      <c r="B139" t="str">
        <f t="shared" si="2"/>
        <v>30 Above</v>
      </c>
    </row>
    <row r="140" spans="1:2" x14ac:dyDescent="0.3">
      <c r="A140" s="31">
        <v>39</v>
      </c>
      <c r="B140" t="str">
        <f t="shared" si="2"/>
        <v>30 Above</v>
      </c>
    </row>
    <row r="141" spans="1:2" x14ac:dyDescent="0.3">
      <c r="A141" s="30">
        <v>40</v>
      </c>
      <c r="B141" t="str">
        <f t="shared" si="2"/>
        <v>30 Above</v>
      </c>
    </row>
    <row r="142" spans="1:2" x14ac:dyDescent="0.3">
      <c r="A142" s="31">
        <v>34</v>
      </c>
      <c r="B142" t="str">
        <f t="shared" si="2"/>
        <v>30 Above</v>
      </c>
    </row>
    <row r="143" spans="1:2" x14ac:dyDescent="0.3">
      <c r="A143" s="30">
        <v>40</v>
      </c>
      <c r="B143" t="str">
        <f t="shared" si="2"/>
        <v>30 Above</v>
      </c>
    </row>
    <row r="144" spans="1:2" x14ac:dyDescent="0.3">
      <c r="A144" s="31">
        <v>38</v>
      </c>
      <c r="B144" t="str">
        <f t="shared" si="2"/>
        <v>30 Above</v>
      </c>
    </row>
    <row r="145" spans="1:2" x14ac:dyDescent="0.3">
      <c r="A145" s="30">
        <v>39</v>
      </c>
      <c r="B145" t="str">
        <f t="shared" si="2"/>
        <v>30 Above</v>
      </c>
    </row>
    <row r="146" spans="1:2" x14ac:dyDescent="0.3">
      <c r="A146" s="31">
        <v>39</v>
      </c>
      <c r="B146" t="str">
        <f t="shared" si="2"/>
        <v>30 Above</v>
      </c>
    </row>
    <row r="147" spans="1:2" x14ac:dyDescent="0.3">
      <c r="A147" s="30">
        <v>40</v>
      </c>
      <c r="B147" t="str">
        <f t="shared" si="2"/>
        <v>30 Above</v>
      </c>
    </row>
    <row r="148" spans="1:2" x14ac:dyDescent="0.3">
      <c r="A148" s="31">
        <v>38</v>
      </c>
      <c r="B148" t="str">
        <f t="shared" si="2"/>
        <v>30 Above</v>
      </c>
    </row>
    <row r="149" spans="1:2" x14ac:dyDescent="0.3">
      <c r="A149" s="30">
        <v>40</v>
      </c>
      <c r="B149" t="str">
        <f t="shared" si="2"/>
        <v>30 Above</v>
      </c>
    </row>
    <row r="150" spans="1:2" x14ac:dyDescent="0.3">
      <c r="A150" s="31">
        <v>40</v>
      </c>
      <c r="B150" t="str">
        <f t="shared" si="2"/>
        <v>30 Above</v>
      </c>
    </row>
    <row r="151" spans="1:2" x14ac:dyDescent="0.3">
      <c r="A151" s="30">
        <v>38</v>
      </c>
      <c r="B151" t="str">
        <f t="shared" si="2"/>
        <v>30 Above</v>
      </c>
    </row>
    <row r="152" spans="1:2" x14ac:dyDescent="0.3">
      <c r="A152" s="31">
        <v>38</v>
      </c>
      <c r="B152" t="str">
        <f t="shared" si="2"/>
        <v>30 Above</v>
      </c>
    </row>
    <row r="153" spans="1:2" x14ac:dyDescent="0.3">
      <c r="A153" s="30">
        <v>38</v>
      </c>
      <c r="B153" t="str">
        <f t="shared" si="2"/>
        <v>30 Above</v>
      </c>
    </row>
    <row r="154" spans="1:2" x14ac:dyDescent="0.3">
      <c r="A154" s="31">
        <v>39</v>
      </c>
      <c r="B154" t="str">
        <f t="shared" si="2"/>
        <v>30 Above</v>
      </c>
    </row>
    <row r="155" spans="1:2" x14ac:dyDescent="0.3">
      <c r="A155" s="30">
        <v>38</v>
      </c>
      <c r="B155" t="str">
        <f t="shared" si="2"/>
        <v>30 Above</v>
      </c>
    </row>
    <row r="156" spans="1:2" x14ac:dyDescent="0.3">
      <c r="A156" s="31">
        <v>39</v>
      </c>
      <c r="B156" t="str">
        <f t="shared" si="2"/>
        <v>30 Above</v>
      </c>
    </row>
    <row r="157" spans="1:2" x14ac:dyDescent="0.3">
      <c r="A157" s="30">
        <v>40</v>
      </c>
      <c r="B157" t="str">
        <f t="shared" si="2"/>
        <v>30 Above</v>
      </c>
    </row>
    <row r="158" spans="1:2" x14ac:dyDescent="0.3">
      <c r="A158" s="31">
        <v>40</v>
      </c>
      <c r="B158" t="str">
        <f t="shared" si="2"/>
        <v>30 Above</v>
      </c>
    </row>
    <row r="159" spans="1:2" x14ac:dyDescent="0.3">
      <c r="A159" s="30">
        <v>39</v>
      </c>
      <c r="B159" t="str">
        <f t="shared" si="2"/>
        <v>30 Above</v>
      </c>
    </row>
    <row r="160" spans="1:2" x14ac:dyDescent="0.3">
      <c r="A160" s="31">
        <v>39</v>
      </c>
      <c r="B160" t="str">
        <f t="shared" si="2"/>
        <v>30 Above</v>
      </c>
    </row>
    <row r="161" spans="1:2" x14ac:dyDescent="0.3">
      <c r="A161" s="30">
        <v>38</v>
      </c>
      <c r="B161" t="str">
        <f t="shared" si="2"/>
        <v>30 Above</v>
      </c>
    </row>
    <row r="162" spans="1:2" x14ac:dyDescent="0.3">
      <c r="A162" s="31">
        <v>38</v>
      </c>
      <c r="B162" t="str">
        <f t="shared" si="2"/>
        <v>30 Above</v>
      </c>
    </row>
    <row r="163" spans="1:2" x14ac:dyDescent="0.3">
      <c r="A163" s="30">
        <v>39</v>
      </c>
      <c r="B163" t="str">
        <f t="shared" si="2"/>
        <v>30 Above</v>
      </c>
    </row>
    <row r="164" spans="1:2" x14ac:dyDescent="0.3">
      <c r="A164" s="31">
        <v>40</v>
      </c>
      <c r="B164" t="str">
        <f t="shared" si="2"/>
        <v>30 Above</v>
      </c>
    </row>
    <row r="165" spans="1:2" x14ac:dyDescent="0.3">
      <c r="A165" s="30">
        <v>40</v>
      </c>
      <c r="B165" t="str">
        <f t="shared" si="2"/>
        <v>30 Above</v>
      </c>
    </row>
    <row r="166" spans="1:2" x14ac:dyDescent="0.3">
      <c r="A166" s="31">
        <v>40</v>
      </c>
      <c r="B166" t="str">
        <f t="shared" si="2"/>
        <v>30 Above</v>
      </c>
    </row>
    <row r="167" spans="1:2" x14ac:dyDescent="0.3">
      <c r="A167" s="30">
        <v>38</v>
      </c>
      <c r="B167" t="str">
        <f t="shared" si="2"/>
        <v>30 Above</v>
      </c>
    </row>
    <row r="168" spans="1:2" x14ac:dyDescent="0.3">
      <c r="A168" s="31">
        <v>39</v>
      </c>
      <c r="B168" t="str">
        <f t="shared" si="2"/>
        <v>30 Above</v>
      </c>
    </row>
    <row r="169" spans="1:2" x14ac:dyDescent="0.3">
      <c r="A169" s="30">
        <v>40</v>
      </c>
      <c r="B169" t="str">
        <f t="shared" si="2"/>
        <v>30 Above</v>
      </c>
    </row>
    <row r="170" spans="1:2" x14ac:dyDescent="0.3">
      <c r="A170" s="31">
        <v>40</v>
      </c>
      <c r="B170" t="str">
        <f t="shared" si="2"/>
        <v>30 Above</v>
      </c>
    </row>
    <row r="171" spans="1:2" x14ac:dyDescent="0.3">
      <c r="A171" s="30">
        <v>38</v>
      </c>
      <c r="B171" t="str">
        <f t="shared" si="2"/>
        <v>30 Above</v>
      </c>
    </row>
    <row r="172" spans="1:2" x14ac:dyDescent="0.3">
      <c r="A172" s="31">
        <v>39</v>
      </c>
      <c r="B172" t="str">
        <f t="shared" si="2"/>
        <v>30 Above</v>
      </c>
    </row>
    <row r="173" spans="1:2" x14ac:dyDescent="0.3">
      <c r="A173" s="30">
        <v>40</v>
      </c>
      <c r="B173" t="str">
        <f t="shared" si="2"/>
        <v>30 Above</v>
      </c>
    </row>
    <row r="174" spans="1:2" x14ac:dyDescent="0.3">
      <c r="A174" s="31">
        <v>38</v>
      </c>
      <c r="B174" t="str">
        <f t="shared" si="2"/>
        <v>30 Above</v>
      </c>
    </row>
    <row r="175" spans="1:2" x14ac:dyDescent="0.3">
      <c r="A175" s="30">
        <v>40</v>
      </c>
      <c r="B175" t="str">
        <f t="shared" si="2"/>
        <v>30 Above</v>
      </c>
    </row>
    <row r="176" spans="1:2" x14ac:dyDescent="0.3">
      <c r="A176" s="31">
        <v>38</v>
      </c>
      <c r="B176" t="str">
        <f t="shared" si="2"/>
        <v>30 Above</v>
      </c>
    </row>
    <row r="177" spans="1:2" x14ac:dyDescent="0.3">
      <c r="A177" s="30">
        <v>38</v>
      </c>
      <c r="B177" t="str">
        <f t="shared" si="2"/>
        <v>30 Above</v>
      </c>
    </row>
    <row r="178" spans="1:2" x14ac:dyDescent="0.3">
      <c r="A178" s="31">
        <v>40</v>
      </c>
      <c r="B178" t="str">
        <f t="shared" si="2"/>
        <v>30 Above</v>
      </c>
    </row>
    <row r="179" spans="1:2" x14ac:dyDescent="0.3">
      <c r="A179" s="30">
        <v>39</v>
      </c>
      <c r="B179" t="str">
        <f t="shared" si="2"/>
        <v>30 Above</v>
      </c>
    </row>
    <row r="180" spans="1:2" x14ac:dyDescent="0.3">
      <c r="A180" s="31">
        <v>39</v>
      </c>
      <c r="B180" t="str">
        <f t="shared" si="2"/>
        <v>30 Above</v>
      </c>
    </row>
    <row r="181" spans="1:2" x14ac:dyDescent="0.3">
      <c r="A181" s="30">
        <v>40</v>
      </c>
      <c r="B181" t="str">
        <f t="shared" si="2"/>
        <v>30 Above</v>
      </c>
    </row>
    <row r="182" spans="1:2" x14ac:dyDescent="0.3">
      <c r="A182" s="31">
        <v>39</v>
      </c>
      <c r="B182" t="str">
        <f t="shared" si="2"/>
        <v>30 Above</v>
      </c>
    </row>
    <row r="183" spans="1:2" x14ac:dyDescent="0.3">
      <c r="A183" s="30">
        <v>34</v>
      </c>
      <c r="B183" t="str">
        <f t="shared" si="2"/>
        <v>30 Above</v>
      </c>
    </row>
    <row r="184" spans="1:2" x14ac:dyDescent="0.3">
      <c r="A184" s="31">
        <v>38</v>
      </c>
      <c r="B184" t="str">
        <f t="shared" si="2"/>
        <v>30 Above</v>
      </c>
    </row>
    <row r="185" spans="1:2" x14ac:dyDescent="0.3">
      <c r="A185" s="30">
        <v>34</v>
      </c>
      <c r="B185" t="str">
        <f t="shared" si="2"/>
        <v>30 Above</v>
      </c>
    </row>
    <row r="186" spans="1:2" x14ac:dyDescent="0.3">
      <c r="A186" s="31">
        <v>39</v>
      </c>
      <c r="B186" t="str">
        <f t="shared" si="2"/>
        <v>30 Above</v>
      </c>
    </row>
    <row r="187" spans="1:2" x14ac:dyDescent="0.3">
      <c r="A187" s="30">
        <v>38</v>
      </c>
      <c r="B187" t="str">
        <f t="shared" si="2"/>
        <v>30 Above</v>
      </c>
    </row>
    <row r="188" spans="1:2" x14ac:dyDescent="0.3">
      <c r="A188" s="31">
        <v>39</v>
      </c>
      <c r="B188" t="str">
        <f t="shared" si="2"/>
        <v>30 Above</v>
      </c>
    </row>
    <row r="189" spans="1:2" x14ac:dyDescent="0.3">
      <c r="A189" s="30">
        <v>40</v>
      </c>
      <c r="B189" t="str">
        <f t="shared" si="2"/>
        <v>30 Above</v>
      </c>
    </row>
    <row r="190" spans="1:2" x14ac:dyDescent="0.3">
      <c r="A190" s="31">
        <v>39</v>
      </c>
      <c r="B190" t="str">
        <f t="shared" si="2"/>
        <v>30 Above</v>
      </c>
    </row>
    <row r="191" spans="1:2" x14ac:dyDescent="0.3">
      <c r="A191" s="30">
        <v>38</v>
      </c>
      <c r="B191" t="str">
        <f t="shared" si="2"/>
        <v>30 Above</v>
      </c>
    </row>
    <row r="192" spans="1:2" x14ac:dyDescent="0.3">
      <c r="A192" s="31">
        <v>39</v>
      </c>
      <c r="B192" t="str">
        <f t="shared" si="2"/>
        <v>30 Above</v>
      </c>
    </row>
    <row r="193" spans="1:2" x14ac:dyDescent="0.3">
      <c r="A193" s="30">
        <v>39</v>
      </c>
      <c r="B193" t="str">
        <f t="shared" si="2"/>
        <v>30 Above</v>
      </c>
    </row>
    <row r="194" spans="1:2" x14ac:dyDescent="0.3">
      <c r="A194" s="31">
        <v>40</v>
      </c>
      <c r="B194" t="str">
        <f t="shared" si="2"/>
        <v>30 Above</v>
      </c>
    </row>
    <row r="195" spans="1:2" x14ac:dyDescent="0.3">
      <c r="A195" s="30">
        <v>39</v>
      </c>
      <c r="B195" t="str">
        <f t="shared" si="2"/>
        <v>30 Above</v>
      </c>
    </row>
    <row r="196" spans="1:2" x14ac:dyDescent="0.3">
      <c r="A196" s="31">
        <v>40</v>
      </c>
      <c r="B196" t="str">
        <f t="shared" si="2"/>
        <v>30 Above</v>
      </c>
    </row>
    <row r="197" spans="1:2" x14ac:dyDescent="0.3">
      <c r="A197" s="30">
        <v>39</v>
      </c>
      <c r="B197" t="str">
        <f t="shared" si="2"/>
        <v>30 Above</v>
      </c>
    </row>
    <row r="198" spans="1:2" x14ac:dyDescent="0.3">
      <c r="A198" s="31">
        <v>40</v>
      </c>
      <c r="B198" t="str">
        <f t="shared" ref="B198:B261" si="3">IF(A198&lt;=10,"0-10",IF(A198&lt;=20,"10-20",IF(A198&lt;=30,"20-30","30 Above")))</f>
        <v>30 Above</v>
      </c>
    </row>
    <row r="199" spans="1:2" x14ac:dyDescent="0.3">
      <c r="A199" s="30">
        <v>38</v>
      </c>
      <c r="B199" t="str">
        <f t="shared" si="3"/>
        <v>30 Above</v>
      </c>
    </row>
    <row r="200" spans="1:2" x14ac:dyDescent="0.3">
      <c r="A200" s="31">
        <v>37</v>
      </c>
      <c r="B200" t="str">
        <f t="shared" si="3"/>
        <v>30 Above</v>
      </c>
    </row>
    <row r="201" spans="1:2" x14ac:dyDescent="0.3">
      <c r="A201" s="30">
        <v>39</v>
      </c>
      <c r="B201" t="str">
        <f t="shared" si="3"/>
        <v>30 Above</v>
      </c>
    </row>
    <row r="202" spans="1:2" x14ac:dyDescent="0.3">
      <c r="A202" s="31">
        <v>38</v>
      </c>
      <c r="B202" t="str">
        <f t="shared" si="3"/>
        <v>30 Above</v>
      </c>
    </row>
    <row r="203" spans="1:2" x14ac:dyDescent="0.3">
      <c r="A203" s="30">
        <v>37</v>
      </c>
      <c r="B203" t="str">
        <f t="shared" si="3"/>
        <v>30 Above</v>
      </c>
    </row>
    <row r="204" spans="1:2" x14ac:dyDescent="0.3">
      <c r="A204" s="31">
        <v>33</v>
      </c>
      <c r="B204" t="str">
        <f t="shared" si="3"/>
        <v>30 Above</v>
      </c>
    </row>
    <row r="205" spans="1:2" x14ac:dyDescent="0.3">
      <c r="A205" s="30">
        <v>38</v>
      </c>
      <c r="B205" t="str">
        <f t="shared" si="3"/>
        <v>30 Above</v>
      </c>
    </row>
    <row r="206" spans="1:2" x14ac:dyDescent="0.3">
      <c r="A206" s="31">
        <v>33</v>
      </c>
      <c r="B206" t="str">
        <f t="shared" si="3"/>
        <v>30 Above</v>
      </c>
    </row>
    <row r="207" spans="1:2" x14ac:dyDescent="0.3">
      <c r="A207" s="30">
        <v>38</v>
      </c>
      <c r="B207" t="str">
        <f t="shared" si="3"/>
        <v>30 Above</v>
      </c>
    </row>
    <row r="208" spans="1:2" x14ac:dyDescent="0.3">
      <c r="A208" s="31">
        <v>37</v>
      </c>
      <c r="B208" t="str">
        <f t="shared" si="3"/>
        <v>30 Above</v>
      </c>
    </row>
    <row r="209" spans="1:2" x14ac:dyDescent="0.3">
      <c r="A209" s="30">
        <v>37</v>
      </c>
      <c r="B209" t="str">
        <f t="shared" si="3"/>
        <v>30 Above</v>
      </c>
    </row>
    <row r="210" spans="1:2" x14ac:dyDescent="0.3">
      <c r="A210" s="31">
        <v>39</v>
      </c>
      <c r="B210" t="str">
        <f t="shared" si="3"/>
        <v>30 Above</v>
      </c>
    </row>
    <row r="211" spans="1:2" x14ac:dyDescent="0.3">
      <c r="A211" s="30">
        <v>38</v>
      </c>
      <c r="B211" t="str">
        <f t="shared" si="3"/>
        <v>30 Above</v>
      </c>
    </row>
    <row r="212" spans="1:2" x14ac:dyDescent="0.3">
      <c r="A212" s="31">
        <v>39</v>
      </c>
      <c r="B212" t="str">
        <f t="shared" si="3"/>
        <v>30 Above</v>
      </c>
    </row>
    <row r="213" spans="1:2" x14ac:dyDescent="0.3">
      <c r="A213" s="30">
        <v>33</v>
      </c>
      <c r="B213" t="str">
        <f t="shared" si="3"/>
        <v>30 Above</v>
      </c>
    </row>
    <row r="214" spans="1:2" x14ac:dyDescent="0.3">
      <c r="A214" s="31">
        <v>37</v>
      </c>
      <c r="B214" t="str">
        <f t="shared" si="3"/>
        <v>30 Above</v>
      </c>
    </row>
    <row r="215" spans="1:2" x14ac:dyDescent="0.3">
      <c r="A215" s="30">
        <v>37</v>
      </c>
      <c r="B215" t="str">
        <f t="shared" si="3"/>
        <v>30 Above</v>
      </c>
    </row>
    <row r="216" spans="1:2" x14ac:dyDescent="0.3">
      <c r="A216" s="31">
        <v>37</v>
      </c>
      <c r="B216" t="str">
        <f t="shared" si="3"/>
        <v>30 Above</v>
      </c>
    </row>
    <row r="217" spans="1:2" x14ac:dyDescent="0.3">
      <c r="A217" s="30">
        <v>38</v>
      </c>
      <c r="B217" t="str">
        <f t="shared" si="3"/>
        <v>30 Above</v>
      </c>
    </row>
    <row r="218" spans="1:2" x14ac:dyDescent="0.3">
      <c r="A218" s="31">
        <v>38</v>
      </c>
      <c r="B218" t="str">
        <f t="shared" si="3"/>
        <v>30 Above</v>
      </c>
    </row>
    <row r="219" spans="1:2" x14ac:dyDescent="0.3">
      <c r="A219" s="30">
        <v>39</v>
      </c>
      <c r="B219" t="str">
        <f t="shared" si="3"/>
        <v>30 Above</v>
      </c>
    </row>
    <row r="220" spans="1:2" x14ac:dyDescent="0.3">
      <c r="A220" s="31">
        <v>38</v>
      </c>
      <c r="B220" t="str">
        <f t="shared" si="3"/>
        <v>30 Above</v>
      </c>
    </row>
    <row r="221" spans="1:2" x14ac:dyDescent="0.3">
      <c r="A221" s="30">
        <v>38</v>
      </c>
      <c r="B221" t="str">
        <f t="shared" si="3"/>
        <v>30 Above</v>
      </c>
    </row>
    <row r="222" spans="1:2" x14ac:dyDescent="0.3">
      <c r="A222" s="31">
        <v>37</v>
      </c>
      <c r="B222" t="str">
        <f t="shared" si="3"/>
        <v>30 Above</v>
      </c>
    </row>
    <row r="223" spans="1:2" x14ac:dyDescent="0.3">
      <c r="A223" s="30">
        <v>37</v>
      </c>
      <c r="B223" t="str">
        <f t="shared" si="3"/>
        <v>30 Above</v>
      </c>
    </row>
    <row r="224" spans="1:2" x14ac:dyDescent="0.3">
      <c r="A224" s="31">
        <v>37</v>
      </c>
      <c r="B224" t="str">
        <f t="shared" si="3"/>
        <v>30 Above</v>
      </c>
    </row>
    <row r="225" spans="1:2" x14ac:dyDescent="0.3">
      <c r="A225" s="30">
        <v>37</v>
      </c>
      <c r="B225" t="str">
        <f t="shared" si="3"/>
        <v>30 Above</v>
      </c>
    </row>
    <row r="226" spans="1:2" x14ac:dyDescent="0.3">
      <c r="A226" s="31">
        <v>39</v>
      </c>
      <c r="B226" t="str">
        <f t="shared" si="3"/>
        <v>30 Above</v>
      </c>
    </row>
    <row r="227" spans="1:2" x14ac:dyDescent="0.3">
      <c r="A227" s="30">
        <v>38</v>
      </c>
      <c r="B227" t="str">
        <f t="shared" si="3"/>
        <v>30 Above</v>
      </c>
    </row>
    <row r="228" spans="1:2" x14ac:dyDescent="0.3">
      <c r="A228" s="31">
        <v>39</v>
      </c>
      <c r="B228" t="str">
        <f t="shared" si="3"/>
        <v>30 Above</v>
      </c>
    </row>
    <row r="229" spans="1:2" x14ac:dyDescent="0.3">
      <c r="A229" s="30">
        <v>39</v>
      </c>
      <c r="B229" t="str">
        <f t="shared" si="3"/>
        <v>30 Above</v>
      </c>
    </row>
    <row r="230" spans="1:2" x14ac:dyDescent="0.3">
      <c r="A230" s="31">
        <v>37</v>
      </c>
      <c r="B230" t="str">
        <f t="shared" si="3"/>
        <v>30 Above</v>
      </c>
    </row>
    <row r="231" spans="1:2" x14ac:dyDescent="0.3">
      <c r="A231" s="30">
        <v>37</v>
      </c>
      <c r="B231" t="str">
        <f t="shared" si="3"/>
        <v>30 Above</v>
      </c>
    </row>
    <row r="232" spans="1:2" x14ac:dyDescent="0.3">
      <c r="A232" s="31">
        <v>39</v>
      </c>
      <c r="B232" t="str">
        <f t="shared" si="3"/>
        <v>30 Above</v>
      </c>
    </row>
    <row r="233" spans="1:2" x14ac:dyDescent="0.3">
      <c r="A233" s="30">
        <v>38</v>
      </c>
      <c r="B233" t="str">
        <f t="shared" si="3"/>
        <v>30 Above</v>
      </c>
    </row>
    <row r="234" spans="1:2" x14ac:dyDescent="0.3">
      <c r="A234" s="31">
        <v>39</v>
      </c>
      <c r="B234" t="str">
        <f t="shared" si="3"/>
        <v>30 Above</v>
      </c>
    </row>
    <row r="235" spans="1:2" x14ac:dyDescent="0.3">
      <c r="A235" s="30">
        <v>38</v>
      </c>
      <c r="B235" t="str">
        <f t="shared" si="3"/>
        <v>30 Above</v>
      </c>
    </row>
    <row r="236" spans="1:2" x14ac:dyDescent="0.3">
      <c r="A236" s="31">
        <v>38</v>
      </c>
      <c r="B236" t="str">
        <f t="shared" si="3"/>
        <v>30 Above</v>
      </c>
    </row>
    <row r="237" spans="1:2" x14ac:dyDescent="0.3">
      <c r="A237" s="30">
        <v>38</v>
      </c>
      <c r="B237" t="str">
        <f t="shared" si="3"/>
        <v>30 Above</v>
      </c>
    </row>
    <row r="238" spans="1:2" x14ac:dyDescent="0.3">
      <c r="A238" s="31">
        <v>37</v>
      </c>
      <c r="B238" t="str">
        <f t="shared" si="3"/>
        <v>30 Above</v>
      </c>
    </row>
    <row r="239" spans="1:2" x14ac:dyDescent="0.3">
      <c r="A239" s="30">
        <v>39</v>
      </c>
      <c r="B239" t="str">
        <f t="shared" si="3"/>
        <v>30 Above</v>
      </c>
    </row>
    <row r="240" spans="1:2" x14ac:dyDescent="0.3">
      <c r="A240" s="31">
        <v>37</v>
      </c>
      <c r="B240" t="str">
        <f t="shared" si="3"/>
        <v>30 Above</v>
      </c>
    </row>
    <row r="241" spans="1:2" x14ac:dyDescent="0.3">
      <c r="A241" s="30">
        <v>39</v>
      </c>
      <c r="B241" t="str">
        <f t="shared" si="3"/>
        <v>30 Above</v>
      </c>
    </row>
    <row r="242" spans="1:2" x14ac:dyDescent="0.3">
      <c r="A242" s="31">
        <v>38</v>
      </c>
      <c r="B242" t="str">
        <f t="shared" si="3"/>
        <v>30 Above</v>
      </c>
    </row>
    <row r="243" spans="1:2" x14ac:dyDescent="0.3">
      <c r="A243" s="30">
        <v>39</v>
      </c>
      <c r="B243" t="str">
        <f t="shared" si="3"/>
        <v>30 Above</v>
      </c>
    </row>
    <row r="244" spans="1:2" x14ac:dyDescent="0.3">
      <c r="A244" s="31">
        <v>38</v>
      </c>
      <c r="B244" t="str">
        <f t="shared" si="3"/>
        <v>30 Above</v>
      </c>
    </row>
    <row r="245" spans="1:2" x14ac:dyDescent="0.3">
      <c r="A245" s="30">
        <v>38</v>
      </c>
      <c r="B245" t="str">
        <f t="shared" si="3"/>
        <v>30 Above</v>
      </c>
    </row>
    <row r="246" spans="1:2" x14ac:dyDescent="0.3">
      <c r="A246" s="31">
        <v>38</v>
      </c>
      <c r="B246" t="str">
        <f t="shared" si="3"/>
        <v>30 Above</v>
      </c>
    </row>
    <row r="247" spans="1:2" x14ac:dyDescent="0.3">
      <c r="A247" s="30">
        <v>37</v>
      </c>
      <c r="B247" t="str">
        <f t="shared" si="3"/>
        <v>30 Above</v>
      </c>
    </row>
    <row r="248" spans="1:2" x14ac:dyDescent="0.3">
      <c r="A248" s="31">
        <v>37</v>
      </c>
      <c r="B248" t="str">
        <f t="shared" si="3"/>
        <v>30 Above</v>
      </c>
    </row>
    <row r="249" spans="1:2" x14ac:dyDescent="0.3">
      <c r="A249" s="30">
        <v>37</v>
      </c>
      <c r="B249" t="str">
        <f t="shared" si="3"/>
        <v>30 Above</v>
      </c>
    </row>
    <row r="250" spans="1:2" x14ac:dyDescent="0.3">
      <c r="A250" s="31">
        <v>37</v>
      </c>
      <c r="B250" t="str">
        <f t="shared" si="3"/>
        <v>30 Above</v>
      </c>
    </row>
    <row r="251" spans="1:2" x14ac:dyDescent="0.3">
      <c r="A251" s="30">
        <v>39</v>
      </c>
      <c r="B251" t="str">
        <f t="shared" si="3"/>
        <v>30 Above</v>
      </c>
    </row>
    <row r="252" spans="1:2" x14ac:dyDescent="0.3">
      <c r="A252" s="31">
        <v>37</v>
      </c>
      <c r="B252" t="str">
        <f t="shared" si="3"/>
        <v>30 Above</v>
      </c>
    </row>
    <row r="253" spans="1:2" x14ac:dyDescent="0.3">
      <c r="A253" s="30">
        <v>39</v>
      </c>
      <c r="B253" t="str">
        <f t="shared" si="3"/>
        <v>30 Above</v>
      </c>
    </row>
    <row r="254" spans="1:2" x14ac:dyDescent="0.3">
      <c r="A254" s="31">
        <v>37</v>
      </c>
      <c r="B254" t="str">
        <f t="shared" si="3"/>
        <v>30 Above</v>
      </c>
    </row>
    <row r="255" spans="1:2" x14ac:dyDescent="0.3">
      <c r="A255" s="30">
        <v>37</v>
      </c>
      <c r="B255" t="str">
        <f t="shared" si="3"/>
        <v>30 Above</v>
      </c>
    </row>
    <row r="256" spans="1:2" x14ac:dyDescent="0.3">
      <c r="A256" s="31">
        <v>39</v>
      </c>
      <c r="B256" t="str">
        <f t="shared" si="3"/>
        <v>30 Above</v>
      </c>
    </row>
    <row r="257" spans="1:2" x14ac:dyDescent="0.3">
      <c r="A257" s="30">
        <v>37</v>
      </c>
      <c r="B257" t="str">
        <f t="shared" si="3"/>
        <v>30 Above</v>
      </c>
    </row>
    <row r="258" spans="1:2" x14ac:dyDescent="0.3">
      <c r="A258" s="31">
        <v>38</v>
      </c>
      <c r="B258" t="str">
        <f t="shared" si="3"/>
        <v>30 Above</v>
      </c>
    </row>
    <row r="259" spans="1:2" x14ac:dyDescent="0.3">
      <c r="A259" s="30">
        <v>39</v>
      </c>
      <c r="B259" t="str">
        <f t="shared" si="3"/>
        <v>30 Above</v>
      </c>
    </row>
    <row r="260" spans="1:2" x14ac:dyDescent="0.3">
      <c r="A260" s="31">
        <v>38</v>
      </c>
      <c r="B260" t="str">
        <f t="shared" si="3"/>
        <v>30 Above</v>
      </c>
    </row>
    <row r="261" spans="1:2" x14ac:dyDescent="0.3">
      <c r="A261" s="30">
        <v>37</v>
      </c>
      <c r="B261" t="str">
        <f t="shared" si="3"/>
        <v>30 Above</v>
      </c>
    </row>
    <row r="262" spans="1:2" x14ac:dyDescent="0.3">
      <c r="A262" s="31">
        <v>38</v>
      </c>
      <c r="B262" t="str">
        <f t="shared" ref="B262:B325" si="4">IF(A262&lt;=10,"0-10",IF(A262&lt;=20,"10-20",IF(A262&lt;=30,"20-30","30 Above")))</f>
        <v>30 Above</v>
      </c>
    </row>
    <row r="263" spans="1:2" x14ac:dyDescent="0.3">
      <c r="A263" s="30">
        <v>38</v>
      </c>
      <c r="B263" t="str">
        <f t="shared" si="4"/>
        <v>30 Above</v>
      </c>
    </row>
    <row r="264" spans="1:2" x14ac:dyDescent="0.3">
      <c r="A264" s="31">
        <v>37</v>
      </c>
      <c r="B264" t="str">
        <f t="shared" si="4"/>
        <v>30 Above</v>
      </c>
    </row>
    <row r="265" spans="1:2" x14ac:dyDescent="0.3">
      <c r="A265" s="30">
        <v>37</v>
      </c>
      <c r="B265" t="str">
        <f t="shared" si="4"/>
        <v>30 Above</v>
      </c>
    </row>
    <row r="266" spans="1:2" x14ac:dyDescent="0.3">
      <c r="A266" s="31">
        <v>37</v>
      </c>
      <c r="B266" t="str">
        <f t="shared" si="4"/>
        <v>30 Above</v>
      </c>
    </row>
    <row r="267" spans="1:2" x14ac:dyDescent="0.3">
      <c r="A267" s="30">
        <v>37</v>
      </c>
      <c r="B267" t="str">
        <f t="shared" si="4"/>
        <v>30 Above</v>
      </c>
    </row>
    <row r="268" spans="1:2" x14ac:dyDescent="0.3">
      <c r="A268" s="31">
        <v>39</v>
      </c>
      <c r="B268" t="str">
        <f t="shared" si="4"/>
        <v>30 Above</v>
      </c>
    </row>
    <row r="269" spans="1:2" x14ac:dyDescent="0.3">
      <c r="A269" s="30">
        <v>39</v>
      </c>
      <c r="B269" t="str">
        <f t="shared" si="4"/>
        <v>30 Above</v>
      </c>
    </row>
    <row r="270" spans="1:2" x14ac:dyDescent="0.3">
      <c r="A270" s="31">
        <v>33</v>
      </c>
      <c r="B270" t="str">
        <f t="shared" si="4"/>
        <v>30 Above</v>
      </c>
    </row>
    <row r="271" spans="1:2" x14ac:dyDescent="0.3">
      <c r="A271" s="30">
        <v>37</v>
      </c>
      <c r="B271" t="str">
        <f t="shared" si="4"/>
        <v>30 Above</v>
      </c>
    </row>
    <row r="272" spans="1:2" x14ac:dyDescent="0.3">
      <c r="A272" s="31">
        <v>37</v>
      </c>
      <c r="B272" t="str">
        <f t="shared" si="4"/>
        <v>30 Above</v>
      </c>
    </row>
    <row r="273" spans="1:2" x14ac:dyDescent="0.3">
      <c r="A273" s="30">
        <v>37</v>
      </c>
      <c r="B273" t="str">
        <f t="shared" si="4"/>
        <v>30 Above</v>
      </c>
    </row>
    <row r="274" spans="1:2" x14ac:dyDescent="0.3">
      <c r="A274" s="31">
        <v>37</v>
      </c>
      <c r="B274" t="str">
        <f t="shared" si="4"/>
        <v>30 Above</v>
      </c>
    </row>
    <row r="275" spans="1:2" x14ac:dyDescent="0.3">
      <c r="A275" s="30">
        <v>37</v>
      </c>
      <c r="B275" t="str">
        <f t="shared" si="4"/>
        <v>30 Above</v>
      </c>
    </row>
    <row r="276" spans="1:2" x14ac:dyDescent="0.3">
      <c r="A276" s="31">
        <v>37</v>
      </c>
      <c r="B276" t="str">
        <f t="shared" si="4"/>
        <v>30 Above</v>
      </c>
    </row>
    <row r="277" spans="1:2" x14ac:dyDescent="0.3">
      <c r="A277" s="30">
        <v>38</v>
      </c>
      <c r="B277" t="str">
        <f t="shared" si="4"/>
        <v>30 Above</v>
      </c>
    </row>
    <row r="278" spans="1:2" x14ac:dyDescent="0.3">
      <c r="A278" s="31">
        <v>37</v>
      </c>
      <c r="B278" t="str">
        <f t="shared" si="4"/>
        <v>30 Above</v>
      </c>
    </row>
    <row r="279" spans="1:2" x14ac:dyDescent="0.3">
      <c r="A279" s="30">
        <v>38</v>
      </c>
      <c r="B279" t="str">
        <f t="shared" si="4"/>
        <v>30 Above</v>
      </c>
    </row>
    <row r="280" spans="1:2" x14ac:dyDescent="0.3">
      <c r="A280" s="31">
        <v>39</v>
      </c>
      <c r="B280" t="str">
        <f t="shared" si="4"/>
        <v>30 Above</v>
      </c>
    </row>
    <row r="281" spans="1:2" x14ac:dyDescent="0.3">
      <c r="A281" s="30">
        <v>39</v>
      </c>
      <c r="B281" t="str">
        <f t="shared" si="4"/>
        <v>30 Above</v>
      </c>
    </row>
    <row r="282" spans="1:2" x14ac:dyDescent="0.3">
      <c r="A282" s="31">
        <v>39</v>
      </c>
      <c r="B282" t="str">
        <f t="shared" si="4"/>
        <v>30 Above</v>
      </c>
    </row>
    <row r="283" spans="1:2" x14ac:dyDescent="0.3">
      <c r="A283" s="30">
        <v>37</v>
      </c>
      <c r="B283" t="str">
        <f t="shared" si="4"/>
        <v>30 Above</v>
      </c>
    </row>
    <row r="284" spans="1:2" x14ac:dyDescent="0.3">
      <c r="A284" s="31">
        <v>37</v>
      </c>
      <c r="B284" t="str">
        <f t="shared" si="4"/>
        <v>30 Above</v>
      </c>
    </row>
    <row r="285" spans="1:2" x14ac:dyDescent="0.3">
      <c r="A285" s="30">
        <v>33</v>
      </c>
      <c r="B285" t="str">
        <f t="shared" si="4"/>
        <v>30 Above</v>
      </c>
    </row>
    <row r="286" spans="1:2" x14ac:dyDescent="0.3">
      <c r="A286" s="31">
        <v>39</v>
      </c>
      <c r="B286" t="str">
        <f t="shared" si="4"/>
        <v>30 Above</v>
      </c>
    </row>
    <row r="287" spans="1:2" x14ac:dyDescent="0.3">
      <c r="A287" s="30">
        <v>39</v>
      </c>
      <c r="B287" t="str">
        <f t="shared" si="4"/>
        <v>30 Above</v>
      </c>
    </row>
    <row r="288" spans="1:2" x14ac:dyDescent="0.3">
      <c r="A288" s="31">
        <v>38</v>
      </c>
      <c r="B288" t="str">
        <f t="shared" si="4"/>
        <v>30 Above</v>
      </c>
    </row>
    <row r="289" spans="1:2" x14ac:dyDescent="0.3">
      <c r="A289" s="30">
        <v>38</v>
      </c>
      <c r="B289" t="str">
        <f t="shared" si="4"/>
        <v>30 Above</v>
      </c>
    </row>
    <row r="290" spans="1:2" x14ac:dyDescent="0.3">
      <c r="A290" s="31">
        <v>37</v>
      </c>
      <c r="B290" t="str">
        <f t="shared" si="4"/>
        <v>30 Above</v>
      </c>
    </row>
    <row r="291" spans="1:2" x14ac:dyDescent="0.3">
      <c r="A291" s="30">
        <v>38</v>
      </c>
      <c r="B291" t="str">
        <f t="shared" si="4"/>
        <v>30 Above</v>
      </c>
    </row>
    <row r="292" spans="1:2" x14ac:dyDescent="0.3">
      <c r="A292" s="31">
        <v>37</v>
      </c>
      <c r="B292" t="str">
        <f t="shared" si="4"/>
        <v>30 Above</v>
      </c>
    </row>
    <row r="293" spans="1:2" x14ac:dyDescent="0.3">
      <c r="A293" s="30">
        <v>38</v>
      </c>
      <c r="B293" t="str">
        <f t="shared" si="4"/>
        <v>30 Above</v>
      </c>
    </row>
    <row r="294" spans="1:2" x14ac:dyDescent="0.3">
      <c r="A294" s="31">
        <v>38</v>
      </c>
      <c r="B294" t="str">
        <f t="shared" si="4"/>
        <v>30 Above</v>
      </c>
    </row>
    <row r="295" spans="1:2" x14ac:dyDescent="0.3">
      <c r="A295" s="30">
        <v>37</v>
      </c>
      <c r="B295" t="str">
        <f t="shared" si="4"/>
        <v>30 Above</v>
      </c>
    </row>
    <row r="296" spans="1:2" x14ac:dyDescent="0.3">
      <c r="A296" s="31">
        <v>38</v>
      </c>
      <c r="B296" t="str">
        <f t="shared" si="4"/>
        <v>30 Above</v>
      </c>
    </row>
    <row r="297" spans="1:2" x14ac:dyDescent="0.3">
      <c r="A297" s="30">
        <v>38</v>
      </c>
      <c r="B297" t="str">
        <f t="shared" si="4"/>
        <v>30 Above</v>
      </c>
    </row>
    <row r="298" spans="1:2" x14ac:dyDescent="0.3">
      <c r="A298" s="31">
        <v>37</v>
      </c>
      <c r="B298" t="str">
        <f t="shared" si="4"/>
        <v>30 Above</v>
      </c>
    </row>
    <row r="299" spans="1:2" x14ac:dyDescent="0.3">
      <c r="A299" s="30">
        <v>38</v>
      </c>
      <c r="B299" t="str">
        <f t="shared" si="4"/>
        <v>30 Above</v>
      </c>
    </row>
    <row r="300" spans="1:2" x14ac:dyDescent="0.3">
      <c r="A300" s="31">
        <v>39</v>
      </c>
      <c r="B300" t="str">
        <f t="shared" si="4"/>
        <v>30 Above</v>
      </c>
    </row>
    <row r="301" spans="1:2" x14ac:dyDescent="0.3">
      <c r="A301" s="30">
        <v>39</v>
      </c>
      <c r="B301" t="str">
        <f t="shared" si="4"/>
        <v>30 Above</v>
      </c>
    </row>
    <row r="302" spans="1:2" x14ac:dyDescent="0.3">
      <c r="A302" s="31">
        <v>39</v>
      </c>
      <c r="B302" t="str">
        <f t="shared" si="4"/>
        <v>30 Above</v>
      </c>
    </row>
    <row r="303" spans="1:2" x14ac:dyDescent="0.3">
      <c r="A303" s="30">
        <v>39</v>
      </c>
      <c r="B303" t="str">
        <f t="shared" si="4"/>
        <v>30 Above</v>
      </c>
    </row>
    <row r="304" spans="1:2" x14ac:dyDescent="0.3">
      <c r="A304" s="31">
        <v>38</v>
      </c>
      <c r="B304" t="str">
        <f t="shared" si="4"/>
        <v>30 Above</v>
      </c>
    </row>
    <row r="305" spans="1:2" x14ac:dyDescent="0.3">
      <c r="A305" s="30">
        <v>37</v>
      </c>
      <c r="B305" t="str">
        <f t="shared" si="4"/>
        <v>30 Above</v>
      </c>
    </row>
    <row r="306" spans="1:2" x14ac:dyDescent="0.3">
      <c r="A306" s="31">
        <v>39</v>
      </c>
      <c r="B306" t="str">
        <f t="shared" si="4"/>
        <v>30 Above</v>
      </c>
    </row>
    <row r="307" spans="1:2" x14ac:dyDescent="0.3">
      <c r="A307" s="30">
        <v>36</v>
      </c>
      <c r="B307" t="str">
        <f t="shared" si="4"/>
        <v>30 Above</v>
      </c>
    </row>
    <row r="308" spans="1:2" x14ac:dyDescent="0.3">
      <c r="A308" s="31">
        <v>38</v>
      </c>
      <c r="B308" t="str">
        <f t="shared" si="4"/>
        <v>30 Above</v>
      </c>
    </row>
    <row r="309" spans="1:2" x14ac:dyDescent="0.3">
      <c r="A309" s="30">
        <v>37</v>
      </c>
      <c r="B309" t="str">
        <f t="shared" si="4"/>
        <v>30 Above</v>
      </c>
    </row>
    <row r="310" spans="1:2" x14ac:dyDescent="0.3">
      <c r="A310" s="31">
        <v>37</v>
      </c>
      <c r="B310" t="str">
        <f t="shared" si="4"/>
        <v>30 Above</v>
      </c>
    </row>
    <row r="311" spans="1:2" x14ac:dyDescent="0.3">
      <c r="A311" s="30">
        <v>38</v>
      </c>
      <c r="B311" t="str">
        <f t="shared" si="4"/>
        <v>30 Above</v>
      </c>
    </row>
    <row r="312" spans="1:2" x14ac:dyDescent="0.3">
      <c r="A312" s="31">
        <v>38</v>
      </c>
      <c r="B312" t="str">
        <f t="shared" si="4"/>
        <v>30 Above</v>
      </c>
    </row>
    <row r="313" spans="1:2" x14ac:dyDescent="0.3">
      <c r="A313" s="30">
        <v>38</v>
      </c>
      <c r="B313" t="str">
        <f t="shared" si="4"/>
        <v>30 Above</v>
      </c>
    </row>
    <row r="314" spans="1:2" x14ac:dyDescent="0.3">
      <c r="A314" s="31">
        <v>37</v>
      </c>
      <c r="B314" t="str">
        <f t="shared" si="4"/>
        <v>30 Above</v>
      </c>
    </row>
    <row r="315" spans="1:2" x14ac:dyDescent="0.3">
      <c r="A315" s="30">
        <v>36</v>
      </c>
      <c r="B315" t="str">
        <f t="shared" si="4"/>
        <v>30 Above</v>
      </c>
    </row>
    <row r="316" spans="1:2" x14ac:dyDescent="0.3">
      <c r="A316" s="31">
        <v>38</v>
      </c>
      <c r="B316" t="str">
        <f t="shared" si="4"/>
        <v>30 Above</v>
      </c>
    </row>
    <row r="317" spans="1:2" x14ac:dyDescent="0.3">
      <c r="A317" s="30">
        <v>36</v>
      </c>
      <c r="B317" t="str">
        <f t="shared" si="4"/>
        <v>30 Above</v>
      </c>
    </row>
    <row r="318" spans="1:2" x14ac:dyDescent="0.3">
      <c r="A318" s="31">
        <v>37</v>
      </c>
      <c r="B318" t="str">
        <f t="shared" si="4"/>
        <v>30 Above</v>
      </c>
    </row>
    <row r="319" spans="1:2" x14ac:dyDescent="0.3">
      <c r="A319" s="30">
        <v>37</v>
      </c>
      <c r="B319" t="str">
        <f t="shared" si="4"/>
        <v>30 Above</v>
      </c>
    </row>
    <row r="320" spans="1:2" x14ac:dyDescent="0.3">
      <c r="A320" s="31">
        <v>37</v>
      </c>
      <c r="B320" t="str">
        <f t="shared" si="4"/>
        <v>30 Above</v>
      </c>
    </row>
    <row r="321" spans="1:2" x14ac:dyDescent="0.3">
      <c r="A321" s="30">
        <v>36</v>
      </c>
      <c r="B321" t="str">
        <f t="shared" si="4"/>
        <v>30 Above</v>
      </c>
    </row>
    <row r="322" spans="1:2" x14ac:dyDescent="0.3">
      <c r="A322" s="31">
        <v>38</v>
      </c>
      <c r="B322" t="str">
        <f t="shared" si="4"/>
        <v>30 Above</v>
      </c>
    </row>
    <row r="323" spans="1:2" x14ac:dyDescent="0.3">
      <c r="A323" s="30">
        <v>38</v>
      </c>
      <c r="B323" t="str">
        <f t="shared" si="4"/>
        <v>30 Above</v>
      </c>
    </row>
    <row r="324" spans="1:2" x14ac:dyDescent="0.3">
      <c r="A324" s="31">
        <v>37</v>
      </c>
      <c r="B324" t="str">
        <f t="shared" si="4"/>
        <v>30 Above</v>
      </c>
    </row>
    <row r="325" spans="1:2" x14ac:dyDescent="0.3">
      <c r="A325" s="30">
        <v>32</v>
      </c>
      <c r="B325" t="str">
        <f t="shared" si="4"/>
        <v>30 Above</v>
      </c>
    </row>
    <row r="326" spans="1:2" x14ac:dyDescent="0.3">
      <c r="A326" s="31">
        <v>37</v>
      </c>
      <c r="B326" t="str">
        <f t="shared" ref="B326:B389" si="5">IF(A326&lt;=10,"0-10",IF(A326&lt;=20,"10-20",IF(A326&lt;=30,"20-30","30 Above")))</f>
        <v>30 Above</v>
      </c>
    </row>
    <row r="327" spans="1:2" x14ac:dyDescent="0.3">
      <c r="A327" s="30">
        <v>36</v>
      </c>
      <c r="B327" t="str">
        <f t="shared" si="5"/>
        <v>30 Above</v>
      </c>
    </row>
    <row r="328" spans="1:2" x14ac:dyDescent="0.3">
      <c r="A328" s="31">
        <v>36</v>
      </c>
      <c r="B328" t="str">
        <f t="shared" si="5"/>
        <v>30 Above</v>
      </c>
    </row>
    <row r="329" spans="1:2" x14ac:dyDescent="0.3">
      <c r="A329" s="30">
        <v>37</v>
      </c>
      <c r="B329" t="str">
        <f t="shared" si="5"/>
        <v>30 Above</v>
      </c>
    </row>
    <row r="330" spans="1:2" x14ac:dyDescent="0.3">
      <c r="A330" s="31">
        <v>37</v>
      </c>
      <c r="B330" t="str">
        <f t="shared" si="5"/>
        <v>30 Above</v>
      </c>
    </row>
    <row r="331" spans="1:2" x14ac:dyDescent="0.3">
      <c r="A331" s="30">
        <v>37</v>
      </c>
      <c r="B331" t="str">
        <f t="shared" si="5"/>
        <v>30 Above</v>
      </c>
    </row>
    <row r="332" spans="1:2" x14ac:dyDescent="0.3">
      <c r="A332" s="31">
        <v>38</v>
      </c>
      <c r="B332" t="str">
        <f t="shared" si="5"/>
        <v>30 Above</v>
      </c>
    </row>
    <row r="333" spans="1:2" x14ac:dyDescent="0.3">
      <c r="A333" s="30">
        <v>37</v>
      </c>
      <c r="B333" t="str">
        <f t="shared" si="5"/>
        <v>30 Above</v>
      </c>
    </row>
    <row r="334" spans="1:2" x14ac:dyDescent="0.3">
      <c r="A334" s="31">
        <v>36</v>
      </c>
      <c r="B334" t="str">
        <f t="shared" si="5"/>
        <v>30 Above</v>
      </c>
    </row>
    <row r="335" spans="1:2" x14ac:dyDescent="0.3">
      <c r="A335" s="30">
        <v>37</v>
      </c>
      <c r="B335" t="str">
        <f t="shared" si="5"/>
        <v>30 Above</v>
      </c>
    </row>
    <row r="336" spans="1:2" x14ac:dyDescent="0.3">
      <c r="A336" s="31">
        <v>38</v>
      </c>
      <c r="B336" t="str">
        <f t="shared" si="5"/>
        <v>30 Above</v>
      </c>
    </row>
    <row r="337" spans="1:2" x14ac:dyDescent="0.3">
      <c r="A337" s="30">
        <v>36</v>
      </c>
      <c r="B337" t="str">
        <f t="shared" si="5"/>
        <v>30 Above</v>
      </c>
    </row>
    <row r="338" spans="1:2" x14ac:dyDescent="0.3">
      <c r="A338" s="31">
        <v>38</v>
      </c>
      <c r="B338" t="str">
        <f t="shared" si="5"/>
        <v>30 Above</v>
      </c>
    </row>
    <row r="339" spans="1:2" x14ac:dyDescent="0.3">
      <c r="A339" s="30">
        <v>38</v>
      </c>
      <c r="B339" t="str">
        <f t="shared" si="5"/>
        <v>30 Above</v>
      </c>
    </row>
    <row r="340" spans="1:2" x14ac:dyDescent="0.3">
      <c r="A340" s="31">
        <v>37</v>
      </c>
      <c r="B340" t="str">
        <f t="shared" si="5"/>
        <v>30 Above</v>
      </c>
    </row>
    <row r="341" spans="1:2" x14ac:dyDescent="0.3">
      <c r="A341" s="30">
        <v>37</v>
      </c>
      <c r="B341" t="str">
        <f t="shared" si="5"/>
        <v>30 Above</v>
      </c>
    </row>
    <row r="342" spans="1:2" x14ac:dyDescent="0.3">
      <c r="A342" s="31">
        <v>36</v>
      </c>
      <c r="B342" t="str">
        <f t="shared" si="5"/>
        <v>30 Above</v>
      </c>
    </row>
    <row r="343" spans="1:2" x14ac:dyDescent="0.3">
      <c r="A343" s="30">
        <v>38</v>
      </c>
      <c r="B343" t="str">
        <f t="shared" si="5"/>
        <v>30 Above</v>
      </c>
    </row>
    <row r="344" spans="1:2" x14ac:dyDescent="0.3">
      <c r="A344" s="31">
        <v>37</v>
      </c>
      <c r="B344" t="str">
        <f t="shared" si="5"/>
        <v>30 Above</v>
      </c>
    </row>
    <row r="345" spans="1:2" x14ac:dyDescent="0.3">
      <c r="A345" s="30">
        <v>37</v>
      </c>
      <c r="B345" t="str">
        <f t="shared" si="5"/>
        <v>30 Above</v>
      </c>
    </row>
    <row r="346" spans="1:2" x14ac:dyDescent="0.3">
      <c r="A346" s="31">
        <v>36</v>
      </c>
      <c r="B346" t="str">
        <f t="shared" si="5"/>
        <v>30 Above</v>
      </c>
    </row>
    <row r="347" spans="1:2" x14ac:dyDescent="0.3">
      <c r="A347" s="30">
        <v>38</v>
      </c>
      <c r="B347" t="str">
        <f t="shared" si="5"/>
        <v>30 Above</v>
      </c>
    </row>
    <row r="348" spans="1:2" x14ac:dyDescent="0.3">
      <c r="A348" s="31">
        <v>36</v>
      </c>
      <c r="B348" t="str">
        <f t="shared" si="5"/>
        <v>30 Above</v>
      </c>
    </row>
    <row r="349" spans="1:2" x14ac:dyDescent="0.3">
      <c r="A349" s="30">
        <v>36</v>
      </c>
      <c r="B349" t="str">
        <f t="shared" si="5"/>
        <v>30 Above</v>
      </c>
    </row>
    <row r="350" spans="1:2" x14ac:dyDescent="0.3">
      <c r="A350" s="31">
        <v>38</v>
      </c>
      <c r="B350" t="str">
        <f t="shared" si="5"/>
        <v>30 Above</v>
      </c>
    </row>
    <row r="351" spans="1:2" x14ac:dyDescent="0.3">
      <c r="A351" s="30">
        <v>36</v>
      </c>
      <c r="B351" t="str">
        <f t="shared" si="5"/>
        <v>30 Above</v>
      </c>
    </row>
    <row r="352" spans="1:2" x14ac:dyDescent="0.3">
      <c r="A352" s="31">
        <v>37</v>
      </c>
      <c r="B352" t="str">
        <f t="shared" si="5"/>
        <v>30 Above</v>
      </c>
    </row>
    <row r="353" spans="1:2" x14ac:dyDescent="0.3">
      <c r="A353" s="30">
        <v>38</v>
      </c>
      <c r="B353" t="str">
        <f t="shared" si="5"/>
        <v>30 Above</v>
      </c>
    </row>
    <row r="354" spans="1:2" x14ac:dyDescent="0.3">
      <c r="A354" s="31">
        <v>38</v>
      </c>
      <c r="B354" t="str">
        <f t="shared" si="5"/>
        <v>30 Above</v>
      </c>
    </row>
    <row r="355" spans="1:2" x14ac:dyDescent="0.3">
      <c r="A355" s="30">
        <v>32</v>
      </c>
      <c r="B355" t="str">
        <f t="shared" si="5"/>
        <v>30 Above</v>
      </c>
    </row>
    <row r="356" spans="1:2" x14ac:dyDescent="0.3">
      <c r="A356" s="31">
        <v>38</v>
      </c>
      <c r="B356" t="str">
        <f t="shared" si="5"/>
        <v>30 Above</v>
      </c>
    </row>
    <row r="357" spans="1:2" x14ac:dyDescent="0.3">
      <c r="A357" s="30">
        <v>38</v>
      </c>
      <c r="B357" t="str">
        <f t="shared" si="5"/>
        <v>30 Above</v>
      </c>
    </row>
    <row r="358" spans="1:2" x14ac:dyDescent="0.3">
      <c r="A358" s="31">
        <v>37</v>
      </c>
      <c r="B358" t="str">
        <f t="shared" si="5"/>
        <v>30 Above</v>
      </c>
    </row>
    <row r="359" spans="1:2" x14ac:dyDescent="0.3">
      <c r="A359" s="30">
        <v>37</v>
      </c>
      <c r="B359" t="str">
        <f t="shared" si="5"/>
        <v>30 Above</v>
      </c>
    </row>
    <row r="360" spans="1:2" x14ac:dyDescent="0.3">
      <c r="A360" s="31">
        <v>38</v>
      </c>
      <c r="B360" t="str">
        <f t="shared" si="5"/>
        <v>30 Above</v>
      </c>
    </row>
    <row r="361" spans="1:2" x14ac:dyDescent="0.3">
      <c r="A361" s="30">
        <v>36</v>
      </c>
      <c r="B361" t="str">
        <f t="shared" si="5"/>
        <v>30 Above</v>
      </c>
    </row>
    <row r="362" spans="1:2" x14ac:dyDescent="0.3">
      <c r="A362" s="31">
        <v>38</v>
      </c>
      <c r="B362" t="str">
        <f t="shared" si="5"/>
        <v>30 Above</v>
      </c>
    </row>
    <row r="363" spans="1:2" x14ac:dyDescent="0.3">
      <c r="A363" s="30">
        <v>38</v>
      </c>
      <c r="B363" t="str">
        <f t="shared" si="5"/>
        <v>30 Above</v>
      </c>
    </row>
    <row r="364" spans="1:2" x14ac:dyDescent="0.3">
      <c r="A364" s="31">
        <v>38</v>
      </c>
      <c r="B364" t="str">
        <f t="shared" si="5"/>
        <v>30 Above</v>
      </c>
    </row>
    <row r="365" spans="1:2" x14ac:dyDescent="0.3">
      <c r="A365" s="30">
        <v>36</v>
      </c>
      <c r="B365" t="str">
        <f t="shared" si="5"/>
        <v>30 Above</v>
      </c>
    </row>
    <row r="366" spans="1:2" x14ac:dyDescent="0.3">
      <c r="A366" s="31">
        <v>36</v>
      </c>
      <c r="B366" t="str">
        <f t="shared" si="5"/>
        <v>30 Above</v>
      </c>
    </row>
    <row r="367" spans="1:2" x14ac:dyDescent="0.3">
      <c r="A367" s="30">
        <v>37</v>
      </c>
      <c r="B367" t="str">
        <f t="shared" si="5"/>
        <v>30 Above</v>
      </c>
    </row>
    <row r="368" spans="1:2" x14ac:dyDescent="0.3">
      <c r="A368" s="31">
        <v>37</v>
      </c>
      <c r="B368" t="str">
        <f t="shared" si="5"/>
        <v>30 Above</v>
      </c>
    </row>
    <row r="369" spans="1:2" x14ac:dyDescent="0.3">
      <c r="A369" s="30">
        <v>37</v>
      </c>
      <c r="B369" t="str">
        <f t="shared" si="5"/>
        <v>30 Above</v>
      </c>
    </row>
    <row r="370" spans="1:2" x14ac:dyDescent="0.3">
      <c r="A370" s="31">
        <v>37</v>
      </c>
      <c r="B370" t="str">
        <f t="shared" si="5"/>
        <v>30 Above</v>
      </c>
    </row>
    <row r="371" spans="1:2" x14ac:dyDescent="0.3">
      <c r="A371" s="30">
        <v>37</v>
      </c>
      <c r="B371" t="str">
        <f t="shared" si="5"/>
        <v>30 Above</v>
      </c>
    </row>
    <row r="372" spans="1:2" x14ac:dyDescent="0.3">
      <c r="A372" s="31">
        <v>36</v>
      </c>
      <c r="B372" t="str">
        <f t="shared" si="5"/>
        <v>30 Above</v>
      </c>
    </row>
    <row r="373" spans="1:2" x14ac:dyDescent="0.3">
      <c r="A373" s="30">
        <v>37</v>
      </c>
      <c r="B373" t="str">
        <f t="shared" si="5"/>
        <v>30 Above</v>
      </c>
    </row>
    <row r="374" spans="1:2" x14ac:dyDescent="0.3">
      <c r="A374" s="31">
        <v>37</v>
      </c>
      <c r="B374" t="str">
        <f t="shared" si="5"/>
        <v>30 Above</v>
      </c>
    </row>
    <row r="375" spans="1:2" x14ac:dyDescent="0.3">
      <c r="A375" s="30">
        <v>36</v>
      </c>
      <c r="B375" t="str">
        <f t="shared" si="5"/>
        <v>30 Above</v>
      </c>
    </row>
    <row r="376" spans="1:2" x14ac:dyDescent="0.3">
      <c r="A376" s="31">
        <v>38</v>
      </c>
      <c r="B376" t="str">
        <f t="shared" si="5"/>
        <v>30 Above</v>
      </c>
    </row>
    <row r="377" spans="1:2" x14ac:dyDescent="0.3">
      <c r="A377" s="30">
        <v>32</v>
      </c>
      <c r="B377" t="str">
        <f t="shared" si="5"/>
        <v>30 Above</v>
      </c>
    </row>
    <row r="378" spans="1:2" x14ac:dyDescent="0.3">
      <c r="A378" s="31">
        <v>37</v>
      </c>
      <c r="B378" t="str">
        <f t="shared" si="5"/>
        <v>30 Above</v>
      </c>
    </row>
    <row r="379" spans="1:2" x14ac:dyDescent="0.3">
      <c r="A379" s="30">
        <v>37</v>
      </c>
      <c r="B379" t="str">
        <f t="shared" si="5"/>
        <v>30 Above</v>
      </c>
    </row>
    <row r="380" spans="1:2" x14ac:dyDescent="0.3">
      <c r="A380" s="31">
        <v>37</v>
      </c>
      <c r="B380" t="str">
        <f t="shared" si="5"/>
        <v>30 Above</v>
      </c>
    </row>
    <row r="381" spans="1:2" x14ac:dyDescent="0.3">
      <c r="A381" s="30">
        <v>36</v>
      </c>
      <c r="B381" t="str">
        <f t="shared" si="5"/>
        <v>30 Above</v>
      </c>
    </row>
    <row r="382" spans="1:2" x14ac:dyDescent="0.3">
      <c r="A382" s="31">
        <v>36</v>
      </c>
      <c r="B382" t="str">
        <f t="shared" si="5"/>
        <v>30 Above</v>
      </c>
    </row>
    <row r="383" spans="1:2" x14ac:dyDescent="0.3">
      <c r="A383" s="30">
        <v>36</v>
      </c>
      <c r="B383" t="str">
        <f t="shared" si="5"/>
        <v>30 Above</v>
      </c>
    </row>
    <row r="384" spans="1:2" x14ac:dyDescent="0.3">
      <c r="A384" s="31">
        <v>36</v>
      </c>
      <c r="B384" t="str">
        <f t="shared" si="5"/>
        <v>30 Above</v>
      </c>
    </row>
    <row r="385" spans="1:2" x14ac:dyDescent="0.3">
      <c r="A385" s="30">
        <v>38</v>
      </c>
      <c r="B385" t="str">
        <f t="shared" si="5"/>
        <v>30 Above</v>
      </c>
    </row>
    <row r="386" spans="1:2" x14ac:dyDescent="0.3">
      <c r="A386" s="31">
        <v>36</v>
      </c>
      <c r="B386" t="str">
        <f t="shared" si="5"/>
        <v>30 Above</v>
      </c>
    </row>
    <row r="387" spans="1:2" x14ac:dyDescent="0.3">
      <c r="A387" s="30">
        <v>37</v>
      </c>
      <c r="B387" t="str">
        <f t="shared" si="5"/>
        <v>30 Above</v>
      </c>
    </row>
    <row r="388" spans="1:2" x14ac:dyDescent="0.3">
      <c r="A388" s="31">
        <v>38</v>
      </c>
      <c r="B388" t="str">
        <f t="shared" si="5"/>
        <v>30 Above</v>
      </c>
    </row>
    <row r="389" spans="1:2" x14ac:dyDescent="0.3">
      <c r="A389" s="30">
        <v>37</v>
      </c>
      <c r="B389" t="str">
        <f t="shared" si="5"/>
        <v>30 Above</v>
      </c>
    </row>
    <row r="390" spans="1:2" x14ac:dyDescent="0.3">
      <c r="A390" s="31">
        <v>36</v>
      </c>
      <c r="B390" t="str">
        <f t="shared" ref="B390:B453" si="6">IF(A390&lt;=10,"0-10",IF(A390&lt;=20,"10-20",IF(A390&lt;=30,"20-30","30 Above")))</f>
        <v>30 Above</v>
      </c>
    </row>
    <row r="391" spans="1:2" x14ac:dyDescent="0.3">
      <c r="A391" s="30">
        <v>38</v>
      </c>
      <c r="B391" t="str">
        <f t="shared" si="6"/>
        <v>30 Above</v>
      </c>
    </row>
    <row r="392" spans="1:2" x14ac:dyDescent="0.3">
      <c r="A392" s="31">
        <v>36</v>
      </c>
      <c r="B392" t="str">
        <f t="shared" si="6"/>
        <v>30 Above</v>
      </c>
    </row>
    <row r="393" spans="1:2" x14ac:dyDescent="0.3">
      <c r="A393" s="30">
        <v>38</v>
      </c>
      <c r="B393" t="str">
        <f t="shared" si="6"/>
        <v>30 Above</v>
      </c>
    </row>
    <row r="394" spans="1:2" x14ac:dyDescent="0.3">
      <c r="A394" s="31">
        <v>37</v>
      </c>
      <c r="B394" t="str">
        <f t="shared" si="6"/>
        <v>30 Above</v>
      </c>
    </row>
    <row r="395" spans="1:2" x14ac:dyDescent="0.3">
      <c r="A395" s="30">
        <v>36</v>
      </c>
      <c r="B395" t="str">
        <f t="shared" si="6"/>
        <v>30 Above</v>
      </c>
    </row>
    <row r="396" spans="1:2" x14ac:dyDescent="0.3">
      <c r="A396" s="31">
        <v>38</v>
      </c>
      <c r="B396" t="str">
        <f t="shared" si="6"/>
        <v>30 Above</v>
      </c>
    </row>
    <row r="397" spans="1:2" x14ac:dyDescent="0.3">
      <c r="A397" s="30">
        <v>37</v>
      </c>
      <c r="B397" t="str">
        <f t="shared" si="6"/>
        <v>30 Above</v>
      </c>
    </row>
    <row r="398" spans="1:2" x14ac:dyDescent="0.3">
      <c r="A398" s="31">
        <v>36</v>
      </c>
      <c r="B398" t="str">
        <f t="shared" si="6"/>
        <v>30 Above</v>
      </c>
    </row>
    <row r="399" spans="1:2" x14ac:dyDescent="0.3">
      <c r="A399" s="30">
        <v>36</v>
      </c>
      <c r="B399" t="str">
        <f t="shared" si="6"/>
        <v>30 Above</v>
      </c>
    </row>
    <row r="400" spans="1:2" x14ac:dyDescent="0.3">
      <c r="A400" s="31">
        <v>37</v>
      </c>
      <c r="B400" t="str">
        <f t="shared" si="6"/>
        <v>30 Above</v>
      </c>
    </row>
    <row r="401" spans="1:2" x14ac:dyDescent="0.3">
      <c r="A401" s="30">
        <v>36</v>
      </c>
      <c r="B401" t="str">
        <f t="shared" si="6"/>
        <v>30 Above</v>
      </c>
    </row>
    <row r="402" spans="1:2" x14ac:dyDescent="0.3">
      <c r="A402" s="31">
        <v>37</v>
      </c>
      <c r="B402" t="str">
        <f t="shared" si="6"/>
        <v>30 Above</v>
      </c>
    </row>
    <row r="403" spans="1:2" x14ac:dyDescent="0.3">
      <c r="A403" s="30">
        <v>38</v>
      </c>
      <c r="B403" t="str">
        <f t="shared" si="6"/>
        <v>30 Above</v>
      </c>
    </row>
    <row r="404" spans="1:2" x14ac:dyDescent="0.3">
      <c r="A404" s="31">
        <v>32</v>
      </c>
      <c r="B404" t="str">
        <f t="shared" si="6"/>
        <v>30 Above</v>
      </c>
    </row>
    <row r="405" spans="1:2" x14ac:dyDescent="0.3">
      <c r="A405" s="30">
        <v>36</v>
      </c>
      <c r="B405" t="str">
        <f t="shared" si="6"/>
        <v>30 Above</v>
      </c>
    </row>
    <row r="406" spans="1:2" x14ac:dyDescent="0.3">
      <c r="A406" s="31">
        <v>37</v>
      </c>
      <c r="B406" t="str">
        <f t="shared" si="6"/>
        <v>30 Above</v>
      </c>
    </row>
    <row r="407" spans="1:2" x14ac:dyDescent="0.3">
      <c r="A407" s="30">
        <v>37</v>
      </c>
      <c r="B407" t="str">
        <f t="shared" si="6"/>
        <v>30 Above</v>
      </c>
    </row>
    <row r="408" spans="1:2" x14ac:dyDescent="0.3">
      <c r="A408" s="31">
        <v>36</v>
      </c>
      <c r="B408" t="str">
        <f t="shared" si="6"/>
        <v>30 Above</v>
      </c>
    </row>
    <row r="409" spans="1:2" x14ac:dyDescent="0.3">
      <c r="A409" s="30">
        <v>38</v>
      </c>
      <c r="B409" t="str">
        <f t="shared" si="6"/>
        <v>30 Above</v>
      </c>
    </row>
    <row r="410" spans="1:2" x14ac:dyDescent="0.3">
      <c r="A410" s="31">
        <v>37</v>
      </c>
      <c r="B410" t="str">
        <f t="shared" si="6"/>
        <v>30 Above</v>
      </c>
    </row>
    <row r="411" spans="1:2" x14ac:dyDescent="0.3">
      <c r="A411" s="30">
        <v>38</v>
      </c>
      <c r="B411" t="str">
        <f t="shared" si="6"/>
        <v>30 Above</v>
      </c>
    </row>
    <row r="412" spans="1:2" x14ac:dyDescent="0.3">
      <c r="A412" s="31">
        <v>36</v>
      </c>
      <c r="B412" t="str">
        <f t="shared" si="6"/>
        <v>30 Above</v>
      </c>
    </row>
    <row r="413" spans="1:2" x14ac:dyDescent="0.3">
      <c r="A413" s="30">
        <v>37</v>
      </c>
      <c r="B413" t="str">
        <f t="shared" si="6"/>
        <v>30 Above</v>
      </c>
    </row>
    <row r="414" spans="1:2" x14ac:dyDescent="0.3">
      <c r="A414" s="31">
        <v>36</v>
      </c>
      <c r="B414" t="str">
        <f t="shared" si="6"/>
        <v>30 Above</v>
      </c>
    </row>
    <row r="415" spans="1:2" x14ac:dyDescent="0.3">
      <c r="A415" s="30">
        <v>36</v>
      </c>
      <c r="B415" t="str">
        <f t="shared" si="6"/>
        <v>30 Above</v>
      </c>
    </row>
    <row r="416" spans="1:2" x14ac:dyDescent="0.3">
      <c r="A416" s="31">
        <v>37</v>
      </c>
      <c r="B416" t="str">
        <f t="shared" si="6"/>
        <v>30 Above</v>
      </c>
    </row>
    <row r="417" spans="1:2" x14ac:dyDescent="0.3">
      <c r="A417" s="30">
        <v>38</v>
      </c>
      <c r="B417" t="str">
        <f t="shared" si="6"/>
        <v>30 Above</v>
      </c>
    </row>
    <row r="418" spans="1:2" x14ac:dyDescent="0.3">
      <c r="A418" s="31">
        <v>38</v>
      </c>
      <c r="B418" t="str">
        <f t="shared" si="6"/>
        <v>30 Above</v>
      </c>
    </row>
    <row r="419" spans="1:2" x14ac:dyDescent="0.3">
      <c r="A419" s="30">
        <v>36</v>
      </c>
      <c r="B419" t="str">
        <f t="shared" si="6"/>
        <v>30 Above</v>
      </c>
    </row>
    <row r="420" spans="1:2" x14ac:dyDescent="0.3">
      <c r="A420" s="31">
        <v>37</v>
      </c>
      <c r="B420" t="str">
        <f t="shared" si="6"/>
        <v>30 Above</v>
      </c>
    </row>
    <row r="421" spans="1:2" x14ac:dyDescent="0.3">
      <c r="A421" s="30">
        <v>36</v>
      </c>
      <c r="B421" t="str">
        <f t="shared" si="6"/>
        <v>30 Above</v>
      </c>
    </row>
    <row r="422" spans="1:2" x14ac:dyDescent="0.3">
      <c r="A422" s="31">
        <v>38</v>
      </c>
      <c r="B422" t="str">
        <f t="shared" si="6"/>
        <v>30 Above</v>
      </c>
    </row>
    <row r="423" spans="1:2" x14ac:dyDescent="0.3">
      <c r="A423" s="30">
        <v>38</v>
      </c>
      <c r="B423" t="str">
        <f t="shared" si="6"/>
        <v>30 Above</v>
      </c>
    </row>
    <row r="424" spans="1:2" x14ac:dyDescent="0.3">
      <c r="A424" s="31">
        <v>37</v>
      </c>
      <c r="B424" t="str">
        <f t="shared" si="6"/>
        <v>30 Above</v>
      </c>
    </row>
    <row r="425" spans="1:2" x14ac:dyDescent="0.3">
      <c r="A425" s="30">
        <v>37</v>
      </c>
      <c r="B425" t="str">
        <f t="shared" si="6"/>
        <v>30 Above</v>
      </c>
    </row>
    <row r="426" spans="1:2" x14ac:dyDescent="0.3">
      <c r="A426" s="31">
        <v>38</v>
      </c>
      <c r="B426" t="str">
        <f t="shared" si="6"/>
        <v>30 Above</v>
      </c>
    </row>
    <row r="427" spans="1:2" x14ac:dyDescent="0.3">
      <c r="A427" s="30">
        <v>37</v>
      </c>
      <c r="B427" t="str">
        <f t="shared" si="6"/>
        <v>30 Above</v>
      </c>
    </row>
    <row r="428" spans="1:2" x14ac:dyDescent="0.3">
      <c r="A428" s="31">
        <v>37</v>
      </c>
      <c r="B428" t="str">
        <f t="shared" si="6"/>
        <v>30 Above</v>
      </c>
    </row>
    <row r="429" spans="1:2" x14ac:dyDescent="0.3">
      <c r="A429" s="30">
        <v>36</v>
      </c>
      <c r="B429" t="str">
        <f t="shared" si="6"/>
        <v>30 Above</v>
      </c>
    </row>
    <row r="430" spans="1:2" x14ac:dyDescent="0.3">
      <c r="A430" s="31">
        <v>37</v>
      </c>
      <c r="B430" t="str">
        <f t="shared" si="6"/>
        <v>30 Above</v>
      </c>
    </row>
    <row r="431" spans="1:2" x14ac:dyDescent="0.3">
      <c r="A431" s="30">
        <v>36</v>
      </c>
      <c r="B431" t="str">
        <f t="shared" si="6"/>
        <v>30 Above</v>
      </c>
    </row>
    <row r="432" spans="1:2" x14ac:dyDescent="0.3">
      <c r="A432" s="31">
        <v>35</v>
      </c>
      <c r="B432" t="str">
        <f t="shared" si="6"/>
        <v>30 Above</v>
      </c>
    </row>
    <row r="433" spans="1:2" x14ac:dyDescent="0.3">
      <c r="A433" s="30">
        <v>35</v>
      </c>
      <c r="B433" t="str">
        <f t="shared" si="6"/>
        <v>30 Above</v>
      </c>
    </row>
    <row r="434" spans="1:2" x14ac:dyDescent="0.3">
      <c r="A434" s="31">
        <v>36</v>
      </c>
      <c r="B434" t="str">
        <f t="shared" si="6"/>
        <v>30 Above</v>
      </c>
    </row>
    <row r="435" spans="1:2" x14ac:dyDescent="0.3">
      <c r="A435" s="30">
        <v>36</v>
      </c>
      <c r="B435" t="str">
        <f t="shared" si="6"/>
        <v>30 Above</v>
      </c>
    </row>
    <row r="436" spans="1:2" x14ac:dyDescent="0.3">
      <c r="A436" s="31">
        <v>35</v>
      </c>
      <c r="B436" t="str">
        <f t="shared" si="6"/>
        <v>30 Above</v>
      </c>
    </row>
    <row r="437" spans="1:2" x14ac:dyDescent="0.3">
      <c r="A437" s="30">
        <v>37</v>
      </c>
      <c r="B437" t="str">
        <f t="shared" si="6"/>
        <v>30 Above</v>
      </c>
    </row>
    <row r="438" spans="1:2" x14ac:dyDescent="0.3">
      <c r="A438" s="31">
        <v>37</v>
      </c>
      <c r="B438" t="str">
        <f t="shared" si="6"/>
        <v>30 Above</v>
      </c>
    </row>
    <row r="439" spans="1:2" x14ac:dyDescent="0.3">
      <c r="A439" s="30">
        <v>36</v>
      </c>
      <c r="B439" t="str">
        <f t="shared" si="6"/>
        <v>30 Above</v>
      </c>
    </row>
    <row r="440" spans="1:2" x14ac:dyDescent="0.3">
      <c r="A440" s="31">
        <v>31</v>
      </c>
      <c r="B440" t="str">
        <f t="shared" si="6"/>
        <v>30 Above</v>
      </c>
    </row>
    <row r="441" spans="1:2" x14ac:dyDescent="0.3">
      <c r="A441" s="30">
        <v>36</v>
      </c>
      <c r="B441" t="str">
        <f t="shared" si="6"/>
        <v>30 Above</v>
      </c>
    </row>
    <row r="442" spans="1:2" x14ac:dyDescent="0.3">
      <c r="A442" s="31">
        <v>35</v>
      </c>
      <c r="B442" t="str">
        <f t="shared" si="6"/>
        <v>30 Above</v>
      </c>
    </row>
    <row r="443" spans="1:2" x14ac:dyDescent="0.3">
      <c r="A443" s="30">
        <v>35</v>
      </c>
      <c r="B443" t="str">
        <f t="shared" si="6"/>
        <v>30 Above</v>
      </c>
    </row>
    <row r="444" spans="1:2" x14ac:dyDescent="0.3">
      <c r="A444" s="31">
        <v>37</v>
      </c>
      <c r="B444" t="str">
        <f t="shared" si="6"/>
        <v>30 Above</v>
      </c>
    </row>
    <row r="445" spans="1:2" x14ac:dyDescent="0.3">
      <c r="A445" s="30">
        <v>37</v>
      </c>
      <c r="B445" t="str">
        <f t="shared" si="6"/>
        <v>30 Above</v>
      </c>
    </row>
    <row r="446" spans="1:2" x14ac:dyDescent="0.3">
      <c r="A446" s="31">
        <v>35</v>
      </c>
      <c r="B446" t="str">
        <f t="shared" si="6"/>
        <v>30 Above</v>
      </c>
    </row>
    <row r="447" spans="1:2" x14ac:dyDescent="0.3">
      <c r="A447" s="30">
        <v>31</v>
      </c>
      <c r="B447" t="str">
        <f t="shared" si="6"/>
        <v>30 Above</v>
      </c>
    </row>
    <row r="448" spans="1:2" x14ac:dyDescent="0.3">
      <c r="A448" s="31">
        <v>35</v>
      </c>
      <c r="B448" t="str">
        <f t="shared" si="6"/>
        <v>30 Above</v>
      </c>
    </row>
    <row r="449" spans="1:2" x14ac:dyDescent="0.3">
      <c r="A449" s="30">
        <v>35</v>
      </c>
      <c r="B449" t="str">
        <f t="shared" si="6"/>
        <v>30 Above</v>
      </c>
    </row>
    <row r="450" spans="1:2" x14ac:dyDescent="0.3">
      <c r="A450" s="31">
        <v>36</v>
      </c>
      <c r="B450" t="str">
        <f t="shared" si="6"/>
        <v>30 Above</v>
      </c>
    </row>
    <row r="451" spans="1:2" x14ac:dyDescent="0.3">
      <c r="A451" s="30">
        <v>36</v>
      </c>
      <c r="B451" t="str">
        <f t="shared" si="6"/>
        <v>30 Above</v>
      </c>
    </row>
    <row r="452" spans="1:2" x14ac:dyDescent="0.3">
      <c r="A452" s="31">
        <v>35</v>
      </c>
      <c r="B452" t="str">
        <f t="shared" si="6"/>
        <v>30 Above</v>
      </c>
    </row>
    <row r="453" spans="1:2" x14ac:dyDescent="0.3">
      <c r="A453" s="30">
        <v>36</v>
      </c>
      <c r="B453" t="str">
        <f t="shared" si="6"/>
        <v>30 Above</v>
      </c>
    </row>
    <row r="454" spans="1:2" x14ac:dyDescent="0.3">
      <c r="A454" s="31">
        <v>36</v>
      </c>
      <c r="B454" t="str">
        <f t="shared" ref="B454:B517" si="7">IF(A454&lt;=10,"0-10",IF(A454&lt;=20,"10-20",IF(A454&lt;=30,"20-30","30 Above")))</f>
        <v>30 Above</v>
      </c>
    </row>
    <row r="455" spans="1:2" x14ac:dyDescent="0.3">
      <c r="A455" s="30">
        <v>36</v>
      </c>
      <c r="B455" t="str">
        <f t="shared" si="7"/>
        <v>30 Above</v>
      </c>
    </row>
    <row r="456" spans="1:2" x14ac:dyDescent="0.3">
      <c r="A456" s="31">
        <v>37</v>
      </c>
      <c r="B456" t="str">
        <f t="shared" si="7"/>
        <v>30 Above</v>
      </c>
    </row>
    <row r="457" spans="1:2" x14ac:dyDescent="0.3">
      <c r="A457" s="30">
        <v>35</v>
      </c>
      <c r="B457" t="str">
        <f t="shared" si="7"/>
        <v>30 Above</v>
      </c>
    </row>
    <row r="458" spans="1:2" x14ac:dyDescent="0.3">
      <c r="A458" s="31">
        <v>36</v>
      </c>
      <c r="B458" t="str">
        <f t="shared" si="7"/>
        <v>30 Above</v>
      </c>
    </row>
    <row r="459" spans="1:2" x14ac:dyDescent="0.3">
      <c r="A459" s="30">
        <v>35</v>
      </c>
      <c r="B459" t="str">
        <f t="shared" si="7"/>
        <v>30 Above</v>
      </c>
    </row>
    <row r="460" spans="1:2" x14ac:dyDescent="0.3">
      <c r="A460" s="31">
        <v>37</v>
      </c>
      <c r="B460" t="str">
        <f t="shared" si="7"/>
        <v>30 Above</v>
      </c>
    </row>
    <row r="461" spans="1:2" x14ac:dyDescent="0.3">
      <c r="A461" s="30">
        <v>37</v>
      </c>
      <c r="B461" t="str">
        <f t="shared" si="7"/>
        <v>30 Above</v>
      </c>
    </row>
    <row r="462" spans="1:2" x14ac:dyDescent="0.3">
      <c r="A462" s="31">
        <v>37</v>
      </c>
      <c r="B462" t="str">
        <f t="shared" si="7"/>
        <v>30 Above</v>
      </c>
    </row>
    <row r="463" spans="1:2" x14ac:dyDescent="0.3">
      <c r="A463" s="30">
        <v>35</v>
      </c>
      <c r="B463" t="str">
        <f t="shared" si="7"/>
        <v>30 Above</v>
      </c>
    </row>
    <row r="464" spans="1:2" x14ac:dyDescent="0.3">
      <c r="A464" s="31">
        <v>35</v>
      </c>
      <c r="B464" t="str">
        <f t="shared" si="7"/>
        <v>30 Above</v>
      </c>
    </row>
    <row r="465" spans="1:2" x14ac:dyDescent="0.3">
      <c r="A465" s="30">
        <v>36</v>
      </c>
      <c r="B465" t="str">
        <f t="shared" si="7"/>
        <v>30 Above</v>
      </c>
    </row>
    <row r="466" spans="1:2" x14ac:dyDescent="0.3">
      <c r="A466" s="31">
        <v>36</v>
      </c>
      <c r="B466" t="str">
        <f t="shared" si="7"/>
        <v>30 Above</v>
      </c>
    </row>
    <row r="467" spans="1:2" x14ac:dyDescent="0.3">
      <c r="A467" s="30">
        <v>36</v>
      </c>
      <c r="B467" t="str">
        <f t="shared" si="7"/>
        <v>30 Above</v>
      </c>
    </row>
    <row r="468" spans="1:2" x14ac:dyDescent="0.3">
      <c r="A468" s="31">
        <v>35</v>
      </c>
      <c r="B468" t="str">
        <f t="shared" si="7"/>
        <v>30 Above</v>
      </c>
    </row>
    <row r="469" spans="1:2" x14ac:dyDescent="0.3">
      <c r="A469" s="30">
        <v>37</v>
      </c>
      <c r="B469" t="str">
        <f t="shared" si="7"/>
        <v>30 Above</v>
      </c>
    </row>
    <row r="470" spans="1:2" x14ac:dyDescent="0.3">
      <c r="A470" s="31">
        <v>36</v>
      </c>
      <c r="B470" t="str">
        <f t="shared" si="7"/>
        <v>30 Above</v>
      </c>
    </row>
    <row r="471" spans="1:2" x14ac:dyDescent="0.3">
      <c r="A471" s="30">
        <v>36</v>
      </c>
      <c r="B471" t="str">
        <f t="shared" si="7"/>
        <v>30 Above</v>
      </c>
    </row>
    <row r="472" spans="1:2" x14ac:dyDescent="0.3">
      <c r="A472" s="31">
        <v>36</v>
      </c>
      <c r="B472" t="str">
        <f t="shared" si="7"/>
        <v>30 Above</v>
      </c>
    </row>
    <row r="473" spans="1:2" x14ac:dyDescent="0.3">
      <c r="A473" s="30">
        <v>36</v>
      </c>
      <c r="B473" t="str">
        <f t="shared" si="7"/>
        <v>30 Above</v>
      </c>
    </row>
    <row r="474" spans="1:2" x14ac:dyDescent="0.3">
      <c r="A474" s="31">
        <v>36</v>
      </c>
      <c r="B474" t="str">
        <f t="shared" si="7"/>
        <v>30 Above</v>
      </c>
    </row>
    <row r="475" spans="1:2" x14ac:dyDescent="0.3">
      <c r="A475" s="30">
        <v>36</v>
      </c>
      <c r="B475" t="str">
        <f t="shared" si="7"/>
        <v>30 Above</v>
      </c>
    </row>
    <row r="476" spans="1:2" x14ac:dyDescent="0.3">
      <c r="A476" s="31">
        <v>36</v>
      </c>
      <c r="B476" t="str">
        <f t="shared" si="7"/>
        <v>30 Above</v>
      </c>
    </row>
    <row r="477" spans="1:2" x14ac:dyDescent="0.3">
      <c r="A477" s="30">
        <v>37</v>
      </c>
      <c r="B477" t="str">
        <f t="shared" si="7"/>
        <v>30 Above</v>
      </c>
    </row>
    <row r="478" spans="1:2" x14ac:dyDescent="0.3">
      <c r="A478" s="31">
        <v>35</v>
      </c>
      <c r="B478" t="str">
        <f t="shared" si="7"/>
        <v>30 Above</v>
      </c>
    </row>
    <row r="479" spans="1:2" x14ac:dyDescent="0.3">
      <c r="A479" s="30">
        <v>37</v>
      </c>
      <c r="B479" t="str">
        <f t="shared" si="7"/>
        <v>30 Above</v>
      </c>
    </row>
    <row r="480" spans="1:2" x14ac:dyDescent="0.3">
      <c r="A480" s="31">
        <v>35</v>
      </c>
      <c r="B480" t="str">
        <f t="shared" si="7"/>
        <v>30 Above</v>
      </c>
    </row>
    <row r="481" spans="1:2" x14ac:dyDescent="0.3">
      <c r="A481" s="30">
        <v>37</v>
      </c>
      <c r="B481" t="str">
        <f t="shared" si="7"/>
        <v>30 Above</v>
      </c>
    </row>
    <row r="482" spans="1:2" x14ac:dyDescent="0.3">
      <c r="A482" s="31">
        <v>36</v>
      </c>
      <c r="B482" t="str">
        <f t="shared" si="7"/>
        <v>30 Above</v>
      </c>
    </row>
    <row r="483" spans="1:2" x14ac:dyDescent="0.3">
      <c r="A483" s="30">
        <v>36</v>
      </c>
      <c r="B483" t="str">
        <f t="shared" si="7"/>
        <v>30 Above</v>
      </c>
    </row>
    <row r="484" spans="1:2" x14ac:dyDescent="0.3">
      <c r="A484" s="31">
        <v>36</v>
      </c>
      <c r="B484" t="str">
        <f t="shared" si="7"/>
        <v>30 Above</v>
      </c>
    </row>
    <row r="485" spans="1:2" x14ac:dyDescent="0.3">
      <c r="A485" s="30">
        <v>36</v>
      </c>
      <c r="B485" t="str">
        <f t="shared" si="7"/>
        <v>30 Above</v>
      </c>
    </row>
    <row r="486" spans="1:2" x14ac:dyDescent="0.3">
      <c r="A486" s="31">
        <v>36</v>
      </c>
      <c r="B486" t="str">
        <f t="shared" si="7"/>
        <v>30 Above</v>
      </c>
    </row>
    <row r="487" spans="1:2" x14ac:dyDescent="0.3">
      <c r="A487" s="30">
        <v>36</v>
      </c>
      <c r="B487" t="str">
        <f t="shared" si="7"/>
        <v>30 Above</v>
      </c>
    </row>
    <row r="488" spans="1:2" x14ac:dyDescent="0.3">
      <c r="A488" s="31">
        <v>37</v>
      </c>
      <c r="B488" t="str">
        <f t="shared" si="7"/>
        <v>30 Above</v>
      </c>
    </row>
    <row r="489" spans="1:2" x14ac:dyDescent="0.3">
      <c r="A489" s="30">
        <v>36</v>
      </c>
      <c r="B489" t="str">
        <f t="shared" si="7"/>
        <v>30 Above</v>
      </c>
    </row>
    <row r="490" spans="1:2" x14ac:dyDescent="0.3">
      <c r="A490" s="31">
        <v>35</v>
      </c>
      <c r="B490" t="str">
        <f t="shared" si="7"/>
        <v>30 Above</v>
      </c>
    </row>
    <row r="491" spans="1:2" x14ac:dyDescent="0.3">
      <c r="A491" s="30">
        <v>36</v>
      </c>
      <c r="B491" t="str">
        <f t="shared" si="7"/>
        <v>30 Above</v>
      </c>
    </row>
    <row r="492" spans="1:2" x14ac:dyDescent="0.3">
      <c r="A492" s="31">
        <v>37</v>
      </c>
      <c r="B492" t="str">
        <f t="shared" si="7"/>
        <v>30 Above</v>
      </c>
    </row>
    <row r="493" spans="1:2" x14ac:dyDescent="0.3">
      <c r="A493" s="30">
        <v>36</v>
      </c>
      <c r="B493" t="str">
        <f t="shared" si="7"/>
        <v>30 Above</v>
      </c>
    </row>
    <row r="494" spans="1:2" x14ac:dyDescent="0.3">
      <c r="A494" s="31">
        <v>36</v>
      </c>
      <c r="B494" t="str">
        <f t="shared" si="7"/>
        <v>30 Above</v>
      </c>
    </row>
    <row r="495" spans="1:2" x14ac:dyDescent="0.3">
      <c r="A495" s="30">
        <v>36</v>
      </c>
      <c r="B495" t="str">
        <f t="shared" si="7"/>
        <v>30 Above</v>
      </c>
    </row>
    <row r="496" spans="1:2" x14ac:dyDescent="0.3">
      <c r="A496" s="31">
        <v>36</v>
      </c>
      <c r="B496" t="str">
        <f t="shared" si="7"/>
        <v>30 Above</v>
      </c>
    </row>
    <row r="497" spans="1:2" x14ac:dyDescent="0.3">
      <c r="A497" s="30">
        <v>35</v>
      </c>
      <c r="B497" t="str">
        <f t="shared" si="7"/>
        <v>30 Above</v>
      </c>
    </row>
    <row r="498" spans="1:2" x14ac:dyDescent="0.3">
      <c r="A498" s="31">
        <v>35</v>
      </c>
      <c r="B498" t="str">
        <f t="shared" si="7"/>
        <v>30 Above</v>
      </c>
    </row>
    <row r="499" spans="1:2" x14ac:dyDescent="0.3">
      <c r="A499" s="30">
        <v>36</v>
      </c>
      <c r="B499" t="str">
        <f t="shared" si="7"/>
        <v>30 Above</v>
      </c>
    </row>
    <row r="500" spans="1:2" x14ac:dyDescent="0.3">
      <c r="A500" s="31">
        <v>35</v>
      </c>
      <c r="B500" t="str">
        <f t="shared" si="7"/>
        <v>30 Above</v>
      </c>
    </row>
    <row r="501" spans="1:2" x14ac:dyDescent="0.3">
      <c r="A501" s="30">
        <v>31</v>
      </c>
      <c r="B501" t="str">
        <f t="shared" si="7"/>
        <v>30 Above</v>
      </c>
    </row>
    <row r="502" spans="1:2" x14ac:dyDescent="0.3">
      <c r="A502" s="31">
        <v>36</v>
      </c>
      <c r="B502" t="str">
        <f t="shared" si="7"/>
        <v>30 Above</v>
      </c>
    </row>
    <row r="503" spans="1:2" x14ac:dyDescent="0.3">
      <c r="A503" s="30">
        <v>36</v>
      </c>
      <c r="B503" t="str">
        <f t="shared" si="7"/>
        <v>30 Above</v>
      </c>
    </row>
    <row r="504" spans="1:2" x14ac:dyDescent="0.3">
      <c r="A504" s="31">
        <v>35</v>
      </c>
      <c r="B504" t="str">
        <f t="shared" si="7"/>
        <v>30 Above</v>
      </c>
    </row>
    <row r="505" spans="1:2" x14ac:dyDescent="0.3">
      <c r="A505" s="30">
        <v>35</v>
      </c>
      <c r="B505" t="str">
        <f t="shared" si="7"/>
        <v>30 Above</v>
      </c>
    </row>
    <row r="506" spans="1:2" x14ac:dyDescent="0.3">
      <c r="A506" s="31">
        <v>37</v>
      </c>
      <c r="B506" t="str">
        <f t="shared" si="7"/>
        <v>30 Above</v>
      </c>
    </row>
    <row r="507" spans="1:2" x14ac:dyDescent="0.3">
      <c r="A507" s="30">
        <v>35</v>
      </c>
      <c r="B507" t="str">
        <f t="shared" si="7"/>
        <v>30 Above</v>
      </c>
    </row>
    <row r="508" spans="1:2" x14ac:dyDescent="0.3">
      <c r="A508" s="31">
        <v>37</v>
      </c>
      <c r="B508" t="str">
        <f t="shared" si="7"/>
        <v>30 Above</v>
      </c>
    </row>
    <row r="509" spans="1:2" x14ac:dyDescent="0.3">
      <c r="A509" s="30">
        <v>35</v>
      </c>
      <c r="B509" t="str">
        <f t="shared" si="7"/>
        <v>30 Above</v>
      </c>
    </row>
    <row r="510" spans="1:2" x14ac:dyDescent="0.3">
      <c r="A510" s="31">
        <v>36</v>
      </c>
      <c r="B510" t="str">
        <f t="shared" si="7"/>
        <v>30 Above</v>
      </c>
    </row>
    <row r="511" spans="1:2" x14ac:dyDescent="0.3">
      <c r="A511" s="30">
        <v>37</v>
      </c>
      <c r="B511" t="str">
        <f t="shared" si="7"/>
        <v>30 Above</v>
      </c>
    </row>
    <row r="512" spans="1:2" x14ac:dyDescent="0.3">
      <c r="A512" s="31">
        <v>35</v>
      </c>
      <c r="B512" t="str">
        <f t="shared" si="7"/>
        <v>30 Above</v>
      </c>
    </row>
    <row r="513" spans="1:2" x14ac:dyDescent="0.3">
      <c r="A513" s="30">
        <v>37</v>
      </c>
      <c r="B513" t="str">
        <f t="shared" si="7"/>
        <v>30 Above</v>
      </c>
    </row>
    <row r="514" spans="1:2" x14ac:dyDescent="0.3">
      <c r="A514" s="31">
        <v>37</v>
      </c>
      <c r="B514" t="str">
        <f t="shared" si="7"/>
        <v>30 Above</v>
      </c>
    </row>
    <row r="515" spans="1:2" x14ac:dyDescent="0.3">
      <c r="A515" s="30">
        <v>31</v>
      </c>
      <c r="B515" t="str">
        <f t="shared" si="7"/>
        <v>30 Above</v>
      </c>
    </row>
    <row r="516" spans="1:2" x14ac:dyDescent="0.3">
      <c r="A516" s="31">
        <v>35</v>
      </c>
      <c r="B516" t="str">
        <f t="shared" si="7"/>
        <v>30 Above</v>
      </c>
    </row>
    <row r="517" spans="1:2" x14ac:dyDescent="0.3">
      <c r="A517" s="30">
        <v>37</v>
      </c>
      <c r="B517" t="str">
        <f t="shared" si="7"/>
        <v>30 Above</v>
      </c>
    </row>
    <row r="518" spans="1:2" x14ac:dyDescent="0.3">
      <c r="A518" s="31">
        <v>35</v>
      </c>
      <c r="B518" t="str">
        <f t="shared" ref="B518:B581" si="8">IF(A518&lt;=10,"0-10",IF(A518&lt;=20,"10-20",IF(A518&lt;=30,"20-30","30 Above")))</f>
        <v>30 Above</v>
      </c>
    </row>
    <row r="519" spans="1:2" x14ac:dyDescent="0.3">
      <c r="A519" s="30">
        <v>35</v>
      </c>
      <c r="B519" t="str">
        <f t="shared" si="8"/>
        <v>30 Above</v>
      </c>
    </row>
    <row r="520" spans="1:2" x14ac:dyDescent="0.3">
      <c r="A520" s="31">
        <v>35</v>
      </c>
      <c r="B520" t="str">
        <f t="shared" si="8"/>
        <v>30 Above</v>
      </c>
    </row>
    <row r="521" spans="1:2" x14ac:dyDescent="0.3">
      <c r="A521" s="30">
        <v>37</v>
      </c>
      <c r="B521" t="str">
        <f t="shared" si="8"/>
        <v>30 Above</v>
      </c>
    </row>
    <row r="522" spans="1:2" x14ac:dyDescent="0.3">
      <c r="A522" s="31">
        <v>36</v>
      </c>
      <c r="B522" t="str">
        <f t="shared" si="8"/>
        <v>30 Above</v>
      </c>
    </row>
    <row r="523" spans="1:2" x14ac:dyDescent="0.3">
      <c r="A523" s="30">
        <v>36</v>
      </c>
      <c r="B523" t="str">
        <f t="shared" si="8"/>
        <v>30 Above</v>
      </c>
    </row>
    <row r="524" spans="1:2" x14ac:dyDescent="0.3">
      <c r="A524" s="31">
        <v>35</v>
      </c>
      <c r="B524" t="str">
        <f t="shared" si="8"/>
        <v>30 Above</v>
      </c>
    </row>
    <row r="525" spans="1:2" x14ac:dyDescent="0.3">
      <c r="A525" s="30">
        <v>35</v>
      </c>
      <c r="B525" t="str">
        <f t="shared" si="8"/>
        <v>30 Above</v>
      </c>
    </row>
    <row r="526" spans="1:2" x14ac:dyDescent="0.3">
      <c r="A526" s="31">
        <v>31</v>
      </c>
      <c r="B526" t="str">
        <f t="shared" si="8"/>
        <v>30 Above</v>
      </c>
    </row>
    <row r="527" spans="1:2" x14ac:dyDescent="0.3">
      <c r="A527" s="30">
        <v>37</v>
      </c>
      <c r="B527" t="str">
        <f t="shared" si="8"/>
        <v>30 Above</v>
      </c>
    </row>
    <row r="528" spans="1:2" x14ac:dyDescent="0.3">
      <c r="A528" s="31">
        <v>35</v>
      </c>
      <c r="B528" t="str">
        <f t="shared" si="8"/>
        <v>30 Above</v>
      </c>
    </row>
    <row r="529" spans="1:2" x14ac:dyDescent="0.3">
      <c r="A529" s="30">
        <v>36</v>
      </c>
      <c r="B529" t="str">
        <f t="shared" si="8"/>
        <v>30 Above</v>
      </c>
    </row>
    <row r="530" spans="1:2" x14ac:dyDescent="0.3">
      <c r="A530" s="31">
        <v>37</v>
      </c>
      <c r="B530" t="str">
        <f t="shared" si="8"/>
        <v>30 Above</v>
      </c>
    </row>
    <row r="531" spans="1:2" x14ac:dyDescent="0.3">
      <c r="A531" s="30">
        <v>36</v>
      </c>
      <c r="B531" t="str">
        <f t="shared" si="8"/>
        <v>30 Above</v>
      </c>
    </row>
    <row r="532" spans="1:2" x14ac:dyDescent="0.3">
      <c r="A532" s="31">
        <v>36</v>
      </c>
      <c r="B532" t="str">
        <f t="shared" si="8"/>
        <v>30 Above</v>
      </c>
    </row>
    <row r="533" spans="1:2" x14ac:dyDescent="0.3">
      <c r="A533" s="30">
        <v>36</v>
      </c>
      <c r="B533" t="str">
        <f t="shared" si="8"/>
        <v>30 Above</v>
      </c>
    </row>
    <row r="534" spans="1:2" x14ac:dyDescent="0.3">
      <c r="A534" s="31">
        <v>37</v>
      </c>
      <c r="B534" t="str">
        <f t="shared" si="8"/>
        <v>30 Above</v>
      </c>
    </row>
    <row r="535" spans="1:2" x14ac:dyDescent="0.3">
      <c r="A535" s="30">
        <v>37</v>
      </c>
      <c r="B535" t="str">
        <f t="shared" si="8"/>
        <v>30 Above</v>
      </c>
    </row>
    <row r="536" spans="1:2" x14ac:dyDescent="0.3">
      <c r="A536" s="31">
        <v>36</v>
      </c>
      <c r="B536" t="str">
        <f t="shared" si="8"/>
        <v>30 Above</v>
      </c>
    </row>
    <row r="537" spans="1:2" x14ac:dyDescent="0.3">
      <c r="A537" s="30">
        <v>35</v>
      </c>
      <c r="B537" t="str">
        <f t="shared" si="8"/>
        <v>30 Above</v>
      </c>
    </row>
    <row r="538" spans="1:2" x14ac:dyDescent="0.3">
      <c r="A538" s="31">
        <v>36</v>
      </c>
      <c r="B538" t="str">
        <f t="shared" si="8"/>
        <v>30 Above</v>
      </c>
    </row>
    <row r="539" spans="1:2" x14ac:dyDescent="0.3">
      <c r="A539" s="30">
        <v>35</v>
      </c>
      <c r="B539" t="str">
        <f t="shared" si="8"/>
        <v>30 Above</v>
      </c>
    </row>
    <row r="540" spans="1:2" x14ac:dyDescent="0.3">
      <c r="A540" s="31">
        <v>35</v>
      </c>
      <c r="B540" t="str">
        <f t="shared" si="8"/>
        <v>30 Above</v>
      </c>
    </row>
    <row r="541" spans="1:2" x14ac:dyDescent="0.3">
      <c r="A541" s="30">
        <v>36</v>
      </c>
      <c r="B541" t="str">
        <f t="shared" si="8"/>
        <v>30 Above</v>
      </c>
    </row>
    <row r="542" spans="1:2" x14ac:dyDescent="0.3">
      <c r="A542" s="31">
        <v>35</v>
      </c>
      <c r="B542" t="str">
        <f t="shared" si="8"/>
        <v>30 Above</v>
      </c>
    </row>
    <row r="543" spans="1:2" x14ac:dyDescent="0.3">
      <c r="A543" s="30">
        <v>36</v>
      </c>
      <c r="B543" t="str">
        <f t="shared" si="8"/>
        <v>30 Above</v>
      </c>
    </row>
    <row r="544" spans="1:2" x14ac:dyDescent="0.3">
      <c r="A544" s="31">
        <v>37</v>
      </c>
      <c r="B544" t="str">
        <f t="shared" si="8"/>
        <v>30 Above</v>
      </c>
    </row>
    <row r="545" spans="1:2" x14ac:dyDescent="0.3">
      <c r="A545" s="30">
        <v>36</v>
      </c>
      <c r="B545" t="str">
        <f t="shared" si="8"/>
        <v>30 Above</v>
      </c>
    </row>
    <row r="546" spans="1:2" x14ac:dyDescent="0.3">
      <c r="A546" s="31">
        <v>35</v>
      </c>
      <c r="B546" t="str">
        <f t="shared" si="8"/>
        <v>30 Above</v>
      </c>
    </row>
    <row r="547" spans="1:2" x14ac:dyDescent="0.3">
      <c r="A547" s="30">
        <v>34</v>
      </c>
      <c r="B547" t="str">
        <f t="shared" si="8"/>
        <v>30 Above</v>
      </c>
    </row>
    <row r="548" spans="1:2" x14ac:dyDescent="0.3">
      <c r="A548" s="31">
        <v>35</v>
      </c>
      <c r="B548" t="str">
        <f t="shared" si="8"/>
        <v>30 Above</v>
      </c>
    </row>
    <row r="549" spans="1:2" x14ac:dyDescent="0.3">
      <c r="A549" s="30">
        <v>36</v>
      </c>
      <c r="B549" t="str">
        <f t="shared" si="8"/>
        <v>30 Above</v>
      </c>
    </row>
    <row r="550" spans="1:2" x14ac:dyDescent="0.3">
      <c r="A550" s="31">
        <v>35</v>
      </c>
      <c r="B550" t="str">
        <f t="shared" si="8"/>
        <v>30 Above</v>
      </c>
    </row>
    <row r="551" spans="1:2" x14ac:dyDescent="0.3">
      <c r="A551" s="30">
        <v>35</v>
      </c>
      <c r="B551" t="str">
        <f t="shared" si="8"/>
        <v>30 Above</v>
      </c>
    </row>
    <row r="552" spans="1:2" x14ac:dyDescent="0.3">
      <c r="A552" s="31">
        <v>30</v>
      </c>
      <c r="B552" t="str">
        <f t="shared" si="8"/>
        <v>20-30</v>
      </c>
    </row>
    <row r="553" spans="1:2" x14ac:dyDescent="0.3">
      <c r="A553" s="30">
        <v>36</v>
      </c>
      <c r="B553" t="str">
        <f t="shared" si="8"/>
        <v>30 Above</v>
      </c>
    </row>
    <row r="554" spans="1:2" x14ac:dyDescent="0.3">
      <c r="A554" s="31">
        <v>34</v>
      </c>
      <c r="B554" t="str">
        <f t="shared" si="8"/>
        <v>30 Above</v>
      </c>
    </row>
    <row r="555" spans="1:2" x14ac:dyDescent="0.3">
      <c r="A555" s="30">
        <v>35</v>
      </c>
      <c r="B555" t="str">
        <f t="shared" si="8"/>
        <v>30 Above</v>
      </c>
    </row>
    <row r="556" spans="1:2" x14ac:dyDescent="0.3">
      <c r="A556" s="31">
        <v>36</v>
      </c>
      <c r="B556" t="str">
        <f t="shared" si="8"/>
        <v>30 Above</v>
      </c>
    </row>
    <row r="557" spans="1:2" x14ac:dyDescent="0.3">
      <c r="A557" s="30">
        <v>36</v>
      </c>
      <c r="B557" t="str">
        <f t="shared" si="8"/>
        <v>30 Above</v>
      </c>
    </row>
    <row r="558" spans="1:2" x14ac:dyDescent="0.3">
      <c r="A558" s="31">
        <v>36</v>
      </c>
      <c r="B558" t="str">
        <f t="shared" si="8"/>
        <v>30 Above</v>
      </c>
    </row>
    <row r="559" spans="1:2" x14ac:dyDescent="0.3">
      <c r="A559" s="30">
        <v>34</v>
      </c>
      <c r="B559" t="str">
        <f t="shared" si="8"/>
        <v>30 Above</v>
      </c>
    </row>
    <row r="560" spans="1:2" x14ac:dyDescent="0.3">
      <c r="A560" s="31">
        <v>35</v>
      </c>
      <c r="B560" t="str">
        <f t="shared" si="8"/>
        <v>30 Above</v>
      </c>
    </row>
    <row r="561" spans="1:2" x14ac:dyDescent="0.3">
      <c r="A561" s="30">
        <v>34</v>
      </c>
      <c r="B561" t="str">
        <f t="shared" si="8"/>
        <v>30 Above</v>
      </c>
    </row>
    <row r="562" spans="1:2" x14ac:dyDescent="0.3">
      <c r="A562" s="31">
        <v>35</v>
      </c>
      <c r="B562" t="str">
        <f t="shared" si="8"/>
        <v>30 Above</v>
      </c>
    </row>
    <row r="563" spans="1:2" x14ac:dyDescent="0.3">
      <c r="A563" s="30">
        <v>35</v>
      </c>
      <c r="B563" t="str">
        <f t="shared" si="8"/>
        <v>30 Above</v>
      </c>
    </row>
    <row r="564" spans="1:2" x14ac:dyDescent="0.3">
      <c r="A564" s="31">
        <v>36</v>
      </c>
      <c r="B564" t="str">
        <f t="shared" si="8"/>
        <v>30 Above</v>
      </c>
    </row>
    <row r="565" spans="1:2" x14ac:dyDescent="0.3">
      <c r="A565" s="30">
        <v>36</v>
      </c>
      <c r="B565" t="str">
        <f t="shared" si="8"/>
        <v>30 Above</v>
      </c>
    </row>
    <row r="566" spans="1:2" x14ac:dyDescent="0.3">
      <c r="A566" s="31">
        <v>36</v>
      </c>
      <c r="B566" t="str">
        <f t="shared" si="8"/>
        <v>30 Above</v>
      </c>
    </row>
    <row r="567" spans="1:2" x14ac:dyDescent="0.3">
      <c r="A567" s="30">
        <v>34</v>
      </c>
      <c r="B567" t="str">
        <f t="shared" si="8"/>
        <v>30 Above</v>
      </c>
    </row>
    <row r="568" spans="1:2" x14ac:dyDescent="0.3">
      <c r="A568" s="31">
        <v>34</v>
      </c>
      <c r="B568" t="str">
        <f t="shared" si="8"/>
        <v>30 Above</v>
      </c>
    </row>
    <row r="569" spans="1:2" x14ac:dyDescent="0.3">
      <c r="A569" s="30">
        <v>36</v>
      </c>
      <c r="B569" t="str">
        <f t="shared" si="8"/>
        <v>30 Above</v>
      </c>
    </row>
    <row r="570" spans="1:2" x14ac:dyDescent="0.3">
      <c r="A570" s="31">
        <v>34</v>
      </c>
      <c r="B570" t="str">
        <f t="shared" si="8"/>
        <v>30 Above</v>
      </c>
    </row>
    <row r="571" spans="1:2" x14ac:dyDescent="0.3">
      <c r="A571" s="30">
        <v>36</v>
      </c>
      <c r="B571" t="str">
        <f t="shared" si="8"/>
        <v>30 Above</v>
      </c>
    </row>
    <row r="572" spans="1:2" x14ac:dyDescent="0.3">
      <c r="A572" s="31">
        <v>34</v>
      </c>
      <c r="B572" t="str">
        <f t="shared" si="8"/>
        <v>30 Above</v>
      </c>
    </row>
    <row r="573" spans="1:2" x14ac:dyDescent="0.3">
      <c r="A573" s="30">
        <v>34</v>
      </c>
      <c r="B573" t="str">
        <f t="shared" si="8"/>
        <v>30 Above</v>
      </c>
    </row>
    <row r="574" spans="1:2" x14ac:dyDescent="0.3">
      <c r="A574" s="31">
        <v>35</v>
      </c>
      <c r="B574" t="str">
        <f t="shared" si="8"/>
        <v>30 Above</v>
      </c>
    </row>
    <row r="575" spans="1:2" x14ac:dyDescent="0.3">
      <c r="A575" s="30">
        <v>35</v>
      </c>
      <c r="B575" t="str">
        <f t="shared" si="8"/>
        <v>30 Above</v>
      </c>
    </row>
    <row r="576" spans="1:2" x14ac:dyDescent="0.3">
      <c r="A576" s="31">
        <v>30</v>
      </c>
      <c r="B576" t="str">
        <f t="shared" si="8"/>
        <v>20-30</v>
      </c>
    </row>
    <row r="577" spans="1:2" x14ac:dyDescent="0.3">
      <c r="A577" s="30">
        <v>34</v>
      </c>
      <c r="B577" t="str">
        <f t="shared" si="8"/>
        <v>30 Above</v>
      </c>
    </row>
    <row r="578" spans="1:2" x14ac:dyDescent="0.3">
      <c r="A578" s="31">
        <v>36</v>
      </c>
      <c r="B578" t="str">
        <f t="shared" si="8"/>
        <v>30 Above</v>
      </c>
    </row>
    <row r="579" spans="1:2" x14ac:dyDescent="0.3">
      <c r="A579" s="30">
        <v>35</v>
      </c>
      <c r="B579" t="str">
        <f t="shared" si="8"/>
        <v>30 Above</v>
      </c>
    </row>
    <row r="580" spans="1:2" x14ac:dyDescent="0.3">
      <c r="A580" s="31">
        <v>34</v>
      </c>
      <c r="B580" t="str">
        <f t="shared" si="8"/>
        <v>30 Above</v>
      </c>
    </row>
    <row r="581" spans="1:2" x14ac:dyDescent="0.3">
      <c r="A581" s="30">
        <v>34</v>
      </c>
      <c r="B581" t="str">
        <f t="shared" si="8"/>
        <v>30 Above</v>
      </c>
    </row>
    <row r="582" spans="1:2" x14ac:dyDescent="0.3">
      <c r="A582" s="31">
        <v>35</v>
      </c>
      <c r="B582" t="str">
        <f t="shared" ref="B582:B645" si="9">IF(A582&lt;=10,"0-10",IF(A582&lt;=20,"10-20",IF(A582&lt;=30,"20-30","30 Above")))</f>
        <v>30 Above</v>
      </c>
    </row>
    <row r="583" spans="1:2" x14ac:dyDescent="0.3">
      <c r="A583" s="30">
        <v>36</v>
      </c>
      <c r="B583" t="str">
        <f t="shared" si="9"/>
        <v>30 Above</v>
      </c>
    </row>
    <row r="584" spans="1:2" x14ac:dyDescent="0.3">
      <c r="A584" s="31">
        <v>35</v>
      </c>
      <c r="B584" t="str">
        <f t="shared" si="9"/>
        <v>30 Above</v>
      </c>
    </row>
    <row r="585" spans="1:2" x14ac:dyDescent="0.3">
      <c r="A585" s="30">
        <v>36</v>
      </c>
      <c r="B585" t="str">
        <f t="shared" si="9"/>
        <v>30 Above</v>
      </c>
    </row>
    <row r="586" spans="1:2" x14ac:dyDescent="0.3">
      <c r="A586" s="31">
        <v>34</v>
      </c>
      <c r="B586" t="str">
        <f t="shared" si="9"/>
        <v>30 Above</v>
      </c>
    </row>
    <row r="587" spans="1:2" x14ac:dyDescent="0.3">
      <c r="A587" s="30">
        <v>35</v>
      </c>
      <c r="B587" t="str">
        <f t="shared" si="9"/>
        <v>30 Above</v>
      </c>
    </row>
    <row r="588" spans="1:2" x14ac:dyDescent="0.3">
      <c r="A588" s="31">
        <v>34</v>
      </c>
      <c r="B588" t="str">
        <f t="shared" si="9"/>
        <v>30 Above</v>
      </c>
    </row>
    <row r="589" spans="1:2" x14ac:dyDescent="0.3">
      <c r="A589" s="30">
        <v>35</v>
      </c>
      <c r="B589" t="str">
        <f t="shared" si="9"/>
        <v>30 Above</v>
      </c>
    </row>
    <row r="590" spans="1:2" x14ac:dyDescent="0.3">
      <c r="A590" s="31">
        <v>34</v>
      </c>
      <c r="B590" t="str">
        <f t="shared" si="9"/>
        <v>30 Above</v>
      </c>
    </row>
    <row r="591" spans="1:2" x14ac:dyDescent="0.3">
      <c r="A591" s="30">
        <v>35</v>
      </c>
      <c r="B591" t="str">
        <f t="shared" si="9"/>
        <v>30 Above</v>
      </c>
    </row>
    <row r="592" spans="1:2" x14ac:dyDescent="0.3">
      <c r="A592" s="31">
        <v>33</v>
      </c>
      <c r="B592" t="str">
        <f t="shared" si="9"/>
        <v>30 Above</v>
      </c>
    </row>
    <row r="593" spans="1:2" x14ac:dyDescent="0.3">
      <c r="A593" s="30">
        <v>35</v>
      </c>
      <c r="B593" t="str">
        <f t="shared" si="9"/>
        <v>30 Above</v>
      </c>
    </row>
    <row r="594" spans="1:2" x14ac:dyDescent="0.3">
      <c r="A594" s="31">
        <v>36</v>
      </c>
      <c r="B594" t="str">
        <f t="shared" si="9"/>
        <v>30 Above</v>
      </c>
    </row>
    <row r="595" spans="1:2" x14ac:dyDescent="0.3">
      <c r="A595" s="30">
        <v>34</v>
      </c>
      <c r="B595" t="str">
        <f t="shared" si="9"/>
        <v>30 Above</v>
      </c>
    </row>
    <row r="596" spans="1:2" x14ac:dyDescent="0.3">
      <c r="A596" s="31">
        <v>34</v>
      </c>
      <c r="B596" t="str">
        <f t="shared" si="9"/>
        <v>30 Above</v>
      </c>
    </row>
    <row r="597" spans="1:2" x14ac:dyDescent="0.3">
      <c r="A597" s="30">
        <v>35</v>
      </c>
      <c r="B597" t="str">
        <f t="shared" si="9"/>
        <v>30 Above</v>
      </c>
    </row>
    <row r="598" spans="1:2" x14ac:dyDescent="0.3">
      <c r="A598" s="31">
        <v>34</v>
      </c>
      <c r="B598" t="str">
        <f t="shared" si="9"/>
        <v>30 Above</v>
      </c>
    </row>
    <row r="599" spans="1:2" x14ac:dyDescent="0.3">
      <c r="A599" s="30">
        <v>34</v>
      </c>
      <c r="B599" t="str">
        <f t="shared" si="9"/>
        <v>30 Above</v>
      </c>
    </row>
    <row r="600" spans="1:2" x14ac:dyDescent="0.3">
      <c r="A600" s="31">
        <v>36</v>
      </c>
      <c r="B600" t="str">
        <f t="shared" si="9"/>
        <v>30 Above</v>
      </c>
    </row>
    <row r="601" spans="1:2" x14ac:dyDescent="0.3">
      <c r="A601" s="30">
        <v>34</v>
      </c>
      <c r="B601" t="str">
        <f t="shared" si="9"/>
        <v>30 Above</v>
      </c>
    </row>
    <row r="602" spans="1:2" x14ac:dyDescent="0.3">
      <c r="A602" s="31">
        <v>36</v>
      </c>
      <c r="B602" t="str">
        <f t="shared" si="9"/>
        <v>30 Above</v>
      </c>
    </row>
    <row r="603" spans="1:2" x14ac:dyDescent="0.3">
      <c r="A603" s="30">
        <v>34</v>
      </c>
      <c r="B603" t="str">
        <f t="shared" si="9"/>
        <v>30 Above</v>
      </c>
    </row>
    <row r="604" spans="1:2" x14ac:dyDescent="0.3">
      <c r="A604" s="31">
        <v>34</v>
      </c>
      <c r="B604" t="str">
        <f t="shared" si="9"/>
        <v>30 Above</v>
      </c>
    </row>
    <row r="605" spans="1:2" x14ac:dyDescent="0.3">
      <c r="A605" s="30">
        <v>35</v>
      </c>
      <c r="B605" t="str">
        <f t="shared" si="9"/>
        <v>30 Above</v>
      </c>
    </row>
    <row r="606" spans="1:2" x14ac:dyDescent="0.3">
      <c r="A606" s="31">
        <v>35</v>
      </c>
      <c r="B606" t="str">
        <f t="shared" si="9"/>
        <v>30 Above</v>
      </c>
    </row>
    <row r="607" spans="1:2" x14ac:dyDescent="0.3">
      <c r="A607" s="30">
        <v>34</v>
      </c>
      <c r="B607" t="str">
        <f t="shared" si="9"/>
        <v>30 Above</v>
      </c>
    </row>
    <row r="608" spans="1:2" x14ac:dyDescent="0.3">
      <c r="A608" s="31">
        <v>35</v>
      </c>
      <c r="B608" t="str">
        <f t="shared" si="9"/>
        <v>30 Above</v>
      </c>
    </row>
    <row r="609" spans="1:2" x14ac:dyDescent="0.3">
      <c r="A609" s="30">
        <v>34</v>
      </c>
      <c r="B609" t="str">
        <f t="shared" si="9"/>
        <v>30 Above</v>
      </c>
    </row>
    <row r="610" spans="1:2" x14ac:dyDescent="0.3">
      <c r="A610" s="31">
        <v>34</v>
      </c>
      <c r="B610" t="str">
        <f t="shared" si="9"/>
        <v>30 Above</v>
      </c>
    </row>
    <row r="611" spans="1:2" x14ac:dyDescent="0.3">
      <c r="A611" s="30">
        <v>34</v>
      </c>
      <c r="B611" t="str">
        <f t="shared" si="9"/>
        <v>30 Above</v>
      </c>
    </row>
    <row r="612" spans="1:2" x14ac:dyDescent="0.3">
      <c r="A612" s="31">
        <v>34</v>
      </c>
      <c r="B612" t="str">
        <f t="shared" si="9"/>
        <v>30 Above</v>
      </c>
    </row>
    <row r="613" spans="1:2" x14ac:dyDescent="0.3">
      <c r="A613" s="30">
        <v>35</v>
      </c>
      <c r="B613" t="str">
        <f t="shared" si="9"/>
        <v>30 Above</v>
      </c>
    </row>
    <row r="614" spans="1:2" x14ac:dyDescent="0.3">
      <c r="A614" s="31">
        <v>35</v>
      </c>
      <c r="B614" t="str">
        <f t="shared" si="9"/>
        <v>30 Above</v>
      </c>
    </row>
    <row r="615" spans="1:2" x14ac:dyDescent="0.3">
      <c r="A615" s="30">
        <v>36</v>
      </c>
      <c r="B615" t="str">
        <f t="shared" si="9"/>
        <v>30 Above</v>
      </c>
    </row>
    <row r="616" spans="1:2" x14ac:dyDescent="0.3">
      <c r="A616" s="31">
        <v>36</v>
      </c>
      <c r="B616" t="str">
        <f t="shared" si="9"/>
        <v>30 Above</v>
      </c>
    </row>
    <row r="617" spans="1:2" x14ac:dyDescent="0.3">
      <c r="A617" s="30">
        <v>36</v>
      </c>
      <c r="B617" t="str">
        <f t="shared" si="9"/>
        <v>30 Above</v>
      </c>
    </row>
    <row r="618" spans="1:2" x14ac:dyDescent="0.3">
      <c r="A618" s="31">
        <v>34</v>
      </c>
      <c r="B618" t="str">
        <f t="shared" si="9"/>
        <v>30 Above</v>
      </c>
    </row>
    <row r="619" spans="1:2" x14ac:dyDescent="0.3">
      <c r="A619" s="30">
        <v>33</v>
      </c>
      <c r="B619" t="str">
        <f t="shared" si="9"/>
        <v>30 Above</v>
      </c>
    </row>
    <row r="620" spans="1:2" x14ac:dyDescent="0.3">
      <c r="A620" s="31">
        <v>36</v>
      </c>
      <c r="B620" t="str">
        <f t="shared" si="9"/>
        <v>30 Above</v>
      </c>
    </row>
    <row r="621" spans="1:2" x14ac:dyDescent="0.3">
      <c r="A621" s="30">
        <v>35</v>
      </c>
      <c r="B621" t="str">
        <f t="shared" si="9"/>
        <v>30 Above</v>
      </c>
    </row>
    <row r="622" spans="1:2" x14ac:dyDescent="0.3">
      <c r="A622" s="31">
        <v>35</v>
      </c>
      <c r="B622" t="str">
        <f t="shared" si="9"/>
        <v>30 Above</v>
      </c>
    </row>
    <row r="623" spans="1:2" x14ac:dyDescent="0.3">
      <c r="A623" s="30">
        <v>30</v>
      </c>
      <c r="B623" t="str">
        <f t="shared" si="9"/>
        <v>20-30</v>
      </c>
    </row>
    <row r="624" spans="1:2" x14ac:dyDescent="0.3">
      <c r="A624" s="31">
        <v>34</v>
      </c>
      <c r="B624" t="str">
        <f t="shared" si="9"/>
        <v>30 Above</v>
      </c>
    </row>
    <row r="625" spans="1:2" x14ac:dyDescent="0.3">
      <c r="A625" s="30">
        <v>34</v>
      </c>
      <c r="B625" t="str">
        <f t="shared" si="9"/>
        <v>30 Above</v>
      </c>
    </row>
    <row r="626" spans="1:2" x14ac:dyDescent="0.3">
      <c r="A626" s="31">
        <v>35</v>
      </c>
      <c r="B626" t="str">
        <f t="shared" si="9"/>
        <v>30 Above</v>
      </c>
    </row>
    <row r="627" spans="1:2" x14ac:dyDescent="0.3">
      <c r="A627" s="30">
        <v>36</v>
      </c>
      <c r="B627" t="str">
        <f t="shared" si="9"/>
        <v>30 Above</v>
      </c>
    </row>
    <row r="628" spans="1:2" x14ac:dyDescent="0.3">
      <c r="A628" s="31">
        <v>35</v>
      </c>
      <c r="B628" t="str">
        <f t="shared" si="9"/>
        <v>30 Above</v>
      </c>
    </row>
    <row r="629" spans="1:2" x14ac:dyDescent="0.3">
      <c r="A629" s="30">
        <v>35</v>
      </c>
      <c r="B629" t="str">
        <f t="shared" si="9"/>
        <v>30 Above</v>
      </c>
    </row>
    <row r="630" spans="1:2" x14ac:dyDescent="0.3">
      <c r="A630" s="31">
        <v>36</v>
      </c>
      <c r="B630" t="str">
        <f t="shared" si="9"/>
        <v>30 Above</v>
      </c>
    </row>
    <row r="631" spans="1:2" x14ac:dyDescent="0.3">
      <c r="A631" s="30">
        <v>34</v>
      </c>
      <c r="B631" t="str">
        <f t="shared" si="9"/>
        <v>30 Above</v>
      </c>
    </row>
    <row r="632" spans="1:2" x14ac:dyDescent="0.3">
      <c r="A632" s="31">
        <v>34</v>
      </c>
      <c r="B632" t="str">
        <f t="shared" si="9"/>
        <v>30 Above</v>
      </c>
    </row>
    <row r="633" spans="1:2" x14ac:dyDescent="0.3">
      <c r="A633" s="30">
        <v>35</v>
      </c>
      <c r="B633" t="str">
        <f t="shared" si="9"/>
        <v>30 Above</v>
      </c>
    </row>
    <row r="634" spans="1:2" x14ac:dyDescent="0.3">
      <c r="A634" s="31">
        <v>35</v>
      </c>
      <c r="B634" t="str">
        <f t="shared" si="9"/>
        <v>30 Above</v>
      </c>
    </row>
    <row r="635" spans="1:2" x14ac:dyDescent="0.3">
      <c r="A635" s="30">
        <v>34</v>
      </c>
      <c r="B635" t="str">
        <f t="shared" si="9"/>
        <v>30 Above</v>
      </c>
    </row>
    <row r="636" spans="1:2" x14ac:dyDescent="0.3">
      <c r="A636" s="31">
        <v>34</v>
      </c>
      <c r="B636" t="str">
        <f t="shared" si="9"/>
        <v>30 Above</v>
      </c>
    </row>
    <row r="637" spans="1:2" x14ac:dyDescent="0.3">
      <c r="A637" s="30">
        <v>35</v>
      </c>
      <c r="B637" t="str">
        <f t="shared" si="9"/>
        <v>30 Above</v>
      </c>
    </row>
    <row r="638" spans="1:2" x14ac:dyDescent="0.3">
      <c r="A638" s="31">
        <v>34</v>
      </c>
      <c r="B638" t="str">
        <f t="shared" si="9"/>
        <v>30 Above</v>
      </c>
    </row>
    <row r="639" spans="1:2" x14ac:dyDescent="0.3">
      <c r="A639" s="30">
        <v>35</v>
      </c>
      <c r="B639" t="str">
        <f t="shared" si="9"/>
        <v>30 Above</v>
      </c>
    </row>
    <row r="640" spans="1:2" x14ac:dyDescent="0.3">
      <c r="A640" s="31">
        <v>35</v>
      </c>
      <c r="B640" t="str">
        <f t="shared" si="9"/>
        <v>30 Above</v>
      </c>
    </row>
    <row r="641" spans="1:2" x14ac:dyDescent="0.3">
      <c r="A641" s="30">
        <v>34</v>
      </c>
      <c r="B641" t="str">
        <f t="shared" si="9"/>
        <v>30 Above</v>
      </c>
    </row>
    <row r="642" spans="1:2" x14ac:dyDescent="0.3">
      <c r="A642" s="31">
        <v>35</v>
      </c>
      <c r="B642" t="str">
        <f t="shared" si="9"/>
        <v>30 Above</v>
      </c>
    </row>
    <row r="643" spans="1:2" x14ac:dyDescent="0.3">
      <c r="A643" s="30">
        <v>36</v>
      </c>
      <c r="B643" t="str">
        <f t="shared" si="9"/>
        <v>30 Above</v>
      </c>
    </row>
    <row r="644" spans="1:2" x14ac:dyDescent="0.3">
      <c r="A644" s="31">
        <v>36</v>
      </c>
      <c r="B644" t="str">
        <f t="shared" si="9"/>
        <v>30 Above</v>
      </c>
    </row>
    <row r="645" spans="1:2" x14ac:dyDescent="0.3">
      <c r="A645" s="30">
        <v>35</v>
      </c>
      <c r="B645" t="str">
        <f t="shared" si="9"/>
        <v>30 Above</v>
      </c>
    </row>
    <row r="646" spans="1:2" x14ac:dyDescent="0.3">
      <c r="A646" s="31">
        <v>34</v>
      </c>
      <c r="B646" t="str">
        <f t="shared" ref="B646:B709" si="10">IF(A646&lt;=10,"0-10",IF(A646&lt;=20,"10-20",IF(A646&lt;=30,"20-30","30 Above")))</f>
        <v>30 Above</v>
      </c>
    </row>
    <row r="647" spans="1:2" x14ac:dyDescent="0.3">
      <c r="A647" s="30">
        <v>35</v>
      </c>
      <c r="B647" t="str">
        <f t="shared" si="10"/>
        <v>30 Above</v>
      </c>
    </row>
    <row r="648" spans="1:2" x14ac:dyDescent="0.3">
      <c r="A648" s="31">
        <v>34</v>
      </c>
      <c r="B648" t="str">
        <f t="shared" si="10"/>
        <v>30 Above</v>
      </c>
    </row>
    <row r="649" spans="1:2" x14ac:dyDescent="0.3">
      <c r="A649" s="30">
        <v>36</v>
      </c>
      <c r="B649" t="str">
        <f t="shared" si="10"/>
        <v>30 Above</v>
      </c>
    </row>
    <row r="650" spans="1:2" x14ac:dyDescent="0.3">
      <c r="A650" s="31">
        <v>34</v>
      </c>
      <c r="B650" t="str">
        <f t="shared" si="10"/>
        <v>30 Above</v>
      </c>
    </row>
    <row r="651" spans="1:2" x14ac:dyDescent="0.3">
      <c r="A651" s="30">
        <v>35</v>
      </c>
      <c r="B651" t="str">
        <f t="shared" si="10"/>
        <v>30 Above</v>
      </c>
    </row>
    <row r="652" spans="1:2" x14ac:dyDescent="0.3">
      <c r="A652" s="31">
        <v>35</v>
      </c>
      <c r="B652" t="str">
        <f t="shared" si="10"/>
        <v>30 Above</v>
      </c>
    </row>
    <row r="653" spans="1:2" x14ac:dyDescent="0.3">
      <c r="A653" s="30">
        <v>34</v>
      </c>
      <c r="B653" t="str">
        <f t="shared" si="10"/>
        <v>30 Above</v>
      </c>
    </row>
    <row r="654" spans="1:2" x14ac:dyDescent="0.3">
      <c r="A654" s="31">
        <v>35</v>
      </c>
      <c r="B654" t="str">
        <f t="shared" si="10"/>
        <v>30 Above</v>
      </c>
    </row>
    <row r="655" spans="1:2" x14ac:dyDescent="0.3">
      <c r="A655" s="30">
        <v>34</v>
      </c>
      <c r="B655" t="str">
        <f t="shared" si="10"/>
        <v>30 Above</v>
      </c>
    </row>
    <row r="656" spans="1:2" x14ac:dyDescent="0.3">
      <c r="A656" s="31">
        <v>34</v>
      </c>
      <c r="B656" t="str">
        <f t="shared" si="10"/>
        <v>30 Above</v>
      </c>
    </row>
    <row r="657" spans="1:2" x14ac:dyDescent="0.3">
      <c r="A657" s="30">
        <v>34</v>
      </c>
      <c r="B657" t="str">
        <f t="shared" si="10"/>
        <v>30 Above</v>
      </c>
    </row>
    <row r="658" spans="1:2" x14ac:dyDescent="0.3">
      <c r="A658" s="31">
        <v>34</v>
      </c>
      <c r="B658" t="str">
        <f t="shared" si="10"/>
        <v>30 Above</v>
      </c>
    </row>
    <row r="659" spans="1:2" x14ac:dyDescent="0.3">
      <c r="A659" s="30">
        <v>33</v>
      </c>
      <c r="B659" t="str">
        <f t="shared" si="10"/>
        <v>30 Above</v>
      </c>
    </row>
    <row r="660" spans="1:2" x14ac:dyDescent="0.3">
      <c r="A660" s="31">
        <v>35</v>
      </c>
      <c r="B660" t="str">
        <f t="shared" si="10"/>
        <v>30 Above</v>
      </c>
    </row>
    <row r="661" spans="1:2" x14ac:dyDescent="0.3">
      <c r="A661" s="30">
        <v>35</v>
      </c>
      <c r="B661" t="str">
        <f t="shared" si="10"/>
        <v>30 Above</v>
      </c>
    </row>
    <row r="662" spans="1:2" x14ac:dyDescent="0.3">
      <c r="A662" s="31">
        <v>36</v>
      </c>
      <c r="B662" t="str">
        <f t="shared" si="10"/>
        <v>30 Above</v>
      </c>
    </row>
    <row r="663" spans="1:2" x14ac:dyDescent="0.3">
      <c r="A663" s="30">
        <v>34</v>
      </c>
      <c r="B663" t="str">
        <f t="shared" si="10"/>
        <v>30 Above</v>
      </c>
    </row>
    <row r="664" spans="1:2" x14ac:dyDescent="0.3">
      <c r="A664" s="31">
        <v>34</v>
      </c>
      <c r="B664" t="str">
        <f t="shared" si="10"/>
        <v>30 Above</v>
      </c>
    </row>
    <row r="665" spans="1:2" x14ac:dyDescent="0.3">
      <c r="A665" s="30">
        <v>34</v>
      </c>
      <c r="B665" t="str">
        <f t="shared" si="10"/>
        <v>30 Above</v>
      </c>
    </row>
    <row r="666" spans="1:2" x14ac:dyDescent="0.3">
      <c r="A666" s="31">
        <v>35</v>
      </c>
      <c r="B666" t="str">
        <f t="shared" si="10"/>
        <v>30 Above</v>
      </c>
    </row>
    <row r="667" spans="1:2" x14ac:dyDescent="0.3">
      <c r="A667" s="30">
        <v>34</v>
      </c>
      <c r="B667" t="str">
        <f t="shared" si="10"/>
        <v>30 Above</v>
      </c>
    </row>
    <row r="668" spans="1:2" x14ac:dyDescent="0.3">
      <c r="A668" s="31">
        <v>35</v>
      </c>
      <c r="B668" t="str">
        <f t="shared" si="10"/>
        <v>30 Above</v>
      </c>
    </row>
    <row r="669" spans="1:2" x14ac:dyDescent="0.3">
      <c r="A669" s="30">
        <v>34</v>
      </c>
      <c r="B669" t="str">
        <f t="shared" si="10"/>
        <v>30 Above</v>
      </c>
    </row>
    <row r="670" spans="1:2" x14ac:dyDescent="0.3">
      <c r="A670" s="31">
        <v>35</v>
      </c>
      <c r="B670" t="str">
        <f t="shared" si="10"/>
        <v>30 Above</v>
      </c>
    </row>
    <row r="671" spans="1:2" x14ac:dyDescent="0.3">
      <c r="A671" s="30">
        <v>35</v>
      </c>
      <c r="B671" t="str">
        <f t="shared" si="10"/>
        <v>30 Above</v>
      </c>
    </row>
    <row r="672" spans="1:2" x14ac:dyDescent="0.3">
      <c r="A672" s="31">
        <v>35</v>
      </c>
      <c r="B672" t="str">
        <f t="shared" si="10"/>
        <v>30 Above</v>
      </c>
    </row>
    <row r="673" spans="1:2" x14ac:dyDescent="0.3">
      <c r="A673" s="30">
        <v>35</v>
      </c>
      <c r="B673" t="str">
        <f t="shared" si="10"/>
        <v>30 Above</v>
      </c>
    </row>
    <row r="674" spans="1:2" x14ac:dyDescent="0.3">
      <c r="A674" s="31">
        <v>36</v>
      </c>
      <c r="B674" t="str">
        <f t="shared" si="10"/>
        <v>30 Above</v>
      </c>
    </row>
    <row r="675" spans="1:2" x14ac:dyDescent="0.3">
      <c r="A675" s="30">
        <v>34</v>
      </c>
      <c r="B675" t="str">
        <f t="shared" si="10"/>
        <v>30 Above</v>
      </c>
    </row>
    <row r="676" spans="1:2" x14ac:dyDescent="0.3">
      <c r="A676" s="31">
        <v>34</v>
      </c>
      <c r="B676" t="str">
        <f t="shared" si="10"/>
        <v>30 Above</v>
      </c>
    </row>
    <row r="677" spans="1:2" x14ac:dyDescent="0.3">
      <c r="A677" s="30">
        <v>36</v>
      </c>
      <c r="B677" t="str">
        <f t="shared" si="10"/>
        <v>30 Above</v>
      </c>
    </row>
    <row r="678" spans="1:2" x14ac:dyDescent="0.3">
      <c r="A678" s="31">
        <v>34</v>
      </c>
      <c r="B678" t="str">
        <f t="shared" si="10"/>
        <v>30 Above</v>
      </c>
    </row>
    <row r="679" spans="1:2" x14ac:dyDescent="0.3">
      <c r="A679" s="30">
        <v>32</v>
      </c>
      <c r="B679" t="str">
        <f t="shared" si="10"/>
        <v>30 Above</v>
      </c>
    </row>
    <row r="680" spans="1:2" x14ac:dyDescent="0.3">
      <c r="A680" s="31">
        <v>35</v>
      </c>
      <c r="B680" t="str">
        <f t="shared" si="10"/>
        <v>30 Above</v>
      </c>
    </row>
    <row r="681" spans="1:2" x14ac:dyDescent="0.3">
      <c r="A681" s="30">
        <v>35</v>
      </c>
      <c r="B681" t="str">
        <f t="shared" si="10"/>
        <v>30 Above</v>
      </c>
    </row>
    <row r="682" spans="1:2" x14ac:dyDescent="0.3">
      <c r="A682" s="31">
        <v>35</v>
      </c>
      <c r="B682" t="str">
        <f t="shared" si="10"/>
        <v>30 Above</v>
      </c>
    </row>
    <row r="683" spans="1:2" x14ac:dyDescent="0.3">
      <c r="A683" s="30">
        <v>32</v>
      </c>
      <c r="B683" t="str">
        <f t="shared" si="10"/>
        <v>30 Above</v>
      </c>
    </row>
    <row r="684" spans="1:2" x14ac:dyDescent="0.3">
      <c r="A684" s="31">
        <v>34</v>
      </c>
      <c r="B684" t="str">
        <f t="shared" si="10"/>
        <v>30 Above</v>
      </c>
    </row>
    <row r="685" spans="1:2" x14ac:dyDescent="0.3">
      <c r="A685" s="30">
        <v>35</v>
      </c>
      <c r="B685" t="str">
        <f t="shared" si="10"/>
        <v>30 Above</v>
      </c>
    </row>
    <row r="686" spans="1:2" x14ac:dyDescent="0.3">
      <c r="A686" s="31">
        <v>35</v>
      </c>
      <c r="B686" t="str">
        <f t="shared" si="10"/>
        <v>30 Above</v>
      </c>
    </row>
    <row r="687" spans="1:2" x14ac:dyDescent="0.3">
      <c r="A687" s="30">
        <v>34</v>
      </c>
      <c r="B687" t="str">
        <f t="shared" si="10"/>
        <v>30 Above</v>
      </c>
    </row>
    <row r="688" spans="1:2" x14ac:dyDescent="0.3">
      <c r="A688" s="31">
        <v>33</v>
      </c>
      <c r="B688" t="str">
        <f t="shared" si="10"/>
        <v>30 Above</v>
      </c>
    </row>
    <row r="689" spans="1:2" x14ac:dyDescent="0.3">
      <c r="A689" s="30">
        <v>34</v>
      </c>
      <c r="B689" t="str">
        <f t="shared" si="10"/>
        <v>30 Above</v>
      </c>
    </row>
    <row r="690" spans="1:2" x14ac:dyDescent="0.3">
      <c r="A690" s="31">
        <v>33</v>
      </c>
      <c r="B690" t="str">
        <f t="shared" si="10"/>
        <v>30 Above</v>
      </c>
    </row>
    <row r="691" spans="1:2" x14ac:dyDescent="0.3">
      <c r="A691" s="30">
        <v>34</v>
      </c>
      <c r="B691" t="str">
        <f t="shared" si="10"/>
        <v>30 Above</v>
      </c>
    </row>
    <row r="692" spans="1:2" x14ac:dyDescent="0.3">
      <c r="A692" s="31">
        <v>34</v>
      </c>
      <c r="B692" t="str">
        <f t="shared" si="10"/>
        <v>30 Above</v>
      </c>
    </row>
    <row r="693" spans="1:2" x14ac:dyDescent="0.3">
      <c r="A693" s="30">
        <v>34</v>
      </c>
      <c r="B693" t="str">
        <f t="shared" si="10"/>
        <v>30 Above</v>
      </c>
    </row>
    <row r="694" spans="1:2" x14ac:dyDescent="0.3">
      <c r="A694" s="31">
        <v>33</v>
      </c>
      <c r="B694" t="str">
        <f t="shared" si="10"/>
        <v>30 Above</v>
      </c>
    </row>
    <row r="695" spans="1:2" x14ac:dyDescent="0.3">
      <c r="A695" s="30">
        <v>34</v>
      </c>
      <c r="B695" t="str">
        <f t="shared" si="10"/>
        <v>30 Above</v>
      </c>
    </row>
    <row r="696" spans="1:2" x14ac:dyDescent="0.3">
      <c r="A696" s="31">
        <v>35</v>
      </c>
      <c r="B696" t="str">
        <f t="shared" si="10"/>
        <v>30 Above</v>
      </c>
    </row>
    <row r="697" spans="1:2" x14ac:dyDescent="0.3">
      <c r="A697" s="30">
        <v>35</v>
      </c>
      <c r="B697" t="str">
        <f t="shared" si="10"/>
        <v>30 Above</v>
      </c>
    </row>
    <row r="698" spans="1:2" x14ac:dyDescent="0.3">
      <c r="A698" s="31">
        <v>34</v>
      </c>
      <c r="B698" t="str">
        <f t="shared" si="10"/>
        <v>30 Above</v>
      </c>
    </row>
    <row r="699" spans="1:2" x14ac:dyDescent="0.3">
      <c r="A699" s="30">
        <v>34</v>
      </c>
      <c r="B699" t="str">
        <f t="shared" si="10"/>
        <v>30 Above</v>
      </c>
    </row>
    <row r="700" spans="1:2" x14ac:dyDescent="0.3">
      <c r="A700" s="31">
        <v>35</v>
      </c>
      <c r="B700" t="str">
        <f t="shared" si="10"/>
        <v>30 Above</v>
      </c>
    </row>
    <row r="701" spans="1:2" x14ac:dyDescent="0.3">
      <c r="A701" s="30">
        <v>35</v>
      </c>
      <c r="B701" t="str">
        <f t="shared" si="10"/>
        <v>30 Above</v>
      </c>
    </row>
    <row r="702" spans="1:2" x14ac:dyDescent="0.3">
      <c r="A702" s="31">
        <v>35</v>
      </c>
      <c r="B702" t="str">
        <f t="shared" si="10"/>
        <v>30 Above</v>
      </c>
    </row>
    <row r="703" spans="1:2" x14ac:dyDescent="0.3">
      <c r="A703" s="30">
        <v>35</v>
      </c>
      <c r="B703" t="str">
        <f t="shared" si="10"/>
        <v>30 Above</v>
      </c>
    </row>
    <row r="704" spans="1:2" x14ac:dyDescent="0.3">
      <c r="A704" s="31">
        <v>34</v>
      </c>
      <c r="B704" t="str">
        <f t="shared" si="10"/>
        <v>30 Above</v>
      </c>
    </row>
    <row r="705" spans="1:2" x14ac:dyDescent="0.3">
      <c r="A705" s="30">
        <v>33</v>
      </c>
      <c r="B705" t="str">
        <f t="shared" si="10"/>
        <v>30 Above</v>
      </c>
    </row>
    <row r="706" spans="1:2" x14ac:dyDescent="0.3">
      <c r="A706" s="31">
        <v>33</v>
      </c>
      <c r="B706" t="str">
        <f t="shared" si="10"/>
        <v>30 Above</v>
      </c>
    </row>
    <row r="707" spans="1:2" x14ac:dyDescent="0.3">
      <c r="A707" s="30">
        <v>29</v>
      </c>
      <c r="B707" t="str">
        <f t="shared" si="10"/>
        <v>20-30</v>
      </c>
    </row>
    <row r="708" spans="1:2" x14ac:dyDescent="0.3">
      <c r="A708" s="31">
        <v>34</v>
      </c>
      <c r="B708" t="str">
        <f t="shared" si="10"/>
        <v>30 Above</v>
      </c>
    </row>
    <row r="709" spans="1:2" x14ac:dyDescent="0.3">
      <c r="A709" s="30">
        <v>35</v>
      </c>
      <c r="B709" t="str">
        <f t="shared" si="10"/>
        <v>30 Above</v>
      </c>
    </row>
    <row r="710" spans="1:2" x14ac:dyDescent="0.3">
      <c r="A710" s="31">
        <v>35</v>
      </c>
      <c r="B710" t="str">
        <f t="shared" ref="B710:B773" si="11">IF(A710&lt;=10,"0-10",IF(A710&lt;=20,"10-20",IF(A710&lt;=30,"20-30","30 Above")))</f>
        <v>30 Above</v>
      </c>
    </row>
    <row r="711" spans="1:2" x14ac:dyDescent="0.3">
      <c r="A711" s="30">
        <v>34</v>
      </c>
      <c r="B711" t="str">
        <f t="shared" si="11"/>
        <v>30 Above</v>
      </c>
    </row>
    <row r="712" spans="1:2" x14ac:dyDescent="0.3">
      <c r="A712" s="31">
        <v>33</v>
      </c>
      <c r="B712" t="str">
        <f t="shared" si="11"/>
        <v>30 Above</v>
      </c>
    </row>
    <row r="713" spans="1:2" x14ac:dyDescent="0.3">
      <c r="A713" s="30">
        <v>35</v>
      </c>
      <c r="B713" t="str">
        <f t="shared" si="11"/>
        <v>30 Above</v>
      </c>
    </row>
    <row r="714" spans="1:2" x14ac:dyDescent="0.3">
      <c r="A714" s="31">
        <v>33</v>
      </c>
      <c r="B714" t="str">
        <f t="shared" si="11"/>
        <v>30 Above</v>
      </c>
    </row>
    <row r="715" spans="1:2" x14ac:dyDescent="0.3">
      <c r="A715" s="30">
        <v>33</v>
      </c>
      <c r="B715" t="str">
        <f t="shared" si="11"/>
        <v>30 Above</v>
      </c>
    </row>
    <row r="716" spans="1:2" x14ac:dyDescent="0.3">
      <c r="A716" s="31">
        <v>34</v>
      </c>
      <c r="B716" t="str">
        <f t="shared" si="11"/>
        <v>30 Above</v>
      </c>
    </row>
    <row r="717" spans="1:2" x14ac:dyDescent="0.3">
      <c r="A717" s="30">
        <v>35</v>
      </c>
      <c r="B717" t="str">
        <f t="shared" si="11"/>
        <v>30 Above</v>
      </c>
    </row>
    <row r="718" spans="1:2" x14ac:dyDescent="0.3">
      <c r="A718" s="31">
        <v>34</v>
      </c>
      <c r="B718" t="str">
        <f t="shared" si="11"/>
        <v>30 Above</v>
      </c>
    </row>
    <row r="719" spans="1:2" x14ac:dyDescent="0.3">
      <c r="A719" s="30">
        <v>33</v>
      </c>
      <c r="B719" t="str">
        <f t="shared" si="11"/>
        <v>30 Above</v>
      </c>
    </row>
    <row r="720" spans="1:2" x14ac:dyDescent="0.3">
      <c r="A720" s="31">
        <v>33</v>
      </c>
      <c r="B720" t="str">
        <f t="shared" si="11"/>
        <v>30 Above</v>
      </c>
    </row>
    <row r="721" spans="1:2" x14ac:dyDescent="0.3">
      <c r="A721" s="30">
        <v>29</v>
      </c>
      <c r="B721" t="str">
        <f t="shared" si="11"/>
        <v>20-30</v>
      </c>
    </row>
    <row r="722" spans="1:2" x14ac:dyDescent="0.3">
      <c r="A722" s="31">
        <v>33</v>
      </c>
      <c r="B722" t="str">
        <f t="shared" si="11"/>
        <v>30 Above</v>
      </c>
    </row>
    <row r="723" spans="1:2" x14ac:dyDescent="0.3">
      <c r="A723" s="30">
        <v>35</v>
      </c>
      <c r="B723" t="str">
        <f t="shared" si="11"/>
        <v>30 Above</v>
      </c>
    </row>
    <row r="724" spans="1:2" x14ac:dyDescent="0.3">
      <c r="A724" s="31">
        <v>34</v>
      </c>
      <c r="B724" t="str">
        <f t="shared" si="11"/>
        <v>30 Above</v>
      </c>
    </row>
    <row r="725" spans="1:2" x14ac:dyDescent="0.3">
      <c r="A725" s="30">
        <v>33</v>
      </c>
      <c r="B725" t="str">
        <f t="shared" si="11"/>
        <v>30 Above</v>
      </c>
    </row>
    <row r="726" spans="1:2" x14ac:dyDescent="0.3">
      <c r="A726" s="31">
        <v>33</v>
      </c>
      <c r="B726" t="str">
        <f t="shared" si="11"/>
        <v>30 Above</v>
      </c>
    </row>
    <row r="727" spans="1:2" x14ac:dyDescent="0.3">
      <c r="A727" s="30">
        <v>35</v>
      </c>
      <c r="B727" t="str">
        <f t="shared" si="11"/>
        <v>30 Above</v>
      </c>
    </row>
    <row r="728" spans="1:2" x14ac:dyDescent="0.3">
      <c r="A728" s="31">
        <v>35</v>
      </c>
      <c r="B728" t="str">
        <f t="shared" si="11"/>
        <v>30 Above</v>
      </c>
    </row>
    <row r="729" spans="1:2" x14ac:dyDescent="0.3">
      <c r="A729" s="30">
        <v>35</v>
      </c>
      <c r="B729" t="str">
        <f t="shared" si="11"/>
        <v>30 Above</v>
      </c>
    </row>
    <row r="730" spans="1:2" x14ac:dyDescent="0.3">
      <c r="A730" s="31">
        <v>33</v>
      </c>
      <c r="B730" t="str">
        <f t="shared" si="11"/>
        <v>30 Above</v>
      </c>
    </row>
    <row r="731" spans="1:2" x14ac:dyDescent="0.3">
      <c r="A731" s="30">
        <v>33</v>
      </c>
      <c r="B731" t="str">
        <f t="shared" si="11"/>
        <v>30 Above</v>
      </c>
    </row>
    <row r="732" spans="1:2" x14ac:dyDescent="0.3">
      <c r="A732" s="31">
        <v>35</v>
      </c>
      <c r="B732" t="str">
        <f t="shared" si="11"/>
        <v>30 Above</v>
      </c>
    </row>
    <row r="733" spans="1:2" x14ac:dyDescent="0.3">
      <c r="A733" s="30">
        <v>35</v>
      </c>
      <c r="B733" t="str">
        <f t="shared" si="11"/>
        <v>30 Above</v>
      </c>
    </row>
    <row r="734" spans="1:2" x14ac:dyDescent="0.3">
      <c r="A734" s="31">
        <v>33</v>
      </c>
      <c r="B734" t="str">
        <f t="shared" si="11"/>
        <v>30 Above</v>
      </c>
    </row>
    <row r="735" spans="1:2" x14ac:dyDescent="0.3">
      <c r="A735" s="30">
        <v>35</v>
      </c>
      <c r="B735" t="str">
        <f t="shared" si="11"/>
        <v>30 Above</v>
      </c>
    </row>
    <row r="736" spans="1:2" x14ac:dyDescent="0.3">
      <c r="A736" s="31">
        <v>35</v>
      </c>
      <c r="B736" t="str">
        <f t="shared" si="11"/>
        <v>30 Above</v>
      </c>
    </row>
    <row r="737" spans="1:2" x14ac:dyDescent="0.3">
      <c r="A737" s="30">
        <v>35</v>
      </c>
      <c r="B737" t="str">
        <f t="shared" si="11"/>
        <v>30 Above</v>
      </c>
    </row>
    <row r="738" spans="1:2" x14ac:dyDescent="0.3">
      <c r="A738" s="31">
        <v>35</v>
      </c>
      <c r="B738" t="str">
        <f t="shared" si="11"/>
        <v>30 Above</v>
      </c>
    </row>
    <row r="739" spans="1:2" x14ac:dyDescent="0.3">
      <c r="A739" s="30">
        <v>34</v>
      </c>
      <c r="B739" t="str">
        <f t="shared" si="11"/>
        <v>30 Above</v>
      </c>
    </row>
    <row r="740" spans="1:2" x14ac:dyDescent="0.3">
      <c r="A740" s="31">
        <v>35</v>
      </c>
      <c r="B740" t="str">
        <f t="shared" si="11"/>
        <v>30 Above</v>
      </c>
    </row>
    <row r="741" spans="1:2" x14ac:dyDescent="0.3">
      <c r="A741" s="30">
        <v>34</v>
      </c>
      <c r="B741" t="str">
        <f t="shared" si="11"/>
        <v>30 Above</v>
      </c>
    </row>
    <row r="742" spans="1:2" x14ac:dyDescent="0.3">
      <c r="A742" s="31">
        <v>33</v>
      </c>
      <c r="B742" t="str">
        <f t="shared" si="11"/>
        <v>30 Above</v>
      </c>
    </row>
    <row r="743" spans="1:2" x14ac:dyDescent="0.3">
      <c r="A743" s="30">
        <v>33</v>
      </c>
      <c r="B743" t="str">
        <f t="shared" si="11"/>
        <v>30 Above</v>
      </c>
    </row>
    <row r="744" spans="1:2" x14ac:dyDescent="0.3">
      <c r="A744" s="31">
        <v>33</v>
      </c>
      <c r="B744" t="str">
        <f t="shared" si="11"/>
        <v>30 Above</v>
      </c>
    </row>
    <row r="745" spans="1:2" x14ac:dyDescent="0.3">
      <c r="A745" s="30">
        <v>33</v>
      </c>
      <c r="B745" t="str">
        <f t="shared" si="11"/>
        <v>30 Above</v>
      </c>
    </row>
    <row r="746" spans="1:2" x14ac:dyDescent="0.3">
      <c r="A746" s="31">
        <v>35</v>
      </c>
      <c r="B746" t="str">
        <f t="shared" si="11"/>
        <v>30 Above</v>
      </c>
    </row>
    <row r="747" spans="1:2" x14ac:dyDescent="0.3">
      <c r="A747" s="30">
        <v>35</v>
      </c>
      <c r="B747" t="str">
        <f t="shared" si="11"/>
        <v>30 Above</v>
      </c>
    </row>
    <row r="748" spans="1:2" x14ac:dyDescent="0.3">
      <c r="A748" s="31">
        <v>33</v>
      </c>
      <c r="B748" t="str">
        <f t="shared" si="11"/>
        <v>30 Above</v>
      </c>
    </row>
    <row r="749" spans="1:2" x14ac:dyDescent="0.3">
      <c r="A749" s="30">
        <v>33</v>
      </c>
      <c r="B749" t="str">
        <f t="shared" si="11"/>
        <v>30 Above</v>
      </c>
    </row>
    <row r="750" spans="1:2" x14ac:dyDescent="0.3">
      <c r="A750" s="31">
        <v>33</v>
      </c>
      <c r="B750" t="str">
        <f t="shared" si="11"/>
        <v>30 Above</v>
      </c>
    </row>
    <row r="751" spans="1:2" x14ac:dyDescent="0.3">
      <c r="A751" s="30">
        <v>35</v>
      </c>
      <c r="B751" t="str">
        <f t="shared" si="11"/>
        <v>30 Above</v>
      </c>
    </row>
    <row r="752" spans="1:2" x14ac:dyDescent="0.3">
      <c r="A752" s="31">
        <v>33</v>
      </c>
      <c r="B752" t="str">
        <f t="shared" si="11"/>
        <v>30 Above</v>
      </c>
    </row>
    <row r="753" spans="1:2" x14ac:dyDescent="0.3">
      <c r="A753" s="30">
        <v>33</v>
      </c>
      <c r="B753" t="str">
        <f t="shared" si="11"/>
        <v>30 Above</v>
      </c>
    </row>
    <row r="754" spans="1:2" x14ac:dyDescent="0.3">
      <c r="A754" s="31">
        <v>33</v>
      </c>
      <c r="B754" t="str">
        <f t="shared" si="11"/>
        <v>30 Above</v>
      </c>
    </row>
    <row r="755" spans="1:2" x14ac:dyDescent="0.3">
      <c r="A755" s="30">
        <v>33</v>
      </c>
      <c r="B755" t="str">
        <f t="shared" si="11"/>
        <v>30 Above</v>
      </c>
    </row>
    <row r="756" spans="1:2" x14ac:dyDescent="0.3">
      <c r="A756" s="31">
        <v>35</v>
      </c>
      <c r="B756" t="str">
        <f t="shared" si="11"/>
        <v>30 Above</v>
      </c>
    </row>
    <row r="757" spans="1:2" x14ac:dyDescent="0.3">
      <c r="A757" s="30">
        <v>35</v>
      </c>
      <c r="B757" t="str">
        <f t="shared" si="11"/>
        <v>30 Above</v>
      </c>
    </row>
    <row r="758" spans="1:2" x14ac:dyDescent="0.3">
      <c r="A758" s="31">
        <v>29</v>
      </c>
      <c r="B758" t="str">
        <f t="shared" si="11"/>
        <v>20-30</v>
      </c>
    </row>
    <row r="759" spans="1:2" x14ac:dyDescent="0.3">
      <c r="A759" s="30">
        <v>35</v>
      </c>
      <c r="B759" t="str">
        <f t="shared" si="11"/>
        <v>30 Above</v>
      </c>
    </row>
    <row r="760" spans="1:2" x14ac:dyDescent="0.3">
      <c r="A760" s="31">
        <v>34</v>
      </c>
      <c r="B760" t="str">
        <f t="shared" si="11"/>
        <v>30 Above</v>
      </c>
    </row>
    <row r="761" spans="1:2" x14ac:dyDescent="0.3">
      <c r="A761" s="30">
        <v>34</v>
      </c>
      <c r="B761" t="str">
        <f t="shared" si="11"/>
        <v>30 Above</v>
      </c>
    </row>
    <row r="762" spans="1:2" x14ac:dyDescent="0.3">
      <c r="A762" s="31">
        <v>35</v>
      </c>
      <c r="B762" t="str">
        <f t="shared" si="11"/>
        <v>30 Above</v>
      </c>
    </row>
    <row r="763" spans="1:2" x14ac:dyDescent="0.3">
      <c r="A763" s="30">
        <v>35</v>
      </c>
      <c r="B763" t="str">
        <f t="shared" si="11"/>
        <v>30 Above</v>
      </c>
    </row>
    <row r="764" spans="1:2" x14ac:dyDescent="0.3">
      <c r="A764" s="31">
        <v>35</v>
      </c>
      <c r="B764" t="str">
        <f t="shared" si="11"/>
        <v>30 Above</v>
      </c>
    </row>
    <row r="765" spans="1:2" x14ac:dyDescent="0.3">
      <c r="A765" s="30">
        <v>33</v>
      </c>
      <c r="B765" t="str">
        <f t="shared" si="11"/>
        <v>30 Above</v>
      </c>
    </row>
    <row r="766" spans="1:2" x14ac:dyDescent="0.3">
      <c r="A766" s="31">
        <v>33</v>
      </c>
      <c r="B766" t="str">
        <f t="shared" si="11"/>
        <v>30 Above</v>
      </c>
    </row>
    <row r="767" spans="1:2" x14ac:dyDescent="0.3">
      <c r="A767" s="30">
        <v>35</v>
      </c>
      <c r="B767" t="str">
        <f t="shared" si="11"/>
        <v>30 Above</v>
      </c>
    </row>
    <row r="768" spans="1:2" x14ac:dyDescent="0.3">
      <c r="A768" s="31">
        <v>35</v>
      </c>
      <c r="B768" t="str">
        <f t="shared" si="11"/>
        <v>30 Above</v>
      </c>
    </row>
    <row r="769" spans="1:2" x14ac:dyDescent="0.3">
      <c r="A769" s="30">
        <v>33</v>
      </c>
      <c r="B769" t="str">
        <f t="shared" si="11"/>
        <v>30 Above</v>
      </c>
    </row>
    <row r="770" spans="1:2" x14ac:dyDescent="0.3">
      <c r="A770" s="31">
        <v>34</v>
      </c>
      <c r="B770" t="str">
        <f t="shared" si="11"/>
        <v>30 Above</v>
      </c>
    </row>
    <row r="771" spans="1:2" x14ac:dyDescent="0.3">
      <c r="A771" s="30">
        <v>33</v>
      </c>
      <c r="B771" t="str">
        <f t="shared" si="11"/>
        <v>30 Above</v>
      </c>
    </row>
    <row r="772" spans="1:2" x14ac:dyDescent="0.3">
      <c r="A772" s="31">
        <v>34</v>
      </c>
      <c r="B772" t="str">
        <f t="shared" si="11"/>
        <v>30 Above</v>
      </c>
    </row>
    <row r="773" spans="1:2" x14ac:dyDescent="0.3">
      <c r="A773" s="30">
        <v>35</v>
      </c>
      <c r="B773" t="str">
        <f t="shared" si="11"/>
        <v>30 Above</v>
      </c>
    </row>
    <row r="774" spans="1:2" x14ac:dyDescent="0.3">
      <c r="A774" s="31">
        <v>34</v>
      </c>
      <c r="B774" t="str">
        <f t="shared" ref="B774:B837" si="12">IF(A774&lt;=10,"0-10",IF(A774&lt;=20,"10-20",IF(A774&lt;=30,"20-30","30 Above")))</f>
        <v>30 Above</v>
      </c>
    </row>
    <row r="775" spans="1:2" x14ac:dyDescent="0.3">
      <c r="A775" s="30">
        <v>35</v>
      </c>
      <c r="B775" t="str">
        <f t="shared" si="12"/>
        <v>30 Above</v>
      </c>
    </row>
    <row r="776" spans="1:2" x14ac:dyDescent="0.3">
      <c r="A776" s="31">
        <v>35</v>
      </c>
      <c r="B776" t="str">
        <f t="shared" si="12"/>
        <v>30 Above</v>
      </c>
    </row>
    <row r="777" spans="1:2" x14ac:dyDescent="0.3">
      <c r="A777" s="30">
        <v>34</v>
      </c>
      <c r="B777" t="str">
        <f t="shared" si="12"/>
        <v>30 Above</v>
      </c>
    </row>
    <row r="778" spans="1:2" x14ac:dyDescent="0.3">
      <c r="A778" s="31">
        <v>34</v>
      </c>
      <c r="B778" t="str">
        <f t="shared" si="12"/>
        <v>30 Above</v>
      </c>
    </row>
    <row r="779" spans="1:2" x14ac:dyDescent="0.3">
      <c r="A779" s="30">
        <v>35</v>
      </c>
      <c r="B779" t="str">
        <f t="shared" si="12"/>
        <v>30 Above</v>
      </c>
    </row>
    <row r="780" spans="1:2" x14ac:dyDescent="0.3">
      <c r="A780" s="31">
        <v>34</v>
      </c>
      <c r="B780" t="str">
        <f t="shared" si="12"/>
        <v>30 Above</v>
      </c>
    </row>
    <row r="781" spans="1:2" x14ac:dyDescent="0.3">
      <c r="A781" s="30">
        <v>35</v>
      </c>
      <c r="B781" t="str">
        <f t="shared" si="12"/>
        <v>30 Above</v>
      </c>
    </row>
    <row r="782" spans="1:2" x14ac:dyDescent="0.3">
      <c r="A782" s="31">
        <v>33</v>
      </c>
      <c r="B782" t="str">
        <f t="shared" si="12"/>
        <v>30 Above</v>
      </c>
    </row>
    <row r="783" spans="1:2" x14ac:dyDescent="0.3">
      <c r="A783" s="30">
        <v>35</v>
      </c>
      <c r="B783" t="str">
        <f t="shared" si="12"/>
        <v>30 Above</v>
      </c>
    </row>
    <row r="784" spans="1:2" x14ac:dyDescent="0.3">
      <c r="A784" s="31">
        <v>33</v>
      </c>
      <c r="B784" t="str">
        <f t="shared" si="12"/>
        <v>30 Above</v>
      </c>
    </row>
    <row r="785" spans="1:2" x14ac:dyDescent="0.3">
      <c r="A785" s="30">
        <v>35</v>
      </c>
      <c r="B785" t="str">
        <f t="shared" si="12"/>
        <v>30 Above</v>
      </c>
    </row>
    <row r="786" spans="1:2" x14ac:dyDescent="0.3">
      <c r="A786" s="31">
        <v>33</v>
      </c>
      <c r="B786" t="str">
        <f t="shared" si="12"/>
        <v>30 Above</v>
      </c>
    </row>
    <row r="787" spans="1:2" x14ac:dyDescent="0.3">
      <c r="A787" s="30">
        <v>33</v>
      </c>
      <c r="B787" t="str">
        <f t="shared" si="12"/>
        <v>30 Above</v>
      </c>
    </row>
    <row r="788" spans="1:2" x14ac:dyDescent="0.3">
      <c r="A788" s="31">
        <v>35</v>
      </c>
      <c r="B788" t="str">
        <f t="shared" si="12"/>
        <v>30 Above</v>
      </c>
    </row>
    <row r="789" spans="1:2" x14ac:dyDescent="0.3">
      <c r="A789" s="30">
        <v>34</v>
      </c>
      <c r="B789" t="str">
        <f t="shared" si="12"/>
        <v>30 Above</v>
      </c>
    </row>
    <row r="790" spans="1:2" x14ac:dyDescent="0.3">
      <c r="A790" s="31">
        <v>34</v>
      </c>
      <c r="B790" t="str">
        <f t="shared" si="12"/>
        <v>30 Above</v>
      </c>
    </row>
    <row r="791" spans="1:2" x14ac:dyDescent="0.3">
      <c r="A791" s="30">
        <v>35</v>
      </c>
      <c r="B791" t="str">
        <f t="shared" si="12"/>
        <v>30 Above</v>
      </c>
    </row>
    <row r="792" spans="1:2" x14ac:dyDescent="0.3">
      <c r="A792" s="31">
        <v>33</v>
      </c>
      <c r="B792" t="str">
        <f t="shared" si="12"/>
        <v>30 Above</v>
      </c>
    </row>
    <row r="793" spans="1:2" x14ac:dyDescent="0.3">
      <c r="A793" s="30">
        <v>34</v>
      </c>
      <c r="B793" t="str">
        <f t="shared" si="12"/>
        <v>30 Above</v>
      </c>
    </row>
    <row r="794" spans="1:2" x14ac:dyDescent="0.3">
      <c r="A794" s="31">
        <v>33</v>
      </c>
      <c r="B794" t="str">
        <f t="shared" si="12"/>
        <v>30 Above</v>
      </c>
    </row>
    <row r="795" spans="1:2" x14ac:dyDescent="0.3">
      <c r="A795" s="30">
        <v>35</v>
      </c>
      <c r="B795" t="str">
        <f t="shared" si="12"/>
        <v>30 Above</v>
      </c>
    </row>
    <row r="796" spans="1:2" x14ac:dyDescent="0.3">
      <c r="A796" s="31">
        <v>35</v>
      </c>
      <c r="B796" t="str">
        <f t="shared" si="12"/>
        <v>30 Above</v>
      </c>
    </row>
    <row r="797" spans="1:2" x14ac:dyDescent="0.3">
      <c r="A797" s="30">
        <v>35</v>
      </c>
      <c r="B797" t="str">
        <f t="shared" si="12"/>
        <v>30 Above</v>
      </c>
    </row>
    <row r="798" spans="1:2" x14ac:dyDescent="0.3">
      <c r="A798" s="31">
        <v>34</v>
      </c>
      <c r="B798" t="str">
        <f t="shared" si="12"/>
        <v>30 Above</v>
      </c>
    </row>
    <row r="799" spans="1:2" x14ac:dyDescent="0.3">
      <c r="A799" s="30">
        <v>34</v>
      </c>
      <c r="B799" t="str">
        <f t="shared" si="12"/>
        <v>30 Above</v>
      </c>
    </row>
    <row r="800" spans="1:2" x14ac:dyDescent="0.3">
      <c r="A800" s="31">
        <v>35</v>
      </c>
      <c r="B800" t="str">
        <f t="shared" si="12"/>
        <v>30 Above</v>
      </c>
    </row>
    <row r="801" spans="1:2" x14ac:dyDescent="0.3">
      <c r="A801" s="30">
        <v>35</v>
      </c>
      <c r="B801" t="str">
        <f t="shared" si="12"/>
        <v>30 Above</v>
      </c>
    </row>
    <row r="802" spans="1:2" x14ac:dyDescent="0.3">
      <c r="A802" s="31">
        <v>35</v>
      </c>
      <c r="B802" t="str">
        <f t="shared" si="12"/>
        <v>30 Above</v>
      </c>
    </row>
    <row r="803" spans="1:2" x14ac:dyDescent="0.3">
      <c r="A803" s="30">
        <v>35</v>
      </c>
      <c r="B803" t="str">
        <f t="shared" si="12"/>
        <v>30 Above</v>
      </c>
    </row>
    <row r="804" spans="1:2" x14ac:dyDescent="0.3">
      <c r="A804" s="31">
        <v>35</v>
      </c>
      <c r="B804" t="str">
        <f t="shared" si="12"/>
        <v>30 Above</v>
      </c>
    </row>
    <row r="805" spans="1:2" x14ac:dyDescent="0.3">
      <c r="A805" s="30">
        <v>35</v>
      </c>
      <c r="B805" t="str">
        <f t="shared" si="12"/>
        <v>30 Above</v>
      </c>
    </row>
    <row r="806" spans="1:2" x14ac:dyDescent="0.3">
      <c r="A806" s="31">
        <v>35</v>
      </c>
      <c r="B806" t="str">
        <f t="shared" si="12"/>
        <v>30 Above</v>
      </c>
    </row>
    <row r="807" spans="1:2" x14ac:dyDescent="0.3">
      <c r="A807" s="30">
        <v>35</v>
      </c>
      <c r="B807" t="str">
        <f t="shared" si="12"/>
        <v>30 Above</v>
      </c>
    </row>
    <row r="808" spans="1:2" x14ac:dyDescent="0.3">
      <c r="A808" s="31">
        <v>35</v>
      </c>
      <c r="B808" t="str">
        <f t="shared" si="12"/>
        <v>30 Above</v>
      </c>
    </row>
    <row r="809" spans="1:2" x14ac:dyDescent="0.3">
      <c r="A809" s="30">
        <v>33</v>
      </c>
      <c r="B809" t="str">
        <f t="shared" si="12"/>
        <v>30 Above</v>
      </c>
    </row>
    <row r="810" spans="1:2" x14ac:dyDescent="0.3">
      <c r="A810" s="31">
        <v>33</v>
      </c>
      <c r="B810" t="str">
        <f t="shared" si="12"/>
        <v>30 Above</v>
      </c>
    </row>
    <row r="811" spans="1:2" x14ac:dyDescent="0.3">
      <c r="A811" s="30">
        <v>32</v>
      </c>
      <c r="B811" t="str">
        <f t="shared" si="12"/>
        <v>30 Above</v>
      </c>
    </row>
    <row r="812" spans="1:2" x14ac:dyDescent="0.3">
      <c r="A812" s="31">
        <v>34</v>
      </c>
      <c r="B812" t="str">
        <f t="shared" si="12"/>
        <v>30 Above</v>
      </c>
    </row>
    <row r="813" spans="1:2" x14ac:dyDescent="0.3">
      <c r="A813" s="30">
        <v>33</v>
      </c>
      <c r="B813" t="str">
        <f t="shared" si="12"/>
        <v>30 Above</v>
      </c>
    </row>
    <row r="814" spans="1:2" x14ac:dyDescent="0.3">
      <c r="A814" s="31">
        <v>32</v>
      </c>
      <c r="B814" t="str">
        <f t="shared" si="12"/>
        <v>30 Above</v>
      </c>
    </row>
    <row r="815" spans="1:2" x14ac:dyDescent="0.3">
      <c r="A815" s="30">
        <v>34</v>
      </c>
      <c r="B815" t="str">
        <f t="shared" si="12"/>
        <v>30 Above</v>
      </c>
    </row>
    <row r="816" spans="1:2" x14ac:dyDescent="0.3">
      <c r="A816" s="31">
        <v>33</v>
      </c>
      <c r="B816" t="str">
        <f t="shared" si="12"/>
        <v>30 Above</v>
      </c>
    </row>
    <row r="817" spans="1:2" x14ac:dyDescent="0.3">
      <c r="A817" s="30">
        <v>34</v>
      </c>
      <c r="B817" t="str">
        <f t="shared" si="12"/>
        <v>30 Above</v>
      </c>
    </row>
    <row r="818" spans="1:2" x14ac:dyDescent="0.3">
      <c r="A818" s="31">
        <v>34</v>
      </c>
      <c r="B818" t="str">
        <f t="shared" si="12"/>
        <v>30 Above</v>
      </c>
    </row>
    <row r="819" spans="1:2" x14ac:dyDescent="0.3">
      <c r="A819" s="30">
        <v>32</v>
      </c>
      <c r="B819" t="str">
        <f t="shared" si="12"/>
        <v>30 Above</v>
      </c>
    </row>
    <row r="820" spans="1:2" x14ac:dyDescent="0.3">
      <c r="A820" s="31">
        <v>32</v>
      </c>
      <c r="B820" t="str">
        <f t="shared" si="12"/>
        <v>30 Above</v>
      </c>
    </row>
    <row r="821" spans="1:2" x14ac:dyDescent="0.3">
      <c r="A821" s="30">
        <v>34</v>
      </c>
      <c r="B821" t="str">
        <f t="shared" si="12"/>
        <v>30 Above</v>
      </c>
    </row>
    <row r="822" spans="1:2" x14ac:dyDescent="0.3">
      <c r="A822" s="31">
        <v>32</v>
      </c>
      <c r="B822" t="str">
        <f t="shared" si="12"/>
        <v>30 Above</v>
      </c>
    </row>
    <row r="823" spans="1:2" x14ac:dyDescent="0.3">
      <c r="A823" s="30">
        <v>33</v>
      </c>
      <c r="B823" t="str">
        <f t="shared" si="12"/>
        <v>30 Above</v>
      </c>
    </row>
    <row r="824" spans="1:2" x14ac:dyDescent="0.3">
      <c r="A824" s="31">
        <v>32</v>
      </c>
      <c r="B824" t="str">
        <f t="shared" si="12"/>
        <v>30 Above</v>
      </c>
    </row>
    <row r="825" spans="1:2" x14ac:dyDescent="0.3">
      <c r="A825" s="30">
        <v>28</v>
      </c>
      <c r="B825" t="str">
        <f t="shared" si="12"/>
        <v>20-30</v>
      </c>
    </row>
    <row r="826" spans="1:2" x14ac:dyDescent="0.3">
      <c r="A826" s="31">
        <v>32</v>
      </c>
      <c r="B826" t="str">
        <f t="shared" si="12"/>
        <v>30 Above</v>
      </c>
    </row>
    <row r="827" spans="1:2" x14ac:dyDescent="0.3">
      <c r="A827" s="30">
        <v>32</v>
      </c>
      <c r="B827" t="str">
        <f t="shared" si="12"/>
        <v>30 Above</v>
      </c>
    </row>
    <row r="828" spans="1:2" x14ac:dyDescent="0.3">
      <c r="A828" s="31">
        <v>33</v>
      </c>
      <c r="B828" t="str">
        <f t="shared" si="12"/>
        <v>30 Above</v>
      </c>
    </row>
    <row r="829" spans="1:2" x14ac:dyDescent="0.3">
      <c r="A829" s="30">
        <v>34</v>
      </c>
      <c r="B829" t="str">
        <f t="shared" si="12"/>
        <v>30 Above</v>
      </c>
    </row>
    <row r="830" spans="1:2" x14ac:dyDescent="0.3">
      <c r="A830" s="31">
        <v>34</v>
      </c>
      <c r="B830" t="str">
        <f t="shared" si="12"/>
        <v>30 Above</v>
      </c>
    </row>
    <row r="831" spans="1:2" x14ac:dyDescent="0.3">
      <c r="A831" s="30">
        <v>32</v>
      </c>
      <c r="B831" t="str">
        <f t="shared" si="12"/>
        <v>30 Above</v>
      </c>
    </row>
    <row r="832" spans="1:2" x14ac:dyDescent="0.3">
      <c r="A832" s="31">
        <v>33</v>
      </c>
      <c r="B832" t="str">
        <f t="shared" si="12"/>
        <v>30 Above</v>
      </c>
    </row>
    <row r="833" spans="1:2" x14ac:dyDescent="0.3">
      <c r="A833" s="30">
        <v>28</v>
      </c>
      <c r="B833" t="str">
        <f t="shared" si="12"/>
        <v>20-30</v>
      </c>
    </row>
    <row r="834" spans="1:2" x14ac:dyDescent="0.3">
      <c r="A834" s="31">
        <v>34</v>
      </c>
      <c r="B834" t="str">
        <f t="shared" si="12"/>
        <v>30 Above</v>
      </c>
    </row>
    <row r="835" spans="1:2" x14ac:dyDescent="0.3">
      <c r="A835" s="30">
        <v>34</v>
      </c>
      <c r="B835" t="str">
        <f t="shared" si="12"/>
        <v>30 Above</v>
      </c>
    </row>
    <row r="836" spans="1:2" x14ac:dyDescent="0.3">
      <c r="A836" s="31">
        <v>33</v>
      </c>
      <c r="B836" t="str">
        <f t="shared" si="12"/>
        <v>30 Above</v>
      </c>
    </row>
    <row r="837" spans="1:2" x14ac:dyDescent="0.3">
      <c r="A837" s="30">
        <v>32</v>
      </c>
      <c r="B837" t="str">
        <f t="shared" si="12"/>
        <v>30 Above</v>
      </c>
    </row>
    <row r="838" spans="1:2" x14ac:dyDescent="0.3">
      <c r="A838" s="31">
        <v>33</v>
      </c>
      <c r="B838" t="str">
        <f t="shared" ref="B838:B901" si="13">IF(A838&lt;=10,"0-10",IF(A838&lt;=20,"10-20",IF(A838&lt;=30,"20-30","30 Above")))</f>
        <v>30 Above</v>
      </c>
    </row>
    <row r="839" spans="1:2" x14ac:dyDescent="0.3">
      <c r="A839" s="30">
        <v>33</v>
      </c>
      <c r="B839" t="str">
        <f t="shared" si="13"/>
        <v>30 Above</v>
      </c>
    </row>
    <row r="840" spans="1:2" x14ac:dyDescent="0.3">
      <c r="A840" s="31">
        <v>33</v>
      </c>
      <c r="B840" t="str">
        <f t="shared" si="13"/>
        <v>30 Above</v>
      </c>
    </row>
    <row r="841" spans="1:2" x14ac:dyDescent="0.3">
      <c r="A841" s="30">
        <v>32</v>
      </c>
      <c r="B841" t="str">
        <f t="shared" si="13"/>
        <v>30 Above</v>
      </c>
    </row>
    <row r="842" spans="1:2" x14ac:dyDescent="0.3">
      <c r="A842" s="31">
        <v>33</v>
      </c>
      <c r="B842" t="str">
        <f t="shared" si="13"/>
        <v>30 Above</v>
      </c>
    </row>
    <row r="843" spans="1:2" x14ac:dyDescent="0.3">
      <c r="A843" s="30">
        <v>32</v>
      </c>
      <c r="B843" t="str">
        <f t="shared" si="13"/>
        <v>30 Above</v>
      </c>
    </row>
    <row r="844" spans="1:2" x14ac:dyDescent="0.3">
      <c r="A844" s="31">
        <v>32</v>
      </c>
      <c r="B844" t="str">
        <f t="shared" si="13"/>
        <v>30 Above</v>
      </c>
    </row>
    <row r="845" spans="1:2" x14ac:dyDescent="0.3">
      <c r="A845" s="30">
        <v>33</v>
      </c>
      <c r="B845" t="str">
        <f t="shared" si="13"/>
        <v>30 Above</v>
      </c>
    </row>
    <row r="846" spans="1:2" x14ac:dyDescent="0.3">
      <c r="A846" s="31">
        <v>34</v>
      </c>
      <c r="B846" t="str">
        <f t="shared" si="13"/>
        <v>30 Above</v>
      </c>
    </row>
    <row r="847" spans="1:2" x14ac:dyDescent="0.3">
      <c r="A847" s="30">
        <v>32</v>
      </c>
      <c r="B847" t="str">
        <f t="shared" si="13"/>
        <v>30 Above</v>
      </c>
    </row>
    <row r="848" spans="1:2" x14ac:dyDescent="0.3">
      <c r="A848" s="31">
        <v>28</v>
      </c>
      <c r="B848" t="str">
        <f t="shared" si="13"/>
        <v>20-30</v>
      </c>
    </row>
    <row r="849" spans="1:2" x14ac:dyDescent="0.3">
      <c r="A849" s="30">
        <v>34</v>
      </c>
      <c r="B849" t="str">
        <f t="shared" si="13"/>
        <v>30 Above</v>
      </c>
    </row>
    <row r="850" spans="1:2" x14ac:dyDescent="0.3">
      <c r="A850" s="31">
        <v>33</v>
      </c>
      <c r="B850" t="str">
        <f t="shared" si="13"/>
        <v>30 Above</v>
      </c>
    </row>
    <row r="851" spans="1:2" x14ac:dyDescent="0.3">
      <c r="A851" s="30">
        <v>28</v>
      </c>
      <c r="B851" t="str">
        <f t="shared" si="13"/>
        <v>20-30</v>
      </c>
    </row>
    <row r="852" spans="1:2" x14ac:dyDescent="0.3">
      <c r="A852" s="31">
        <v>32</v>
      </c>
      <c r="B852" t="str">
        <f t="shared" si="13"/>
        <v>30 Above</v>
      </c>
    </row>
    <row r="853" spans="1:2" x14ac:dyDescent="0.3">
      <c r="A853" s="30">
        <v>34</v>
      </c>
      <c r="B853" t="str">
        <f t="shared" si="13"/>
        <v>30 Above</v>
      </c>
    </row>
    <row r="854" spans="1:2" x14ac:dyDescent="0.3">
      <c r="A854" s="31">
        <v>32</v>
      </c>
      <c r="B854" t="str">
        <f t="shared" si="13"/>
        <v>30 Above</v>
      </c>
    </row>
    <row r="855" spans="1:2" x14ac:dyDescent="0.3">
      <c r="A855" s="30">
        <v>34</v>
      </c>
      <c r="B855" t="str">
        <f t="shared" si="13"/>
        <v>30 Above</v>
      </c>
    </row>
    <row r="856" spans="1:2" x14ac:dyDescent="0.3">
      <c r="A856" s="31">
        <v>32</v>
      </c>
      <c r="B856" t="str">
        <f t="shared" si="13"/>
        <v>30 Above</v>
      </c>
    </row>
    <row r="857" spans="1:2" x14ac:dyDescent="0.3">
      <c r="A857" s="30">
        <v>34</v>
      </c>
      <c r="B857" t="str">
        <f t="shared" si="13"/>
        <v>30 Above</v>
      </c>
    </row>
    <row r="858" spans="1:2" x14ac:dyDescent="0.3">
      <c r="A858" s="31">
        <v>32</v>
      </c>
      <c r="B858" t="str">
        <f t="shared" si="13"/>
        <v>30 Above</v>
      </c>
    </row>
    <row r="859" spans="1:2" x14ac:dyDescent="0.3">
      <c r="A859" s="30">
        <v>34</v>
      </c>
      <c r="B859" t="str">
        <f t="shared" si="13"/>
        <v>30 Above</v>
      </c>
    </row>
    <row r="860" spans="1:2" x14ac:dyDescent="0.3">
      <c r="A860" s="31">
        <v>32</v>
      </c>
      <c r="B860" t="str">
        <f t="shared" si="13"/>
        <v>30 Above</v>
      </c>
    </row>
    <row r="861" spans="1:2" x14ac:dyDescent="0.3">
      <c r="A861" s="30">
        <v>34</v>
      </c>
      <c r="B861" t="str">
        <f t="shared" si="13"/>
        <v>30 Above</v>
      </c>
    </row>
    <row r="862" spans="1:2" x14ac:dyDescent="0.3">
      <c r="A862" s="31">
        <v>34</v>
      </c>
      <c r="B862" t="str">
        <f t="shared" si="13"/>
        <v>30 Above</v>
      </c>
    </row>
    <row r="863" spans="1:2" x14ac:dyDescent="0.3">
      <c r="A863" s="30">
        <v>33</v>
      </c>
      <c r="B863" t="str">
        <f t="shared" si="13"/>
        <v>30 Above</v>
      </c>
    </row>
    <row r="864" spans="1:2" x14ac:dyDescent="0.3">
      <c r="A864" s="31">
        <v>32</v>
      </c>
      <c r="B864" t="str">
        <f t="shared" si="13"/>
        <v>30 Above</v>
      </c>
    </row>
    <row r="865" spans="1:2" x14ac:dyDescent="0.3">
      <c r="A865" s="30">
        <v>32</v>
      </c>
      <c r="B865" t="str">
        <f t="shared" si="13"/>
        <v>30 Above</v>
      </c>
    </row>
    <row r="866" spans="1:2" x14ac:dyDescent="0.3">
      <c r="A866" s="31">
        <v>33</v>
      </c>
      <c r="B866" t="str">
        <f t="shared" si="13"/>
        <v>30 Above</v>
      </c>
    </row>
    <row r="867" spans="1:2" x14ac:dyDescent="0.3">
      <c r="A867" s="30">
        <v>33</v>
      </c>
      <c r="B867" t="str">
        <f t="shared" si="13"/>
        <v>30 Above</v>
      </c>
    </row>
    <row r="868" spans="1:2" x14ac:dyDescent="0.3">
      <c r="A868" s="31">
        <v>32</v>
      </c>
      <c r="B868" t="str">
        <f t="shared" si="13"/>
        <v>30 Above</v>
      </c>
    </row>
    <row r="869" spans="1:2" x14ac:dyDescent="0.3">
      <c r="A869" s="30">
        <v>32</v>
      </c>
      <c r="B869" t="str">
        <f t="shared" si="13"/>
        <v>30 Above</v>
      </c>
    </row>
    <row r="870" spans="1:2" x14ac:dyDescent="0.3">
      <c r="A870" s="31">
        <v>34</v>
      </c>
      <c r="B870" t="str">
        <f t="shared" si="13"/>
        <v>30 Above</v>
      </c>
    </row>
    <row r="871" spans="1:2" x14ac:dyDescent="0.3">
      <c r="A871" s="30">
        <v>33</v>
      </c>
      <c r="B871" t="str">
        <f t="shared" si="13"/>
        <v>30 Above</v>
      </c>
    </row>
    <row r="872" spans="1:2" x14ac:dyDescent="0.3">
      <c r="A872" s="31">
        <v>32</v>
      </c>
      <c r="B872" t="str">
        <f t="shared" si="13"/>
        <v>30 Above</v>
      </c>
    </row>
    <row r="873" spans="1:2" x14ac:dyDescent="0.3">
      <c r="A873" s="30">
        <v>34</v>
      </c>
      <c r="B873" t="str">
        <f t="shared" si="13"/>
        <v>30 Above</v>
      </c>
    </row>
    <row r="874" spans="1:2" x14ac:dyDescent="0.3">
      <c r="A874" s="31">
        <v>31</v>
      </c>
      <c r="B874" t="str">
        <f t="shared" si="13"/>
        <v>30 Above</v>
      </c>
    </row>
    <row r="875" spans="1:2" x14ac:dyDescent="0.3">
      <c r="A875" s="30">
        <v>32</v>
      </c>
      <c r="B875" t="str">
        <f t="shared" si="13"/>
        <v>30 Above</v>
      </c>
    </row>
    <row r="876" spans="1:2" x14ac:dyDescent="0.3">
      <c r="A876" s="31">
        <v>34</v>
      </c>
      <c r="B876" t="str">
        <f t="shared" si="13"/>
        <v>30 Above</v>
      </c>
    </row>
    <row r="877" spans="1:2" x14ac:dyDescent="0.3">
      <c r="A877" s="30">
        <v>32</v>
      </c>
      <c r="B877" t="str">
        <f t="shared" si="13"/>
        <v>30 Above</v>
      </c>
    </row>
    <row r="878" spans="1:2" x14ac:dyDescent="0.3">
      <c r="A878" s="31">
        <v>33</v>
      </c>
      <c r="B878" t="str">
        <f t="shared" si="13"/>
        <v>30 Above</v>
      </c>
    </row>
    <row r="879" spans="1:2" x14ac:dyDescent="0.3">
      <c r="A879" s="30">
        <v>34</v>
      </c>
      <c r="B879" t="str">
        <f t="shared" si="13"/>
        <v>30 Above</v>
      </c>
    </row>
    <row r="880" spans="1:2" x14ac:dyDescent="0.3">
      <c r="A880" s="31">
        <v>33</v>
      </c>
      <c r="B880" t="str">
        <f t="shared" si="13"/>
        <v>30 Above</v>
      </c>
    </row>
    <row r="881" spans="1:2" x14ac:dyDescent="0.3">
      <c r="A881" s="30">
        <v>34</v>
      </c>
      <c r="B881" t="str">
        <f t="shared" si="13"/>
        <v>30 Above</v>
      </c>
    </row>
    <row r="882" spans="1:2" x14ac:dyDescent="0.3">
      <c r="A882" s="31">
        <v>34</v>
      </c>
      <c r="B882" t="str">
        <f t="shared" si="13"/>
        <v>30 Above</v>
      </c>
    </row>
    <row r="883" spans="1:2" x14ac:dyDescent="0.3">
      <c r="A883" s="30">
        <v>32</v>
      </c>
      <c r="B883" t="str">
        <f t="shared" si="13"/>
        <v>30 Above</v>
      </c>
    </row>
    <row r="884" spans="1:2" x14ac:dyDescent="0.3">
      <c r="A884" s="31">
        <v>33</v>
      </c>
      <c r="B884" t="str">
        <f t="shared" si="13"/>
        <v>30 Above</v>
      </c>
    </row>
    <row r="885" spans="1:2" x14ac:dyDescent="0.3">
      <c r="A885" s="30">
        <v>34</v>
      </c>
      <c r="B885" t="str">
        <f t="shared" si="13"/>
        <v>30 Above</v>
      </c>
    </row>
    <row r="886" spans="1:2" x14ac:dyDescent="0.3">
      <c r="A886" s="31">
        <v>34</v>
      </c>
      <c r="B886" t="str">
        <f t="shared" si="13"/>
        <v>30 Above</v>
      </c>
    </row>
    <row r="887" spans="1:2" x14ac:dyDescent="0.3">
      <c r="A887" s="30">
        <v>33</v>
      </c>
      <c r="B887" t="str">
        <f t="shared" si="13"/>
        <v>30 Above</v>
      </c>
    </row>
    <row r="888" spans="1:2" x14ac:dyDescent="0.3">
      <c r="A888" s="31">
        <v>34</v>
      </c>
      <c r="B888" t="str">
        <f t="shared" si="13"/>
        <v>30 Above</v>
      </c>
    </row>
    <row r="889" spans="1:2" x14ac:dyDescent="0.3">
      <c r="A889" s="30">
        <v>33</v>
      </c>
      <c r="B889" t="str">
        <f t="shared" si="13"/>
        <v>30 Above</v>
      </c>
    </row>
    <row r="890" spans="1:2" x14ac:dyDescent="0.3">
      <c r="A890" s="31">
        <v>32</v>
      </c>
      <c r="B890" t="str">
        <f t="shared" si="13"/>
        <v>30 Above</v>
      </c>
    </row>
    <row r="891" spans="1:2" x14ac:dyDescent="0.3">
      <c r="A891" s="30">
        <v>32</v>
      </c>
      <c r="B891" t="str">
        <f t="shared" si="13"/>
        <v>30 Above</v>
      </c>
    </row>
    <row r="892" spans="1:2" x14ac:dyDescent="0.3">
      <c r="A892" s="31">
        <v>34</v>
      </c>
      <c r="B892" t="str">
        <f t="shared" si="13"/>
        <v>30 Above</v>
      </c>
    </row>
    <row r="893" spans="1:2" x14ac:dyDescent="0.3">
      <c r="A893" s="30">
        <v>32</v>
      </c>
      <c r="B893" t="str">
        <f t="shared" si="13"/>
        <v>30 Above</v>
      </c>
    </row>
    <row r="894" spans="1:2" x14ac:dyDescent="0.3">
      <c r="A894" s="31">
        <v>33</v>
      </c>
      <c r="B894" t="str">
        <f t="shared" si="13"/>
        <v>30 Above</v>
      </c>
    </row>
    <row r="895" spans="1:2" x14ac:dyDescent="0.3">
      <c r="A895" s="30">
        <v>32</v>
      </c>
      <c r="B895" t="str">
        <f t="shared" si="13"/>
        <v>30 Above</v>
      </c>
    </row>
    <row r="896" spans="1:2" x14ac:dyDescent="0.3">
      <c r="A896" s="31">
        <v>32</v>
      </c>
      <c r="B896" t="str">
        <f t="shared" si="13"/>
        <v>30 Above</v>
      </c>
    </row>
    <row r="897" spans="1:2" x14ac:dyDescent="0.3">
      <c r="A897" s="30">
        <v>32</v>
      </c>
      <c r="B897" t="str">
        <f t="shared" si="13"/>
        <v>30 Above</v>
      </c>
    </row>
    <row r="898" spans="1:2" x14ac:dyDescent="0.3">
      <c r="A898" s="31">
        <v>32</v>
      </c>
      <c r="B898" t="str">
        <f t="shared" si="13"/>
        <v>30 Above</v>
      </c>
    </row>
    <row r="899" spans="1:2" x14ac:dyDescent="0.3">
      <c r="A899" s="30">
        <v>33</v>
      </c>
      <c r="B899" t="str">
        <f t="shared" si="13"/>
        <v>30 Above</v>
      </c>
    </row>
    <row r="900" spans="1:2" x14ac:dyDescent="0.3">
      <c r="A900" s="31">
        <v>34</v>
      </c>
      <c r="B900" t="str">
        <f t="shared" si="13"/>
        <v>30 Above</v>
      </c>
    </row>
    <row r="901" spans="1:2" x14ac:dyDescent="0.3">
      <c r="A901" s="30">
        <v>33</v>
      </c>
      <c r="B901" t="str">
        <f t="shared" si="13"/>
        <v>30 Above</v>
      </c>
    </row>
    <row r="902" spans="1:2" x14ac:dyDescent="0.3">
      <c r="A902" s="31">
        <v>34</v>
      </c>
      <c r="B902" t="str">
        <f t="shared" ref="B902:B965" si="14">IF(A902&lt;=10,"0-10",IF(A902&lt;=20,"10-20",IF(A902&lt;=30,"20-30","30 Above")))</f>
        <v>30 Above</v>
      </c>
    </row>
    <row r="903" spans="1:2" x14ac:dyDescent="0.3">
      <c r="A903" s="30">
        <v>32</v>
      </c>
      <c r="B903" t="str">
        <f t="shared" si="14"/>
        <v>30 Above</v>
      </c>
    </row>
    <row r="904" spans="1:2" x14ac:dyDescent="0.3">
      <c r="A904" s="31">
        <v>33</v>
      </c>
      <c r="B904" t="str">
        <f t="shared" si="14"/>
        <v>30 Above</v>
      </c>
    </row>
    <row r="905" spans="1:2" x14ac:dyDescent="0.3">
      <c r="A905" s="30">
        <v>33</v>
      </c>
      <c r="B905" t="str">
        <f t="shared" si="14"/>
        <v>30 Above</v>
      </c>
    </row>
    <row r="906" spans="1:2" x14ac:dyDescent="0.3">
      <c r="A906" s="31">
        <v>33</v>
      </c>
      <c r="B906" t="str">
        <f t="shared" si="14"/>
        <v>30 Above</v>
      </c>
    </row>
    <row r="907" spans="1:2" x14ac:dyDescent="0.3">
      <c r="A907" s="30">
        <v>32</v>
      </c>
      <c r="B907" t="str">
        <f t="shared" si="14"/>
        <v>30 Above</v>
      </c>
    </row>
    <row r="908" spans="1:2" x14ac:dyDescent="0.3">
      <c r="A908" s="31">
        <v>34</v>
      </c>
      <c r="B908" t="str">
        <f t="shared" si="14"/>
        <v>30 Above</v>
      </c>
    </row>
    <row r="909" spans="1:2" x14ac:dyDescent="0.3">
      <c r="A909" s="30">
        <v>28</v>
      </c>
      <c r="B909" t="str">
        <f t="shared" si="14"/>
        <v>20-30</v>
      </c>
    </row>
    <row r="910" spans="1:2" x14ac:dyDescent="0.3">
      <c r="A910" s="31">
        <v>33</v>
      </c>
      <c r="B910" t="str">
        <f t="shared" si="14"/>
        <v>30 Above</v>
      </c>
    </row>
    <row r="911" spans="1:2" x14ac:dyDescent="0.3">
      <c r="A911" s="30">
        <v>33</v>
      </c>
      <c r="B911" t="str">
        <f t="shared" si="14"/>
        <v>30 Above</v>
      </c>
    </row>
    <row r="912" spans="1:2" x14ac:dyDescent="0.3">
      <c r="A912" s="31">
        <v>33</v>
      </c>
      <c r="B912" t="str">
        <f t="shared" si="14"/>
        <v>30 Above</v>
      </c>
    </row>
    <row r="913" spans="1:2" x14ac:dyDescent="0.3">
      <c r="A913" s="30">
        <v>32</v>
      </c>
      <c r="B913" t="str">
        <f t="shared" si="14"/>
        <v>30 Above</v>
      </c>
    </row>
    <row r="914" spans="1:2" x14ac:dyDescent="0.3">
      <c r="A914" s="31">
        <v>32</v>
      </c>
      <c r="B914" t="str">
        <f t="shared" si="14"/>
        <v>30 Above</v>
      </c>
    </row>
    <row r="915" spans="1:2" x14ac:dyDescent="0.3">
      <c r="A915" s="30">
        <v>32</v>
      </c>
      <c r="B915" t="str">
        <f t="shared" si="14"/>
        <v>30 Above</v>
      </c>
    </row>
    <row r="916" spans="1:2" x14ac:dyDescent="0.3">
      <c r="A916" s="31">
        <v>32</v>
      </c>
      <c r="B916" t="str">
        <f t="shared" si="14"/>
        <v>30 Above</v>
      </c>
    </row>
    <row r="917" spans="1:2" x14ac:dyDescent="0.3">
      <c r="A917" s="30">
        <v>33</v>
      </c>
      <c r="B917" t="str">
        <f t="shared" si="14"/>
        <v>30 Above</v>
      </c>
    </row>
    <row r="918" spans="1:2" x14ac:dyDescent="0.3">
      <c r="A918" s="31">
        <v>33</v>
      </c>
      <c r="B918" t="str">
        <f t="shared" si="14"/>
        <v>30 Above</v>
      </c>
    </row>
    <row r="919" spans="1:2" x14ac:dyDescent="0.3">
      <c r="A919" s="30">
        <v>34</v>
      </c>
      <c r="B919" t="str">
        <f t="shared" si="14"/>
        <v>30 Above</v>
      </c>
    </row>
    <row r="920" spans="1:2" x14ac:dyDescent="0.3">
      <c r="A920" s="31">
        <v>31</v>
      </c>
      <c r="B920" t="str">
        <f t="shared" si="14"/>
        <v>30 Above</v>
      </c>
    </row>
    <row r="921" spans="1:2" x14ac:dyDescent="0.3">
      <c r="A921" s="30">
        <v>34</v>
      </c>
      <c r="B921" t="str">
        <f t="shared" si="14"/>
        <v>30 Above</v>
      </c>
    </row>
    <row r="922" spans="1:2" x14ac:dyDescent="0.3">
      <c r="A922" s="31">
        <v>33</v>
      </c>
      <c r="B922" t="str">
        <f t="shared" si="14"/>
        <v>30 Above</v>
      </c>
    </row>
    <row r="923" spans="1:2" x14ac:dyDescent="0.3">
      <c r="A923" s="30">
        <v>33</v>
      </c>
      <c r="B923" t="str">
        <f t="shared" si="14"/>
        <v>30 Above</v>
      </c>
    </row>
    <row r="924" spans="1:2" x14ac:dyDescent="0.3">
      <c r="A924" s="31">
        <v>32</v>
      </c>
      <c r="B924" t="str">
        <f t="shared" si="14"/>
        <v>30 Above</v>
      </c>
    </row>
    <row r="925" spans="1:2" x14ac:dyDescent="0.3">
      <c r="A925" s="30">
        <v>34</v>
      </c>
      <c r="B925" t="str">
        <f t="shared" si="14"/>
        <v>30 Above</v>
      </c>
    </row>
    <row r="926" spans="1:2" x14ac:dyDescent="0.3">
      <c r="A926" s="31">
        <v>33</v>
      </c>
      <c r="B926" t="str">
        <f t="shared" si="14"/>
        <v>30 Above</v>
      </c>
    </row>
    <row r="927" spans="1:2" x14ac:dyDescent="0.3">
      <c r="A927" s="30">
        <v>33</v>
      </c>
      <c r="B927" t="str">
        <f t="shared" si="14"/>
        <v>30 Above</v>
      </c>
    </row>
    <row r="928" spans="1:2" x14ac:dyDescent="0.3">
      <c r="A928" s="31">
        <v>32</v>
      </c>
      <c r="B928" t="str">
        <f t="shared" si="14"/>
        <v>30 Above</v>
      </c>
    </row>
    <row r="929" spans="1:2" x14ac:dyDescent="0.3">
      <c r="A929" s="30">
        <v>32</v>
      </c>
      <c r="B929" t="str">
        <f t="shared" si="14"/>
        <v>30 Above</v>
      </c>
    </row>
    <row r="930" spans="1:2" x14ac:dyDescent="0.3">
      <c r="A930" s="31">
        <v>32</v>
      </c>
      <c r="B930" t="str">
        <f t="shared" si="14"/>
        <v>30 Above</v>
      </c>
    </row>
    <row r="931" spans="1:2" x14ac:dyDescent="0.3">
      <c r="A931" s="30">
        <v>33</v>
      </c>
      <c r="B931" t="str">
        <f t="shared" si="14"/>
        <v>30 Above</v>
      </c>
    </row>
    <row r="932" spans="1:2" x14ac:dyDescent="0.3">
      <c r="A932" s="31">
        <v>32</v>
      </c>
      <c r="B932" t="str">
        <f t="shared" si="14"/>
        <v>30 Above</v>
      </c>
    </row>
    <row r="933" spans="1:2" x14ac:dyDescent="0.3">
      <c r="A933" s="30">
        <v>28</v>
      </c>
      <c r="B933" t="str">
        <f t="shared" si="14"/>
        <v>20-30</v>
      </c>
    </row>
    <row r="934" spans="1:2" x14ac:dyDescent="0.3">
      <c r="A934" s="31">
        <v>32</v>
      </c>
      <c r="B934" t="str">
        <f t="shared" si="14"/>
        <v>30 Above</v>
      </c>
    </row>
    <row r="935" spans="1:2" x14ac:dyDescent="0.3">
      <c r="A935" s="30">
        <v>32</v>
      </c>
      <c r="B935" t="str">
        <f t="shared" si="14"/>
        <v>30 Above</v>
      </c>
    </row>
    <row r="936" spans="1:2" x14ac:dyDescent="0.3">
      <c r="A936" s="31">
        <v>34</v>
      </c>
      <c r="B936" t="str">
        <f t="shared" si="14"/>
        <v>30 Above</v>
      </c>
    </row>
    <row r="937" spans="1:2" x14ac:dyDescent="0.3">
      <c r="A937" s="30">
        <v>34</v>
      </c>
      <c r="B937" t="str">
        <f t="shared" si="14"/>
        <v>30 Above</v>
      </c>
    </row>
    <row r="938" spans="1:2" x14ac:dyDescent="0.3">
      <c r="A938" s="31">
        <v>34</v>
      </c>
      <c r="B938" t="str">
        <f t="shared" si="14"/>
        <v>30 Above</v>
      </c>
    </row>
    <row r="939" spans="1:2" x14ac:dyDescent="0.3">
      <c r="A939" s="30">
        <v>34</v>
      </c>
      <c r="B939" t="str">
        <f t="shared" si="14"/>
        <v>30 Above</v>
      </c>
    </row>
    <row r="940" spans="1:2" x14ac:dyDescent="0.3">
      <c r="A940" s="31">
        <v>32</v>
      </c>
      <c r="B940" t="str">
        <f t="shared" si="14"/>
        <v>30 Above</v>
      </c>
    </row>
    <row r="941" spans="1:2" x14ac:dyDescent="0.3">
      <c r="A941" s="30">
        <v>33</v>
      </c>
      <c r="B941" t="str">
        <f t="shared" si="14"/>
        <v>30 Above</v>
      </c>
    </row>
    <row r="942" spans="1:2" x14ac:dyDescent="0.3">
      <c r="A942" s="31">
        <v>34</v>
      </c>
      <c r="B942" t="str">
        <f t="shared" si="14"/>
        <v>30 Above</v>
      </c>
    </row>
    <row r="943" spans="1:2" x14ac:dyDescent="0.3">
      <c r="A943" s="30">
        <v>34</v>
      </c>
      <c r="B943" t="str">
        <f t="shared" si="14"/>
        <v>30 Above</v>
      </c>
    </row>
    <row r="944" spans="1:2" x14ac:dyDescent="0.3">
      <c r="A944" s="31">
        <v>32</v>
      </c>
      <c r="B944" t="str">
        <f t="shared" si="14"/>
        <v>30 Above</v>
      </c>
    </row>
    <row r="945" spans="1:2" x14ac:dyDescent="0.3">
      <c r="A945" s="30">
        <v>34</v>
      </c>
      <c r="B945" t="str">
        <f t="shared" si="14"/>
        <v>30 Above</v>
      </c>
    </row>
    <row r="946" spans="1:2" x14ac:dyDescent="0.3">
      <c r="A946" s="31">
        <v>32</v>
      </c>
      <c r="B946" t="str">
        <f t="shared" si="14"/>
        <v>30 Above</v>
      </c>
    </row>
    <row r="947" spans="1:2" x14ac:dyDescent="0.3">
      <c r="A947" s="30">
        <v>32</v>
      </c>
      <c r="B947" t="str">
        <f t="shared" si="14"/>
        <v>30 Above</v>
      </c>
    </row>
    <row r="948" spans="1:2" x14ac:dyDescent="0.3">
      <c r="A948" s="31">
        <v>32</v>
      </c>
      <c r="B948" t="str">
        <f t="shared" si="14"/>
        <v>30 Above</v>
      </c>
    </row>
    <row r="949" spans="1:2" x14ac:dyDescent="0.3">
      <c r="A949" s="30">
        <v>28</v>
      </c>
      <c r="B949" t="str">
        <f t="shared" si="14"/>
        <v>20-30</v>
      </c>
    </row>
    <row r="950" spans="1:2" x14ac:dyDescent="0.3">
      <c r="A950" s="31">
        <v>28</v>
      </c>
      <c r="B950" t="str">
        <f t="shared" si="14"/>
        <v>20-30</v>
      </c>
    </row>
    <row r="951" spans="1:2" x14ac:dyDescent="0.3">
      <c r="A951" s="30">
        <v>32</v>
      </c>
      <c r="B951" t="str">
        <f t="shared" si="14"/>
        <v>30 Above</v>
      </c>
    </row>
    <row r="952" spans="1:2" x14ac:dyDescent="0.3">
      <c r="A952" s="31">
        <v>28</v>
      </c>
      <c r="B952" t="str">
        <f t="shared" si="14"/>
        <v>20-30</v>
      </c>
    </row>
    <row r="953" spans="1:2" x14ac:dyDescent="0.3">
      <c r="A953" s="30">
        <v>32</v>
      </c>
      <c r="B953" t="str">
        <f t="shared" si="14"/>
        <v>30 Above</v>
      </c>
    </row>
    <row r="954" spans="1:2" x14ac:dyDescent="0.3">
      <c r="A954" s="31">
        <v>27</v>
      </c>
      <c r="B954" t="str">
        <f t="shared" si="14"/>
        <v>20-30</v>
      </c>
    </row>
    <row r="955" spans="1:2" x14ac:dyDescent="0.3">
      <c r="A955" s="30">
        <v>32</v>
      </c>
      <c r="B955" t="str">
        <f t="shared" si="14"/>
        <v>30 Above</v>
      </c>
    </row>
    <row r="956" spans="1:2" x14ac:dyDescent="0.3">
      <c r="A956" s="31">
        <v>31</v>
      </c>
      <c r="B956" t="str">
        <f t="shared" si="14"/>
        <v>30 Above</v>
      </c>
    </row>
    <row r="957" spans="1:2" x14ac:dyDescent="0.3">
      <c r="A957" s="30">
        <v>32</v>
      </c>
      <c r="B957" t="str">
        <f t="shared" si="14"/>
        <v>30 Above</v>
      </c>
    </row>
    <row r="958" spans="1:2" x14ac:dyDescent="0.3">
      <c r="A958" s="31">
        <v>33</v>
      </c>
      <c r="B958" t="str">
        <f t="shared" si="14"/>
        <v>30 Above</v>
      </c>
    </row>
    <row r="959" spans="1:2" x14ac:dyDescent="0.3">
      <c r="A959" s="30">
        <v>32</v>
      </c>
      <c r="B959" t="str">
        <f t="shared" si="14"/>
        <v>30 Above</v>
      </c>
    </row>
    <row r="960" spans="1:2" x14ac:dyDescent="0.3">
      <c r="A960" s="31">
        <v>31</v>
      </c>
      <c r="B960" t="str">
        <f t="shared" si="14"/>
        <v>30 Above</v>
      </c>
    </row>
    <row r="961" spans="1:2" x14ac:dyDescent="0.3">
      <c r="A961" s="30">
        <v>32</v>
      </c>
      <c r="B961" t="str">
        <f t="shared" si="14"/>
        <v>30 Above</v>
      </c>
    </row>
    <row r="962" spans="1:2" x14ac:dyDescent="0.3">
      <c r="A962" s="31">
        <v>31</v>
      </c>
      <c r="B962" t="str">
        <f t="shared" si="14"/>
        <v>30 Above</v>
      </c>
    </row>
    <row r="963" spans="1:2" x14ac:dyDescent="0.3">
      <c r="A963" s="30">
        <v>27</v>
      </c>
      <c r="B963" t="str">
        <f t="shared" si="14"/>
        <v>20-30</v>
      </c>
    </row>
    <row r="964" spans="1:2" x14ac:dyDescent="0.3">
      <c r="A964" s="31">
        <v>32</v>
      </c>
      <c r="B964" t="str">
        <f t="shared" si="14"/>
        <v>30 Above</v>
      </c>
    </row>
    <row r="965" spans="1:2" x14ac:dyDescent="0.3">
      <c r="A965" s="30">
        <v>32</v>
      </c>
      <c r="B965" t="str">
        <f t="shared" si="14"/>
        <v>30 Above</v>
      </c>
    </row>
    <row r="966" spans="1:2" x14ac:dyDescent="0.3">
      <c r="A966" s="31">
        <v>33</v>
      </c>
      <c r="B966" t="str">
        <f t="shared" ref="B966:B1029" si="15">IF(A966&lt;=10,"0-10",IF(A966&lt;=20,"10-20",IF(A966&lt;=30,"20-30","30 Above")))</f>
        <v>30 Above</v>
      </c>
    </row>
    <row r="967" spans="1:2" x14ac:dyDescent="0.3">
      <c r="A967" s="30">
        <v>31</v>
      </c>
      <c r="B967" t="str">
        <f t="shared" si="15"/>
        <v>30 Above</v>
      </c>
    </row>
    <row r="968" spans="1:2" x14ac:dyDescent="0.3">
      <c r="A968" s="31">
        <v>27</v>
      </c>
      <c r="B968" t="str">
        <f t="shared" si="15"/>
        <v>20-30</v>
      </c>
    </row>
    <row r="969" spans="1:2" x14ac:dyDescent="0.3">
      <c r="A969" s="30">
        <v>32</v>
      </c>
      <c r="B969" t="str">
        <f t="shared" si="15"/>
        <v>30 Above</v>
      </c>
    </row>
    <row r="970" spans="1:2" x14ac:dyDescent="0.3">
      <c r="A970" s="31">
        <v>31</v>
      </c>
      <c r="B970" t="str">
        <f t="shared" si="15"/>
        <v>30 Above</v>
      </c>
    </row>
    <row r="971" spans="1:2" x14ac:dyDescent="0.3">
      <c r="A971" s="30">
        <v>32</v>
      </c>
      <c r="B971" t="str">
        <f t="shared" si="15"/>
        <v>30 Above</v>
      </c>
    </row>
    <row r="972" spans="1:2" x14ac:dyDescent="0.3">
      <c r="A972" s="31">
        <v>32</v>
      </c>
      <c r="B972" t="str">
        <f t="shared" si="15"/>
        <v>30 Above</v>
      </c>
    </row>
    <row r="973" spans="1:2" x14ac:dyDescent="0.3">
      <c r="A973" s="30">
        <v>33</v>
      </c>
      <c r="B973" t="str">
        <f t="shared" si="15"/>
        <v>30 Above</v>
      </c>
    </row>
    <row r="974" spans="1:2" x14ac:dyDescent="0.3">
      <c r="A974" s="31">
        <v>32</v>
      </c>
      <c r="B974" t="str">
        <f t="shared" si="15"/>
        <v>30 Above</v>
      </c>
    </row>
    <row r="975" spans="1:2" x14ac:dyDescent="0.3">
      <c r="A975" s="30">
        <v>31</v>
      </c>
      <c r="B975" t="str">
        <f t="shared" si="15"/>
        <v>30 Above</v>
      </c>
    </row>
    <row r="976" spans="1:2" x14ac:dyDescent="0.3">
      <c r="A976" s="31">
        <v>31</v>
      </c>
      <c r="B976" t="str">
        <f t="shared" si="15"/>
        <v>30 Above</v>
      </c>
    </row>
    <row r="977" spans="1:2" x14ac:dyDescent="0.3">
      <c r="A977" s="30">
        <v>33</v>
      </c>
      <c r="B977" t="str">
        <f t="shared" si="15"/>
        <v>30 Above</v>
      </c>
    </row>
    <row r="978" spans="1:2" x14ac:dyDescent="0.3">
      <c r="A978" s="31">
        <v>32</v>
      </c>
      <c r="B978" t="str">
        <f t="shared" si="15"/>
        <v>30 Above</v>
      </c>
    </row>
    <row r="979" spans="1:2" x14ac:dyDescent="0.3">
      <c r="A979" s="30">
        <v>33</v>
      </c>
      <c r="B979" t="str">
        <f t="shared" si="15"/>
        <v>30 Above</v>
      </c>
    </row>
    <row r="980" spans="1:2" x14ac:dyDescent="0.3">
      <c r="A980" s="31">
        <v>33</v>
      </c>
      <c r="B980" t="str">
        <f t="shared" si="15"/>
        <v>30 Above</v>
      </c>
    </row>
    <row r="981" spans="1:2" x14ac:dyDescent="0.3">
      <c r="A981" s="30">
        <v>32</v>
      </c>
      <c r="B981" t="str">
        <f t="shared" si="15"/>
        <v>30 Above</v>
      </c>
    </row>
    <row r="982" spans="1:2" x14ac:dyDescent="0.3">
      <c r="A982" s="31">
        <v>32</v>
      </c>
      <c r="B982" t="str">
        <f t="shared" si="15"/>
        <v>30 Above</v>
      </c>
    </row>
    <row r="983" spans="1:2" x14ac:dyDescent="0.3">
      <c r="A983" s="30">
        <v>32</v>
      </c>
      <c r="B983" t="str">
        <f t="shared" si="15"/>
        <v>30 Above</v>
      </c>
    </row>
    <row r="984" spans="1:2" x14ac:dyDescent="0.3">
      <c r="A984" s="31">
        <v>32</v>
      </c>
      <c r="B984" t="str">
        <f t="shared" si="15"/>
        <v>30 Above</v>
      </c>
    </row>
    <row r="985" spans="1:2" x14ac:dyDescent="0.3">
      <c r="A985" s="30">
        <v>32</v>
      </c>
      <c r="B985" t="str">
        <f t="shared" si="15"/>
        <v>30 Above</v>
      </c>
    </row>
    <row r="986" spans="1:2" x14ac:dyDescent="0.3">
      <c r="A986" s="31">
        <v>27</v>
      </c>
      <c r="B986" t="str">
        <f t="shared" si="15"/>
        <v>20-30</v>
      </c>
    </row>
    <row r="987" spans="1:2" x14ac:dyDescent="0.3">
      <c r="A987" s="30">
        <v>33</v>
      </c>
      <c r="B987" t="str">
        <f t="shared" si="15"/>
        <v>30 Above</v>
      </c>
    </row>
    <row r="988" spans="1:2" x14ac:dyDescent="0.3">
      <c r="A988" s="31">
        <v>33</v>
      </c>
      <c r="B988" t="str">
        <f t="shared" si="15"/>
        <v>30 Above</v>
      </c>
    </row>
    <row r="989" spans="1:2" x14ac:dyDescent="0.3">
      <c r="A989" s="30">
        <v>31</v>
      </c>
      <c r="B989" t="str">
        <f t="shared" si="15"/>
        <v>30 Above</v>
      </c>
    </row>
    <row r="990" spans="1:2" x14ac:dyDescent="0.3">
      <c r="A990" s="31">
        <v>32</v>
      </c>
      <c r="B990" t="str">
        <f t="shared" si="15"/>
        <v>30 Above</v>
      </c>
    </row>
    <row r="991" spans="1:2" x14ac:dyDescent="0.3">
      <c r="A991" s="30">
        <v>33</v>
      </c>
      <c r="B991" t="str">
        <f t="shared" si="15"/>
        <v>30 Above</v>
      </c>
    </row>
    <row r="992" spans="1:2" x14ac:dyDescent="0.3">
      <c r="A992" s="31">
        <v>31</v>
      </c>
      <c r="B992" t="str">
        <f t="shared" si="15"/>
        <v>30 Above</v>
      </c>
    </row>
    <row r="993" spans="1:2" x14ac:dyDescent="0.3">
      <c r="A993" s="30">
        <v>32</v>
      </c>
      <c r="B993" t="str">
        <f t="shared" si="15"/>
        <v>30 Above</v>
      </c>
    </row>
    <row r="994" spans="1:2" x14ac:dyDescent="0.3">
      <c r="A994" s="31">
        <v>33</v>
      </c>
      <c r="B994" t="str">
        <f t="shared" si="15"/>
        <v>30 Above</v>
      </c>
    </row>
    <row r="995" spans="1:2" x14ac:dyDescent="0.3">
      <c r="A995" s="30">
        <v>32</v>
      </c>
      <c r="B995" t="str">
        <f t="shared" si="15"/>
        <v>30 Above</v>
      </c>
    </row>
    <row r="996" spans="1:2" x14ac:dyDescent="0.3">
      <c r="A996" s="31">
        <v>31</v>
      </c>
      <c r="B996" t="str">
        <f t="shared" si="15"/>
        <v>30 Above</v>
      </c>
    </row>
    <row r="997" spans="1:2" x14ac:dyDescent="0.3">
      <c r="A997" s="30">
        <v>31</v>
      </c>
      <c r="B997" t="str">
        <f t="shared" si="15"/>
        <v>30 Above</v>
      </c>
    </row>
    <row r="998" spans="1:2" x14ac:dyDescent="0.3">
      <c r="A998" s="31">
        <v>32</v>
      </c>
      <c r="B998" t="str">
        <f t="shared" si="15"/>
        <v>30 Above</v>
      </c>
    </row>
    <row r="999" spans="1:2" x14ac:dyDescent="0.3">
      <c r="A999" s="30">
        <v>32</v>
      </c>
      <c r="B999" t="str">
        <f t="shared" si="15"/>
        <v>30 Above</v>
      </c>
    </row>
    <row r="1000" spans="1:2" x14ac:dyDescent="0.3">
      <c r="A1000" s="31">
        <v>31</v>
      </c>
      <c r="B1000" t="str">
        <f t="shared" si="15"/>
        <v>30 Above</v>
      </c>
    </row>
    <row r="1001" spans="1:2" x14ac:dyDescent="0.3">
      <c r="A1001" s="30">
        <v>31</v>
      </c>
      <c r="B1001" t="str">
        <f t="shared" si="15"/>
        <v>30 Above</v>
      </c>
    </row>
    <row r="1002" spans="1:2" x14ac:dyDescent="0.3">
      <c r="A1002" s="31">
        <v>32</v>
      </c>
      <c r="B1002" t="str">
        <f t="shared" si="15"/>
        <v>30 Above</v>
      </c>
    </row>
    <row r="1003" spans="1:2" x14ac:dyDescent="0.3">
      <c r="A1003" s="30">
        <v>31</v>
      </c>
      <c r="B1003" t="str">
        <f t="shared" si="15"/>
        <v>30 Above</v>
      </c>
    </row>
    <row r="1004" spans="1:2" x14ac:dyDescent="0.3">
      <c r="A1004" s="31">
        <v>32</v>
      </c>
      <c r="B1004" t="str">
        <f t="shared" si="15"/>
        <v>30 Above</v>
      </c>
    </row>
    <row r="1005" spans="1:2" x14ac:dyDescent="0.3">
      <c r="A1005" s="30">
        <v>33</v>
      </c>
      <c r="B1005" t="str">
        <f t="shared" si="15"/>
        <v>30 Above</v>
      </c>
    </row>
    <row r="1006" spans="1:2" x14ac:dyDescent="0.3">
      <c r="A1006" s="31">
        <v>33</v>
      </c>
      <c r="B1006" t="str">
        <f t="shared" si="15"/>
        <v>30 Above</v>
      </c>
    </row>
    <row r="1007" spans="1:2" x14ac:dyDescent="0.3">
      <c r="A1007" s="30">
        <v>33</v>
      </c>
      <c r="B1007" t="str">
        <f t="shared" si="15"/>
        <v>30 Above</v>
      </c>
    </row>
    <row r="1008" spans="1:2" x14ac:dyDescent="0.3">
      <c r="A1008" s="31">
        <v>32</v>
      </c>
      <c r="B1008" t="str">
        <f t="shared" si="15"/>
        <v>30 Above</v>
      </c>
    </row>
    <row r="1009" spans="1:2" x14ac:dyDescent="0.3">
      <c r="A1009" s="30">
        <v>33</v>
      </c>
      <c r="B1009" t="str">
        <f t="shared" si="15"/>
        <v>30 Above</v>
      </c>
    </row>
    <row r="1010" spans="1:2" x14ac:dyDescent="0.3">
      <c r="A1010" s="31">
        <v>33</v>
      </c>
      <c r="B1010" t="str">
        <f t="shared" si="15"/>
        <v>30 Above</v>
      </c>
    </row>
    <row r="1011" spans="1:2" x14ac:dyDescent="0.3">
      <c r="A1011" s="30">
        <v>31</v>
      </c>
      <c r="B1011" t="str">
        <f t="shared" si="15"/>
        <v>30 Above</v>
      </c>
    </row>
    <row r="1012" spans="1:2" x14ac:dyDescent="0.3">
      <c r="A1012" s="31">
        <v>32</v>
      </c>
      <c r="B1012" t="str">
        <f t="shared" si="15"/>
        <v>30 Above</v>
      </c>
    </row>
    <row r="1013" spans="1:2" x14ac:dyDescent="0.3">
      <c r="A1013" s="30">
        <v>31</v>
      </c>
      <c r="B1013" t="str">
        <f t="shared" si="15"/>
        <v>30 Above</v>
      </c>
    </row>
    <row r="1014" spans="1:2" x14ac:dyDescent="0.3">
      <c r="A1014" s="31">
        <v>31</v>
      </c>
      <c r="B1014" t="str">
        <f t="shared" si="15"/>
        <v>30 Above</v>
      </c>
    </row>
    <row r="1015" spans="1:2" x14ac:dyDescent="0.3">
      <c r="A1015" s="30">
        <v>33</v>
      </c>
      <c r="B1015" t="str">
        <f t="shared" si="15"/>
        <v>30 Above</v>
      </c>
    </row>
    <row r="1016" spans="1:2" x14ac:dyDescent="0.3">
      <c r="A1016" s="31">
        <v>31</v>
      </c>
      <c r="B1016" t="str">
        <f t="shared" si="15"/>
        <v>30 Above</v>
      </c>
    </row>
    <row r="1017" spans="1:2" x14ac:dyDescent="0.3">
      <c r="A1017" s="30">
        <v>32</v>
      </c>
      <c r="B1017" t="str">
        <f t="shared" si="15"/>
        <v>30 Above</v>
      </c>
    </row>
    <row r="1018" spans="1:2" x14ac:dyDescent="0.3">
      <c r="A1018" s="31">
        <v>32</v>
      </c>
      <c r="B1018" t="str">
        <f t="shared" si="15"/>
        <v>30 Above</v>
      </c>
    </row>
    <row r="1019" spans="1:2" x14ac:dyDescent="0.3">
      <c r="A1019" s="30">
        <v>31</v>
      </c>
      <c r="B1019" t="str">
        <f t="shared" si="15"/>
        <v>30 Above</v>
      </c>
    </row>
    <row r="1020" spans="1:2" x14ac:dyDescent="0.3">
      <c r="A1020" s="31">
        <v>32</v>
      </c>
      <c r="B1020" t="str">
        <f t="shared" si="15"/>
        <v>30 Above</v>
      </c>
    </row>
    <row r="1021" spans="1:2" x14ac:dyDescent="0.3">
      <c r="A1021" s="30">
        <v>33</v>
      </c>
      <c r="B1021" t="str">
        <f t="shared" si="15"/>
        <v>30 Above</v>
      </c>
    </row>
    <row r="1022" spans="1:2" x14ac:dyDescent="0.3">
      <c r="A1022" s="31">
        <v>32</v>
      </c>
      <c r="B1022" t="str">
        <f t="shared" si="15"/>
        <v>30 Above</v>
      </c>
    </row>
    <row r="1023" spans="1:2" x14ac:dyDescent="0.3">
      <c r="A1023" s="30">
        <v>32</v>
      </c>
      <c r="B1023" t="str">
        <f t="shared" si="15"/>
        <v>30 Above</v>
      </c>
    </row>
    <row r="1024" spans="1:2" x14ac:dyDescent="0.3">
      <c r="A1024" s="31">
        <v>31</v>
      </c>
      <c r="B1024" t="str">
        <f t="shared" si="15"/>
        <v>30 Above</v>
      </c>
    </row>
    <row r="1025" spans="1:2" x14ac:dyDescent="0.3">
      <c r="A1025" s="30">
        <v>31</v>
      </c>
      <c r="B1025" t="str">
        <f t="shared" si="15"/>
        <v>30 Above</v>
      </c>
    </row>
    <row r="1026" spans="1:2" x14ac:dyDescent="0.3">
      <c r="A1026" s="31">
        <v>32</v>
      </c>
      <c r="B1026" t="str">
        <f t="shared" si="15"/>
        <v>30 Above</v>
      </c>
    </row>
    <row r="1027" spans="1:2" x14ac:dyDescent="0.3">
      <c r="A1027" s="30">
        <v>33</v>
      </c>
      <c r="B1027" t="str">
        <f t="shared" si="15"/>
        <v>30 Above</v>
      </c>
    </row>
    <row r="1028" spans="1:2" x14ac:dyDescent="0.3">
      <c r="A1028" s="31">
        <v>32</v>
      </c>
      <c r="B1028" t="str">
        <f t="shared" si="15"/>
        <v>30 Above</v>
      </c>
    </row>
    <row r="1029" spans="1:2" x14ac:dyDescent="0.3">
      <c r="A1029" s="30">
        <v>32</v>
      </c>
      <c r="B1029" t="str">
        <f t="shared" si="15"/>
        <v>30 Above</v>
      </c>
    </row>
    <row r="1030" spans="1:2" x14ac:dyDescent="0.3">
      <c r="A1030" s="31">
        <v>32</v>
      </c>
      <c r="B1030" t="str">
        <f t="shared" ref="B1030:B1093" si="16">IF(A1030&lt;=10,"0-10",IF(A1030&lt;=20,"10-20",IF(A1030&lt;=30,"20-30","30 Above")))</f>
        <v>30 Above</v>
      </c>
    </row>
    <row r="1031" spans="1:2" x14ac:dyDescent="0.3">
      <c r="A1031" s="30">
        <v>31</v>
      </c>
      <c r="B1031" t="str">
        <f t="shared" si="16"/>
        <v>30 Above</v>
      </c>
    </row>
    <row r="1032" spans="1:2" x14ac:dyDescent="0.3">
      <c r="A1032" s="31">
        <v>33</v>
      </c>
      <c r="B1032" t="str">
        <f t="shared" si="16"/>
        <v>30 Above</v>
      </c>
    </row>
    <row r="1033" spans="1:2" x14ac:dyDescent="0.3">
      <c r="A1033" s="30">
        <v>33</v>
      </c>
      <c r="B1033" t="str">
        <f t="shared" si="16"/>
        <v>30 Above</v>
      </c>
    </row>
    <row r="1034" spans="1:2" x14ac:dyDescent="0.3">
      <c r="A1034" s="31">
        <v>32</v>
      </c>
      <c r="B1034" t="str">
        <f t="shared" si="16"/>
        <v>30 Above</v>
      </c>
    </row>
    <row r="1035" spans="1:2" x14ac:dyDescent="0.3">
      <c r="A1035" s="30">
        <v>32</v>
      </c>
      <c r="B1035" t="str">
        <f t="shared" si="16"/>
        <v>30 Above</v>
      </c>
    </row>
    <row r="1036" spans="1:2" x14ac:dyDescent="0.3">
      <c r="A1036" s="31">
        <v>31</v>
      </c>
      <c r="B1036" t="str">
        <f t="shared" si="16"/>
        <v>30 Above</v>
      </c>
    </row>
    <row r="1037" spans="1:2" x14ac:dyDescent="0.3">
      <c r="A1037" s="30">
        <v>32</v>
      </c>
      <c r="B1037" t="str">
        <f t="shared" si="16"/>
        <v>30 Above</v>
      </c>
    </row>
    <row r="1038" spans="1:2" x14ac:dyDescent="0.3">
      <c r="A1038" s="31">
        <v>33</v>
      </c>
      <c r="B1038" t="str">
        <f t="shared" si="16"/>
        <v>30 Above</v>
      </c>
    </row>
    <row r="1039" spans="1:2" x14ac:dyDescent="0.3">
      <c r="A1039" s="30">
        <v>32</v>
      </c>
      <c r="B1039" t="str">
        <f t="shared" si="16"/>
        <v>30 Above</v>
      </c>
    </row>
    <row r="1040" spans="1:2" x14ac:dyDescent="0.3">
      <c r="A1040" s="31">
        <v>33</v>
      </c>
      <c r="B1040" t="str">
        <f t="shared" si="16"/>
        <v>30 Above</v>
      </c>
    </row>
    <row r="1041" spans="1:2" x14ac:dyDescent="0.3">
      <c r="A1041" s="30">
        <v>32</v>
      </c>
      <c r="B1041" t="str">
        <f t="shared" si="16"/>
        <v>30 Above</v>
      </c>
    </row>
    <row r="1042" spans="1:2" x14ac:dyDescent="0.3">
      <c r="A1042" s="31">
        <v>33</v>
      </c>
      <c r="B1042" t="str">
        <f t="shared" si="16"/>
        <v>30 Above</v>
      </c>
    </row>
    <row r="1043" spans="1:2" x14ac:dyDescent="0.3">
      <c r="A1043" s="30">
        <v>33</v>
      </c>
      <c r="B1043" t="str">
        <f t="shared" si="16"/>
        <v>30 Above</v>
      </c>
    </row>
    <row r="1044" spans="1:2" x14ac:dyDescent="0.3">
      <c r="A1044" s="31">
        <v>32</v>
      </c>
      <c r="B1044" t="str">
        <f t="shared" si="16"/>
        <v>30 Above</v>
      </c>
    </row>
    <row r="1045" spans="1:2" x14ac:dyDescent="0.3">
      <c r="A1045" s="30">
        <v>31</v>
      </c>
      <c r="B1045" t="str">
        <f t="shared" si="16"/>
        <v>30 Above</v>
      </c>
    </row>
    <row r="1046" spans="1:2" x14ac:dyDescent="0.3">
      <c r="A1046" s="31">
        <v>33</v>
      </c>
      <c r="B1046" t="str">
        <f t="shared" si="16"/>
        <v>30 Above</v>
      </c>
    </row>
    <row r="1047" spans="1:2" x14ac:dyDescent="0.3">
      <c r="A1047" s="30">
        <v>31</v>
      </c>
      <c r="B1047" t="str">
        <f t="shared" si="16"/>
        <v>30 Above</v>
      </c>
    </row>
    <row r="1048" spans="1:2" x14ac:dyDescent="0.3">
      <c r="A1048" s="31">
        <v>32</v>
      </c>
      <c r="B1048" t="str">
        <f t="shared" si="16"/>
        <v>30 Above</v>
      </c>
    </row>
    <row r="1049" spans="1:2" x14ac:dyDescent="0.3">
      <c r="A1049" s="30">
        <v>31</v>
      </c>
      <c r="B1049" t="str">
        <f t="shared" si="16"/>
        <v>30 Above</v>
      </c>
    </row>
    <row r="1050" spans="1:2" x14ac:dyDescent="0.3">
      <c r="A1050" s="31">
        <v>31</v>
      </c>
      <c r="B1050" t="str">
        <f t="shared" si="16"/>
        <v>30 Above</v>
      </c>
    </row>
    <row r="1051" spans="1:2" x14ac:dyDescent="0.3">
      <c r="A1051" s="30">
        <v>31</v>
      </c>
      <c r="B1051" t="str">
        <f t="shared" si="16"/>
        <v>30 Above</v>
      </c>
    </row>
    <row r="1052" spans="1:2" x14ac:dyDescent="0.3">
      <c r="A1052" s="31">
        <v>31</v>
      </c>
      <c r="B1052" t="str">
        <f t="shared" si="16"/>
        <v>30 Above</v>
      </c>
    </row>
    <row r="1053" spans="1:2" x14ac:dyDescent="0.3">
      <c r="A1053" s="30">
        <v>32</v>
      </c>
      <c r="B1053" t="str">
        <f t="shared" si="16"/>
        <v>30 Above</v>
      </c>
    </row>
    <row r="1054" spans="1:2" x14ac:dyDescent="0.3">
      <c r="A1054" s="31">
        <v>27</v>
      </c>
      <c r="B1054" t="str">
        <f t="shared" si="16"/>
        <v>20-30</v>
      </c>
    </row>
    <row r="1055" spans="1:2" x14ac:dyDescent="0.3">
      <c r="A1055" s="30">
        <v>31</v>
      </c>
      <c r="B1055" t="str">
        <f t="shared" si="16"/>
        <v>30 Above</v>
      </c>
    </row>
    <row r="1056" spans="1:2" x14ac:dyDescent="0.3">
      <c r="A1056" s="31">
        <v>33</v>
      </c>
      <c r="B1056" t="str">
        <f t="shared" si="16"/>
        <v>30 Above</v>
      </c>
    </row>
    <row r="1057" spans="1:2" x14ac:dyDescent="0.3">
      <c r="A1057" s="30">
        <v>32</v>
      </c>
      <c r="B1057" t="str">
        <f t="shared" si="16"/>
        <v>30 Above</v>
      </c>
    </row>
    <row r="1058" spans="1:2" x14ac:dyDescent="0.3">
      <c r="A1058" s="31">
        <v>33</v>
      </c>
      <c r="B1058" t="str">
        <f t="shared" si="16"/>
        <v>30 Above</v>
      </c>
    </row>
    <row r="1059" spans="1:2" x14ac:dyDescent="0.3">
      <c r="A1059" s="30">
        <v>32</v>
      </c>
      <c r="B1059" t="str">
        <f t="shared" si="16"/>
        <v>30 Above</v>
      </c>
    </row>
    <row r="1060" spans="1:2" x14ac:dyDescent="0.3">
      <c r="A1060" s="31">
        <v>31</v>
      </c>
      <c r="B1060" t="str">
        <f t="shared" si="16"/>
        <v>30 Above</v>
      </c>
    </row>
    <row r="1061" spans="1:2" x14ac:dyDescent="0.3">
      <c r="A1061" s="30">
        <v>33</v>
      </c>
      <c r="B1061" t="str">
        <f t="shared" si="16"/>
        <v>30 Above</v>
      </c>
    </row>
    <row r="1062" spans="1:2" x14ac:dyDescent="0.3">
      <c r="A1062" s="31">
        <v>32</v>
      </c>
      <c r="B1062" t="str">
        <f t="shared" si="16"/>
        <v>30 Above</v>
      </c>
    </row>
    <row r="1063" spans="1:2" x14ac:dyDescent="0.3">
      <c r="A1063" s="30">
        <v>27</v>
      </c>
      <c r="B1063" t="str">
        <f t="shared" si="16"/>
        <v>20-30</v>
      </c>
    </row>
    <row r="1064" spans="1:2" x14ac:dyDescent="0.3">
      <c r="A1064" s="31">
        <v>32</v>
      </c>
      <c r="B1064" t="str">
        <f t="shared" si="16"/>
        <v>30 Above</v>
      </c>
    </row>
    <row r="1065" spans="1:2" x14ac:dyDescent="0.3">
      <c r="A1065" s="30">
        <v>33</v>
      </c>
      <c r="B1065" t="str">
        <f t="shared" si="16"/>
        <v>30 Above</v>
      </c>
    </row>
    <row r="1066" spans="1:2" x14ac:dyDescent="0.3">
      <c r="A1066" s="31">
        <v>33</v>
      </c>
      <c r="B1066" t="str">
        <f t="shared" si="16"/>
        <v>30 Above</v>
      </c>
    </row>
    <row r="1067" spans="1:2" x14ac:dyDescent="0.3">
      <c r="A1067" s="30">
        <v>32</v>
      </c>
      <c r="B1067" t="str">
        <f t="shared" si="16"/>
        <v>30 Above</v>
      </c>
    </row>
    <row r="1068" spans="1:2" x14ac:dyDescent="0.3">
      <c r="A1068" s="31">
        <v>32</v>
      </c>
      <c r="B1068" t="str">
        <f t="shared" si="16"/>
        <v>30 Above</v>
      </c>
    </row>
    <row r="1069" spans="1:2" x14ac:dyDescent="0.3">
      <c r="A1069" s="30">
        <v>31</v>
      </c>
      <c r="B1069" t="str">
        <f t="shared" si="16"/>
        <v>30 Above</v>
      </c>
    </row>
    <row r="1070" spans="1:2" x14ac:dyDescent="0.3">
      <c r="A1070" s="31">
        <v>32</v>
      </c>
      <c r="B1070" t="str">
        <f t="shared" si="16"/>
        <v>30 Above</v>
      </c>
    </row>
    <row r="1071" spans="1:2" x14ac:dyDescent="0.3">
      <c r="A1071" s="30">
        <v>32</v>
      </c>
      <c r="B1071" t="str">
        <f t="shared" si="16"/>
        <v>30 Above</v>
      </c>
    </row>
    <row r="1072" spans="1:2" x14ac:dyDescent="0.3">
      <c r="A1072" s="31">
        <v>27</v>
      </c>
      <c r="B1072" t="str">
        <f t="shared" si="16"/>
        <v>20-30</v>
      </c>
    </row>
    <row r="1073" spans="1:2" x14ac:dyDescent="0.3">
      <c r="A1073" s="30">
        <v>31</v>
      </c>
      <c r="B1073" t="str">
        <f t="shared" si="16"/>
        <v>30 Above</v>
      </c>
    </row>
    <row r="1074" spans="1:2" x14ac:dyDescent="0.3">
      <c r="A1074" s="31">
        <v>31</v>
      </c>
      <c r="B1074" t="str">
        <f t="shared" si="16"/>
        <v>30 Above</v>
      </c>
    </row>
    <row r="1075" spans="1:2" x14ac:dyDescent="0.3">
      <c r="A1075" s="30">
        <v>31</v>
      </c>
      <c r="B1075" t="str">
        <f t="shared" si="16"/>
        <v>30 Above</v>
      </c>
    </row>
    <row r="1076" spans="1:2" x14ac:dyDescent="0.3">
      <c r="A1076" s="31">
        <v>31</v>
      </c>
      <c r="B1076" t="str">
        <f t="shared" si="16"/>
        <v>30 Above</v>
      </c>
    </row>
    <row r="1077" spans="1:2" x14ac:dyDescent="0.3">
      <c r="A1077" s="30">
        <v>32</v>
      </c>
      <c r="B1077" t="str">
        <f t="shared" si="16"/>
        <v>30 Above</v>
      </c>
    </row>
    <row r="1078" spans="1:2" x14ac:dyDescent="0.3">
      <c r="A1078" s="31">
        <v>32</v>
      </c>
      <c r="B1078" t="str">
        <f t="shared" si="16"/>
        <v>30 Above</v>
      </c>
    </row>
    <row r="1079" spans="1:2" x14ac:dyDescent="0.3">
      <c r="A1079" s="30">
        <v>32</v>
      </c>
      <c r="B1079" t="str">
        <f t="shared" si="16"/>
        <v>30 Above</v>
      </c>
    </row>
    <row r="1080" spans="1:2" x14ac:dyDescent="0.3">
      <c r="A1080" s="31">
        <v>27</v>
      </c>
      <c r="B1080" t="str">
        <f t="shared" si="16"/>
        <v>20-30</v>
      </c>
    </row>
    <row r="1081" spans="1:2" x14ac:dyDescent="0.3">
      <c r="A1081" s="30">
        <v>33</v>
      </c>
      <c r="B1081" t="str">
        <f t="shared" si="16"/>
        <v>30 Above</v>
      </c>
    </row>
    <row r="1082" spans="1:2" x14ac:dyDescent="0.3">
      <c r="A1082" s="31">
        <v>32</v>
      </c>
      <c r="B1082" t="str">
        <f t="shared" si="16"/>
        <v>30 Above</v>
      </c>
    </row>
    <row r="1083" spans="1:2" x14ac:dyDescent="0.3">
      <c r="A1083" s="30">
        <v>33</v>
      </c>
      <c r="B1083" t="str">
        <f t="shared" si="16"/>
        <v>30 Above</v>
      </c>
    </row>
    <row r="1084" spans="1:2" x14ac:dyDescent="0.3">
      <c r="A1084" s="31">
        <v>27</v>
      </c>
      <c r="B1084" t="str">
        <f t="shared" si="16"/>
        <v>20-30</v>
      </c>
    </row>
    <row r="1085" spans="1:2" x14ac:dyDescent="0.3">
      <c r="A1085" s="30">
        <v>27</v>
      </c>
      <c r="B1085" t="str">
        <f t="shared" si="16"/>
        <v>20-30</v>
      </c>
    </row>
    <row r="1086" spans="1:2" x14ac:dyDescent="0.3">
      <c r="A1086" s="31">
        <v>31</v>
      </c>
      <c r="B1086" t="str">
        <f t="shared" si="16"/>
        <v>30 Above</v>
      </c>
    </row>
    <row r="1087" spans="1:2" x14ac:dyDescent="0.3">
      <c r="A1087" s="30">
        <v>30</v>
      </c>
      <c r="B1087" t="str">
        <f t="shared" si="16"/>
        <v>20-30</v>
      </c>
    </row>
    <row r="1088" spans="1:2" x14ac:dyDescent="0.3">
      <c r="A1088" s="31">
        <v>26</v>
      </c>
      <c r="B1088" t="str">
        <f t="shared" si="16"/>
        <v>20-30</v>
      </c>
    </row>
    <row r="1089" spans="1:2" x14ac:dyDescent="0.3">
      <c r="A1089" s="30">
        <v>31</v>
      </c>
      <c r="B1089" t="str">
        <f t="shared" si="16"/>
        <v>30 Above</v>
      </c>
    </row>
    <row r="1090" spans="1:2" x14ac:dyDescent="0.3">
      <c r="A1090" s="31">
        <v>32</v>
      </c>
      <c r="B1090" t="str">
        <f t="shared" si="16"/>
        <v>30 Above</v>
      </c>
    </row>
    <row r="1091" spans="1:2" x14ac:dyDescent="0.3">
      <c r="A1091" s="30">
        <v>31</v>
      </c>
      <c r="B1091" t="str">
        <f t="shared" si="16"/>
        <v>30 Above</v>
      </c>
    </row>
    <row r="1092" spans="1:2" x14ac:dyDescent="0.3">
      <c r="A1092" s="31">
        <v>30</v>
      </c>
      <c r="B1092" t="str">
        <f t="shared" si="16"/>
        <v>20-30</v>
      </c>
    </row>
    <row r="1093" spans="1:2" x14ac:dyDescent="0.3">
      <c r="A1093" s="30">
        <v>30</v>
      </c>
      <c r="B1093" t="str">
        <f t="shared" si="16"/>
        <v>20-30</v>
      </c>
    </row>
    <row r="1094" spans="1:2" x14ac:dyDescent="0.3">
      <c r="A1094" s="31">
        <v>30</v>
      </c>
      <c r="B1094" t="str">
        <f t="shared" ref="B1094:B1157" si="17">IF(A1094&lt;=10,"0-10",IF(A1094&lt;=20,"10-20",IF(A1094&lt;=30,"20-30","30 Above")))</f>
        <v>20-30</v>
      </c>
    </row>
    <row r="1095" spans="1:2" x14ac:dyDescent="0.3">
      <c r="A1095" s="30">
        <v>32</v>
      </c>
      <c r="B1095" t="str">
        <f t="shared" si="17"/>
        <v>30 Above</v>
      </c>
    </row>
    <row r="1096" spans="1:2" x14ac:dyDescent="0.3">
      <c r="A1096" s="31">
        <v>30</v>
      </c>
      <c r="B1096" t="str">
        <f t="shared" si="17"/>
        <v>20-30</v>
      </c>
    </row>
    <row r="1097" spans="1:2" x14ac:dyDescent="0.3">
      <c r="A1097" s="30">
        <v>30</v>
      </c>
      <c r="B1097" t="str">
        <f t="shared" si="17"/>
        <v>20-30</v>
      </c>
    </row>
    <row r="1098" spans="1:2" x14ac:dyDescent="0.3">
      <c r="A1098" s="31">
        <v>30</v>
      </c>
      <c r="B1098" t="str">
        <f t="shared" si="17"/>
        <v>20-30</v>
      </c>
    </row>
    <row r="1099" spans="1:2" x14ac:dyDescent="0.3">
      <c r="A1099" s="30">
        <v>32</v>
      </c>
      <c r="B1099" t="str">
        <f t="shared" si="17"/>
        <v>30 Above</v>
      </c>
    </row>
    <row r="1100" spans="1:2" x14ac:dyDescent="0.3">
      <c r="A1100" s="31">
        <v>31</v>
      </c>
      <c r="B1100" t="str">
        <f t="shared" si="17"/>
        <v>30 Above</v>
      </c>
    </row>
    <row r="1101" spans="1:2" x14ac:dyDescent="0.3">
      <c r="A1101" s="30">
        <v>31</v>
      </c>
      <c r="B1101" t="str">
        <f t="shared" si="17"/>
        <v>30 Above</v>
      </c>
    </row>
    <row r="1102" spans="1:2" x14ac:dyDescent="0.3">
      <c r="A1102" s="31">
        <v>30</v>
      </c>
      <c r="B1102" t="str">
        <f t="shared" si="17"/>
        <v>20-30</v>
      </c>
    </row>
    <row r="1103" spans="1:2" x14ac:dyDescent="0.3">
      <c r="A1103" s="30">
        <v>29</v>
      </c>
      <c r="B1103" t="str">
        <f t="shared" si="17"/>
        <v>20-30</v>
      </c>
    </row>
    <row r="1104" spans="1:2" x14ac:dyDescent="0.3">
      <c r="A1104" s="31">
        <v>32</v>
      </c>
      <c r="B1104" t="str">
        <f t="shared" si="17"/>
        <v>30 Above</v>
      </c>
    </row>
    <row r="1105" spans="1:2" x14ac:dyDescent="0.3">
      <c r="A1105" s="30">
        <v>31</v>
      </c>
      <c r="B1105" t="str">
        <f t="shared" si="17"/>
        <v>30 Above</v>
      </c>
    </row>
    <row r="1106" spans="1:2" x14ac:dyDescent="0.3">
      <c r="A1106" s="31">
        <v>30</v>
      </c>
      <c r="B1106" t="str">
        <f t="shared" si="17"/>
        <v>20-30</v>
      </c>
    </row>
    <row r="1107" spans="1:2" x14ac:dyDescent="0.3">
      <c r="A1107" s="30">
        <v>31</v>
      </c>
      <c r="B1107" t="str">
        <f t="shared" si="17"/>
        <v>30 Above</v>
      </c>
    </row>
    <row r="1108" spans="1:2" x14ac:dyDescent="0.3">
      <c r="A1108" s="31">
        <v>32</v>
      </c>
      <c r="B1108" t="str">
        <f t="shared" si="17"/>
        <v>30 Above</v>
      </c>
    </row>
    <row r="1109" spans="1:2" x14ac:dyDescent="0.3">
      <c r="A1109" s="30">
        <v>30</v>
      </c>
      <c r="B1109" t="str">
        <f t="shared" si="17"/>
        <v>20-30</v>
      </c>
    </row>
    <row r="1110" spans="1:2" x14ac:dyDescent="0.3">
      <c r="A1110" s="31">
        <v>32</v>
      </c>
      <c r="B1110" t="str">
        <f t="shared" si="17"/>
        <v>30 Above</v>
      </c>
    </row>
    <row r="1111" spans="1:2" x14ac:dyDescent="0.3">
      <c r="A1111" s="30">
        <v>32</v>
      </c>
      <c r="B1111" t="str">
        <f t="shared" si="17"/>
        <v>30 Above</v>
      </c>
    </row>
    <row r="1112" spans="1:2" x14ac:dyDescent="0.3">
      <c r="A1112" s="31">
        <v>32</v>
      </c>
      <c r="B1112" t="str">
        <f t="shared" si="17"/>
        <v>30 Above</v>
      </c>
    </row>
    <row r="1113" spans="1:2" x14ac:dyDescent="0.3">
      <c r="A1113" s="30">
        <v>30</v>
      </c>
      <c r="B1113" t="str">
        <f t="shared" si="17"/>
        <v>20-30</v>
      </c>
    </row>
    <row r="1114" spans="1:2" x14ac:dyDescent="0.3">
      <c r="A1114" s="31">
        <v>32</v>
      </c>
      <c r="B1114" t="str">
        <f t="shared" si="17"/>
        <v>30 Above</v>
      </c>
    </row>
    <row r="1115" spans="1:2" x14ac:dyDescent="0.3">
      <c r="A1115" s="30">
        <v>30</v>
      </c>
      <c r="B1115" t="str">
        <f t="shared" si="17"/>
        <v>20-30</v>
      </c>
    </row>
    <row r="1116" spans="1:2" x14ac:dyDescent="0.3">
      <c r="A1116" s="31">
        <v>32</v>
      </c>
      <c r="B1116" t="str">
        <f t="shared" si="17"/>
        <v>30 Above</v>
      </c>
    </row>
    <row r="1117" spans="1:2" x14ac:dyDescent="0.3">
      <c r="A1117" s="30">
        <v>30</v>
      </c>
      <c r="B1117" t="str">
        <f t="shared" si="17"/>
        <v>20-30</v>
      </c>
    </row>
    <row r="1118" spans="1:2" x14ac:dyDescent="0.3">
      <c r="A1118" s="31">
        <v>32</v>
      </c>
      <c r="B1118" t="str">
        <f t="shared" si="17"/>
        <v>30 Above</v>
      </c>
    </row>
    <row r="1119" spans="1:2" x14ac:dyDescent="0.3">
      <c r="A1119" s="30">
        <v>30</v>
      </c>
      <c r="B1119" t="str">
        <f t="shared" si="17"/>
        <v>20-30</v>
      </c>
    </row>
    <row r="1120" spans="1:2" x14ac:dyDescent="0.3">
      <c r="A1120" s="31">
        <v>31</v>
      </c>
      <c r="B1120" t="str">
        <f t="shared" si="17"/>
        <v>30 Above</v>
      </c>
    </row>
    <row r="1121" spans="1:2" x14ac:dyDescent="0.3">
      <c r="A1121" s="30">
        <v>26</v>
      </c>
      <c r="B1121" t="str">
        <f t="shared" si="17"/>
        <v>20-30</v>
      </c>
    </row>
    <row r="1122" spans="1:2" x14ac:dyDescent="0.3">
      <c r="A1122" s="31">
        <v>31</v>
      </c>
      <c r="B1122" t="str">
        <f t="shared" si="17"/>
        <v>30 Above</v>
      </c>
    </row>
    <row r="1123" spans="1:2" x14ac:dyDescent="0.3">
      <c r="A1123" s="30">
        <v>26</v>
      </c>
      <c r="B1123" t="str">
        <f t="shared" si="17"/>
        <v>20-30</v>
      </c>
    </row>
    <row r="1124" spans="1:2" x14ac:dyDescent="0.3">
      <c r="A1124" s="31">
        <v>30</v>
      </c>
      <c r="B1124" t="str">
        <f t="shared" si="17"/>
        <v>20-30</v>
      </c>
    </row>
    <row r="1125" spans="1:2" x14ac:dyDescent="0.3">
      <c r="A1125" s="30">
        <v>31</v>
      </c>
      <c r="B1125" t="str">
        <f t="shared" si="17"/>
        <v>30 Above</v>
      </c>
    </row>
    <row r="1126" spans="1:2" x14ac:dyDescent="0.3">
      <c r="A1126" s="31">
        <v>32</v>
      </c>
      <c r="B1126" t="str">
        <f t="shared" si="17"/>
        <v>30 Above</v>
      </c>
    </row>
    <row r="1127" spans="1:2" x14ac:dyDescent="0.3">
      <c r="A1127" s="30">
        <v>30</v>
      </c>
      <c r="B1127" t="str">
        <f t="shared" si="17"/>
        <v>20-30</v>
      </c>
    </row>
    <row r="1128" spans="1:2" x14ac:dyDescent="0.3">
      <c r="A1128" s="31">
        <v>32</v>
      </c>
      <c r="B1128" t="str">
        <f t="shared" si="17"/>
        <v>30 Above</v>
      </c>
    </row>
    <row r="1129" spans="1:2" x14ac:dyDescent="0.3">
      <c r="A1129" s="30">
        <v>30</v>
      </c>
      <c r="B1129" t="str">
        <f t="shared" si="17"/>
        <v>20-30</v>
      </c>
    </row>
    <row r="1130" spans="1:2" x14ac:dyDescent="0.3">
      <c r="A1130" s="31">
        <v>31</v>
      </c>
      <c r="B1130" t="str">
        <f t="shared" si="17"/>
        <v>30 Above</v>
      </c>
    </row>
    <row r="1131" spans="1:2" x14ac:dyDescent="0.3">
      <c r="A1131" s="30">
        <v>32</v>
      </c>
      <c r="B1131" t="str">
        <f t="shared" si="17"/>
        <v>30 Above</v>
      </c>
    </row>
    <row r="1132" spans="1:2" x14ac:dyDescent="0.3">
      <c r="A1132" s="31">
        <v>32</v>
      </c>
      <c r="B1132" t="str">
        <f t="shared" si="17"/>
        <v>30 Above</v>
      </c>
    </row>
    <row r="1133" spans="1:2" x14ac:dyDescent="0.3">
      <c r="A1133" s="30">
        <v>30</v>
      </c>
      <c r="B1133" t="str">
        <f t="shared" si="17"/>
        <v>20-30</v>
      </c>
    </row>
    <row r="1134" spans="1:2" x14ac:dyDescent="0.3">
      <c r="A1134" s="31">
        <v>32</v>
      </c>
      <c r="B1134" t="str">
        <f t="shared" si="17"/>
        <v>30 Above</v>
      </c>
    </row>
    <row r="1135" spans="1:2" x14ac:dyDescent="0.3">
      <c r="A1135" s="30">
        <v>30</v>
      </c>
      <c r="B1135" t="str">
        <f t="shared" si="17"/>
        <v>20-30</v>
      </c>
    </row>
    <row r="1136" spans="1:2" x14ac:dyDescent="0.3">
      <c r="A1136" s="31">
        <v>30</v>
      </c>
      <c r="B1136" t="str">
        <f t="shared" si="17"/>
        <v>20-30</v>
      </c>
    </row>
    <row r="1137" spans="1:2" x14ac:dyDescent="0.3">
      <c r="A1137" s="30">
        <v>32</v>
      </c>
      <c r="B1137" t="str">
        <f t="shared" si="17"/>
        <v>30 Above</v>
      </c>
    </row>
    <row r="1138" spans="1:2" x14ac:dyDescent="0.3">
      <c r="A1138" s="31">
        <v>30</v>
      </c>
      <c r="B1138" t="str">
        <f t="shared" si="17"/>
        <v>20-30</v>
      </c>
    </row>
    <row r="1139" spans="1:2" x14ac:dyDescent="0.3">
      <c r="A1139" s="30">
        <v>30</v>
      </c>
      <c r="B1139" t="str">
        <f t="shared" si="17"/>
        <v>20-30</v>
      </c>
    </row>
    <row r="1140" spans="1:2" x14ac:dyDescent="0.3">
      <c r="A1140" s="31">
        <v>26</v>
      </c>
      <c r="B1140" t="str">
        <f t="shared" si="17"/>
        <v>20-30</v>
      </c>
    </row>
    <row r="1141" spans="1:2" x14ac:dyDescent="0.3">
      <c r="A1141" s="30">
        <v>30</v>
      </c>
      <c r="B1141" t="str">
        <f t="shared" si="17"/>
        <v>20-30</v>
      </c>
    </row>
    <row r="1142" spans="1:2" x14ac:dyDescent="0.3">
      <c r="A1142" s="31">
        <v>29</v>
      </c>
      <c r="B1142" t="str">
        <f t="shared" si="17"/>
        <v>20-30</v>
      </c>
    </row>
    <row r="1143" spans="1:2" x14ac:dyDescent="0.3">
      <c r="A1143" s="30">
        <v>31</v>
      </c>
      <c r="B1143" t="str">
        <f t="shared" si="17"/>
        <v>30 Above</v>
      </c>
    </row>
    <row r="1144" spans="1:2" x14ac:dyDescent="0.3">
      <c r="A1144" s="31">
        <v>32</v>
      </c>
      <c r="B1144" t="str">
        <f t="shared" si="17"/>
        <v>30 Above</v>
      </c>
    </row>
    <row r="1145" spans="1:2" x14ac:dyDescent="0.3">
      <c r="A1145" s="30">
        <v>30</v>
      </c>
      <c r="B1145" t="str">
        <f t="shared" si="17"/>
        <v>20-30</v>
      </c>
    </row>
    <row r="1146" spans="1:2" x14ac:dyDescent="0.3">
      <c r="A1146" s="31">
        <v>32</v>
      </c>
      <c r="B1146" t="str">
        <f t="shared" si="17"/>
        <v>30 Above</v>
      </c>
    </row>
    <row r="1147" spans="1:2" x14ac:dyDescent="0.3">
      <c r="A1147" s="30">
        <v>31</v>
      </c>
      <c r="B1147" t="str">
        <f t="shared" si="17"/>
        <v>30 Above</v>
      </c>
    </row>
    <row r="1148" spans="1:2" x14ac:dyDescent="0.3">
      <c r="A1148" s="31">
        <v>31</v>
      </c>
      <c r="B1148" t="str">
        <f t="shared" si="17"/>
        <v>30 Above</v>
      </c>
    </row>
    <row r="1149" spans="1:2" x14ac:dyDescent="0.3">
      <c r="A1149" s="30">
        <v>31</v>
      </c>
      <c r="B1149" t="str">
        <f t="shared" si="17"/>
        <v>30 Above</v>
      </c>
    </row>
    <row r="1150" spans="1:2" x14ac:dyDescent="0.3">
      <c r="A1150" s="31">
        <v>31</v>
      </c>
      <c r="B1150" t="str">
        <f t="shared" si="17"/>
        <v>30 Above</v>
      </c>
    </row>
    <row r="1151" spans="1:2" x14ac:dyDescent="0.3">
      <c r="A1151" s="30">
        <v>31</v>
      </c>
      <c r="B1151" t="str">
        <f t="shared" si="17"/>
        <v>30 Above</v>
      </c>
    </row>
    <row r="1152" spans="1:2" x14ac:dyDescent="0.3">
      <c r="A1152" s="31">
        <v>31</v>
      </c>
      <c r="B1152" t="str">
        <f t="shared" si="17"/>
        <v>30 Above</v>
      </c>
    </row>
    <row r="1153" spans="1:2" x14ac:dyDescent="0.3">
      <c r="A1153" s="30">
        <v>29</v>
      </c>
      <c r="B1153" t="str">
        <f t="shared" si="17"/>
        <v>20-30</v>
      </c>
    </row>
    <row r="1154" spans="1:2" x14ac:dyDescent="0.3">
      <c r="A1154" s="31">
        <v>30</v>
      </c>
      <c r="B1154" t="str">
        <f t="shared" si="17"/>
        <v>20-30</v>
      </c>
    </row>
    <row r="1155" spans="1:2" x14ac:dyDescent="0.3">
      <c r="A1155" s="30">
        <v>30</v>
      </c>
      <c r="B1155" t="str">
        <f t="shared" si="17"/>
        <v>20-30</v>
      </c>
    </row>
    <row r="1156" spans="1:2" x14ac:dyDescent="0.3">
      <c r="A1156" s="31">
        <v>31</v>
      </c>
      <c r="B1156" t="str">
        <f t="shared" si="17"/>
        <v>30 Above</v>
      </c>
    </row>
    <row r="1157" spans="1:2" x14ac:dyDescent="0.3">
      <c r="A1157" s="30">
        <v>30</v>
      </c>
      <c r="B1157" t="str">
        <f t="shared" si="17"/>
        <v>20-30</v>
      </c>
    </row>
    <row r="1158" spans="1:2" x14ac:dyDescent="0.3">
      <c r="A1158" s="31">
        <v>30</v>
      </c>
      <c r="B1158" t="str">
        <f t="shared" ref="B1158:B1221" si="18">IF(A1158&lt;=10,"0-10",IF(A1158&lt;=20,"10-20",IF(A1158&lt;=30,"20-30","30 Above")))</f>
        <v>20-30</v>
      </c>
    </row>
    <row r="1159" spans="1:2" x14ac:dyDescent="0.3">
      <c r="A1159" s="30">
        <v>30</v>
      </c>
      <c r="B1159" t="str">
        <f t="shared" si="18"/>
        <v>20-30</v>
      </c>
    </row>
    <row r="1160" spans="1:2" x14ac:dyDescent="0.3">
      <c r="A1160" s="31">
        <v>31</v>
      </c>
      <c r="B1160" t="str">
        <f t="shared" si="18"/>
        <v>30 Above</v>
      </c>
    </row>
    <row r="1161" spans="1:2" x14ac:dyDescent="0.3">
      <c r="A1161" s="30">
        <v>31</v>
      </c>
      <c r="B1161" t="str">
        <f t="shared" si="18"/>
        <v>30 Above</v>
      </c>
    </row>
    <row r="1162" spans="1:2" x14ac:dyDescent="0.3">
      <c r="A1162" s="31">
        <v>31</v>
      </c>
      <c r="B1162" t="str">
        <f t="shared" si="18"/>
        <v>30 Above</v>
      </c>
    </row>
    <row r="1163" spans="1:2" x14ac:dyDescent="0.3">
      <c r="A1163" s="30">
        <v>32</v>
      </c>
      <c r="B1163" t="str">
        <f t="shared" si="18"/>
        <v>30 Above</v>
      </c>
    </row>
    <row r="1164" spans="1:2" x14ac:dyDescent="0.3">
      <c r="A1164" s="31">
        <v>30</v>
      </c>
      <c r="B1164" t="str">
        <f t="shared" si="18"/>
        <v>20-30</v>
      </c>
    </row>
    <row r="1165" spans="1:2" x14ac:dyDescent="0.3">
      <c r="A1165" s="30">
        <v>32</v>
      </c>
      <c r="B1165" t="str">
        <f t="shared" si="18"/>
        <v>30 Above</v>
      </c>
    </row>
    <row r="1166" spans="1:2" x14ac:dyDescent="0.3">
      <c r="A1166" s="31">
        <v>32</v>
      </c>
      <c r="B1166" t="str">
        <f t="shared" si="18"/>
        <v>30 Above</v>
      </c>
    </row>
    <row r="1167" spans="1:2" x14ac:dyDescent="0.3">
      <c r="A1167" s="30">
        <v>30</v>
      </c>
      <c r="B1167" t="str">
        <f t="shared" si="18"/>
        <v>20-30</v>
      </c>
    </row>
    <row r="1168" spans="1:2" x14ac:dyDescent="0.3">
      <c r="A1168" s="31">
        <v>32</v>
      </c>
      <c r="B1168" t="str">
        <f t="shared" si="18"/>
        <v>30 Above</v>
      </c>
    </row>
    <row r="1169" spans="1:2" x14ac:dyDescent="0.3">
      <c r="A1169" s="30">
        <v>26</v>
      </c>
      <c r="B1169" t="str">
        <f t="shared" si="18"/>
        <v>20-30</v>
      </c>
    </row>
    <row r="1170" spans="1:2" x14ac:dyDescent="0.3">
      <c r="A1170" s="31">
        <v>31</v>
      </c>
      <c r="B1170" t="str">
        <f t="shared" si="18"/>
        <v>30 Above</v>
      </c>
    </row>
    <row r="1171" spans="1:2" x14ac:dyDescent="0.3">
      <c r="A1171" s="30">
        <v>31</v>
      </c>
      <c r="B1171" t="str">
        <f t="shared" si="18"/>
        <v>30 Above</v>
      </c>
    </row>
    <row r="1172" spans="1:2" x14ac:dyDescent="0.3">
      <c r="A1172" s="31">
        <v>32</v>
      </c>
      <c r="B1172" t="str">
        <f t="shared" si="18"/>
        <v>30 Above</v>
      </c>
    </row>
    <row r="1173" spans="1:2" x14ac:dyDescent="0.3">
      <c r="A1173" s="30">
        <v>26</v>
      </c>
      <c r="B1173" t="str">
        <f t="shared" si="18"/>
        <v>20-30</v>
      </c>
    </row>
    <row r="1174" spans="1:2" x14ac:dyDescent="0.3">
      <c r="A1174" s="31">
        <v>32</v>
      </c>
      <c r="B1174" t="str">
        <f t="shared" si="18"/>
        <v>30 Above</v>
      </c>
    </row>
    <row r="1175" spans="1:2" x14ac:dyDescent="0.3">
      <c r="A1175" s="30">
        <v>30</v>
      </c>
      <c r="B1175" t="str">
        <f t="shared" si="18"/>
        <v>20-30</v>
      </c>
    </row>
    <row r="1176" spans="1:2" x14ac:dyDescent="0.3">
      <c r="A1176" s="31">
        <v>30</v>
      </c>
      <c r="B1176" t="str">
        <f t="shared" si="18"/>
        <v>20-30</v>
      </c>
    </row>
    <row r="1177" spans="1:2" x14ac:dyDescent="0.3">
      <c r="A1177" s="30">
        <v>32</v>
      </c>
      <c r="B1177" t="str">
        <f t="shared" si="18"/>
        <v>30 Above</v>
      </c>
    </row>
    <row r="1178" spans="1:2" x14ac:dyDescent="0.3">
      <c r="A1178" s="31">
        <v>26</v>
      </c>
      <c r="B1178" t="str">
        <f t="shared" si="18"/>
        <v>20-30</v>
      </c>
    </row>
    <row r="1179" spans="1:2" x14ac:dyDescent="0.3">
      <c r="A1179" s="30">
        <v>31</v>
      </c>
      <c r="B1179" t="str">
        <f t="shared" si="18"/>
        <v>30 Above</v>
      </c>
    </row>
    <row r="1180" spans="1:2" x14ac:dyDescent="0.3">
      <c r="A1180" s="31">
        <v>29</v>
      </c>
      <c r="B1180" t="str">
        <f t="shared" si="18"/>
        <v>20-30</v>
      </c>
    </row>
    <row r="1181" spans="1:2" x14ac:dyDescent="0.3">
      <c r="A1181" s="30">
        <v>32</v>
      </c>
      <c r="B1181" t="str">
        <f t="shared" si="18"/>
        <v>30 Above</v>
      </c>
    </row>
    <row r="1182" spans="1:2" x14ac:dyDescent="0.3">
      <c r="A1182" s="31">
        <v>30</v>
      </c>
      <c r="B1182" t="str">
        <f t="shared" si="18"/>
        <v>20-30</v>
      </c>
    </row>
    <row r="1183" spans="1:2" x14ac:dyDescent="0.3">
      <c r="A1183" s="30">
        <v>30</v>
      </c>
      <c r="B1183" t="str">
        <f t="shared" si="18"/>
        <v>20-30</v>
      </c>
    </row>
    <row r="1184" spans="1:2" x14ac:dyDescent="0.3">
      <c r="A1184" s="31">
        <v>30</v>
      </c>
      <c r="B1184" t="str">
        <f t="shared" si="18"/>
        <v>20-30</v>
      </c>
    </row>
    <row r="1185" spans="1:2" x14ac:dyDescent="0.3">
      <c r="A1185" s="30">
        <v>26</v>
      </c>
      <c r="B1185" t="str">
        <f t="shared" si="18"/>
        <v>20-30</v>
      </c>
    </row>
    <row r="1186" spans="1:2" x14ac:dyDescent="0.3">
      <c r="A1186" s="31">
        <v>30</v>
      </c>
      <c r="B1186" t="str">
        <f t="shared" si="18"/>
        <v>20-30</v>
      </c>
    </row>
    <row r="1187" spans="1:2" x14ac:dyDescent="0.3">
      <c r="A1187" s="30">
        <v>26</v>
      </c>
      <c r="B1187" t="str">
        <f t="shared" si="18"/>
        <v>20-30</v>
      </c>
    </row>
    <row r="1188" spans="1:2" x14ac:dyDescent="0.3">
      <c r="A1188" s="31">
        <v>31</v>
      </c>
      <c r="B1188" t="str">
        <f t="shared" si="18"/>
        <v>30 Above</v>
      </c>
    </row>
    <row r="1189" spans="1:2" x14ac:dyDescent="0.3">
      <c r="A1189" s="30">
        <v>30</v>
      </c>
      <c r="B1189" t="str">
        <f t="shared" si="18"/>
        <v>20-30</v>
      </c>
    </row>
    <row r="1190" spans="1:2" x14ac:dyDescent="0.3">
      <c r="A1190" s="31">
        <v>30</v>
      </c>
      <c r="B1190" t="str">
        <f t="shared" si="18"/>
        <v>20-30</v>
      </c>
    </row>
    <row r="1191" spans="1:2" x14ac:dyDescent="0.3">
      <c r="A1191" s="30">
        <v>31</v>
      </c>
      <c r="B1191" t="str">
        <f t="shared" si="18"/>
        <v>30 Above</v>
      </c>
    </row>
    <row r="1192" spans="1:2" x14ac:dyDescent="0.3">
      <c r="A1192" s="31">
        <v>26</v>
      </c>
      <c r="B1192" t="str">
        <f t="shared" si="18"/>
        <v>20-30</v>
      </c>
    </row>
    <row r="1193" spans="1:2" x14ac:dyDescent="0.3">
      <c r="A1193" s="30">
        <v>32</v>
      </c>
      <c r="B1193" t="str">
        <f t="shared" si="18"/>
        <v>30 Above</v>
      </c>
    </row>
    <row r="1194" spans="1:2" x14ac:dyDescent="0.3">
      <c r="A1194" s="31">
        <v>32</v>
      </c>
      <c r="B1194" t="str">
        <f t="shared" si="18"/>
        <v>30 Above</v>
      </c>
    </row>
    <row r="1195" spans="1:2" x14ac:dyDescent="0.3">
      <c r="A1195" s="30">
        <v>32</v>
      </c>
      <c r="B1195" t="str">
        <f t="shared" si="18"/>
        <v>30 Above</v>
      </c>
    </row>
    <row r="1196" spans="1:2" x14ac:dyDescent="0.3">
      <c r="A1196" s="31">
        <v>32</v>
      </c>
      <c r="B1196" t="str">
        <f t="shared" si="18"/>
        <v>30 Above</v>
      </c>
    </row>
    <row r="1197" spans="1:2" x14ac:dyDescent="0.3">
      <c r="A1197" s="30">
        <v>30</v>
      </c>
      <c r="B1197" t="str">
        <f t="shared" si="18"/>
        <v>20-30</v>
      </c>
    </row>
    <row r="1198" spans="1:2" x14ac:dyDescent="0.3">
      <c r="A1198" s="31">
        <v>30</v>
      </c>
      <c r="B1198" t="str">
        <f t="shared" si="18"/>
        <v>20-30</v>
      </c>
    </row>
    <row r="1199" spans="1:2" x14ac:dyDescent="0.3">
      <c r="A1199" s="30">
        <v>32</v>
      </c>
      <c r="B1199" t="str">
        <f t="shared" si="18"/>
        <v>30 Above</v>
      </c>
    </row>
    <row r="1200" spans="1:2" x14ac:dyDescent="0.3">
      <c r="A1200" s="31">
        <v>32</v>
      </c>
      <c r="B1200" t="str">
        <f t="shared" si="18"/>
        <v>30 Above</v>
      </c>
    </row>
    <row r="1201" spans="1:2" x14ac:dyDescent="0.3">
      <c r="A1201" s="30">
        <v>31</v>
      </c>
      <c r="B1201" t="str">
        <f t="shared" si="18"/>
        <v>30 Above</v>
      </c>
    </row>
    <row r="1202" spans="1:2" x14ac:dyDescent="0.3">
      <c r="A1202" s="31">
        <v>32</v>
      </c>
      <c r="B1202" t="str">
        <f t="shared" si="18"/>
        <v>30 Above</v>
      </c>
    </row>
    <row r="1203" spans="1:2" x14ac:dyDescent="0.3">
      <c r="A1203" s="30">
        <v>31</v>
      </c>
      <c r="B1203" t="str">
        <f t="shared" si="18"/>
        <v>30 Above</v>
      </c>
    </row>
    <row r="1204" spans="1:2" x14ac:dyDescent="0.3">
      <c r="A1204" s="31">
        <v>30</v>
      </c>
      <c r="B1204" t="str">
        <f t="shared" si="18"/>
        <v>20-30</v>
      </c>
    </row>
    <row r="1205" spans="1:2" x14ac:dyDescent="0.3">
      <c r="A1205" s="30">
        <v>26</v>
      </c>
      <c r="B1205" t="str">
        <f t="shared" si="18"/>
        <v>20-30</v>
      </c>
    </row>
    <row r="1206" spans="1:2" x14ac:dyDescent="0.3">
      <c r="A1206" s="31">
        <v>31</v>
      </c>
      <c r="B1206" t="str">
        <f t="shared" si="18"/>
        <v>30 Above</v>
      </c>
    </row>
    <row r="1207" spans="1:2" x14ac:dyDescent="0.3">
      <c r="A1207" s="30">
        <v>32</v>
      </c>
      <c r="B1207" t="str">
        <f t="shared" si="18"/>
        <v>30 Above</v>
      </c>
    </row>
    <row r="1208" spans="1:2" x14ac:dyDescent="0.3">
      <c r="A1208" s="31">
        <v>30</v>
      </c>
      <c r="B1208" t="str">
        <f t="shared" si="18"/>
        <v>20-30</v>
      </c>
    </row>
    <row r="1209" spans="1:2" x14ac:dyDescent="0.3">
      <c r="A1209" s="30">
        <v>31</v>
      </c>
      <c r="B1209" t="str">
        <f t="shared" si="18"/>
        <v>30 Above</v>
      </c>
    </row>
    <row r="1210" spans="1:2" x14ac:dyDescent="0.3">
      <c r="A1210" s="31">
        <v>32</v>
      </c>
      <c r="B1210" t="str">
        <f t="shared" si="18"/>
        <v>30 Above</v>
      </c>
    </row>
    <row r="1211" spans="1:2" x14ac:dyDescent="0.3">
      <c r="A1211" s="30">
        <v>30</v>
      </c>
      <c r="B1211" t="str">
        <f t="shared" si="18"/>
        <v>20-30</v>
      </c>
    </row>
    <row r="1212" spans="1:2" x14ac:dyDescent="0.3">
      <c r="A1212" s="31">
        <v>32</v>
      </c>
      <c r="B1212" t="str">
        <f t="shared" si="18"/>
        <v>30 Above</v>
      </c>
    </row>
    <row r="1213" spans="1:2" x14ac:dyDescent="0.3">
      <c r="A1213" s="30">
        <v>32</v>
      </c>
      <c r="B1213" t="str">
        <f t="shared" si="18"/>
        <v>30 Above</v>
      </c>
    </row>
    <row r="1214" spans="1:2" x14ac:dyDescent="0.3">
      <c r="A1214" s="31">
        <v>30</v>
      </c>
      <c r="B1214" t="str">
        <f t="shared" si="18"/>
        <v>20-30</v>
      </c>
    </row>
    <row r="1215" spans="1:2" x14ac:dyDescent="0.3">
      <c r="A1215" s="30">
        <v>32</v>
      </c>
      <c r="B1215" t="str">
        <f t="shared" si="18"/>
        <v>30 Above</v>
      </c>
    </row>
    <row r="1216" spans="1:2" x14ac:dyDescent="0.3">
      <c r="A1216" s="31">
        <v>31</v>
      </c>
      <c r="B1216" t="str">
        <f t="shared" si="18"/>
        <v>30 Above</v>
      </c>
    </row>
    <row r="1217" spans="1:2" x14ac:dyDescent="0.3">
      <c r="A1217" s="30">
        <v>30</v>
      </c>
      <c r="B1217" t="str">
        <f t="shared" si="18"/>
        <v>20-30</v>
      </c>
    </row>
    <row r="1218" spans="1:2" x14ac:dyDescent="0.3">
      <c r="A1218" s="31">
        <v>31</v>
      </c>
      <c r="B1218" t="str">
        <f t="shared" si="18"/>
        <v>30 Above</v>
      </c>
    </row>
    <row r="1219" spans="1:2" x14ac:dyDescent="0.3">
      <c r="A1219" s="30">
        <v>32</v>
      </c>
      <c r="B1219" t="str">
        <f t="shared" si="18"/>
        <v>30 Above</v>
      </c>
    </row>
    <row r="1220" spans="1:2" x14ac:dyDescent="0.3">
      <c r="A1220" s="31">
        <v>31</v>
      </c>
      <c r="B1220" t="str">
        <f t="shared" si="18"/>
        <v>30 Above</v>
      </c>
    </row>
    <row r="1221" spans="1:2" x14ac:dyDescent="0.3">
      <c r="A1221" s="30">
        <v>28</v>
      </c>
      <c r="B1221" t="str">
        <f t="shared" si="18"/>
        <v>20-30</v>
      </c>
    </row>
    <row r="1222" spans="1:2" x14ac:dyDescent="0.3">
      <c r="A1222" s="31">
        <v>30</v>
      </c>
      <c r="B1222" t="str">
        <f t="shared" ref="B1222:B1285" si="19">IF(A1222&lt;=10,"0-10",IF(A1222&lt;=20,"10-20",IF(A1222&lt;=30,"20-30","30 Above")))</f>
        <v>20-30</v>
      </c>
    </row>
    <row r="1223" spans="1:2" x14ac:dyDescent="0.3">
      <c r="A1223" s="30">
        <v>30</v>
      </c>
      <c r="B1223" t="str">
        <f t="shared" si="19"/>
        <v>20-30</v>
      </c>
    </row>
    <row r="1224" spans="1:2" x14ac:dyDescent="0.3">
      <c r="A1224" s="31">
        <v>29</v>
      </c>
      <c r="B1224" t="str">
        <f t="shared" si="19"/>
        <v>20-30</v>
      </c>
    </row>
    <row r="1225" spans="1:2" x14ac:dyDescent="0.3">
      <c r="A1225" s="30">
        <v>31</v>
      </c>
      <c r="B1225" t="str">
        <f t="shared" si="19"/>
        <v>30 Above</v>
      </c>
    </row>
    <row r="1226" spans="1:2" x14ac:dyDescent="0.3">
      <c r="A1226" s="31">
        <v>25</v>
      </c>
      <c r="B1226" t="str">
        <f t="shared" si="19"/>
        <v>20-30</v>
      </c>
    </row>
    <row r="1227" spans="1:2" x14ac:dyDescent="0.3">
      <c r="A1227" s="30">
        <v>29</v>
      </c>
      <c r="B1227" t="str">
        <f t="shared" si="19"/>
        <v>20-30</v>
      </c>
    </row>
    <row r="1228" spans="1:2" x14ac:dyDescent="0.3">
      <c r="A1228" s="31">
        <v>25</v>
      </c>
      <c r="B1228" t="str">
        <f t="shared" si="19"/>
        <v>20-30</v>
      </c>
    </row>
    <row r="1229" spans="1:2" x14ac:dyDescent="0.3">
      <c r="A1229" s="30">
        <v>29</v>
      </c>
      <c r="B1229" t="str">
        <f t="shared" si="19"/>
        <v>20-30</v>
      </c>
    </row>
    <row r="1230" spans="1:2" x14ac:dyDescent="0.3">
      <c r="A1230" s="31">
        <v>29</v>
      </c>
      <c r="B1230" t="str">
        <f t="shared" si="19"/>
        <v>20-30</v>
      </c>
    </row>
    <row r="1231" spans="1:2" x14ac:dyDescent="0.3">
      <c r="A1231" s="30">
        <v>30</v>
      </c>
      <c r="B1231" t="str">
        <f t="shared" si="19"/>
        <v>20-30</v>
      </c>
    </row>
    <row r="1232" spans="1:2" x14ac:dyDescent="0.3">
      <c r="A1232" s="31">
        <v>30</v>
      </c>
      <c r="B1232" t="str">
        <f t="shared" si="19"/>
        <v>20-30</v>
      </c>
    </row>
    <row r="1233" spans="1:2" x14ac:dyDescent="0.3">
      <c r="A1233" s="30">
        <v>30</v>
      </c>
      <c r="B1233" t="str">
        <f t="shared" si="19"/>
        <v>20-30</v>
      </c>
    </row>
    <row r="1234" spans="1:2" x14ac:dyDescent="0.3">
      <c r="A1234" s="31">
        <v>29</v>
      </c>
      <c r="B1234" t="str">
        <f t="shared" si="19"/>
        <v>20-30</v>
      </c>
    </row>
    <row r="1235" spans="1:2" x14ac:dyDescent="0.3">
      <c r="A1235" s="30">
        <v>28</v>
      </c>
      <c r="B1235" t="str">
        <f t="shared" si="19"/>
        <v>20-30</v>
      </c>
    </row>
    <row r="1236" spans="1:2" x14ac:dyDescent="0.3">
      <c r="A1236" s="31">
        <v>31</v>
      </c>
      <c r="B1236" t="str">
        <f t="shared" si="19"/>
        <v>30 Above</v>
      </c>
    </row>
    <row r="1237" spans="1:2" x14ac:dyDescent="0.3">
      <c r="A1237" s="30">
        <v>29</v>
      </c>
      <c r="B1237" t="str">
        <f t="shared" si="19"/>
        <v>20-30</v>
      </c>
    </row>
    <row r="1238" spans="1:2" x14ac:dyDescent="0.3">
      <c r="A1238" s="31">
        <v>31</v>
      </c>
      <c r="B1238" t="str">
        <f t="shared" si="19"/>
        <v>30 Above</v>
      </c>
    </row>
    <row r="1239" spans="1:2" x14ac:dyDescent="0.3">
      <c r="A1239" s="30">
        <v>30</v>
      </c>
      <c r="B1239" t="str">
        <f t="shared" si="19"/>
        <v>20-30</v>
      </c>
    </row>
    <row r="1240" spans="1:2" x14ac:dyDescent="0.3">
      <c r="A1240" s="31">
        <v>29</v>
      </c>
      <c r="B1240" t="str">
        <f t="shared" si="19"/>
        <v>20-30</v>
      </c>
    </row>
    <row r="1241" spans="1:2" x14ac:dyDescent="0.3">
      <c r="A1241" s="30">
        <v>29</v>
      </c>
      <c r="B1241" t="str">
        <f t="shared" si="19"/>
        <v>20-30</v>
      </c>
    </row>
    <row r="1242" spans="1:2" x14ac:dyDescent="0.3">
      <c r="A1242" s="31">
        <v>30</v>
      </c>
      <c r="B1242" t="str">
        <f t="shared" si="19"/>
        <v>20-30</v>
      </c>
    </row>
    <row r="1243" spans="1:2" x14ac:dyDescent="0.3">
      <c r="A1243" s="30">
        <v>29</v>
      </c>
      <c r="B1243" t="str">
        <f t="shared" si="19"/>
        <v>20-30</v>
      </c>
    </row>
    <row r="1244" spans="1:2" x14ac:dyDescent="0.3">
      <c r="A1244" s="31">
        <v>30</v>
      </c>
      <c r="B1244" t="str">
        <f t="shared" si="19"/>
        <v>20-30</v>
      </c>
    </row>
    <row r="1245" spans="1:2" x14ac:dyDescent="0.3">
      <c r="A1245" s="30">
        <v>30</v>
      </c>
      <c r="B1245" t="str">
        <f t="shared" si="19"/>
        <v>20-30</v>
      </c>
    </row>
    <row r="1246" spans="1:2" x14ac:dyDescent="0.3">
      <c r="A1246" s="31">
        <v>30</v>
      </c>
      <c r="B1246" t="str">
        <f t="shared" si="19"/>
        <v>20-30</v>
      </c>
    </row>
    <row r="1247" spans="1:2" x14ac:dyDescent="0.3">
      <c r="A1247" s="30">
        <v>29</v>
      </c>
      <c r="B1247" t="str">
        <f t="shared" si="19"/>
        <v>20-30</v>
      </c>
    </row>
    <row r="1248" spans="1:2" x14ac:dyDescent="0.3">
      <c r="A1248" s="31">
        <v>29</v>
      </c>
      <c r="B1248" t="str">
        <f t="shared" si="19"/>
        <v>20-30</v>
      </c>
    </row>
    <row r="1249" spans="1:2" x14ac:dyDescent="0.3">
      <c r="A1249" s="30">
        <v>29</v>
      </c>
      <c r="B1249" t="str">
        <f t="shared" si="19"/>
        <v>20-30</v>
      </c>
    </row>
    <row r="1250" spans="1:2" x14ac:dyDescent="0.3">
      <c r="A1250" s="31">
        <v>30</v>
      </c>
      <c r="B1250" t="str">
        <f t="shared" si="19"/>
        <v>20-30</v>
      </c>
    </row>
    <row r="1251" spans="1:2" x14ac:dyDescent="0.3">
      <c r="A1251" s="30">
        <v>31</v>
      </c>
      <c r="B1251" t="str">
        <f t="shared" si="19"/>
        <v>30 Above</v>
      </c>
    </row>
    <row r="1252" spans="1:2" x14ac:dyDescent="0.3">
      <c r="A1252" s="31">
        <v>31</v>
      </c>
      <c r="B1252" t="str">
        <f t="shared" si="19"/>
        <v>30 Above</v>
      </c>
    </row>
    <row r="1253" spans="1:2" x14ac:dyDescent="0.3">
      <c r="A1253" s="30">
        <v>29</v>
      </c>
      <c r="B1253" t="str">
        <f t="shared" si="19"/>
        <v>20-30</v>
      </c>
    </row>
    <row r="1254" spans="1:2" x14ac:dyDescent="0.3">
      <c r="A1254" s="31">
        <v>28</v>
      </c>
      <c r="B1254" t="str">
        <f t="shared" si="19"/>
        <v>20-30</v>
      </c>
    </row>
    <row r="1255" spans="1:2" x14ac:dyDescent="0.3">
      <c r="A1255" s="30">
        <v>31</v>
      </c>
      <c r="B1255" t="str">
        <f t="shared" si="19"/>
        <v>30 Above</v>
      </c>
    </row>
    <row r="1256" spans="1:2" x14ac:dyDescent="0.3">
      <c r="A1256" s="31">
        <v>30</v>
      </c>
      <c r="B1256" t="str">
        <f t="shared" si="19"/>
        <v>20-30</v>
      </c>
    </row>
    <row r="1257" spans="1:2" x14ac:dyDescent="0.3">
      <c r="A1257" s="30">
        <v>30</v>
      </c>
      <c r="B1257" t="str">
        <f t="shared" si="19"/>
        <v>20-30</v>
      </c>
    </row>
    <row r="1258" spans="1:2" x14ac:dyDescent="0.3">
      <c r="A1258" s="31">
        <v>29</v>
      </c>
      <c r="B1258" t="str">
        <f t="shared" si="19"/>
        <v>20-30</v>
      </c>
    </row>
    <row r="1259" spans="1:2" x14ac:dyDescent="0.3">
      <c r="A1259" s="30">
        <v>31</v>
      </c>
      <c r="B1259" t="str">
        <f t="shared" si="19"/>
        <v>30 Above</v>
      </c>
    </row>
    <row r="1260" spans="1:2" x14ac:dyDescent="0.3">
      <c r="A1260" s="31">
        <v>29</v>
      </c>
      <c r="B1260" t="str">
        <f t="shared" si="19"/>
        <v>20-30</v>
      </c>
    </row>
    <row r="1261" spans="1:2" x14ac:dyDescent="0.3">
      <c r="A1261" s="30">
        <v>30</v>
      </c>
      <c r="B1261" t="str">
        <f t="shared" si="19"/>
        <v>20-30</v>
      </c>
    </row>
    <row r="1262" spans="1:2" x14ac:dyDescent="0.3">
      <c r="A1262" s="31">
        <v>30</v>
      </c>
      <c r="B1262" t="str">
        <f t="shared" si="19"/>
        <v>20-30</v>
      </c>
    </row>
    <row r="1263" spans="1:2" x14ac:dyDescent="0.3">
      <c r="A1263" s="30">
        <v>30</v>
      </c>
      <c r="B1263" t="str">
        <f t="shared" si="19"/>
        <v>20-30</v>
      </c>
    </row>
    <row r="1264" spans="1:2" x14ac:dyDescent="0.3">
      <c r="A1264" s="31">
        <v>29</v>
      </c>
      <c r="B1264" t="str">
        <f t="shared" si="19"/>
        <v>20-30</v>
      </c>
    </row>
    <row r="1265" spans="1:2" x14ac:dyDescent="0.3">
      <c r="A1265" s="30">
        <v>29</v>
      </c>
      <c r="B1265" t="str">
        <f t="shared" si="19"/>
        <v>20-30</v>
      </c>
    </row>
    <row r="1266" spans="1:2" x14ac:dyDescent="0.3">
      <c r="A1266" s="31">
        <v>29</v>
      </c>
      <c r="B1266" t="str">
        <f t="shared" si="19"/>
        <v>20-30</v>
      </c>
    </row>
    <row r="1267" spans="1:2" x14ac:dyDescent="0.3">
      <c r="A1267" s="30">
        <v>29</v>
      </c>
      <c r="B1267" t="str">
        <f t="shared" si="19"/>
        <v>20-30</v>
      </c>
    </row>
    <row r="1268" spans="1:2" x14ac:dyDescent="0.3">
      <c r="A1268" s="31">
        <v>29</v>
      </c>
      <c r="B1268" t="str">
        <f t="shared" si="19"/>
        <v>20-30</v>
      </c>
    </row>
    <row r="1269" spans="1:2" x14ac:dyDescent="0.3">
      <c r="A1269" s="30">
        <v>31</v>
      </c>
      <c r="B1269" t="str">
        <f t="shared" si="19"/>
        <v>30 Above</v>
      </c>
    </row>
    <row r="1270" spans="1:2" x14ac:dyDescent="0.3">
      <c r="A1270" s="31">
        <v>31</v>
      </c>
      <c r="B1270" t="str">
        <f t="shared" si="19"/>
        <v>30 Above</v>
      </c>
    </row>
    <row r="1271" spans="1:2" x14ac:dyDescent="0.3">
      <c r="A1271" s="30">
        <v>25</v>
      </c>
      <c r="B1271" t="str">
        <f t="shared" si="19"/>
        <v>20-30</v>
      </c>
    </row>
    <row r="1272" spans="1:2" x14ac:dyDescent="0.3">
      <c r="A1272" s="31">
        <v>30</v>
      </c>
      <c r="B1272" t="str">
        <f t="shared" si="19"/>
        <v>20-30</v>
      </c>
    </row>
    <row r="1273" spans="1:2" x14ac:dyDescent="0.3">
      <c r="A1273" s="30">
        <v>30</v>
      </c>
      <c r="B1273" t="str">
        <f t="shared" si="19"/>
        <v>20-30</v>
      </c>
    </row>
    <row r="1274" spans="1:2" x14ac:dyDescent="0.3">
      <c r="A1274" s="31">
        <v>31</v>
      </c>
      <c r="B1274" t="str">
        <f t="shared" si="19"/>
        <v>30 Above</v>
      </c>
    </row>
    <row r="1275" spans="1:2" x14ac:dyDescent="0.3">
      <c r="A1275" s="30">
        <v>29</v>
      </c>
      <c r="B1275" t="str">
        <f t="shared" si="19"/>
        <v>20-30</v>
      </c>
    </row>
    <row r="1276" spans="1:2" x14ac:dyDescent="0.3">
      <c r="A1276" s="31">
        <v>29</v>
      </c>
      <c r="B1276" t="str">
        <f t="shared" si="19"/>
        <v>20-30</v>
      </c>
    </row>
    <row r="1277" spans="1:2" x14ac:dyDescent="0.3">
      <c r="A1277" s="30">
        <v>29</v>
      </c>
      <c r="B1277" t="str">
        <f t="shared" si="19"/>
        <v>20-30</v>
      </c>
    </row>
    <row r="1278" spans="1:2" x14ac:dyDescent="0.3">
      <c r="A1278" s="31">
        <v>31</v>
      </c>
      <c r="B1278" t="str">
        <f t="shared" si="19"/>
        <v>30 Above</v>
      </c>
    </row>
    <row r="1279" spans="1:2" x14ac:dyDescent="0.3">
      <c r="A1279" s="30">
        <v>31</v>
      </c>
      <c r="B1279" t="str">
        <f t="shared" si="19"/>
        <v>30 Above</v>
      </c>
    </row>
    <row r="1280" spans="1:2" x14ac:dyDescent="0.3">
      <c r="A1280" s="31">
        <v>31</v>
      </c>
      <c r="B1280" t="str">
        <f t="shared" si="19"/>
        <v>30 Above</v>
      </c>
    </row>
    <row r="1281" spans="1:2" x14ac:dyDescent="0.3">
      <c r="A1281" s="30">
        <v>29</v>
      </c>
      <c r="B1281" t="str">
        <f t="shared" si="19"/>
        <v>20-30</v>
      </c>
    </row>
    <row r="1282" spans="1:2" x14ac:dyDescent="0.3">
      <c r="A1282" s="31">
        <v>29</v>
      </c>
      <c r="B1282" t="str">
        <f t="shared" si="19"/>
        <v>20-30</v>
      </c>
    </row>
    <row r="1283" spans="1:2" x14ac:dyDescent="0.3">
      <c r="A1283" s="30">
        <v>29</v>
      </c>
      <c r="B1283" t="str">
        <f t="shared" si="19"/>
        <v>20-30</v>
      </c>
    </row>
    <row r="1284" spans="1:2" x14ac:dyDescent="0.3">
      <c r="A1284" s="31">
        <v>30</v>
      </c>
      <c r="B1284" t="str">
        <f t="shared" si="19"/>
        <v>20-30</v>
      </c>
    </row>
    <row r="1285" spans="1:2" x14ac:dyDescent="0.3">
      <c r="A1285" s="30">
        <v>31</v>
      </c>
      <c r="B1285" t="str">
        <f t="shared" si="19"/>
        <v>30 Above</v>
      </c>
    </row>
    <row r="1286" spans="1:2" x14ac:dyDescent="0.3">
      <c r="A1286" s="31">
        <v>30</v>
      </c>
      <c r="B1286" t="str">
        <f t="shared" ref="B1286:B1349" si="20">IF(A1286&lt;=10,"0-10",IF(A1286&lt;=20,"10-20",IF(A1286&lt;=30,"20-30","30 Above")))</f>
        <v>20-30</v>
      </c>
    </row>
    <row r="1287" spans="1:2" x14ac:dyDescent="0.3">
      <c r="A1287" s="30">
        <v>31</v>
      </c>
      <c r="B1287" t="str">
        <f t="shared" si="20"/>
        <v>30 Above</v>
      </c>
    </row>
    <row r="1288" spans="1:2" x14ac:dyDescent="0.3">
      <c r="A1288" s="31">
        <v>30</v>
      </c>
      <c r="B1288" t="str">
        <f t="shared" si="20"/>
        <v>20-30</v>
      </c>
    </row>
    <row r="1289" spans="1:2" x14ac:dyDescent="0.3">
      <c r="A1289" s="30">
        <v>30</v>
      </c>
      <c r="B1289" t="str">
        <f t="shared" si="20"/>
        <v>20-30</v>
      </c>
    </row>
    <row r="1290" spans="1:2" x14ac:dyDescent="0.3">
      <c r="A1290" s="31">
        <v>29</v>
      </c>
      <c r="B1290" t="str">
        <f t="shared" si="20"/>
        <v>20-30</v>
      </c>
    </row>
    <row r="1291" spans="1:2" x14ac:dyDescent="0.3">
      <c r="A1291" s="30">
        <v>29</v>
      </c>
      <c r="B1291" t="str">
        <f t="shared" si="20"/>
        <v>20-30</v>
      </c>
    </row>
    <row r="1292" spans="1:2" x14ac:dyDescent="0.3">
      <c r="A1292" s="31">
        <v>29</v>
      </c>
      <c r="B1292" t="str">
        <f t="shared" si="20"/>
        <v>20-30</v>
      </c>
    </row>
    <row r="1293" spans="1:2" x14ac:dyDescent="0.3">
      <c r="A1293" s="30">
        <v>31</v>
      </c>
      <c r="B1293" t="str">
        <f t="shared" si="20"/>
        <v>30 Above</v>
      </c>
    </row>
    <row r="1294" spans="1:2" x14ac:dyDescent="0.3">
      <c r="A1294" s="31">
        <v>31</v>
      </c>
      <c r="B1294" t="str">
        <f t="shared" si="20"/>
        <v>30 Above</v>
      </c>
    </row>
    <row r="1295" spans="1:2" x14ac:dyDescent="0.3">
      <c r="A1295" s="30">
        <v>31</v>
      </c>
      <c r="B1295" t="str">
        <f t="shared" si="20"/>
        <v>30 Above</v>
      </c>
    </row>
    <row r="1296" spans="1:2" x14ac:dyDescent="0.3">
      <c r="A1296" s="31">
        <v>28</v>
      </c>
      <c r="B1296" t="str">
        <f t="shared" si="20"/>
        <v>20-30</v>
      </c>
    </row>
    <row r="1297" spans="1:2" x14ac:dyDescent="0.3">
      <c r="A1297" s="30">
        <v>31</v>
      </c>
      <c r="B1297" t="str">
        <f t="shared" si="20"/>
        <v>30 Above</v>
      </c>
    </row>
    <row r="1298" spans="1:2" x14ac:dyDescent="0.3">
      <c r="A1298" s="31">
        <v>30</v>
      </c>
      <c r="B1298" t="str">
        <f t="shared" si="20"/>
        <v>20-30</v>
      </c>
    </row>
    <row r="1299" spans="1:2" x14ac:dyDescent="0.3">
      <c r="A1299" s="30">
        <v>29</v>
      </c>
      <c r="B1299" t="str">
        <f t="shared" si="20"/>
        <v>20-30</v>
      </c>
    </row>
    <row r="1300" spans="1:2" x14ac:dyDescent="0.3">
      <c r="A1300" s="31">
        <v>30</v>
      </c>
      <c r="B1300" t="str">
        <f t="shared" si="20"/>
        <v>20-30</v>
      </c>
    </row>
    <row r="1301" spans="1:2" x14ac:dyDescent="0.3">
      <c r="A1301" s="30">
        <v>25</v>
      </c>
      <c r="B1301" t="str">
        <f t="shared" si="20"/>
        <v>20-30</v>
      </c>
    </row>
    <row r="1302" spans="1:2" x14ac:dyDescent="0.3">
      <c r="A1302" s="31">
        <v>31</v>
      </c>
      <c r="B1302" t="str">
        <f t="shared" si="20"/>
        <v>30 Above</v>
      </c>
    </row>
    <row r="1303" spans="1:2" x14ac:dyDescent="0.3">
      <c r="A1303" s="30">
        <v>31</v>
      </c>
      <c r="B1303" t="str">
        <f t="shared" si="20"/>
        <v>30 Above</v>
      </c>
    </row>
    <row r="1304" spans="1:2" x14ac:dyDescent="0.3">
      <c r="A1304" s="31">
        <v>29</v>
      </c>
      <c r="B1304" t="str">
        <f t="shared" si="20"/>
        <v>20-30</v>
      </c>
    </row>
    <row r="1305" spans="1:2" x14ac:dyDescent="0.3">
      <c r="A1305" s="30">
        <v>31</v>
      </c>
      <c r="B1305" t="str">
        <f t="shared" si="20"/>
        <v>30 Above</v>
      </c>
    </row>
    <row r="1306" spans="1:2" x14ac:dyDescent="0.3">
      <c r="A1306" s="31">
        <v>29</v>
      </c>
      <c r="B1306" t="str">
        <f t="shared" si="20"/>
        <v>20-30</v>
      </c>
    </row>
    <row r="1307" spans="1:2" x14ac:dyDescent="0.3">
      <c r="A1307" s="30">
        <v>25</v>
      </c>
      <c r="B1307" t="str">
        <f t="shared" si="20"/>
        <v>20-30</v>
      </c>
    </row>
    <row r="1308" spans="1:2" x14ac:dyDescent="0.3">
      <c r="A1308" s="31">
        <v>29</v>
      </c>
      <c r="B1308" t="str">
        <f t="shared" si="20"/>
        <v>20-30</v>
      </c>
    </row>
    <row r="1309" spans="1:2" x14ac:dyDescent="0.3">
      <c r="A1309" s="30">
        <v>25</v>
      </c>
      <c r="B1309" t="str">
        <f t="shared" si="20"/>
        <v>20-30</v>
      </c>
    </row>
    <row r="1310" spans="1:2" x14ac:dyDescent="0.3">
      <c r="A1310" s="31">
        <v>30</v>
      </c>
      <c r="B1310" t="str">
        <f t="shared" si="20"/>
        <v>20-30</v>
      </c>
    </row>
    <row r="1311" spans="1:2" x14ac:dyDescent="0.3">
      <c r="A1311" s="30">
        <v>30</v>
      </c>
      <c r="B1311" t="str">
        <f t="shared" si="20"/>
        <v>20-30</v>
      </c>
    </row>
    <row r="1312" spans="1:2" x14ac:dyDescent="0.3">
      <c r="A1312" s="31">
        <v>31</v>
      </c>
      <c r="B1312" t="str">
        <f t="shared" si="20"/>
        <v>30 Above</v>
      </c>
    </row>
    <row r="1313" spans="1:2" x14ac:dyDescent="0.3">
      <c r="A1313" s="30">
        <v>29</v>
      </c>
      <c r="B1313" t="str">
        <f t="shared" si="20"/>
        <v>20-30</v>
      </c>
    </row>
    <row r="1314" spans="1:2" x14ac:dyDescent="0.3">
      <c r="A1314" s="31">
        <v>25</v>
      </c>
      <c r="B1314" t="str">
        <f t="shared" si="20"/>
        <v>20-30</v>
      </c>
    </row>
    <row r="1315" spans="1:2" x14ac:dyDescent="0.3">
      <c r="A1315" s="30">
        <v>29</v>
      </c>
      <c r="B1315" t="str">
        <f t="shared" si="20"/>
        <v>20-30</v>
      </c>
    </row>
    <row r="1316" spans="1:2" x14ac:dyDescent="0.3">
      <c r="A1316" s="31">
        <v>29</v>
      </c>
      <c r="B1316" t="str">
        <f t="shared" si="20"/>
        <v>20-30</v>
      </c>
    </row>
    <row r="1317" spans="1:2" x14ac:dyDescent="0.3">
      <c r="A1317" s="30">
        <v>30</v>
      </c>
      <c r="B1317" t="str">
        <f t="shared" si="20"/>
        <v>20-30</v>
      </c>
    </row>
    <row r="1318" spans="1:2" x14ac:dyDescent="0.3">
      <c r="A1318" s="31">
        <v>29</v>
      </c>
      <c r="B1318" t="str">
        <f t="shared" si="20"/>
        <v>20-30</v>
      </c>
    </row>
    <row r="1319" spans="1:2" x14ac:dyDescent="0.3">
      <c r="A1319" s="30">
        <v>31</v>
      </c>
      <c r="B1319" t="str">
        <f t="shared" si="20"/>
        <v>30 Above</v>
      </c>
    </row>
    <row r="1320" spans="1:2" x14ac:dyDescent="0.3">
      <c r="A1320" s="31">
        <v>31</v>
      </c>
      <c r="B1320" t="str">
        <f t="shared" si="20"/>
        <v>30 Above</v>
      </c>
    </row>
    <row r="1321" spans="1:2" x14ac:dyDescent="0.3">
      <c r="A1321" s="30">
        <v>29</v>
      </c>
      <c r="B1321" t="str">
        <f t="shared" si="20"/>
        <v>20-30</v>
      </c>
    </row>
    <row r="1322" spans="1:2" x14ac:dyDescent="0.3">
      <c r="A1322" s="31">
        <v>29</v>
      </c>
      <c r="B1322" t="str">
        <f t="shared" si="20"/>
        <v>20-30</v>
      </c>
    </row>
    <row r="1323" spans="1:2" x14ac:dyDescent="0.3">
      <c r="A1323" s="30">
        <v>30</v>
      </c>
      <c r="B1323" t="str">
        <f t="shared" si="20"/>
        <v>20-30</v>
      </c>
    </row>
    <row r="1324" spans="1:2" x14ac:dyDescent="0.3">
      <c r="A1324" s="31">
        <v>25</v>
      </c>
      <c r="B1324" t="str">
        <f t="shared" si="20"/>
        <v>20-30</v>
      </c>
    </row>
    <row r="1325" spans="1:2" x14ac:dyDescent="0.3">
      <c r="A1325" s="30">
        <v>25</v>
      </c>
      <c r="B1325" t="str">
        <f t="shared" si="20"/>
        <v>20-30</v>
      </c>
    </row>
    <row r="1326" spans="1:2" x14ac:dyDescent="0.3">
      <c r="A1326" s="31">
        <v>30</v>
      </c>
      <c r="B1326" t="str">
        <f t="shared" si="20"/>
        <v>20-30</v>
      </c>
    </row>
    <row r="1327" spans="1:2" x14ac:dyDescent="0.3">
      <c r="A1327" s="30">
        <v>30</v>
      </c>
      <c r="B1327" t="str">
        <f t="shared" si="20"/>
        <v>20-30</v>
      </c>
    </row>
    <row r="1328" spans="1:2" x14ac:dyDescent="0.3">
      <c r="A1328" s="31">
        <v>29</v>
      </c>
      <c r="B1328" t="str">
        <f t="shared" si="20"/>
        <v>20-30</v>
      </c>
    </row>
    <row r="1329" spans="1:2" x14ac:dyDescent="0.3">
      <c r="A1329" s="30">
        <v>31</v>
      </c>
      <c r="B1329" t="str">
        <f t="shared" si="20"/>
        <v>30 Above</v>
      </c>
    </row>
    <row r="1330" spans="1:2" x14ac:dyDescent="0.3">
      <c r="A1330" s="31">
        <v>30</v>
      </c>
      <c r="B1330" t="str">
        <f t="shared" si="20"/>
        <v>20-30</v>
      </c>
    </row>
    <row r="1331" spans="1:2" x14ac:dyDescent="0.3">
      <c r="A1331" s="30">
        <v>29</v>
      </c>
      <c r="B1331" t="str">
        <f t="shared" si="20"/>
        <v>20-30</v>
      </c>
    </row>
    <row r="1332" spans="1:2" x14ac:dyDescent="0.3">
      <c r="A1332" s="31">
        <v>29</v>
      </c>
      <c r="B1332" t="str">
        <f t="shared" si="20"/>
        <v>20-30</v>
      </c>
    </row>
    <row r="1333" spans="1:2" x14ac:dyDescent="0.3">
      <c r="A1333" s="30">
        <v>30</v>
      </c>
      <c r="B1333" t="str">
        <f t="shared" si="20"/>
        <v>20-30</v>
      </c>
    </row>
    <row r="1334" spans="1:2" x14ac:dyDescent="0.3">
      <c r="A1334" s="31">
        <v>25</v>
      </c>
      <c r="B1334" t="str">
        <f t="shared" si="20"/>
        <v>20-30</v>
      </c>
    </row>
    <row r="1335" spans="1:2" x14ac:dyDescent="0.3">
      <c r="A1335" s="30">
        <v>29</v>
      </c>
      <c r="B1335" t="str">
        <f t="shared" si="20"/>
        <v>20-30</v>
      </c>
    </row>
    <row r="1336" spans="1:2" x14ac:dyDescent="0.3">
      <c r="A1336" s="31">
        <v>29</v>
      </c>
      <c r="B1336" t="str">
        <f t="shared" si="20"/>
        <v>20-30</v>
      </c>
    </row>
    <row r="1337" spans="1:2" x14ac:dyDescent="0.3">
      <c r="A1337" s="30">
        <v>30</v>
      </c>
      <c r="B1337" t="str">
        <f t="shared" si="20"/>
        <v>20-30</v>
      </c>
    </row>
    <row r="1338" spans="1:2" x14ac:dyDescent="0.3">
      <c r="A1338" s="31">
        <v>30</v>
      </c>
      <c r="B1338" t="str">
        <f t="shared" si="20"/>
        <v>20-30</v>
      </c>
    </row>
    <row r="1339" spans="1:2" x14ac:dyDescent="0.3">
      <c r="A1339" s="30">
        <v>30</v>
      </c>
      <c r="B1339" t="str">
        <f t="shared" si="20"/>
        <v>20-30</v>
      </c>
    </row>
    <row r="1340" spans="1:2" x14ac:dyDescent="0.3">
      <c r="A1340" s="31">
        <v>29</v>
      </c>
      <c r="B1340" t="str">
        <f t="shared" si="20"/>
        <v>20-30</v>
      </c>
    </row>
    <row r="1341" spans="1:2" x14ac:dyDescent="0.3">
      <c r="A1341" s="30">
        <v>30</v>
      </c>
      <c r="B1341" t="str">
        <f t="shared" si="20"/>
        <v>20-30</v>
      </c>
    </row>
    <row r="1342" spans="1:2" x14ac:dyDescent="0.3">
      <c r="A1342" s="31">
        <v>25</v>
      </c>
      <c r="B1342" t="str">
        <f t="shared" si="20"/>
        <v>20-30</v>
      </c>
    </row>
    <row r="1343" spans="1:2" x14ac:dyDescent="0.3">
      <c r="A1343" s="30">
        <v>31</v>
      </c>
      <c r="B1343" t="str">
        <f t="shared" si="20"/>
        <v>30 Above</v>
      </c>
    </row>
    <row r="1344" spans="1:2" x14ac:dyDescent="0.3">
      <c r="A1344" s="31">
        <v>30</v>
      </c>
      <c r="B1344" t="str">
        <f t="shared" si="20"/>
        <v>20-30</v>
      </c>
    </row>
    <row r="1345" spans="1:2" x14ac:dyDescent="0.3">
      <c r="A1345" s="30">
        <v>25</v>
      </c>
      <c r="B1345" t="str">
        <f t="shared" si="20"/>
        <v>20-30</v>
      </c>
    </row>
    <row r="1346" spans="1:2" x14ac:dyDescent="0.3">
      <c r="A1346" s="31">
        <v>30</v>
      </c>
      <c r="B1346" t="str">
        <f t="shared" si="20"/>
        <v>20-30</v>
      </c>
    </row>
    <row r="1347" spans="1:2" x14ac:dyDescent="0.3">
      <c r="A1347" s="30">
        <v>28</v>
      </c>
      <c r="B1347" t="str">
        <f t="shared" si="20"/>
        <v>20-30</v>
      </c>
    </row>
    <row r="1348" spans="1:2" x14ac:dyDescent="0.3">
      <c r="A1348" s="31">
        <v>29</v>
      </c>
      <c r="B1348" t="str">
        <f t="shared" si="20"/>
        <v>20-30</v>
      </c>
    </row>
    <row r="1349" spans="1:2" x14ac:dyDescent="0.3">
      <c r="A1349" s="30">
        <v>29</v>
      </c>
      <c r="B1349" t="str">
        <f t="shared" si="20"/>
        <v>20-30</v>
      </c>
    </row>
    <row r="1350" spans="1:2" x14ac:dyDescent="0.3">
      <c r="A1350" s="31">
        <v>29</v>
      </c>
      <c r="B1350" t="str">
        <f t="shared" ref="B1350:B1413" si="21">IF(A1350&lt;=10,"0-10",IF(A1350&lt;=20,"10-20",IF(A1350&lt;=30,"20-30","30 Above")))</f>
        <v>20-30</v>
      </c>
    </row>
    <row r="1351" spans="1:2" x14ac:dyDescent="0.3">
      <c r="A1351" s="30">
        <v>28</v>
      </c>
      <c r="B1351" t="str">
        <f t="shared" si="21"/>
        <v>20-30</v>
      </c>
    </row>
    <row r="1352" spans="1:2" x14ac:dyDescent="0.3">
      <c r="A1352" s="31">
        <v>28</v>
      </c>
      <c r="B1352" t="str">
        <f t="shared" si="21"/>
        <v>20-30</v>
      </c>
    </row>
    <row r="1353" spans="1:2" x14ac:dyDescent="0.3">
      <c r="A1353" s="30">
        <v>28</v>
      </c>
      <c r="B1353" t="str">
        <f t="shared" si="21"/>
        <v>20-30</v>
      </c>
    </row>
    <row r="1354" spans="1:2" x14ac:dyDescent="0.3">
      <c r="A1354" s="31">
        <v>30</v>
      </c>
      <c r="B1354" t="str">
        <f t="shared" si="21"/>
        <v>20-30</v>
      </c>
    </row>
    <row r="1355" spans="1:2" x14ac:dyDescent="0.3">
      <c r="A1355" s="30">
        <v>24</v>
      </c>
      <c r="B1355" t="str">
        <f t="shared" si="21"/>
        <v>20-30</v>
      </c>
    </row>
    <row r="1356" spans="1:2" x14ac:dyDescent="0.3">
      <c r="A1356" s="31">
        <v>24</v>
      </c>
      <c r="B1356" t="str">
        <f t="shared" si="21"/>
        <v>20-30</v>
      </c>
    </row>
    <row r="1357" spans="1:2" x14ac:dyDescent="0.3">
      <c r="A1357" s="30">
        <v>30</v>
      </c>
      <c r="B1357" t="str">
        <f t="shared" si="21"/>
        <v>20-30</v>
      </c>
    </row>
    <row r="1358" spans="1:2" x14ac:dyDescent="0.3">
      <c r="A1358" s="31">
        <v>29</v>
      </c>
      <c r="B1358" t="str">
        <f t="shared" si="21"/>
        <v>20-30</v>
      </c>
    </row>
    <row r="1359" spans="1:2" x14ac:dyDescent="0.3">
      <c r="A1359" s="30">
        <v>30</v>
      </c>
      <c r="B1359" t="str">
        <f t="shared" si="21"/>
        <v>20-30</v>
      </c>
    </row>
    <row r="1360" spans="1:2" x14ac:dyDescent="0.3">
      <c r="A1360" s="31">
        <v>28</v>
      </c>
      <c r="B1360" t="str">
        <f t="shared" si="21"/>
        <v>20-30</v>
      </c>
    </row>
    <row r="1361" spans="1:2" x14ac:dyDescent="0.3">
      <c r="A1361" s="30">
        <v>28</v>
      </c>
      <c r="B1361" t="str">
        <f t="shared" si="21"/>
        <v>20-30</v>
      </c>
    </row>
    <row r="1362" spans="1:2" x14ac:dyDescent="0.3">
      <c r="A1362" s="31">
        <v>29</v>
      </c>
      <c r="B1362" t="str">
        <f t="shared" si="21"/>
        <v>20-30</v>
      </c>
    </row>
    <row r="1363" spans="1:2" x14ac:dyDescent="0.3">
      <c r="A1363" s="30">
        <v>27</v>
      </c>
      <c r="B1363" t="str">
        <f t="shared" si="21"/>
        <v>20-30</v>
      </c>
    </row>
    <row r="1364" spans="1:2" x14ac:dyDescent="0.3">
      <c r="A1364" s="31">
        <v>30</v>
      </c>
      <c r="B1364" t="str">
        <f t="shared" si="21"/>
        <v>20-30</v>
      </c>
    </row>
    <row r="1365" spans="1:2" x14ac:dyDescent="0.3">
      <c r="A1365" s="30">
        <v>30</v>
      </c>
      <c r="B1365" t="str">
        <f t="shared" si="21"/>
        <v>20-30</v>
      </c>
    </row>
    <row r="1366" spans="1:2" x14ac:dyDescent="0.3">
      <c r="A1366" s="31">
        <v>29</v>
      </c>
      <c r="B1366" t="str">
        <f t="shared" si="21"/>
        <v>20-30</v>
      </c>
    </row>
    <row r="1367" spans="1:2" x14ac:dyDescent="0.3">
      <c r="A1367" s="30">
        <v>30</v>
      </c>
      <c r="B1367" t="str">
        <f t="shared" si="21"/>
        <v>20-30</v>
      </c>
    </row>
    <row r="1368" spans="1:2" x14ac:dyDescent="0.3">
      <c r="A1368" s="31">
        <v>24</v>
      </c>
      <c r="B1368" t="str">
        <f t="shared" si="21"/>
        <v>20-30</v>
      </c>
    </row>
    <row r="1369" spans="1:2" x14ac:dyDescent="0.3">
      <c r="A1369" s="30">
        <v>30</v>
      </c>
      <c r="B1369" t="str">
        <f t="shared" si="21"/>
        <v>20-30</v>
      </c>
    </row>
    <row r="1370" spans="1:2" x14ac:dyDescent="0.3">
      <c r="A1370" s="31">
        <v>28</v>
      </c>
      <c r="B1370" t="str">
        <f t="shared" si="21"/>
        <v>20-30</v>
      </c>
    </row>
    <row r="1371" spans="1:2" x14ac:dyDescent="0.3">
      <c r="A1371" s="30">
        <v>28</v>
      </c>
      <c r="B1371" t="str">
        <f t="shared" si="21"/>
        <v>20-30</v>
      </c>
    </row>
    <row r="1372" spans="1:2" x14ac:dyDescent="0.3">
      <c r="A1372" s="31">
        <v>30</v>
      </c>
      <c r="B1372" t="str">
        <f t="shared" si="21"/>
        <v>20-30</v>
      </c>
    </row>
    <row r="1373" spans="1:2" x14ac:dyDescent="0.3">
      <c r="A1373" s="30">
        <v>29</v>
      </c>
      <c r="B1373" t="str">
        <f t="shared" si="21"/>
        <v>20-30</v>
      </c>
    </row>
    <row r="1374" spans="1:2" x14ac:dyDescent="0.3">
      <c r="A1374" s="31">
        <v>28</v>
      </c>
      <c r="B1374" t="str">
        <f t="shared" si="21"/>
        <v>20-30</v>
      </c>
    </row>
    <row r="1375" spans="1:2" x14ac:dyDescent="0.3">
      <c r="A1375" s="30">
        <v>29</v>
      </c>
      <c r="B1375" t="str">
        <f t="shared" si="21"/>
        <v>20-30</v>
      </c>
    </row>
    <row r="1376" spans="1:2" x14ac:dyDescent="0.3">
      <c r="A1376" s="31">
        <v>30</v>
      </c>
      <c r="B1376" t="str">
        <f t="shared" si="21"/>
        <v>20-30</v>
      </c>
    </row>
    <row r="1377" spans="1:2" x14ac:dyDescent="0.3">
      <c r="A1377" s="30">
        <v>30</v>
      </c>
      <c r="B1377" t="str">
        <f t="shared" si="21"/>
        <v>20-30</v>
      </c>
    </row>
    <row r="1378" spans="1:2" x14ac:dyDescent="0.3">
      <c r="A1378" s="31">
        <v>28</v>
      </c>
      <c r="B1378" t="str">
        <f t="shared" si="21"/>
        <v>20-30</v>
      </c>
    </row>
    <row r="1379" spans="1:2" x14ac:dyDescent="0.3">
      <c r="A1379" s="30">
        <v>29</v>
      </c>
      <c r="B1379" t="str">
        <f t="shared" si="21"/>
        <v>20-30</v>
      </c>
    </row>
    <row r="1380" spans="1:2" x14ac:dyDescent="0.3">
      <c r="A1380" s="31">
        <v>30</v>
      </c>
      <c r="B1380" t="str">
        <f t="shared" si="21"/>
        <v>20-30</v>
      </c>
    </row>
    <row r="1381" spans="1:2" x14ac:dyDescent="0.3">
      <c r="A1381" s="30">
        <v>30</v>
      </c>
      <c r="B1381" t="str">
        <f t="shared" si="21"/>
        <v>20-30</v>
      </c>
    </row>
    <row r="1382" spans="1:2" x14ac:dyDescent="0.3">
      <c r="A1382" s="31">
        <v>29</v>
      </c>
      <c r="B1382" t="str">
        <f t="shared" si="21"/>
        <v>20-30</v>
      </c>
    </row>
    <row r="1383" spans="1:2" x14ac:dyDescent="0.3">
      <c r="A1383" s="30">
        <v>24</v>
      </c>
      <c r="B1383" t="str">
        <f t="shared" si="21"/>
        <v>20-30</v>
      </c>
    </row>
    <row r="1384" spans="1:2" x14ac:dyDescent="0.3">
      <c r="A1384" s="31">
        <v>30</v>
      </c>
      <c r="B1384" t="str">
        <f t="shared" si="21"/>
        <v>20-30</v>
      </c>
    </row>
    <row r="1385" spans="1:2" x14ac:dyDescent="0.3">
      <c r="A1385" s="30">
        <v>28</v>
      </c>
      <c r="B1385" t="str">
        <f t="shared" si="21"/>
        <v>20-30</v>
      </c>
    </row>
    <row r="1386" spans="1:2" x14ac:dyDescent="0.3">
      <c r="A1386" s="31">
        <v>28</v>
      </c>
      <c r="B1386" t="str">
        <f t="shared" si="21"/>
        <v>20-30</v>
      </c>
    </row>
    <row r="1387" spans="1:2" x14ac:dyDescent="0.3">
      <c r="A1387" s="30">
        <v>24</v>
      </c>
      <c r="B1387" t="str">
        <f t="shared" si="21"/>
        <v>20-30</v>
      </c>
    </row>
    <row r="1388" spans="1:2" x14ac:dyDescent="0.3">
      <c r="A1388" s="31">
        <v>28</v>
      </c>
      <c r="B1388" t="str">
        <f t="shared" si="21"/>
        <v>20-30</v>
      </c>
    </row>
    <row r="1389" spans="1:2" x14ac:dyDescent="0.3">
      <c r="A1389" s="30">
        <v>29</v>
      </c>
      <c r="B1389" t="str">
        <f t="shared" si="21"/>
        <v>20-30</v>
      </c>
    </row>
    <row r="1390" spans="1:2" x14ac:dyDescent="0.3">
      <c r="A1390" s="31">
        <v>28</v>
      </c>
      <c r="B1390" t="str">
        <f t="shared" si="21"/>
        <v>20-30</v>
      </c>
    </row>
    <row r="1391" spans="1:2" x14ac:dyDescent="0.3">
      <c r="A1391" s="30">
        <v>28</v>
      </c>
      <c r="B1391" t="str">
        <f t="shared" si="21"/>
        <v>20-30</v>
      </c>
    </row>
    <row r="1392" spans="1:2" x14ac:dyDescent="0.3">
      <c r="A1392" s="31">
        <v>28</v>
      </c>
      <c r="B1392" t="str">
        <f t="shared" si="21"/>
        <v>20-30</v>
      </c>
    </row>
    <row r="1393" spans="1:2" x14ac:dyDescent="0.3">
      <c r="A1393" s="30">
        <v>28</v>
      </c>
      <c r="B1393" t="str">
        <f t="shared" si="21"/>
        <v>20-30</v>
      </c>
    </row>
    <row r="1394" spans="1:2" x14ac:dyDescent="0.3">
      <c r="A1394" s="31">
        <v>30</v>
      </c>
      <c r="B1394" t="str">
        <f t="shared" si="21"/>
        <v>20-30</v>
      </c>
    </row>
    <row r="1395" spans="1:2" x14ac:dyDescent="0.3">
      <c r="A1395" s="30">
        <v>28</v>
      </c>
      <c r="B1395" t="str">
        <f t="shared" si="21"/>
        <v>20-30</v>
      </c>
    </row>
    <row r="1396" spans="1:2" x14ac:dyDescent="0.3">
      <c r="A1396" s="31">
        <v>29</v>
      </c>
      <c r="B1396" t="str">
        <f t="shared" si="21"/>
        <v>20-30</v>
      </c>
    </row>
    <row r="1397" spans="1:2" x14ac:dyDescent="0.3">
      <c r="A1397" s="30">
        <v>29</v>
      </c>
      <c r="B1397" t="str">
        <f t="shared" si="21"/>
        <v>20-30</v>
      </c>
    </row>
    <row r="1398" spans="1:2" x14ac:dyDescent="0.3">
      <c r="A1398" s="31">
        <v>29</v>
      </c>
      <c r="B1398" t="str">
        <f t="shared" si="21"/>
        <v>20-30</v>
      </c>
    </row>
    <row r="1399" spans="1:2" x14ac:dyDescent="0.3">
      <c r="A1399" s="30">
        <v>29</v>
      </c>
      <c r="B1399" t="str">
        <f t="shared" si="21"/>
        <v>20-30</v>
      </c>
    </row>
    <row r="1400" spans="1:2" x14ac:dyDescent="0.3">
      <c r="A1400" s="31">
        <v>28</v>
      </c>
      <c r="B1400" t="str">
        <f t="shared" si="21"/>
        <v>20-30</v>
      </c>
    </row>
    <row r="1401" spans="1:2" x14ac:dyDescent="0.3">
      <c r="A1401" s="30">
        <v>24</v>
      </c>
      <c r="B1401" t="str">
        <f t="shared" si="21"/>
        <v>20-30</v>
      </c>
    </row>
    <row r="1402" spans="1:2" x14ac:dyDescent="0.3">
      <c r="A1402" s="31">
        <v>30</v>
      </c>
      <c r="B1402" t="str">
        <f t="shared" si="21"/>
        <v>20-30</v>
      </c>
    </row>
    <row r="1403" spans="1:2" x14ac:dyDescent="0.3">
      <c r="A1403" s="30">
        <v>29</v>
      </c>
      <c r="B1403" t="str">
        <f t="shared" si="21"/>
        <v>20-30</v>
      </c>
    </row>
    <row r="1404" spans="1:2" x14ac:dyDescent="0.3">
      <c r="A1404" s="31">
        <v>29</v>
      </c>
      <c r="B1404" t="str">
        <f t="shared" si="21"/>
        <v>20-30</v>
      </c>
    </row>
    <row r="1405" spans="1:2" x14ac:dyDescent="0.3">
      <c r="A1405" s="30">
        <v>30</v>
      </c>
      <c r="B1405" t="str">
        <f t="shared" si="21"/>
        <v>20-30</v>
      </c>
    </row>
    <row r="1406" spans="1:2" x14ac:dyDescent="0.3">
      <c r="A1406" s="31">
        <v>30</v>
      </c>
      <c r="B1406" t="str">
        <f t="shared" si="21"/>
        <v>20-30</v>
      </c>
    </row>
    <row r="1407" spans="1:2" x14ac:dyDescent="0.3">
      <c r="A1407" s="30">
        <v>30</v>
      </c>
      <c r="B1407" t="str">
        <f t="shared" si="21"/>
        <v>20-30</v>
      </c>
    </row>
    <row r="1408" spans="1:2" x14ac:dyDescent="0.3">
      <c r="A1408" s="31">
        <v>24</v>
      </c>
      <c r="B1408" t="str">
        <f t="shared" si="21"/>
        <v>20-30</v>
      </c>
    </row>
    <row r="1409" spans="1:2" x14ac:dyDescent="0.3">
      <c r="A1409" s="30">
        <v>28</v>
      </c>
      <c r="B1409" t="str">
        <f t="shared" si="21"/>
        <v>20-30</v>
      </c>
    </row>
    <row r="1410" spans="1:2" x14ac:dyDescent="0.3">
      <c r="A1410" s="31">
        <v>28</v>
      </c>
      <c r="B1410" t="str">
        <f t="shared" si="21"/>
        <v>20-30</v>
      </c>
    </row>
    <row r="1411" spans="1:2" x14ac:dyDescent="0.3">
      <c r="A1411" s="30">
        <v>28</v>
      </c>
      <c r="B1411" t="str">
        <f t="shared" si="21"/>
        <v>20-30</v>
      </c>
    </row>
    <row r="1412" spans="1:2" x14ac:dyDescent="0.3">
      <c r="A1412" s="31">
        <v>30</v>
      </c>
      <c r="B1412" t="str">
        <f t="shared" si="21"/>
        <v>20-30</v>
      </c>
    </row>
    <row r="1413" spans="1:2" x14ac:dyDescent="0.3">
      <c r="A1413" s="30">
        <v>30</v>
      </c>
      <c r="B1413" t="str">
        <f t="shared" si="21"/>
        <v>20-30</v>
      </c>
    </row>
    <row r="1414" spans="1:2" x14ac:dyDescent="0.3">
      <c r="A1414" s="31">
        <v>30</v>
      </c>
      <c r="B1414" t="str">
        <f t="shared" ref="B1414:B1477" si="22">IF(A1414&lt;=10,"0-10",IF(A1414&lt;=20,"10-20",IF(A1414&lt;=30,"20-30","30 Above")))</f>
        <v>20-30</v>
      </c>
    </row>
    <row r="1415" spans="1:2" x14ac:dyDescent="0.3">
      <c r="A1415" s="30">
        <v>29</v>
      </c>
      <c r="B1415" t="str">
        <f t="shared" si="22"/>
        <v>20-30</v>
      </c>
    </row>
    <row r="1416" spans="1:2" x14ac:dyDescent="0.3">
      <c r="A1416" s="31">
        <v>30</v>
      </c>
      <c r="B1416" t="str">
        <f t="shared" si="22"/>
        <v>20-30</v>
      </c>
    </row>
    <row r="1417" spans="1:2" x14ac:dyDescent="0.3">
      <c r="A1417" s="30">
        <v>28</v>
      </c>
      <c r="B1417" t="str">
        <f t="shared" si="22"/>
        <v>20-30</v>
      </c>
    </row>
    <row r="1418" spans="1:2" x14ac:dyDescent="0.3">
      <c r="A1418" s="31">
        <v>29</v>
      </c>
      <c r="B1418" t="str">
        <f t="shared" si="22"/>
        <v>20-30</v>
      </c>
    </row>
    <row r="1419" spans="1:2" x14ac:dyDescent="0.3">
      <c r="A1419" s="30">
        <v>30</v>
      </c>
      <c r="B1419" t="str">
        <f t="shared" si="22"/>
        <v>20-30</v>
      </c>
    </row>
    <row r="1420" spans="1:2" x14ac:dyDescent="0.3">
      <c r="A1420" s="31">
        <v>28</v>
      </c>
      <c r="B1420" t="str">
        <f t="shared" si="22"/>
        <v>20-30</v>
      </c>
    </row>
    <row r="1421" spans="1:2" x14ac:dyDescent="0.3">
      <c r="A1421" s="30">
        <v>29</v>
      </c>
      <c r="B1421" t="str">
        <f t="shared" si="22"/>
        <v>20-30</v>
      </c>
    </row>
    <row r="1422" spans="1:2" x14ac:dyDescent="0.3">
      <c r="A1422" s="31">
        <v>28</v>
      </c>
      <c r="B1422" t="str">
        <f t="shared" si="22"/>
        <v>20-30</v>
      </c>
    </row>
    <row r="1423" spans="1:2" x14ac:dyDescent="0.3">
      <c r="A1423" s="30">
        <v>29</v>
      </c>
      <c r="B1423" t="str">
        <f t="shared" si="22"/>
        <v>20-30</v>
      </c>
    </row>
    <row r="1424" spans="1:2" x14ac:dyDescent="0.3">
      <c r="A1424" s="31">
        <v>30</v>
      </c>
      <c r="B1424" t="str">
        <f t="shared" si="22"/>
        <v>20-30</v>
      </c>
    </row>
    <row r="1425" spans="1:2" x14ac:dyDescent="0.3">
      <c r="A1425" s="30">
        <v>29</v>
      </c>
      <c r="B1425" t="str">
        <f t="shared" si="22"/>
        <v>20-30</v>
      </c>
    </row>
    <row r="1426" spans="1:2" x14ac:dyDescent="0.3">
      <c r="A1426" s="31">
        <v>29</v>
      </c>
      <c r="B1426" t="str">
        <f t="shared" si="22"/>
        <v>20-30</v>
      </c>
    </row>
    <row r="1427" spans="1:2" x14ac:dyDescent="0.3">
      <c r="A1427" s="30">
        <v>29</v>
      </c>
      <c r="B1427" t="str">
        <f t="shared" si="22"/>
        <v>20-30</v>
      </c>
    </row>
    <row r="1428" spans="1:2" x14ac:dyDescent="0.3">
      <c r="A1428" s="31">
        <v>27</v>
      </c>
      <c r="B1428" t="str">
        <f t="shared" si="22"/>
        <v>20-30</v>
      </c>
    </row>
    <row r="1429" spans="1:2" x14ac:dyDescent="0.3">
      <c r="A1429" s="30">
        <v>29</v>
      </c>
      <c r="B1429" t="str">
        <f t="shared" si="22"/>
        <v>20-30</v>
      </c>
    </row>
    <row r="1430" spans="1:2" x14ac:dyDescent="0.3">
      <c r="A1430" s="31">
        <v>30</v>
      </c>
      <c r="B1430" t="str">
        <f t="shared" si="22"/>
        <v>20-30</v>
      </c>
    </row>
    <row r="1431" spans="1:2" x14ac:dyDescent="0.3">
      <c r="A1431" s="30">
        <v>28</v>
      </c>
      <c r="B1431" t="str">
        <f t="shared" si="22"/>
        <v>20-30</v>
      </c>
    </row>
    <row r="1432" spans="1:2" x14ac:dyDescent="0.3">
      <c r="A1432" s="31">
        <v>29</v>
      </c>
      <c r="B1432" t="str">
        <f t="shared" si="22"/>
        <v>20-30</v>
      </c>
    </row>
    <row r="1433" spans="1:2" x14ac:dyDescent="0.3">
      <c r="A1433" s="30">
        <v>28</v>
      </c>
      <c r="B1433" t="str">
        <f t="shared" si="22"/>
        <v>20-30</v>
      </c>
    </row>
    <row r="1434" spans="1:2" x14ac:dyDescent="0.3">
      <c r="A1434" s="31">
        <v>30</v>
      </c>
      <c r="B1434" t="str">
        <f t="shared" si="22"/>
        <v>20-30</v>
      </c>
    </row>
    <row r="1435" spans="1:2" x14ac:dyDescent="0.3">
      <c r="A1435" s="30">
        <v>24</v>
      </c>
      <c r="B1435" t="str">
        <f t="shared" si="22"/>
        <v>20-30</v>
      </c>
    </row>
    <row r="1436" spans="1:2" x14ac:dyDescent="0.3">
      <c r="A1436" s="31">
        <v>29</v>
      </c>
      <c r="B1436" t="str">
        <f t="shared" si="22"/>
        <v>20-30</v>
      </c>
    </row>
    <row r="1437" spans="1:2" x14ac:dyDescent="0.3">
      <c r="A1437" s="30">
        <v>30</v>
      </c>
      <c r="B1437" t="str">
        <f t="shared" si="22"/>
        <v>20-30</v>
      </c>
    </row>
    <row r="1438" spans="1:2" x14ac:dyDescent="0.3">
      <c r="A1438" s="31">
        <v>28</v>
      </c>
      <c r="B1438" t="str">
        <f t="shared" si="22"/>
        <v>20-30</v>
      </c>
    </row>
    <row r="1439" spans="1:2" x14ac:dyDescent="0.3">
      <c r="A1439" s="30">
        <v>24</v>
      </c>
      <c r="B1439" t="str">
        <f t="shared" si="22"/>
        <v>20-30</v>
      </c>
    </row>
    <row r="1440" spans="1:2" x14ac:dyDescent="0.3">
      <c r="A1440" s="31">
        <v>28</v>
      </c>
      <c r="B1440" t="str">
        <f t="shared" si="22"/>
        <v>20-30</v>
      </c>
    </row>
    <row r="1441" spans="1:2" x14ac:dyDescent="0.3">
      <c r="A1441" s="30">
        <v>30</v>
      </c>
      <c r="B1441" t="str">
        <f t="shared" si="22"/>
        <v>20-30</v>
      </c>
    </row>
    <row r="1442" spans="1:2" x14ac:dyDescent="0.3">
      <c r="A1442" s="31">
        <v>29</v>
      </c>
      <c r="B1442" t="str">
        <f t="shared" si="22"/>
        <v>20-30</v>
      </c>
    </row>
    <row r="1443" spans="1:2" x14ac:dyDescent="0.3">
      <c r="A1443" s="30">
        <v>29</v>
      </c>
      <c r="B1443" t="str">
        <f t="shared" si="22"/>
        <v>20-30</v>
      </c>
    </row>
    <row r="1444" spans="1:2" x14ac:dyDescent="0.3">
      <c r="A1444" s="31">
        <v>30</v>
      </c>
      <c r="B1444" t="str">
        <f t="shared" si="22"/>
        <v>20-30</v>
      </c>
    </row>
    <row r="1445" spans="1:2" x14ac:dyDescent="0.3">
      <c r="A1445" s="30">
        <v>30</v>
      </c>
      <c r="B1445" t="str">
        <f t="shared" si="22"/>
        <v>20-30</v>
      </c>
    </row>
    <row r="1446" spans="1:2" x14ac:dyDescent="0.3">
      <c r="A1446" s="31">
        <v>30</v>
      </c>
      <c r="B1446" t="str">
        <f t="shared" si="22"/>
        <v>20-30</v>
      </c>
    </row>
    <row r="1447" spans="1:2" x14ac:dyDescent="0.3">
      <c r="A1447" s="30">
        <v>28</v>
      </c>
      <c r="B1447" t="str">
        <f t="shared" si="22"/>
        <v>20-30</v>
      </c>
    </row>
    <row r="1448" spans="1:2" x14ac:dyDescent="0.3">
      <c r="A1448" s="31">
        <v>29</v>
      </c>
      <c r="B1448" t="str">
        <f t="shared" si="22"/>
        <v>20-30</v>
      </c>
    </row>
    <row r="1449" spans="1:2" x14ac:dyDescent="0.3">
      <c r="A1449" s="30">
        <v>29</v>
      </c>
      <c r="B1449" t="str">
        <f t="shared" si="22"/>
        <v>20-30</v>
      </c>
    </row>
    <row r="1450" spans="1:2" x14ac:dyDescent="0.3">
      <c r="A1450" s="31">
        <v>24</v>
      </c>
      <c r="B1450" t="str">
        <f t="shared" si="22"/>
        <v>20-30</v>
      </c>
    </row>
    <row r="1451" spans="1:2" x14ac:dyDescent="0.3">
      <c r="A1451" s="30">
        <v>29</v>
      </c>
      <c r="B1451" t="str">
        <f t="shared" si="22"/>
        <v>20-30</v>
      </c>
    </row>
    <row r="1452" spans="1:2" x14ac:dyDescent="0.3">
      <c r="A1452" s="31">
        <v>30</v>
      </c>
      <c r="B1452" t="str">
        <f t="shared" si="22"/>
        <v>20-30</v>
      </c>
    </row>
    <row r="1453" spans="1:2" x14ac:dyDescent="0.3">
      <c r="A1453" s="30">
        <v>27</v>
      </c>
      <c r="B1453" t="str">
        <f t="shared" si="22"/>
        <v>20-30</v>
      </c>
    </row>
    <row r="1454" spans="1:2" x14ac:dyDescent="0.3">
      <c r="A1454" s="31">
        <v>30</v>
      </c>
      <c r="B1454" t="str">
        <f t="shared" si="22"/>
        <v>20-30</v>
      </c>
    </row>
    <row r="1455" spans="1:2" x14ac:dyDescent="0.3">
      <c r="A1455" s="30">
        <v>28</v>
      </c>
      <c r="B1455" t="str">
        <f t="shared" si="22"/>
        <v>20-30</v>
      </c>
    </row>
    <row r="1456" spans="1:2" x14ac:dyDescent="0.3">
      <c r="A1456" s="31">
        <v>28</v>
      </c>
      <c r="B1456" t="str">
        <f t="shared" si="22"/>
        <v>20-30</v>
      </c>
    </row>
    <row r="1457" spans="1:2" x14ac:dyDescent="0.3">
      <c r="A1457" s="30">
        <v>29</v>
      </c>
      <c r="B1457" t="str">
        <f t="shared" si="22"/>
        <v>20-30</v>
      </c>
    </row>
    <row r="1458" spans="1:2" x14ac:dyDescent="0.3">
      <c r="A1458" s="31">
        <v>29</v>
      </c>
      <c r="B1458" t="str">
        <f t="shared" si="22"/>
        <v>20-30</v>
      </c>
    </row>
    <row r="1459" spans="1:2" x14ac:dyDescent="0.3">
      <c r="A1459" s="30">
        <v>30</v>
      </c>
      <c r="B1459" t="str">
        <f t="shared" si="22"/>
        <v>20-30</v>
      </c>
    </row>
    <row r="1460" spans="1:2" x14ac:dyDescent="0.3">
      <c r="A1460" s="31">
        <v>28</v>
      </c>
      <c r="B1460" t="str">
        <f t="shared" si="22"/>
        <v>20-30</v>
      </c>
    </row>
    <row r="1461" spans="1:2" x14ac:dyDescent="0.3">
      <c r="A1461" s="30">
        <v>29</v>
      </c>
      <c r="B1461" t="str">
        <f t="shared" si="22"/>
        <v>20-30</v>
      </c>
    </row>
    <row r="1462" spans="1:2" x14ac:dyDescent="0.3">
      <c r="A1462" s="31">
        <v>28</v>
      </c>
      <c r="B1462" t="str">
        <f t="shared" si="22"/>
        <v>20-30</v>
      </c>
    </row>
    <row r="1463" spans="1:2" x14ac:dyDescent="0.3">
      <c r="A1463" s="30">
        <v>28</v>
      </c>
      <c r="B1463" t="str">
        <f t="shared" si="22"/>
        <v>20-30</v>
      </c>
    </row>
    <row r="1464" spans="1:2" x14ac:dyDescent="0.3">
      <c r="A1464" s="31">
        <v>28</v>
      </c>
      <c r="B1464" t="str">
        <f t="shared" si="22"/>
        <v>20-30</v>
      </c>
    </row>
    <row r="1465" spans="1:2" x14ac:dyDescent="0.3">
      <c r="A1465" s="30">
        <v>30</v>
      </c>
      <c r="B1465" t="str">
        <f t="shared" si="22"/>
        <v>20-30</v>
      </c>
    </row>
    <row r="1466" spans="1:2" x14ac:dyDescent="0.3">
      <c r="A1466" s="31">
        <v>27</v>
      </c>
      <c r="B1466" t="str">
        <f t="shared" si="22"/>
        <v>20-30</v>
      </c>
    </row>
    <row r="1467" spans="1:2" x14ac:dyDescent="0.3">
      <c r="A1467" s="30">
        <v>24</v>
      </c>
      <c r="B1467" t="str">
        <f t="shared" si="22"/>
        <v>20-30</v>
      </c>
    </row>
    <row r="1468" spans="1:2" x14ac:dyDescent="0.3">
      <c r="A1468" s="31">
        <v>28</v>
      </c>
      <c r="B1468" t="str">
        <f t="shared" si="22"/>
        <v>20-30</v>
      </c>
    </row>
    <row r="1469" spans="1:2" x14ac:dyDescent="0.3">
      <c r="A1469" s="30">
        <v>28</v>
      </c>
      <c r="B1469" t="str">
        <f t="shared" si="22"/>
        <v>20-30</v>
      </c>
    </row>
    <row r="1470" spans="1:2" x14ac:dyDescent="0.3">
      <c r="A1470" s="31">
        <v>30</v>
      </c>
      <c r="B1470" t="str">
        <f t="shared" si="22"/>
        <v>20-30</v>
      </c>
    </row>
    <row r="1471" spans="1:2" x14ac:dyDescent="0.3">
      <c r="A1471" s="30">
        <v>24</v>
      </c>
      <c r="B1471" t="str">
        <f t="shared" si="22"/>
        <v>20-30</v>
      </c>
    </row>
    <row r="1472" spans="1:2" x14ac:dyDescent="0.3">
      <c r="A1472" s="31">
        <v>29</v>
      </c>
      <c r="B1472" t="str">
        <f t="shared" si="22"/>
        <v>20-30</v>
      </c>
    </row>
    <row r="1473" spans="1:2" x14ac:dyDescent="0.3">
      <c r="A1473" s="30">
        <v>28</v>
      </c>
      <c r="B1473" t="str">
        <f t="shared" si="22"/>
        <v>20-30</v>
      </c>
    </row>
    <row r="1474" spans="1:2" x14ac:dyDescent="0.3">
      <c r="A1474" s="31">
        <v>28</v>
      </c>
      <c r="B1474" t="str">
        <f t="shared" si="22"/>
        <v>20-30</v>
      </c>
    </row>
    <row r="1475" spans="1:2" x14ac:dyDescent="0.3">
      <c r="A1475" s="30">
        <v>28</v>
      </c>
      <c r="B1475" t="str">
        <f t="shared" si="22"/>
        <v>20-30</v>
      </c>
    </row>
    <row r="1476" spans="1:2" x14ac:dyDescent="0.3">
      <c r="A1476" s="31">
        <v>30</v>
      </c>
      <c r="B1476" t="str">
        <f t="shared" si="22"/>
        <v>20-30</v>
      </c>
    </row>
    <row r="1477" spans="1:2" x14ac:dyDescent="0.3">
      <c r="A1477" s="30">
        <v>28</v>
      </c>
      <c r="B1477" t="str">
        <f t="shared" si="22"/>
        <v>20-30</v>
      </c>
    </row>
    <row r="1478" spans="1:2" x14ac:dyDescent="0.3">
      <c r="A1478" s="31">
        <v>28</v>
      </c>
      <c r="B1478" t="str">
        <f t="shared" ref="B1478:B1541" si="23">IF(A1478&lt;=10,"0-10",IF(A1478&lt;=20,"10-20",IF(A1478&lt;=30,"20-30","30 Above")))</f>
        <v>20-30</v>
      </c>
    </row>
    <row r="1479" spans="1:2" x14ac:dyDescent="0.3">
      <c r="A1479" s="30">
        <v>30</v>
      </c>
      <c r="B1479" t="str">
        <f t="shared" si="23"/>
        <v>20-30</v>
      </c>
    </row>
    <row r="1480" spans="1:2" x14ac:dyDescent="0.3">
      <c r="A1480" s="31">
        <v>24</v>
      </c>
      <c r="B1480" t="str">
        <f t="shared" si="23"/>
        <v>20-30</v>
      </c>
    </row>
    <row r="1481" spans="1:2" x14ac:dyDescent="0.3">
      <c r="A1481" s="30">
        <v>28</v>
      </c>
      <c r="B1481" t="str">
        <f t="shared" si="23"/>
        <v>20-30</v>
      </c>
    </row>
    <row r="1482" spans="1:2" x14ac:dyDescent="0.3">
      <c r="A1482" s="31">
        <v>29</v>
      </c>
      <c r="B1482" t="str">
        <f t="shared" si="23"/>
        <v>20-30</v>
      </c>
    </row>
    <row r="1483" spans="1:2" x14ac:dyDescent="0.3">
      <c r="A1483" s="30">
        <v>28</v>
      </c>
      <c r="B1483" t="str">
        <f t="shared" si="23"/>
        <v>20-30</v>
      </c>
    </row>
    <row r="1484" spans="1:2" x14ac:dyDescent="0.3">
      <c r="A1484" s="31">
        <v>24</v>
      </c>
      <c r="B1484" t="str">
        <f t="shared" si="23"/>
        <v>20-30</v>
      </c>
    </row>
    <row r="1485" spans="1:2" x14ac:dyDescent="0.3">
      <c r="A1485" s="30">
        <v>30</v>
      </c>
      <c r="B1485" t="str">
        <f t="shared" si="23"/>
        <v>20-30</v>
      </c>
    </row>
    <row r="1486" spans="1:2" x14ac:dyDescent="0.3">
      <c r="A1486" s="31">
        <v>29</v>
      </c>
      <c r="B1486" t="str">
        <f t="shared" si="23"/>
        <v>20-30</v>
      </c>
    </row>
    <row r="1487" spans="1:2" x14ac:dyDescent="0.3">
      <c r="A1487" s="30">
        <v>28</v>
      </c>
      <c r="B1487" t="str">
        <f t="shared" si="23"/>
        <v>20-30</v>
      </c>
    </row>
    <row r="1488" spans="1:2" x14ac:dyDescent="0.3">
      <c r="A1488" s="31">
        <v>29</v>
      </c>
      <c r="B1488" t="str">
        <f t="shared" si="23"/>
        <v>20-30</v>
      </c>
    </row>
    <row r="1489" spans="1:2" x14ac:dyDescent="0.3">
      <c r="A1489" s="30">
        <v>27</v>
      </c>
      <c r="B1489" t="str">
        <f t="shared" si="23"/>
        <v>20-30</v>
      </c>
    </row>
    <row r="1490" spans="1:2" x14ac:dyDescent="0.3">
      <c r="A1490" s="31">
        <v>28</v>
      </c>
      <c r="B1490" t="str">
        <f t="shared" si="23"/>
        <v>20-30</v>
      </c>
    </row>
    <row r="1491" spans="1:2" x14ac:dyDescent="0.3">
      <c r="A1491" s="30">
        <v>23</v>
      </c>
      <c r="B1491" t="str">
        <f t="shared" si="23"/>
        <v>20-30</v>
      </c>
    </row>
    <row r="1492" spans="1:2" x14ac:dyDescent="0.3">
      <c r="A1492" s="31">
        <v>29</v>
      </c>
      <c r="B1492" t="str">
        <f t="shared" si="23"/>
        <v>20-30</v>
      </c>
    </row>
    <row r="1493" spans="1:2" x14ac:dyDescent="0.3">
      <c r="A1493" s="30">
        <v>29</v>
      </c>
      <c r="B1493" t="str">
        <f t="shared" si="23"/>
        <v>20-30</v>
      </c>
    </row>
    <row r="1494" spans="1:2" x14ac:dyDescent="0.3">
      <c r="A1494" s="31">
        <v>23</v>
      </c>
      <c r="B1494" t="str">
        <f t="shared" si="23"/>
        <v>20-30</v>
      </c>
    </row>
    <row r="1495" spans="1:2" x14ac:dyDescent="0.3">
      <c r="A1495" s="30">
        <v>29</v>
      </c>
      <c r="B1495" t="str">
        <f t="shared" si="23"/>
        <v>20-30</v>
      </c>
    </row>
    <row r="1496" spans="1:2" x14ac:dyDescent="0.3">
      <c r="A1496" s="31">
        <v>27</v>
      </c>
      <c r="B1496" t="str">
        <f t="shared" si="23"/>
        <v>20-30</v>
      </c>
    </row>
    <row r="1497" spans="1:2" x14ac:dyDescent="0.3">
      <c r="A1497" s="30">
        <v>29</v>
      </c>
      <c r="B1497" t="str">
        <f t="shared" si="23"/>
        <v>20-30</v>
      </c>
    </row>
    <row r="1498" spans="1:2" x14ac:dyDescent="0.3">
      <c r="A1498" s="31">
        <v>29</v>
      </c>
      <c r="B1498" t="str">
        <f t="shared" si="23"/>
        <v>20-30</v>
      </c>
    </row>
    <row r="1499" spans="1:2" x14ac:dyDescent="0.3">
      <c r="A1499" s="30">
        <v>29</v>
      </c>
      <c r="B1499" t="str">
        <f t="shared" si="23"/>
        <v>20-30</v>
      </c>
    </row>
    <row r="1500" spans="1:2" x14ac:dyDescent="0.3">
      <c r="A1500" s="31">
        <v>29</v>
      </c>
      <c r="B1500" t="str">
        <f t="shared" si="23"/>
        <v>20-30</v>
      </c>
    </row>
    <row r="1501" spans="1:2" x14ac:dyDescent="0.3">
      <c r="A1501" s="30">
        <v>28</v>
      </c>
      <c r="B1501" t="str">
        <f t="shared" si="23"/>
        <v>20-30</v>
      </c>
    </row>
    <row r="1502" spans="1:2" x14ac:dyDescent="0.3">
      <c r="A1502" s="31">
        <v>29</v>
      </c>
      <c r="B1502" t="str">
        <f t="shared" si="23"/>
        <v>20-30</v>
      </c>
    </row>
    <row r="1503" spans="1:2" x14ac:dyDescent="0.3">
      <c r="A1503" s="30">
        <v>28</v>
      </c>
      <c r="B1503" t="str">
        <f t="shared" si="23"/>
        <v>20-30</v>
      </c>
    </row>
    <row r="1504" spans="1:2" x14ac:dyDescent="0.3">
      <c r="A1504" s="31">
        <v>27</v>
      </c>
      <c r="B1504" t="str">
        <f t="shared" si="23"/>
        <v>20-30</v>
      </c>
    </row>
    <row r="1505" spans="1:2" x14ac:dyDescent="0.3">
      <c r="A1505" s="30">
        <v>28</v>
      </c>
      <c r="B1505" t="str">
        <f t="shared" si="23"/>
        <v>20-30</v>
      </c>
    </row>
    <row r="1506" spans="1:2" x14ac:dyDescent="0.3">
      <c r="A1506" s="31">
        <v>28</v>
      </c>
      <c r="B1506" t="str">
        <f t="shared" si="23"/>
        <v>20-30</v>
      </c>
    </row>
    <row r="1507" spans="1:2" x14ac:dyDescent="0.3">
      <c r="A1507" s="30">
        <v>28</v>
      </c>
      <c r="B1507" t="str">
        <f t="shared" si="23"/>
        <v>20-30</v>
      </c>
    </row>
    <row r="1508" spans="1:2" x14ac:dyDescent="0.3">
      <c r="A1508" s="31">
        <v>28</v>
      </c>
      <c r="B1508" t="str">
        <f t="shared" si="23"/>
        <v>20-30</v>
      </c>
    </row>
    <row r="1509" spans="1:2" x14ac:dyDescent="0.3">
      <c r="A1509" s="30">
        <v>28</v>
      </c>
      <c r="B1509" t="str">
        <f t="shared" si="23"/>
        <v>20-30</v>
      </c>
    </row>
    <row r="1510" spans="1:2" x14ac:dyDescent="0.3">
      <c r="A1510" s="31">
        <v>28</v>
      </c>
      <c r="B1510" t="str">
        <f t="shared" si="23"/>
        <v>20-30</v>
      </c>
    </row>
    <row r="1511" spans="1:2" x14ac:dyDescent="0.3">
      <c r="A1511" s="30">
        <v>27</v>
      </c>
      <c r="B1511" t="str">
        <f t="shared" si="23"/>
        <v>20-30</v>
      </c>
    </row>
    <row r="1512" spans="1:2" x14ac:dyDescent="0.3">
      <c r="A1512" s="31">
        <v>28</v>
      </c>
      <c r="B1512" t="str">
        <f t="shared" si="23"/>
        <v>20-30</v>
      </c>
    </row>
    <row r="1513" spans="1:2" x14ac:dyDescent="0.3">
      <c r="A1513" s="30">
        <v>27</v>
      </c>
      <c r="B1513" t="str">
        <f t="shared" si="23"/>
        <v>20-30</v>
      </c>
    </row>
    <row r="1514" spans="1:2" x14ac:dyDescent="0.3">
      <c r="A1514" s="31">
        <v>23</v>
      </c>
      <c r="B1514" t="str">
        <f t="shared" si="23"/>
        <v>20-30</v>
      </c>
    </row>
    <row r="1515" spans="1:2" x14ac:dyDescent="0.3">
      <c r="A1515" s="30">
        <v>28</v>
      </c>
      <c r="B1515" t="str">
        <f t="shared" si="23"/>
        <v>20-30</v>
      </c>
    </row>
    <row r="1516" spans="1:2" x14ac:dyDescent="0.3">
      <c r="A1516" s="31">
        <v>27</v>
      </c>
      <c r="B1516" t="str">
        <f t="shared" si="23"/>
        <v>20-30</v>
      </c>
    </row>
    <row r="1517" spans="1:2" x14ac:dyDescent="0.3">
      <c r="A1517" s="30">
        <v>28</v>
      </c>
      <c r="B1517" t="str">
        <f t="shared" si="23"/>
        <v>20-30</v>
      </c>
    </row>
    <row r="1518" spans="1:2" x14ac:dyDescent="0.3">
      <c r="A1518" s="31">
        <v>29</v>
      </c>
      <c r="B1518" t="str">
        <f t="shared" si="23"/>
        <v>20-30</v>
      </c>
    </row>
    <row r="1519" spans="1:2" x14ac:dyDescent="0.3">
      <c r="A1519" s="30">
        <v>29</v>
      </c>
      <c r="B1519" t="str">
        <f t="shared" si="23"/>
        <v>20-30</v>
      </c>
    </row>
    <row r="1520" spans="1:2" x14ac:dyDescent="0.3">
      <c r="A1520" s="31">
        <v>23</v>
      </c>
      <c r="B1520" t="str">
        <f t="shared" si="23"/>
        <v>20-30</v>
      </c>
    </row>
    <row r="1521" spans="1:2" x14ac:dyDescent="0.3">
      <c r="A1521" s="30">
        <v>28</v>
      </c>
      <c r="B1521" t="str">
        <f t="shared" si="23"/>
        <v>20-30</v>
      </c>
    </row>
    <row r="1522" spans="1:2" x14ac:dyDescent="0.3">
      <c r="A1522" s="31">
        <v>29</v>
      </c>
      <c r="B1522" t="str">
        <f t="shared" si="23"/>
        <v>20-30</v>
      </c>
    </row>
    <row r="1523" spans="1:2" x14ac:dyDescent="0.3">
      <c r="A1523" s="30">
        <v>29</v>
      </c>
      <c r="B1523" t="str">
        <f t="shared" si="23"/>
        <v>20-30</v>
      </c>
    </row>
    <row r="1524" spans="1:2" x14ac:dyDescent="0.3">
      <c r="A1524" s="31">
        <v>29</v>
      </c>
      <c r="B1524" t="str">
        <f t="shared" si="23"/>
        <v>20-30</v>
      </c>
    </row>
    <row r="1525" spans="1:2" x14ac:dyDescent="0.3">
      <c r="A1525" s="30">
        <v>27</v>
      </c>
      <c r="B1525" t="str">
        <f t="shared" si="23"/>
        <v>20-30</v>
      </c>
    </row>
    <row r="1526" spans="1:2" x14ac:dyDescent="0.3">
      <c r="A1526" s="31">
        <v>29</v>
      </c>
      <c r="B1526" t="str">
        <f t="shared" si="23"/>
        <v>20-30</v>
      </c>
    </row>
    <row r="1527" spans="1:2" x14ac:dyDescent="0.3">
      <c r="A1527" s="30">
        <v>23</v>
      </c>
      <c r="B1527" t="str">
        <f t="shared" si="23"/>
        <v>20-30</v>
      </c>
    </row>
    <row r="1528" spans="1:2" x14ac:dyDescent="0.3">
      <c r="A1528" s="31">
        <v>29</v>
      </c>
      <c r="B1528" t="str">
        <f t="shared" si="23"/>
        <v>20-30</v>
      </c>
    </row>
    <row r="1529" spans="1:2" x14ac:dyDescent="0.3">
      <c r="A1529" s="30">
        <v>23</v>
      </c>
      <c r="B1529" t="str">
        <f t="shared" si="23"/>
        <v>20-30</v>
      </c>
    </row>
    <row r="1530" spans="1:2" x14ac:dyDescent="0.3">
      <c r="A1530" s="31">
        <v>29</v>
      </c>
      <c r="B1530" t="str">
        <f t="shared" si="23"/>
        <v>20-30</v>
      </c>
    </row>
    <row r="1531" spans="1:2" x14ac:dyDescent="0.3">
      <c r="A1531" s="30">
        <v>27</v>
      </c>
      <c r="B1531" t="str">
        <f t="shared" si="23"/>
        <v>20-30</v>
      </c>
    </row>
    <row r="1532" spans="1:2" x14ac:dyDescent="0.3">
      <c r="A1532" s="31">
        <v>27</v>
      </c>
      <c r="B1532" t="str">
        <f t="shared" si="23"/>
        <v>20-30</v>
      </c>
    </row>
    <row r="1533" spans="1:2" x14ac:dyDescent="0.3">
      <c r="A1533" s="30">
        <v>28</v>
      </c>
      <c r="B1533" t="str">
        <f t="shared" si="23"/>
        <v>20-30</v>
      </c>
    </row>
    <row r="1534" spans="1:2" x14ac:dyDescent="0.3">
      <c r="A1534" s="31">
        <v>23</v>
      </c>
      <c r="B1534" t="str">
        <f t="shared" si="23"/>
        <v>20-30</v>
      </c>
    </row>
    <row r="1535" spans="1:2" x14ac:dyDescent="0.3">
      <c r="A1535" s="30">
        <v>27</v>
      </c>
      <c r="B1535" t="str">
        <f t="shared" si="23"/>
        <v>20-30</v>
      </c>
    </row>
    <row r="1536" spans="1:2" x14ac:dyDescent="0.3">
      <c r="A1536" s="31">
        <v>28</v>
      </c>
      <c r="B1536" t="str">
        <f t="shared" si="23"/>
        <v>20-30</v>
      </c>
    </row>
    <row r="1537" spans="1:2" x14ac:dyDescent="0.3">
      <c r="A1537" s="30">
        <v>29</v>
      </c>
      <c r="B1537" t="str">
        <f t="shared" si="23"/>
        <v>20-30</v>
      </c>
    </row>
    <row r="1538" spans="1:2" x14ac:dyDescent="0.3">
      <c r="A1538" s="31">
        <v>29</v>
      </c>
      <c r="B1538" t="str">
        <f t="shared" si="23"/>
        <v>20-30</v>
      </c>
    </row>
    <row r="1539" spans="1:2" x14ac:dyDescent="0.3">
      <c r="A1539" s="30">
        <v>27</v>
      </c>
      <c r="B1539" t="str">
        <f t="shared" si="23"/>
        <v>20-30</v>
      </c>
    </row>
    <row r="1540" spans="1:2" x14ac:dyDescent="0.3">
      <c r="A1540" s="31">
        <v>28</v>
      </c>
      <c r="B1540" t="str">
        <f t="shared" si="23"/>
        <v>20-30</v>
      </c>
    </row>
    <row r="1541" spans="1:2" x14ac:dyDescent="0.3">
      <c r="A1541" s="30">
        <v>27</v>
      </c>
      <c r="B1541" t="str">
        <f t="shared" si="23"/>
        <v>20-30</v>
      </c>
    </row>
    <row r="1542" spans="1:2" x14ac:dyDescent="0.3">
      <c r="A1542" s="31">
        <v>27</v>
      </c>
      <c r="B1542" t="str">
        <f t="shared" ref="B1542:B1605" si="24">IF(A1542&lt;=10,"0-10",IF(A1542&lt;=20,"10-20",IF(A1542&lt;=30,"20-30","30 Above")))</f>
        <v>20-30</v>
      </c>
    </row>
    <row r="1543" spans="1:2" x14ac:dyDescent="0.3">
      <c r="A1543" s="30">
        <v>27</v>
      </c>
      <c r="B1543" t="str">
        <f t="shared" si="24"/>
        <v>20-30</v>
      </c>
    </row>
    <row r="1544" spans="1:2" x14ac:dyDescent="0.3">
      <c r="A1544" s="31">
        <v>27</v>
      </c>
      <c r="B1544" t="str">
        <f t="shared" si="24"/>
        <v>20-30</v>
      </c>
    </row>
    <row r="1545" spans="1:2" x14ac:dyDescent="0.3">
      <c r="A1545" s="30">
        <v>26</v>
      </c>
      <c r="B1545" t="str">
        <f t="shared" si="24"/>
        <v>20-30</v>
      </c>
    </row>
    <row r="1546" spans="1:2" x14ac:dyDescent="0.3">
      <c r="A1546" s="31">
        <v>29</v>
      </c>
      <c r="B1546" t="str">
        <f t="shared" si="24"/>
        <v>20-30</v>
      </c>
    </row>
    <row r="1547" spans="1:2" x14ac:dyDescent="0.3">
      <c r="A1547" s="30">
        <v>29</v>
      </c>
      <c r="B1547" t="str">
        <f t="shared" si="24"/>
        <v>20-30</v>
      </c>
    </row>
    <row r="1548" spans="1:2" x14ac:dyDescent="0.3">
      <c r="A1548" s="31">
        <v>26</v>
      </c>
      <c r="B1548" t="str">
        <f t="shared" si="24"/>
        <v>20-30</v>
      </c>
    </row>
    <row r="1549" spans="1:2" x14ac:dyDescent="0.3">
      <c r="A1549" s="30">
        <v>27</v>
      </c>
      <c r="B1549" t="str">
        <f t="shared" si="24"/>
        <v>20-30</v>
      </c>
    </row>
    <row r="1550" spans="1:2" x14ac:dyDescent="0.3">
      <c r="A1550" s="31">
        <v>27</v>
      </c>
      <c r="B1550" t="str">
        <f t="shared" si="24"/>
        <v>20-30</v>
      </c>
    </row>
    <row r="1551" spans="1:2" x14ac:dyDescent="0.3">
      <c r="A1551" s="30">
        <v>28</v>
      </c>
      <c r="B1551" t="str">
        <f t="shared" si="24"/>
        <v>20-30</v>
      </c>
    </row>
    <row r="1552" spans="1:2" x14ac:dyDescent="0.3">
      <c r="A1552" s="31">
        <v>27</v>
      </c>
      <c r="B1552" t="str">
        <f t="shared" si="24"/>
        <v>20-30</v>
      </c>
    </row>
    <row r="1553" spans="1:2" x14ac:dyDescent="0.3">
      <c r="A1553" s="30">
        <v>29</v>
      </c>
      <c r="B1553" t="str">
        <f t="shared" si="24"/>
        <v>20-30</v>
      </c>
    </row>
    <row r="1554" spans="1:2" x14ac:dyDescent="0.3">
      <c r="A1554" s="31">
        <v>28</v>
      </c>
      <c r="B1554" t="str">
        <f t="shared" si="24"/>
        <v>20-30</v>
      </c>
    </row>
    <row r="1555" spans="1:2" x14ac:dyDescent="0.3">
      <c r="A1555" s="30">
        <v>23</v>
      </c>
      <c r="B1555" t="str">
        <f t="shared" si="24"/>
        <v>20-30</v>
      </c>
    </row>
    <row r="1556" spans="1:2" x14ac:dyDescent="0.3">
      <c r="A1556" s="31">
        <v>27</v>
      </c>
      <c r="B1556" t="str">
        <f t="shared" si="24"/>
        <v>20-30</v>
      </c>
    </row>
    <row r="1557" spans="1:2" x14ac:dyDescent="0.3">
      <c r="A1557" s="30">
        <v>28</v>
      </c>
      <c r="B1557" t="str">
        <f t="shared" si="24"/>
        <v>20-30</v>
      </c>
    </row>
    <row r="1558" spans="1:2" x14ac:dyDescent="0.3">
      <c r="A1558" s="31">
        <v>29</v>
      </c>
      <c r="B1558" t="str">
        <f t="shared" si="24"/>
        <v>20-30</v>
      </c>
    </row>
    <row r="1559" spans="1:2" x14ac:dyDescent="0.3">
      <c r="A1559" s="30">
        <v>29</v>
      </c>
      <c r="B1559" t="str">
        <f t="shared" si="24"/>
        <v>20-30</v>
      </c>
    </row>
    <row r="1560" spans="1:2" x14ac:dyDescent="0.3">
      <c r="A1560" s="31">
        <v>28</v>
      </c>
      <c r="B1560" t="str">
        <f t="shared" si="24"/>
        <v>20-30</v>
      </c>
    </row>
    <row r="1561" spans="1:2" x14ac:dyDescent="0.3">
      <c r="A1561" s="30">
        <v>29</v>
      </c>
      <c r="B1561" t="str">
        <f t="shared" si="24"/>
        <v>20-30</v>
      </c>
    </row>
    <row r="1562" spans="1:2" x14ac:dyDescent="0.3">
      <c r="A1562" s="31">
        <v>27</v>
      </c>
      <c r="B1562" t="str">
        <f t="shared" si="24"/>
        <v>20-30</v>
      </c>
    </row>
    <row r="1563" spans="1:2" x14ac:dyDescent="0.3">
      <c r="A1563" s="30">
        <v>27</v>
      </c>
      <c r="B1563" t="str">
        <f t="shared" si="24"/>
        <v>20-30</v>
      </c>
    </row>
    <row r="1564" spans="1:2" x14ac:dyDescent="0.3">
      <c r="A1564" s="31">
        <v>29</v>
      </c>
      <c r="B1564" t="str">
        <f t="shared" si="24"/>
        <v>20-30</v>
      </c>
    </row>
    <row r="1565" spans="1:2" x14ac:dyDescent="0.3">
      <c r="A1565" s="30">
        <v>27</v>
      </c>
      <c r="B1565" t="str">
        <f t="shared" si="24"/>
        <v>20-30</v>
      </c>
    </row>
    <row r="1566" spans="1:2" x14ac:dyDescent="0.3">
      <c r="A1566" s="31">
        <v>29</v>
      </c>
      <c r="B1566" t="str">
        <f t="shared" si="24"/>
        <v>20-30</v>
      </c>
    </row>
    <row r="1567" spans="1:2" x14ac:dyDescent="0.3">
      <c r="A1567" s="30">
        <v>28</v>
      </c>
      <c r="B1567" t="str">
        <f t="shared" si="24"/>
        <v>20-30</v>
      </c>
    </row>
    <row r="1568" spans="1:2" x14ac:dyDescent="0.3">
      <c r="A1568" s="31">
        <v>27</v>
      </c>
      <c r="B1568" t="str">
        <f t="shared" si="24"/>
        <v>20-30</v>
      </c>
    </row>
    <row r="1569" spans="1:2" x14ac:dyDescent="0.3">
      <c r="A1569" s="30">
        <v>27</v>
      </c>
      <c r="B1569" t="str">
        <f t="shared" si="24"/>
        <v>20-30</v>
      </c>
    </row>
    <row r="1570" spans="1:2" x14ac:dyDescent="0.3">
      <c r="A1570" s="31">
        <v>29</v>
      </c>
      <c r="B1570" t="str">
        <f t="shared" si="24"/>
        <v>20-30</v>
      </c>
    </row>
    <row r="1571" spans="1:2" x14ac:dyDescent="0.3">
      <c r="A1571" s="30">
        <v>27</v>
      </c>
      <c r="B1571" t="str">
        <f t="shared" si="24"/>
        <v>20-30</v>
      </c>
    </row>
    <row r="1572" spans="1:2" x14ac:dyDescent="0.3">
      <c r="A1572" s="31">
        <v>27</v>
      </c>
      <c r="B1572" t="str">
        <f t="shared" si="24"/>
        <v>20-30</v>
      </c>
    </row>
    <row r="1573" spans="1:2" x14ac:dyDescent="0.3">
      <c r="A1573" s="30">
        <v>29</v>
      </c>
      <c r="B1573" t="str">
        <f t="shared" si="24"/>
        <v>20-30</v>
      </c>
    </row>
    <row r="1574" spans="1:2" x14ac:dyDescent="0.3">
      <c r="A1574" s="31">
        <v>27</v>
      </c>
      <c r="B1574" t="str">
        <f t="shared" si="24"/>
        <v>20-30</v>
      </c>
    </row>
    <row r="1575" spans="1:2" x14ac:dyDescent="0.3">
      <c r="A1575" s="30">
        <v>27</v>
      </c>
      <c r="B1575" t="str">
        <f t="shared" si="24"/>
        <v>20-30</v>
      </c>
    </row>
    <row r="1576" spans="1:2" x14ac:dyDescent="0.3">
      <c r="A1576" s="31">
        <v>28</v>
      </c>
      <c r="B1576" t="str">
        <f t="shared" si="24"/>
        <v>20-30</v>
      </c>
    </row>
    <row r="1577" spans="1:2" x14ac:dyDescent="0.3">
      <c r="A1577" s="30">
        <v>28</v>
      </c>
      <c r="B1577" t="str">
        <f t="shared" si="24"/>
        <v>20-30</v>
      </c>
    </row>
    <row r="1578" spans="1:2" x14ac:dyDescent="0.3">
      <c r="A1578" s="31">
        <v>26</v>
      </c>
      <c r="B1578" t="str">
        <f t="shared" si="24"/>
        <v>20-30</v>
      </c>
    </row>
    <row r="1579" spans="1:2" x14ac:dyDescent="0.3">
      <c r="A1579" s="30">
        <v>27</v>
      </c>
      <c r="B1579" t="str">
        <f t="shared" si="24"/>
        <v>20-30</v>
      </c>
    </row>
    <row r="1580" spans="1:2" x14ac:dyDescent="0.3">
      <c r="A1580" s="31">
        <v>23</v>
      </c>
      <c r="B1580" t="str">
        <f t="shared" si="24"/>
        <v>20-30</v>
      </c>
    </row>
    <row r="1581" spans="1:2" x14ac:dyDescent="0.3">
      <c r="A1581" s="30">
        <v>27</v>
      </c>
      <c r="B1581" t="str">
        <f t="shared" si="24"/>
        <v>20-30</v>
      </c>
    </row>
    <row r="1582" spans="1:2" x14ac:dyDescent="0.3">
      <c r="A1582" s="31">
        <v>29</v>
      </c>
      <c r="B1582" t="str">
        <f t="shared" si="24"/>
        <v>20-30</v>
      </c>
    </row>
    <row r="1583" spans="1:2" x14ac:dyDescent="0.3">
      <c r="A1583" s="30">
        <v>28</v>
      </c>
      <c r="B1583" t="str">
        <f t="shared" si="24"/>
        <v>20-30</v>
      </c>
    </row>
    <row r="1584" spans="1:2" x14ac:dyDescent="0.3">
      <c r="A1584" s="31">
        <v>26</v>
      </c>
      <c r="B1584" t="str">
        <f t="shared" si="24"/>
        <v>20-30</v>
      </c>
    </row>
    <row r="1585" spans="1:2" x14ac:dyDescent="0.3">
      <c r="A1585" s="30">
        <v>28</v>
      </c>
      <c r="B1585" t="str">
        <f t="shared" si="24"/>
        <v>20-30</v>
      </c>
    </row>
    <row r="1586" spans="1:2" x14ac:dyDescent="0.3">
      <c r="A1586" s="31">
        <v>29</v>
      </c>
      <c r="B1586" t="str">
        <f t="shared" si="24"/>
        <v>20-30</v>
      </c>
    </row>
    <row r="1587" spans="1:2" x14ac:dyDescent="0.3">
      <c r="A1587" s="30">
        <v>26</v>
      </c>
      <c r="B1587" t="str">
        <f t="shared" si="24"/>
        <v>20-30</v>
      </c>
    </row>
    <row r="1588" spans="1:2" x14ac:dyDescent="0.3">
      <c r="A1588" s="31">
        <v>28</v>
      </c>
      <c r="B1588" t="str">
        <f t="shared" si="24"/>
        <v>20-30</v>
      </c>
    </row>
    <row r="1589" spans="1:2" x14ac:dyDescent="0.3">
      <c r="A1589" s="30">
        <v>27</v>
      </c>
      <c r="B1589" t="str">
        <f t="shared" si="24"/>
        <v>20-30</v>
      </c>
    </row>
    <row r="1590" spans="1:2" x14ac:dyDescent="0.3">
      <c r="A1590" s="31">
        <v>27</v>
      </c>
      <c r="B1590" t="str">
        <f t="shared" si="24"/>
        <v>20-30</v>
      </c>
    </row>
    <row r="1591" spans="1:2" x14ac:dyDescent="0.3">
      <c r="A1591" s="30">
        <v>26</v>
      </c>
      <c r="B1591" t="str">
        <f t="shared" si="24"/>
        <v>20-30</v>
      </c>
    </row>
    <row r="1592" spans="1:2" x14ac:dyDescent="0.3">
      <c r="A1592" s="31">
        <v>28</v>
      </c>
      <c r="B1592" t="str">
        <f t="shared" si="24"/>
        <v>20-30</v>
      </c>
    </row>
    <row r="1593" spans="1:2" x14ac:dyDescent="0.3">
      <c r="A1593" s="30">
        <v>29</v>
      </c>
      <c r="B1593" t="str">
        <f t="shared" si="24"/>
        <v>20-30</v>
      </c>
    </row>
    <row r="1594" spans="1:2" x14ac:dyDescent="0.3">
      <c r="A1594" s="31">
        <v>29</v>
      </c>
      <c r="B1594" t="str">
        <f t="shared" si="24"/>
        <v>20-30</v>
      </c>
    </row>
    <row r="1595" spans="1:2" x14ac:dyDescent="0.3">
      <c r="A1595" s="30">
        <v>27</v>
      </c>
      <c r="B1595" t="str">
        <f t="shared" si="24"/>
        <v>20-30</v>
      </c>
    </row>
    <row r="1596" spans="1:2" x14ac:dyDescent="0.3">
      <c r="A1596" s="31">
        <v>27</v>
      </c>
      <c r="B1596" t="str">
        <f t="shared" si="24"/>
        <v>20-30</v>
      </c>
    </row>
    <row r="1597" spans="1:2" x14ac:dyDescent="0.3">
      <c r="A1597" s="30">
        <v>28</v>
      </c>
      <c r="B1597" t="str">
        <f t="shared" si="24"/>
        <v>20-30</v>
      </c>
    </row>
    <row r="1598" spans="1:2" x14ac:dyDescent="0.3">
      <c r="A1598" s="31">
        <v>29</v>
      </c>
      <c r="B1598" t="str">
        <f t="shared" si="24"/>
        <v>20-30</v>
      </c>
    </row>
    <row r="1599" spans="1:2" x14ac:dyDescent="0.3">
      <c r="A1599" s="30">
        <v>27</v>
      </c>
      <c r="B1599" t="str">
        <f t="shared" si="24"/>
        <v>20-30</v>
      </c>
    </row>
    <row r="1600" spans="1:2" x14ac:dyDescent="0.3">
      <c r="A1600" s="31">
        <v>27</v>
      </c>
      <c r="B1600" t="str">
        <f t="shared" si="24"/>
        <v>20-30</v>
      </c>
    </row>
    <row r="1601" spans="1:2" x14ac:dyDescent="0.3">
      <c r="A1601" s="30">
        <v>26</v>
      </c>
      <c r="B1601" t="str">
        <f t="shared" si="24"/>
        <v>20-30</v>
      </c>
    </row>
    <row r="1602" spans="1:2" x14ac:dyDescent="0.3">
      <c r="A1602" s="31">
        <v>28</v>
      </c>
      <c r="B1602" t="str">
        <f t="shared" si="24"/>
        <v>20-30</v>
      </c>
    </row>
    <row r="1603" spans="1:2" x14ac:dyDescent="0.3">
      <c r="A1603" s="30">
        <v>28</v>
      </c>
      <c r="B1603" t="str">
        <f t="shared" si="24"/>
        <v>20-30</v>
      </c>
    </row>
    <row r="1604" spans="1:2" x14ac:dyDescent="0.3">
      <c r="A1604" s="31">
        <v>25</v>
      </c>
      <c r="B1604" t="str">
        <f t="shared" si="24"/>
        <v>20-30</v>
      </c>
    </row>
    <row r="1605" spans="1:2" x14ac:dyDescent="0.3">
      <c r="A1605" s="30">
        <v>26</v>
      </c>
      <c r="B1605" t="str">
        <f t="shared" si="24"/>
        <v>20-30</v>
      </c>
    </row>
    <row r="1606" spans="1:2" x14ac:dyDescent="0.3">
      <c r="A1606" s="31">
        <v>27</v>
      </c>
      <c r="B1606" t="str">
        <f t="shared" ref="B1606:B1669" si="25">IF(A1606&lt;=10,"0-10",IF(A1606&lt;=20,"10-20",IF(A1606&lt;=30,"20-30","30 Above")))</f>
        <v>20-30</v>
      </c>
    </row>
    <row r="1607" spans="1:2" x14ac:dyDescent="0.3">
      <c r="A1607" s="30">
        <v>26</v>
      </c>
      <c r="B1607" t="str">
        <f t="shared" si="25"/>
        <v>20-30</v>
      </c>
    </row>
    <row r="1608" spans="1:2" x14ac:dyDescent="0.3">
      <c r="A1608" s="31">
        <v>27</v>
      </c>
      <c r="B1608" t="str">
        <f t="shared" si="25"/>
        <v>20-30</v>
      </c>
    </row>
    <row r="1609" spans="1:2" x14ac:dyDescent="0.3">
      <c r="A1609" s="30">
        <v>28</v>
      </c>
      <c r="B1609" t="str">
        <f t="shared" si="25"/>
        <v>20-30</v>
      </c>
    </row>
    <row r="1610" spans="1:2" x14ac:dyDescent="0.3">
      <c r="A1610" s="31">
        <v>28</v>
      </c>
      <c r="B1610" t="str">
        <f t="shared" si="25"/>
        <v>20-30</v>
      </c>
    </row>
    <row r="1611" spans="1:2" x14ac:dyDescent="0.3">
      <c r="A1611" s="30">
        <v>28</v>
      </c>
      <c r="B1611" t="str">
        <f t="shared" si="25"/>
        <v>20-30</v>
      </c>
    </row>
    <row r="1612" spans="1:2" x14ac:dyDescent="0.3">
      <c r="A1612" s="31">
        <v>26</v>
      </c>
      <c r="B1612" t="str">
        <f t="shared" si="25"/>
        <v>20-30</v>
      </c>
    </row>
    <row r="1613" spans="1:2" x14ac:dyDescent="0.3">
      <c r="A1613" s="30">
        <v>27</v>
      </c>
      <c r="B1613" t="str">
        <f t="shared" si="25"/>
        <v>20-30</v>
      </c>
    </row>
    <row r="1614" spans="1:2" x14ac:dyDescent="0.3">
      <c r="A1614" s="31">
        <v>28</v>
      </c>
      <c r="B1614" t="str">
        <f t="shared" si="25"/>
        <v>20-30</v>
      </c>
    </row>
    <row r="1615" spans="1:2" x14ac:dyDescent="0.3">
      <c r="A1615" s="30">
        <v>28</v>
      </c>
      <c r="B1615" t="str">
        <f t="shared" si="25"/>
        <v>20-30</v>
      </c>
    </row>
    <row r="1616" spans="1:2" x14ac:dyDescent="0.3">
      <c r="A1616" s="31">
        <v>28</v>
      </c>
      <c r="B1616" t="str">
        <f t="shared" si="25"/>
        <v>20-30</v>
      </c>
    </row>
    <row r="1617" spans="1:2" x14ac:dyDescent="0.3">
      <c r="A1617" s="30">
        <v>22</v>
      </c>
      <c r="B1617" t="str">
        <f t="shared" si="25"/>
        <v>20-30</v>
      </c>
    </row>
    <row r="1618" spans="1:2" x14ac:dyDescent="0.3">
      <c r="A1618" s="31">
        <v>28</v>
      </c>
      <c r="B1618" t="str">
        <f t="shared" si="25"/>
        <v>20-30</v>
      </c>
    </row>
    <row r="1619" spans="1:2" x14ac:dyDescent="0.3">
      <c r="A1619" s="30">
        <v>28</v>
      </c>
      <c r="B1619" t="str">
        <f t="shared" si="25"/>
        <v>20-30</v>
      </c>
    </row>
    <row r="1620" spans="1:2" x14ac:dyDescent="0.3">
      <c r="A1620" s="31">
        <v>27</v>
      </c>
      <c r="B1620" t="str">
        <f t="shared" si="25"/>
        <v>20-30</v>
      </c>
    </row>
    <row r="1621" spans="1:2" x14ac:dyDescent="0.3">
      <c r="A1621" s="30">
        <v>26</v>
      </c>
      <c r="B1621" t="str">
        <f t="shared" si="25"/>
        <v>20-30</v>
      </c>
    </row>
    <row r="1622" spans="1:2" x14ac:dyDescent="0.3">
      <c r="A1622" s="31">
        <v>26</v>
      </c>
      <c r="B1622" t="str">
        <f t="shared" si="25"/>
        <v>20-30</v>
      </c>
    </row>
    <row r="1623" spans="1:2" x14ac:dyDescent="0.3">
      <c r="A1623" s="30">
        <v>27</v>
      </c>
      <c r="B1623" t="str">
        <f t="shared" si="25"/>
        <v>20-30</v>
      </c>
    </row>
    <row r="1624" spans="1:2" x14ac:dyDescent="0.3">
      <c r="A1624" s="31">
        <v>27</v>
      </c>
      <c r="B1624" t="str">
        <f t="shared" si="25"/>
        <v>20-30</v>
      </c>
    </row>
    <row r="1625" spans="1:2" x14ac:dyDescent="0.3">
      <c r="A1625" s="30">
        <v>28</v>
      </c>
      <c r="B1625" t="str">
        <f t="shared" si="25"/>
        <v>20-30</v>
      </c>
    </row>
    <row r="1626" spans="1:2" x14ac:dyDescent="0.3">
      <c r="A1626" s="31">
        <v>27</v>
      </c>
      <c r="B1626" t="str">
        <f t="shared" si="25"/>
        <v>20-30</v>
      </c>
    </row>
    <row r="1627" spans="1:2" x14ac:dyDescent="0.3">
      <c r="A1627" s="30">
        <v>27</v>
      </c>
      <c r="B1627" t="str">
        <f t="shared" si="25"/>
        <v>20-30</v>
      </c>
    </row>
    <row r="1628" spans="1:2" x14ac:dyDescent="0.3">
      <c r="A1628" s="31">
        <v>28</v>
      </c>
      <c r="B1628" t="str">
        <f t="shared" si="25"/>
        <v>20-30</v>
      </c>
    </row>
    <row r="1629" spans="1:2" x14ac:dyDescent="0.3">
      <c r="A1629" s="30">
        <v>26</v>
      </c>
      <c r="B1629" t="str">
        <f t="shared" si="25"/>
        <v>20-30</v>
      </c>
    </row>
    <row r="1630" spans="1:2" x14ac:dyDescent="0.3">
      <c r="A1630" s="31">
        <v>27</v>
      </c>
      <c r="B1630" t="str">
        <f t="shared" si="25"/>
        <v>20-30</v>
      </c>
    </row>
    <row r="1631" spans="1:2" x14ac:dyDescent="0.3">
      <c r="A1631" s="30">
        <v>27</v>
      </c>
      <c r="B1631" t="str">
        <f t="shared" si="25"/>
        <v>20-30</v>
      </c>
    </row>
    <row r="1632" spans="1:2" x14ac:dyDescent="0.3">
      <c r="A1632" s="31">
        <v>28</v>
      </c>
      <c r="B1632" t="str">
        <f t="shared" si="25"/>
        <v>20-30</v>
      </c>
    </row>
    <row r="1633" spans="1:2" x14ac:dyDescent="0.3">
      <c r="A1633" s="30">
        <v>27</v>
      </c>
      <c r="B1633" t="str">
        <f t="shared" si="25"/>
        <v>20-30</v>
      </c>
    </row>
    <row r="1634" spans="1:2" x14ac:dyDescent="0.3">
      <c r="A1634" s="31">
        <v>28</v>
      </c>
      <c r="B1634" t="str">
        <f t="shared" si="25"/>
        <v>20-30</v>
      </c>
    </row>
    <row r="1635" spans="1:2" x14ac:dyDescent="0.3">
      <c r="A1635" s="30">
        <v>27</v>
      </c>
      <c r="B1635" t="str">
        <f t="shared" si="25"/>
        <v>20-30</v>
      </c>
    </row>
    <row r="1636" spans="1:2" x14ac:dyDescent="0.3">
      <c r="A1636" s="31">
        <v>27</v>
      </c>
      <c r="B1636" t="str">
        <f t="shared" si="25"/>
        <v>20-30</v>
      </c>
    </row>
    <row r="1637" spans="1:2" x14ac:dyDescent="0.3">
      <c r="A1637" s="30">
        <v>26</v>
      </c>
      <c r="B1637" t="str">
        <f t="shared" si="25"/>
        <v>20-30</v>
      </c>
    </row>
    <row r="1638" spans="1:2" x14ac:dyDescent="0.3">
      <c r="A1638" s="31">
        <v>26</v>
      </c>
      <c r="B1638" t="str">
        <f t="shared" si="25"/>
        <v>20-30</v>
      </c>
    </row>
    <row r="1639" spans="1:2" x14ac:dyDescent="0.3">
      <c r="A1639" s="30">
        <v>28</v>
      </c>
      <c r="B1639" t="str">
        <f t="shared" si="25"/>
        <v>20-30</v>
      </c>
    </row>
    <row r="1640" spans="1:2" x14ac:dyDescent="0.3">
      <c r="A1640" s="31">
        <v>25</v>
      </c>
      <c r="B1640" t="str">
        <f t="shared" si="25"/>
        <v>20-30</v>
      </c>
    </row>
    <row r="1641" spans="1:2" x14ac:dyDescent="0.3">
      <c r="A1641" s="30">
        <v>28</v>
      </c>
      <c r="B1641" t="str">
        <f t="shared" si="25"/>
        <v>20-30</v>
      </c>
    </row>
    <row r="1642" spans="1:2" x14ac:dyDescent="0.3">
      <c r="A1642" s="31">
        <v>27</v>
      </c>
      <c r="B1642" t="str">
        <f t="shared" si="25"/>
        <v>20-30</v>
      </c>
    </row>
    <row r="1643" spans="1:2" x14ac:dyDescent="0.3">
      <c r="A1643" s="30">
        <v>28</v>
      </c>
      <c r="B1643" t="str">
        <f t="shared" si="25"/>
        <v>20-30</v>
      </c>
    </row>
    <row r="1644" spans="1:2" x14ac:dyDescent="0.3">
      <c r="A1644" s="31">
        <v>26</v>
      </c>
      <c r="B1644" t="str">
        <f t="shared" si="25"/>
        <v>20-30</v>
      </c>
    </row>
    <row r="1645" spans="1:2" x14ac:dyDescent="0.3">
      <c r="A1645" s="30">
        <v>28</v>
      </c>
      <c r="B1645" t="str">
        <f t="shared" si="25"/>
        <v>20-30</v>
      </c>
    </row>
    <row r="1646" spans="1:2" x14ac:dyDescent="0.3">
      <c r="A1646" s="31">
        <v>26</v>
      </c>
      <c r="B1646" t="str">
        <f t="shared" si="25"/>
        <v>20-30</v>
      </c>
    </row>
    <row r="1647" spans="1:2" x14ac:dyDescent="0.3">
      <c r="A1647" s="30">
        <v>27</v>
      </c>
      <c r="B1647" t="str">
        <f t="shared" si="25"/>
        <v>20-30</v>
      </c>
    </row>
    <row r="1648" spans="1:2" x14ac:dyDescent="0.3">
      <c r="A1648" s="31">
        <v>26</v>
      </c>
      <c r="B1648" t="str">
        <f t="shared" si="25"/>
        <v>20-30</v>
      </c>
    </row>
    <row r="1649" spans="1:2" x14ac:dyDescent="0.3">
      <c r="A1649" s="30">
        <v>26</v>
      </c>
      <c r="B1649" t="str">
        <f t="shared" si="25"/>
        <v>20-30</v>
      </c>
    </row>
    <row r="1650" spans="1:2" x14ac:dyDescent="0.3">
      <c r="A1650" s="31">
        <v>28</v>
      </c>
      <c r="B1650" t="str">
        <f t="shared" si="25"/>
        <v>20-30</v>
      </c>
    </row>
    <row r="1651" spans="1:2" x14ac:dyDescent="0.3">
      <c r="A1651" s="30">
        <v>26</v>
      </c>
      <c r="B1651" t="str">
        <f t="shared" si="25"/>
        <v>20-30</v>
      </c>
    </row>
    <row r="1652" spans="1:2" x14ac:dyDescent="0.3">
      <c r="A1652" s="31">
        <v>28</v>
      </c>
      <c r="B1652" t="str">
        <f t="shared" si="25"/>
        <v>20-30</v>
      </c>
    </row>
    <row r="1653" spans="1:2" x14ac:dyDescent="0.3">
      <c r="A1653" s="30">
        <v>26</v>
      </c>
      <c r="B1653" t="str">
        <f t="shared" si="25"/>
        <v>20-30</v>
      </c>
    </row>
    <row r="1654" spans="1:2" x14ac:dyDescent="0.3">
      <c r="A1654" s="31">
        <v>26</v>
      </c>
      <c r="B1654" t="str">
        <f t="shared" si="25"/>
        <v>20-30</v>
      </c>
    </row>
    <row r="1655" spans="1:2" x14ac:dyDescent="0.3">
      <c r="A1655" s="30">
        <v>27</v>
      </c>
      <c r="B1655" t="str">
        <f t="shared" si="25"/>
        <v>20-30</v>
      </c>
    </row>
    <row r="1656" spans="1:2" x14ac:dyDescent="0.3">
      <c r="A1656" s="31">
        <v>27</v>
      </c>
      <c r="B1656" t="str">
        <f t="shared" si="25"/>
        <v>20-30</v>
      </c>
    </row>
    <row r="1657" spans="1:2" x14ac:dyDescent="0.3">
      <c r="A1657" s="30">
        <v>26</v>
      </c>
      <c r="B1657" t="str">
        <f t="shared" si="25"/>
        <v>20-30</v>
      </c>
    </row>
    <row r="1658" spans="1:2" x14ac:dyDescent="0.3">
      <c r="A1658" s="31">
        <v>25</v>
      </c>
      <c r="B1658" t="str">
        <f t="shared" si="25"/>
        <v>20-30</v>
      </c>
    </row>
    <row r="1659" spans="1:2" x14ac:dyDescent="0.3">
      <c r="A1659" s="30">
        <v>27</v>
      </c>
      <c r="B1659" t="str">
        <f t="shared" si="25"/>
        <v>20-30</v>
      </c>
    </row>
    <row r="1660" spans="1:2" x14ac:dyDescent="0.3">
      <c r="A1660" s="31">
        <v>28</v>
      </c>
      <c r="B1660" t="str">
        <f t="shared" si="25"/>
        <v>20-30</v>
      </c>
    </row>
    <row r="1661" spans="1:2" x14ac:dyDescent="0.3">
      <c r="A1661" s="30">
        <v>28</v>
      </c>
      <c r="B1661" t="str">
        <f t="shared" si="25"/>
        <v>20-30</v>
      </c>
    </row>
    <row r="1662" spans="1:2" x14ac:dyDescent="0.3">
      <c r="A1662" s="31">
        <v>26</v>
      </c>
      <c r="B1662" t="str">
        <f t="shared" si="25"/>
        <v>20-30</v>
      </c>
    </row>
    <row r="1663" spans="1:2" x14ac:dyDescent="0.3">
      <c r="A1663" s="30">
        <v>26</v>
      </c>
      <c r="B1663" t="str">
        <f t="shared" si="25"/>
        <v>20-30</v>
      </c>
    </row>
    <row r="1664" spans="1:2" x14ac:dyDescent="0.3">
      <c r="A1664" s="31">
        <v>26</v>
      </c>
      <c r="B1664" t="str">
        <f t="shared" si="25"/>
        <v>20-30</v>
      </c>
    </row>
    <row r="1665" spans="1:2" x14ac:dyDescent="0.3">
      <c r="A1665" s="30">
        <v>28</v>
      </c>
      <c r="B1665" t="str">
        <f t="shared" si="25"/>
        <v>20-30</v>
      </c>
    </row>
    <row r="1666" spans="1:2" x14ac:dyDescent="0.3">
      <c r="A1666" s="31">
        <v>28</v>
      </c>
      <c r="B1666" t="str">
        <f t="shared" si="25"/>
        <v>20-30</v>
      </c>
    </row>
    <row r="1667" spans="1:2" x14ac:dyDescent="0.3">
      <c r="A1667" s="30">
        <v>28</v>
      </c>
      <c r="B1667" t="str">
        <f t="shared" si="25"/>
        <v>20-30</v>
      </c>
    </row>
    <row r="1668" spans="1:2" x14ac:dyDescent="0.3">
      <c r="A1668" s="31">
        <v>28</v>
      </c>
      <c r="B1668" t="str">
        <f t="shared" si="25"/>
        <v>20-30</v>
      </c>
    </row>
    <row r="1669" spans="1:2" x14ac:dyDescent="0.3">
      <c r="A1669" s="30">
        <v>27</v>
      </c>
      <c r="B1669" t="str">
        <f t="shared" si="25"/>
        <v>20-30</v>
      </c>
    </row>
    <row r="1670" spans="1:2" x14ac:dyDescent="0.3">
      <c r="A1670" s="31">
        <v>27</v>
      </c>
      <c r="B1670" t="str">
        <f t="shared" ref="B1670:B1733" si="26">IF(A1670&lt;=10,"0-10",IF(A1670&lt;=20,"10-20",IF(A1670&lt;=30,"20-30","30 Above")))</f>
        <v>20-30</v>
      </c>
    </row>
    <row r="1671" spans="1:2" x14ac:dyDescent="0.3">
      <c r="A1671" s="30">
        <v>28</v>
      </c>
      <c r="B1671" t="str">
        <f t="shared" si="26"/>
        <v>20-30</v>
      </c>
    </row>
    <row r="1672" spans="1:2" x14ac:dyDescent="0.3">
      <c r="A1672" s="31">
        <v>27</v>
      </c>
      <c r="B1672" t="str">
        <f t="shared" si="26"/>
        <v>20-30</v>
      </c>
    </row>
    <row r="1673" spans="1:2" x14ac:dyDescent="0.3">
      <c r="A1673" s="30">
        <v>22</v>
      </c>
      <c r="B1673" t="str">
        <f t="shared" si="26"/>
        <v>20-30</v>
      </c>
    </row>
    <row r="1674" spans="1:2" x14ac:dyDescent="0.3">
      <c r="A1674" s="31">
        <v>26</v>
      </c>
      <c r="B1674" t="str">
        <f t="shared" si="26"/>
        <v>20-30</v>
      </c>
    </row>
    <row r="1675" spans="1:2" x14ac:dyDescent="0.3">
      <c r="A1675" s="30">
        <v>26</v>
      </c>
      <c r="B1675" t="str">
        <f t="shared" si="26"/>
        <v>20-30</v>
      </c>
    </row>
    <row r="1676" spans="1:2" x14ac:dyDescent="0.3">
      <c r="A1676" s="31">
        <v>28</v>
      </c>
      <c r="B1676" t="str">
        <f t="shared" si="26"/>
        <v>20-30</v>
      </c>
    </row>
    <row r="1677" spans="1:2" x14ac:dyDescent="0.3">
      <c r="A1677" s="30">
        <v>28</v>
      </c>
      <c r="B1677" t="str">
        <f t="shared" si="26"/>
        <v>20-30</v>
      </c>
    </row>
    <row r="1678" spans="1:2" x14ac:dyDescent="0.3">
      <c r="A1678" s="31">
        <v>26</v>
      </c>
      <c r="B1678" t="str">
        <f t="shared" si="26"/>
        <v>20-30</v>
      </c>
    </row>
    <row r="1679" spans="1:2" x14ac:dyDescent="0.3">
      <c r="A1679" s="30">
        <v>28</v>
      </c>
      <c r="B1679" t="str">
        <f t="shared" si="26"/>
        <v>20-30</v>
      </c>
    </row>
    <row r="1680" spans="1:2" x14ac:dyDescent="0.3">
      <c r="A1680" s="31">
        <v>26</v>
      </c>
      <c r="B1680" t="str">
        <f t="shared" si="26"/>
        <v>20-30</v>
      </c>
    </row>
    <row r="1681" spans="1:2" x14ac:dyDescent="0.3">
      <c r="A1681" s="30">
        <v>27</v>
      </c>
      <c r="B1681" t="str">
        <f t="shared" si="26"/>
        <v>20-30</v>
      </c>
    </row>
    <row r="1682" spans="1:2" x14ac:dyDescent="0.3">
      <c r="A1682" s="31">
        <v>26</v>
      </c>
      <c r="B1682" t="str">
        <f t="shared" si="26"/>
        <v>20-30</v>
      </c>
    </row>
    <row r="1683" spans="1:2" x14ac:dyDescent="0.3">
      <c r="A1683" s="30">
        <v>26</v>
      </c>
      <c r="B1683" t="str">
        <f t="shared" si="26"/>
        <v>20-30</v>
      </c>
    </row>
    <row r="1684" spans="1:2" x14ac:dyDescent="0.3">
      <c r="A1684" s="31">
        <v>26</v>
      </c>
      <c r="B1684" t="str">
        <f t="shared" si="26"/>
        <v>20-30</v>
      </c>
    </row>
    <row r="1685" spans="1:2" x14ac:dyDescent="0.3">
      <c r="A1685" s="30">
        <v>27</v>
      </c>
      <c r="B1685" t="str">
        <f t="shared" si="26"/>
        <v>20-30</v>
      </c>
    </row>
    <row r="1686" spans="1:2" x14ac:dyDescent="0.3">
      <c r="A1686" s="31">
        <v>26</v>
      </c>
      <c r="B1686" t="str">
        <f t="shared" si="26"/>
        <v>20-30</v>
      </c>
    </row>
    <row r="1687" spans="1:2" x14ac:dyDescent="0.3">
      <c r="A1687" s="30">
        <v>26</v>
      </c>
      <c r="B1687" t="str">
        <f t="shared" si="26"/>
        <v>20-30</v>
      </c>
    </row>
    <row r="1688" spans="1:2" x14ac:dyDescent="0.3">
      <c r="A1688" s="31">
        <v>22</v>
      </c>
      <c r="B1688" t="str">
        <f t="shared" si="26"/>
        <v>20-30</v>
      </c>
    </row>
    <row r="1689" spans="1:2" x14ac:dyDescent="0.3">
      <c r="A1689" s="30">
        <v>26</v>
      </c>
      <c r="B1689" t="str">
        <f t="shared" si="26"/>
        <v>20-30</v>
      </c>
    </row>
    <row r="1690" spans="1:2" x14ac:dyDescent="0.3">
      <c r="A1690" s="31">
        <v>28</v>
      </c>
      <c r="B1690" t="str">
        <f t="shared" si="26"/>
        <v>20-30</v>
      </c>
    </row>
    <row r="1691" spans="1:2" x14ac:dyDescent="0.3">
      <c r="A1691" s="30">
        <v>26</v>
      </c>
      <c r="B1691" t="str">
        <f t="shared" si="26"/>
        <v>20-30</v>
      </c>
    </row>
    <row r="1692" spans="1:2" x14ac:dyDescent="0.3">
      <c r="A1692" s="31">
        <v>25</v>
      </c>
      <c r="B1692" t="str">
        <f t="shared" si="26"/>
        <v>20-30</v>
      </c>
    </row>
    <row r="1693" spans="1:2" x14ac:dyDescent="0.3">
      <c r="A1693" s="30">
        <v>28</v>
      </c>
      <c r="B1693" t="str">
        <f t="shared" si="26"/>
        <v>20-30</v>
      </c>
    </row>
    <row r="1694" spans="1:2" x14ac:dyDescent="0.3">
      <c r="A1694" s="31">
        <v>26</v>
      </c>
      <c r="B1694" t="str">
        <f t="shared" si="26"/>
        <v>20-30</v>
      </c>
    </row>
    <row r="1695" spans="1:2" x14ac:dyDescent="0.3">
      <c r="A1695" s="30">
        <v>27</v>
      </c>
      <c r="B1695" t="str">
        <f t="shared" si="26"/>
        <v>20-30</v>
      </c>
    </row>
    <row r="1696" spans="1:2" x14ac:dyDescent="0.3">
      <c r="A1696" s="31">
        <v>22</v>
      </c>
      <c r="B1696" t="str">
        <f t="shared" si="26"/>
        <v>20-30</v>
      </c>
    </row>
    <row r="1697" spans="1:2" x14ac:dyDescent="0.3">
      <c r="A1697" s="30">
        <v>26</v>
      </c>
      <c r="B1697" t="str">
        <f t="shared" si="26"/>
        <v>20-30</v>
      </c>
    </row>
    <row r="1698" spans="1:2" x14ac:dyDescent="0.3">
      <c r="A1698" s="31">
        <v>28</v>
      </c>
      <c r="B1698" t="str">
        <f t="shared" si="26"/>
        <v>20-30</v>
      </c>
    </row>
    <row r="1699" spans="1:2" x14ac:dyDescent="0.3">
      <c r="A1699" s="30">
        <v>28</v>
      </c>
      <c r="B1699" t="str">
        <f t="shared" si="26"/>
        <v>20-30</v>
      </c>
    </row>
    <row r="1700" spans="1:2" x14ac:dyDescent="0.3">
      <c r="A1700" s="31">
        <v>28</v>
      </c>
      <c r="B1700" t="str">
        <f t="shared" si="26"/>
        <v>20-30</v>
      </c>
    </row>
    <row r="1701" spans="1:2" x14ac:dyDescent="0.3">
      <c r="A1701" s="30">
        <v>26</v>
      </c>
      <c r="B1701" t="str">
        <f t="shared" si="26"/>
        <v>20-30</v>
      </c>
    </row>
    <row r="1702" spans="1:2" x14ac:dyDescent="0.3">
      <c r="A1702" s="31">
        <v>26</v>
      </c>
      <c r="B1702" t="str">
        <f t="shared" si="26"/>
        <v>20-30</v>
      </c>
    </row>
    <row r="1703" spans="1:2" x14ac:dyDescent="0.3">
      <c r="A1703" s="30">
        <v>27</v>
      </c>
      <c r="B1703" t="str">
        <f t="shared" si="26"/>
        <v>20-30</v>
      </c>
    </row>
    <row r="1704" spans="1:2" x14ac:dyDescent="0.3">
      <c r="A1704" s="31">
        <v>27</v>
      </c>
      <c r="B1704" t="str">
        <f t="shared" si="26"/>
        <v>20-30</v>
      </c>
    </row>
    <row r="1705" spans="1:2" x14ac:dyDescent="0.3">
      <c r="A1705" s="30">
        <v>27</v>
      </c>
      <c r="B1705" t="str">
        <f t="shared" si="26"/>
        <v>20-30</v>
      </c>
    </row>
    <row r="1706" spans="1:2" x14ac:dyDescent="0.3">
      <c r="A1706" s="31">
        <v>26</v>
      </c>
      <c r="B1706" t="str">
        <f t="shared" si="26"/>
        <v>20-30</v>
      </c>
    </row>
    <row r="1707" spans="1:2" x14ac:dyDescent="0.3">
      <c r="A1707" s="30">
        <v>28</v>
      </c>
      <c r="B1707" t="str">
        <f t="shared" si="26"/>
        <v>20-30</v>
      </c>
    </row>
    <row r="1708" spans="1:2" x14ac:dyDescent="0.3">
      <c r="A1708" s="31">
        <v>26</v>
      </c>
      <c r="B1708" t="str">
        <f t="shared" si="26"/>
        <v>20-30</v>
      </c>
    </row>
    <row r="1709" spans="1:2" x14ac:dyDescent="0.3">
      <c r="A1709" s="30">
        <v>27</v>
      </c>
      <c r="B1709" t="str">
        <f t="shared" si="26"/>
        <v>20-30</v>
      </c>
    </row>
    <row r="1710" spans="1:2" x14ac:dyDescent="0.3">
      <c r="A1710" s="31">
        <v>27</v>
      </c>
      <c r="B1710" t="str">
        <f t="shared" si="26"/>
        <v>20-30</v>
      </c>
    </row>
    <row r="1711" spans="1:2" x14ac:dyDescent="0.3">
      <c r="A1711" s="30">
        <v>26</v>
      </c>
      <c r="B1711" t="str">
        <f t="shared" si="26"/>
        <v>20-30</v>
      </c>
    </row>
    <row r="1712" spans="1:2" x14ac:dyDescent="0.3">
      <c r="A1712" s="31">
        <v>27</v>
      </c>
      <c r="B1712" t="str">
        <f t="shared" si="26"/>
        <v>20-30</v>
      </c>
    </row>
    <row r="1713" spans="1:2" x14ac:dyDescent="0.3">
      <c r="A1713" s="30">
        <v>27</v>
      </c>
      <c r="B1713" t="str">
        <f t="shared" si="26"/>
        <v>20-30</v>
      </c>
    </row>
    <row r="1714" spans="1:2" x14ac:dyDescent="0.3">
      <c r="A1714" s="31">
        <v>28</v>
      </c>
      <c r="B1714" t="str">
        <f t="shared" si="26"/>
        <v>20-30</v>
      </c>
    </row>
    <row r="1715" spans="1:2" x14ac:dyDescent="0.3">
      <c r="A1715" s="30">
        <v>26</v>
      </c>
      <c r="B1715" t="str">
        <f t="shared" si="26"/>
        <v>20-30</v>
      </c>
    </row>
    <row r="1716" spans="1:2" x14ac:dyDescent="0.3">
      <c r="A1716" s="31">
        <v>28</v>
      </c>
      <c r="B1716" t="str">
        <f t="shared" si="26"/>
        <v>20-30</v>
      </c>
    </row>
    <row r="1717" spans="1:2" x14ac:dyDescent="0.3">
      <c r="A1717" s="30">
        <v>28</v>
      </c>
      <c r="B1717" t="str">
        <f t="shared" si="26"/>
        <v>20-30</v>
      </c>
    </row>
    <row r="1718" spans="1:2" x14ac:dyDescent="0.3">
      <c r="A1718" s="31">
        <v>28</v>
      </c>
      <c r="B1718" t="str">
        <f t="shared" si="26"/>
        <v>20-30</v>
      </c>
    </row>
    <row r="1719" spans="1:2" x14ac:dyDescent="0.3">
      <c r="A1719" s="30">
        <v>28</v>
      </c>
      <c r="B1719" t="str">
        <f t="shared" si="26"/>
        <v>20-30</v>
      </c>
    </row>
    <row r="1720" spans="1:2" x14ac:dyDescent="0.3">
      <c r="A1720" s="31">
        <v>27</v>
      </c>
      <c r="B1720" t="str">
        <f t="shared" si="26"/>
        <v>20-30</v>
      </c>
    </row>
    <row r="1721" spans="1:2" x14ac:dyDescent="0.3">
      <c r="A1721" s="30">
        <v>28</v>
      </c>
      <c r="B1721" t="str">
        <f t="shared" si="26"/>
        <v>20-30</v>
      </c>
    </row>
    <row r="1722" spans="1:2" x14ac:dyDescent="0.3">
      <c r="A1722" s="31">
        <v>26</v>
      </c>
      <c r="B1722" t="str">
        <f t="shared" si="26"/>
        <v>20-30</v>
      </c>
    </row>
    <row r="1723" spans="1:2" x14ac:dyDescent="0.3">
      <c r="A1723" s="30">
        <v>26</v>
      </c>
      <c r="B1723" t="str">
        <f t="shared" si="26"/>
        <v>20-30</v>
      </c>
    </row>
    <row r="1724" spans="1:2" x14ac:dyDescent="0.3">
      <c r="A1724" s="31">
        <v>26</v>
      </c>
      <c r="B1724" t="str">
        <f t="shared" si="26"/>
        <v>20-30</v>
      </c>
    </row>
    <row r="1725" spans="1:2" x14ac:dyDescent="0.3">
      <c r="A1725" s="30">
        <v>27</v>
      </c>
      <c r="B1725" t="str">
        <f t="shared" si="26"/>
        <v>20-30</v>
      </c>
    </row>
    <row r="1726" spans="1:2" x14ac:dyDescent="0.3">
      <c r="A1726" s="31">
        <v>28</v>
      </c>
      <c r="B1726" t="str">
        <f t="shared" si="26"/>
        <v>20-30</v>
      </c>
    </row>
    <row r="1727" spans="1:2" x14ac:dyDescent="0.3">
      <c r="A1727" s="30">
        <v>28</v>
      </c>
      <c r="B1727" t="str">
        <f t="shared" si="26"/>
        <v>20-30</v>
      </c>
    </row>
    <row r="1728" spans="1:2" x14ac:dyDescent="0.3">
      <c r="A1728" s="31">
        <v>28</v>
      </c>
      <c r="B1728" t="str">
        <f t="shared" si="26"/>
        <v>20-30</v>
      </c>
    </row>
    <row r="1729" spans="1:2" x14ac:dyDescent="0.3">
      <c r="A1729" s="30">
        <v>26</v>
      </c>
      <c r="B1729" t="str">
        <f t="shared" si="26"/>
        <v>20-30</v>
      </c>
    </row>
    <row r="1730" spans="1:2" x14ac:dyDescent="0.3">
      <c r="A1730" s="31">
        <v>27</v>
      </c>
      <c r="B1730" t="str">
        <f t="shared" si="26"/>
        <v>20-30</v>
      </c>
    </row>
    <row r="1731" spans="1:2" x14ac:dyDescent="0.3">
      <c r="A1731" s="30">
        <v>28</v>
      </c>
      <c r="B1731" t="str">
        <f t="shared" si="26"/>
        <v>20-30</v>
      </c>
    </row>
    <row r="1732" spans="1:2" x14ac:dyDescent="0.3">
      <c r="A1732" s="31">
        <v>26</v>
      </c>
      <c r="B1732" t="str">
        <f t="shared" si="26"/>
        <v>20-30</v>
      </c>
    </row>
    <row r="1733" spans="1:2" x14ac:dyDescent="0.3">
      <c r="A1733" s="30">
        <v>26</v>
      </c>
      <c r="B1733" t="str">
        <f t="shared" si="26"/>
        <v>20-30</v>
      </c>
    </row>
    <row r="1734" spans="1:2" x14ac:dyDescent="0.3">
      <c r="A1734" s="31">
        <v>28</v>
      </c>
      <c r="B1734" t="str">
        <f t="shared" ref="B1734:B1797" si="27">IF(A1734&lt;=10,"0-10",IF(A1734&lt;=20,"10-20",IF(A1734&lt;=30,"20-30","30 Above")))</f>
        <v>20-30</v>
      </c>
    </row>
    <row r="1735" spans="1:2" x14ac:dyDescent="0.3">
      <c r="A1735" s="30">
        <v>26</v>
      </c>
      <c r="B1735" t="str">
        <f t="shared" si="27"/>
        <v>20-30</v>
      </c>
    </row>
    <row r="1736" spans="1:2" x14ac:dyDescent="0.3">
      <c r="A1736" s="31">
        <v>26</v>
      </c>
      <c r="B1736" t="str">
        <f t="shared" si="27"/>
        <v>20-30</v>
      </c>
    </row>
    <row r="1737" spans="1:2" x14ac:dyDescent="0.3">
      <c r="A1737" s="30">
        <v>28</v>
      </c>
      <c r="B1737" t="str">
        <f t="shared" si="27"/>
        <v>20-30</v>
      </c>
    </row>
    <row r="1738" spans="1:2" x14ac:dyDescent="0.3">
      <c r="A1738" s="31">
        <v>28</v>
      </c>
      <c r="B1738" t="str">
        <f t="shared" si="27"/>
        <v>20-30</v>
      </c>
    </row>
    <row r="1739" spans="1:2" x14ac:dyDescent="0.3">
      <c r="A1739" s="30">
        <v>26</v>
      </c>
      <c r="B1739" t="str">
        <f t="shared" si="27"/>
        <v>20-30</v>
      </c>
    </row>
    <row r="1740" spans="1:2" x14ac:dyDescent="0.3">
      <c r="A1740" s="31">
        <v>27</v>
      </c>
      <c r="B1740" t="str">
        <f t="shared" si="27"/>
        <v>20-30</v>
      </c>
    </row>
    <row r="1741" spans="1:2" x14ac:dyDescent="0.3">
      <c r="A1741" s="30">
        <v>27</v>
      </c>
      <c r="B1741" t="str">
        <f t="shared" si="27"/>
        <v>20-30</v>
      </c>
    </row>
    <row r="1742" spans="1:2" x14ac:dyDescent="0.3">
      <c r="A1742" s="31">
        <v>28</v>
      </c>
      <c r="B1742" t="str">
        <f t="shared" si="27"/>
        <v>20-30</v>
      </c>
    </row>
    <row r="1743" spans="1:2" x14ac:dyDescent="0.3">
      <c r="A1743" s="30">
        <v>28</v>
      </c>
      <c r="B1743" t="str">
        <f t="shared" si="27"/>
        <v>20-30</v>
      </c>
    </row>
    <row r="1744" spans="1:2" x14ac:dyDescent="0.3">
      <c r="A1744" s="31">
        <v>26</v>
      </c>
      <c r="B1744" t="str">
        <f t="shared" si="27"/>
        <v>20-30</v>
      </c>
    </row>
    <row r="1745" spans="1:2" x14ac:dyDescent="0.3">
      <c r="A1745" s="30">
        <v>26</v>
      </c>
      <c r="B1745" t="str">
        <f t="shared" si="27"/>
        <v>20-30</v>
      </c>
    </row>
    <row r="1746" spans="1:2" x14ac:dyDescent="0.3">
      <c r="A1746" s="31">
        <v>25</v>
      </c>
      <c r="B1746" t="str">
        <f t="shared" si="27"/>
        <v>20-30</v>
      </c>
    </row>
    <row r="1747" spans="1:2" x14ac:dyDescent="0.3">
      <c r="A1747" s="30">
        <v>25</v>
      </c>
      <c r="B1747" t="str">
        <f t="shared" si="27"/>
        <v>20-30</v>
      </c>
    </row>
    <row r="1748" spans="1:2" x14ac:dyDescent="0.3">
      <c r="A1748" s="31">
        <v>27</v>
      </c>
      <c r="B1748" t="str">
        <f t="shared" si="27"/>
        <v>20-30</v>
      </c>
    </row>
    <row r="1749" spans="1:2" x14ac:dyDescent="0.3">
      <c r="A1749" s="30">
        <v>25</v>
      </c>
      <c r="B1749" t="str">
        <f t="shared" si="27"/>
        <v>20-30</v>
      </c>
    </row>
    <row r="1750" spans="1:2" x14ac:dyDescent="0.3">
      <c r="A1750" s="31">
        <v>26</v>
      </c>
      <c r="B1750" t="str">
        <f t="shared" si="27"/>
        <v>20-30</v>
      </c>
    </row>
    <row r="1751" spans="1:2" x14ac:dyDescent="0.3">
      <c r="A1751" s="30">
        <v>26</v>
      </c>
      <c r="B1751" t="str">
        <f t="shared" si="27"/>
        <v>20-30</v>
      </c>
    </row>
    <row r="1752" spans="1:2" x14ac:dyDescent="0.3">
      <c r="A1752" s="31">
        <v>27</v>
      </c>
      <c r="B1752" t="str">
        <f t="shared" si="27"/>
        <v>20-30</v>
      </c>
    </row>
    <row r="1753" spans="1:2" x14ac:dyDescent="0.3">
      <c r="A1753" s="30">
        <v>25</v>
      </c>
      <c r="B1753" t="str">
        <f t="shared" si="27"/>
        <v>20-30</v>
      </c>
    </row>
    <row r="1754" spans="1:2" x14ac:dyDescent="0.3">
      <c r="A1754" s="31">
        <v>25</v>
      </c>
      <c r="B1754" t="str">
        <f t="shared" si="27"/>
        <v>20-30</v>
      </c>
    </row>
    <row r="1755" spans="1:2" x14ac:dyDescent="0.3">
      <c r="A1755" s="30">
        <v>27</v>
      </c>
      <c r="B1755" t="str">
        <f t="shared" si="27"/>
        <v>20-30</v>
      </c>
    </row>
    <row r="1756" spans="1:2" x14ac:dyDescent="0.3">
      <c r="A1756" s="31">
        <v>25</v>
      </c>
      <c r="B1756" t="str">
        <f t="shared" si="27"/>
        <v>20-30</v>
      </c>
    </row>
    <row r="1757" spans="1:2" x14ac:dyDescent="0.3">
      <c r="A1757" s="30">
        <v>26</v>
      </c>
      <c r="B1757" t="str">
        <f t="shared" si="27"/>
        <v>20-30</v>
      </c>
    </row>
    <row r="1758" spans="1:2" x14ac:dyDescent="0.3">
      <c r="A1758" s="31">
        <v>25</v>
      </c>
      <c r="B1758" t="str">
        <f t="shared" si="27"/>
        <v>20-30</v>
      </c>
    </row>
    <row r="1759" spans="1:2" x14ac:dyDescent="0.3">
      <c r="A1759" s="30">
        <v>25</v>
      </c>
      <c r="B1759" t="str">
        <f t="shared" si="27"/>
        <v>20-30</v>
      </c>
    </row>
    <row r="1760" spans="1:2" x14ac:dyDescent="0.3">
      <c r="A1760" s="31">
        <v>26</v>
      </c>
      <c r="B1760" t="str">
        <f t="shared" si="27"/>
        <v>20-30</v>
      </c>
    </row>
    <row r="1761" spans="1:2" x14ac:dyDescent="0.3">
      <c r="A1761" s="30">
        <v>25</v>
      </c>
      <c r="B1761" t="str">
        <f t="shared" si="27"/>
        <v>20-30</v>
      </c>
    </row>
    <row r="1762" spans="1:2" x14ac:dyDescent="0.3">
      <c r="A1762" s="31">
        <v>27</v>
      </c>
      <c r="B1762" t="str">
        <f t="shared" si="27"/>
        <v>20-30</v>
      </c>
    </row>
    <row r="1763" spans="1:2" x14ac:dyDescent="0.3">
      <c r="A1763" s="30">
        <v>27</v>
      </c>
      <c r="B1763" t="str">
        <f t="shared" si="27"/>
        <v>20-30</v>
      </c>
    </row>
    <row r="1764" spans="1:2" x14ac:dyDescent="0.3">
      <c r="A1764" s="31">
        <v>27</v>
      </c>
      <c r="B1764" t="str">
        <f t="shared" si="27"/>
        <v>20-30</v>
      </c>
    </row>
    <row r="1765" spans="1:2" x14ac:dyDescent="0.3">
      <c r="A1765" s="30">
        <v>27</v>
      </c>
      <c r="B1765" t="str">
        <f t="shared" si="27"/>
        <v>20-30</v>
      </c>
    </row>
    <row r="1766" spans="1:2" x14ac:dyDescent="0.3">
      <c r="A1766" s="31">
        <v>25</v>
      </c>
      <c r="B1766" t="str">
        <f t="shared" si="27"/>
        <v>20-30</v>
      </c>
    </row>
    <row r="1767" spans="1:2" x14ac:dyDescent="0.3">
      <c r="A1767" s="30">
        <v>27</v>
      </c>
      <c r="B1767" t="str">
        <f t="shared" si="27"/>
        <v>20-30</v>
      </c>
    </row>
    <row r="1768" spans="1:2" x14ac:dyDescent="0.3">
      <c r="A1768" s="31">
        <v>25</v>
      </c>
      <c r="B1768" t="str">
        <f t="shared" si="27"/>
        <v>20-30</v>
      </c>
    </row>
    <row r="1769" spans="1:2" x14ac:dyDescent="0.3">
      <c r="A1769" s="30">
        <v>26</v>
      </c>
      <c r="B1769" t="str">
        <f t="shared" si="27"/>
        <v>20-30</v>
      </c>
    </row>
    <row r="1770" spans="1:2" x14ac:dyDescent="0.3">
      <c r="A1770" s="31">
        <v>27</v>
      </c>
      <c r="B1770" t="str">
        <f t="shared" si="27"/>
        <v>20-30</v>
      </c>
    </row>
    <row r="1771" spans="1:2" x14ac:dyDescent="0.3">
      <c r="A1771" s="30">
        <v>27</v>
      </c>
      <c r="B1771" t="str">
        <f t="shared" si="27"/>
        <v>20-30</v>
      </c>
    </row>
    <row r="1772" spans="1:2" x14ac:dyDescent="0.3">
      <c r="A1772" s="31">
        <v>26</v>
      </c>
      <c r="B1772" t="str">
        <f t="shared" si="27"/>
        <v>20-30</v>
      </c>
    </row>
    <row r="1773" spans="1:2" x14ac:dyDescent="0.3">
      <c r="A1773" s="30">
        <v>27</v>
      </c>
      <c r="B1773" t="str">
        <f t="shared" si="27"/>
        <v>20-30</v>
      </c>
    </row>
    <row r="1774" spans="1:2" x14ac:dyDescent="0.3">
      <c r="A1774" s="31">
        <v>26</v>
      </c>
      <c r="B1774" t="str">
        <f t="shared" si="27"/>
        <v>20-30</v>
      </c>
    </row>
    <row r="1775" spans="1:2" x14ac:dyDescent="0.3">
      <c r="A1775" s="30">
        <v>27</v>
      </c>
      <c r="B1775" t="str">
        <f t="shared" si="27"/>
        <v>20-30</v>
      </c>
    </row>
    <row r="1776" spans="1:2" x14ac:dyDescent="0.3">
      <c r="A1776" s="31">
        <v>26</v>
      </c>
      <c r="B1776" t="str">
        <f t="shared" si="27"/>
        <v>20-30</v>
      </c>
    </row>
    <row r="1777" spans="1:2" x14ac:dyDescent="0.3">
      <c r="A1777" s="30">
        <v>25</v>
      </c>
      <c r="B1777" t="str">
        <f t="shared" si="27"/>
        <v>20-30</v>
      </c>
    </row>
    <row r="1778" spans="1:2" x14ac:dyDescent="0.3">
      <c r="A1778" s="31">
        <v>24</v>
      </c>
      <c r="B1778" t="str">
        <f t="shared" si="27"/>
        <v>20-30</v>
      </c>
    </row>
    <row r="1779" spans="1:2" x14ac:dyDescent="0.3">
      <c r="A1779" s="30">
        <v>26</v>
      </c>
      <c r="B1779" t="str">
        <f t="shared" si="27"/>
        <v>20-30</v>
      </c>
    </row>
    <row r="1780" spans="1:2" x14ac:dyDescent="0.3">
      <c r="A1780" s="31">
        <v>26</v>
      </c>
      <c r="B1780" t="str">
        <f t="shared" si="27"/>
        <v>20-30</v>
      </c>
    </row>
    <row r="1781" spans="1:2" x14ac:dyDescent="0.3">
      <c r="A1781" s="30">
        <v>27</v>
      </c>
      <c r="B1781" t="str">
        <f t="shared" si="27"/>
        <v>20-30</v>
      </c>
    </row>
    <row r="1782" spans="1:2" x14ac:dyDescent="0.3">
      <c r="A1782" s="31">
        <v>26</v>
      </c>
      <c r="B1782" t="str">
        <f t="shared" si="27"/>
        <v>20-30</v>
      </c>
    </row>
    <row r="1783" spans="1:2" x14ac:dyDescent="0.3">
      <c r="A1783" s="30">
        <v>26</v>
      </c>
      <c r="B1783" t="str">
        <f t="shared" si="27"/>
        <v>20-30</v>
      </c>
    </row>
    <row r="1784" spans="1:2" x14ac:dyDescent="0.3">
      <c r="A1784" s="31">
        <v>27</v>
      </c>
      <c r="B1784" t="str">
        <f t="shared" si="27"/>
        <v>20-30</v>
      </c>
    </row>
    <row r="1785" spans="1:2" x14ac:dyDescent="0.3">
      <c r="A1785" s="30">
        <v>27</v>
      </c>
      <c r="B1785" t="str">
        <f t="shared" si="27"/>
        <v>20-30</v>
      </c>
    </row>
    <row r="1786" spans="1:2" x14ac:dyDescent="0.3">
      <c r="A1786" s="31">
        <v>25</v>
      </c>
      <c r="B1786" t="str">
        <f t="shared" si="27"/>
        <v>20-30</v>
      </c>
    </row>
    <row r="1787" spans="1:2" x14ac:dyDescent="0.3">
      <c r="A1787" s="30">
        <v>25</v>
      </c>
      <c r="B1787" t="str">
        <f t="shared" si="27"/>
        <v>20-30</v>
      </c>
    </row>
    <row r="1788" spans="1:2" x14ac:dyDescent="0.3">
      <c r="A1788" s="31">
        <v>25</v>
      </c>
      <c r="B1788" t="str">
        <f t="shared" si="27"/>
        <v>20-30</v>
      </c>
    </row>
    <row r="1789" spans="1:2" x14ac:dyDescent="0.3">
      <c r="A1789" s="30">
        <v>25</v>
      </c>
      <c r="B1789" t="str">
        <f t="shared" si="27"/>
        <v>20-30</v>
      </c>
    </row>
    <row r="1790" spans="1:2" x14ac:dyDescent="0.3">
      <c r="A1790" s="31">
        <v>25</v>
      </c>
      <c r="B1790" t="str">
        <f t="shared" si="27"/>
        <v>20-30</v>
      </c>
    </row>
    <row r="1791" spans="1:2" x14ac:dyDescent="0.3">
      <c r="A1791" s="30">
        <v>27</v>
      </c>
      <c r="B1791" t="str">
        <f t="shared" si="27"/>
        <v>20-30</v>
      </c>
    </row>
    <row r="1792" spans="1:2" x14ac:dyDescent="0.3">
      <c r="A1792" s="31">
        <v>25</v>
      </c>
      <c r="B1792" t="str">
        <f t="shared" si="27"/>
        <v>20-30</v>
      </c>
    </row>
    <row r="1793" spans="1:2" x14ac:dyDescent="0.3">
      <c r="A1793" s="30">
        <v>26</v>
      </c>
      <c r="B1793" t="str">
        <f t="shared" si="27"/>
        <v>20-30</v>
      </c>
    </row>
    <row r="1794" spans="1:2" x14ac:dyDescent="0.3">
      <c r="A1794" s="31">
        <v>25</v>
      </c>
      <c r="B1794" t="str">
        <f t="shared" si="27"/>
        <v>20-30</v>
      </c>
    </row>
    <row r="1795" spans="1:2" x14ac:dyDescent="0.3">
      <c r="A1795" s="30">
        <v>27</v>
      </c>
      <c r="B1795" t="str">
        <f t="shared" si="27"/>
        <v>20-30</v>
      </c>
    </row>
    <row r="1796" spans="1:2" x14ac:dyDescent="0.3">
      <c r="A1796" s="31">
        <v>26</v>
      </c>
      <c r="B1796" t="str">
        <f t="shared" si="27"/>
        <v>20-30</v>
      </c>
    </row>
    <row r="1797" spans="1:2" x14ac:dyDescent="0.3">
      <c r="A1797" s="30">
        <v>25</v>
      </c>
      <c r="B1797" t="str">
        <f t="shared" si="27"/>
        <v>20-30</v>
      </c>
    </row>
    <row r="1798" spans="1:2" x14ac:dyDescent="0.3">
      <c r="A1798" s="31">
        <v>24</v>
      </c>
      <c r="B1798" t="str">
        <f t="shared" ref="B1798:B1861" si="28">IF(A1798&lt;=10,"0-10",IF(A1798&lt;=20,"10-20",IF(A1798&lt;=30,"20-30","30 Above")))</f>
        <v>20-30</v>
      </c>
    </row>
    <row r="1799" spans="1:2" x14ac:dyDescent="0.3">
      <c r="A1799" s="30">
        <v>24</v>
      </c>
      <c r="B1799" t="str">
        <f t="shared" si="28"/>
        <v>20-30</v>
      </c>
    </row>
    <row r="1800" spans="1:2" x14ac:dyDescent="0.3">
      <c r="A1800" s="31">
        <v>25</v>
      </c>
      <c r="B1800" t="str">
        <f t="shared" si="28"/>
        <v>20-30</v>
      </c>
    </row>
    <row r="1801" spans="1:2" x14ac:dyDescent="0.3">
      <c r="A1801" s="30">
        <v>25</v>
      </c>
      <c r="B1801" t="str">
        <f t="shared" si="28"/>
        <v>20-30</v>
      </c>
    </row>
    <row r="1802" spans="1:2" x14ac:dyDescent="0.3">
      <c r="A1802" s="31">
        <v>25</v>
      </c>
      <c r="B1802" t="str">
        <f t="shared" si="28"/>
        <v>20-30</v>
      </c>
    </row>
    <row r="1803" spans="1:2" x14ac:dyDescent="0.3">
      <c r="A1803" s="30">
        <v>25</v>
      </c>
      <c r="B1803" t="str">
        <f t="shared" si="28"/>
        <v>20-30</v>
      </c>
    </row>
    <row r="1804" spans="1:2" x14ac:dyDescent="0.3">
      <c r="A1804" s="31">
        <v>27</v>
      </c>
      <c r="B1804" t="str">
        <f t="shared" si="28"/>
        <v>20-30</v>
      </c>
    </row>
    <row r="1805" spans="1:2" x14ac:dyDescent="0.3">
      <c r="A1805" s="30">
        <v>27</v>
      </c>
      <c r="B1805" t="str">
        <f t="shared" si="28"/>
        <v>20-30</v>
      </c>
    </row>
    <row r="1806" spans="1:2" x14ac:dyDescent="0.3">
      <c r="A1806" s="31">
        <v>24</v>
      </c>
      <c r="B1806" t="str">
        <f t="shared" si="28"/>
        <v>20-30</v>
      </c>
    </row>
    <row r="1807" spans="1:2" x14ac:dyDescent="0.3">
      <c r="A1807" s="30">
        <v>24</v>
      </c>
      <c r="B1807" t="str">
        <f t="shared" si="28"/>
        <v>20-30</v>
      </c>
    </row>
    <row r="1808" spans="1:2" x14ac:dyDescent="0.3">
      <c r="A1808" s="31">
        <v>25</v>
      </c>
      <c r="B1808" t="str">
        <f t="shared" si="28"/>
        <v>20-30</v>
      </c>
    </row>
    <row r="1809" spans="1:2" x14ac:dyDescent="0.3">
      <c r="A1809" s="30">
        <v>25</v>
      </c>
      <c r="B1809" t="str">
        <f t="shared" si="28"/>
        <v>20-30</v>
      </c>
    </row>
    <row r="1810" spans="1:2" x14ac:dyDescent="0.3">
      <c r="A1810" s="31">
        <v>25</v>
      </c>
      <c r="B1810" t="str">
        <f t="shared" si="28"/>
        <v>20-30</v>
      </c>
    </row>
    <row r="1811" spans="1:2" x14ac:dyDescent="0.3">
      <c r="A1811" s="30">
        <v>26</v>
      </c>
      <c r="B1811" t="str">
        <f t="shared" si="28"/>
        <v>20-30</v>
      </c>
    </row>
    <row r="1812" spans="1:2" x14ac:dyDescent="0.3">
      <c r="A1812" s="31">
        <v>25</v>
      </c>
      <c r="B1812" t="str">
        <f t="shared" si="28"/>
        <v>20-30</v>
      </c>
    </row>
    <row r="1813" spans="1:2" x14ac:dyDescent="0.3">
      <c r="A1813" s="30">
        <v>27</v>
      </c>
      <c r="B1813" t="str">
        <f t="shared" si="28"/>
        <v>20-30</v>
      </c>
    </row>
    <row r="1814" spans="1:2" x14ac:dyDescent="0.3">
      <c r="A1814" s="31">
        <v>25</v>
      </c>
      <c r="B1814" t="str">
        <f t="shared" si="28"/>
        <v>20-30</v>
      </c>
    </row>
    <row r="1815" spans="1:2" x14ac:dyDescent="0.3">
      <c r="A1815" s="30">
        <v>26</v>
      </c>
      <c r="B1815" t="str">
        <f t="shared" si="28"/>
        <v>20-30</v>
      </c>
    </row>
    <row r="1816" spans="1:2" x14ac:dyDescent="0.3">
      <c r="A1816" s="31">
        <v>26</v>
      </c>
      <c r="B1816" t="str">
        <f t="shared" si="28"/>
        <v>20-30</v>
      </c>
    </row>
    <row r="1817" spans="1:2" x14ac:dyDescent="0.3">
      <c r="A1817" s="30">
        <v>25</v>
      </c>
      <c r="B1817" t="str">
        <f t="shared" si="28"/>
        <v>20-30</v>
      </c>
    </row>
    <row r="1818" spans="1:2" x14ac:dyDescent="0.3">
      <c r="A1818" s="31">
        <v>27</v>
      </c>
      <c r="B1818" t="str">
        <f t="shared" si="28"/>
        <v>20-30</v>
      </c>
    </row>
    <row r="1819" spans="1:2" x14ac:dyDescent="0.3">
      <c r="A1819" s="30">
        <v>27</v>
      </c>
      <c r="B1819" t="str">
        <f t="shared" si="28"/>
        <v>20-30</v>
      </c>
    </row>
    <row r="1820" spans="1:2" x14ac:dyDescent="0.3">
      <c r="A1820" s="31">
        <v>27</v>
      </c>
      <c r="B1820" t="str">
        <f t="shared" si="28"/>
        <v>20-30</v>
      </c>
    </row>
    <row r="1821" spans="1:2" x14ac:dyDescent="0.3">
      <c r="A1821" s="30">
        <v>25</v>
      </c>
      <c r="B1821" t="str">
        <f t="shared" si="28"/>
        <v>20-30</v>
      </c>
    </row>
    <row r="1822" spans="1:2" x14ac:dyDescent="0.3">
      <c r="A1822" s="31">
        <v>25</v>
      </c>
      <c r="B1822" t="str">
        <f t="shared" si="28"/>
        <v>20-30</v>
      </c>
    </row>
    <row r="1823" spans="1:2" x14ac:dyDescent="0.3">
      <c r="A1823" s="30">
        <v>27</v>
      </c>
      <c r="B1823" t="str">
        <f t="shared" si="28"/>
        <v>20-30</v>
      </c>
    </row>
    <row r="1824" spans="1:2" x14ac:dyDescent="0.3">
      <c r="A1824" s="31">
        <v>26</v>
      </c>
      <c r="B1824" t="str">
        <f t="shared" si="28"/>
        <v>20-30</v>
      </c>
    </row>
    <row r="1825" spans="1:2" x14ac:dyDescent="0.3">
      <c r="A1825" s="30">
        <v>25</v>
      </c>
      <c r="B1825" t="str">
        <f t="shared" si="28"/>
        <v>20-30</v>
      </c>
    </row>
    <row r="1826" spans="1:2" x14ac:dyDescent="0.3">
      <c r="A1826" s="31">
        <v>27</v>
      </c>
      <c r="B1826" t="str">
        <f t="shared" si="28"/>
        <v>20-30</v>
      </c>
    </row>
    <row r="1827" spans="1:2" x14ac:dyDescent="0.3">
      <c r="A1827" s="30">
        <v>25</v>
      </c>
      <c r="B1827" t="str">
        <f t="shared" si="28"/>
        <v>20-30</v>
      </c>
    </row>
    <row r="1828" spans="1:2" x14ac:dyDescent="0.3">
      <c r="A1828" s="31">
        <v>25</v>
      </c>
      <c r="B1828" t="str">
        <f t="shared" si="28"/>
        <v>20-30</v>
      </c>
    </row>
    <row r="1829" spans="1:2" x14ac:dyDescent="0.3">
      <c r="A1829" s="30">
        <v>27</v>
      </c>
      <c r="B1829" t="str">
        <f t="shared" si="28"/>
        <v>20-30</v>
      </c>
    </row>
    <row r="1830" spans="1:2" x14ac:dyDescent="0.3">
      <c r="A1830" s="31">
        <v>27</v>
      </c>
      <c r="B1830" t="str">
        <f t="shared" si="28"/>
        <v>20-30</v>
      </c>
    </row>
    <row r="1831" spans="1:2" x14ac:dyDescent="0.3">
      <c r="A1831" s="30">
        <v>26</v>
      </c>
      <c r="B1831" t="str">
        <f t="shared" si="28"/>
        <v>20-30</v>
      </c>
    </row>
    <row r="1832" spans="1:2" x14ac:dyDescent="0.3">
      <c r="A1832" s="31">
        <v>27</v>
      </c>
      <c r="B1832" t="str">
        <f t="shared" si="28"/>
        <v>20-30</v>
      </c>
    </row>
    <row r="1833" spans="1:2" x14ac:dyDescent="0.3">
      <c r="A1833" s="30">
        <v>25</v>
      </c>
      <c r="B1833" t="str">
        <f t="shared" si="28"/>
        <v>20-30</v>
      </c>
    </row>
    <row r="1834" spans="1:2" x14ac:dyDescent="0.3">
      <c r="A1834" s="31">
        <v>26</v>
      </c>
      <c r="B1834" t="str">
        <f t="shared" si="28"/>
        <v>20-30</v>
      </c>
    </row>
    <row r="1835" spans="1:2" x14ac:dyDescent="0.3">
      <c r="A1835" s="30">
        <v>25</v>
      </c>
      <c r="B1835" t="str">
        <f t="shared" si="28"/>
        <v>20-30</v>
      </c>
    </row>
    <row r="1836" spans="1:2" x14ac:dyDescent="0.3">
      <c r="A1836" s="31">
        <v>25</v>
      </c>
      <c r="B1836" t="str">
        <f t="shared" si="28"/>
        <v>20-30</v>
      </c>
    </row>
    <row r="1837" spans="1:2" x14ac:dyDescent="0.3">
      <c r="A1837" s="30">
        <v>26</v>
      </c>
      <c r="B1837" t="str">
        <f t="shared" si="28"/>
        <v>20-30</v>
      </c>
    </row>
    <row r="1838" spans="1:2" x14ac:dyDescent="0.3">
      <c r="A1838" s="31">
        <v>26</v>
      </c>
      <c r="B1838" t="str">
        <f t="shared" si="28"/>
        <v>20-30</v>
      </c>
    </row>
    <row r="1839" spans="1:2" x14ac:dyDescent="0.3">
      <c r="A1839" s="30">
        <v>27</v>
      </c>
      <c r="B1839" t="str">
        <f t="shared" si="28"/>
        <v>20-30</v>
      </c>
    </row>
    <row r="1840" spans="1:2" x14ac:dyDescent="0.3">
      <c r="A1840" s="31">
        <v>26</v>
      </c>
      <c r="B1840" t="str">
        <f t="shared" si="28"/>
        <v>20-30</v>
      </c>
    </row>
    <row r="1841" spans="1:2" x14ac:dyDescent="0.3">
      <c r="A1841" s="30">
        <v>27</v>
      </c>
      <c r="B1841" t="str">
        <f t="shared" si="28"/>
        <v>20-30</v>
      </c>
    </row>
    <row r="1842" spans="1:2" x14ac:dyDescent="0.3">
      <c r="A1842" s="31">
        <v>25</v>
      </c>
      <c r="B1842" t="str">
        <f t="shared" si="28"/>
        <v>20-30</v>
      </c>
    </row>
    <row r="1843" spans="1:2" x14ac:dyDescent="0.3">
      <c r="A1843" s="30">
        <v>27</v>
      </c>
      <c r="B1843" t="str">
        <f t="shared" si="28"/>
        <v>20-30</v>
      </c>
    </row>
    <row r="1844" spans="1:2" x14ac:dyDescent="0.3">
      <c r="A1844" s="31">
        <v>25</v>
      </c>
      <c r="B1844" t="str">
        <f t="shared" si="28"/>
        <v>20-30</v>
      </c>
    </row>
    <row r="1845" spans="1:2" x14ac:dyDescent="0.3">
      <c r="A1845" s="30">
        <v>27</v>
      </c>
      <c r="B1845" t="str">
        <f t="shared" si="28"/>
        <v>20-30</v>
      </c>
    </row>
    <row r="1846" spans="1:2" x14ac:dyDescent="0.3">
      <c r="A1846" s="31">
        <v>25</v>
      </c>
      <c r="B1846" t="str">
        <f t="shared" si="28"/>
        <v>20-30</v>
      </c>
    </row>
    <row r="1847" spans="1:2" x14ac:dyDescent="0.3">
      <c r="A1847" s="30">
        <v>27</v>
      </c>
      <c r="B1847" t="str">
        <f t="shared" si="28"/>
        <v>20-30</v>
      </c>
    </row>
    <row r="1848" spans="1:2" x14ac:dyDescent="0.3">
      <c r="A1848" s="31">
        <v>25</v>
      </c>
      <c r="B1848" t="str">
        <f t="shared" si="28"/>
        <v>20-30</v>
      </c>
    </row>
    <row r="1849" spans="1:2" x14ac:dyDescent="0.3">
      <c r="A1849" s="30">
        <v>27</v>
      </c>
      <c r="B1849" t="str">
        <f t="shared" si="28"/>
        <v>20-30</v>
      </c>
    </row>
    <row r="1850" spans="1:2" x14ac:dyDescent="0.3">
      <c r="A1850" s="31">
        <v>25</v>
      </c>
      <c r="B1850" t="str">
        <f t="shared" si="28"/>
        <v>20-30</v>
      </c>
    </row>
    <row r="1851" spans="1:2" x14ac:dyDescent="0.3">
      <c r="A1851" s="30">
        <v>25</v>
      </c>
      <c r="B1851" t="str">
        <f t="shared" si="28"/>
        <v>20-30</v>
      </c>
    </row>
    <row r="1852" spans="1:2" x14ac:dyDescent="0.3">
      <c r="A1852" s="31">
        <v>25</v>
      </c>
      <c r="B1852" t="str">
        <f t="shared" si="28"/>
        <v>20-30</v>
      </c>
    </row>
    <row r="1853" spans="1:2" x14ac:dyDescent="0.3">
      <c r="A1853" s="30">
        <v>25</v>
      </c>
      <c r="B1853" t="str">
        <f t="shared" si="28"/>
        <v>20-30</v>
      </c>
    </row>
    <row r="1854" spans="1:2" x14ac:dyDescent="0.3">
      <c r="A1854" s="31">
        <v>26</v>
      </c>
      <c r="B1854" t="str">
        <f t="shared" si="28"/>
        <v>20-30</v>
      </c>
    </row>
    <row r="1855" spans="1:2" x14ac:dyDescent="0.3">
      <c r="A1855" s="30">
        <v>27</v>
      </c>
      <c r="B1855" t="str">
        <f t="shared" si="28"/>
        <v>20-30</v>
      </c>
    </row>
    <row r="1856" spans="1:2" x14ac:dyDescent="0.3">
      <c r="A1856" s="31">
        <v>26</v>
      </c>
      <c r="B1856" t="str">
        <f t="shared" si="28"/>
        <v>20-30</v>
      </c>
    </row>
    <row r="1857" spans="1:2" x14ac:dyDescent="0.3">
      <c r="A1857" s="30">
        <v>26</v>
      </c>
      <c r="B1857" t="str">
        <f t="shared" si="28"/>
        <v>20-30</v>
      </c>
    </row>
    <row r="1858" spans="1:2" x14ac:dyDescent="0.3">
      <c r="A1858" s="31">
        <v>27</v>
      </c>
      <c r="B1858" t="str">
        <f t="shared" si="28"/>
        <v>20-30</v>
      </c>
    </row>
    <row r="1859" spans="1:2" x14ac:dyDescent="0.3">
      <c r="A1859" s="30">
        <v>25</v>
      </c>
      <c r="B1859" t="str">
        <f t="shared" si="28"/>
        <v>20-30</v>
      </c>
    </row>
    <row r="1860" spans="1:2" x14ac:dyDescent="0.3">
      <c r="A1860" s="31">
        <v>26</v>
      </c>
      <c r="B1860" t="str">
        <f t="shared" si="28"/>
        <v>20-30</v>
      </c>
    </row>
    <row r="1861" spans="1:2" x14ac:dyDescent="0.3">
      <c r="A1861" s="30">
        <v>24</v>
      </c>
      <c r="B1861" t="str">
        <f t="shared" si="28"/>
        <v>20-30</v>
      </c>
    </row>
    <row r="1862" spans="1:2" x14ac:dyDescent="0.3">
      <c r="A1862" s="31">
        <v>26</v>
      </c>
      <c r="B1862" t="str">
        <f t="shared" ref="B1862:B1925" si="29">IF(A1862&lt;=10,"0-10",IF(A1862&lt;=20,"10-20",IF(A1862&lt;=30,"20-30","30 Above")))</f>
        <v>20-30</v>
      </c>
    </row>
    <row r="1863" spans="1:2" x14ac:dyDescent="0.3">
      <c r="A1863" s="30">
        <v>25</v>
      </c>
      <c r="B1863" t="str">
        <f t="shared" si="29"/>
        <v>20-30</v>
      </c>
    </row>
    <row r="1864" spans="1:2" x14ac:dyDescent="0.3">
      <c r="A1864" s="31">
        <v>27</v>
      </c>
      <c r="B1864" t="str">
        <f t="shared" si="29"/>
        <v>20-30</v>
      </c>
    </row>
    <row r="1865" spans="1:2" x14ac:dyDescent="0.3">
      <c r="A1865" s="30">
        <v>25</v>
      </c>
      <c r="B1865" t="str">
        <f t="shared" si="29"/>
        <v>20-30</v>
      </c>
    </row>
    <row r="1866" spans="1:2" x14ac:dyDescent="0.3">
      <c r="A1866" s="31">
        <v>25</v>
      </c>
      <c r="B1866" t="str">
        <f t="shared" si="29"/>
        <v>20-30</v>
      </c>
    </row>
    <row r="1867" spans="1:2" x14ac:dyDescent="0.3">
      <c r="A1867" s="30">
        <v>25</v>
      </c>
      <c r="B1867" t="str">
        <f t="shared" si="29"/>
        <v>20-30</v>
      </c>
    </row>
    <row r="1868" spans="1:2" x14ac:dyDescent="0.3">
      <c r="A1868" s="31">
        <v>27</v>
      </c>
      <c r="B1868" t="str">
        <f t="shared" si="29"/>
        <v>20-30</v>
      </c>
    </row>
    <row r="1869" spans="1:2" x14ac:dyDescent="0.3">
      <c r="A1869" s="30">
        <v>26</v>
      </c>
      <c r="B1869" t="str">
        <f t="shared" si="29"/>
        <v>20-30</v>
      </c>
    </row>
    <row r="1870" spans="1:2" x14ac:dyDescent="0.3">
      <c r="A1870" s="31">
        <v>26</v>
      </c>
      <c r="B1870" t="str">
        <f t="shared" si="29"/>
        <v>20-30</v>
      </c>
    </row>
    <row r="1871" spans="1:2" x14ac:dyDescent="0.3">
      <c r="A1871" s="30">
        <v>26</v>
      </c>
      <c r="B1871" t="str">
        <f t="shared" si="29"/>
        <v>20-30</v>
      </c>
    </row>
    <row r="1872" spans="1:2" x14ac:dyDescent="0.3">
      <c r="A1872" s="31">
        <v>27</v>
      </c>
      <c r="B1872" t="str">
        <f t="shared" si="29"/>
        <v>20-30</v>
      </c>
    </row>
    <row r="1873" spans="1:2" x14ac:dyDescent="0.3">
      <c r="A1873" s="30">
        <v>26</v>
      </c>
      <c r="B1873" t="str">
        <f t="shared" si="29"/>
        <v>20-30</v>
      </c>
    </row>
    <row r="1874" spans="1:2" x14ac:dyDescent="0.3">
      <c r="A1874" s="31">
        <v>25</v>
      </c>
      <c r="B1874" t="str">
        <f t="shared" si="29"/>
        <v>20-30</v>
      </c>
    </row>
    <row r="1875" spans="1:2" x14ac:dyDescent="0.3">
      <c r="A1875" s="30">
        <v>24</v>
      </c>
      <c r="B1875" t="str">
        <f t="shared" si="29"/>
        <v>20-30</v>
      </c>
    </row>
    <row r="1876" spans="1:2" x14ac:dyDescent="0.3">
      <c r="A1876" s="31">
        <v>26</v>
      </c>
      <c r="B1876" t="str">
        <f t="shared" si="29"/>
        <v>20-30</v>
      </c>
    </row>
    <row r="1877" spans="1:2" x14ac:dyDescent="0.3">
      <c r="A1877" s="30">
        <v>26</v>
      </c>
      <c r="B1877" t="str">
        <f t="shared" si="29"/>
        <v>20-30</v>
      </c>
    </row>
    <row r="1878" spans="1:2" x14ac:dyDescent="0.3">
      <c r="A1878" s="31">
        <v>25</v>
      </c>
      <c r="B1878" t="str">
        <f t="shared" si="29"/>
        <v>20-30</v>
      </c>
    </row>
    <row r="1879" spans="1:2" x14ac:dyDescent="0.3">
      <c r="A1879" s="30">
        <v>26</v>
      </c>
      <c r="B1879" t="str">
        <f t="shared" si="29"/>
        <v>20-30</v>
      </c>
    </row>
    <row r="1880" spans="1:2" x14ac:dyDescent="0.3">
      <c r="A1880" s="31">
        <v>23</v>
      </c>
      <c r="B1880" t="str">
        <f t="shared" si="29"/>
        <v>20-30</v>
      </c>
    </row>
    <row r="1881" spans="1:2" x14ac:dyDescent="0.3">
      <c r="A1881" s="30">
        <v>26</v>
      </c>
      <c r="B1881" t="str">
        <f t="shared" si="29"/>
        <v>20-30</v>
      </c>
    </row>
    <row r="1882" spans="1:2" x14ac:dyDescent="0.3">
      <c r="A1882" s="31">
        <v>24</v>
      </c>
      <c r="B1882" t="str">
        <f t="shared" si="29"/>
        <v>20-30</v>
      </c>
    </row>
    <row r="1883" spans="1:2" x14ac:dyDescent="0.3">
      <c r="A1883" s="30">
        <v>24</v>
      </c>
      <c r="B1883" t="str">
        <f t="shared" si="29"/>
        <v>20-30</v>
      </c>
    </row>
    <row r="1884" spans="1:2" x14ac:dyDescent="0.3">
      <c r="A1884" s="31">
        <v>24</v>
      </c>
      <c r="B1884" t="str">
        <f t="shared" si="29"/>
        <v>20-30</v>
      </c>
    </row>
    <row r="1885" spans="1:2" x14ac:dyDescent="0.3">
      <c r="A1885" s="30">
        <v>24</v>
      </c>
      <c r="B1885" t="str">
        <f t="shared" si="29"/>
        <v>20-30</v>
      </c>
    </row>
    <row r="1886" spans="1:2" x14ac:dyDescent="0.3">
      <c r="A1886" s="31">
        <v>24</v>
      </c>
      <c r="B1886" t="str">
        <f t="shared" si="29"/>
        <v>20-30</v>
      </c>
    </row>
    <row r="1887" spans="1:2" x14ac:dyDescent="0.3">
      <c r="A1887" s="30">
        <v>24</v>
      </c>
      <c r="B1887" t="str">
        <f t="shared" si="29"/>
        <v>20-30</v>
      </c>
    </row>
    <row r="1888" spans="1:2" x14ac:dyDescent="0.3">
      <c r="A1888" s="31">
        <v>25</v>
      </c>
      <c r="B1888" t="str">
        <f t="shared" si="29"/>
        <v>20-30</v>
      </c>
    </row>
    <row r="1889" spans="1:2" x14ac:dyDescent="0.3">
      <c r="A1889" s="30">
        <v>26</v>
      </c>
      <c r="B1889" t="str">
        <f t="shared" si="29"/>
        <v>20-30</v>
      </c>
    </row>
    <row r="1890" spans="1:2" x14ac:dyDescent="0.3">
      <c r="A1890" s="31">
        <v>24</v>
      </c>
      <c r="B1890" t="str">
        <f t="shared" si="29"/>
        <v>20-30</v>
      </c>
    </row>
    <row r="1891" spans="1:2" x14ac:dyDescent="0.3">
      <c r="A1891" s="30">
        <v>26</v>
      </c>
      <c r="B1891" t="str">
        <f t="shared" si="29"/>
        <v>20-30</v>
      </c>
    </row>
    <row r="1892" spans="1:2" x14ac:dyDescent="0.3">
      <c r="A1892" s="31">
        <v>24</v>
      </c>
      <c r="B1892" t="str">
        <f t="shared" si="29"/>
        <v>20-30</v>
      </c>
    </row>
    <row r="1893" spans="1:2" x14ac:dyDescent="0.3">
      <c r="A1893" s="30">
        <v>25</v>
      </c>
      <c r="B1893" t="str">
        <f t="shared" si="29"/>
        <v>20-30</v>
      </c>
    </row>
    <row r="1894" spans="1:2" x14ac:dyDescent="0.3">
      <c r="A1894" s="31">
        <v>25</v>
      </c>
      <c r="B1894" t="str">
        <f t="shared" si="29"/>
        <v>20-30</v>
      </c>
    </row>
    <row r="1895" spans="1:2" x14ac:dyDescent="0.3">
      <c r="A1895" s="30">
        <v>23</v>
      </c>
      <c r="B1895" t="str">
        <f t="shared" si="29"/>
        <v>20-30</v>
      </c>
    </row>
    <row r="1896" spans="1:2" x14ac:dyDescent="0.3">
      <c r="A1896" s="31">
        <v>24</v>
      </c>
      <c r="B1896" t="str">
        <f t="shared" si="29"/>
        <v>20-30</v>
      </c>
    </row>
    <row r="1897" spans="1:2" x14ac:dyDescent="0.3">
      <c r="A1897" s="30">
        <v>26</v>
      </c>
      <c r="B1897" t="str">
        <f t="shared" si="29"/>
        <v>20-30</v>
      </c>
    </row>
    <row r="1898" spans="1:2" x14ac:dyDescent="0.3">
      <c r="A1898" s="31">
        <v>25</v>
      </c>
      <c r="B1898" t="str">
        <f t="shared" si="29"/>
        <v>20-30</v>
      </c>
    </row>
    <row r="1899" spans="1:2" x14ac:dyDescent="0.3">
      <c r="A1899" s="30">
        <v>23</v>
      </c>
      <c r="B1899" t="str">
        <f t="shared" si="29"/>
        <v>20-30</v>
      </c>
    </row>
    <row r="1900" spans="1:2" x14ac:dyDescent="0.3">
      <c r="A1900" s="31">
        <v>24</v>
      </c>
      <c r="B1900" t="str">
        <f t="shared" si="29"/>
        <v>20-30</v>
      </c>
    </row>
    <row r="1901" spans="1:2" x14ac:dyDescent="0.3">
      <c r="A1901" s="30">
        <v>23</v>
      </c>
      <c r="B1901" t="str">
        <f t="shared" si="29"/>
        <v>20-30</v>
      </c>
    </row>
    <row r="1902" spans="1:2" x14ac:dyDescent="0.3">
      <c r="A1902" s="31">
        <v>26</v>
      </c>
      <c r="B1902" t="str">
        <f t="shared" si="29"/>
        <v>20-30</v>
      </c>
    </row>
    <row r="1903" spans="1:2" x14ac:dyDescent="0.3">
      <c r="A1903" s="30">
        <v>25</v>
      </c>
      <c r="B1903" t="str">
        <f t="shared" si="29"/>
        <v>20-30</v>
      </c>
    </row>
    <row r="1904" spans="1:2" x14ac:dyDescent="0.3">
      <c r="A1904" s="31">
        <v>24</v>
      </c>
      <c r="B1904" t="str">
        <f t="shared" si="29"/>
        <v>20-30</v>
      </c>
    </row>
    <row r="1905" spans="1:2" x14ac:dyDescent="0.3">
      <c r="A1905" s="30">
        <v>25</v>
      </c>
      <c r="B1905" t="str">
        <f t="shared" si="29"/>
        <v>20-30</v>
      </c>
    </row>
    <row r="1906" spans="1:2" x14ac:dyDescent="0.3">
      <c r="A1906" s="31">
        <v>26</v>
      </c>
      <c r="B1906" t="str">
        <f t="shared" si="29"/>
        <v>20-30</v>
      </c>
    </row>
    <row r="1907" spans="1:2" x14ac:dyDescent="0.3">
      <c r="A1907" s="30">
        <v>24</v>
      </c>
      <c r="B1907" t="str">
        <f t="shared" si="29"/>
        <v>20-30</v>
      </c>
    </row>
    <row r="1908" spans="1:2" x14ac:dyDescent="0.3">
      <c r="A1908" s="31">
        <v>24</v>
      </c>
      <c r="B1908" t="str">
        <f t="shared" si="29"/>
        <v>20-30</v>
      </c>
    </row>
    <row r="1909" spans="1:2" x14ac:dyDescent="0.3">
      <c r="A1909" s="30">
        <v>25</v>
      </c>
      <c r="B1909" t="str">
        <f t="shared" si="29"/>
        <v>20-30</v>
      </c>
    </row>
    <row r="1910" spans="1:2" x14ac:dyDescent="0.3">
      <c r="A1910" s="31">
        <v>24</v>
      </c>
      <c r="B1910" t="str">
        <f t="shared" si="29"/>
        <v>20-30</v>
      </c>
    </row>
    <row r="1911" spans="1:2" x14ac:dyDescent="0.3">
      <c r="A1911" s="30">
        <v>26</v>
      </c>
      <c r="B1911" t="str">
        <f t="shared" si="29"/>
        <v>20-30</v>
      </c>
    </row>
    <row r="1912" spans="1:2" x14ac:dyDescent="0.3">
      <c r="A1912" s="31">
        <v>25</v>
      </c>
      <c r="B1912" t="str">
        <f t="shared" si="29"/>
        <v>20-30</v>
      </c>
    </row>
    <row r="1913" spans="1:2" x14ac:dyDescent="0.3">
      <c r="A1913" s="30">
        <v>26</v>
      </c>
      <c r="B1913" t="str">
        <f t="shared" si="29"/>
        <v>20-30</v>
      </c>
    </row>
    <row r="1914" spans="1:2" x14ac:dyDescent="0.3">
      <c r="A1914" s="31">
        <v>24</v>
      </c>
      <c r="B1914" t="str">
        <f t="shared" si="29"/>
        <v>20-30</v>
      </c>
    </row>
    <row r="1915" spans="1:2" x14ac:dyDescent="0.3">
      <c r="A1915" s="30">
        <v>25</v>
      </c>
      <c r="B1915" t="str">
        <f t="shared" si="29"/>
        <v>20-30</v>
      </c>
    </row>
    <row r="1916" spans="1:2" x14ac:dyDescent="0.3">
      <c r="A1916" s="31">
        <v>23</v>
      </c>
      <c r="B1916" t="str">
        <f t="shared" si="29"/>
        <v>20-30</v>
      </c>
    </row>
    <row r="1917" spans="1:2" x14ac:dyDescent="0.3">
      <c r="A1917" s="30">
        <v>25</v>
      </c>
      <c r="B1917" t="str">
        <f t="shared" si="29"/>
        <v>20-30</v>
      </c>
    </row>
    <row r="1918" spans="1:2" x14ac:dyDescent="0.3">
      <c r="A1918" s="31">
        <v>24</v>
      </c>
      <c r="B1918" t="str">
        <f t="shared" si="29"/>
        <v>20-30</v>
      </c>
    </row>
    <row r="1919" spans="1:2" x14ac:dyDescent="0.3">
      <c r="A1919" s="30">
        <v>24</v>
      </c>
      <c r="B1919" t="str">
        <f t="shared" si="29"/>
        <v>20-30</v>
      </c>
    </row>
    <row r="1920" spans="1:2" x14ac:dyDescent="0.3">
      <c r="A1920" s="31">
        <v>25</v>
      </c>
      <c r="B1920" t="str">
        <f t="shared" si="29"/>
        <v>20-30</v>
      </c>
    </row>
    <row r="1921" spans="1:2" x14ac:dyDescent="0.3">
      <c r="A1921" s="30">
        <v>25</v>
      </c>
      <c r="B1921" t="str">
        <f t="shared" si="29"/>
        <v>20-30</v>
      </c>
    </row>
    <row r="1922" spans="1:2" x14ac:dyDescent="0.3">
      <c r="A1922" s="31">
        <v>26</v>
      </c>
      <c r="B1922" t="str">
        <f t="shared" si="29"/>
        <v>20-30</v>
      </c>
    </row>
    <row r="1923" spans="1:2" x14ac:dyDescent="0.3">
      <c r="A1923" s="30">
        <v>26</v>
      </c>
      <c r="B1923" t="str">
        <f t="shared" si="29"/>
        <v>20-30</v>
      </c>
    </row>
    <row r="1924" spans="1:2" x14ac:dyDescent="0.3">
      <c r="A1924" s="31">
        <v>20</v>
      </c>
      <c r="B1924" t="str">
        <f t="shared" si="29"/>
        <v>10-20</v>
      </c>
    </row>
    <row r="1925" spans="1:2" x14ac:dyDescent="0.3">
      <c r="A1925" s="30">
        <v>25</v>
      </c>
      <c r="B1925" t="str">
        <f t="shared" si="29"/>
        <v>20-30</v>
      </c>
    </row>
    <row r="1926" spans="1:2" x14ac:dyDescent="0.3">
      <c r="A1926" s="31">
        <v>26</v>
      </c>
      <c r="B1926" t="str">
        <f t="shared" ref="B1926:B1989" si="30">IF(A1926&lt;=10,"0-10",IF(A1926&lt;=20,"10-20",IF(A1926&lt;=30,"20-30","30 Above")))</f>
        <v>20-30</v>
      </c>
    </row>
    <row r="1927" spans="1:2" x14ac:dyDescent="0.3">
      <c r="A1927" s="30">
        <v>24</v>
      </c>
      <c r="B1927" t="str">
        <f t="shared" si="30"/>
        <v>20-30</v>
      </c>
    </row>
    <row r="1928" spans="1:2" x14ac:dyDescent="0.3">
      <c r="A1928" s="31">
        <v>25</v>
      </c>
      <c r="B1928" t="str">
        <f t="shared" si="30"/>
        <v>20-30</v>
      </c>
    </row>
    <row r="1929" spans="1:2" x14ac:dyDescent="0.3">
      <c r="A1929" s="30">
        <v>20</v>
      </c>
      <c r="B1929" t="str">
        <f t="shared" si="30"/>
        <v>10-20</v>
      </c>
    </row>
    <row r="1930" spans="1:2" x14ac:dyDescent="0.3">
      <c r="A1930" s="31">
        <v>24</v>
      </c>
      <c r="B1930" t="str">
        <f t="shared" si="30"/>
        <v>20-30</v>
      </c>
    </row>
    <row r="1931" spans="1:2" x14ac:dyDescent="0.3">
      <c r="A1931" s="30">
        <v>24</v>
      </c>
      <c r="B1931" t="str">
        <f t="shared" si="30"/>
        <v>20-30</v>
      </c>
    </row>
    <row r="1932" spans="1:2" x14ac:dyDescent="0.3">
      <c r="A1932" s="31">
        <v>26</v>
      </c>
      <c r="B1932" t="str">
        <f t="shared" si="30"/>
        <v>20-30</v>
      </c>
    </row>
    <row r="1933" spans="1:2" x14ac:dyDescent="0.3">
      <c r="A1933" s="30">
        <v>26</v>
      </c>
      <c r="B1933" t="str">
        <f t="shared" si="30"/>
        <v>20-30</v>
      </c>
    </row>
    <row r="1934" spans="1:2" x14ac:dyDescent="0.3">
      <c r="A1934" s="31">
        <v>24</v>
      </c>
      <c r="B1934" t="str">
        <f t="shared" si="30"/>
        <v>20-30</v>
      </c>
    </row>
    <row r="1935" spans="1:2" x14ac:dyDescent="0.3">
      <c r="A1935" s="30">
        <v>26</v>
      </c>
      <c r="B1935" t="str">
        <f t="shared" si="30"/>
        <v>20-30</v>
      </c>
    </row>
    <row r="1936" spans="1:2" x14ac:dyDescent="0.3">
      <c r="A1936" s="31">
        <v>24</v>
      </c>
      <c r="B1936" t="str">
        <f t="shared" si="30"/>
        <v>20-30</v>
      </c>
    </row>
    <row r="1937" spans="1:2" x14ac:dyDescent="0.3">
      <c r="A1937" s="30">
        <v>24</v>
      </c>
      <c r="B1937" t="str">
        <f t="shared" si="30"/>
        <v>20-30</v>
      </c>
    </row>
    <row r="1938" spans="1:2" x14ac:dyDescent="0.3">
      <c r="A1938" s="31">
        <v>24</v>
      </c>
      <c r="B1938" t="str">
        <f t="shared" si="30"/>
        <v>20-30</v>
      </c>
    </row>
    <row r="1939" spans="1:2" x14ac:dyDescent="0.3">
      <c r="A1939" s="30">
        <v>24</v>
      </c>
      <c r="B1939" t="str">
        <f t="shared" si="30"/>
        <v>20-30</v>
      </c>
    </row>
    <row r="1940" spans="1:2" x14ac:dyDescent="0.3">
      <c r="A1940" s="31">
        <v>25</v>
      </c>
      <c r="B1940" t="str">
        <f t="shared" si="30"/>
        <v>20-30</v>
      </c>
    </row>
    <row r="1941" spans="1:2" x14ac:dyDescent="0.3">
      <c r="A1941" s="30">
        <v>24</v>
      </c>
      <c r="B1941" t="str">
        <f t="shared" si="30"/>
        <v>20-30</v>
      </c>
    </row>
    <row r="1942" spans="1:2" x14ac:dyDescent="0.3">
      <c r="A1942" s="31">
        <v>26</v>
      </c>
      <c r="B1942" t="str">
        <f t="shared" si="30"/>
        <v>20-30</v>
      </c>
    </row>
    <row r="1943" spans="1:2" x14ac:dyDescent="0.3">
      <c r="A1943" s="30">
        <v>25</v>
      </c>
      <c r="B1943" t="str">
        <f t="shared" si="30"/>
        <v>20-30</v>
      </c>
    </row>
    <row r="1944" spans="1:2" x14ac:dyDescent="0.3">
      <c r="A1944" s="31">
        <v>25</v>
      </c>
      <c r="B1944" t="str">
        <f t="shared" si="30"/>
        <v>20-30</v>
      </c>
    </row>
    <row r="1945" spans="1:2" x14ac:dyDescent="0.3">
      <c r="A1945" s="30">
        <v>25</v>
      </c>
      <c r="B1945" t="str">
        <f t="shared" si="30"/>
        <v>20-30</v>
      </c>
    </row>
    <row r="1946" spans="1:2" x14ac:dyDescent="0.3">
      <c r="A1946" s="31">
        <v>24</v>
      </c>
      <c r="B1946" t="str">
        <f t="shared" si="30"/>
        <v>20-30</v>
      </c>
    </row>
    <row r="1947" spans="1:2" x14ac:dyDescent="0.3">
      <c r="A1947" s="30">
        <v>25</v>
      </c>
      <c r="B1947" t="str">
        <f t="shared" si="30"/>
        <v>20-30</v>
      </c>
    </row>
    <row r="1948" spans="1:2" x14ac:dyDescent="0.3">
      <c r="A1948" s="31">
        <v>25</v>
      </c>
      <c r="B1948" t="str">
        <f t="shared" si="30"/>
        <v>20-30</v>
      </c>
    </row>
    <row r="1949" spans="1:2" x14ac:dyDescent="0.3">
      <c r="A1949" s="30">
        <v>25</v>
      </c>
      <c r="B1949" t="str">
        <f t="shared" si="30"/>
        <v>20-30</v>
      </c>
    </row>
    <row r="1950" spans="1:2" x14ac:dyDescent="0.3">
      <c r="A1950" s="31">
        <v>24</v>
      </c>
      <c r="B1950" t="str">
        <f t="shared" si="30"/>
        <v>20-30</v>
      </c>
    </row>
    <row r="1951" spans="1:2" x14ac:dyDescent="0.3">
      <c r="A1951" s="30">
        <v>26</v>
      </c>
      <c r="B1951" t="str">
        <f t="shared" si="30"/>
        <v>20-30</v>
      </c>
    </row>
    <row r="1952" spans="1:2" x14ac:dyDescent="0.3">
      <c r="A1952" s="31">
        <v>24</v>
      </c>
      <c r="B1952" t="str">
        <f t="shared" si="30"/>
        <v>20-30</v>
      </c>
    </row>
    <row r="1953" spans="1:2" x14ac:dyDescent="0.3">
      <c r="A1953" s="30">
        <v>26</v>
      </c>
      <c r="B1953" t="str">
        <f t="shared" si="30"/>
        <v>20-30</v>
      </c>
    </row>
    <row r="1954" spans="1:2" x14ac:dyDescent="0.3">
      <c r="A1954" s="31">
        <v>24</v>
      </c>
      <c r="B1954" t="str">
        <f t="shared" si="30"/>
        <v>20-30</v>
      </c>
    </row>
    <row r="1955" spans="1:2" x14ac:dyDescent="0.3">
      <c r="A1955" s="30">
        <v>26</v>
      </c>
      <c r="B1955" t="str">
        <f t="shared" si="30"/>
        <v>20-30</v>
      </c>
    </row>
    <row r="1956" spans="1:2" x14ac:dyDescent="0.3">
      <c r="A1956" s="31">
        <v>25</v>
      </c>
      <c r="B1956" t="str">
        <f t="shared" si="30"/>
        <v>20-30</v>
      </c>
    </row>
    <row r="1957" spans="1:2" x14ac:dyDescent="0.3">
      <c r="A1957" s="30">
        <v>26</v>
      </c>
      <c r="B1957" t="str">
        <f t="shared" si="30"/>
        <v>20-30</v>
      </c>
    </row>
    <row r="1958" spans="1:2" x14ac:dyDescent="0.3">
      <c r="A1958" s="31">
        <v>26</v>
      </c>
      <c r="B1958" t="str">
        <f t="shared" si="30"/>
        <v>20-30</v>
      </c>
    </row>
    <row r="1959" spans="1:2" x14ac:dyDescent="0.3">
      <c r="A1959" s="30">
        <v>25</v>
      </c>
      <c r="B1959" t="str">
        <f t="shared" si="30"/>
        <v>20-30</v>
      </c>
    </row>
    <row r="1960" spans="1:2" x14ac:dyDescent="0.3">
      <c r="A1960" s="31">
        <v>24</v>
      </c>
      <c r="B1960" t="str">
        <f t="shared" si="30"/>
        <v>20-30</v>
      </c>
    </row>
    <row r="1961" spans="1:2" x14ac:dyDescent="0.3">
      <c r="A1961" s="30">
        <v>24</v>
      </c>
      <c r="B1961" t="str">
        <f t="shared" si="30"/>
        <v>20-30</v>
      </c>
    </row>
    <row r="1962" spans="1:2" x14ac:dyDescent="0.3">
      <c r="A1962" s="31">
        <v>26</v>
      </c>
      <c r="B1962" t="str">
        <f t="shared" si="30"/>
        <v>20-30</v>
      </c>
    </row>
    <row r="1963" spans="1:2" x14ac:dyDescent="0.3">
      <c r="A1963" s="30">
        <v>24</v>
      </c>
      <c r="B1963" t="str">
        <f t="shared" si="30"/>
        <v>20-30</v>
      </c>
    </row>
    <row r="1964" spans="1:2" x14ac:dyDescent="0.3">
      <c r="A1964" s="31">
        <v>25</v>
      </c>
      <c r="B1964" t="str">
        <f t="shared" si="30"/>
        <v>20-30</v>
      </c>
    </row>
    <row r="1965" spans="1:2" x14ac:dyDescent="0.3">
      <c r="A1965" s="30">
        <v>23</v>
      </c>
      <c r="B1965" t="str">
        <f t="shared" si="30"/>
        <v>20-30</v>
      </c>
    </row>
    <row r="1966" spans="1:2" x14ac:dyDescent="0.3">
      <c r="A1966" s="31">
        <v>24</v>
      </c>
      <c r="B1966" t="str">
        <f t="shared" si="30"/>
        <v>20-30</v>
      </c>
    </row>
    <row r="1967" spans="1:2" x14ac:dyDescent="0.3">
      <c r="A1967" s="30">
        <v>25</v>
      </c>
      <c r="B1967" t="str">
        <f t="shared" si="30"/>
        <v>20-30</v>
      </c>
    </row>
    <row r="1968" spans="1:2" x14ac:dyDescent="0.3">
      <c r="A1968" s="31">
        <v>23</v>
      </c>
      <c r="B1968" t="str">
        <f t="shared" si="30"/>
        <v>20-30</v>
      </c>
    </row>
    <row r="1969" spans="1:2" x14ac:dyDescent="0.3">
      <c r="A1969" s="30">
        <v>25</v>
      </c>
      <c r="B1969" t="str">
        <f t="shared" si="30"/>
        <v>20-30</v>
      </c>
    </row>
    <row r="1970" spans="1:2" x14ac:dyDescent="0.3">
      <c r="A1970" s="31">
        <v>25</v>
      </c>
      <c r="B1970" t="str">
        <f t="shared" si="30"/>
        <v>20-30</v>
      </c>
    </row>
    <row r="1971" spans="1:2" x14ac:dyDescent="0.3">
      <c r="A1971" s="30">
        <v>25</v>
      </c>
      <c r="B1971" t="str">
        <f t="shared" si="30"/>
        <v>20-30</v>
      </c>
    </row>
    <row r="1972" spans="1:2" x14ac:dyDescent="0.3">
      <c r="A1972" s="31">
        <v>23</v>
      </c>
      <c r="B1972" t="str">
        <f t="shared" si="30"/>
        <v>20-30</v>
      </c>
    </row>
    <row r="1973" spans="1:2" x14ac:dyDescent="0.3">
      <c r="A1973" s="30">
        <v>26</v>
      </c>
      <c r="B1973" t="str">
        <f t="shared" si="30"/>
        <v>20-30</v>
      </c>
    </row>
    <row r="1974" spans="1:2" x14ac:dyDescent="0.3">
      <c r="A1974" s="31">
        <v>24</v>
      </c>
      <c r="B1974" t="str">
        <f t="shared" si="30"/>
        <v>20-30</v>
      </c>
    </row>
    <row r="1975" spans="1:2" x14ac:dyDescent="0.3">
      <c r="A1975" s="30">
        <v>25</v>
      </c>
      <c r="B1975" t="str">
        <f t="shared" si="30"/>
        <v>20-30</v>
      </c>
    </row>
    <row r="1976" spans="1:2" x14ac:dyDescent="0.3">
      <c r="A1976" s="31">
        <v>26</v>
      </c>
      <c r="B1976" t="str">
        <f t="shared" si="30"/>
        <v>20-30</v>
      </c>
    </row>
    <row r="1977" spans="1:2" x14ac:dyDescent="0.3">
      <c r="A1977" s="30">
        <v>25</v>
      </c>
      <c r="B1977" t="str">
        <f t="shared" si="30"/>
        <v>20-30</v>
      </c>
    </row>
    <row r="1978" spans="1:2" x14ac:dyDescent="0.3">
      <c r="A1978" s="31">
        <v>25</v>
      </c>
      <c r="B1978" t="str">
        <f t="shared" si="30"/>
        <v>20-30</v>
      </c>
    </row>
    <row r="1979" spans="1:2" x14ac:dyDescent="0.3">
      <c r="A1979" s="30">
        <v>25</v>
      </c>
      <c r="B1979" t="str">
        <f t="shared" si="30"/>
        <v>20-30</v>
      </c>
    </row>
    <row r="1980" spans="1:2" x14ac:dyDescent="0.3">
      <c r="A1980" s="31">
        <v>24</v>
      </c>
      <c r="B1980" t="str">
        <f t="shared" si="30"/>
        <v>20-30</v>
      </c>
    </row>
    <row r="1981" spans="1:2" x14ac:dyDescent="0.3">
      <c r="A1981" s="30">
        <v>26</v>
      </c>
      <c r="B1981" t="str">
        <f t="shared" si="30"/>
        <v>20-30</v>
      </c>
    </row>
    <row r="1982" spans="1:2" x14ac:dyDescent="0.3">
      <c r="A1982" s="31">
        <v>26</v>
      </c>
      <c r="B1982" t="str">
        <f t="shared" si="30"/>
        <v>20-30</v>
      </c>
    </row>
    <row r="1983" spans="1:2" x14ac:dyDescent="0.3">
      <c r="A1983" s="30">
        <v>23</v>
      </c>
      <c r="B1983" t="str">
        <f t="shared" si="30"/>
        <v>20-30</v>
      </c>
    </row>
    <row r="1984" spans="1:2" x14ac:dyDescent="0.3">
      <c r="A1984" s="31">
        <v>24</v>
      </c>
      <c r="B1984" t="str">
        <f t="shared" si="30"/>
        <v>20-30</v>
      </c>
    </row>
    <row r="1985" spans="1:2" x14ac:dyDescent="0.3">
      <c r="A1985" s="30">
        <v>26</v>
      </c>
      <c r="B1985" t="str">
        <f t="shared" si="30"/>
        <v>20-30</v>
      </c>
    </row>
    <row r="1986" spans="1:2" x14ac:dyDescent="0.3">
      <c r="A1986" s="31">
        <v>24</v>
      </c>
      <c r="B1986" t="str">
        <f t="shared" si="30"/>
        <v>20-30</v>
      </c>
    </row>
    <row r="1987" spans="1:2" x14ac:dyDescent="0.3">
      <c r="A1987" s="30">
        <v>26</v>
      </c>
      <c r="B1987" t="str">
        <f t="shared" si="30"/>
        <v>20-30</v>
      </c>
    </row>
    <row r="1988" spans="1:2" x14ac:dyDescent="0.3">
      <c r="A1988" s="31">
        <v>26</v>
      </c>
      <c r="B1988" t="str">
        <f t="shared" si="30"/>
        <v>20-30</v>
      </c>
    </row>
    <row r="1989" spans="1:2" x14ac:dyDescent="0.3">
      <c r="A1989" s="30">
        <v>23</v>
      </c>
      <c r="B1989" t="str">
        <f t="shared" si="30"/>
        <v>20-30</v>
      </c>
    </row>
    <row r="1990" spans="1:2" x14ac:dyDescent="0.3">
      <c r="A1990" s="31">
        <v>24</v>
      </c>
      <c r="B1990" t="str">
        <f t="shared" ref="B1990:B2053" si="31">IF(A1990&lt;=10,"0-10",IF(A1990&lt;=20,"10-20",IF(A1990&lt;=30,"20-30","30 Above")))</f>
        <v>20-30</v>
      </c>
    </row>
    <row r="1991" spans="1:2" x14ac:dyDescent="0.3">
      <c r="A1991" s="30">
        <v>24</v>
      </c>
      <c r="B1991" t="str">
        <f t="shared" si="31"/>
        <v>20-30</v>
      </c>
    </row>
    <row r="1992" spans="1:2" x14ac:dyDescent="0.3">
      <c r="A1992" s="31">
        <v>25</v>
      </c>
      <c r="B1992" t="str">
        <f t="shared" si="31"/>
        <v>20-30</v>
      </c>
    </row>
    <row r="1993" spans="1:2" x14ac:dyDescent="0.3">
      <c r="A1993" s="30">
        <v>24</v>
      </c>
      <c r="B1993" t="str">
        <f t="shared" si="31"/>
        <v>20-30</v>
      </c>
    </row>
    <row r="1994" spans="1:2" x14ac:dyDescent="0.3">
      <c r="A1994" s="31">
        <v>25</v>
      </c>
      <c r="B1994" t="str">
        <f t="shared" si="31"/>
        <v>20-30</v>
      </c>
    </row>
    <row r="1995" spans="1:2" x14ac:dyDescent="0.3">
      <c r="A1995" s="30">
        <v>24</v>
      </c>
      <c r="B1995" t="str">
        <f t="shared" si="31"/>
        <v>20-30</v>
      </c>
    </row>
    <row r="1996" spans="1:2" x14ac:dyDescent="0.3">
      <c r="A1996" s="31">
        <v>25</v>
      </c>
      <c r="B1996" t="str">
        <f t="shared" si="31"/>
        <v>20-30</v>
      </c>
    </row>
    <row r="1997" spans="1:2" x14ac:dyDescent="0.3">
      <c r="A1997" s="30">
        <v>26</v>
      </c>
      <c r="B1997" t="str">
        <f t="shared" si="31"/>
        <v>20-30</v>
      </c>
    </row>
    <row r="1998" spans="1:2" x14ac:dyDescent="0.3">
      <c r="A1998" s="31">
        <v>25</v>
      </c>
      <c r="B1998" t="str">
        <f t="shared" si="31"/>
        <v>20-30</v>
      </c>
    </row>
    <row r="1999" spans="1:2" x14ac:dyDescent="0.3">
      <c r="A1999" s="30">
        <v>23</v>
      </c>
      <c r="B1999" t="str">
        <f t="shared" si="31"/>
        <v>20-30</v>
      </c>
    </row>
    <row r="2000" spans="1:2" x14ac:dyDescent="0.3">
      <c r="A2000" s="31">
        <v>25</v>
      </c>
      <c r="B2000" t="str">
        <f t="shared" si="31"/>
        <v>20-30</v>
      </c>
    </row>
    <row r="2001" spans="1:2" x14ac:dyDescent="0.3">
      <c r="A2001" s="30">
        <v>24</v>
      </c>
      <c r="B2001" t="str">
        <f t="shared" si="31"/>
        <v>20-30</v>
      </c>
    </row>
    <row r="2002" spans="1:2" x14ac:dyDescent="0.3">
      <c r="A2002" s="31">
        <v>23</v>
      </c>
      <c r="B2002" t="str">
        <f t="shared" si="31"/>
        <v>20-30</v>
      </c>
    </row>
    <row r="2003" spans="1:2" x14ac:dyDescent="0.3">
      <c r="A2003" s="30">
        <v>25</v>
      </c>
      <c r="B2003" t="str">
        <f t="shared" si="31"/>
        <v>20-30</v>
      </c>
    </row>
    <row r="2004" spans="1:2" x14ac:dyDescent="0.3">
      <c r="A2004" s="31">
        <v>23</v>
      </c>
      <c r="B2004" t="str">
        <f t="shared" si="31"/>
        <v>20-30</v>
      </c>
    </row>
    <row r="2005" spans="1:2" x14ac:dyDescent="0.3">
      <c r="A2005" s="30">
        <v>26</v>
      </c>
      <c r="B2005" t="str">
        <f t="shared" si="31"/>
        <v>20-30</v>
      </c>
    </row>
    <row r="2006" spans="1:2" x14ac:dyDescent="0.3">
      <c r="A2006" s="31">
        <v>25</v>
      </c>
      <c r="B2006" t="str">
        <f t="shared" si="31"/>
        <v>20-30</v>
      </c>
    </row>
    <row r="2007" spans="1:2" x14ac:dyDescent="0.3">
      <c r="A2007" s="30">
        <v>24</v>
      </c>
      <c r="B2007" t="str">
        <f t="shared" si="31"/>
        <v>20-30</v>
      </c>
    </row>
    <row r="2008" spans="1:2" x14ac:dyDescent="0.3">
      <c r="A2008" s="31">
        <v>24</v>
      </c>
      <c r="B2008" t="str">
        <f t="shared" si="31"/>
        <v>20-30</v>
      </c>
    </row>
    <row r="2009" spans="1:2" x14ac:dyDescent="0.3">
      <c r="A2009" s="30">
        <v>24</v>
      </c>
      <c r="B2009" t="str">
        <f t="shared" si="31"/>
        <v>20-30</v>
      </c>
    </row>
    <row r="2010" spans="1:2" x14ac:dyDescent="0.3">
      <c r="A2010" s="31">
        <v>25</v>
      </c>
      <c r="B2010" t="str">
        <f t="shared" si="31"/>
        <v>20-30</v>
      </c>
    </row>
    <row r="2011" spans="1:2" x14ac:dyDescent="0.3">
      <c r="A2011" s="30">
        <v>26</v>
      </c>
      <c r="B2011" t="str">
        <f t="shared" si="31"/>
        <v>20-30</v>
      </c>
    </row>
    <row r="2012" spans="1:2" x14ac:dyDescent="0.3">
      <c r="A2012" s="31">
        <v>26</v>
      </c>
      <c r="B2012" t="str">
        <f t="shared" si="31"/>
        <v>20-30</v>
      </c>
    </row>
    <row r="2013" spans="1:2" x14ac:dyDescent="0.3">
      <c r="A2013" s="30">
        <v>24</v>
      </c>
      <c r="B2013" t="str">
        <f t="shared" si="31"/>
        <v>20-30</v>
      </c>
    </row>
    <row r="2014" spans="1:2" x14ac:dyDescent="0.3">
      <c r="A2014" s="31">
        <v>23</v>
      </c>
      <c r="B2014" t="str">
        <f t="shared" si="31"/>
        <v>20-30</v>
      </c>
    </row>
    <row r="2015" spans="1:2" x14ac:dyDescent="0.3">
      <c r="A2015" s="30">
        <v>25</v>
      </c>
      <c r="B2015" t="str">
        <f t="shared" si="31"/>
        <v>20-30</v>
      </c>
    </row>
    <row r="2016" spans="1:2" x14ac:dyDescent="0.3">
      <c r="A2016" s="31">
        <v>23</v>
      </c>
      <c r="B2016" t="str">
        <f t="shared" si="31"/>
        <v>20-30</v>
      </c>
    </row>
    <row r="2017" spans="1:2" x14ac:dyDescent="0.3">
      <c r="A2017" s="30">
        <v>25</v>
      </c>
      <c r="B2017" t="str">
        <f t="shared" si="31"/>
        <v>20-30</v>
      </c>
    </row>
    <row r="2018" spans="1:2" x14ac:dyDescent="0.3">
      <c r="A2018" s="31">
        <v>23</v>
      </c>
      <c r="B2018" t="str">
        <f t="shared" si="31"/>
        <v>20-30</v>
      </c>
    </row>
    <row r="2019" spans="1:2" x14ac:dyDescent="0.3">
      <c r="A2019" s="30">
        <v>23</v>
      </c>
      <c r="B2019" t="str">
        <f t="shared" si="31"/>
        <v>20-30</v>
      </c>
    </row>
    <row r="2020" spans="1:2" x14ac:dyDescent="0.3">
      <c r="A2020" s="31">
        <v>24</v>
      </c>
      <c r="B2020" t="str">
        <f t="shared" si="31"/>
        <v>20-30</v>
      </c>
    </row>
    <row r="2021" spans="1:2" x14ac:dyDescent="0.3">
      <c r="A2021" s="30">
        <v>25</v>
      </c>
      <c r="B2021" t="str">
        <f t="shared" si="31"/>
        <v>20-30</v>
      </c>
    </row>
    <row r="2022" spans="1:2" x14ac:dyDescent="0.3">
      <c r="A2022" s="31">
        <v>25</v>
      </c>
      <c r="B2022" t="str">
        <f t="shared" si="31"/>
        <v>20-30</v>
      </c>
    </row>
    <row r="2023" spans="1:2" x14ac:dyDescent="0.3">
      <c r="A2023" s="30">
        <v>22</v>
      </c>
      <c r="B2023" t="str">
        <f t="shared" si="31"/>
        <v>20-30</v>
      </c>
    </row>
    <row r="2024" spans="1:2" x14ac:dyDescent="0.3">
      <c r="A2024" s="31">
        <v>23</v>
      </c>
      <c r="B2024" t="str">
        <f t="shared" si="31"/>
        <v>20-30</v>
      </c>
    </row>
    <row r="2025" spans="1:2" x14ac:dyDescent="0.3">
      <c r="A2025" s="30">
        <v>23</v>
      </c>
      <c r="B2025" t="str">
        <f t="shared" si="31"/>
        <v>20-30</v>
      </c>
    </row>
    <row r="2026" spans="1:2" x14ac:dyDescent="0.3">
      <c r="A2026" s="31">
        <v>25</v>
      </c>
      <c r="B2026" t="str">
        <f t="shared" si="31"/>
        <v>20-30</v>
      </c>
    </row>
    <row r="2027" spans="1:2" x14ac:dyDescent="0.3">
      <c r="A2027" s="30">
        <v>25</v>
      </c>
      <c r="B2027" t="str">
        <f t="shared" si="31"/>
        <v>20-30</v>
      </c>
    </row>
    <row r="2028" spans="1:2" x14ac:dyDescent="0.3">
      <c r="A2028" s="31">
        <v>23</v>
      </c>
      <c r="B2028" t="str">
        <f t="shared" si="31"/>
        <v>20-30</v>
      </c>
    </row>
    <row r="2029" spans="1:2" x14ac:dyDescent="0.3">
      <c r="A2029" s="30">
        <v>24</v>
      </c>
      <c r="B2029" t="str">
        <f t="shared" si="31"/>
        <v>20-30</v>
      </c>
    </row>
    <row r="2030" spans="1:2" x14ac:dyDescent="0.3">
      <c r="A2030" s="31">
        <v>23</v>
      </c>
      <c r="B2030" t="str">
        <f t="shared" si="31"/>
        <v>20-30</v>
      </c>
    </row>
    <row r="2031" spans="1:2" x14ac:dyDescent="0.3">
      <c r="A2031" s="30">
        <v>23</v>
      </c>
      <c r="B2031" t="str">
        <f t="shared" si="31"/>
        <v>20-30</v>
      </c>
    </row>
    <row r="2032" spans="1:2" x14ac:dyDescent="0.3">
      <c r="A2032" s="31">
        <v>24</v>
      </c>
      <c r="B2032" t="str">
        <f t="shared" si="31"/>
        <v>20-30</v>
      </c>
    </row>
    <row r="2033" spans="1:2" x14ac:dyDescent="0.3">
      <c r="A2033" s="30">
        <v>24</v>
      </c>
      <c r="B2033" t="str">
        <f t="shared" si="31"/>
        <v>20-30</v>
      </c>
    </row>
    <row r="2034" spans="1:2" x14ac:dyDescent="0.3">
      <c r="A2034" s="31">
        <v>23</v>
      </c>
      <c r="B2034" t="str">
        <f t="shared" si="31"/>
        <v>20-30</v>
      </c>
    </row>
    <row r="2035" spans="1:2" x14ac:dyDescent="0.3">
      <c r="A2035" s="30">
        <v>23</v>
      </c>
      <c r="B2035" t="str">
        <f t="shared" si="31"/>
        <v>20-30</v>
      </c>
    </row>
    <row r="2036" spans="1:2" x14ac:dyDescent="0.3">
      <c r="A2036" s="31">
        <v>23</v>
      </c>
      <c r="B2036" t="str">
        <f t="shared" si="31"/>
        <v>20-30</v>
      </c>
    </row>
    <row r="2037" spans="1:2" x14ac:dyDescent="0.3">
      <c r="A2037" s="30">
        <v>25</v>
      </c>
      <c r="B2037" t="str">
        <f t="shared" si="31"/>
        <v>20-30</v>
      </c>
    </row>
    <row r="2038" spans="1:2" x14ac:dyDescent="0.3">
      <c r="A2038" s="31">
        <v>24</v>
      </c>
      <c r="B2038" t="str">
        <f t="shared" si="31"/>
        <v>20-30</v>
      </c>
    </row>
    <row r="2039" spans="1:2" x14ac:dyDescent="0.3">
      <c r="A2039" s="30">
        <v>23</v>
      </c>
      <c r="B2039" t="str">
        <f t="shared" si="31"/>
        <v>20-30</v>
      </c>
    </row>
    <row r="2040" spans="1:2" x14ac:dyDescent="0.3">
      <c r="A2040" s="31">
        <v>24</v>
      </c>
      <c r="B2040" t="str">
        <f t="shared" si="31"/>
        <v>20-30</v>
      </c>
    </row>
    <row r="2041" spans="1:2" x14ac:dyDescent="0.3">
      <c r="A2041" s="30">
        <v>24</v>
      </c>
      <c r="B2041" t="str">
        <f t="shared" si="31"/>
        <v>20-30</v>
      </c>
    </row>
    <row r="2042" spans="1:2" x14ac:dyDescent="0.3">
      <c r="A2042" s="31">
        <v>23</v>
      </c>
      <c r="B2042" t="str">
        <f t="shared" si="31"/>
        <v>20-30</v>
      </c>
    </row>
    <row r="2043" spans="1:2" x14ac:dyDescent="0.3">
      <c r="A2043" s="30">
        <v>25</v>
      </c>
      <c r="B2043" t="str">
        <f t="shared" si="31"/>
        <v>20-30</v>
      </c>
    </row>
    <row r="2044" spans="1:2" x14ac:dyDescent="0.3">
      <c r="A2044" s="31">
        <v>24</v>
      </c>
      <c r="B2044" t="str">
        <f t="shared" si="31"/>
        <v>20-30</v>
      </c>
    </row>
    <row r="2045" spans="1:2" x14ac:dyDescent="0.3">
      <c r="A2045" s="30">
        <v>25</v>
      </c>
      <c r="B2045" t="str">
        <f t="shared" si="31"/>
        <v>20-30</v>
      </c>
    </row>
    <row r="2046" spans="1:2" x14ac:dyDescent="0.3">
      <c r="A2046" s="31">
        <v>25</v>
      </c>
      <c r="B2046" t="str">
        <f t="shared" si="31"/>
        <v>20-30</v>
      </c>
    </row>
    <row r="2047" spans="1:2" x14ac:dyDescent="0.3">
      <c r="A2047" s="30">
        <v>23</v>
      </c>
      <c r="B2047" t="str">
        <f t="shared" si="31"/>
        <v>20-30</v>
      </c>
    </row>
    <row r="2048" spans="1:2" x14ac:dyDescent="0.3">
      <c r="A2048" s="31">
        <v>23</v>
      </c>
      <c r="B2048" t="str">
        <f t="shared" si="31"/>
        <v>20-30</v>
      </c>
    </row>
    <row r="2049" spans="1:2" x14ac:dyDescent="0.3">
      <c r="A2049" s="30">
        <v>24</v>
      </c>
      <c r="B2049" t="str">
        <f t="shared" si="31"/>
        <v>20-30</v>
      </c>
    </row>
    <row r="2050" spans="1:2" x14ac:dyDescent="0.3">
      <c r="A2050" s="31">
        <v>23</v>
      </c>
      <c r="B2050" t="str">
        <f t="shared" si="31"/>
        <v>20-30</v>
      </c>
    </row>
    <row r="2051" spans="1:2" x14ac:dyDescent="0.3">
      <c r="A2051" s="30">
        <v>24</v>
      </c>
      <c r="B2051" t="str">
        <f t="shared" si="31"/>
        <v>20-30</v>
      </c>
    </row>
    <row r="2052" spans="1:2" x14ac:dyDescent="0.3">
      <c r="A2052" s="31">
        <v>24</v>
      </c>
      <c r="B2052" t="str">
        <f t="shared" si="31"/>
        <v>20-30</v>
      </c>
    </row>
    <row r="2053" spans="1:2" x14ac:dyDescent="0.3">
      <c r="A2053" s="30">
        <v>23</v>
      </c>
      <c r="B2053" t="str">
        <f t="shared" si="31"/>
        <v>20-30</v>
      </c>
    </row>
    <row r="2054" spans="1:2" x14ac:dyDescent="0.3">
      <c r="A2054" s="31">
        <v>24</v>
      </c>
      <c r="B2054" t="str">
        <f t="shared" ref="B2054:B2117" si="32">IF(A2054&lt;=10,"0-10",IF(A2054&lt;=20,"10-20",IF(A2054&lt;=30,"20-30","30 Above")))</f>
        <v>20-30</v>
      </c>
    </row>
    <row r="2055" spans="1:2" x14ac:dyDescent="0.3">
      <c r="A2055" s="30">
        <v>23</v>
      </c>
      <c r="B2055" t="str">
        <f t="shared" si="32"/>
        <v>20-30</v>
      </c>
    </row>
    <row r="2056" spans="1:2" x14ac:dyDescent="0.3">
      <c r="A2056" s="31">
        <v>25</v>
      </c>
      <c r="B2056" t="str">
        <f t="shared" si="32"/>
        <v>20-30</v>
      </c>
    </row>
    <row r="2057" spans="1:2" x14ac:dyDescent="0.3">
      <c r="A2057" s="30">
        <v>24</v>
      </c>
      <c r="B2057" t="str">
        <f t="shared" si="32"/>
        <v>20-30</v>
      </c>
    </row>
    <row r="2058" spans="1:2" x14ac:dyDescent="0.3">
      <c r="A2058" s="31">
        <v>19</v>
      </c>
      <c r="B2058" t="str">
        <f t="shared" si="32"/>
        <v>10-20</v>
      </c>
    </row>
    <row r="2059" spans="1:2" x14ac:dyDescent="0.3">
      <c r="A2059" s="30">
        <v>23</v>
      </c>
      <c r="B2059" t="str">
        <f t="shared" si="32"/>
        <v>20-30</v>
      </c>
    </row>
    <row r="2060" spans="1:2" x14ac:dyDescent="0.3">
      <c r="A2060" s="31">
        <v>23</v>
      </c>
      <c r="B2060" t="str">
        <f t="shared" si="32"/>
        <v>20-30</v>
      </c>
    </row>
    <row r="2061" spans="1:2" x14ac:dyDescent="0.3">
      <c r="A2061" s="30">
        <v>23</v>
      </c>
      <c r="B2061" t="str">
        <f t="shared" si="32"/>
        <v>20-30</v>
      </c>
    </row>
    <row r="2062" spans="1:2" x14ac:dyDescent="0.3">
      <c r="A2062" s="31">
        <v>23</v>
      </c>
      <c r="B2062" t="str">
        <f t="shared" si="32"/>
        <v>20-30</v>
      </c>
    </row>
    <row r="2063" spans="1:2" x14ac:dyDescent="0.3">
      <c r="A2063" s="30">
        <v>24</v>
      </c>
      <c r="B2063" t="str">
        <f t="shared" si="32"/>
        <v>20-30</v>
      </c>
    </row>
    <row r="2064" spans="1:2" x14ac:dyDescent="0.3">
      <c r="A2064" s="31">
        <v>24</v>
      </c>
      <c r="B2064" t="str">
        <f t="shared" si="32"/>
        <v>20-30</v>
      </c>
    </row>
    <row r="2065" spans="1:2" x14ac:dyDescent="0.3">
      <c r="A2065" s="30">
        <v>23</v>
      </c>
      <c r="B2065" t="str">
        <f t="shared" si="32"/>
        <v>20-30</v>
      </c>
    </row>
    <row r="2066" spans="1:2" x14ac:dyDescent="0.3">
      <c r="A2066" s="31">
        <v>23</v>
      </c>
      <c r="B2066" t="str">
        <f t="shared" si="32"/>
        <v>20-30</v>
      </c>
    </row>
    <row r="2067" spans="1:2" x14ac:dyDescent="0.3">
      <c r="A2067" s="30">
        <v>23</v>
      </c>
      <c r="B2067" t="str">
        <f t="shared" si="32"/>
        <v>20-30</v>
      </c>
    </row>
    <row r="2068" spans="1:2" x14ac:dyDescent="0.3">
      <c r="A2068" s="31">
        <v>25</v>
      </c>
      <c r="B2068" t="str">
        <f t="shared" si="32"/>
        <v>20-30</v>
      </c>
    </row>
    <row r="2069" spans="1:2" x14ac:dyDescent="0.3">
      <c r="A2069" s="30">
        <v>23</v>
      </c>
      <c r="B2069" t="str">
        <f t="shared" si="32"/>
        <v>20-30</v>
      </c>
    </row>
    <row r="2070" spans="1:2" x14ac:dyDescent="0.3">
      <c r="A2070" s="31">
        <v>25</v>
      </c>
      <c r="B2070" t="str">
        <f t="shared" si="32"/>
        <v>20-30</v>
      </c>
    </row>
    <row r="2071" spans="1:2" x14ac:dyDescent="0.3">
      <c r="A2071" s="30">
        <v>24</v>
      </c>
      <c r="B2071" t="str">
        <f t="shared" si="32"/>
        <v>20-30</v>
      </c>
    </row>
    <row r="2072" spans="1:2" x14ac:dyDescent="0.3">
      <c r="A2072" s="31">
        <v>24</v>
      </c>
      <c r="B2072" t="str">
        <f t="shared" si="32"/>
        <v>20-30</v>
      </c>
    </row>
    <row r="2073" spans="1:2" x14ac:dyDescent="0.3">
      <c r="A2073" s="30">
        <v>24</v>
      </c>
      <c r="B2073" t="str">
        <f t="shared" si="32"/>
        <v>20-30</v>
      </c>
    </row>
    <row r="2074" spans="1:2" x14ac:dyDescent="0.3">
      <c r="A2074" s="31">
        <v>25</v>
      </c>
      <c r="B2074" t="str">
        <f t="shared" si="32"/>
        <v>20-30</v>
      </c>
    </row>
    <row r="2075" spans="1:2" x14ac:dyDescent="0.3">
      <c r="A2075" s="30">
        <v>25</v>
      </c>
      <c r="B2075" t="str">
        <f t="shared" si="32"/>
        <v>20-30</v>
      </c>
    </row>
    <row r="2076" spans="1:2" x14ac:dyDescent="0.3">
      <c r="A2076" s="31">
        <v>25</v>
      </c>
      <c r="B2076" t="str">
        <f t="shared" si="32"/>
        <v>20-30</v>
      </c>
    </row>
    <row r="2077" spans="1:2" x14ac:dyDescent="0.3">
      <c r="A2077" s="30">
        <v>22</v>
      </c>
      <c r="B2077" t="str">
        <f t="shared" si="32"/>
        <v>20-30</v>
      </c>
    </row>
    <row r="2078" spans="1:2" x14ac:dyDescent="0.3">
      <c r="A2078" s="31">
        <v>25</v>
      </c>
      <c r="B2078" t="str">
        <f t="shared" si="32"/>
        <v>20-30</v>
      </c>
    </row>
    <row r="2079" spans="1:2" x14ac:dyDescent="0.3">
      <c r="A2079" s="30">
        <v>25</v>
      </c>
      <c r="B2079" t="str">
        <f t="shared" si="32"/>
        <v>20-30</v>
      </c>
    </row>
    <row r="2080" spans="1:2" x14ac:dyDescent="0.3">
      <c r="A2080" s="31">
        <v>25</v>
      </c>
      <c r="B2080" t="str">
        <f t="shared" si="32"/>
        <v>20-30</v>
      </c>
    </row>
    <row r="2081" spans="1:2" x14ac:dyDescent="0.3">
      <c r="A2081" s="30">
        <v>25</v>
      </c>
      <c r="B2081" t="str">
        <f t="shared" si="32"/>
        <v>20-30</v>
      </c>
    </row>
    <row r="2082" spans="1:2" x14ac:dyDescent="0.3">
      <c r="A2082" s="31">
        <v>24</v>
      </c>
      <c r="B2082" t="str">
        <f t="shared" si="32"/>
        <v>20-30</v>
      </c>
    </row>
    <row r="2083" spans="1:2" x14ac:dyDescent="0.3">
      <c r="A2083" s="30">
        <v>23</v>
      </c>
      <c r="B2083" t="str">
        <f t="shared" si="32"/>
        <v>20-30</v>
      </c>
    </row>
    <row r="2084" spans="1:2" x14ac:dyDescent="0.3">
      <c r="A2084" s="31">
        <v>25</v>
      </c>
      <c r="B2084" t="str">
        <f t="shared" si="32"/>
        <v>20-30</v>
      </c>
    </row>
    <row r="2085" spans="1:2" x14ac:dyDescent="0.3">
      <c r="A2085" s="30">
        <v>23</v>
      </c>
      <c r="B2085" t="str">
        <f t="shared" si="32"/>
        <v>20-30</v>
      </c>
    </row>
    <row r="2086" spans="1:2" x14ac:dyDescent="0.3">
      <c r="A2086" s="31">
        <v>23</v>
      </c>
      <c r="B2086" t="str">
        <f t="shared" si="32"/>
        <v>20-30</v>
      </c>
    </row>
    <row r="2087" spans="1:2" x14ac:dyDescent="0.3">
      <c r="A2087" s="30">
        <v>23</v>
      </c>
      <c r="B2087" t="str">
        <f t="shared" si="32"/>
        <v>20-30</v>
      </c>
    </row>
    <row r="2088" spans="1:2" x14ac:dyDescent="0.3">
      <c r="A2088" s="31">
        <v>23</v>
      </c>
      <c r="B2088" t="str">
        <f t="shared" si="32"/>
        <v>20-30</v>
      </c>
    </row>
    <row r="2089" spans="1:2" x14ac:dyDescent="0.3">
      <c r="A2089" s="30">
        <v>24</v>
      </c>
      <c r="B2089" t="str">
        <f t="shared" si="32"/>
        <v>20-30</v>
      </c>
    </row>
    <row r="2090" spans="1:2" x14ac:dyDescent="0.3">
      <c r="A2090" s="31">
        <v>23</v>
      </c>
      <c r="B2090" t="str">
        <f t="shared" si="32"/>
        <v>20-30</v>
      </c>
    </row>
    <row r="2091" spans="1:2" x14ac:dyDescent="0.3">
      <c r="A2091" s="30">
        <v>25</v>
      </c>
      <c r="B2091" t="str">
        <f t="shared" si="32"/>
        <v>20-30</v>
      </c>
    </row>
    <row r="2092" spans="1:2" x14ac:dyDescent="0.3">
      <c r="A2092" s="31">
        <v>23</v>
      </c>
      <c r="B2092" t="str">
        <f t="shared" si="32"/>
        <v>20-30</v>
      </c>
    </row>
    <row r="2093" spans="1:2" x14ac:dyDescent="0.3">
      <c r="A2093" s="30">
        <v>25</v>
      </c>
      <c r="B2093" t="str">
        <f t="shared" si="32"/>
        <v>20-30</v>
      </c>
    </row>
    <row r="2094" spans="1:2" x14ac:dyDescent="0.3">
      <c r="A2094" s="31">
        <v>23</v>
      </c>
      <c r="B2094" t="str">
        <f t="shared" si="32"/>
        <v>20-30</v>
      </c>
    </row>
    <row r="2095" spans="1:2" x14ac:dyDescent="0.3">
      <c r="A2095" s="30">
        <v>22</v>
      </c>
      <c r="B2095" t="str">
        <f t="shared" si="32"/>
        <v>20-30</v>
      </c>
    </row>
    <row r="2096" spans="1:2" x14ac:dyDescent="0.3">
      <c r="A2096" s="31">
        <v>23</v>
      </c>
      <c r="B2096" t="str">
        <f t="shared" si="32"/>
        <v>20-30</v>
      </c>
    </row>
    <row r="2097" spans="1:2" x14ac:dyDescent="0.3">
      <c r="A2097" s="30">
        <v>24</v>
      </c>
      <c r="B2097" t="str">
        <f t="shared" si="32"/>
        <v>20-30</v>
      </c>
    </row>
    <row r="2098" spans="1:2" x14ac:dyDescent="0.3">
      <c r="A2098" s="31">
        <v>25</v>
      </c>
      <c r="B2098" t="str">
        <f t="shared" si="32"/>
        <v>20-30</v>
      </c>
    </row>
    <row r="2099" spans="1:2" x14ac:dyDescent="0.3">
      <c r="A2099" s="30">
        <v>25</v>
      </c>
      <c r="B2099" t="str">
        <f t="shared" si="32"/>
        <v>20-30</v>
      </c>
    </row>
    <row r="2100" spans="1:2" x14ac:dyDescent="0.3">
      <c r="A2100" s="31">
        <v>24</v>
      </c>
      <c r="B2100" t="str">
        <f t="shared" si="32"/>
        <v>20-30</v>
      </c>
    </row>
    <row r="2101" spans="1:2" x14ac:dyDescent="0.3">
      <c r="A2101" s="30">
        <v>25</v>
      </c>
      <c r="B2101" t="str">
        <f t="shared" si="32"/>
        <v>20-30</v>
      </c>
    </row>
    <row r="2102" spans="1:2" x14ac:dyDescent="0.3">
      <c r="A2102" s="31">
        <v>23</v>
      </c>
      <c r="B2102" t="str">
        <f t="shared" si="32"/>
        <v>20-30</v>
      </c>
    </row>
    <row r="2103" spans="1:2" x14ac:dyDescent="0.3">
      <c r="A2103" s="30">
        <v>23</v>
      </c>
      <c r="B2103" t="str">
        <f t="shared" si="32"/>
        <v>20-30</v>
      </c>
    </row>
    <row r="2104" spans="1:2" x14ac:dyDescent="0.3">
      <c r="A2104" s="31">
        <v>24</v>
      </c>
      <c r="B2104" t="str">
        <f t="shared" si="32"/>
        <v>20-30</v>
      </c>
    </row>
    <row r="2105" spans="1:2" x14ac:dyDescent="0.3">
      <c r="A2105" s="30">
        <v>23</v>
      </c>
      <c r="B2105" t="str">
        <f t="shared" si="32"/>
        <v>20-30</v>
      </c>
    </row>
    <row r="2106" spans="1:2" x14ac:dyDescent="0.3">
      <c r="A2106" s="31">
        <v>25</v>
      </c>
      <c r="B2106" t="str">
        <f t="shared" si="32"/>
        <v>20-30</v>
      </c>
    </row>
    <row r="2107" spans="1:2" x14ac:dyDescent="0.3">
      <c r="A2107" s="30">
        <v>25</v>
      </c>
      <c r="B2107" t="str">
        <f t="shared" si="32"/>
        <v>20-30</v>
      </c>
    </row>
    <row r="2108" spans="1:2" x14ac:dyDescent="0.3">
      <c r="A2108" s="31">
        <v>23</v>
      </c>
      <c r="B2108" t="str">
        <f t="shared" si="32"/>
        <v>20-30</v>
      </c>
    </row>
    <row r="2109" spans="1:2" x14ac:dyDescent="0.3">
      <c r="A2109" s="30">
        <v>24</v>
      </c>
      <c r="B2109" t="str">
        <f t="shared" si="32"/>
        <v>20-30</v>
      </c>
    </row>
    <row r="2110" spans="1:2" x14ac:dyDescent="0.3">
      <c r="A2110" s="31">
        <v>23</v>
      </c>
      <c r="B2110" t="str">
        <f t="shared" si="32"/>
        <v>20-30</v>
      </c>
    </row>
    <row r="2111" spans="1:2" x14ac:dyDescent="0.3">
      <c r="A2111" s="30">
        <v>24</v>
      </c>
      <c r="B2111" t="str">
        <f t="shared" si="32"/>
        <v>20-30</v>
      </c>
    </row>
    <row r="2112" spans="1:2" x14ac:dyDescent="0.3">
      <c r="A2112" s="31">
        <v>25</v>
      </c>
      <c r="B2112" t="str">
        <f t="shared" si="32"/>
        <v>20-30</v>
      </c>
    </row>
    <row r="2113" spans="1:2" x14ac:dyDescent="0.3">
      <c r="A2113" s="30">
        <v>25</v>
      </c>
      <c r="B2113" t="str">
        <f t="shared" si="32"/>
        <v>20-30</v>
      </c>
    </row>
    <row r="2114" spans="1:2" x14ac:dyDescent="0.3">
      <c r="A2114" s="31">
        <v>22</v>
      </c>
      <c r="B2114" t="str">
        <f t="shared" si="32"/>
        <v>20-30</v>
      </c>
    </row>
    <row r="2115" spans="1:2" x14ac:dyDescent="0.3">
      <c r="A2115" s="30">
        <v>25</v>
      </c>
      <c r="B2115" t="str">
        <f t="shared" si="32"/>
        <v>20-30</v>
      </c>
    </row>
    <row r="2116" spans="1:2" x14ac:dyDescent="0.3">
      <c r="A2116" s="31">
        <v>22</v>
      </c>
      <c r="B2116" t="str">
        <f t="shared" si="32"/>
        <v>20-30</v>
      </c>
    </row>
    <row r="2117" spans="1:2" x14ac:dyDescent="0.3">
      <c r="A2117" s="30">
        <v>23</v>
      </c>
      <c r="B2117" t="str">
        <f t="shared" si="32"/>
        <v>20-30</v>
      </c>
    </row>
    <row r="2118" spans="1:2" x14ac:dyDescent="0.3">
      <c r="A2118" s="31">
        <v>23</v>
      </c>
      <c r="B2118" t="str">
        <f t="shared" ref="B2118:B2181" si="33">IF(A2118&lt;=10,"0-10",IF(A2118&lt;=20,"10-20",IF(A2118&lt;=30,"20-30","30 Above")))</f>
        <v>20-30</v>
      </c>
    </row>
    <row r="2119" spans="1:2" x14ac:dyDescent="0.3">
      <c r="A2119" s="30">
        <v>25</v>
      </c>
      <c r="B2119" t="str">
        <f t="shared" si="33"/>
        <v>20-30</v>
      </c>
    </row>
    <row r="2120" spans="1:2" x14ac:dyDescent="0.3">
      <c r="A2120" s="31">
        <v>23</v>
      </c>
      <c r="B2120" t="str">
        <f t="shared" si="33"/>
        <v>20-30</v>
      </c>
    </row>
    <row r="2121" spans="1:2" x14ac:dyDescent="0.3">
      <c r="A2121" s="30">
        <v>24</v>
      </c>
      <c r="B2121" t="str">
        <f t="shared" si="33"/>
        <v>20-30</v>
      </c>
    </row>
    <row r="2122" spans="1:2" x14ac:dyDescent="0.3">
      <c r="A2122" s="31">
        <v>23</v>
      </c>
      <c r="B2122" t="str">
        <f t="shared" si="33"/>
        <v>20-30</v>
      </c>
    </row>
    <row r="2123" spans="1:2" x14ac:dyDescent="0.3">
      <c r="A2123" s="30">
        <v>23</v>
      </c>
      <c r="B2123" t="str">
        <f t="shared" si="33"/>
        <v>20-30</v>
      </c>
    </row>
    <row r="2124" spans="1:2" x14ac:dyDescent="0.3">
      <c r="A2124" s="31">
        <v>25</v>
      </c>
      <c r="B2124" t="str">
        <f t="shared" si="33"/>
        <v>20-30</v>
      </c>
    </row>
    <row r="2125" spans="1:2" x14ac:dyDescent="0.3">
      <c r="A2125" s="30">
        <v>24</v>
      </c>
      <c r="B2125" t="str">
        <f t="shared" si="33"/>
        <v>20-30</v>
      </c>
    </row>
    <row r="2126" spans="1:2" x14ac:dyDescent="0.3">
      <c r="A2126" s="31">
        <v>24</v>
      </c>
      <c r="B2126" t="str">
        <f t="shared" si="33"/>
        <v>20-30</v>
      </c>
    </row>
    <row r="2127" spans="1:2" x14ac:dyDescent="0.3">
      <c r="A2127" s="30">
        <v>24</v>
      </c>
      <c r="B2127" t="str">
        <f t="shared" si="33"/>
        <v>20-30</v>
      </c>
    </row>
    <row r="2128" spans="1:2" x14ac:dyDescent="0.3">
      <c r="A2128" s="31">
        <v>23</v>
      </c>
      <c r="B2128" t="str">
        <f t="shared" si="33"/>
        <v>20-30</v>
      </c>
    </row>
    <row r="2129" spans="1:2" x14ac:dyDescent="0.3">
      <c r="A2129" s="30">
        <v>24</v>
      </c>
      <c r="B2129" t="str">
        <f t="shared" si="33"/>
        <v>20-30</v>
      </c>
    </row>
    <row r="2130" spans="1:2" x14ac:dyDescent="0.3">
      <c r="A2130" s="31">
        <v>22</v>
      </c>
      <c r="B2130" t="str">
        <f t="shared" si="33"/>
        <v>20-30</v>
      </c>
    </row>
    <row r="2131" spans="1:2" x14ac:dyDescent="0.3">
      <c r="A2131" s="30">
        <v>23</v>
      </c>
      <c r="B2131" t="str">
        <f t="shared" si="33"/>
        <v>20-30</v>
      </c>
    </row>
    <row r="2132" spans="1:2" x14ac:dyDescent="0.3">
      <c r="A2132" s="31">
        <v>22</v>
      </c>
      <c r="B2132" t="str">
        <f t="shared" si="33"/>
        <v>20-30</v>
      </c>
    </row>
    <row r="2133" spans="1:2" x14ac:dyDescent="0.3">
      <c r="A2133" s="30">
        <v>23</v>
      </c>
      <c r="B2133" t="str">
        <f t="shared" si="33"/>
        <v>20-30</v>
      </c>
    </row>
    <row r="2134" spans="1:2" x14ac:dyDescent="0.3">
      <c r="A2134" s="31">
        <v>24</v>
      </c>
      <c r="B2134" t="str">
        <f t="shared" si="33"/>
        <v>20-30</v>
      </c>
    </row>
    <row r="2135" spans="1:2" x14ac:dyDescent="0.3">
      <c r="A2135" s="30">
        <v>24</v>
      </c>
      <c r="B2135" t="str">
        <f t="shared" si="33"/>
        <v>20-30</v>
      </c>
    </row>
    <row r="2136" spans="1:2" x14ac:dyDescent="0.3">
      <c r="A2136" s="31">
        <v>24</v>
      </c>
      <c r="B2136" t="str">
        <f t="shared" si="33"/>
        <v>20-30</v>
      </c>
    </row>
    <row r="2137" spans="1:2" x14ac:dyDescent="0.3">
      <c r="A2137" s="30">
        <v>22</v>
      </c>
      <c r="B2137" t="str">
        <f t="shared" si="33"/>
        <v>20-30</v>
      </c>
    </row>
    <row r="2138" spans="1:2" x14ac:dyDescent="0.3">
      <c r="A2138" s="31">
        <v>23</v>
      </c>
      <c r="B2138" t="str">
        <f t="shared" si="33"/>
        <v>20-30</v>
      </c>
    </row>
    <row r="2139" spans="1:2" x14ac:dyDescent="0.3">
      <c r="A2139" s="30">
        <v>23</v>
      </c>
      <c r="B2139" t="str">
        <f t="shared" si="33"/>
        <v>20-30</v>
      </c>
    </row>
    <row r="2140" spans="1:2" x14ac:dyDescent="0.3">
      <c r="A2140" s="31">
        <v>24</v>
      </c>
      <c r="B2140" t="str">
        <f t="shared" si="33"/>
        <v>20-30</v>
      </c>
    </row>
    <row r="2141" spans="1:2" x14ac:dyDescent="0.3">
      <c r="A2141" s="30">
        <v>24</v>
      </c>
      <c r="B2141" t="str">
        <f t="shared" si="33"/>
        <v>20-30</v>
      </c>
    </row>
    <row r="2142" spans="1:2" x14ac:dyDescent="0.3">
      <c r="A2142" s="31">
        <v>22</v>
      </c>
      <c r="B2142" t="str">
        <f t="shared" si="33"/>
        <v>20-30</v>
      </c>
    </row>
    <row r="2143" spans="1:2" x14ac:dyDescent="0.3">
      <c r="A2143" s="30">
        <v>23</v>
      </c>
      <c r="B2143" t="str">
        <f t="shared" si="33"/>
        <v>20-30</v>
      </c>
    </row>
    <row r="2144" spans="1:2" x14ac:dyDescent="0.3">
      <c r="A2144" s="31">
        <v>22</v>
      </c>
      <c r="B2144" t="str">
        <f t="shared" si="33"/>
        <v>20-30</v>
      </c>
    </row>
    <row r="2145" spans="1:2" x14ac:dyDescent="0.3">
      <c r="A2145" s="30">
        <v>24</v>
      </c>
      <c r="B2145" t="str">
        <f t="shared" si="33"/>
        <v>20-30</v>
      </c>
    </row>
    <row r="2146" spans="1:2" x14ac:dyDescent="0.3">
      <c r="A2146" s="31">
        <v>22</v>
      </c>
      <c r="B2146" t="str">
        <f t="shared" si="33"/>
        <v>20-30</v>
      </c>
    </row>
    <row r="2147" spans="1:2" x14ac:dyDescent="0.3">
      <c r="A2147" s="30">
        <v>22</v>
      </c>
      <c r="B2147" t="str">
        <f t="shared" si="33"/>
        <v>20-30</v>
      </c>
    </row>
    <row r="2148" spans="1:2" x14ac:dyDescent="0.3">
      <c r="A2148" s="31">
        <v>24</v>
      </c>
      <c r="B2148" t="str">
        <f t="shared" si="33"/>
        <v>20-30</v>
      </c>
    </row>
    <row r="2149" spans="1:2" x14ac:dyDescent="0.3">
      <c r="A2149" s="30">
        <v>22</v>
      </c>
      <c r="B2149" t="str">
        <f t="shared" si="33"/>
        <v>20-30</v>
      </c>
    </row>
    <row r="2150" spans="1:2" x14ac:dyDescent="0.3">
      <c r="A2150" s="31">
        <v>21</v>
      </c>
      <c r="B2150" t="str">
        <f t="shared" si="33"/>
        <v>20-30</v>
      </c>
    </row>
    <row r="2151" spans="1:2" x14ac:dyDescent="0.3">
      <c r="A2151" s="30">
        <v>23</v>
      </c>
      <c r="B2151" t="str">
        <f t="shared" si="33"/>
        <v>20-30</v>
      </c>
    </row>
    <row r="2152" spans="1:2" x14ac:dyDescent="0.3">
      <c r="A2152" s="31">
        <v>23</v>
      </c>
      <c r="B2152" t="str">
        <f t="shared" si="33"/>
        <v>20-30</v>
      </c>
    </row>
    <row r="2153" spans="1:2" x14ac:dyDescent="0.3">
      <c r="A2153" s="30">
        <v>22</v>
      </c>
      <c r="B2153" t="str">
        <f t="shared" si="33"/>
        <v>20-30</v>
      </c>
    </row>
    <row r="2154" spans="1:2" x14ac:dyDescent="0.3">
      <c r="A2154" s="31">
        <v>22</v>
      </c>
      <c r="B2154" t="str">
        <f t="shared" si="33"/>
        <v>20-30</v>
      </c>
    </row>
    <row r="2155" spans="1:2" x14ac:dyDescent="0.3">
      <c r="A2155" s="30">
        <v>24</v>
      </c>
      <c r="B2155" t="str">
        <f t="shared" si="33"/>
        <v>20-30</v>
      </c>
    </row>
    <row r="2156" spans="1:2" x14ac:dyDescent="0.3">
      <c r="A2156" s="31">
        <v>23</v>
      </c>
      <c r="B2156" t="str">
        <f t="shared" si="33"/>
        <v>20-30</v>
      </c>
    </row>
    <row r="2157" spans="1:2" x14ac:dyDescent="0.3">
      <c r="A2157" s="30">
        <v>23</v>
      </c>
      <c r="B2157" t="str">
        <f t="shared" si="33"/>
        <v>20-30</v>
      </c>
    </row>
    <row r="2158" spans="1:2" x14ac:dyDescent="0.3">
      <c r="A2158" s="31">
        <v>18</v>
      </c>
      <c r="B2158" t="str">
        <f t="shared" si="33"/>
        <v>10-20</v>
      </c>
    </row>
    <row r="2159" spans="1:2" x14ac:dyDescent="0.3">
      <c r="A2159" s="30">
        <v>23</v>
      </c>
      <c r="B2159" t="str">
        <f t="shared" si="33"/>
        <v>20-30</v>
      </c>
    </row>
    <row r="2160" spans="1:2" x14ac:dyDescent="0.3">
      <c r="A2160" s="31">
        <v>23</v>
      </c>
      <c r="B2160" t="str">
        <f t="shared" si="33"/>
        <v>20-30</v>
      </c>
    </row>
    <row r="2161" spans="1:2" x14ac:dyDescent="0.3">
      <c r="A2161" s="30">
        <v>24</v>
      </c>
      <c r="B2161" t="str">
        <f t="shared" si="33"/>
        <v>20-30</v>
      </c>
    </row>
    <row r="2162" spans="1:2" x14ac:dyDescent="0.3">
      <c r="A2162" s="31">
        <v>24</v>
      </c>
      <c r="B2162" t="str">
        <f t="shared" si="33"/>
        <v>20-30</v>
      </c>
    </row>
    <row r="2163" spans="1:2" x14ac:dyDescent="0.3">
      <c r="A2163" s="30">
        <v>22</v>
      </c>
      <c r="B2163" t="str">
        <f t="shared" si="33"/>
        <v>20-30</v>
      </c>
    </row>
    <row r="2164" spans="1:2" x14ac:dyDescent="0.3">
      <c r="A2164" s="31">
        <v>22</v>
      </c>
      <c r="B2164" t="str">
        <f t="shared" si="33"/>
        <v>20-30</v>
      </c>
    </row>
    <row r="2165" spans="1:2" x14ac:dyDescent="0.3">
      <c r="A2165" s="30">
        <v>23</v>
      </c>
      <c r="B2165" t="str">
        <f t="shared" si="33"/>
        <v>20-30</v>
      </c>
    </row>
    <row r="2166" spans="1:2" x14ac:dyDescent="0.3">
      <c r="A2166" s="31">
        <v>22</v>
      </c>
      <c r="B2166" t="str">
        <f t="shared" si="33"/>
        <v>20-30</v>
      </c>
    </row>
    <row r="2167" spans="1:2" x14ac:dyDescent="0.3">
      <c r="A2167" s="30">
        <v>24</v>
      </c>
      <c r="B2167" t="str">
        <f t="shared" si="33"/>
        <v>20-30</v>
      </c>
    </row>
    <row r="2168" spans="1:2" x14ac:dyDescent="0.3">
      <c r="A2168" s="31">
        <v>24</v>
      </c>
      <c r="B2168" t="str">
        <f t="shared" si="33"/>
        <v>20-30</v>
      </c>
    </row>
    <row r="2169" spans="1:2" x14ac:dyDescent="0.3">
      <c r="A2169" s="30">
        <v>22</v>
      </c>
      <c r="B2169" t="str">
        <f t="shared" si="33"/>
        <v>20-30</v>
      </c>
    </row>
    <row r="2170" spans="1:2" x14ac:dyDescent="0.3">
      <c r="A2170" s="31">
        <v>21</v>
      </c>
      <c r="B2170" t="str">
        <f t="shared" si="33"/>
        <v>20-30</v>
      </c>
    </row>
    <row r="2171" spans="1:2" x14ac:dyDescent="0.3">
      <c r="A2171" s="30">
        <v>23</v>
      </c>
      <c r="B2171" t="str">
        <f t="shared" si="33"/>
        <v>20-30</v>
      </c>
    </row>
    <row r="2172" spans="1:2" x14ac:dyDescent="0.3">
      <c r="A2172" s="31">
        <v>22</v>
      </c>
      <c r="B2172" t="str">
        <f t="shared" si="33"/>
        <v>20-30</v>
      </c>
    </row>
    <row r="2173" spans="1:2" x14ac:dyDescent="0.3">
      <c r="A2173" s="30">
        <v>23</v>
      </c>
      <c r="B2173" t="str">
        <f t="shared" si="33"/>
        <v>20-30</v>
      </c>
    </row>
    <row r="2174" spans="1:2" x14ac:dyDescent="0.3">
      <c r="A2174" s="31">
        <v>24</v>
      </c>
      <c r="B2174" t="str">
        <f t="shared" si="33"/>
        <v>20-30</v>
      </c>
    </row>
    <row r="2175" spans="1:2" x14ac:dyDescent="0.3">
      <c r="A2175" s="30">
        <v>23</v>
      </c>
      <c r="B2175" t="str">
        <f t="shared" si="33"/>
        <v>20-30</v>
      </c>
    </row>
    <row r="2176" spans="1:2" x14ac:dyDescent="0.3">
      <c r="A2176" s="31">
        <v>22</v>
      </c>
      <c r="B2176" t="str">
        <f t="shared" si="33"/>
        <v>20-30</v>
      </c>
    </row>
    <row r="2177" spans="1:2" x14ac:dyDescent="0.3">
      <c r="A2177" s="30">
        <v>22</v>
      </c>
      <c r="B2177" t="str">
        <f t="shared" si="33"/>
        <v>20-30</v>
      </c>
    </row>
    <row r="2178" spans="1:2" x14ac:dyDescent="0.3">
      <c r="A2178" s="31">
        <v>24</v>
      </c>
      <c r="B2178" t="str">
        <f t="shared" si="33"/>
        <v>20-30</v>
      </c>
    </row>
    <row r="2179" spans="1:2" x14ac:dyDescent="0.3">
      <c r="A2179" s="30">
        <v>22</v>
      </c>
      <c r="B2179" t="str">
        <f t="shared" si="33"/>
        <v>20-30</v>
      </c>
    </row>
    <row r="2180" spans="1:2" x14ac:dyDescent="0.3">
      <c r="A2180" s="31">
        <v>22</v>
      </c>
      <c r="B2180" t="str">
        <f t="shared" si="33"/>
        <v>20-30</v>
      </c>
    </row>
    <row r="2181" spans="1:2" x14ac:dyDescent="0.3">
      <c r="A2181" s="30">
        <v>21</v>
      </c>
      <c r="B2181" t="str">
        <f t="shared" si="33"/>
        <v>20-30</v>
      </c>
    </row>
    <row r="2182" spans="1:2" x14ac:dyDescent="0.3">
      <c r="A2182" s="31">
        <v>22</v>
      </c>
      <c r="B2182" t="str">
        <f t="shared" ref="B2182:B2245" si="34">IF(A2182&lt;=10,"0-10",IF(A2182&lt;=20,"10-20",IF(A2182&lt;=30,"20-30","30 Above")))</f>
        <v>20-30</v>
      </c>
    </row>
    <row r="2183" spans="1:2" x14ac:dyDescent="0.3">
      <c r="A2183" s="30">
        <v>24</v>
      </c>
      <c r="B2183" t="str">
        <f t="shared" si="34"/>
        <v>20-30</v>
      </c>
    </row>
    <row r="2184" spans="1:2" x14ac:dyDescent="0.3">
      <c r="A2184" s="31">
        <v>24</v>
      </c>
      <c r="B2184" t="str">
        <f t="shared" si="34"/>
        <v>20-30</v>
      </c>
    </row>
    <row r="2185" spans="1:2" x14ac:dyDescent="0.3">
      <c r="A2185" s="30">
        <v>23</v>
      </c>
      <c r="B2185" t="str">
        <f t="shared" si="34"/>
        <v>20-30</v>
      </c>
    </row>
    <row r="2186" spans="1:2" x14ac:dyDescent="0.3">
      <c r="A2186" s="31">
        <v>23</v>
      </c>
      <c r="B2186" t="str">
        <f t="shared" si="34"/>
        <v>20-30</v>
      </c>
    </row>
    <row r="2187" spans="1:2" x14ac:dyDescent="0.3">
      <c r="A2187" s="30">
        <v>22</v>
      </c>
      <c r="B2187" t="str">
        <f t="shared" si="34"/>
        <v>20-30</v>
      </c>
    </row>
    <row r="2188" spans="1:2" x14ac:dyDescent="0.3">
      <c r="A2188" s="31">
        <v>23</v>
      </c>
      <c r="B2188" t="str">
        <f t="shared" si="34"/>
        <v>20-30</v>
      </c>
    </row>
    <row r="2189" spans="1:2" x14ac:dyDescent="0.3">
      <c r="A2189" s="30">
        <v>24</v>
      </c>
      <c r="B2189" t="str">
        <f t="shared" si="34"/>
        <v>20-30</v>
      </c>
    </row>
    <row r="2190" spans="1:2" x14ac:dyDescent="0.3">
      <c r="A2190" s="31">
        <v>22</v>
      </c>
      <c r="B2190" t="str">
        <f t="shared" si="34"/>
        <v>20-30</v>
      </c>
    </row>
    <row r="2191" spans="1:2" x14ac:dyDescent="0.3">
      <c r="A2191" s="30">
        <v>22</v>
      </c>
      <c r="B2191" t="str">
        <f t="shared" si="34"/>
        <v>20-30</v>
      </c>
    </row>
    <row r="2192" spans="1:2" x14ac:dyDescent="0.3">
      <c r="A2192" s="31">
        <v>23</v>
      </c>
      <c r="B2192" t="str">
        <f t="shared" si="34"/>
        <v>20-30</v>
      </c>
    </row>
    <row r="2193" spans="1:2" x14ac:dyDescent="0.3">
      <c r="A2193" s="30">
        <v>24</v>
      </c>
      <c r="B2193" t="str">
        <f t="shared" si="34"/>
        <v>20-30</v>
      </c>
    </row>
    <row r="2194" spans="1:2" x14ac:dyDescent="0.3">
      <c r="A2194" s="31">
        <v>23</v>
      </c>
      <c r="B2194" t="str">
        <f t="shared" si="34"/>
        <v>20-30</v>
      </c>
    </row>
    <row r="2195" spans="1:2" x14ac:dyDescent="0.3">
      <c r="A2195" s="30">
        <v>23</v>
      </c>
      <c r="B2195" t="str">
        <f t="shared" si="34"/>
        <v>20-30</v>
      </c>
    </row>
    <row r="2196" spans="1:2" x14ac:dyDescent="0.3">
      <c r="A2196" s="31">
        <v>22</v>
      </c>
      <c r="B2196" t="str">
        <f t="shared" si="34"/>
        <v>20-30</v>
      </c>
    </row>
    <row r="2197" spans="1:2" x14ac:dyDescent="0.3">
      <c r="A2197" s="30">
        <v>22</v>
      </c>
      <c r="B2197" t="str">
        <f t="shared" si="34"/>
        <v>20-30</v>
      </c>
    </row>
    <row r="2198" spans="1:2" x14ac:dyDescent="0.3">
      <c r="A2198" s="31">
        <v>24</v>
      </c>
      <c r="B2198" t="str">
        <f t="shared" si="34"/>
        <v>20-30</v>
      </c>
    </row>
    <row r="2199" spans="1:2" x14ac:dyDescent="0.3">
      <c r="A2199" s="30">
        <v>23</v>
      </c>
      <c r="B2199" t="str">
        <f t="shared" si="34"/>
        <v>20-30</v>
      </c>
    </row>
    <row r="2200" spans="1:2" x14ac:dyDescent="0.3">
      <c r="A2200" s="31">
        <v>24</v>
      </c>
      <c r="B2200" t="str">
        <f t="shared" si="34"/>
        <v>20-30</v>
      </c>
    </row>
    <row r="2201" spans="1:2" x14ac:dyDescent="0.3">
      <c r="A2201" s="30">
        <v>22</v>
      </c>
      <c r="B2201" t="str">
        <f t="shared" si="34"/>
        <v>20-30</v>
      </c>
    </row>
    <row r="2202" spans="1:2" x14ac:dyDescent="0.3">
      <c r="A2202" s="31">
        <v>23</v>
      </c>
      <c r="B2202" t="str">
        <f t="shared" si="34"/>
        <v>20-30</v>
      </c>
    </row>
    <row r="2203" spans="1:2" x14ac:dyDescent="0.3">
      <c r="A2203" s="30">
        <v>24</v>
      </c>
      <c r="B2203" t="str">
        <f t="shared" si="34"/>
        <v>20-30</v>
      </c>
    </row>
    <row r="2204" spans="1:2" x14ac:dyDescent="0.3">
      <c r="A2204" s="31">
        <v>22</v>
      </c>
      <c r="B2204" t="str">
        <f t="shared" si="34"/>
        <v>20-30</v>
      </c>
    </row>
    <row r="2205" spans="1:2" x14ac:dyDescent="0.3">
      <c r="A2205" s="30">
        <v>23</v>
      </c>
      <c r="B2205" t="str">
        <f t="shared" si="34"/>
        <v>20-30</v>
      </c>
    </row>
    <row r="2206" spans="1:2" x14ac:dyDescent="0.3">
      <c r="A2206" s="31">
        <v>24</v>
      </c>
      <c r="B2206" t="str">
        <f t="shared" si="34"/>
        <v>20-30</v>
      </c>
    </row>
    <row r="2207" spans="1:2" x14ac:dyDescent="0.3">
      <c r="A2207" s="30">
        <v>22</v>
      </c>
      <c r="B2207" t="str">
        <f t="shared" si="34"/>
        <v>20-30</v>
      </c>
    </row>
    <row r="2208" spans="1:2" x14ac:dyDescent="0.3">
      <c r="A2208" s="31">
        <v>23</v>
      </c>
      <c r="B2208" t="str">
        <f t="shared" si="34"/>
        <v>20-30</v>
      </c>
    </row>
    <row r="2209" spans="1:2" x14ac:dyDescent="0.3">
      <c r="A2209" s="30">
        <v>23</v>
      </c>
      <c r="B2209" t="str">
        <f t="shared" si="34"/>
        <v>20-30</v>
      </c>
    </row>
    <row r="2210" spans="1:2" x14ac:dyDescent="0.3">
      <c r="A2210" s="31">
        <v>22</v>
      </c>
      <c r="B2210" t="str">
        <f t="shared" si="34"/>
        <v>20-30</v>
      </c>
    </row>
    <row r="2211" spans="1:2" x14ac:dyDescent="0.3">
      <c r="A2211" s="30">
        <v>22</v>
      </c>
      <c r="B2211" t="str">
        <f t="shared" si="34"/>
        <v>20-30</v>
      </c>
    </row>
    <row r="2212" spans="1:2" x14ac:dyDescent="0.3">
      <c r="A2212" s="31">
        <v>24</v>
      </c>
      <c r="B2212" t="str">
        <f t="shared" si="34"/>
        <v>20-30</v>
      </c>
    </row>
    <row r="2213" spans="1:2" x14ac:dyDescent="0.3">
      <c r="A2213" s="30">
        <v>22</v>
      </c>
      <c r="B2213" t="str">
        <f t="shared" si="34"/>
        <v>20-30</v>
      </c>
    </row>
    <row r="2214" spans="1:2" x14ac:dyDescent="0.3">
      <c r="A2214" s="31">
        <v>24</v>
      </c>
      <c r="B2214" t="str">
        <f t="shared" si="34"/>
        <v>20-30</v>
      </c>
    </row>
    <row r="2215" spans="1:2" x14ac:dyDescent="0.3">
      <c r="A2215" s="30">
        <v>22</v>
      </c>
      <c r="B2215" t="str">
        <f t="shared" si="34"/>
        <v>20-30</v>
      </c>
    </row>
    <row r="2216" spans="1:2" x14ac:dyDescent="0.3">
      <c r="A2216" s="31">
        <v>23</v>
      </c>
      <c r="B2216" t="str">
        <f t="shared" si="34"/>
        <v>20-30</v>
      </c>
    </row>
    <row r="2217" spans="1:2" x14ac:dyDescent="0.3">
      <c r="A2217" s="30">
        <v>24</v>
      </c>
      <c r="B2217" t="str">
        <f t="shared" si="34"/>
        <v>20-30</v>
      </c>
    </row>
    <row r="2218" spans="1:2" x14ac:dyDescent="0.3">
      <c r="A2218" s="31">
        <v>24</v>
      </c>
      <c r="B2218" t="str">
        <f t="shared" si="34"/>
        <v>20-30</v>
      </c>
    </row>
    <row r="2219" spans="1:2" x14ac:dyDescent="0.3">
      <c r="A2219" s="30">
        <v>23</v>
      </c>
      <c r="B2219" t="str">
        <f t="shared" si="34"/>
        <v>20-30</v>
      </c>
    </row>
    <row r="2220" spans="1:2" x14ac:dyDescent="0.3">
      <c r="A2220" s="31">
        <v>22</v>
      </c>
      <c r="B2220" t="str">
        <f t="shared" si="34"/>
        <v>20-30</v>
      </c>
    </row>
    <row r="2221" spans="1:2" x14ac:dyDescent="0.3">
      <c r="A2221" s="30">
        <v>22</v>
      </c>
      <c r="B2221" t="str">
        <f t="shared" si="34"/>
        <v>20-30</v>
      </c>
    </row>
    <row r="2222" spans="1:2" x14ac:dyDescent="0.3">
      <c r="A2222" s="31">
        <v>23</v>
      </c>
      <c r="B2222" t="str">
        <f t="shared" si="34"/>
        <v>20-30</v>
      </c>
    </row>
    <row r="2223" spans="1:2" x14ac:dyDescent="0.3">
      <c r="A2223" s="30">
        <v>23</v>
      </c>
      <c r="B2223" t="str">
        <f t="shared" si="34"/>
        <v>20-30</v>
      </c>
    </row>
    <row r="2224" spans="1:2" x14ac:dyDescent="0.3">
      <c r="A2224" s="31">
        <v>24</v>
      </c>
      <c r="B2224" t="str">
        <f t="shared" si="34"/>
        <v>20-30</v>
      </c>
    </row>
    <row r="2225" spans="1:2" x14ac:dyDescent="0.3">
      <c r="A2225" s="30">
        <v>23</v>
      </c>
      <c r="B2225" t="str">
        <f t="shared" si="34"/>
        <v>20-30</v>
      </c>
    </row>
    <row r="2226" spans="1:2" x14ac:dyDescent="0.3">
      <c r="A2226" s="31">
        <v>22</v>
      </c>
      <c r="B2226" t="str">
        <f t="shared" si="34"/>
        <v>20-30</v>
      </c>
    </row>
    <row r="2227" spans="1:2" x14ac:dyDescent="0.3">
      <c r="A2227" s="30">
        <v>23</v>
      </c>
      <c r="B2227" t="str">
        <f t="shared" si="34"/>
        <v>20-30</v>
      </c>
    </row>
    <row r="2228" spans="1:2" x14ac:dyDescent="0.3">
      <c r="A2228" s="31">
        <v>23</v>
      </c>
      <c r="B2228" t="str">
        <f t="shared" si="34"/>
        <v>20-30</v>
      </c>
    </row>
    <row r="2229" spans="1:2" x14ac:dyDescent="0.3">
      <c r="A2229" s="30">
        <v>23</v>
      </c>
      <c r="B2229" t="str">
        <f t="shared" si="34"/>
        <v>20-30</v>
      </c>
    </row>
    <row r="2230" spans="1:2" x14ac:dyDescent="0.3">
      <c r="A2230" s="31">
        <v>22</v>
      </c>
      <c r="B2230" t="str">
        <f t="shared" si="34"/>
        <v>20-30</v>
      </c>
    </row>
    <row r="2231" spans="1:2" x14ac:dyDescent="0.3">
      <c r="A2231" s="30">
        <v>24</v>
      </c>
      <c r="B2231" t="str">
        <f t="shared" si="34"/>
        <v>20-30</v>
      </c>
    </row>
    <row r="2232" spans="1:2" x14ac:dyDescent="0.3">
      <c r="A2232" s="31">
        <v>23</v>
      </c>
      <c r="B2232" t="str">
        <f t="shared" si="34"/>
        <v>20-30</v>
      </c>
    </row>
    <row r="2233" spans="1:2" x14ac:dyDescent="0.3">
      <c r="A2233" s="30">
        <v>22</v>
      </c>
      <c r="B2233" t="str">
        <f t="shared" si="34"/>
        <v>20-30</v>
      </c>
    </row>
    <row r="2234" spans="1:2" x14ac:dyDescent="0.3">
      <c r="A2234" s="31">
        <v>24</v>
      </c>
      <c r="B2234" t="str">
        <f t="shared" si="34"/>
        <v>20-30</v>
      </c>
    </row>
    <row r="2235" spans="1:2" x14ac:dyDescent="0.3">
      <c r="A2235" s="30">
        <v>24</v>
      </c>
      <c r="B2235" t="str">
        <f t="shared" si="34"/>
        <v>20-30</v>
      </c>
    </row>
    <row r="2236" spans="1:2" x14ac:dyDescent="0.3">
      <c r="A2236" s="31">
        <v>22</v>
      </c>
      <c r="B2236" t="str">
        <f t="shared" si="34"/>
        <v>20-30</v>
      </c>
    </row>
    <row r="2237" spans="1:2" x14ac:dyDescent="0.3">
      <c r="A2237" s="30">
        <v>24</v>
      </c>
      <c r="B2237" t="str">
        <f t="shared" si="34"/>
        <v>20-30</v>
      </c>
    </row>
    <row r="2238" spans="1:2" x14ac:dyDescent="0.3">
      <c r="A2238" s="31">
        <v>24</v>
      </c>
      <c r="B2238" t="str">
        <f t="shared" si="34"/>
        <v>20-30</v>
      </c>
    </row>
    <row r="2239" spans="1:2" x14ac:dyDescent="0.3">
      <c r="A2239" s="30">
        <v>22</v>
      </c>
      <c r="B2239" t="str">
        <f t="shared" si="34"/>
        <v>20-30</v>
      </c>
    </row>
    <row r="2240" spans="1:2" x14ac:dyDescent="0.3">
      <c r="A2240" s="31">
        <v>22</v>
      </c>
      <c r="B2240" t="str">
        <f t="shared" si="34"/>
        <v>20-30</v>
      </c>
    </row>
    <row r="2241" spans="1:2" x14ac:dyDescent="0.3">
      <c r="A2241" s="30">
        <v>24</v>
      </c>
      <c r="B2241" t="str">
        <f t="shared" si="34"/>
        <v>20-30</v>
      </c>
    </row>
    <row r="2242" spans="1:2" x14ac:dyDescent="0.3">
      <c r="A2242" s="31">
        <v>22</v>
      </c>
      <c r="B2242" t="str">
        <f t="shared" si="34"/>
        <v>20-30</v>
      </c>
    </row>
    <row r="2243" spans="1:2" x14ac:dyDescent="0.3">
      <c r="A2243" s="30">
        <v>22</v>
      </c>
      <c r="B2243" t="str">
        <f t="shared" si="34"/>
        <v>20-30</v>
      </c>
    </row>
    <row r="2244" spans="1:2" x14ac:dyDescent="0.3">
      <c r="A2244" s="31">
        <v>23</v>
      </c>
      <c r="B2244" t="str">
        <f t="shared" si="34"/>
        <v>20-30</v>
      </c>
    </row>
    <row r="2245" spans="1:2" x14ac:dyDescent="0.3">
      <c r="A2245" s="30">
        <v>23</v>
      </c>
      <c r="B2245" t="str">
        <f t="shared" si="34"/>
        <v>20-30</v>
      </c>
    </row>
    <row r="2246" spans="1:2" x14ac:dyDescent="0.3">
      <c r="A2246" s="31">
        <v>21</v>
      </c>
      <c r="B2246" t="str">
        <f t="shared" ref="B2246:B2309" si="35">IF(A2246&lt;=10,"0-10",IF(A2246&lt;=20,"10-20",IF(A2246&lt;=30,"20-30","30 Above")))</f>
        <v>20-30</v>
      </c>
    </row>
    <row r="2247" spans="1:2" x14ac:dyDescent="0.3">
      <c r="A2247" s="30">
        <v>23</v>
      </c>
      <c r="B2247" t="str">
        <f t="shared" si="35"/>
        <v>20-30</v>
      </c>
    </row>
    <row r="2248" spans="1:2" x14ac:dyDescent="0.3">
      <c r="A2248" s="31">
        <v>21</v>
      </c>
      <c r="B2248" t="str">
        <f t="shared" si="35"/>
        <v>20-30</v>
      </c>
    </row>
    <row r="2249" spans="1:2" x14ac:dyDescent="0.3">
      <c r="A2249" s="30">
        <v>22</v>
      </c>
      <c r="B2249" t="str">
        <f t="shared" si="35"/>
        <v>20-30</v>
      </c>
    </row>
    <row r="2250" spans="1:2" x14ac:dyDescent="0.3">
      <c r="A2250" s="31">
        <v>23</v>
      </c>
      <c r="B2250" t="str">
        <f t="shared" si="35"/>
        <v>20-30</v>
      </c>
    </row>
    <row r="2251" spans="1:2" x14ac:dyDescent="0.3">
      <c r="A2251" s="30">
        <v>22</v>
      </c>
      <c r="B2251" t="str">
        <f t="shared" si="35"/>
        <v>20-30</v>
      </c>
    </row>
    <row r="2252" spans="1:2" x14ac:dyDescent="0.3">
      <c r="A2252" s="31">
        <v>22</v>
      </c>
      <c r="B2252" t="str">
        <f t="shared" si="35"/>
        <v>20-30</v>
      </c>
    </row>
    <row r="2253" spans="1:2" x14ac:dyDescent="0.3">
      <c r="A2253" s="30">
        <v>21</v>
      </c>
      <c r="B2253" t="str">
        <f t="shared" si="35"/>
        <v>20-30</v>
      </c>
    </row>
    <row r="2254" spans="1:2" x14ac:dyDescent="0.3">
      <c r="A2254" s="31">
        <v>22</v>
      </c>
      <c r="B2254" t="str">
        <f t="shared" si="35"/>
        <v>20-30</v>
      </c>
    </row>
    <row r="2255" spans="1:2" x14ac:dyDescent="0.3">
      <c r="A2255" s="30">
        <v>23</v>
      </c>
      <c r="B2255" t="str">
        <f t="shared" si="35"/>
        <v>20-30</v>
      </c>
    </row>
    <row r="2256" spans="1:2" x14ac:dyDescent="0.3">
      <c r="A2256" s="31">
        <v>23</v>
      </c>
      <c r="B2256" t="str">
        <f t="shared" si="35"/>
        <v>20-30</v>
      </c>
    </row>
    <row r="2257" spans="1:2" x14ac:dyDescent="0.3">
      <c r="A2257" s="30">
        <v>22</v>
      </c>
      <c r="B2257" t="str">
        <f t="shared" si="35"/>
        <v>20-30</v>
      </c>
    </row>
    <row r="2258" spans="1:2" x14ac:dyDescent="0.3">
      <c r="A2258" s="31">
        <v>23</v>
      </c>
      <c r="B2258" t="str">
        <f t="shared" si="35"/>
        <v>20-30</v>
      </c>
    </row>
    <row r="2259" spans="1:2" x14ac:dyDescent="0.3">
      <c r="A2259" s="30">
        <v>23</v>
      </c>
      <c r="B2259" t="str">
        <f t="shared" si="35"/>
        <v>20-30</v>
      </c>
    </row>
    <row r="2260" spans="1:2" x14ac:dyDescent="0.3">
      <c r="A2260" s="31">
        <v>22</v>
      </c>
      <c r="B2260" t="str">
        <f t="shared" si="35"/>
        <v>20-30</v>
      </c>
    </row>
    <row r="2261" spans="1:2" x14ac:dyDescent="0.3">
      <c r="A2261" s="30">
        <v>22</v>
      </c>
      <c r="B2261" t="str">
        <f t="shared" si="35"/>
        <v>20-30</v>
      </c>
    </row>
    <row r="2262" spans="1:2" x14ac:dyDescent="0.3">
      <c r="A2262" s="31">
        <v>23</v>
      </c>
      <c r="B2262" t="str">
        <f t="shared" si="35"/>
        <v>20-30</v>
      </c>
    </row>
    <row r="2263" spans="1:2" x14ac:dyDescent="0.3">
      <c r="A2263" s="30">
        <v>20</v>
      </c>
      <c r="B2263" t="str">
        <f t="shared" si="35"/>
        <v>10-20</v>
      </c>
    </row>
    <row r="2264" spans="1:2" x14ac:dyDescent="0.3">
      <c r="A2264" s="31">
        <v>23</v>
      </c>
      <c r="B2264" t="str">
        <f t="shared" si="35"/>
        <v>20-30</v>
      </c>
    </row>
    <row r="2265" spans="1:2" x14ac:dyDescent="0.3">
      <c r="A2265" s="30">
        <v>21</v>
      </c>
      <c r="B2265" t="str">
        <f t="shared" si="35"/>
        <v>20-30</v>
      </c>
    </row>
    <row r="2266" spans="1:2" x14ac:dyDescent="0.3">
      <c r="A2266" s="31">
        <v>23</v>
      </c>
      <c r="B2266" t="str">
        <f t="shared" si="35"/>
        <v>20-30</v>
      </c>
    </row>
    <row r="2267" spans="1:2" x14ac:dyDescent="0.3">
      <c r="A2267" s="30">
        <v>23</v>
      </c>
      <c r="B2267" t="str">
        <f t="shared" si="35"/>
        <v>20-30</v>
      </c>
    </row>
    <row r="2268" spans="1:2" x14ac:dyDescent="0.3">
      <c r="A2268" s="31">
        <v>21</v>
      </c>
      <c r="B2268" t="str">
        <f t="shared" si="35"/>
        <v>20-30</v>
      </c>
    </row>
    <row r="2269" spans="1:2" x14ac:dyDescent="0.3">
      <c r="A2269" s="30">
        <v>21</v>
      </c>
      <c r="B2269" t="str">
        <f t="shared" si="35"/>
        <v>20-30</v>
      </c>
    </row>
    <row r="2270" spans="1:2" x14ac:dyDescent="0.3">
      <c r="A2270" s="31">
        <v>22</v>
      </c>
      <c r="B2270" t="str">
        <f t="shared" si="35"/>
        <v>20-30</v>
      </c>
    </row>
    <row r="2271" spans="1:2" x14ac:dyDescent="0.3">
      <c r="A2271" s="30">
        <v>21</v>
      </c>
      <c r="B2271" t="str">
        <f t="shared" si="35"/>
        <v>20-30</v>
      </c>
    </row>
    <row r="2272" spans="1:2" x14ac:dyDescent="0.3">
      <c r="A2272" s="31">
        <v>22</v>
      </c>
      <c r="B2272" t="str">
        <f t="shared" si="35"/>
        <v>20-30</v>
      </c>
    </row>
    <row r="2273" spans="1:2" x14ac:dyDescent="0.3">
      <c r="A2273" s="30">
        <v>21</v>
      </c>
      <c r="B2273" t="str">
        <f t="shared" si="35"/>
        <v>20-30</v>
      </c>
    </row>
    <row r="2274" spans="1:2" x14ac:dyDescent="0.3">
      <c r="A2274" s="31">
        <v>21</v>
      </c>
      <c r="B2274" t="str">
        <f t="shared" si="35"/>
        <v>20-30</v>
      </c>
    </row>
    <row r="2275" spans="1:2" x14ac:dyDescent="0.3">
      <c r="A2275" s="30">
        <v>20</v>
      </c>
      <c r="B2275" t="str">
        <f t="shared" si="35"/>
        <v>10-20</v>
      </c>
    </row>
    <row r="2276" spans="1:2" x14ac:dyDescent="0.3">
      <c r="A2276" s="31">
        <v>22</v>
      </c>
      <c r="B2276" t="str">
        <f t="shared" si="35"/>
        <v>20-30</v>
      </c>
    </row>
    <row r="2277" spans="1:2" x14ac:dyDescent="0.3">
      <c r="A2277" s="30">
        <v>23</v>
      </c>
      <c r="B2277" t="str">
        <f t="shared" si="35"/>
        <v>20-30</v>
      </c>
    </row>
    <row r="2278" spans="1:2" x14ac:dyDescent="0.3">
      <c r="A2278" s="31">
        <v>23</v>
      </c>
      <c r="B2278" t="str">
        <f t="shared" si="35"/>
        <v>20-30</v>
      </c>
    </row>
    <row r="2279" spans="1:2" x14ac:dyDescent="0.3">
      <c r="A2279" s="30">
        <v>21</v>
      </c>
      <c r="B2279" t="str">
        <f t="shared" si="35"/>
        <v>20-30</v>
      </c>
    </row>
    <row r="2280" spans="1:2" x14ac:dyDescent="0.3">
      <c r="A2280" s="31">
        <v>20</v>
      </c>
      <c r="B2280" t="str">
        <f t="shared" si="35"/>
        <v>10-20</v>
      </c>
    </row>
    <row r="2281" spans="1:2" x14ac:dyDescent="0.3">
      <c r="A2281" s="30">
        <v>21</v>
      </c>
      <c r="B2281" t="str">
        <f t="shared" si="35"/>
        <v>20-30</v>
      </c>
    </row>
    <row r="2282" spans="1:2" x14ac:dyDescent="0.3">
      <c r="A2282" s="31">
        <v>21</v>
      </c>
      <c r="B2282" t="str">
        <f t="shared" si="35"/>
        <v>20-30</v>
      </c>
    </row>
    <row r="2283" spans="1:2" x14ac:dyDescent="0.3">
      <c r="A2283" s="30">
        <v>21</v>
      </c>
      <c r="B2283" t="str">
        <f t="shared" si="35"/>
        <v>20-30</v>
      </c>
    </row>
    <row r="2284" spans="1:2" x14ac:dyDescent="0.3">
      <c r="A2284" s="31">
        <v>23</v>
      </c>
      <c r="B2284" t="str">
        <f t="shared" si="35"/>
        <v>20-30</v>
      </c>
    </row>
    <row r="2285" spans="1:2" x14ac:dyDescent="0.3">
      <c r="A2285" s="30">
        <v>21</v>
      </c>
      <c r="B2285" t="str">
        <f t="shared" si="35"/>
        <v>20-30</v>
      </c>
    </row>
    <row r="2286" spans="1:2" x14ac:dyDescent="0.3">
      <c r="A2286" s="31">
        <v>22</v>
      </c>
      <c r="B2286" t="str">
        <f t="shared" si="35"/>
        <v>20-30</v>
      </c>
    </row>
    <row r="2287" spans="1:2" x14ac:dyDescent="0.3">
      <c r="A2287" s="30">
        <v>22</v>
      </c>
      <c r="B2287" t="str">
        <f t="shared" si="35"/>
        <v>20-30</v>
      </c>
    </row>
    <row r="2288" spans="1:2" x14ac:dyDescent="0.3">
      <c r="A2288" s="31">
        <v>23</v>
      </c>
      <c r="B2288" t="str">
        <f t="shared" si="35"/>
        <v>20-30</v>
      </c>
    </row>
    <row r="2289" spans="1:2" x14ac:dyDescent="0.3">
      <c r="A2289" s="30">
        <v>22</v>
      </c>
      <c r="B2289" t="str">
        <f t="shared" si="35"/>
        <v>20-30</v>
      </c>
    </row>
    <row r="2290" spans="1:2" x14ac:dyDescent="0.3">
      <c r="A2290" s="31">
        <v>23</v>
      </c>
      <c r="B2290" t="str">
        <f t="shared" si="35"/>
        <v>20-30</v>
      </c>
    </row>
    <row r="2291" spans="1:2" x14ac:dyDescent="0.3">
      <c r="A2291" s="30">
        <v>20</v>
      </c>
      <c r="B2291" t="str">
        <f t="shared" si="35"/>
        <v>10-20</v>
      </c>
    </row>
    <row r="2292" spans="1:2" x14ac:dyDescent="0.3">
      <c r="A2292" s="31">
        <v>21</v>
      </c>
      <c r="B2292" t="str">
        <f t="shared" si="35"/>
        <v>20-30</v>
      </c>
    </row>
    <row r="2293" spans="1:2" x14ac:dyDescent="0.3">
      <c r="A2293" s="30">
        <v>23</v>
      </c>
      <c r="B2293" t="str">
        <f t="shared" si="35"/>
        <v>20-30</v>
      </c>
    </row>
    <row r="2294" spans="1:2" x14ac:dyDescent="0.3">
      <c r="A2294" s="31">
        <v>23</v>
      </c>
      <c r="B2294" t="str">
        <f t="shared" si="35"/>
        <v>20-30</v>
      </c>
    </row>
    <row r="2295" spans="1:2" x14ac:dyDescent="0.3">
      <c r="A2295" s="30">
        <v>21</v>
      </c>
      <c r="B2295" t="str">
        <f t="shared" si="35"/>
        <v>20-30</v>
      </c>
    </row>
    <row r="2296" spans="1:2" x14ac:dyDescent="0.3">
      <c r="A2296" s="31">
        <v>23</v>
      </c>
      <c r="B2296" t="str">
        <f t="shared" si="35"/>
        <v>20-30</v>
      </c>
    </row>
    <row r="2297" spans="1:2" x14ac:dyDescent="0.3">
      <c r="A2297" s="30">
        <v>23</v>
      </c>
      <c r="B2297" t="str">
        <f t="shared" si="35"/>
        <v>20-30</v>
      </c>
    </row>
    <row r="2298" spans="1:2" x14ac:dyDescent="0.3">
      <c r="A2298" s="31">
        <v>23</v>
      </c>
      <c r="B2298" t="str">
        <f t="shared" si="35"/>
        <v>20-30</v>
      </c>
    </row>
    <row r="2299" spans="1:2" x14ac:dyDescent="0.3">
      <c r="A2299" s="30">
        <v>23</v>
      </c>
      <c r="B2299" t="str">
        <f t="shared" si="35"/>
        <v>20-30</v>
      </c>
    </row>
    <row r="2300" spans="1:2" x14ac:dyDescent="0.3">
      <c r="A2300" s="31">
        <v>21</v>
      </c>
      <c r="B2300" t="str">
        <f t="shared" si="35"/>
        <v>20-30</v>
      </c>
    </row>
    <row r="2301" spans="1:2" x14ac:dyDescent="0.3">
      <c r="A2301" s="30">
        <v>23</v>
      </c>
      <c r="B2301" t="str">
        <f t="shared" si="35"/>
        <v>20-30</v>
      </c>
    </row>
    <row r="2302" spans="1:2" x14ac:dyDescent="0.3">
      <c r="A2302" s="31">
        <v>22</v>
      </c>
      <c r="B2302" t="str">
        <f t="shared" si="35"/>
        <v>20-30</v>
      </c>
    </row>
    <row r="2303" spans="1:2" x14ac:dyDescent="0.3">
      <c r="A2303" s="30">
        <v>22</v>
      </c>
      <c r="B2303" t="str">
        <f t="shared" si="35"/>
        <v>20-30</v>
      </c>
    </row>
    <row r="2304" spans="1:2" x14ac:dyDescent="0.3">
      <c r="A2304" s="31">
        <v>23</v>
      </c>
      <c r="B2304" t="str">
        <f t="shared" si="35"/>
        <v>20-30</v>
      </c>
    </row>
    <row r="2305" spans="1:2" x14ac:dyDescent="0.3">
      <c r="A2305" s="30">
        <v>23</v>
      </c>
      <c r="B2305" t="str">
        <f t="shared" si="35"/>
        <v>20-30</v>
      </c>
    </row>
    <row r="2306" spans="1:2" x14ac:dyDescent="0.3">
      <c r="A2306" s="31">
        <v>23</v>
      </c>
      <c r="B2306" t="str">
        <f t="shared" si="35"/>
        <v>20-30</v>
      </c>
    </row>
    <row r="2307" spans="1:2" x14ac:dyDescent="0.3">
      <c r="A2307" s="30">
        <v>21</v>
      </c>
      <c r="B2307" t="str">
        <f t="shared" si="35"/>
        <v>20-30</v>
      </c>
    </row>
    <row r="2308" spans="1:2" x14ac:dyDescent="0.3">
      <c r="A2308" s="31">
        <v>20</v>
      </c>
      <c r="B2308" t="str">
        <f t="shared" si="35"/>
        <v>10-20</v>
      </c>
    </row>
    <row r="2309" spans="1:2" x14ac:dyDescent="0.3">
      <c r="A2309" s="30">
        <v>21</v>
      </c>
      <c r="B2309" t="str">
        <f t="shared" si="35"/>
        <v>20-30</v>
      </c>
    </row>
    <row r="2310" spans="1:2" x14ac:dyDescent="0.3">
      <c r="A2310" s="31">
        <v>23</v>
      </c>
      <c r="B2310" t="str">
        <f t="shared" ref="B2310:B2373" si="36">IF(A2310&lt;=10,"0-10",IF(A2310&lt;=20,"10-20",IF(A2310&lt;=30,"20-30","30 Above")))</f>
        <v>20-30</v>
      </c>
    </row>
    <row r="2311" spans="1:2" x14ac:dyDescent="0.3">
      <c r="A2311" s="30">
        <v>21</v>
      </c>
      <c r="B2311" t="str">
        <f t="shared" si="36"/>
        <v>20-30</v>
      </c>
    </row>
    <row r="2312" spans="1:2" x14ac:dyDescent="0.3">
      <c r="A2312" s="31">
        <v>22</v>
      </c>
      <c r="B2312" t="str">
        <f t="shared" si="36"/>
        <v>20-30</v>
      </c>
    </row>
    <row r="2313" spans="1:2" x14ac:dyDescent="0.3">
      <c r="A2313" s="30">
        <v>22</v>
      </c>
      <c r="B2313" t="str">
        <f t="shared" si="36"/>
        <v>20-30</v>
      </c>
    </row>
    <row r="2314" spans="1:2" x14ac:dyDescent="0.3">
      <c r="A2314" s="31">
        <v>22</v>
      </c>
      <c r="B2314" t="str">
        <f t="shared" si="36"/>
        <v>20-30</v>
      </c>
    </row>
    <row r="2315" spans="1:2" x14ac:dyDescent="0.3">
      <c r="A2315" s="30">
        <v>22</v>
      </c>
      <c r="B2315" t="str">
        <f t="shared" si="36"/>
        <v>20-30</v>
      </c>
    </row>
    <row r="2316" spans="1:2" x14ac:dyDescent="0.3">
      <c r="A2316" s="31">
        <v>22</v>
      </c>
      <c r="B2316" t="str">
        <f t="shared" si="36"/>
        <v>20-30</v>
      </c>
    </row>
    <row r="2317" spans="1:2" x14ac:dyDescent="0.3">
      <c r="A2317" s="30">
        <v>22</v>
      </c>
      <c r="B2317" t="str">
        <f t="shared" si="36"/>
        <v>20-30</v>
      </c>
    </row>
    <row r="2318" spans="1:2" x14ac:dyDescent="0.3">
      <c r="A2318" s="31">
        <v>20</v>
      </c>
      <c r="B2318" t="str">
        <f t="shared" si="36"/>
        <v>10-20</v>
      </c>
    </row>
    <row r="2319" spans="1:2" x14ac:dyDescent="0.3">
      <c r="A2319" s="30">
        <v>22</v>
      </c>
      <c r="B2319" t="str">
        <f t="shared" si="36"/>
        <v>20-30</v>
      </c>
    </row>
    <row r="2320" spans="1:2" x14ac:dyDescent="0.3">
      <c r="A2320" s="31">
        <v>22</v>
      </c>
      <c r="B2320" t="str">
        <f t="shared" si="36"/>
        <v>20-30</v>
      </c>
    </row>
    <row r="2321" spans="1:2" x14ac:dyDescent="0.3">
      <c r="A2321" s="30">
        <v>22</v>
      </c>
      <c r="B2321" t="str">
        <f t="shared" si="36"/>
        <v>20-30</v>
      </c>
    </row>
    <row r="2322" spans="1:2" x14ac:dyDescent="0.3">
      <c r="A2322" s="31">
        <v>22</v>
      </c>
      <c r="B2322" t="str">
        <f t="shared" si="36"/>
        <v>20-30</v>
      </c>
    </row>
    <row r="2323" spans="1:2" x14ac:dyDescent="0.3">
      <c r="A2323" s="30">
        <v>22</v>
      </c>
      <c r="B2323" t="str">
        <f t="shared" si="36"/>
        <v>20-30</v>
      </c>
    </row>
    <row r="2324" spans="1:2" x14ac:dyDescent="0.3">
      <c r="A2324" s="31">
        <v>23</v>
      </c>
      <c r="B2324" t="str">
        <f t="shared" si="36"/>
        <v>20-30</v>
      </c>
    </row>
    <row r="2325" spans="1:2" x14ac:dyDescent="0.3">
      <c r="A2325" s="30">
        <v>21</v>
      </c>
      <c r="B2325" t="str">
        <f t="shared" si="36"/>
        <v>20-30</v>
      </c>
    </row>
    <row r="2326" spans="1:2" x14ac:dyDescent="0.3">
      <c r="A2326" s="31">
        <v>21</v>
      </c>
      <c r="B2326" t="str">
        <f t="shared" si="36"/>
        <v>20-30</v>
      </c>
    </row>
    <row r="2327" spans="1:2" x14ac:dyDescent="0.3">
      <c r="A2327" s="30">
        <v>21</v>
      </c>
      <c r="B2327" t="str">
        <f t="shared" si="36"/>
        <v>20-30</v>
      </c>
    </row>
    <row r="2328" spans="1:2" x14ac:dyDescent="0.3">
      <c r="A2328" s="31">
        <v>22</v>
      </c>
      <c r="B2328" t="str">
        <f t="shared" si="36"/>
        <v>20-30</v>
      </c>
    </row>
    <row r="2329" spans="1:2" x14ac:dyDescent="0.3">
      <c r="A2329" s="30">
        <v>21</v>
      </c>
      <c r="B2329" t="str">
        <f t="shared" si="36"/>
        <v>20-30</v>
      </c>
    </row>
    <row r="2330" spans="1:2" x14ac:dyDescent="0.3">
      <c r="A2330" s="31">
        <v>23</v>
      </c>
      <c r="B2330" t="str">
        <f t="shared" si="36"/>
        <v>20-30</v>
      </c>
    </row>
    <row r="2331" spans="1:2" x14ac:dyDescent="0.3">
      <c r="A2331" s="30">
        <v>22</v>
      </c>
      <c r="B2331" t="str">
        <f t="shared" si="36"/>
        <v>20-30</v>
      </c>
    </row>
    <row r="2332" spans="1:2" x14ac:dyDescent="0.3">
      <c r="A2332" s="31">
        <v>23</v>
      </c>
      <c r="B2332" t="str">
        <f t="shared" si="36"/>
        <v>20-30</v>
      </c>
    </row>
    <row r="2333" spans="1:2" x14ac:dyDescent="0.3">
      <c r="A2333" s="30">
        <v>23</v>
      </c>
      <c r="B2333" t="str">
        <f t="shared" si="36"/>
        <v>20-30</v>
      </c>
    </row>
    <row r="2334" spans="1:2" x14ac:dyDescent="0.3">
      <c r="A2334" s="31">
        <v>23</v>
      </c>
      <c r="B2334" t="str">
        <f t="shared" si="36"/>
        <v>20-30</v>
      </c>
    </row>
    <row r="2335" spans="1:2" x14ac:dyDescent="0.3">
      <c r="A2335" s="30">
        <v>22</v>
      </c>
      <c r="B2335" t="str">
        <f t="shared" si="36"/>
        <v>20-30</v>
      </c>
    </row>
    <row r="2336" spans="1:2" x14ac:dyDescent="0.3">
      <c r="A2336" s="31">
        <v>21</v>
      </c>
      <c r="B2336" t="str">
        <f t="shared" si="36"/>
        <v>20-30</v>
      </c>
    </row>
    <row r="2337" spans="1:2" x14ac:dyDescent="0.3">
      <c r="A2337" s="30">
        <v>21</v>
      </c>
      <c r="B2337" t="str">
        <f t="shared" si="36"/>
        <v>20-30</v>
      </c>
    </row>
    <row r="2338" spans="1:2" x14ac:dyDescent="0.3">
      <c r="A2338" s="31">
        <v>21</v>
      </c>
      <c r="B2338" t="str">
        <f t="shared" si="36"/>
        <v>20-30</v>
      </c>
    </row>
    <row r="2339" spans="1:2" x14ac:dyDescent="0.3">
      <c r="A2339" s="30">
        <v>21</v>
      </c>
      <c r="B2339" t="str">
        <f t="shared" si="36"/>
        <v>20-30</v>
      </c>
    </row>
    <row r="2340" spans="1:2" x14ac:dyDescent="0.3">
      <c r="A2340" s="31">
        <v>22</v>
      </c>
      <c r="B2340" t="str">
        <f t="shared" si="36"/>
        <v>20-30</v>
      </c>
    </row>
    <row r="2341" spans="1:2" x14ac:dyDescent="0.3">
      <c r="A2341" s="30">
        <v>22</v>
      </c>
      <c r="B2341" t="str">
        <f t="shared" si="36"/>
        <v>20-30</v>
      </c>
    </row>
    <row r="2342" spans="1:2" x14ac:dyDescent="0.3">
      <c r="A2342" s="31">
        <v>23</v>
      </c>
      <c r="B2342" t="str">
        <f t="shared" si="36"/>
        <v>20-30</v>
      </c>
    </row>
    <row r="2343" spans="1:2" x14ac:dyDescent="0.3">
      <c r="A2343" s="30">
        <v>23</v>
      </c>
      <c r="B2343" t="str">
        <f t="shared" si="36"/>
        <v>20-30</v>
      </c>
    </row>
    <row r="2344" spans="1:2" x14ac:dyDescent="0.3">
      <c r="A2344" s="31">
        <v>22</v>
      </c>
      <c r="B2344" t="str">
        <f t="shared" si="36"/>
        <v>20-30</v>
      </c>
    </row>
    <row r="2345" spans="1:2" x14ac:dyDescent="0.3">
      <c r="A2345" s="30">
        <v>23</v>
      </c>
      <c r="B2345" t="str">
        <f t="shared" si="36"/>
        <v>20-30</v>
      </c>
    </row>
    <row r="2346" spans="1:2" x14ac:dyDescent="0.3">
      <c r="A2346" s="31">
        <v>22</v>
      </c>
      <c r="B2346" t="str">
        <f t="shared" si="36"/>
        <v>20-30</v>
      </c>
    </row>
    <row r="2347" spans="1:2" x14ac:dyDescent="0.3">
      <c r="A2347" s="30">
        <v>21</v>
      </c>
      <c r="B2347" t="str">
        <f t="shared" si="36"/>
        <v>20-30</v>
      </c>
    </row>
    <row r="2348" spans="1:2" x14ac:dyDescent="0.3">
      <c r="A2348" s="31">
        <v>22</v>
      </c>
      <c r="B2348" t="str">
        <f t="shared" si="36"/>
        <v>20-30</v>
      </c>
    </row>
    <row r="2349" spans="1:2" x14ac:dyDescent="0.3">
      <c r="A2349" s="30">
        <v>20</v>
      </c>
      <c r="B2349" t="str">
        <f t="shared" si="36"/>
        <v>10-20</v>
      </c>
    </row>
    <row r="2350" spans="1:2" x14ac:dyDescent="0.3">
      <c r="A2350" s="31">
        <v>21</v>
      </c>
      <c r="B2350" t="str">
        <f t="shared" si="36"/>
        <v>20-30</v>
      </c>
    </row>
    <row r="2351" spans="1:2" x14ac:dyDescent="0.3">
      <c r="A2351" s="30">
        <v>20</v>
      </c>
      <c r="B2351" t="str">
        <f t="shared" si="36"/>
        <v>10-20</v>
      </c>
    </row>
    <row r="2352" spans="1:2" x14ac:dyDescent="0.3">
      <c r="A2352" s="31">
        <v>23</v>
      </c>
      <c r="B2352" t="str">
        <f t="shared" si="36"/>
        <v>20-30</v>
      </c>
    </row>
    <row r="2353" spans="1:2" x14ac:dyDescent="0.3">
      <c r="A2353" s="30">
        <v>21</v>
      </c>
      <c r="B2353" t="str">
        <f t="shared" si="36"/>
        <v>20-30</v>
      </c>
    </row>
    <row r="2354" spans="1:2" x14ac:dyDescent="0.3">
      <c r="A2354" s="31">
        <v>23</v>
      </c>
      <c r="B2354" t="str">
        <f t="shared" si="36"/>
        <v>20-30</v>
      </c>
    </row>
    <row r="2355" spans="1:2" x14ac:dyDescent="0.3">
      <c r="A2355" s="30">
        <v>20</v>
      </c>
      <c r="B2355" t="str">
        <f t="shared" si="36"/>
        <v>10-20</v>
      </c>
    </row>
    <row r="2356" spans="1:2" x14ac:dyDescent="0.3">
      <c r="A2356" s="31">
        <v>23</v>
      </c>
      <c r="B2356" t="str">
        <f t="shared" si="36"/>
        <v>20-30</v>
      </c>
    </row>
    <row r="2357" spans="1:2" x14ac:dyDescent="0.3">
      <c r="A2357" s="30">
        <v>23</v>
      </c>
      <c r="B2357" t="str">
        <f t="shared" si="36"/>
        <v>20-30</v>
      </c>
    </row>
    <row r="2358" spans="1:2" x14ac:dyDescent="0.3">
      <c r="A2358" s="31">
        <v>21</v>
      </c>
      <c r="B2358" t="str">
        <f t="shared" si="36"/>
        <v>20-30</v>
      </c>
    </row>
    <row r="2359" spans="1:2" x14ac:dyDescent="0.3">
      <c r="A2359" s="30">
        <v>21</v>
      </c>
      <c r="B2359" t="str">
        <f t="shared" si="36"/>
        <v>20-30</v>
      </c>
    </row>
    <row r="2360" spans="1:2" x14ac:dyDescent="0.3">
      <c r="A2360" s="31">
        <v>20</v>
      </c>
      <c r="B2360" t="str">
        <f t="shared" si="36"/>
        <v>10-20</v>
      </c>
    </row>
    <row r="2361" spans="1:2" x14ac:dyDescent="0.3">
      <c r="A2361" s="30">
        <v>20</v>
      </c>
      <c r="B2361" t="str">
        <f t="shared" si="36"/>
        <v>10-20</v>
      </c>
    </row>
    <row r="2362" spans="1:2" x14ac:dyDescent="0.3">
      <c r="A2362" s="31">
        <v>20</v>
      </c>
      <c r="B2362" t="str">
        <f t="shared" si="36"/>
        <v>10-20</v>
      </c>
    </row>
    <row r="2363" spans="1:2" x14ac:dyDescent="0.3">
      <c r="A2363" s="30">
        <v>22</v>
      </c>
      <c r="B2363" t="str">
        <f t="shared" si="36"/>
        <v>20-30</v>
      </c>
    </row>
    <row r="2364" spans="1:2" x14ac:dyDescent="0.3">
      <c r="A2364" s="31">
        <v>19</v>
      </c>
      <c r="B2364" t="str">
        <f t="shared" si="36"/>
        <v>10-20</v>
      </c>
    </row>
    <row r="2365" spans="1:2" x14ac:dyDescent="0.3">
      <c r="A2365" s="30">
        <v>22</v>
      </c>
      <c r="B2365" t="str">
        <f t="shared" si="36"/>
        <v>20-30</v>
      </c>
    </row>
    <row r="2366" spans="1:2" x14ac:dyDescent="0.3">
      <c r="A2366" s="31">
        <v>21</v>
      </c>
      <c r="B2366" t="str">
        <f t="shared" si="36"/>
        <v>20-30</v>
      </c>
    </row>
    <row r="2367" spans="1:2" x14ac:dyDescent="0.3">
      <c r="A2367" s="30">
        <v>22</v>
      </c>
      <c r="B2367" t="str">
        <f t="shared" si="36"/>
        <v>20-30</v>
      </c>
    </row>
    <row r="2368" spans="1:2" x14ac:dyDescent="0.3">
      <c r="A2368" s="31">
        <v>19</v>
      </c>
      <c r="B2368" t="str">
        <f t="shared" si="36"/>
        <v>10-20</v>
      </c>
    </row>
    <row r="2369" spans="1:2" x14ac:dyDescent="0.3">
      <c r="A2369" s="30">
        <v>20</v>
      </c>
      <c r="B2369" t="str">
        <f t="shared" si="36"/>
        <v>10-20</v>
      </c>
    </row>
    <row r="2370" spans="1:2" x14ac:dyDescent="0.3">
      <c r="A2370" s="31">
        <v>19</v>
      </c>
      <c r="B2370" t="str">
        <f t="shared" si="36"/>
        <v>10-20</v>
      </c>
    </row>
    <row r="2371" spans="1:2" x14ac:dyDescent="0.3">
      <c r="A2371" s="30">
        <v>20</v>
      </c>
      <c r="B2371" t="str">
        <f t="shared" si="36"/>
        <v>10-20</v>
      </c>
    </row>
    <row r="2372" spans="1:2" x14ac:dyDescent="0.3">
      <c r="A2372" s="31">
        <v>20</v>
      </c>
      <c r="B2372" t="str">
        <f t="shared" si="36"/>
        <v>10-20</v>
      </c>
    </row>
    <row r="2373" spans="1:2" x14ac:dyDescent="0.3">
      <c r="A2373" s="30">
        <v>21</v>
      </c>
      <c r="B2373" t="str">
        <f t="shared" si="36"/>
        <v>20-30</v>
      </c>
    </row>
    <row r="2374" spans="1:2" x14ac:dyDescent="0.3">
      <c r="A2374" s="31">
        <v>22</v>
      </c>
      <c r="B2374" t="str">
        <f t="shared" ref="B2374:B2437" si="37">IF(A2374&lt;=10,"0-10",IF(A2374&lt;=20,"10-20",IF(A2374&lt;=30,"20-30","30 Above")))</f>
        <v>20-30</v>
      </c>
    </row>
    <row r="2375" spans="1:2" x14ac:dyDescent="0.3">
      <c r="A2375" s="30">
        <v>20</v>
      </c>
      <c r="B2375" t="str">
        <f t="shared" si="37"/>
        <v>10-20</v>
      </c>
    </row>
    <row r="2376" spans="1:2" x14ac:dyDescent="0.3">
      <c r="A2376" s="31">
        <v>22</v>
      </c>
      <c r="B2376" t="str">
        <f t="shared" si="37"/>
        <v>20-30</v>
      </c>
    </row>
    <row r="2377" spans="1:2" x14ac:dyDescent="0.3">
      <c r="A2377" s="30">
        <v>20</v>
      </c>
      <c r="B2377" t="str">
        <f t="shared" si="37"/>
        <v>10-20</v>
      </c>
    </row>
    <row r="2378" spans="1:2" x14ac:dyDescent="0.3">
      <c r="A2378" s="31">
        <v>22</v>
      </c>
      <c r="B2378" t="str">
        <f t="shared" si="37"/>
        <v>20-30</v>
      </c>
    </row>
    <row r="2379" spans="1:2" x14ac:dyDescent="0.3">
      <c r="A2379" s="30">
        <v>22</v>
      </c>
      <c r="B2379" t="str">
        <f t="shared" si="37"/>
        <v>20-30</v>
      </c>
    </row>
    <row r="2380" spans="1:2" x14ac:dyDescent="0.3">
      <c r="A2380" s="31">
        <v>22</v>
      </c>
      <c r="B2380" t="str">
        <f t="shared" si="37"/>
        <v>20-30</v>
      </c>
    </row>
    <row r="2381" spans="1:2" x14ac:dyDescent="0.3">
      <c r="A2381" s="30">
        <v>20</v>
      </c>
      <c r="B2381" t="str">
        <f t="shared" si="37"/>
        <v>10-20</v>
      </c>
    </row>
    <row r="2382" spans="1:2" x14ac:dyDescent="0.3">
      <c r="A2382" s="31">
        <v>20</v>
      </c>
      <c r="B2382" t="str">
        <f t="shared" si="37"/>
        <v>10-20</v>
      </c>
    </row>
    <row r="2383" spans="1:2" x14ac:dyDescent="0.3">
      <c r="A2383" s="30">
        <v>20</v>
      </c>
      <c r="B2383" t="str">
        <f t="shared" si="37"/>
        <v>10-20</v>
      </c>
    </row>
    <row r="2384" spans="1:2" x14ac:dyDescent="0.3">
      <c r="A2384" s="31">
        <v>20</v>
      </c>
      <c r="B2384" t="str">
        <f t="shared" si="37"/>
        <v>10-20</v>
      </c>
    </row>
    <row r="2385" spans="1:2" x14ac:dyDescent="0.3">
      <c r="A2385" s="30">
        <v>21</v>
      </c>
      <c r="B2385" t="str">
        <f t="shared" si="37"/>
        <v>20-30</v>
      </c>
    </row>
    <row r="2386" spans="1:2" x14ac:dyDescent="0.3">
      <c r="A2386" s="31">
        <v>21</v>
      </c>
      <c r="B2386" t="str">
        <f t="shared" si="37"/>
        <v>20-30</v>
      </c>
    </row>
    <row r="2387" spans="1:2" x14ac:dyDescent="0.3">
      <c r="A2387" s="30">
        <v>21</v>
      </c>
      <c r="B2387" t="str">
        <f t="shared" si="37"/>
        <v>20-30</v>
      </c>
    </row>
    <row r="2388" spans="1:2" x14ac:dyDescent="0.3">
      <c r="A2388" s="31">
        <v>21</v>
      </c>
      <c r="B2388" t="str">
        <f t="shared" si="37"/>
        <v>20-30</v>
      </c>
    </row>
    <row r="2389" spans="1:2" x14ac:dyDescent="0.3">
      <c r="A2389" s="30">
        <v>21</v>
      </c>
      <c r="B2389" t="str">
        <f t="shared" si="37"/>
        <v>20-30</v>
      </c>
    </row>
    <row r="2390" spans="1:2" x14ac:dyDescent="0.3">
      <c r="A2390" s="31">
        <v>22</v>
      </c>
      <c r="B2390" t="str">
        <f t="shared" si="37"/>
        <v>20-30</v>
      </c>
    </row>
    <row r="2391" spans="1:2" x14ac:dyDescent="0.3">
      <c r="A2391" s="30">
        <v>21</v>
      </c>
      <c r="B2391" t="str">
        <f t="shared" si="37"/>
        <v>20-30</v>
      </c>
    </row>
    <row r="2392" spans="1:2" x14ac:dyDescent="0.3">
      <c r="A2392" s="31">
        <v>22</v>
      </c>
      <c r="B2392" t="str">
        <f t="shared" si="37"/>
        <v>20-30</v>
      </c>
    </row>
    <row r="2393" spans="1:2" x14ac:dyDescent="0.3">
      <c r="A2393" s="30">
        <v>20</v>
      </c>
      <c r="B2393" t="str">
        <f t="shared" si="37"/>
        <v>10-20</v>
      </c>
    </row>
    <row r="2394" spans="1:2" x14ac:dyDescent="0.3">
      <c r="A2394" s="31">
        <v>20</v>
      </c>
      <c r="B2394" t="str">
        <f t="shared" si="37"/>
        <v>10-20</v>
      </c>
    </row>
    <row r="2395" spans="1:2" x14ac:dyDescent="0.3">
      <c r="A2395" s="30">
        <v>20</v>
      </c>
      <c r="B2395" t="str">
        <f t="shared" si="37"/>
        <v>10-20</v>
      </c>
    </row>
    <row r="2396" spans="1:2" x14ac:dyDescent="0.3">
      <c r="A2396" s="31">
        <v>20</v>
      </c>
      <c r="B2396" t="str">
        <f t="shared" si="37"/>
        <v>10-20</v>
      </c>
    </row>
    <row r="2397" spans="1:2" x14ac:dyDescent="0.3">
      <c r="A2397" s="30">
        <v>22</v>
      </c>
      <c r="B2397" t="str">
        <f t="shared" si="37"/>
        <v>20-30</v>
      </c>
    </row>
    <row r="2398" spans="1:2" x14ac:dyDescent="0.3">
      <c r="A2398" s="31">
        <v>20</v>
      </c>
      <c r="B2398" t="str">
        <f t="shared" si="37"/>
        <v>10-20</v>
      </c>
    </row>
    <row r="2399" spans="1:2" x14ac:dyDescent="0.3">
      <c r="A2399" s="30">
        <v>19</v>
      </c>
      <c r="B2399" t="str">
        <f t="shared" si="37"/>
        <v>10-20</v>
      </c>
    </row>
    <row r="2400" spans="1:2" x14ac:dyDescent="0.3">
      <c r="A2400" s="31">
        <v>22</v>
      </c>
      <c r="B2400" t="str">
        <f t="shared" si="37"/>
        <v>20-30</v>
      </c>
    </row>
    <row r="2401" spans="1:2" x14ac:dyDescent="0.3">
      <c r="A2401" s="30">
        <v>21</v>
      </c>
      <c r="B2401" t="str">
        <f t="shared" si="37"/>
        <v>20-30</v>
      </c>
    </row>
    <row r="2402" spans="1:2" x14ac:dyDescent="0.3">
      <c r="A2402" s="31">
        <v>22</v>
      </c>
      <c r="B2402" t="str">
        <f t="shared" si="37"/>
        <v>20-30</v>
      </c>
    </row>
    <row r="2403" spans="1:2" x14ac:dyDescent="0.3">
      <c r="A2403" s="30">
        <v>20</v>
      </c>
      <c r="B2403" t="str">
        <f t="shared" si="37"/>
        <v>10-20</v>
      </c>
    </row>
    <row r="2404" spans="1:2" x14ac:dyDescent="0.3">
      <c r="A2404" s="31">
        <v>20</v>
      </c>
      <c r="B2404" t="str">
        <f t="shared" si="37"/>
        <v>10-20</v>
      </c>
    </row>
    <row r="2405" spans="1:2" x14ac:dyDescent="0.3">
      <c r="A2405" s="30">
        <v>19</v>
      </c>
      <c r="B2405" t="str">
        <f t="shared" si="37"/>
        <v>10-20</v>
      </c>
    </row>
    <row r="2406" spans="1:2" x14ac:dyDescent="0.3">
      <c r="A2406" s="31">
        <v>22</v>
      </c>
      <c r="B2406" t="str">
        <f t="shared" si="37"/>
        <v>20-30</v>
      </c>
    </row>
    <row r="2407" spans="1:2" x14ac:dyDescent="0.3">
      <c r="A2407" s="30">
        <v>21</v>
      </c>
      <c r="B2407" t="str">
        <f t="shared" si="37"/>
        <v>20-30</v>
      </c>
    </row>
    <row r="2408" spans="1:2" x14ac:dyDescent="0.3">
      <c r="A2408" s="31">
        <v>20</v>
      </c>
      <c r="B2408" t="str">
        <f t="shared" si="37"/>
        <v>10-20</v>
      </c>
    </row>
    <row r="2409" spans="1:2" x14ac:dyDescent="0.3">
      <c r="A2409" s="30">
        <v>19</v>
      </c>
      <c r="B2409" t="str">
        <f t="shared" si="37"/>
        <v>10-20</v>
      </c>
    </row>
    <row r="2410" spans="1:2" x14ac:dyDescent="0.3">
      <c r="A2410" s="31">
        <v>20</v>
      </c>
      <c r="B2410" t="str">
        <f t="shared" si="37"/>
        <v>10-20</v>
      </c>
    </row>
    <row r="2411" spans="1:2" x14ac:dyDescent="0.3">
      <c r="A2411" s="30">
        <v>22</v>
      </c>
      <c r="B2411" t="str">
        <f t="shared" si="37"/>
        <v>20-30</v>
      </c>
    </row>
    <row r="2412" spans="1:2" x14ac:dyDescent="0.3">
      <c r="A2412" s="31">
        <v>22</v>
      </c>
      <c r="B2412" t="str">
        <f t="shared" si="37"/>
        <v>20-30</v>
      </c>
    </row>
    <row r="2413" spans="1:2" x14ac:dyDescent="0.3">
      <c r="A2413" s="30">
        <v>20</v>
      </c>
      <c r="B2413" t="str">
        <f t="shared" si="37"/>
        <v>10-20</v>
      </c>
    </row>
    <row r="2414" spans="1:2" x14ac:dyDescent="0.3">
      <c r="A2414" s="31">
        <v>22</v>
      </c>
      <c r="B2414" t="str">
        <f t="shared" si="37"/>
        <v>20-30</v>
      </c>
    </row>
    <row r="2415" spans="1:2" x14ac:dyDescent="0.3">
      <c r="A2415" s="30">
        <v>22</v>
      </c>
      <c r="B2415" t="str">
        <f t="shared" si="37"/>
        <v>20-30</v>
      </c>
    </row>
    <row r="2416" spans="1:2" x14ac:dyDescent="0.3">
      <c r="A2416" s="31">
        <v>22</v>
      </c>
      <c r="B2416" t="str">
        <f t="shared" si="37"/>
        <v>20-30</v>
      </c>
    </row>
    <row r="2417" spans="1:2" x14ac:dyDescent="0.3">
      <c r="A2417" s="30">
        <v>19</v>
      </c>
      <c r="B2417" t="str">
        <f t="shared" si="37"/>
        <v>10-20</v>
      </c>
    </row>
    <row r="2418" spans="1:2" x14ac:dyDescent="0.3">
      <c r="A2418" s="31">
        <v>20</v>
      </c>
      <c r="B2418" t="str">
        <f t="shared" si="37"/>
        <v>10-20</v>
      </c>
    </row>
    <row r="2419" spans="1:2" x14ac:dyDescent="0.3">
      <c r="A2419" s="30">
        <v>20</v>
      </c>
      <c r="B2419" t="str">
        <f t="shared" si="37"/>
        <v>10-20</v>
      </c>
    </row>
    <row r="2420" spans="1:2" x14ac:dyDescent="0.3">
      <c r="A2420" s="31">
        <v>21</v>
      </c>
      <c r="B2420" t="str">
        <f t="shared" si="37"/>
        <v>20-30</v>
      </c>
    </row>
    <row r="2421" spans="1:2" x14ac:dyDescent="0.3">
      <c r="A2421" s="30">
        <v>22</v>
      </c>
      <c r="B2421" t="str">
        <f t="shared" si="37"/>
        <v>20-30</v>
      </c>
    </row>
    <row r="2422" spans="1:2" x14ac:dyDescent="0.3">
      <c r="A2422" s="31">
        <v>22</v>
      </c>
      <c r="B2422" t="str">
        <f t="shared" si="37"/>
        <v>20-30</v>
      </c>
    </row>
    <row r="2423" spans="1:2" x14ac:dyDescent="0.3">
      <c r="A2423" s="30">
        <v>21</v>
      </c>
      <c r="B2423" t="str">
        <f t="shared" si="37"/>
        <v>20-30</v>
      </c>
    </row>
    <row r="2424" spans="1:2" x14ac:dyDescent="0.3">
      <c r="A2424" s="31">
        <v>20</v>
      </c>
      <c r="B2424" t="str">
        <f t="shared" si="37"/>
        <v>10-20</v>
      </c>
    </row>
    <row r="2425" spans="1:2" x14ac:dyDescent="0.3">
      <c r="A2425" s="30">
        <v>20</v>
      </c>
      <c r="B2425" t="str">
        <f t="shared" si="37"/>
        <v>10-20</v>
      </c>
    </row>
    <row r="2426" spans="1:2" x14ac:dyDescent="0.3">
      <c r="A2426" s="31">
        <v>22</v>
      </c>
      <c r="B2426" t="str">
        <f t="shared" si="37"/>
        <v>20-30</v>
      </c>
    </row>
    <row r="2427" spans="1:2" x14ac:dyDescent="0.3">
      <c r="A2427" s="30">
        <v>20</v>
      </c>
      <c r="B2427" t="str">
        <f t="shared" si="37"/>
        <v>10-20</v>
      </c>
    </row>
    <row r="2428" spans="1:2" x14ac:dyDescent="0.3">
      <c r="A2428" s="31">
        <v>20</v>
      </c>
      <c r="B2428" t="str">
        <f t="shared" si="37"/>
        <v>10-20</v>
      </c>
    </row>
    <row r="2429" spans="1:2" x14ac:dyDescent="0.3">
      <c r="A2429" s="30">
        <v>20</v>
      </c>
      <c r="B2429" t="str">
        <f t="shared" si="37"/>
        <v>10-20</v>
      </c>
    </row>
    <row r="2430" spans="1:2" x14ac:dyDescent="0.3">
      <c r="A2430" s="31">
        <v>22</v>
      </c>
      <c r="B2430" t="str">
        <f t="shared" si="37"/>
        <v>20-30</v>
      </c>
    </row>
    <row r="2431" spans="1:2" x14ac:dyDescent="0.3">
      <c r="A2431" s="30">
        <v>22</v>
      </c>
      <c r="B2431" t="str">
        <f t="shared" si="37"/>
        <v>20-30</v>
      </c>
    </row>
    <row r="2432" spans="1:2" x14ac:dyDescent="0.3">
      <c r="A2432" s="31">
        <v>22</v>
      </c>
      <c r="B2432" t="str">
        <f t="shared" si="37"/>
        <v>20-30</v>
      </c>
    </row>
    <row r="2433" spans="1:2" x14ac:dyDescent="0.3">
      <c r="A2433" s="30">
        <v>20</v>
      </c>
      <c r="B2433" t="str">
        <f t="shared" si="37"/>
        <v>10-20</v>
      </c>
    </row>
    <row r="2434" spans="1:2" x14ac:dyDescent="0.3">
      <c r="A2434" s="31">
        <v>21</v>
      </c>
      <c r="B2434" t="str">
        <f t="shared" si="37"/>
        <v>20-30</v>
      </c>
    </row>
    <row r="2435" spans="1:2" x14ac:dyDescent="0.3">
      <c r="A2435" s="30">
        <v>21</v>
      </c>
      <c r="B2435" t="str">
        <f t="shared" si="37"/>
        <v>20-30</v>
      </c>
    </row>
    <row r="2436" spans="1:2" x14ac:dyDescent="0.3">
      <c r="A2436" s="31">
        <v>21</v>
      </c>
      <c r="B2436" t="str">
        <f t="shared" si="37"/>
        <v>20-30</v>
      </c>
    </row>
    <row r="2437" spans="1:2" x14ac:dyDescent="0.3">
      <c r="A2437" s="30">
        <v>21</v>
      </c>
      <c r="B2437" t="str">
        <f t="shared" si="37"/>
        <v>20-30</v>
      </c>
    </row>
    <row r="2438" spans="1:2" x14ac:dyDescent="0.3">
      <c r="A2438" s="31">
        <v>20</v>
      </c>
      <c r="B2438" t="str">
        <f t="shared" ref="B2438:B2501" si="38">IF(A2438&lt;=10,"0-10",IF(A2438&lt;=20,"10-20",IF(A2438&lt;=30,"20-30","30 Above")))</f>
        <v>10-20</v>
      </c>
    </row>
    <row r="2439" spans="1:2" x14ac:dyDescent="0.3">
      <c r="A2439" s="30">
        <v>21</v>
      </c>
      <c r="B2439" t="str">
        <f t="shared" si="38"/>
        <v>20-30</v>
      </c>
    </row>
    <row r="2440" spans="1:2" x14ac:dyDescent="0.3">
      <c r="A2440" s="31">
        <v>20</v>
      </c>
      <c r="B2440" t="str">
        <f t="shared" si="38"/>
        <v>10-20</v>
      </c>
    </row>
    <row r="2441" spans="1:2" x14ac:dyDescent="0.3">
      <c r="A2441" s="30">
        <v>20</v>
      </c>
      <c r="B2441" t="str">
        <f t="shared" si="38"/>
        <v>10-20</v>
      </c>
    </row>
    <row r="2442" spans="1:2" x14ac:dyDescent="0.3">
      <c r="A2442" s="31">
        <v>21</v>
      </c>
      <c r="B2442" t="str">
        <f t="shared" si="38"/>
        <v>20-30</v>
      </c>
    </row>
    <row r="2443" spans="1:2" x14ac:dyDescent="0.3">
      <c r="A2443" s="30">
        <v>22</v>
      </c>
      <c r="B2443" t="str">
        <f t="shared" si="38"/>
        <v>20-30</v>
      </c>
    </row>
    <row r="2444" spans="1:2" x14ac:dyDescent="0.3">
      <c r="A2444" s="31">
        <v>22</v>
      </c>
      <c r="B2444" t="str">
        <f t="shared" si="38"/>
        <v>20-30</v>
      </c>
    </row>
    <row r="2445" spans="1:2" x14ac:dyDescent="0.3">
      <c r="A2445" s="30">
        <v>20</v>
      </c>
      <c r="B2445" t="str">
        <f t="shared" si="38"/>
        <v>10-20</v>
      </c>
    </row>
    <row r="2446" spans="1:2" x14ac:dyDescent="0.3">
      <c r="A2446" s="31">
        <v>20</v>
      </c>
      <c r="B2446" t="str">
        <f t="shared" si="38"/>
        <v>10-20</v>
      </c>
    </row>
    <row r="2447" spans="1:2" x14ac:dyDescent="0.3">
      <c r="A2447" s="30">
        <v>20</v>
      </c>
      <c r="B2447" t="str">
        <f t="shared" si="38"/>
        <v>10-20</v>
      </c>
    </row>
    <row r="2448" spans="1:2" x14ac:dyDescent="0.3">
      <c r="A2448" s="31">
        <v>20</v>
      </c>
      <c r="B2448" t="str">
        <f t="shared" si="38"/>
        <v>10-20</v>
      </c>
    </row>
    <row r="2449" spans="1:2" x14ac:dyDescent="0.3">
      <c r="A2449" s="30">
        <v>21</v>
      </c>
      <c r="B2449" t="str">
        <f t="shared" si="38"/>
        <v>20-30</v>
      </c>
    </row>
    <row r="2450" spans="1:2" x14ac:dyDescent="0.3">
      <c r="A2450" s="31">
        <v>20</v>
      </c>
      <c r="B2450" t="str">
        <f t="shared" si="38"/>
        <v>10-20</v>
      </c>
    </row>
    <row r="2451" spans="1:2" x14ac:dyDescent="0.3">
      <c r="A2451" s="30">
        <v>22</v>
      </c>
      <c r="B2451" t="str">
        <f t="shared" si="38"/>
        <v>20-30</v>
      </c>
    </row>
    <row r="2452" spans="1:2" x14ac:dyDescent="0.3">
      <c r="A2452" s="31">
        <v>20</v>
      </c>
      <c r="B2452" t="str">
        <f t="shared" si="38"/>
        <v>10-20</v>
      </c>
    </row>
    <row r="2453" spans="1:2" x14ac:dyDescent="0.3">
      <c r="A2453" s="30">
        <v>22</v>
      </c>
      <c r="B2453" t="str">
        <f t="shared" si="38"/>
        <v>20-30</v>
      </c>
    </row>
    <row r="2454" spans="1:2" x14ac:dyDescent="0.3">
      <c r="A2454" s="31">
        <v>21</v>
      </c>
      <c r="B2454" t="str">
        <f t="shared" si="38"/>
        <v>20-30</v>
      </c>
    </row>
    <row r="2455" spans="1:2" x14ac:dyDescent="0.3">
      <c r="A2455" s="30">
        <v>20</v>
      </c>
      <c r="B2455" t="str">
        <f t="shared" si="38"/>
        <v>10-20</v>
      </c>
    </row>
    <row r="2456" spans="1:2" x14ac:dyDescent="0.3">
      <c r="A2456" s="31">
        <v>21</v>
      </c>
      <c r="B2456" t="str">
        <f t="shared" si="38"/>
        <v>20-30</v>
      </c>
    </row>
    <row r="2457" spans="1:2" x14ac:dyDescent="0.3">
      <c r="A2457" s="30">
        <v>22</v>
      </c>
      <c r="B2457" t="str">
        <f t="shared" si="38"/>
        <v>20-30</v>
      </c>
    </row>
    <row r="2458" spans="1:2" x14ac:dyDescent="0.3">
      <c r="A2458" s="31">
        <v>21</v>
      </c>
      <c r="B2458" t="str">
        <f t="shared" si="38"/>
        <v>20-30</v>
      </c>
    </row>
    <row r="2459" spans="1:2" x14ac:dyDescent="0.3">
      <c r="A2459" s="30">
        <v>20</v>
      </c>
      <c r="B2459" t="str">
        <f t="shared" si="38"/>
        <v>10-20</v>
      </c>
    </row>
    <row r="2460" spans="1:2" x14ac:dyDescent="0.3">
      <c r="A2460" s="31">
        <v>21</v>
      </c>
      <c r="B2460" t="str">
        <f t="shared" si="38"/>
        <v>20-30</v>
      </c>
    </row>
    <row r="2461" spans="1:2" x14ac:dyDescent="0.3">
      <c r="A2461" s="30">
        <v>20</v>
      </c>
      <c r="B2461" t="str">
        <f t="shared" si="38"/>
        <v>10-20</v>
      </c>
    </row>
    <row r="2462" spans="1:2" x14ac:dyDescent="0.3">
      <c r="A2462" s="31">
        <v>21</v>
      </c>
      <c r="B2462" t="str">
        <f t="shared" si="38"/>
        <v>20-30</v>
      </c>
    </row>
    <row r="2463" spans="1:2" x14ac:dyDescent="0.3">
      <c r="A2463" s="30">
        <v>22</v>
      </c>
      <c r="B2463" t="str">
        <f t="shared" si="38"/>
        <v>20-30</v>
      </c>
    </row>
    <row r="2464" spans="1:2" x14ac:dyDescent="0.3">
      <c r="A2464" s="31">
        <v>20</v>
      </c>
      <c r="B2464" t="str">
        <f t="shared" si="38"/>
        <v>10-20</v>
      </c>
    </row>
    <row r="2465" spans="1:2" x14ac:dyDescent="0.3">
      <c r="A2465" s="30">
        <v>22</v>
      </c>
      <c r="B2465" t="str">
        <f t="shared" si="38"/>
        <v>20-30</v>
      </c>
    </row>
    <row r="2466" spans="1:2" x14ac:dyDescent="0.3">
      <c r="A2466" s="31">
        <v>21</v>
      </c>
      <c r="B2466" t="str">
        <f t="shared" si="38"/>
        <v>20-30</v>
      </c>
    </row>
    <row r="2467" spans="1:2" x14ac:dyDescent="0.3">
      <c r="A2467" s="30">
        <v>22</v>
      </c>
      <c r="B2467" t="str">
        <f t="shared" si="38"/>
        <v>20-30</v>
      </c>
    </row>
    <row r="2468" spans="1:2" x14ac:dyDescent="0.3">
      <c r="A2468" s="31">
        <v>21</v>
      </c>
      <c r="B2468" t="str">
        <f t="shared" si="38"/>
        <v>20-30</v>
      </c>
    </row>
    <row r="2469" spans="1:2" x14ac:dyDescent="0.3">
      <c r="A2469" s="30">
        <v>22</v>
      </c>
      <c r="B2469" t="str">
        <f t="shared" si="38"/>
        <v>20-30</v>
      </c>
    </row>
    <row r="2470" spans="1:2" x14ac:dyDescent="0.3">
      <c r="A2470" s="31">
        <v>21</v>
      </c>
      <c r="B2470" t="str">
        <f t="shared" si="38"/>
        <v>20-30</v>
      </c>
    </row>
    <row r="2471" spans="1:2" x14ac:dyDescent="0.3">
      <c r="A2471" s="30">
        <v>21</v>
      </c>
      <c r="B2471" t="str">
        <f t="shared" si="38"/>
        <v>20-30</v>
      </c>
    </row>
    <row r="2472" spans="1:2" x14ac:dyDescent="0.3">
      <c r="A2472" s="31">
        <v>22</v>
      </c>
      <c r="B2472" t="str">
        <f t="shared" si="38"/>
        <v>20-30</v>
      </c>
    </row>
    <row r="2473" spans="1:2" x14ac:dyDescent="0.3">
      <c r="A2473" s="30">
        <v>20</v>
      </c>
      <c r="B2473" t="str">
        <f t="shared" si="38"/>
        <v>10-20</v>
      </c>
    </row>
    <row r="2474" spans="1:2" x14ac:dyDescent="0.3">
      <c r="A2474" s="31">
        <v>20</v>
      </c>
      <c r="B2474" t="str">
        <f t="shared" si="38"/>
        <v>10-20</v>
      </c>
    </row>
    <row r="2475" spans="1:2" x14ac:dyDescent="0.3">
      <c r="A2475" s="30">
        <v>21</v>
      </c>
      <c r="B2475" t="str">
        <f t="shared" si="38"/>
        <v>20-30</v>
      </c>
    </row>
    <row r="2476" spans="1:2" x14ac:dyDescent="0.3">
      <c r="A2476" s="31">
        <v>21</v>
      </c>
      <c r="B2476" t="str">
        <f t="shared" si="38"/>
        <v>20-30</v>
      </c>
    </row>
    <row r="2477" spans="1:2" x14ac:dyDescent="0.3">
      <c r="A2477" s="30">
        <v>21</v>
      </c>
      <c r="B2477" t="str">
        <f t="shared" si="38"/>
        <v>20-30</v>
      </c>
    </row>
    <row r="2478" spans="1:2" x14ac:dyDescent="0.3">
      <c r="A2478" s="31">
        <v>21</v>
      </c>
      <c r="B2478" t="str">
        <f t="shared" si="38"/>
        <v>20-30</v>
      </c>
    </row>
    <row r="2479" spans="1:2" x14ac:dyDescent="0.3">
      <c r="A2479" s="30">
        <v>21</v>
      </c>
      <c r="B2479" t="str">
        <f t="shared" si="38"/>
        <v>20-30</v>
      </c>
    </row>
    <row r="2480" spans="1:2" x14ac:dyDescent="0.3">
      <c r="A2480" s="31">
        <v>22</v>
      </c>
      <c r="B2480" t="str">
        <f t="shared" si="38"/>
        <v>20-30</v>
      </c>
    </row>
    <row r="2481" spans="1:2" x14ac:dyDescent="0.3">
      <c r="A2481" s="30">
        <v>21</v>
      </c>
      <c r="B2481" t="str">
        <f t="shared" si="38"/>
        <v>20-30</v>
      </c>
    </row>
    <row r="2482" spans="1:2" x14ac:dyDescent="0.3">
      <c r="A2482" s="31">
        <v>22</v>
      </c>
      <c r="B2482" t="str">
        <f t="shared" si="38"/>
        <v>20-30</v>
      </c>
    </row>
    <row r="2483" spans="1:2" x14ac:dyDescent="0.3">
      <c r="A2483" s="30">
        <v>22</v>
      </c>
      <c r="B2483" t="str">
        <f t="shared" si="38"/>
        <v>20-30</v>
      </c>
    </row>
    <row r="2484" spans="1:2" x14ac:dyDescent="0.3">
      <c r="A2484" s="31">
        <v>22</v>
      </c>
      <c r="B2484" t="str">
        <f t="shared" si="38"/>
        <v>20-30</v>
      </c>
    </row>
    <row r="2485" spans="1:2" x14ac:dyDescent="0.3">
      <c r="A2485" s="30">
        <v>20</v>
      </c>
      <c r="B2485" t="str">
        <f t="shared" si="38"/>
        <v>10-20</v>
      </c>
    </row>
    <row r="2486" spans="1:2" x14ac:dyDescent="0.3">
      <c r="A2486" s="31">
        <v>19</v>
      </c>
      <c r="B2486" t="str">
        <f t="shared" si="38"/>
        <v>10-20</v>
      </c>
    </row>
    <row r="2487" spans="1:2" x14ac:dyDescent="0.3">
      <c r="A2487" s="30">
        <v>20</v>
      </c>
      <c r="B2487" t="str">
        <f t="shared" si="38"/>
        <v>10-20</v>
      </c>
    </row>
    <row r="2488" spans="1:2" x14ac:dyDescent="0.3">
      <c r="A2488" s="31">
        <v>19</v>
      </c>
      <c r="B2488" t="str">
        <f t="shared" si="38"/>
        <v>10-20</v>
      </c>
    </row>
    <row r="2489" spans="1:2" x14ac:dyDescent="0.3">
      <c r="A2489" s="30">
        <v>19</v>
      </c>
      <c r="B2489" t="str">
        <f t="shared" si="38"/>
        <v>10-20</v>
      </c>
    </row>
    <row r="2490" spans="1:2" x14ac:dyDescent="0.3">
      <c r="A2490" s="31">
        <v>19</v>
      </c>
      <c r="B2490" t="str">
        <f t="shared" si="38"/>
        <v>10-20</v>
      </c>
    </row>
    <row r="2491" spans="1:2" x14ac:dyDescent="0.3">
      <c r="A2491" s="30">
        <v>21</v>
      </c>
      <c r="B2491" t="str">
        <f t="shared" si="38"/>
        <v>20-30</v>
      </c>
    </row>
    <row r="2492" spans="1:2" x14ac:dyDescent="0.3">
      <c r="A2492" s="31">
        <v>21</v>
      </c>
      <c r="B2492" t="str">
        <f t="shared" si="38"/>
        <v>20-30</v>
      </c>
    </row>
    <row r="2493" spans="1:2" x14ac:dyDescent="0.3">
      <c r="A2493" s="30">
        <v>20</v>
      </c>
      <c r="B2493" t="str">
        <f t="shared" si="38"/>
        <v>10-20</v>
      </c>
    </row>
    <row r="2494" spans="1:2" x14ac:dyDescent="0.3">
      <c r="A2494" s="31">
        <v>19</v>
      </c>
      <c r="B2494" t="str">
        <f t="shared" si="38"/>
        <v>10-20</v>
      </c>
    </row>
    <row r="2495" spans="1:2" x14ac:dyDescent="0.3">
      <c r="A2495" s="30">
        <v>19</v>
      </c>
      <c r="B2495" t="str">
        <f t="shared" si="38"/>
        <v>10-20</v>
      </c>
    </row>
    <row r="2496" spans="1:2" x14ac:dyDescent="0.3">
      <c r="A2496" s="31">
        <v>20</v>
      </c>
      <c r="B2496" t="str">
        <f t="shared" si="38"/>
        <v>10-20</v>
      </c>
    </row>
    <row r="2497" spans="1:2" x14ac:dyDescent="0.3">
      <c r="A2497" s="30">
        <v>20</v>
      </c>
      <c r="B2497" t="str">
        <f t="shared" si="38"/>
        <v>10-20</v>
      </c>
    </row>
    <row r="2498" spans="1:2" x14ac:dyDescent="0.3">
      <c r="A2498" s="31">
        <v>19</v>
      </c>
      <c r="B2498" t="str">
        <f t="shared" si="38"/>
        <v>10-20</v>
      </c>
    </row>
    <row r="2499" spans="1:2" x14ac:dyDescent="0.3">
      <c r="A2499" s="30">
        <v>19</v>
      </c>
      <c r="B2499" t="str">
        <f t="shared" si="38"/>
        <v>10-20</v>
      </c>
    </row>
    <row r="2500" spans="1:2" x14ac:dyDescent="0.3">
      <c r="A2500" s="31">
        <v>18</v>
      </c>
      <c r="B2500" t="str">
        <f t="shared" si="38"/>
        <v>10-20</v>
      </c>
    </row>
    <row r="2501" spans="1:2" x14ac:dyDescent="0.3">
      <c r="A2501" s="30">
        <v>21</v>
      </c>
      <c r="B2501" t="str">
        <f t="shared" si="38"/>
        <v>20-30</v>
      </c>
    </row>
    <row r="2502" spans="1:2" x14ac:dyDescent="0.3">
      <c r="A2502" s="31">
        <v>18</v>
      </c>
      <c r="B2502" t="str">
        <f t="shared" ref="B2502:B2565" si="39">IF(A2502&lt;=10,"0-10",IF(A2502&lt;=20,"10-20",IF(A2502&lt;=30,"20-30","30 Above")))</f>
        <v>10-20</v>
      </c>
    </row>
    <row r="2503" spans="1:2" x14ac:dyDescent="0.3">
      <c r="A2503" s="30">
        <v>21</v>
      </c>
      <c r="B2503" t="str">
        <f t="shared" si="39"/>
        <v>20-30</v>
      </c>
    </row>
    <row r="2504" spans="1:2" x14ac:dyDescent="0.3">
      <c r="A2504" s="31">
        <v>20</v>
      </c>
      <c r="B2504" t="str">
        <f t="shared" si="39"/>
        <v>10-20</v>
      </c>
    </row>
    <row r="2505" spans="1:2" x14ac:dyDescent="0.3">
      <c r="A2505" s="30">
        <v>20</v>
      </c>
      <c r="B2505" t="str">
        <f t="shared" si="39"/>
        <v>10-20</v>
      </c>
    </row>
    <row r="2506" spans="1:2" x14ac:dyDescent="0.3">
      <c r="A2506" s="31">
        <v>21</v>
      </c>
      <c r="B2506" t="str">
        <f t="shared" si="39"/>
        <v>20-30</v>
      </c>
    </row>
    <row r="2507" spans="1:2" x14ac:dyDescent="0.3">
      <c r="A2507" s="30">
        <v>15</v>
      </c>
      <c r="B2507" t="str">
        <f t="shared" si="39"/>
        <v>10-20</v>
      </c>
    </row>
    <row r="2508" spans="1:2" x14ac:dyDescent="0.3">
      <c r="A2508" s="31">
        <v>20</v>
      </c>
      <c r="B2508" t="str">
        <f t="shared" si="39"/>
        <v>10-20</v>
      </c>
    </row>
    <row r="2509" spans="1:2" x14ac:dyDescent="0.3">
      <c r="A2509" s="30">
        <v>19</v>
      </c>
      <c r="B2509" t="str">
        <f t="shared" si="39"/>
        <v>10-20</v>
      </c>
    </row>
    <row r="2510" spans="1:2" x14ac:dyDescent="0.3">
      <c r="A2510" s="31">
        <v>20</v>
      </c>
      <c r="B2510" t="str">
        <f t="shared" si="39"/>
        <v>10-20</v>
      </c>
    </row>
    <row r="2511" spans="1:2" x14ac:dyDescent="0.3">
      <c r="A2511" s="30">
        <v>20</v>
      </c>
      <c r="B2511" t="str">
        <f t="shared" si="39"/>
        <v>10-20</v>
      </c>
    </row>
    <row r="2512" spans="1:2" x14ac:dyDescent="0.3">
      <c r="A2512" s="31">
        <v>19</v>
      </c>
      <c r="B2512" t="str">
        <f t="shared" si="39"/>
        <v>10-20</v>
      </c>
    </row>
    <row r="2513" spans="1:2" x14ac:dyDescent="0.3">
      <c r="A2513" s="30">
        <v>20</v>
      </c>
      <c r="B2513" t="str">
        <f t="shared" si="39"/>
        <v>10-20</v>
      </c>
    </row>
    <row r="2514" spans="1:2" x14ac:dyDescent="0.3">
      <c r="A2514" s="31">
        <v>20</v>
      </c>
      <c r="B2514" t="str">
        <f t="shared" si="39"/>
        <v>10-20</v>
      </c>
    </row>
    <row r="2515" spans="1:2" x14ac:dyDescent="0.3">
      <c r="A2515" s="30">
        <v>18</v>
      </c>
      <c r="B2515" t="str">
        <f t="shared" si="39"/>
        <v>10-20</v>
      </c>
    </row>
    <row r="2516" spans="1:2" x14ac:dyDescent="0.3">
      <c r="A2516" s="31">
        <v>19</v>
      </c>
      <c r="B2516" t="str">
        <f t="shared" si="39"/>
        <v>10-20</v>
      </c>
    </row>
    <row r="2517" spans="1:2" x14ac:dyDescent="0.3">
      <c r="A2517" s="30">
        <v>20</v>
      </c>
      <c r="B2517" t="str">
        <f t="shared" si="39"/>
        <v>10-20</v>
      </c>
    </row>
    <row r="2518" spans="1:2" x14ac:dyDescent="0.3">
      <c r="A2518" s="31">
        <v>15</v>
      </c>
      <c r="B2518" t="str">
        <f t="shared" si="39"/>
        <v>10-20</v>
      </c>
    </row>
    <row r="2519" spans="1:2" x14ac:dyDescent="0.3">
      <c r="A2519" s="30">
        <v>19</v>
      </c>
      <c r="B2519" t="str">
        <f t="shared" si="39"/>
        <v>10-20</v>
      </c>
    </row>
    <row r="2520" spans="1:2" x14ac:dyDescent="0.3">
      <c r="A2520" s="31">
        <v>18</v>
      </c>
      <c r="B2520" t="str">
        <f t="shared" si="39"/>
        <v>10-20</v>
      </c>
    </row>
    <row r="2521" spans="1:2" x14ac:dyDescent="0.3">
      <c r="A2521" s="30">
        <v>21</v>
      </c>
      <c r="B2521" t="str">
        <f t="shared" si="39"/>
        <v>20-30</v>
      </c>
    </row>
    <row r="2522" spans="1:2" x14ac:dyDescent="0.3">
      <c r="A2522" s="31">
        <v>21</v>
      </c>
      <c r="B2522" t="str">
        <f t="shared" si="39"/>
        <v>20-30</v>
      </c>
    </row>
    <row r="2523" spans="1:2" x14ac:dyDescent="0.3">
      <c r="A2523" s="30">
        <v>20</v>
      </c>
      <c r="B2523" t="str">
        <f t="shared" si="39"/>
        <v>10-20</v>
      </c>
    </row>
    <row r="2524" spans="1:2" x14ac:dyDescent="0.3">
      <c r="A2524" s="31">
        <v>20</v>
      </c>
      <c r="B2524" t="str">
        <f t="shared" si="39"/>
        <v>10-20</v>
      </c>
    </row>
    <row r="2525" spans="1:2" x14ac:dyDescent="0.3">
      <c r="A2525" s="30">
        <v>21</v>
      </c>
      <c r="B2525" t="str">
        <f t="shared" si="39"/>
        <v>20-30</v>
      </c>
    </row>
    <row r="2526" spans="1:2" x14ac:dyDescent="0.3">
      <c r="A2526" s="31">
        <v>21</v>
      </c>
      <c r="B2526" t="str">
        <f t="shared" si="39"/>
        <v>20-30</v>
      </c>
    </row>
    <row r="2527" spans="1:2" x14ac:dyDescent="0.3">
      <c r="A2527" s="30">
        <v>20</v>
      </c>
      <c r="B2527" t="str">
        <f t="shared" si="39"/>
        <v>10-20</v>
      </c>
    </row>
    <row r="2528" spans="1:2" x14ac:dyDescent="0.3">
      <c r="A2528" s="31">
        <v>21</v>
      </c>
      <c r="B2528" t="str">
        <f t="shared" si="39"/>
        <v>20-30</v>
      </c>
    </row>
    <row r="2529" spans="1:2" x14ac:dyDescent="0.3">
      <c r="A2529" s="30">
        <v>21</v>
      </c>
      <c r="B2529" t="str">
        <f t="shared" si="39"/>
        <v>20-30</v>
      </c>
    </row>
    <row r="2530" spans="1:2" x14ac:dyDescent="0.3">
      <c r="A2530" s="31">
        <v>19</v>
      </c>
      <c r="B2530" t="str">
        <f t="shared" si="39"/>
        <v>10-20</v>
      </c>
    </row>
    <row r="2531" spans="1:2" x14ac:dyDescent="0.3">
      <c r="A2531" s="30">
        <v>20</v>
      </c>
      <c r="B2531" t="str">
        <f t="shared" si="39"/>
        <v>10-20</v>
      </c>
    </row>
    <row r="2532" spans="1:2" x14ac:dyDescent="0.3">
      <c r="A2532" s="31">
        <v>21</v>
      </c>
      <c r="B2532" t="str">
        <f t="shared" si="39"/>
        <v>20-30</v>
      </c>
    </row>
    <row r="2533" spans="1:2" x14ac:dyDescent="0.3">
      <c r="A2533" s="30">
        <v>19</v>
      </c>
      <c r="B2533" t="str">
        <f t="shared" si="39"/>
        <v>10-20</v>
      </c>
    </row>
    <row r="2534" spans="1:2" x14ac:dyDescent="0.3">
      <c r="A2534" s="31">
        <v>21</v>
      </c>
      <c r="B2534" t="str">
        <f t="shared" si="39"/>
        <v>20-30</v>
      </c>
    </row>
    <row r="2535" spans="1:2" x14ac:dyDescent="0.3">
      <c r="A2535" s="30">
        <v>20</v>
      </c>
      <c r="B2535" t="str">
        <f t="shared" si="39"/>
        <v>10-20</v>
      </c>
    </row>
    <row r="2536" spans="1:2" x14ac:dyDescent="0.3">
      <c r="A2536" s="31">
        <v>19</v>
      </c>
      <c r="B2536" t="str">
        <f t="shared" si="39"/>
        <v>10-20</v>
      </c>
    </row>
    <row r="2537" spans="1:2" x14ac:dyDescent="0.3">
      <c r="A2537" s="30">
        <v>20</v>
      </c>
      <c r="B2537" t="str">
        <f t="shared" si="39"/>
        <v>10-20</v>
      </c>
    </row>
    <row r="2538" spans="1:2" x14ac:dyDescent="0.3">
      <c r="A2538" s="31">
        <v>15</v>
      </c>
      <c r="B2538" t="str">
        <f t="shared" si="39"/>
        <v>10-20</v>
      </c>
    </row>
    <row r="2539" spans="1:2" x14ac:dyDescent="0.3">
      <c r="A2539" s="30">
        <v>15</v>
      </c>
      <c r="B2539" t="str">
        <f t="shared" si="39"/>
        <v>10-20</v>
      </c>
    </row>
    <row r="2540" spans="1:2" x14ac:dyDescent="0.3">
      <c r="A2540" s="31">
        <v>19</v>
      </c>
      <c r="B2540" t="str">
        <f t="shared" si="39"/>
        <v>10-20</v>
      </c>
    </row>
    <row r="2541" spans="1:2" x14ac:dyDescent="0.3">
      <c r="A2541" s="30">
        <v>20</v>
      </c>
      <c r="B2541" t="str">
        <f t="shared" si="39"/>
        <v>10-20</v>
      </c>
    </row>
    <row r="2542" spans="1:2" x14ac:dyDescent="0.3">
      <c r="A2542" s="31">
        <v>19</v>
      </c>
      <c r="B2542" t="str">
        <f t="shared" si="39"/>
        <v>10-20</v>
      </c>
    </row>
    <row r="2543" spans="1:2" x14ac:dyDescent="0.3">
      <c r="A2543" s="30">
        <v>21</v>
      </c>
      <c r="B2543" t="str">
        <f t="shared" si="39"/>
        <v>20-30</v>
      </c>
    </row>
    <row r="2544" spans="1:2" x14ac:dyDescent="0.3">
      <c r="A2544" s="31">
        <v>21</v>
      </c>
      <c r="B2544" t="str">
        <f t="shared" si="39"/>
        <v>20-30</v>
      </c>
    </row>
    <row r="2545" spans="1:2" x14ac:dyDescent="0.3">
      <c r="A2545" s="30">
        <v>21</v>
      </c>
      <c r="B2545" t="str">
        <f t="shared" si="39"/>
        <v>20-30</v>
      </c>
    </row>
    <row r="2546" spans="1:2" x14ac:dyDescent="0.3">
      <c r="A2546" s="31">
        <v>20</v>
      </c>
      <c r="B2546" t="str">
        <f t="shared" si="39"/>
        <v>10-20</v>
      </c>
    </row>
    <row r="2547" spans="1:2" x14ac:dyDescent="0.3">
      <c r="A2547" s="30">
        <v>21</v>
      </c>
      <c r="B2547" t="str">
        <f t="shared" si="39"/>
        <v>20-30</v>
      </c>
    </row>
    <row r="2548" spans="1:2" x14ac:dyDescent="0.3">
      <c r="A2548" s="31">
        <v>18</v>
      </c>
      <c r="B2548" t="str">
        <f t="shared" si="39"/>
        <v>10-20</v>
      </c>
    </row>
    <row r="2549" spans="1:2" x14ac:dyDescent="0.3">
      <c r="A2549" s="30">
        <v>21</v>
      </c>
      <c r="B2549" t="str">
        <f t="shared" si="39"/>
        <v>20-30</v>
      </c>
    </row>
    <row r="2550" spans="1:2" x14ac:dyDescent="0.3">
      <c r="A2550" s="31">
        <v>18</v>
      </c>
      <c r="B2550" t="str">
        <f t="shared" si="39"/>
        <v>10-20</v>
      </c>
    </row>
    <row r="2551" spans="1:2" x14ac:dyDescent="0.3">
      <c r="A2551" s="30">
        <v>20</v>
      </c>
      <c r="B2551" t="str">
        <f t="shared" si="39"/>
        <v>10-20</v>
      </c>
    </row>
    <row r="2552" spans="1:2" x14ac:dyDescent="0.3">
      <c r="A2552" s="31">
        <v>19</v>
      </c>
      <c r="B2552" t="str">
        <f t="shared" si="39"/>
        <v>10-20</v>
      </c>
    </row>
    <row r="2553" spans="1:2" x14ac:dyDescent="0.3">
      <c r="A2553" s="30">
        <v>19</v>
      </c>
      <c r="B2553" t="str">
        <f t="shared" si="39"/>
        <v>10-20</v>
      </c>
    </row>
    <row r="2554" spans="1:2" x14ac:dyDescent="0.3">
      <c r="A2554" s="31">
        <v>20</v>
      </c>
      <c r="B2554" t="str">
        <f t="shared" si="39"/>
        <v>10-20</v>
      </c>
    </row>
    <row r="2555" spans="1:2" x14ac:dyDescent="0.3">
      <c r="A2555" s="30">
        <v>21</v>
      </c>
      <c r="B2555" t="str">
        <f t="shared" si="39"/>
        <v>20-30</v>
      </c>
    </row>
    <row r="2556" spans="1:2" x14ac:dyDescent="0.3">
      <c r="A2556" s="31">
        <v>21</v>
      </c>
      <c r="B2556" t="str">
        <f t="shared" si="39"/>
        <v>20-30</v>
      </c>
    </row>
    <row r="2557" spans="1:2" x14ac:dyDescent="0.3">
      <c r="A2557" s="30">
        <v>19</v>
      </c>
      <c r="B2557" t="str">
        <f t="shared" si="39"/>
        <v>10-20</v>
      </c>
    </row>
    <row r="2558" spans="1:2" x14ac:dyDescent="0.3">
      <c r="A2558" s="31">
        <v>20</v>
      </c>
      <c r="B2558" t="str">
        <f t="shared" si="39"/>
        <v>10-20</v>
      </c>
    </row>
    <row r="2559" spans="1:2" x14ac:dyDescent="0.3">
      <c r="A2559" s="30">
        <v>19</v>
      </c>
      <c r="B2559" t="str">
        <f t="shared" si="39"/>
        <v>10-20</v>
      </c>
    </row>
    <row r="2560" spans="1:2" x14ac:dyDescent="0.3">
      <c r="A2560" s="31">
        <v>21</v>
      </c>
      <c r="B2560" t="str">
        <f t="shared" si="39"/>
        <v>20-30</v>
      </c>
    </row>
    <row r="2561" spans="1:2" x14ac:dyDescent="0.3">
      <c r="A2561" s="30">
        <v>21</v>
      </c>
      <c r="B2561" t="str">
        <f t="shared" si="39"/>
        <v>20-30</v>
      </c>
    </row>
    <row r="2562" spans="1:2" x14ac:dyDescent="0.3">
      <c r="A2562" s="31">
        <v>21</v>
      </c>
      <c r="B2562" t="str">
        <f t="shared" si="39"/>
        <v>20-30</v>
      </c>
    </row>
    <row r="2563" spans="1:2" x14ac:dyDescent="0.3">
      <c r="A2563" s="30">
        <v>20</v>
      </c>
      <c r="B2563" t="str">
        <f t="shared" si="39"/>
        <v>10-20</v>
      </c>
    </row>
    <row r="2564" spans="1:2" x14ac:dyDescent="0.3">
      <c r="A2564" s="31">
        <v>21</v>
      </c>
      <c r="B2564" t="str">
        <f t="shared" si="39"/>
        <v>20-30</v>
      </c>
    </row>
    <row r="2565" spans="1:2" x14ac:dyDescent="0.3">
      <c r="A2565" s="30">
        <v>21</v>
      </c>
      <c r="B2565" t="str">
        <f t="shared" si="39"/>
        <v>20-30</v>
      </c>
    </row>
    <row r="2566" spans="1:2" x14ac:dyDescent="0.3">
      <c r="A2566" s="31">
        <v>20</v>
      </c>
      <c r="B2566" t="str">
        <f t="shared" ref="B2566:B2629" si="40">IF(A2566&lt;=10,"0-10",IF(A2566&lt;=20,"10-20",IF(A2566&lt;=30,"20-30","30 Above")))</f>
        <v>10-20</v>
      </c>
    </row>
    <row r="2567" spans="1:2" x14ac:dyDescent="0.3">
      <c r="A2567" s="30">
        <v>18</v>
      </c>
      <c r="B2567" t="str">
        <f t="shared" si="40"/>
        <v>10-20</v>
      </c>
    </row>
    <row r="2568" spans="1:2" x14ac:dyDescent="0.3">
      <c r="A2568" s="31">
        <v>21</v>
      </c>
      <c r="B2568" t="str">
        <f t="shared" si="40"/>
        <v>20-30</v>
      </c>
    </row>
    <row r="2569" spans="1:2" x14ac:dyDescent="0.3">
      <c r="A2569" s="30">
        <v>21</v>
      </c>
      <c r="B2569" t="str">
        <f t="shared" si="40"/>
        <v>20-30</v>
      </c>
    </row>
    <row r="2570" spans="1:2" x14ac:dyDescent="0.3">
      <c r="A2570" s="31">
        <v>21</v>
      </c>
      <c r="B2570" t="str">
        <f t="shared" si="40"/>
        <v>20-30</v>
      </c>
    </row>
    <row r="2571" spans="1:2" x14ac:dyDescent="0.3">
      <c r="A2571" s="30">
        <v>18</v>
      </c>
      <c r="B2571" t="str">
        <f t="shared" si="40"/>
        <v>10-20</v>
      </c>
    </row>
    <row r="2572" spans="1:2" x14ac:dyDescent="0.3">
      <c r="A2572" s="31">
        <v>21</v>
      </c>
      <c r="B2572" t="str">
        <f t="shared" si="40"/>
        <v>20-30</v>
      </c>
    </row>
    <row r="2573" spans="1:2" x14ac:dyDescent="0.3">
      <c r="A2573" s="30">
        <v>20</v>
      </c>
      <c r="B2573" t="str">
        <f t="shared" si="40"/>
        <v>10-20</v>
      </c>
    </row>
    <row r="2574" spans="1:2" x14ac:dyDescent="0.3">
      <c r="A2574" s="31">
        <v>19</v>
      </c>
      <c r="B2574" t="str">
        <f t="shared" si="40"/>
        <v>10-20</v>
      </c>
    </row>
    <row r="2575" spans="1:2" x14ac:dyDescent="0.3">
      <c r="A2575" s="30">
        <v>18</v>
      </c>
      <c r="B2575" t="str">
        <f t="shared" si="40"/>
        <v>10-20</v>
      </c>
    </row>
    <row r="2576" spans="1:2" x14ac:dyDescent="0.3">
      <c r="A2576" s="31">
        <v>19</v>
      </c>
      <c r="B2576" t="str">
        <f t="shared" si="40"/>
        <v>10-20</v>
      </c>
    </row>
    <row r="2577" spans="1:2" x14ac:dyDescent="0.3">
      <c r="A2577" s="30">
        <v>20</v>
      </c>
      <c r="B2577" t="str">
        <f t="shared" si="40"/>
        <v>10-20</v>
      </c>
    </row>
    <row r="2578" spans="1:2" x14ac:dyDescent="0.3">
      <c r="A2578" s="31">
        <v>19</v>
      </c>
      <c r="B2578" t="str">
        <f t="shared" si="40"/>
        <v>10-20</v>
      </c>
    </row>
    <row r="2579" spans="1:2" x14ac:dyDescent="0.3">
      <c r="A2579" s="30">
        <v>21</v>
      </c>
      <c r="B2579" t="str">
        <f t="shared" si="40"/>
        <v>20-30</v>
      </c>
    </row>
    <row r="2580" spans="1:2" x14ac:dyDescent="0.3">
      <c r="A2580" s="31">
        <v>19</v>
      </c>
      <c r="B2580" t="str">
        <f t="shared" si="40"/>
        <v>10-20</v>
      </c>
    </row>
    <row r="2581" spans="1:2" x14ac:dyDescent="0.3">
      <c r="A2581" s="30">
        <v>21</v>
      </c>
      <c r="B2581" t="str">
        <f t="shared" si="40"/>
        <v>20-30</v>
      </c>
    </row>
    <row r="2582" spans="1:2" x14ac:dyDescent="0.3">
      <c r="A2582" s="31">
        <v>18</v>
      </c>
      <c r="B2582" t="str">
        <f t="shared" si="40"/>
        <v>10-20</v>
      </c>
    </row>
    <row r="2583" spans="1:2" x14ac:dyDescent="0.3">
      <c r="A2583" s="30">
        <v>21</v>
      </c>
      <c r="B2583" t="str">
        <f t="shared" si="40"/>
        <v>20-30</v>
      </c>
    </row>
    <row r="2584" spans="1:2" x14ac:dyDescent="0.3">
      <c r="A2584" s="31">
        <v>20</v>
      </c>
      <c r="B2584" t="str">
        <f t="shared" si="40"/>
        <v>10-20</v>
      </c>
    </row>
    <row r="2585" spans="1:2" x14ac:dyDescent="0.3">
      <c r="A2585" s="30">
        <v>19</v>
      </c>
      <c r="B2585" t="str">
        <f t="shared" si="40"/>
        <v>10-20</v>
      </c>
    </row>
    <row r="2586" spans="1:2" x14ac:dyDescent="0.3">
      <c r="A2586" s="31">
        <v>21</v>
      </c>
      <c r="B2586" t="str">
        <f t="shared" si="40"/>
        <v>20-30</v>
      </c>
    </row>
    <row r="2587" spans="1:2" x14ac:dyDescent="0.3">
      <c r="A2587" s="30">
        <v>20</v>
      </c>
      <c r="B2587" t="str">
        <f t="shared" si="40"/>
        <v>10-20</v>
      </c>
    </row>
    <row r="2588" spans="1:2" x14ac:dyDescent="0.3">
      <c r="A2588" s="31">
        <v>20</v>
      </c>
      <c r="B2588" t="str">
        <f t="shared" si="40"/>
        <v>10-20</v>
      </c>
    </row>
    <row r="2589" spans="1:2" x14ac:dyDescent="0.3">
      <c r="A2589" s="30">
        <v>19</v>
      </c>
      <c r="B2589" t="str">
        <f t="shared" si="40"/>
        <v>10-20</v>
      </c>
    </row>
    <row r="2590" spans="1:2" x14ac:dyDescent="0.3">
      <c r="A2590" s="31">
        <v>21</v>
      </c>
      <c r="B2590" t="str">
        <f t="shared" si="40"/>
        <v>20-30</v>
      </c>
    </row>
    <row r="2591" spans="1:2" x14ac:dyDescent="0.3">
      <c r="A2591" s="30">
        <v>19</v>
      </c>
      <c r="B2591" t="str">
        <f t="shared" si="40"/>
        <v>10-20</v>
      </c>
    </row>
    <row r="2592" spans="1:2" x14ac:dyDescent="0.3">
      <c r="A2592" s="31">
        <v>21</v>
      </c>
      <c r="B2592" t="str">
        <f t="shared" si="40"/>
        <v>20-30</v>
      </c>
    </row>
    <row r="2593" spans="1:2" x14ac:dyDescent="0.3">
      <c r="A2593" s="30">
        <v>19</v>
      </c>
      <c r="B2593" t="str">
        <f t="shared" si="40"/>
        <v>10-20</v>
      </c>
    </row>
    <row r="2594" spans="1:2" x14ac:dyDescent="0.3">
      <c r="A2594" s="31">
        <v>21</v>
      </c>
      <c r="B2594" t="str">
        <f t="shared" si="40"/>
        <v>20-30</v>
      </c>
    </row>
    <row r="2595" spans="1:2" x14ac:dyDescent="0.3">
      <c r="A2595" s="30">
        <v>18</v>
      </c>
      <c r="B2595" t="str">
        <f t="shared" si="40"/>
        <v>10-20</v>
      </c>
    </row>
    <row r="2596" spans="1:2" x14ac:dyDescent="0.3">
      <c r="A2596" s="31">
        <v>20</v>
      </c>
      <c r="B2596" t="str">
        <f t="shared" si="40"/>
        <v>10-20</v>
      </c>
    </row>
    <row r="2597" spans="1:2" x14ac:dyDescent="0.3">
      <c r="A2597" s="30">
        <v>21</v>
      </c>
      <c r="B2597" t="str">
        <f t="shared" si="40"/>
        <v>20-30</v>
      </c>
    </row>
    <row r="2598" spans="1:2" x14ac:dyDescent="0.3">
      <c r="A2598" s="31">
        <v>21</v>
      </c>
      <c r="B2598" t="str">
        <f t="shared" si="40"/>
        <v>20-30</v>
      </c>
    </row>
    <row r="2599" spans="1:2" x14ac:dyDescent="0.3">
      <c r="A2599" s="30">
        <v>18</v>
      </c>
      <c r="B2599" t="str">
        <f t="shared" si="40"/>
        <v>10-20</v>
      </c>
    </row>
    <row r="2600" spans="1:2" x14ac:dyDescent="0.3">
      <c r="A2600" s="31">
        <v>21</v>
      </c>
      <c r="B2600" t="str">
        <f t="shared" si="40"/>
        <v>20-30</v>
      </c>
    </row>
    <row r="2601" spans="1:2" x14ac:dyDescent="0.3">
      <c r="A2601" s="30">
        <v>20</v>
      </c>
      <c r="B2601" t="str">
        <f t="shared" si="40"/>
        <v>10-20</v>
      </c>
    </row>
    <row r="2602" spans="1:2" x14ac:dyDescent="0.3">
      <c r="A2602" s="31">
        <v>21</v>
      </c>
      <c r="B2602" t="str">
        <f t="shared" si="40"/>
        <v>20-30</v>
      </c>
    </row>
    <row r="2603" spans="1:2" x14ac:dyDescent="0.3">
      <c r="A2603" s="30">
        <v>19</v>
      </c>
      <c r="B2603" t="str">
        <f t="shared" si="40"/>
        <v>10-20</v>
      </c>
    </row>
    <row r="2604" spans="1:2" x14ac:dyDescent="0.3">
      <c r="A2604" s="31">
        <v>21</v>
      </c>
      <c r="B2604" t="str">
        <f t="shared" si="40"/>
        <v>20-30</v>
      </c>
    </row>
    <row r="2605" spans="1:2" x14ac:dyDescent="0.3">
      <c r="A2605" s="30">
        <v>19</v>
      </c>
      <c r="B2605" t="str">
        <f t="shared" si="40"/>
        <v>10-20</v>
      </c>
    </row>
    <row r="2606" spans="1:2" x14ac:dyDescent="0.3">
      <c r="A2606" s="31">
        <v>21</v>
      </c>
      <c r="B2606" t="str">
        <f t="shared" si="40"/>
        <v>20-30</v>
      </c>
    </row>
    <row r="2607" spans="1:2" x14ac:dyDescent="0.3">
      <c r="A2607" s="30">
        <v>19</v>
      </c>
      <c r="B2607" t="str">
        <f t="shared" si="40"/>
        <v>10-20</v>
      </c>
    </row>
    <row r="2608" spans="1:2" x14ac:dyDescent="0.3">
      <c r="A2608" s="31">
        <v>20</v>
      </c>
      <c r="B2608" t="str">
        <f t="shared" si="40"/>
        <v>10-20</v>
      </c>
    </row>
    <row r="2609" spans="1:2" x14ac:dyDescent="0.3">
      <c r="A2609" s="30">
        <v>20</v>
      </c>
      <c r="B2609" t="str">
        <f t="shared" si="40"/>
        <v>10-20</v>
      </c>
    </row>
    <row r="2610" spans="1:2" x14ac:dyDescent="0.3">
      <c r="A2610" s="31">
        <v>19</v>
      </c>
      <c r="B2610" t="str">
        <f t="shared" si="40"/>
        <v>10-20</v>
      </c>
    </row>
    <row r="2611" spans="1:2" x14ac:dyDescent="0.3">
      <c r="A2611" s="30">
        <v>19</v>
      </c>
      <c r="B2611" t="str">
        <f t="shared" si="40"/>
        <v>10-20</v>
      </c>
    </row>
    <row r="2612" spans="1:2" x14ac:dyDescent="0.3">
      <c r="A2612" s="31">
        <v>21</v>
      </c>
      <c r="B2612" t="str">
        <f t="shared" si="40"/>
        <v>20-30</v>
      </c>
    </row>
    <row r="2613" spans="1:2" x14ac:dyDescent="0.3">
      <c r="A2613" s="30">
        <v>18</v>
      </c>
      <c r="B2613" t="str">
        <f t="shared" si="40"/>
        <v>10-20</v>
      </c>
    </row>
    <row r="2614" spans="1:2" x14ac:dyDescent="0.3">
      <c r="A2614" s="31">
        <v>20</v>
      </c>
      <c r="B2614" t="str">
        <f t="shared" si="40"/>
        <v>10-20</v>
      </c>
    </row>
    <row r="2615" spans="1:2" x14ac:dyDescent="0.3">
      <c r="A2615" s="30">
        <v>18</v>
      </c>
      <c r="B2615" t="str">
        <f t="shared" si="40"/>
        <v>10-20</v>
      </c>
    </row>
    <row r="2616" spans="1:2" x14ac:dyDescent="0.3">
      <c r="A2616" s="31">
        <v>20</v>
      </c>
      <c r="B2616" t="str">
        <f t="shared" si="40"/>
        <v>10-20</v>
      </c>
    </row>
    <row r="2617" spans="1:2" x14ac:dyDescent="0.3">
      <c r="A2617" s="30">
        <v>19</v>
      </c>
      <c r="B2617" t="str">
        <f t="shared" si="40"/>
        <v>10-20</v>
      </c>
    </row>
    <row r="2618" spans="1:2" x14ac:dyDescent="0.3">
      <c r="A2618" s="31">
        <v>19</v>
      </c>
      <c r="B2618" t="str">
        <f t="shared" si="40"/>
        <v>10-20</v>
      </c>
    </row>
    <row r="2619" spans="1:2" x14ac:dyDescent="0.3">
      <c r="A2619" s="30">
        <v>20</v>
      </c>
      <c r="B2619" t="str">
        <f t="shared" si="40"/>
        <v>10-20</v>
      </c>
    </row>
    <row r="2620" spans="1:2" x14ac:dyDescent="0.3">
      <c r="A2620" s="31">
        <v>19</v>
      </c>
      <c r="B2620" t="str">
        <f t="shared" si="40"/>
        <v>10-20</v>
      </c>
    </row>
    <row r="2621" spans="1:2" x14ac:dyDescent="0.3">
      <c r="A2621" s="30">
        <v>20</v>
      </c>
      <c r="B2621" t="str">
        <f t="shared" si="40"/>
        <v>10-20</v>
      </c>
    </row>
    <row r="2622" spans="1:2" x14ac:dyDescent="0.3">
      <c r="A2622" s="31">
        <v>18</v>
      </c>
      <c r="B2622" t="str">
        <f t="shared" si="40"/>
        <v>10-20</v>
      </c>
    </row>
    <row r="2623" spans="1:2" x14ac:dyDescent="0.3">
      <c r="A2623" s="30">
        <v>20</v>
      </c>
      <c r="B2623" t="str">
        <f t="shared" si="40"/>
        <v>10-20</v>
      </c>
    </row>
    <row r="2624" spans="1:2" x14ac:dyDescent="0.3">
      <c r="A2624" s="31">
        <v>19</v>
      </c>
      <c r="B2624" t="str">
        <f t="shared" si="40"/>
        <v>10-20</v>
      </c>
    </row>
    <row r="2625" spans="1:2" x14ac:dyDescent="0.3">
      <c r="A2625" s="30">
        <v>20</v>
      </c>
      <c r="B2625" t="str">
        <f t="shared" si="40"/>
        <v>10-20</v>
      </c>
    </row>
    <row r="2626" spans="1:2" x14ac:dyDescent="0.3">
      <c r="A2626" s="31">
        <v>14</v>
      </c>
      <c r="B2626" t="str">
        <f t="shared" si="40"/>
        <v>10-20</v>
      </c>
    </row>
    <row r="2627" spans="1:2" x14ac:dyDescent="0.3">
      <c r="A2627" s="30">
        <v>18</v>
      </c>
      <c r="B2627" t="str">
        <f t="shared" si="40"/>
        <v>10-20</v>
      </c>
    </row>
    <row r="2628" spans="1:2" x14ac:dyDescent="0.3">
      <c r="A2628" s="31">
        <v>20</v>
      </c>
      <c r="B2628" t="str">
        <f t="shared" si="40"/>
        <v>10-20</v>
      </c>
    </row>
    <row r="2629" spans="1:2" x14ac:dyDescent="0.3">
      <c r="A2629" s="30">
        <v>19</v>
      </c>
      <c r="B2629" t="str">
        <f t="shared" si="40"/>
        <v>10-20</v>
      </c>
    </row>
    <row r="2630" spans="1:2" x14ac:dyDescent="0.3">
      <c r="A2630" s="31">
        <v>20</v>
      </c>
      <c r="B2630" t="str">
        <f t="shared" ref="B2630:B2693" si="41">IF(A2630&lt;=10,"0-10",IF(A2630&lt;=20,"10-20",IF(A2630&lt;=30,"20-30","30 Above")))</f>
        <v>10-20</v>
      </c>
    </row>
    <row r="2631" spans="1:2" x14ac:dyDescent="0.3">
      <c r="A2631" s="30">
        <v>20</v>
      </c>
      <c r="B2631" t="str">
        <f t="shared" si="41"/>
        <v>10-20</v>
      </c>
    </row>
    <row r="2632" spans="1:2" x14ac:dyDescent="0.3">
      <c r="A2632" s="31">
        <v>19</v>
      </c>
      <c r="B2632" t="str">
        <f t="shared" si="41"/>
        <v>10-20</v>
      </c>
    </row>
    <row r="2633" spans="1:2" x14ac:dyDescent="0.3">
      <c r="A2633" s="30">
        <v>20</v>
      </c>
      <c r="B2633" t="str">
        <f t="shared" si="41"/>
        <v>10-20</v>
      </c>
    </row>
    <row r="2634" spans="1:2" x14ac:dyDescent="0.3">
      <c r="A2634" s="31">
        <v>17</v>
      </c>
      <c r="B2634" t="str">
        <f t="shared" si="41"/>
        <v>10-20</v>
      </c>
    </row>
    <row r="2635" spans="1:2" x14ac:dyDescent="0.3">
      <c r="A2635" s="30">
        <v>20</v>
      </c>
      <c r="B2635" t="str">
        <f t="shared" si="41"/>
        <v>10-20</v>
      </c>
    </row>
    <row r="2636" spans="1:2" x14ac:dyDescent="0.3">
      <c r="A2636" s="31">
        <v>19</v>
      </c>
      <c r="B2636" t="str">
        <f t="shared" si="41"/>
        <v>10-20</v>
      </c>
    </row>
    <row r="2637" spans="1:2" x14ac:dyDescent="0.3">
      <c r="A2637" s="30">
        <v>20</v>
      </c>
      <c r="B2637" t="str">
        <f t="shared" si="41"/>
        <v>10-20</v>
      </c>
    </row>
    <row r="2638" spans="1:2" x14ac:dyDescent="0.3">
      <c r="A2638" s="31">
        <v>20</v>
      </c>
      <c r="B2638" t="str">
        <f t="shared" si="41"/>
        <v>10-20</v>
      </c>
    </row>
    <row r="2639" spans="1:2" x14ac:dyDescent="0.3">
      <c r="A2639" s="30">
        <v>19</v>
      </c>
      <c r="B2639" t="str">
        <f t="shared" si="41"/>
        <v>10-20</v>
      </c>
    </row>
    <row r="2640" spans="1:2" x14ac:dyDescent="0.3">
      <c r="A2640" s="31">
        <v>18</v>
      </c>
      <c r="B2640" t="str">
        <f t="shared" si="41"/>
        <v>10-20</v>
      </c>
    </row>
    <row r="2641" spans="1:2" x14ac:dyDescent="0.3">
      <c r="A2641" s="30">
        <v>20</v>
      </c>
      <c r="B2641" t="str">
        <f t="shared" si="41"/>
        <v>10-20</v>
      </c>
    </row>
    <row r="2642" spans="1:2" x14ac:dyDescent="0.3">
      <c r="A2642" s="31">
        <v>20</v>
      </c>
      <c r="B2642" t="str">
        <f t="shared" si="41"/>
        <v>10-20</v>
      </c>
    </row>
    <row r="2643" spans="1:2" x14ac:dyDescent="0.3">
      <c r="A2643" s="30">
        <v>18</v>
      </c>
      <c r="B2643" t="str">
        <f t="shared" si="41"/>
        <v>10-20</v>
      </c>
    </row>
    <row r="2644" spans="1:2" x14ac:dyDescent="0.3">
      <c r="A2644" s="31">
        <v>19</v>
      </c>
      <c r="B2644" t="str">
        <f t="shared" si="41"/>
        <v>10-20</v>
      </c>
    </row>
    <row r="2645" spans="1:2" x14ac:dyDescent="0.3">
      <c r="A2645" s="30">
        <v>20</v>
      </c>
      <c r="B2645" t="str">
        <f t="shared" si="41"/>
        <v>10-20</v>
      </c>
    </row>
    <row r="2646" spans="1:2" x14ac:dyDescent="0.3">
      <c r="A2646" s="31">
        <v>19</v>
      </c>
      <c r="B2646" t="str">
        <f t="shared" si="41"/>
        <v>10-20</v>
      </c>
    </row>
    <row r="2647" spans="1:2" x14ac:dyDescent="0.3">
      <c r="A2647" s="30">
        <v>18</v>
      </c>
      <c r="B2647" t="str">
        <f t="shared" si="41"/>
        <v>10-20</v>
      </c>
    </row>
    <row r="2648" spans="1:2" x14ac:dyDescent="0.3">
      <c r="A2648" s="31">
        <v>20</v>
      </c>
      <c r="B2648" t="str">
        <f t="shared" si="41"/>
        <v>10-20</v>
      </c>
    </row>
    <row r="2649" spans="1:2" x14ac:dyDescent="0.3">
      <c r="A2649" s="30">
        <v>19</v>
      </c>
      <c r="B2649" t="str">
        <f t="shared" si="41"/>
        <v>10-20</v>
      </c>
    </row>
    <row r="2650" spans="1:2" x14ac:dyDescent="0.3">
      <c r="A2650" s="31">
        <v>20</v>
      </c>
      <c r="B2650" t="str">
        <f t="shared" si="41"/>
        <v>10-20</v>
      </c>
    </row>
    <row r="2651" spans="1:2" x14ac:dyDescent="0.3">
      <c r="A2651" s="30">
        <v>20</v>
      </c>
      <c r="B2651" t="str">
        <f t="shared" si="41"/>
        <v>10-20</v>
      </c>
    </row>
    <row r="2652" spans="1:2" x14ac:dyDescent="0.3">
      <c r="A2652" s="31">
        <v>20</v>
      </c>
      <c r="B2652" t="str">
        <f t="shared" si="41"/>
        <v>10-20</v>
      </c>
    </row>
    <row r="2653" spans="1:2" x14ac:dyDescent="0.3">
      <c r="A2653" s="30">
        <v>20</v>
      </c>
      <c r="B2653" t="str">
        <f t="shared" si="41"/>
        <v>10-20</v>
      </c>
    </row>
    <row r="2654" spans="1:2" x14ac:dyDescent="0.3">
      <c r="A2654" s="31">
        <v>20</v>
      </c>
      <c r="B2654" t="str">
        <f t="shared" si="41"/>
        <v>10-20</v>
      </c>
    </row>
    <row r="2655" spans="1:2" x14ac:dyDescent="0.3">
      <c r="A2655" s="30">
        <v>20</v>
      </c>
      <c r="B2655" t="str">
        <f t="shared" si="41"/>
        <v>10-20</v>
      </c>
    </row>
    <row r="2656" spans="1:2" x14ac:dyDescent="0.3">
      <c r="A2656" s="31">
        <v>19</v>
      </c>
      <c r="B2656" t="str">
        <f t="shared" si="41"/>
        <v>10-20</v>
      </c>
    </row>
    <row r="2657" spans="1:2" x14ac:dyDescent="0.3">
      <c r="A2657" s="30">
        <v>20</v>
      </c>
      <c r="B2657" t="str">
        <f t="shared" si="41"/>
        <v>10-20</v>
      </c>
    </row>
    <row r="2658" spans="1:2" x14ac:dyDescent="0.3">
      <c r="A2658" s="31">
        <v>20</v>
      </c>
      <c r="B2658" t="str">
        <f t="shared" si="41"/>
        <v>10-20</v>
      </c>
    </row>
    <row r="2659" spans="1:2" x14ac:dyDescent="0.3">
      <c r="A2659" s="30">
        <v>20</v>
      </c>
      <c r="B2659" t="str">
        <f t="shared" si="41"/>
        <v>10-20</v>
      </c>
    </row>
    <row r="2660" spans="1:2" x14ac:dyDescent="0.3">
      <c r="A2660" s="31">
        <v>19</v>
      </c>
      <c r="B2660" t="str">
        <f t="shared" si="41"/>
        <v>10-20</v>
      </c>
    </row>
    <row r="2661" spans="1:2" x14ac:dyDescent="0.3">
      <c r="A2661" s="30">
        <v>19</v>
      </c>
      <c r="B2661" t="str">
        <f t="shared" si="41"/>
        <v>10-20</v>
      </c>
    </row>
    <row r="2662" spans="1:2" x14ac:dyDescent="0.3">
      <c r="A2662" s="31">
        <v>19</v>
      </c>
      <c r="B2662" t="str">
        <f t="shared" si="41"/>
        <v>10-20</v>
      </c>
    </row>
    <row r="2663" spans="1:2" x14ac:dyDescent="0.3">
      <c r="A2663" s="30">
        <v>20</v>
      </c>
      <c r="B2663" t="str">
        <f t="shared" si="41"/>
        <v>10-20</v>
      </c>
    </row>
    <row r="2664" spans="1:2" x14ac:dyDescent="0.3">
      <c r="A2664" s="31">
        <v>20</v>
      </c>
      <c r="B2664" t="str">
        <f t="shared" si="41"/>
        <v>10-20</v>
      </c>
    </row>
    <row r="2665" spans="1:2" x14ac:dyDescent="0.3">
      <c r="A2665" s="30">
        <v>19</v>
      </c>
      <c r="B2665" t="str">
        <f t="shared" si="41"/>
        <v>10-20</v>
      </c>
    </row>
    <row r="2666" spans="1:2" x14ac:dyDescent="0.3">
      <c r="A2666" s="31">
        <v>17</v>
      </c>
      <c r="B2666" t="str">
        <f t="shared" si="41"/>
        <v>10-20</v>
      </c>
    </row>
    <row r="2667" spans="1:2" x14ac:dyDescent="0.3">
      <c r="A2667" s="30">
        <v>20</v>
      </c>
      <c r="B2667" t="str">
        <f t="shared" si="41"/>
        <v>10-20</v>
      </c>
    </row>
    <row r="2668" spans="1:2" x14ac:dyDescent="0.3">
      <c r="A2668" s="31">
        <v>17</v>
      </c>
      <c r="B2668" t="str">
        <f t="shared" si="41"/>
        <v>10-20</v>
      </c>
    </row>
    <row r="2669" spans="1:2" x14ac:dyDescent="0.3">
      <c r="A2669" s="30">
        <v>20</v>
      </c>
      <c r="B2669" t="str">
        <f t="shared" si="41"/>
        <v>10-20</v>
      </c>
    </row>
    <row r="2670" spans="1:2" x14ac:dyDescent="0.3">
      <c r="A2670" s="31">
        <v>19</v>
      </c>
      <c r="B2670" t="str">
        <f t="shared" si="41"/>
        <v>10-20</v>
      </c>
    </row>
    <row r="2671" spans="1:2" x14ac:dyDescent="0.3">
      <c r="A2671" s="30">
        <v>19</v>
      </c>
      <c r="B2671" t="str">
        <f t="shared" si="41"/>
        <v>10-20</v>
      </c>
    </row>
    <row r="2672" spans="1:2" x14ac:dyDescent="0.3">
      <c r="A2672" s="31">
        <v>20</v>
      </c>
      <c r="B2672" t="str">
        <f t="shared" si="41"/>
        <v>10-20</v>
      </c>
    </row>
    <row r="2673" spans="1:2" x14ac:dyDescent="0.3">
      <c r="A2673" s="30">
        <v>17</v>
      </c>
      <c r="B2673" t="str">
        <f t="shared" si="41"/>
        <v>10-20</v>
      </c>
    </row>
    <row r="2674" spans="1:2" x14ac:dyDescent="0.3">
      <c r="A2674" s="31">
        <v>19</v>
      </c>
      <c r="B2674" t="str">
        <f t="shared" si="41"/>
        <v>10-20</v>
      </c>
    </row>
    <row r="2675" spans="1:2" x14ac:dyDescent="0.3">
      <c r="A2675" s="30">
        <v>18</v>
      </c>
      <c r="B2675" t="str">
        <f t="shared" si="41"/>
        <v>10-20</v>
      </c>
    </row>
    <row r="2676" spans="1:2" x14ac:dyDescent="0.3">
      <c r="A2676" s="31">
        <v>18</v>
      </c>
      <c r="B2676" t="str">
        <f t="shared" si="41"/>
        <v>10-20</v>
      </c>
    </row>
    <row r="2677" spans="1:2" x14ac:dyDescent="0.3">
      <c r="A2677" s="30">
        <v>18</v>
      </c>
      <c r="B2677" t="str">
        <f t="shared" si="41"/>
        <v>10-20</v>
      </c>
    </row>
    <row r="2678" spans="1:2" x14ac:dyDescent="0.3">
      <c r="A2678" s="31">
        <v>20</v>
      </c>
      <c r="B2678" t="str">
        <f t="shared" si="41"/>
        <v>10-20</v>
      </c>
    </row>
    <row r="2679" spans="1:2" x14ac:dyDescent="0.3">
      <c r="A2679" s="30">
        <v>20</v>
      </c>
      <c r="B2679" t="str">
        <f t="shared" si="41"/>
        <v>10-20</v>
      </c>
    </row>
    <row r="2680" spans="1:2" x14ac:dyDescent="0.3">
      <c r="A2680" s="31">
        <v>18</v>
      </c>
      <c r="B2680" t="str">
        <f t="shared" si="41"/>
        <v>10-20</v>
      </c>
    </row>
    <row r="2681" spans="1:2" x14ac:dyDescent="0.3">
      <c r="A2681" s="30">
        <v>20</v>
      </c>
      <c r="B2681" t="str">
        <f t="shared" si="41"/>
        <v>10-20</v>
      </c>
    </row>
    <row r="2682" spans="1:2" x14ac:dyDescent="0.3">
      <c r="A2682" s="31">
        <v>18</v>
      </c>
      <c r="B2682" t="str">
        <f t="shared" si="41"/>
        <v>10-20</v>
      </c>
    </row>
    <row r="2683" spans="1:2" x14ac:dyDescent="0.3">
      <c r="A2683" s="30">
        <v>20</v>
      </c>
      <c r="B2683" t="str">
        <f t="shared" si="41"/>
        <v>10-20</v>
      </c>
    </row>
    <row r="2684" spans="1:2" x14ac:dyDescent="0.3">
      <c r="A2684" s="31">
        <v>18</v>
      </c>
      <c r="B2684" t="str">
        <f t="shared" si="41"/>
        <v>10-20</v>
      </c>
    </row>
    <row r="2685" spans="1:2" x14ac:dyDescent="0.3">
      <c r="A2685" s="30">
        <v>20</v>
      </c>
      <c r="B2685" t="str">
        <f t="shared" si="41"/>
        <v>10-20</v>
      </c>
    </row>
    <row r="2686" spans="1:2" x14ac:dyDescent="0.3">
      <c r="A2686" s="31">
        <v>18</v>
      </c>
      <c r="B2686" t="str">
        <f t="shared" si="41"/>
        <v>10-20</v>
      </c>
    </row>
    <row r="2687" spans="1:2" x14ac:dyDescent="0.3">
      <c r="A2687" s="30">
        <v>18</v>
      </c>
      <c r="B2687" t="str">
        <f t="shared" si="41"/>
        <v>10-20</v>
      </c>
    </row>
    <row r="2688" spans="1:2" x14ac:dyDescent="0.3">
      <c r="A2688" s="31">
        <v>18</v>
      </c>
      <c r="B2688" t="str">
        <f t="shared" si="41"/>
        <v>10-20</v>
      </c>
    </row>
    <row r="2689" spans="1:2" x14ac:dyDescent="0.3">
      <c r="A2689" s="30">
        <v>20</v>
      </c>
      <c r="B2689" t="str">
        <f t="shared" si="41"/>
        <v>10-20</v>
      </c>
    </row>
    <row r="2690" spans="1:2" x14ac:dyDescent="0.3">
      <c r="A2690" s="31">
        <v>20</v>
      </c>
      <c r="B2690" t="str">
        <f t="shared" si="41"/>
        <v>10-20</v>
      </c>
    </row>
    <row r="2691" spans="1:2" x14ac:dyDescent="0.3">
      <c r="A2691" s="30">
        <v>20</v>
      </c>
      <c r="B2691" t="str">
        <f t="shared" si="41"/>
        <v>10-20</v>
      </c>
    </row>
    <row r="2692" spans="1:2" x14ac:dyDescent="0.3">
      <c r="A2692" s="31">
        <v>17</v>
      </c>
      <c r="B2692" t="str">
        <f t="shared" si="41"/>
        <v>10-20</v>
      </c>
    </row>
    <row r="2693" spans="1:2" x14ac:dyDescent="0.3">
      <c r="A2693" s="30">
        <v>17</v>
      </c>
      <c r="B2693" t="str">
        <f t="shared" si="41"/>
        <v>10-20</v>
      </c>
    </row>
    <row r="2694" spans="1:2" x14ac:dyDescent="0.3">
      <c r="A2694" s="31">
        <v>20</v>
      </c>
      <c r="B2694" t="str">
        <f t="shared" ref="B2694:B2757" si="42">IF(A2694&lt;=10,"0-10",IF(A2694&lt;=20,"10-20",IF(A2694&lt;=30,"20-30","30 Above")))</f>
        <v>10-20</v>
      </c>
    </row>
    <row r="2695" spans="1:2" x14ac:dyDescent="0.3">
      <c r="A2695" s="30">
        <v>14</v>
      </c>
      <c r="B2695" t="str">
        <f t="shared" si="42"/>
        <v>10-20</v>
      </c>
    </row>
    <row r="2696" spans="1:2" x14ac:dyDescent="0.3">
      <c r="A2696" s="31">
        <v>20</v>
      </c>
      <c r="B2696" t="str">
        <f t="shared" si="42"/>
        <v>10-20</v>
      </c>
    </row>
    <row r="2697" spans="1:2" x14ac:dyDescent="0.3">
      <c r="A2697" s="30">
        <v>19</v>
      </c>
      <c r="B2697" t="str">
        <f t="shared" si="42"/>
        <v>10-20</v>
      </c>
    </row>
    <row r="2698" spans="1:2" x14ac:dyDescent="0.3">
      <c r="A2698" s="31">
        <v>20</v>
      </c>
      <c r="B2698" t="str">
        <f t="shared" si="42"/>
        <v>10-20</v>
      </c>
    </row>
    <row r="2699" spans="1:2" x14ac:dyDescent="0.3">
      <c r="A2699" s="30">
        <v>18</v>
      </c>
      <c r="B2699" t="str">
        <f t="shared" si="42"/>
        <v>10-20</v>
      </c>
    </row>
    <row r="2700" spans="1:2" x14ac:dyDescent="0.3">
      <c r="A2700" s="31">
        <v>19</v>
      </c>
      <c r="B2700" t="str">
        <f t="shared" si="42"/>
        <v>10-20</v>
      </c>
    </row>
    <row r="2701" spans="1:2" x14ac:dyDescent="0.3">
      <c r="A2701" s="30">
        <v>18</v>
      </c>
      <c r="B2701" t="str">
        <f t="shared" si="42"/>
        <v>10-20</v>
      </c>
    </row>
    <row r="2702" spans="1:2" x14ac:dyDescent="0.3">
      <c r="A2702" s="31">
        <v>20</v>
      </c>
      <c r="B2702" t="str">
        <f t="shared" si="42"/>
        <v>10-20</v>
      </c>
    </row>
    <row r="2703" spans="1:2" x14ac:dyDescent="0.3">
      <c r="A2703" s="30">
        <v>20</v>
      </c>
      <c r="B2703" t="str">
        <f t="shared" si="42"/>
        <v>10-20</v>
      </c>
    </row>
    <row r="2704" spans="1:2" x14ac:dyDescent="0.3">
      <c r="A2704" s="31">
        <v>20</v>
      </c>
      <c r="B2704" t="str">
        <f t="shared" si="42"/>
        <v>10-20</v>
      </c>
    </row>
    <row r="2705" spans="1:2" x14ac:dyDescent="0.3">
      <c r="A2705" s="30">
        <v>19</v>
      </c>
      <c r="B2705" t="str">
        <f t="shared" si="42"/>
        <v>10-20</v>
      </c>
    </row>
    <row r="2706" spans="1:2" x14ac:dyDescent="0.3">
      <c r="A2706" s="31">
        <v>19</v>
      </c>
      <c r="B2706" t="str">
        <f t="shared" si="42"/>
        <v>10-20</v>
      </c>
    </row>
    <row r="2707" spans="1:2" x14ac:dyDescent="0.3">
      <c r="A2707" s="30">
        <v>19</v>
      </c>
      <c r="B2707" t="str">
        <f t="shared" si="42"/>
        <v>10-20</v>
      </c>
    </row>
    <row r="2708" spans="1:2" x14ac:dyDescent="0.3">
      <c r="A2708" s="31">
        <v>20</v>
      </c>
      <c r="B2708" t="str">
        <f t="shared" si="42"/>
        <v>10-20</v>
      </c>
    </row>
    <row r="2709" spans="1:2" x14ac:dyDescent="0.3">
      <c r="A2709" s="30">
        <v>19</v>
      </c>
      <c r="B2709" t="str">
        <f t="shared" si="42"/>
        <v>10-20</v>
      </c>
    </row>
    <row r="2710" spans="1:2" x14ac:dyDescent="0.3">
      <c r="A2710" s="31">
        <v>19</v>
      </c>
      <c r="B2710" t="str">
        <f t="shared" si="42"/>
        <v>10-20</v>
      </c>
    </row>
    <row r="2711" spans="1:2" x14ac:dyDescent="0.3">
      <c r="A2711" s="30">
        <v>20</v>
      </c>
      <c r="B2711" t="str">
        <f t="shared" si="42"/>
        <v>10-20</v>
      </c>
    </row>
    <row r="2712" spans="1:2" x14ac:dyDescent="0.3">
      <c r="A2712" s="31">
        <v>18</v>
      </c>
      <c r="B2712" t="str">
        <f t="shared" si="42"/>
        <v>10-20</v>
      </c>
    </row>
    <row r="2713" spans="1:2" x14ac:dyDescent="0.3">
      <c r="A2713" s="30">
        <v>18</v>
      </c>
      <c r="B2713" t="str">
        <f t="shared" si="42"/>
        <v>10-20</v>
      </c>
    </row>
    <row r="2714" spans="1:2" x14ac:dyDescent="0.3">
      <c r="A2714" s="31">
        <v>18</v>
      </c>
      <c r="B2714" t="str">
        <f t="shared" si="42"/>
        <v>10-20</v>
      </c>
    </row>
    <row r="2715" spans="1:2" x14ac:dyDescent="0.3">
      <c r="A2715" s="30">
        <v>20</v>
      </c>
      <c r="B2715" t="str">
        <f t="shared" si="42"/>
        <v>10-20</v>
      </c>
    </row>
    <row r="2716" spans="1:2" x14ac:dyDescent="0.3">
      <c r="A2716" s="31">
        <v>19</v>
      </c>
      <c r="B2716" t="str">
        <f t="shared" si="42"/>
        <v>10-20</v>
      </c>
    </row>
    <row r="2717" spans="1:2" x14ac:dyDescent="0.3">
      <c r="A2717" s="30">
        <v>20</v>
      </c>
      <c r="B2717" t="str">
        <f t="shared" si="42"/>
        <v>10-20</v>
      </c>
    </row>
    <row r="2718" spans="1:2" x14ac:dyDescent="0.3">
      <c r="A2718" s="31">
        <v>19</v>
      </c>
      <c r="B2718" t="str">
        <f t="shared" si="42"/>
        <v>10-20</v>
      </c>
    </row>
    <row r="2719" spans="1:2" x14ac:dyDescent="0.3">
      <c r="A2719" s="30">
        <v>20</v>
      </c>
      <c r="B2719" t="str">
        <f t="shared" si="42"/>
        <v>10-20</v>
      </c>
    </row>
    <row r="2720" spans="1:2" x14ac:dyDescent="0.3">
      <c r="A2720" s="31">
        <v>20</v>
      </c>
      <c r="B2720" t="str">
        <f t="shared" si="42"/>
        <v>10-20</v>
      </c>
    </row>
    <row r="2721" spans="1:2" x14ac:dyDescent="0.3">
      <c r="A2721" s="30">
        <v>19</v>
      </c>
      <c r="B2721" t="str">
        <f t="shared" si="42"/>
        <v>10-20</v>
      </c>
    </row>
    <row r="2722" spans="1:2" x14ac:dyDescent="0.3">
      <c r="A2722" s="31">
        <v>19</v>
      </c>
      <c r="B2722" t="str">
        <f t="shared" si="42"/>
        <v>10-20</v>
      </c>
    </row>
    <row r="2723" spans="1:2" x14ac:dyDescent="0.3">
      <c r="A2723" s="30">
        <v>20</v>
      </c>
      <c r="B2723" t="str">
        <f t="shared" si="42"/>
        <v>10-20</v>
      </c>
    </row>
    <row r="2724" spans="1:2" x14ac:dyDescent="0.3">
      <c r="A2724" s="31">
        <v>19</v>
      </c>
      <c r="B2724" t="str">
        <f t="shared" si="42"/>
        <v>10-20</v>
      </c>
    </row>
    <row r="2725" spans="1:2" x14ac:dyDescent="0.3">
      <c r="A2725" s="30">
        <v>19</v>
      </c>
      <c r="B2725" t="str">
        <f t="shared" si="42"/>
        <v>10-20</v>
      </c>
    </row>
    <row r="2726" spans="1:2" x14ac:dyDescent="0.3">
      <c r="A2726" s="31">
        <v>17</v>
      </c>
      <c r="B2726" t="str">
        <f t="shared" si="42"/>
        <v>10-20</v>
      </c>
    </row>
    <row r="2727" spans="1:2" x14ac:dyDescent="0.3">
      <c r="A2727" s="30">
        <v>20</v>
      </c>
      <c r="B2727" t="str">
        <f t="shared" si="42"/>
        <v>10-20</v>
      </c>
    </row>
    <row r="2728" spans="1:2" x14ac:dyDescent="0.3">
      <c r="A2728" s="31">
        <v>14</v>
      </c>
      <c r="B2728" t="str">
        <f t="shared" si="42"/>
        <v>10-20</v>
      </c>
    </row>
    <row r="2729" spans="1:2" x14ac:dyDescent="0.3">
      <c r="A2729" s="30">
        <v>20</v>
      </c>
      <c r="B2729" t="str">
        <f t="shared" si="42"/>
        <v>10-20</v>
      </c>
    </row>
    <row r="2730" spans="1:2" x14ac:dyDescent="0.3">
      <c r="A2730" s="31">
        <v>20</v>
      </c>
      <c r="B2730" t="str">
        <f t="shared" si="42"/>
        <v>10-20</v>
      </c>
    </row>
    <row r="2731" spans="1:2" x14ac:dyDescent="0.3">
      <c r="A2731" s="30">
        <v>20</v>
      </c>
      <c r="B2731" t="str">
        <f t="shared" si="42"/>
        <v>10-20</v>
      </c>
    </row>
    <row r="2732" spans="1:2" x14ac:dyDescent="0.3">
      <c r="A2732" s="31">
        <v>19</v>
      </c>
      <c r="B2732" t="str">
        <f t="shared" si="42"/>
        <v>10-20</v>
      </c>
    </row>
    <row r="2733" spans="1:2" x14ac:dyDescent="0.3">
      <c r="A2733" s="30">
        <v>20</v>
      </c>
      <c r="B2733" t="str">
        <f t="shared" si="42"/>
        <v>10-20</v>
      </c>
    </row>
    <row r="2734" spans="1:2" x14ac:dyDescent="0.3">
      <c r="A2734" s="31">
        <v>19</v>
      </c>
      <c r="B2734" t="str">
        <f t="shared" si="42"/>
        <v>10-20</v>
      </c>
    </row>
    <row r="2735" spans="1:2" x14ac:dyDescent="0.3">
      <c r="A2735" s="30">
        <v>19</v>
      </c>
      <c r="B2735" t="str">
        <f t="shared" si="42"/>
        <v>10-20</v>
      </c>
    </row>
    <row r="2736" spans="1:2" x14ac:dyDescent="0.3">
      <c r="A2736" s="31">
        <v>18</v>
      </c>
      <c r="B2736" t="str">
        <f t="shared" si="42"/>
        <v>10-20</v>
      </c>
    </row>
    <row r="2737" spans="1:2" x14ac:dyDescent="0.3">
      <c r="A2737" s="30">
        <v>17</v>
      </c>
      <c r="B2737" t="str">
        <f t="shared" si="42"/>
        <v>10-20</v>
      </c>
    </row>
    <row r="2738" spans="1:2" x14ac:dyDescent="0.3">
      <c r="A2738" s="31">
        <v>17</v>
      </c>
      <c r="B2738" t="str">
        <f t="shared" si="42"/>
        <v>10-20</v>
      </c>
    </row>
    <row r="2739" spans="1:2" x14ac:dyDescent="0.3">
      <c r="A2739" s="30">
        <v>18</v>
      </c>
      <c r="B2739" t="str">
        <f t="shared" si="42"/>
        <v>10-20</v>
      </c>
    </row>
    <row r="2740" spans="1:2" x14ac:dyDescent="0.3">
      <c r="A2740" s="31">
        <v>13</v>
      </c>
      <c r="B2740" t="str">
        <f t="shared" si="42"/>
        <v>10-20</v>
      </c>
    </row>
    <row r="2741" spans="1:2" x14ac:dyDescent="0.3">
      <c r="A2741" s="30">
        <v>16</v>
      </c>
      <c r="B2741" t="str">
        <f t="shared" si="42"/>
        <v>10-20</v>
      </c>
    </row>
    <row r="2742" spans="1:2" x14ac:dyDescent="0.3">
      <c r="A2742" s="31">
        <v>19</v>
      </c>
      <c r="B2742" t="str">
        <f t="shared" si="42"/>
        <v>10-20</v>
      </c>
    </row>
    <row r="2743" spans="1:2" x14ac:dyDescent="0.3">
      <c r="A2743" s="30">
        <v>19</v>
      </c>
      <c r="B2743" t="str">
        <f t="shared" si="42"/>
        <v>10-20</v>
      </c>
    </row>
    <row r="2744" spans="1:2" x14ac:dyDescent="0.3">
      <c r="A2744" s="31">
        <v>19</v>
      </c>
      <c r="B2744" t="str">
        <f t="shared" si="42"/>
        <v>10-20</v>
      </c>
    </row>
    <row r="2745" spans="1:2" x14ac:dyDescent="0.3">
      <c r="A2745" s="30">
        <v>19</v>
      </c>
      <c r="B2745" t="str">
        <f t="shared" si="42"/>
        <v>10-20</v>
      </c>
    </row>
    <row r="2746" spans="1:2" x14ac:dyDescent="0.3">
      <c r="A2746" s="31">
        <v>19</v>
      </c>
      <c r="B2746" t="str">
        <f t="shared" si="42"/>
        <v>10-20</v>
      </c>
    </row>
    <row r="2747" spans="1:2" x14ac:dyDescent="0.3">
      <c r="A2747" s="30">
        <v>17</v>
      </c>
      <c r="B2747" t="str">
        <f t="shared" si="42"/>
        <v>10-20</v>
      </c>
    </row>
    <row r="2748" spans="1:2" x14ac:dyDescent="0.3">
      <c r="A2748" s="31">
        <v>19</v>
      </c>
      <c r="B2748" t="str">
        <f t="shared" si="42"/>
        <v>10-20</v>
      </c>
    </row>
    <row r="2749" spans="1:2" x14ac:dyDescent="0.3">
      <c r="A2749" s="30">
        <v>19</v>
      </c>
      <c r="B2749" t="str">
        <f t="shared" si="42"/>
        <v>10-20</v>
      </c>
    </row>
    <row r="2750" spans="1:2" x14ac:dyDescent="0.3">
      <c r="A2750" s="31">
        <v>19</v>
      </c>
      <c r="B2750" t="str">
        <f t="shared" si="42"/>
        <v>10-20</v>
      </c>
    </row>
    <row r="2751" spans="1:2" x14ac:dyDescent="0.3">
      <c r="A2751" s="30">
        <v>19</v>
      </c>
      <c r="B2751" t="str">
        <f t="shared" si="42"/>
        <v>10-20</v>
      </c>
    </row>
    <row r="2752" spans="1:2" x14ac:dyDescent="0.3">
      <c r="A2752" s="31">
        <v>18</v>
      </c>
      <c r="B2752" t="str">
        <f t="shared" si="42"/>
        <v>10-20</v>
      </c>
    </row>
    <row r="2753" spans="1:2" x14ac:dyDescent="0.3">
      <c r="A2753" s="30">
        <v>18</v>
      </c>
      <c r="B2753" t="str">
        <f t="shared" si="42"/>
        <v>10-20</v>
      </c>
    </row>
    <row r="2754" spans="1:2" x14ac:dyDescent="0.3">
      <c r="A2754" s="31">
        <v>17</v>
      </c>
      <c r="B2754" t="str">
        <f t="shared" si="42"/>
        <v>10-20</v>
      </c>
    </row>
    <row r="2755" spans="1:2" x14ac:dyDescent="0.3">
      <c r="A2755" s="30">
        <v>17</v>
      </c>
      <c r="B2755" t="str">
        <f t="shared" si="42"/>
        <v>10-20</v>
      </c>
    </row>
    <row r="2756" spans="1:2" x14ac:dyDescent="0.3">
      <c r="A2756" s="31">
        <v>18</v>
      </c>
      <c r="B2756" t="str">
        <f t="shared" si="42"/>
        <v>10-20</v>
      </c>
    </row>
    <row r="2757" spans="1:2" x14ac:dyDescent="0.3">
      <c r="A2757" s="30">
        <v>19</v>
      </c>
      <c r="B2757" t="str">
        <f t="shared" si="42"/>
        <v>10-20</v>
      </c>
    </row>
    <row r="2758" spans="1:2" x14ac:dyDescent="0.3">
      <c r="A2758" s="31">
        <v>19</v>
      </c>
      <c r="B2758" t="str">
        <f t="shared" ref="B2758:B2821" si="43">IF(A2758&lt;=10,"0-10",IF(A2758&lt;=20,"10-20",IF(A2758&lt;=30,"20-30","30 Above")))</f>
        <v>10-20</v>
      </c>
    </row>
    <row r="2759" spans="1:2" x14ac:dyDescent="0.3">
      <c r="A2759" s="30">
        <v>17</v>
      </c>
      <c r="B2759" t="str">
        <f t="shared" si="43"/>
        <v>10-20</v>
      </c>
    </row>
    <row r="2760" spans="1:2" x14ac:dyDescent="0.3">
      <c r="A2760" s="31">
        <v>18</v>
      </c>
      <c r="B2760" t="str">
        <f t="shared" si="43"/>
        <v>10-20</v>
      </c>
    </row>
    <row r="2761" spans="1:2" x14ac:dyDescent="0.3">
      <c r="A2761" s="30">
        <v>19</v>
      </c>
      <c r="B2761" t="str">
        <f t="shared" si="43"/>
        <v>10-20</v>
      </c>
    </row>
    <row r="2762" spans="1:2" x14ac:dyDescent="0.3">
      <c r="A2762" s="31">
        <v>18</v>
      </c>
      <c r="B2762" t="str">
        <f t="shared" si="43"/>
        <v>10-20</v>
      </c>
    </row>
    <row r="2763" spans="1:2" x14ac:dyDescent="0.3">
      <c r="A2763" s="30">
        <v>17</v>
      </c>
      <c r="B2763" t="str">
        <f t="shared" si="43"/>
        <v>10-20</v>
      </c>
    </row>
    <row r="2764" spans="1:2" x14ac:dyDescent="0.3">
      <c r="A2764" s="31">
        <v>18</v>
      </c>
      <c r="B2764" t="str">
        <f t="shared" si="43"/>
        <v>10-20</v>
      </c>
    </row>
    <row r="2765" spans="1:2" x14ac:dyDescent="0.3">
      <c r="A2765" s="30">
        <v>17</v>
      </c>
      <c r="B2765" t="str">
        <f t="shared" si="43"/>
        <v>10-20</v>
      </c>
    </row>
    <row r="2766" spans="1:2" x14ac:dyDescent="0.3">
      <c r="A2766" s="31">
        <v>18</v>
      </c>
      <c r="B2766" t="str">
        <f t="shared" si="43"/>
        <v>10-20</v>
      </c>
    </row>
    <row r="2767" spans="1:2" x14ac:dyDescent="0.3">
      <c r="A2767" s="30">
        <v>18</v>
      </c>
      <c r="B2767" t="str">
        <f t="shared" si="43"/>
        <v>10-20</v>
      </c>
    </row>
    <row r="2768" spans="1:2" x14ac:dyDescent="0.3">
      <c r="A2768" s="31">
        <v>19</v>
      </c>
      <c r="B2768" t="str">
        <f t="shared" si="43"/>
        <v>10-20</v>
      </c>
    </row>
    <row r="2769" spans="1:2" x14ac:dyDescent="0.3">
      <c r="A2769" s="30">
        <v>19</v>
      </c>
      <c r="B2769" t="str">
        <f t="shared" si="43"/>
        <v>10-20</v>
      </c>
    </row>
    <row r="2770" spans="1:2" x14ac:dyDescent="0.3">
      <c r="A2770" s="31">
        <v>19</v>
      </c>
      <c r="B2770" t="str">
        <f t="shared" si="43"/>
        <v>10-20</v>
      </c>
    </row>
    <row r="2771" spans="1:2" x14ac:dyDescent="0.3">
      <c r="A2771" s="30">
        <v>18</v>
      </c>
      <c r="B2771" t="str">
        <f t="shared" si="43"/>
        <v>10-20</v>
      </c>
    </row>
    <row r="2772" spans="1:2" x14ac:dyDescent="0.3">
      <c r="A2772" s="31">
        <v>17</v>
      </c>
      <c r="B2772" t="str">
        <f t="shared" si="43"/>
        <v>10-20</v>
      </c>
    </row>
    <row r="2773" spans="1:2" x14ac:dyDescent="0.3">
      <c r="A2773" s="30">
        <v>18</v>
      </c>
      <c r="B2773" t="str">
        <f t="shared" si="43"/>
        <v>10-20</v>
      </c>
    </row>
    <row r="2774" spans="1:2" x14ac:dyDescent="0.3">
      <c r="A2774" s="31">
        <v>17</v>
      </c>
      <c r="B2774" t="str">
        <f t="shared" si="43"/>
        <v>10-20</v>
      </c>
    </row>
    <row r="2775" spans="1:2" x14ac:dyDescent="0.3">
      <c r="A2775" s="30">
        <v>18</v>
      </c>
      <c r="B2775" t="str">
        <f t="shared" si="43"/>
        <v>10-20</v>
      </c>
    </row>
    <row r="2776" spans="1:2" x14ac:dyDescent="0.3">
      <c r="A2776" s="31">
        <v>18</v>
      </c>
      <c r="B2776" t="str">
        <f t="shared" si="43"/>
        <v>10-20</v>
      </c>
    </row>
    <row r="2777" spans="1:2" x14ac:dyDescent="0.3">
      <c r="A2777" s="30">
        <v>19</v>
      </c>
      <c r="B2777" t="str">
        <f t="shared" si="43"/>
        <v>10-20</v>
      </c>
    </row>
    <row r="2778" spans="1:2" x14ac:dyDescent="0.3">
      <c r="A2778" s="31">
        <v>18</v>
      </c>
      <c r="B2778" t="str">
        <f t="shared" si="43"/>
        <v>10-20</v>
      </c>
    </row>
    <row r="2779" spans="1:2" x14ac:dyDescent="0.3">
      <c r="A2779" s="30">
        <v>16</v>
      </c>
      <c r="B2779" t="str">
        <f t="shared" si="43"/>
        <v>10-20</v>
      </c>
    </row>
    <row r="2780" spans="1:2" x14ac:dyDescent="0.3">
      <c r="A2780" s="31">
        <v>19</v>
      </c>
      <c r="B2780" t="str">
        <f t="shared" si="43"/>
        <v>10-20</v>
      </c>
    </row>
    <row r="2781" spans="1:2" x14ac:dyDescent="0.3">
      <c r="A2781" s="30">
        <v>18</v>
      </c>
      <c r="B2781" t="str">
        <f t="shared" si="43"/>
        <v>10-20</v>
      </c>
    </row>
    <row r="2782" spans="1:2" x14ac:dyDescent="0.3">
      <c r="A2782" s="31">
        <v>18</v>
      </c>
      <c r="B2782" t="str">
        <f t="shared" si="43"/>
        <v>10-20</v>
      </c>
    </row>
    <row r="2783" spans="1:2" x14ac:dyDescent="0.3">
      <c r="A2783" s="30">
        <v>19</v>
      </c>
      <c r="B2783" t="str">
        <f t="shared" si="43"/>
        <v>10-20</v>
      </c>
    </row>
    <row r="2784" spans="1:2" x14ac:dyDescent="0.3">
      <c r="A2784" s="31">
        <v>18</v>
      </c>
      <c r="B2784" t="str">
        <f t="shared" si="43"/>
        <v>10-20</v>
      </c>
    </row>
    <row r="2785" spans="1:2" x14ac:dyDescent="0.3">
      <c r="A2785" s="30">
        <v>18</v>
      </c>
      <c r="B2785" t="str">
        <f t="shared" si="43"/>
        <v>10-20</v>
      </c>
    </row>
    <row r="2786" spans="1:2" x14ac:dyDescent="0.3">
      <c r="A2786" s="31">
        <v>17</v>
      </c>
      <c r="B2786" t="str">
        <f t="shared" si="43"/>
        <v>10-20</v>
      </c>
    </row>
    <row r="2787" spans="1:2" x14ac:dyDescent="0.3">
      <c r="A2787" s="30">
        <v>19</v>
      </c>
      <c r="B2787" t="str">
        <f t="shared" si="43"/>
        <v>10-20</v>
      </c>
    </row>
    <row r="2788" spans="1:2" x14ac:dyDescent="0.3">
      <c r="A2788" s="31">
        <v>18</v>
      </c>
      <c r="B2788" t="str">
        <f t="shared" si="43"/>
        <v>10-20</v>
      </c>
    </row>
    <row r="2789" spans="1:2" x14ac:dyDescent="0.3">
      <c r="A2789" s="30">
        <v>19</v>
      </c>
      <c r="B2789" t="str">
        <f t="shared" si="43"/>
        <v>10-20</v>
      </c>
    </row>
    <row r="2790" spans="1:2" x14ac:dyDescent="0.3">
      <c r="A2790" s="31">
        <v>19</v>
      </c>
      <c r="B2790" t="str">
        <f t="shared" si="43"/>
        <v>10-20</v>
      </c>
    </row>
    <row r="2791" spans="1:2" x14ac:dyDescent="0.3">
      <c r="A2791" s="30">
        <v>17</v>
      </c>
      <c r="B2791" t="str">
        <f t="shared" si="43"/>
        <v>10-20</v>
      </c>
    </row>
    <row r="2792" spans="1:2" x14ac:dyDescent="0.3">
      <c r="A2792" s="31">
        <v>18</v>
      </c>
      <c r="B2792" t="str">
        <f t="shared" si="43"/>
        <v>10-20</v>
      </c>
    </row>
    <row r="2793" spans="1:2" x14ac:dyDescent="0.3">
      <c r="A2793" s="30">
        <v>17</v>
      </c>
      <c r="B2793" t="str">
        <f t="shared" si="43"/>
        <v>10-20</v>
      </c>
    </row>
    <row r="2794" spans="1:2" x14ac:dyDescent="0.3">
      <c r="A2794" s="31">
        <v>16</v>
      </c>
      <c r="B2794" t="str">
        <f t="shared" si="43"/>
        <v>10-20</v>
      </c>
    </row>
    <row r="2795" spans="1:2" x14ac:dyDescent="0.3">
      <c r="A2795" s="30">
        <v>18</v>
      </c>
      <c r="B2795" t="str">
        <f t="shared" si="43"/>
        <v>10-20</v>
      </c>
    </row>
    <row r="2796" spans="1:2" x14ac:dyDescent="0.3">
      <c r="A2796" s="31">
        <v>17</v>
      </c>
      <c r="B2796" t="str">
        <f t="shared" si="43"/>
        <v>10-20</v>
      </c>
    </row>
    <row r="2797" spans="1:2" x14ac:dyDescent="0.3">
      <c r="A2797" s="30">
        <v>16</v>
      </c>
      <c r="B2797" t="str">
        <f t="shared" si="43"/>
        <v>10-20</v>
      </c>
    </row>
    <row r="2798" spans="1:2" x14ac:dyDescent="0.3">
      <c r="A2798" s="31">
        <v>18</v>
      </c>
      <c r="B2798" t="str">
        <f t="shared" si="43"/>
        <v>10-20</v>
      </c>
    </row>
    <row r="2799" spans="1:2" x14ac:dyDescent="0.3">
      <c r="A2799" s="30">
        <v>17</v>
      </c>
      <c r="B2799" t="str">
        <f t="shared" si="43"/>
        <v>10-20</v>
      </c>
    </row>
    <row r="2800" spans="1:2" x14ac:dyDescent="0.3">
      <c r="A2800" s="31">
        <v>19</v>
      </c>
      <c r="B2800" t="str">
        <f t="shared" si="43"/>
        <v>10-20</v>
      </c>
    </row>
    <row r="2801" spans="1:2" x14ac:dyDescent="0.3">
      <c r="A2801" s="30">
        <v>19</v>
      </c>
      <c r="B2801" t="str">
        <f t="shared" si="43"/>
        <v>10-20</v>
      </c>
    </row>
    <row r="2802" spans="1:2" x14ac:dyDescent="0.3">
      <c r="A2802" s="31">
        <v>18</v>
      </c>
      <c r="B2802" t="str">
        <f t="shared" si="43"/>
        <v>10-20</v>
      </c>
    </row>
    <row r="2803" spans="1:2" x14ac:dyDescent="0.3">
      <c r="A2803" s="30">
        <v>19</v>
      </c>
      <c r="B2803" t="str">
        <f t="shared" si="43"/>
        <v>10-20</v>
      </c>
    </row>
    <row r="2804" spans="1:2" x14ac:dyDescent="0.3">
      <c r="A2804" s="31">
        <v>16</v>
      </c>
      <c r="B2804" t="str">
        <f t="shared" si="43"/>
        <v>10-20</v>
      </c>
    </row>
    <row r="2805" spans="1:2" x14ac:dyDescent="0.3">
      <c r="A2805" s="30">
        <v>17</v>
      </c>
      <c r="B2805" t="str">
        <f t="shared" si="43"/>
        <v>10-20</v>
      </c>
    </row>
    <row r="2806" spans="1:2" x14ac:dyDescent="0.3">
      <c r="A2806" s="31">
        <v>18</v>
      </c>
      <c r="B2806" t="str">
        <f t="shared" si="43"/>
        <v>10-20</v>
      </c>
    </row>
    <row r="2807" spans="1:2" x14ac:dyDescent="0.3">
      <c r="A2807" s="30">
        <v>17</v>
      </c>
      <c r="B2807" t="str">
        <f t="shared" si="43"/>
        <v>10-20</v>
      </c>
    </row>
    <row r="2808" spans="1:2" x14ac:dyDescent="0.3">
      <c r="A2808" s="31">
        <v>18</v>
      </c>
      <c r="B2808" t="str">
        <f t="shared" si="43"/>
        <v>10-20</v>
      </c>
    </row>
    <row r="2809" spans="1:2" x14ac:dyDescent="0.3">
      <c r="A2809" s="30">
        <v>18</v>
      </c>
      <c r="B2809" t="str">
        <f t="shared" si="43"/>
        <v>10-20</v>
      </c>
    </row>
    <row r="2810" spans="1:2" x14ac:dyDescent="0.3">
      <c r="A2810" s="31">
        <v>17</v>
      </c>
      <c r="B2810" t="str">
        <f t="shared" si="43"/>
        <v>10-20</v>
      </c>
    </row>
    <row r="2811" spans="1:2" x14ac:dyDescent="0.3">
      <c r="A2811" s="30">
        <v>17</v>
      </c>
      <c r="B2811" t="str">
        <f t="shared" si="43"/>
        <v>10-20</v>
      </c>
    </row>
    <row r="2812" spans="1:2" x14ac:dyDescent="0.3">
      <c r="A2812" s="31">
        <v>18</v>
      </c>
      <c r="B2812" t="str">
        <f t="shared" si="43"/>
        <v>10-20</v>
      </c>
    </row>
    <row r="2813" spans="1:2" x14ac:dyDescent="0.3">
      <c r="A2813" s="30">
        <v>19</v>
      </c>
      <c r="B2813" t="str">
        <f t="shared" si="43"/>
        <v>10-20</v>
      </c>
    </row>
    <row r="2814" spans="1:2" x14ac:dyDescent="0.3">
      <c r="A2814" s="31">
        <v>18</v>
      </c>
      <c r="B2814" t="str">
        <f t="shared" si="43"/>
        <v>10-20</v>
      </c>
    </row>
    <row r="2815" spans="1:2" x14ac:dyDescent="0.3">
      <c r="A2815" s="30">
        <v>18</v>
      </c>
      <c r="B2815" t="str">
        <f t="shared" si="43"/>
        <v>10-20</v>
      </c>
    </row>
    <row r="2816" spans="1:2" x14ac:dyDescent="0.3">
      <c r="A2816" s="31">
        <v>18</v>
      </c>
      <c r="B2816" t="str">
        <f t="shared" si="43"/>
        <v>10-20</v>
      </c>
    </row>
    <row r="2817" spans="1:2" x14ac:dyDescent="0.3">
      <c r="A2817" s="30">
        <v>19</v>
      </c>
      <c r="B2817" t="str">
        <f t="shared" si="43"/>
        <v>10-20</v>
      </c>
    </row>
    <row r="2818" spans="1:2" x14ac:dyDescent="0.3">
      <c r="A2818" s="31">
        <v>16</v>
      </c>
      <c r="B2818" t="str">
        <f t="shared" si="43"/>
        <v>10-20</v>
      </c>
    </row>
    <row r="2819" spans="1:2" x14ac:dyDescent="0.3">
      <c r="A2819" s="30">
        <v>18</v>
      </c>
      <c r="B2819" t="str">
        <f t="shared" si="43"/>
        <v>10-20</v>
      </c>
    </row>
    <row r="2820" spans="1:2" x14ac:dyDescent="0.3">
      <c r="A2820" s="31">
        <v>17</v>
      </c>
      <c r="B2820" t="str">
        <f t="shared" si="43"/>
        <v>10-20</v>
      </c>
    </row>
    <row r="2821" spans="1:2" x14ac:dyDescent="0.3">
      <c r="A2821" s="30">
        <v>18</v>
      </c>
      <c r="B2821" t="str">
        <f t="shared" si="43"/>
        <v>10-20</v>
      </c>
    </row>
    <row r="2822" spans="1:2" x14ac:dyDescent="0.3">
      <c r="A2822" s="31">
        <v>19</v>
      </c>
      <c r="B2822" t="str">
        <f t="shared" ref="B2822:B2885" si="44">IF(A2822&lt;=10,"0-10",IF(A2822&lt;=20,"10-20",IF(A2822&lt;=30,"20-30","30 Above")))</f>
        <v>10-20</v>
      </c>
    </row>
    <row r="2823" spans="1:2" x14ac:dyDescent="0.3">
      <c r="A2823" s="30">
        <v>18</v>
      </c>
      <c r="B2823" t="str">
        <f t="shared" si="44"/>
        <v>10-20</v>
      </c>
    </row>
    <row r="2824" spans="1:2" x14ac:dyDescent="0.3">
      <c r="A2824" s="31">
        <v>17</v>
      </c>
      <c r="B2824" t="str">
        <f t="shared" si="44"/>
        <v>10-20</v>
      </c>
    </row>
    <row r="2825" spans="1:2" x14ac:dyDescent="0.3">
      <c r="A2825" s="30">
        <v>19</v>
      </c>
      <c r="B2825" t="str">
        <f t="shared" si="44"/>
        <v>10-20</v>
      </c>
    </row>
    <row r="2826" spans="1:2" x14ac:dyDescent="0.3">
      <c r="A2826" s="31">
        <v>19</v>
      </c>
      <c r="B2826" t="str">
        <f t="shared" si="44"/>
        <v>10-20</v>
      </c>
    </row>
    <row r="2827" spans="1:2" x14ac:dyDescent="0.3">
      <c r="A2827" s="30">
        <v>19</v>
      </c>
      <c r="B2827" t="str">
        <f t="shared" si="44"/>
        <v>10-20</v>
      </c>
    </row>
    <row r="2828" spans="1:2" x14ac:dyDescent="0.3">
      <c r="A2828" s="31">
        <v>18</v>
      </c>
      <c r="B2828" t="str">
        <f t="shared" si="44"/>
        <v>10-20</v>
      </c>
    </row>
    <row r="2829" spans="1:2" x14ac:dyDescent="0.3">
      <c r="A2829" s="30">
        <v>17</v>
      </c>
      <c r="B2829" t="str">
        <f t="shared" si="44"/>
        <v>10-20</v>
      </c>
    </row>
    <row r="2830" spans="1:2" x14ac:dyDescent="0.3">
      <c r="A2830" s="31">
        <v>17</v>
      </c>
      <c r="B2830" t="str">
        <f t="shared" si="44"/>
        <v>10-20</v>
      </c>
    </row>
    <row r="2831" spans="1:2" x14ac:dyDescent="0.3">
      <c r="A2831" s="30">
        <v>18</v>
      </c>
      <c r="B2831" t="str">
        <f t="shared" si="44"/>
        <v>10-20</v>
      </c>
    </row>
    <row r="2832" spans="1:2" x14ac:dyDescent="0.3">
      <c r="A2832" s="31">
        <v>18</v>
      </c>
      <c r="B2832" t="str">
        <f t="shared" si="44"/>
        <v>10-20</v>
      </c>
    </row>
    <row r="2833" spans="1:2" x14ac:dyDescent="0.3">
      <c r="A2833" s="30">
        <v>19</v>
      </c>
      <c r="B2833" t="str">
        <f t="shared" si="44"/>
        <v>10-20</v>
      </c>
    </row>
    <row r="2834" spans="1:2" x14ac:dyDescent="0.3">
      <c r="A2834" s="31">
        <v>19</v>
      </c>
      <c r="B2834" t="str">
        <f t="shared" si="44"/>
        <v>10-20</v>
      </c>
    </row>
    <row r="2835" spans="1:2" x14ac:dyDescent="0.3">
      <c r="A2835" s="30">
        <v>17</v>
      </c>
      <c r="B2835" t="str">
        <f t="shared" si="44"/>
        <v>10-20</v>
      </c>
    </row>
    <row r="2836" spans="1:2" x14ac:dyDescent="0.3">
      <c r="A2836" s="31">
        <v>18</v>
      </c>
      <c r="B2836" t="str">
        <f t="shared" si="44"/>
        <v>10-20</v>
      </c>
    </row>
    <row r="2837" spans="1:2" x14ac:dyDescent="0.3">
      <c r="A2837" s="30">
        <v>13</v>
      </c>
      <c r="B2837" t="str">
        <f t="shared" si="44"/>
        <v>10-20</v>
      </c>
    </row>
    <row r="2838" spans="1:2" x14ac:dyDescent="0.3">
      <c r="A2838" s="31">
        <v>19</v>
      </c>
      <c r="B2838" t="str">
        <f t="shared" si="44"/>
        <v>10-20</v>
      </c>
    </row>
    <row r="2839" spans="1:2" x14ac:dyDescent="0.3">
      <c r="A2839" s="30">
        <v>17</v>
      </c>
      <c r="B2839" t="str">
        <f t="shared" si="44"/>
        <v>10-20</v>
      </c>
    </row>
    <row r="2840" spans="1:2" x14ac:dyDescent="0.3">
      <c r="A2840" s="31">
        <v>18</v>
      </c>
      <c r="B2840" t="str">
        <f t="shared" si="44"/>
        <v>10-20</v>
      </c>
    </row>
    <row r="2841" spans="1:2" x14ac:dyDescent="0.3">
      <c r="A2841" s="30">
        <v>17</v>
      </c>
      <c r="B2841" t="str">
        <f t="shared" si="44"/>
        <v>10-20</v>
      </c>
    </row>
    <row r="2842" spans="1:2" x14ac:dyDescent="0.3">
      <c r="A2842" s="31">
        <v>19</v>
      </c>
      <c r="B2842" t="str">
        <f t="shared" si="44"/>
        <v>10-20</v>
      </c>
    </row>
    <row r="2843" spans="1:2" x14ac:dyDescent="0.3">
      <c r="A2843" s="30">
        <v>19</v>
      </c>
      <c r="B2843" t="str">
        <f t="shared" si="44"/>
        <v>10-20</v>
      </c>
    </row>
    <row r="2844" spans="1:2" x14ac:dyDescent="0.3">
      <c r="A2844" s="31">
        <v>19</v>
      </c>
      <c r="B2844" t="str">
        <f t="shared" si="44"/>
        <v>10-20</v>
      </c>
    </row>
    <row r="2845" spans="1:2" x14ac:dyDescent="0.3">
      <c r="A2845" s="30">
        <v>19</v>
      </c>
      <c r="B2845" t="str">
        <f t="shared" si="44"/>
        <v>10-20</v>
      </c>
    </row>
    <row r="2846" spans="1:2" x14ac:dyDescent="0.3">
      <c r="A2846" s="31">
        <v>18</v>
      </c>
      <c r="B2846" t="str">
        <f t="shared" si="44"/>
        <v>10-20</v>
      </c>
    </row>
    <row r="2847" spans="1:2" x14ac:dyDescent="0.3">
      <c r="A2847" s="30">
        <v>16</v>
      </c>
      <c r="B2847" t="str">
        <f t="shared" si="44"/>
        <v>10-20</v>
      </c>
    </row>
    <row r="2848" spans="1:2" x14ac:dyDescent="0.3">
      <c r="A2848" s="31">
        <v>18</v>
      </c>
      <c r="B2848" t="str">
        <f t="shared" si="44"/>
        <v>10-20</v>
      </c>
    </row>
    <row r="2849" spans="1:2" x14ac:dyDescent="0.3">
      <c r="A2849" s="30">
        <v>19</v>
      </c>
      <c r="B2849" t="str">
        <f t="shared" si="44"/>
        <v>10-20</v>
      </c>
    </row>
    <row r="2850" spans="1:2" x14ac:dyDescent="0.3">
      <c r="A2850" s="31">
        <v>18</v>
      </c>
      <c r="B2850" t="str">
        <f t="shared" si="44"/>
        <v>10-20</v>
      </c>
    </row>
    <row r="2851" spans="1:2" x14ac:dyDescent="0.3">
      <c r="A2851" s="30">
        <v>18</v>
      </c>
      <c r="B2851" t="str">
        <f t="shared" si="44"/>
        <v>10-20</v>
      </c>
    </row>
    <row r="2852" spans="1:2" x14ac:dyDescent="0.3">
      <c r="A2852" s="31">
        <v>17</v>
      </c>
      <c r="B2852" t="str">
        <f t="shared" si="44"/>
        <v>10-20</v>
      </c>
    </row>
    <row r="2853" spans="1:2" x14ac:dyDescent="0.3">
      <c r="A2853" s="30">
        <v>19</v>
      </c>
      <c r="B2853" t="str">
        <f t="shared" si="44"/>
        <v>10-20</v>
      </c>
    </row>
    <row r="2854" spans="1:2" x14ac:dyDescent="0.3">
      <c r="A2854" s="31">
        <v>17</v>
      </c>
      <c r="B2854" t="str">
        <f t="shared" si="44"/>
        <v>10-20</v>
      </c>
    </row>
    <row r="2855" spans="1:2" x14ac:dyDescent="0.3">
      <c r="A2855" s="30">
        <v>19</v>
      </c>
      <c r="B2855" t="str">
        <f t="shared" si="44"/>
        <v>10-20</v>
      </c>
    </row>
    <row r="2856" spans="1:2" x14ac:dyDescent="0.3">
      <c r="A2856" s="31">
        <v>19</v>
      </c>
      <c r="B2856" t="str">
        <f t="shared" si="44"/>
        <v>10-20</v>
      </c>
    </row>
    <row r="2857" spans="1:2" x14ac:dyDescent="0.3">
      <c r="A2857" s="30">
        <v>19</v>
      </c>
      <c r="B2857" t="str">
        <f t="shared" si="44"/>
        <v>10-20</v>
      </c>
    </row>
    <row r="2858" spans="1:2" x14ac:dyDescent="0.3">
      <c r="A2858" s="31">
        <v>19</v>
      </c>
      <c r="B2858" t="str">
        <f t="shared" si="44"/>
        <v>10-20</v>
      </c>
    </row>
    <row r="2859" spans="1:2" x14ac:dyDescent="0.3">
      <c r="A2859" s="30">
        <v>19</v>
      </c>
      <c r="B2859" t="str">
        <f t="shared" si="44"/>
        <v>10-20</v>
      </c>
    </row>
    <row r="2860" spans="1:2" x14ac:dyDescent="0.3">
      <c r="A2860" s="31">
        <v>19</v>
      </c>
      <c r="B2860" t="str">
        <f t="shared" si="44"/>
        <v>10-20</v>
      </c>
    </row>
    <row r="2861" spans="1:2" x14ac:dyDescent="0.3">
      <c r="A2861" s="30">
        <v>18</v>
      </c>
      <c r="B2861" t="str">
        <f t="shared" si="44"/>
        <v>10-20</v>
      </c>
    </row>
    <row r="2862" spans="1:2" x14ac:dyDescent="0.3">
      <c r="A2862" s="31">
        <v>19</v>
      </c>
      <c r="B2862" t="str">
        <f t="shared" si="44"/>
        <v>10-20</v>
      </c>
    </row>
    <row r="2863" spans="1:2" x14ac:dyDescent="0.3">
      <c r="A2863" s="30">
        <v>17</v>
      </c>
      <c r="B2863" t="str">
        <f t="shared" si="44"/>
        <v>10-20</v>
      </c>
    </row>
    <row r="2864" spans="1:2" x14ac:dyDescent="0.3">
      <c r="A2864" s="31">
        <v>19</v>
      </c>
      <c r="B2864" t="str">
        <f t="shared" si="44"/>
        <v>10-20</v>
      </c>
    </row>
    <row r="2865" spans="1:2" x14ac:dyDescent="0.3">
      <c r="A2865" s="30">
        <v>19</v>
      </c>
      <c r="B2865" t="str">
        <f t="shared" si="44"/>
        <v>10-20</v>
      </c>
    </row>
    <row r="2866" spans="1:2" x14ac:dyDescent="0.3">
      <c r="A2866" s="31">
        <v>19</v>
      </c>
      <c r="B2866" t="str">
        <f t="shared" si="44"/>
        <v>10-20</v>
      </c>
    </row>
    <row r="2867" spans="1:2" x14ac:dyDescent="0.3">
      <c r="A2867" s="30">
        <v>18</v>
      </c>
      <c r="B2867" t="str">
        <f t="shared" si="44"/>
        <v>10-20</v>
      </c>
    </row>
    <row r="2868" spans="1:2" x14ac:dyDescent="0.3">
      <c r="A2868" s="31">
        <v>19</v>
      </c>
      <c r="B2868" t="str">
        <f t="shared" si="44"/>
        <v>10-20</v>
      </c>
    </row>
    <row r="2869" spans="1:2" x14ac:dyDescent="0.3">
      <c r="A2869" s="30">
        <v>18</v>
      </c>
      <c r="B2869" t="str">
        <f t="shared" si="44"/>
        <v>10-20</v>
      </c>
    </row>
    <row r="2870" spans="1:2" x14ac:dyDescent="0.3">
      <c r="A2870" s="31">
        <v>19</v>
      </c>
      <c r="B2870" t="str">
        <f t="shared" si="44"/>
        <v>10-20</v>
      </c>
    </row>
    <row r="2871" spans="1:2" x14ac:dyDescent="0.3">
      <c r="A2871" s="30">
        <v>19</v>
      </c>
      <c r="B2871" t="str">
        <f t="shared" si="44"/>
        <v>10-20</v>
      </c>
    </row>
    <row r="2872" spans="1:2" x14ac:dyDescent="0.3">
      <c r="A2872" s="31">
        <v>18</v>
      </c>
      <c r="B2872" t="str">
        <f t="shared" si="44"/>
        <v>10-20</v>
      </c>
    </row>
    <row r="2873" spans="1:2" x14ac:dyDescent="0.3">
      <c r="A2873" s="30">
        <v>16</v>
      </c>
      <c r="B2873" t="str">
        <f t="shared" si="44"/>
        <v>10-20</v>
      </c>
    </row>
    <row r="2874" spans="1:2" x14ac:dyDescent="0.3">
      <c r="A2874" s="31">
        <v>18</v>
      </c>
      <c r="B2874" t="str">
        <f t="shared" si="44"/>
        <v>10-20</v>
      </c>
    </row>
    <row r="2875" spans="1:2" x14ac:dyDescent="0.3">
      <c r="A2875" s="30">
        <v>19</v>
      </c>
      <c r="B2875" t="str">
        <f t="shared" si="44"/>
        <v>10-20</v>
      </c>
    </row>
    <row r="2876" spans="1:2" x14ac:dyDescent="0.3">
      <c r="A2876" s="31">
        <v>18</v>
      </c>
      <c r="B2876" t="str">
        <f t="shared" si="44"/>
        <v>10-20</v>
      </c>
    </row>
    <row r="2877" spans="1:2" x14ac:dyDescent="0.3">
      <c r="A2877" s="30">
        <v>19</v>
      </c>
      <c r="B2877" t="str">
        <f t="shared" si="44"/>
        <v>10-20</v>
      </c>
    </row>
    <row r="2878" spans="1:2" x14ac:dyDescent="0.3">
      <c r="A2878" s="31">
        <v>19</v>
      </c>
      <c r="B2878" t="str">
        <f t="shared" si="44"/>
        <v>10-20</v>
      </c>
    </row>
    <row r="2879" spans="1:2" x14ac:dyDescent="0.3">
      <c r="A2879" s="30">
        <v>19</v>
      </c>
      <c r="B2879" t="str">
        <f t="shared" si="44"/>
        <v>10-20</v>
      </c>
    </row>
    <row r="2880" spans="1:2" x14ac:dyDescent="0.3">
      <c r="A2880" s="31">
        <v>19</v>
      </c>
      <c r="B2880" t="str">
        <f t="shared" si="44"/>
        <v>10-20</v>
      </c>
    </row>
    <row r="2881" spans="1:2" x14ac:dyDescent="0.3">
      <c r="A2881" s="30">
        <v>18</v>
      </c>
      <c r="B2881" t="str">
        <f t="shared" si="44"/>
        <v>10-20</v>
      </c>
    </row>
    <row r="2882" spans="1:2" x14ac:dyDescent="0.3">
      <c r="A2882" s="31">
        <v>19</v>
      </c>
      <c r="B2882" t="str">
        <f t="shared" si="44"/>
        <v>10-20</v>
      </c>
    </row>
    <row r="2883" spans="1:2" x14ac:dyDescent="0.3">
      <c r="A2883" s="30">
        <v>18</v>
      </c>
      <c r="B2883" t="str">
        <f t="shared" si="44"/>
        <v>10-20</v>
      </c>
    </row>
    <row r="2884" spans="1:2" x14ac:dyDescent="0.3">
      <c r="A2884" s="31">
        <v>18</v>
      </c>
      <c r="B2884" t="str">
        <f t="shared" si="44"/>
        <v>10-20</v>
      </c>
    </row>
    <row r="2885" spans="1:2" x14ac:dyDescent="0.3">
      <c r="A2885" s="30">
        <v>18</v>
      </c>
      <c r="B2885" t="str">
        <f t="shared" si="44"/>
        <v>10-20</v>
      </c>
    </row>
    <row r="2886" spans="1:2" x14ac:dyDescent="0.3">
      <c r="A2886" s="31">
        <v>17</v>
      </c>
      <c r="B2886" t="str">
        <f t="shared" ref="B2886:B2949" si="45">IF(A2886&lt;=10,"0-10",IF(A2886&lt;=20,"10-20",IF(A2886&lt;=30,"20-30","30 Above")))</f>
        <v>10-20</v>
      </c>
    </row>
    <row r="2887" spans="1:2" x14ac:dyDescent="0.3">
      <c r="A2887" s="30">
        <v>18</v>
      </c>
      <c r="B2887" t="str">
        <f t="shared" si="45"/>
        <v>10-20</v>
      </c>
    </row>
    <row r="2888" spans="1:2" x14ac:dyDescent="0.3">
      <c r="A2888" s="31">
        <v>18</v>
      </c>
      <c r="B2888" t="str">
        <f t="shared" si="45"/>
        <v>10-20</v>
      </c>
    </row>
    <row r="2889" spans="1:2" x14ac:dyDescent="0.3">
      <c r="A2889" s="30">
        <v>17</v>
      </c>
      <c r="B2889" t="str">
        <f t="shared" si="45"/>
        <v>10-20</v>
      </c>
    </row>
    <row r="2890" spans="1:2" x14ac:dyDescent="0.3">
      <c r="A2890" s="31">
        <v>16</v>
      </c>
      <c r="B2890" t="str">
        <f t="shared" si="45"/>
        <v>10-20</v>
      </c>
    </row>
    <row r="2891" spans="1:2" x14ac:dyDescent="0.3">
      <c r="A2891" s="30">
        <v>15</v>
      </c>
      <c r="B2891" t="str">
        <f t="shared" si="45"/>
        <v>10-20</v>
      </c>
    </row>
    <row r="2892" spans="1:2" x14ac:dyDescent="0.3">
      <c r="A2892" s="31">
        <v>18</v>
      </c>
      <c r="B2892" t="str">
        <f t="shared" si="45"/>
        <v>10-20</v>
      </c>
    </row>
    <row r="2893" spans="1:2" x14ac:dyDescent="0.3">
      <c r="A2893" s="30">
        <v>18</v>
      </c>
      <c r="B2893" t="str">
        <f t="shared" si="45"/>
        <v>10-20</v>
      </c>
    </row>
    <row r="2894" spans="1:2" x14ac:dyDescent="0.3">
      <c r="A2894" s="31">
        <v>18</v>
      </c>
      <c r="B2894" t="str">
        <f t="shared" si="45"/>
        <v>10-20</v>
      </c>
    </row>
    <row r="2895" spans="1:2" x14ac:dyDescent="0.3">
      <c r="A2895" s="30">
        <v>18</v>
      </c>
      <c r="B2895" t="str">
        <f t="shared" si="45"/>
        <v>10-20</v>
      </c>
    </row>
    <row r="2896" spans="1:2" x14ac:dyDescent="0.3">
      <c r="A2896" s="31">
        <v>16</v>
      </c>
      <c r="B2896" t="str">
        <f t="shared" si="45"/>
        <v>10-20</v>
      </c>
    </row>
    <row r="2897" spans="1:2" x14ac:dyDescent="0.3">
      <c r="A2897" s="30">
        <v>17</v>
      </c>
      <c r="B2897" t="str">
        <f t="shared" si="45"/>
        <v>10-20</v>
      </c>
    </row>
    <row r="2898" spans="1:2" x14ac:dyDescent="0.3">
      <c r="A2898" s="31">
        <v>18</v>
      </c>
      <c r="B2898" t="str">
        <f t="shared" si="45"/>
        <v>10-20</v>
      </c>
    </row>
    <row r="2899" spans="1:2" x14ac:dyDescent="0.3">
      <c r="A2899" s="30">
        <v>17</v>
      </c>
      <c r="B2899" t="str">
        <f t="shared" si="45"/>
        <v>10-20</v>
      </c>
    </row>
    <row r="2900" spans="1:2" x14ac:dyDescent="0.3">
      <c r="A2900" s="31">
        <v>17</v>
      </c>
      <c r="B2900" t="str">
        <f t="shared" si="45"/>
        <v>10-20</v>
      </c>
    </row>
    <row r="2901" spans="1:2" x14ac:dyDescent="0.3">
      <c r="A2901" s="30">
        <v>18</v>
      </c>
      <c r="B2901" t="str">
        <f t="shared" si="45"/>
        <v>10-20</v>
      </c>
    </row>
    <row r="2902" spans="1:2" x14ac:dyDescent="0.3">
      <c r="A2902" s="31">
        <v>16</v>
      </c>
      <c r="B2902" t="str">
        <f t="shared" si="45"/>
        <v>10-20</v>
      </c>
    </row>
    <row r="2903" spans="1:2" x14ac:dyDescent="0.3">
      <c r="A2903" s="30">
        <v>16</v>
      </c>
      <c r="B2903" t="str">
        <f t="shared" si="45"/>
        <v>10-20</v>
      </c>
    </row>
    <row r="2904" spans="1:2" x14ac:dyDescent="0.3">
      <c r="A2904" s="31">
        <v>17</v>
      </c>
      <c r="B2904" t="str">
        <f t="shared" si="45"/>
        <v>10-20</v>
      </c>
    </row>
    <row r="2905" spans="1:2" x14ac:dyDescent="0.3">
      <c r="A2905" s="30">
        <v>18</v>
      </c>
      <c r="B2905" t="str">
        <f t="shared" si="45"/>
        <v>10-20</v>
      </c>
    </row>
    <row r="2906" spans="1:2" x14ac:dyDescent="0.3">
      <c r="A2906" s="31">
        <v>17</v>
      </c>
      <c r="B2906" t="str">
        <f t="shared" si="45"/>
        <v>10-20</v>
      </c>
    </row>
    <row r="2907" spans="1:2" x14ac:dyDescent="0.3">
      <c r="A2907" s="30">
        <v>17</v>
      </c>
      <c r="B2907" t="str">
        <f t="shared" si="45"/>
        <v>10-20</v>
      </c>
    </row>
    <row r="2908" spans="1:2" x14ac:dyDescent="0.3">
      <c r="A2908" s="31">
        <v>17</v>
      </c>
      <c r="B2908" t="str">
        <f t="shared" si="45"/>
        <v>10-20</v>
      </c>
    </row>
    <row r="2909" spans="1:2" x14ac:dyDescent="0.3">
      <c r="A2909" s="30">
        <v>17</v>
      </c>
      <c r="B2909" t="str">
        <f t="shared" si="45"/>
        <v>10-20</v>
      </c>
    </row>
    <row r="2910" spans="1:2" x14ac:dyDescent="0.3">
      <c r="A2910" s="31">
        <v>16</v>
      </c>
      <c r="B2910" t="str">
        <f t="shared" si="45"/>
        <v>10-20</v>
      </c>
    </row>
    <row r="2911" spans="1:2" x14ac:dyDescent="0.3">
      <c r="A2911" s="30">
        <v>18</v>
      </c>
      <c r="B2911" t="str">
        <f t="shared" si="45"/>
        <v>10-20</v>
      </c>
    </row>
    <row r="2912" spans="1:2" x14ac:dyDescent="0.3">
      <c r="A2912" s="31">
        <v>17</v>
      </c>
      <c r="B2912" t="str">
        <f t="shared" si="45"/>
        <v>10-20</v>
      </c>
    </row>
    <row r="2913" spans="1:2" x14ac:dyDescent="0.3">
      <c r="A2913" s="30">
        <v>16</v>
      </c>
      <c r="B2913" t="str">
        <f t="shared" si="45"/>
        <v>10-20</v>
      </c>
    </row>
    <row r="2914" spans="1:2" x14ac:dyDescent="0.3">
      <c r="A2914" s="31">
        <v>16</v>
      </c>
      <c r="B2914" t="str">
        <f t="shared" si="45"/>
        <v>10-20</v>
      </c>
    </row>
    <row r="2915" spans="1:2" x14ac:dyDescent="0.3">
      <c r="A2915" s="30">
        <v>16</v>
      </c>
      <c r="B2915" t="str">
        <f t="shared" si="45"/>
        <v>10-20</v>
      </c>
    </row>
    <row r="2916" spans="1:2" x14ac:dyDescent="0.3">
      <c r="A2916" s="31">
        <v>18</v>
      </c>
      <c r="B2916" t="str">
        <f t="shared" si="45"/>
        <v>10-20</v>
      </c>
    </row>
    <row r="2917" spans="1:2" x14ac:dyDescent="0.3">
      <c r="A2917" s="30">
        <v>18</v>
      </c>
      <c r="B2917" t="str">
        <f t="shared" si="45"/>
        <v>10-20</v>
      </c>
    </row>
    <row r="2918" spans="1:2" x14ac:dyDescent="0.3">
      <c r="A2918" s="31">
        <v>18</v>
      </c>
      <c r="B2918" t="str">
        <f t="shared" si="45"/>
        <v>10-20</v>
      </c>
    </row>
    <row r="2919" spans="1:2" x14ac:dyDescent="0.3">
      <c r="A2919" s="30">
        <v>17</v>
      </c>
      <c r="B2919" t="str">
        <f t="shared" si="45"/>
        <v>10-20</v>
      </c>
    </row>
    <row r="2920" spans="1:2" x14ac:dyDescent="0.3">
      <c r="A2920" s="31">
        <v>15</v>
      </c>
      <c r="B2920" t="str">
        <f t="shared" si="45"/>
        <v>10-20</v>
      </c>
    </row>
    <row r="2921" spans="1:2" x14ac:dyDescent="0.3">
      <c r="A2921" s="30">
        <v>16</v>
      </c>
      <c r="B2921" t="str">
        <f t="shared" si="45"/>
        <v>10-20</v>
      </c>
    </row>
    <row r="2922" spans="1:2" x14ac:dyDescent="0.3">
      <c r="A2922" s="31">
        <v>15</v>
      </c>
      <c r="B2922" t="str">
        <f t="shared" si="45"/>
        <v>10-20</v>
      </c>
    </row>
    <row r="2923" spans="1:2" x14ac:dyDescent="0.3">
      <c r="A2923" s="30">
        <v>18</v>
      </c>
      <c r="B2923" t="str">
        <f t="shared" si="45"/>
        <v>10-20</v>
      </c>
    </row>
    <row r="2924" spans="1:2" x14ac:dyDescent="0.3">
      <c r="A2924" s="31">
        <v>17</v>
      </c>
      <c r="B2924" t="str">
        <f t="shared" si="45"/>
        <v>10-20</v>
      </c>
    </row>
    <row r="2925" spans="1:2" x14ac:dyDescent="0.3">
      <c r="A2925" s="30">
        <v>17</v>
      </c>
      <c r="B2925" t="str">
        <f t="shared" si="45"/>
        <v>10-20</v>
      </c>
    </row>
    <row r="2926" spans="1:2" x14ac:dyDescent="0.3">
      <c r="A2926" s="31">
        <v>17</v>
      </c>
      <c r="B2926" t="str">
        <f t="shared" si="45"/>
        <v>10-20</v>
      </c>
    </row>
    <row r="2927" spans="1:2" x14ac:dyDescent="0.3">
      <c r="A2927" s="30">
        <v>18</v>
      </c>
      <c r="B2927" t="str">
        <f t="shared" si="45"/>
        <v>10-20</v>
      </c>
    </row>
    <row r="2928" spans="1:2" x14ac:dyDescent="0.3">
      <c r="A2928" s="31">
        <v>17</v>
      </c>
      <c r="B2928" t="str">
        <f t="shared" si="45"/>
        <v>10-20</v>
      </c>
    </row>
    <row r="2929" spans="1:2" x14ac:dyDescent="0.3">
      <c r="A2929" s="30">
        <v>18</v>
      </c>
      <c r="B2929" t="str">
        <f t="shared" si="45"/>
        <v>10-20</v>
      </c>
    </row>
    <row r="2930" spans="1:2" x14ac:dyDescent="0.3">
      <c r="A2930" s="31">
        <v>16</v>
      </c>
      <c r="B2930" t="str">
        <f t="shared" si="45"/>
        <v>10-20</v>
      </c>
    </row>
    <row r="2931" spans="1:2" x14ac:dyDescent="0.3">
      <c r="A2931" s="30">
        <v>18</v>
      </c>
      <c r="B2931" t="str">
        <f t="shared" si="45"/>
        <v>10-20</v>
      </c>
    </row>
    <row r="2932" spans="1:2" x14ac:dyDescent="0.3">
      <c r="A2932" s="31">
        <v>17</v>
      </c>
      <c r="B2932" t="str">
        <f t="shared" si="45"/>
        <v>10-20</v>
      </c>
    </row>
    <row r="2933" spans="1:2" x14ac:dyDescent="0.3">
      <c r="A2933" s="30">
        <v>17</v>
      </c>
      <c r="B2933" t="str">
        <f t="shared" si="45"/>
        <v>10-20</v>
      </c>
    </row>
    <row r="2934" spans="1:2" x14ac:dyDescent="0.3">
      <c r="A2934" s="31">
        <v>15</v>
      </c>
      <c r="B2934" t="str">
        <f t="shared" si="45"/>
        <v>10-20</v>
      </c>
    </row>
    <row r="2935" spans="1:2" x14ac:dyDescent="0.3">
      <c r="A2935" s="30">
        <v>17</v>
      </c>
      <c r="B2935" t="str">
        <f t="shared" si="45"/>
        <v>10-20</v>
      </c>
    </row>
    <row r="2936" spans="1:2" x14ac:dyDescent="0.3">
      <c r="A2936" s="31">
        <v>18</v>
      </c>
      <c r="B2936" t="str">
        <f t="shared" si="45"/>
        <v>10-20</v>
      </c>
    </row>
    <row r="2937" spans="1:2" x14ac:dyDescent="0.3">
      <c r="A2937" s="30">
        <v>18</v>
      </c>
      <c r="B2937" t="str">
        <f t="shared" si="45"/>
        <v>10-20</v>
      </c>
    </row>
    <row r="2938" spans="1:2" x14ac:dyDescent="0.3">
      <c r="A2938" s="31">
        <v>17</v>
      </c>
      <c r="B2938" t="str">
        <f t="shared" si="45"/>
        <v>10-20</v>
      </c>
    </row>
    <row r="2939" spans="1:2" x14ac:dyDescent="0.3">
      <c r="A2939" s="30">
        <v>17</v>
      </c>
      <c r="B2939" t="str">
        <f t="shared" si="45"/>
        <v>10-20</v>
      </c>
    </row>
    <row r="2940" spans="1:2" x14ac:dyDescent="0.3">
      <c r="A2940" s="31">
        <v>18</v>
      </c>
      <c r="B2940" t="str">
        <f t="shared" si="45"/>
        <v>10-20</v>
      </c>
    </row>
    <row r="2941" spans="1:2" x14ac:dyDescent="0.3">
      <c r="A2941" s="30">
        <v>18</v>
      </c>
      <c r="B2941" t="str">
        <f t="shared" si="45"/>
        <v>10-20</v>
      </c>
    </row>
    <row r="2942" spans="1:2" x14ac:dyDescent="0.3">
      <c r="A2942" s="31">
        <v>18</v>
      </c>
      <c r="B2942" t="str">
        <f t="shared" si="45"/>
        <v>10-20</v>
      </c>
    </row>
    <row r="2943" spans="1:2" x14ac:dyDescent="0.3">
      <c r="A2943" s="30">
        <v>17</v>
      </c>
      <c r="B2943" t="str">
        <f t="shared" si="45"/>
        <v>10-20</v>
      </c>
    </row>
    <row r="2944" spans="1:2" x14ac:dyDescent="0.3">
      <c r="A2944" s="31">
        <v>17</v>
      </c>
      <c r="B2944" t="str">
        <f t="shared" si="45"/>
        <v>10-20</v>
      </c>
    </row>
    <row r="2945" spans="1:2" x14ac:dyDescent="0.3">
      <c r="A2945" s="30">
        <v>16</v>
      </c>
      <c r="B2945" t="str">
        <f t="shared" si="45"/>
        <v>10-20</v>
      </c>
    </row>
    <row r="2946" spans="1:2" x14ac:dyDescent="0.3">
      <c r="A2946" s="31">
        <v>18</v>
      </c>
      <c r="B2946" t="str">
        <f t="shared" si="45"/>
        <v>10-20</v>
      </c>
    </row>
    <row r="2947" spans="1:2" x14ac:dyDescent="0.3">
      <c r="A2947" s="30">
        <v>18</v>
      </c>
      <c r="B2947" t="str">
        <f t="shared" si="45"/>
        <v>10-20</v>
      </c>
    </row>
    <row r="2948" spans="1:2" x14ac:dyDescent="0.3">
      <c r="A2948" s="31">
        <v>17</v>
      </c>
      <c r="B2948" t="str">
        <f t="shared" si="45"/>
        <v>10-20</v>
      </c>
    </row>
    <row r="2949" spans="1:2" x14ac:dyDescent="0.3">
      <c r="A2949" s="30">
        <v>18</v>
      </c>
      <c r="B2949" t="str">
        <f t="shared" si="45"/>
        <v>10-20</v>
      </c>
    </row>
    <row r="2950" spans="1:2" x14ac:dyDescent="0.3">
      <c r="A2950" s="31">
        <v>18</v>
      </c>
      <c r="B2950" t="str">
        <f t="shared" ref="B2950:B3013" si="46">IF(A2950&lt;=10,"0-10",IF(A2950&lt;=20,"10-20",IF(A2950&lt;=30,"20-30","30 Above")))</f>
        <v>10-20</v>
      </c>
    </row>
    <row r="2951" spans="1:2" x14ac:dyDescent="0.3">
      <c r="A2951" s="30">
        <v>16</v>
      </c>
      <c r="B2951" t="str">
        <f t="shared" si="46"/>
        <v>10-20</v>
      </c>
    </row>
    <row r="2952" spans="1:2" x14ac:dyDescent="0.3">
      <c r="A2952" s="31">
        <v>16</v>
      </c>
      <c r="B2952" t="str">
        <f t="shared" si="46"/>
        <v>10-20</v>
      </c>
    </row>
    <row r="2953" spans="1:2" x14ac:dyDescent="0.3">
      <c r="A2953" s="30">
        <v>18</v>
      </c>
      <c r="B2953" t="str">
        <f t="shared" si="46"/>
        <v>10-20</v>
      </c>
    </row>
    <row r="2954" spans="1:2" x14ac:dyDescent="0.3">
      <c r="A2954" s="31">
        <v>15</v>
      </c>
      <c r="B2954" t="str">
        <f t="shared" si="46"/>
        <v>10-20</v>
      </c>
    </row>
    <row r="2955" spans="1:2" x14ac:dyDescent="0.3">
      <c r="A2955" s="30">
        <v>18</v>
      </c>
      <c r="B2955" t="str">
        <f t="shared" si="46"/>
        <v>10-20</v>
      </c>
    </row>
    <row r="2956" spans="1:2" x14ac:dyDescent="0.3">
      <c r="A2956" s="31">
        <v>18</v>
      </c>
      <c r="B2956" t="str">
        <f t="shared" si="46"/>
        <v>10-20</v>
      </c>
    </row>
    <row r="2957" spans="1:2" x14ac:dyDescent="0.3">
      <c r="A2957" s="30">
        <v>16</v>
      </c>
      <c r="B2957" t="str">
        <f t="shared" si="46"/>
        <v>10-20</v>
      </c>
    </row>
    <row r="2958" spans="1:2" x14ac:dyDescent="0.3">
      <c r="A2958" s="31">
        <v>18</v>
      </c>
      <c r="B2958" t="str">
        <f t="shared" si="46"/>
        <v>10-20</v>
      </c>
    </row>
    <row r="2959" spans="1:2" x14ac:dyDescent="0.3">
      <c r="A2959" s="30">
        <v>18</v>
      </c>
      <c r="B2959" t="str">
        <f t="shared" si="46"/>
        <v>10-20</v>
      </c>
    </row>
    <row r="2960" spans="1:2" x14ac:dyDescent="0.3">
      <c r="A2960" s="31">
        <v>17</v>
      </c>
      <c r="B2960" t="str">
        <f t="shared" si="46"/>
        <v>10-20</v>
      </c>
    </row>
    <row r="2961" spans="1:2" x14ac:dyDescent="0.3">
      <c r="A2961" s="30">
        <v>18</v>
      </c>
      <c r="B2961" t="str">
        <f t="shared" si="46"/>
        <v>10-20</v>
      </c>
    </row>
    <row r="2962" spans="1:2" x14ac:dyDescent="0.3">
      <c r="A2962" s="31">
        <v>18</v>
      </c>
      <c r="B2962" t="str">
        <f t="shared" si="46"/>
        <v>10-20</v>
      </c>
    </row>
    <row r="2963" spans="1:2" x14ac:dyDescent="0.3">
      <c r="A2963" s="30">
        <v>15</v>
      </c>
      <c r="B2963" t="str">
        <f t="shared" si="46"/>
        <v>10-20</v>
      </c>
    </row>
    <row r="2964" spans="1:2" x14ac:dyDescent="0.3">
      <c r="A2964" s="31">
        <v>16</v>
      </c>
      <c r="B2964" t="str">
        <f t="shared" si="46"/>
        <v>10-20</v>
      </c>
    </row>
    <row r="2965" spans="1:2" x14ac:dyDescent="0.3">
      <c r="A2965" s="30">
        <v>16</v>
      </c>
      <c r="B2965" t="str">
        <f t="shared" si="46"/>
        <v>10-20</v>
      </c>
    </row>
    <row r="2966" spans="1:2" x14ac:dyDescent="0.3">
      <c r="A2966" s="31">
        <v>12</v>
      </c>
      <c r="B2966" t="str">
        <f t="shared" si="46"/>
        <v>10-20</v>
      </c>
    </row>
    <row r="2967" spans="1:2" x14ac:dyDescent="0.3">
      <c r="A2967" s="30">
        <v>16</v>
      </c>
      <c r="B2967" t="str">
        <f t="shared" si="46"/>
        <v>10-20</v>
      </c>
    </row>
    <row r="2968" spans="1:2" x14ac:dyDescent="0.3">
      <c r="A2968" s="31">
        <v>17</v>
      </c>
      <c r="B2968" t="str">
        <f t="shared" si="46"/>
        <v>10-20</v>
      </c>
    </row>
    <row r="2969" spans="1:2" x14ac:dyDescent="0.3">
      <c r="A2969" s="30">
        <v>18</v>
      </c>
      <c r="B2969" t="str">
        <f t="shared" si="46"/>
        <v>10-20</v>
      </c>
    </row>
    <row r="2970" spans="1:2" x14ac:dyDescent="0.3">
      <c r="A2970" s="31">
        <v>18</v>
      </c>
      <c r="B2970" t="str">
        <f t="shared" si="46"/>
        <v>10-20</v>
      </c>
    </row>
    <row r="2971" spans="1:2" x14ac:dyDescent="0.3">
      <c r="A2971" s="30">
        <v>17</v>
      </c>
      <c r="B2971" t="str">
        <f t="shared" si="46"/>
        <v>10-20</v>
      </c>
    </row>
    <row r="2972" spans="1:2" x14ac:dyDescent="0.3">
      <c r="A2972" s="31">
        <v>12</v>
      </c>
      <c r="B2972" t="str">
        <f t="shared" si="46"/>
        <v>10-20</v>
      </c>
    </row>
    <row r="2973" spans="1:2" x14ac:dyDescent="0.3">
      <c r="A2973" s="30">
        <v>18</v>
      </c>
      <c r="B2973" t="str">
        <f t="shared" si="46"/>
        <v>10-20</v>
      </c>
    </row>
    <row r="2974" spans="1:2" x14ac:dyDescent="0.3">
      <c r="A2974" s="31">
        <v>18</v>
      </c>
      <c r="B2974" t="str">
        <f t="shared" si="46"/>
        <v>10-20</v>
      </c>
    </row>
    <row r="2975" spans="1:2" x14ac:dyDescent="0.3">
      <c r="A2975" s="30">
        <v>17</v>
      </c>
      <c r="B2975" t="str">
        <f t="shared" si="46"/>
        <v>10-20</v>
      </c>
    </row>
    <row r="2976" spans="1:2" x14ac:dyDescent="0.3">
      <c r="A2976" s="31">
        <v>16</v>
      </c>
      <c r="B2976" t="str">
        <f t="shared" si="46"/>
        <v>10-20</v>
      </c>
    </row>
    <row r="2977" spans="1:2" x14ac:dyDescent="0.3">
      <c r="A2977" s="30">
        <v>17</v>
      </c>
      <c r="B2977" t="str">
        <f t="shared" si="46"/>
        <v>10-20</v>
      </c>
    </row>
    <row r="2978" spans="1:2" x14ac:dyDescent="0.3">
      <c r="A2978" s="31">
        <v>16</v>
      </c>
      <c r="B2978" t="str">
        <f t="shared" si="46"/>
        <v>10-20</v>
      </c>
    </row>
    <row r="2979" spans="1:2" x14ac:dyDescent="0.3">
      <c r="A2979" s="30">
        <v>18</v>
      </c>
      <c r="B2979" t="str">
        <f t="shared" si="46"/>
        <v>10-20</v>
      </c>
    </row>
    <row r="2980" spans="1:2" x14ac:dyDescent="0.3">
      <c r="A2980" s="31">
        <v>18</v>
      </c>
      <c r="B2980" t="str">
        <f t="shared" si="46"/>
        <v>10-20</v>
      </c>
    </row>
    <row r="2981" spans="1:2" x14ac:dyDescent="0.3">
      <c r="A2981" s="30">
        <v>18</v>
      </c>
      <c r="B2981" t="str">
        <f t="shared" si="46"/>
        <v>10-20</v>
      </c>
    </row>
    <row r="2982" spans="1:2" x14ac:dyDescent="0.3">
      <c r="A2982" s="31">
        <v>18</v>
      </c>
      <c r="B2982" t="str">
        <f t="shared" si="46"/>
        <v>10-20</v>
      </c>
    </row>
    <row r="2983" spans="1:2" x14ac:dyDescent="0.3">
      <c r="A2983" s="30">
        <v>17</v>
      </c>
      <c r="B2983" t="str">
        <f t="shared" si="46"/>
        <v>10-20</v>
      </c>
    </row>
    <row r="2984" spans="1:2" x14ac:dyDescent="0.3">
      <c r="A2984" s="31">
        <v>18</v>
      </c>
      <c r="B2984" t="str">
        <f t="shared" si="46"/>
        <v>10-20</v>
      </c>
    </row>
    <row r="2985" spans="1:2" x14ac:dyDescent="0.3">
      <c r="A2985" s="30">
        <v>17</v>
      </c>
      <c r="B2985" t="str">
        <f t="shared" si="46"/>
        <v>10-20</v>
      </c>
    </row>
    <row r="2986" spans="1:2" x14ac:dyDescent="0.3">
      <c r="A2986" s="31">
        <v>18</v>
      </c>
      <c r="B2986" t="str">
        <f t="shared" si="46"/>
        <v>10-20</v>
      </c>
    </row>
    <row r="2987" spans="1:2" x14ac:dyDescent="0.3">
      <c r="A2987" s="30">
        <v>18</v>
      </c>
      <c r="B2987" t="str">
        <f t="shared" si="46"/>
        <v>10-20</v>
      </c>
    </row>
    <row r="2988" spans="1:2" x14ac:dyDescent="0.3">
      <c r="A2988" s="31">
        <v>18</v>
      </c>
      <c r="B2988" t="str">
        <f t="shared" si="46"/>
        <v>10-20</v>
      </c>
    </row>
    <row r="2989" spans="1:2" x14ac:dyDescent="0.3">
      <c r="A2989" s="30">
        <v>18</v>
      </c>
      <c r="B2989" t="str">
        <f t="shared" si="46"/>
        <v>10-20</v>
      </c>
    </row>
    <row r="2990" spans="1:2" x14ac:dyDescent="0.3">
      <c r="A2990" s="31">
        <v>17</v>
      </c>
      <c r="B2990" t="str">
        <f t="shared" si="46"/>
        <v>10-20</v>
      </c>
    </row>
    <row r="2991" spans="1:2" x14ac:dyDescent="0.3">
      <c r="A2991" s="30">
        <v>18</v>
      </c>
      <c r="B2991" t="str">
        <f t="shared" si="46"/>
        <v>10-20</v>
      </c>
    </row>
    <row r="2992" spans="1:2" x14ac:dyDescent="0.3">
      <c r="A2992" s="31">
        <v>17</v>
      </c>
      <c r="B2992" t="str">
        <f t="shared" si="46"/>
        <v>10-20</v>
      </c>
    </row>
    <row r="2993" spans="1:2" x14ac:dyDescent="0.3">
      <c r="A2993" s="30">
        <v>17</v>
      </c>
      <c r="B2993" t="str">
        <f t="shared" si="46"/>
        <v>10-20</v>
      </c>
    </row>
    <row r="2994" spans="1:2" x14ac:dyDescent="0.3">
      <c r="A2994" s="31">
        <v>15</v>
      </c>
      <c r="B2994" t="str">
        <f t="shared" si="46"/>
        <v>10-20</v>
      </c>
    </row>
    <row r="2995" spans="1:2" x14ac:dyDescent="0.3">
      <c r="A2995" s="30">
        <v>16</v>
      </c>
      <c r="B2995" t="str">
        <f t="shared" si="46"/>
        <v>10-20</v>
      </c>
    </row>
    <row r="2996" spans="1:2" x14ac:dyDescent="0.3">
      <c r="A2996" s="31">
        <v>16</v>
      </c>
      <c r="B2996" t="str">
        <f t="shared" si="46"/>
        <v>10-20</v>
      </c>
    </row>
    <row r="2997" spans="1:2" x14ac:dyDescent="0.3">
      <c r="A2997" s="30">
        <v>18</v>
      </c>
      <c r="B2997" t="str">
        <f t="shared" si="46"/>
        <v>10-20</v>
      </c>
    </row>
    <row r="2998" spans="1:2" x14ac:dyDescent="0.3">
      <c r="A2998" s="31">
        <v>17</v>
      </c>
      <c r="B2998" t="str">
        <f t="shared" si="46"/>
        <v>10-20</v>
      </c>
    </row>
    <row r="2999" spans="1:2" x14ac:dyDescent="0.3">
      <c r="A2999" s="30">
        <v>17</v>
      </c>
      <c r="B2999" t="str">
        <f t="shared" si="46"/>
        <v>10-20</v>
      </c>
    </row>
    <row r="3000" spans="1:2" x14ac:dyDescent="0.3">
      <c r="A3000" s="31">
        <v>17</v>
      </c>
      <c r="B3000" t="str">
        <f t="shared" si="46"/>
        <v>10-20</v>
      </c>
    </row>
    <row r="3001" spans="1:2" x14ac:dyDescent="0.3">
      <c r="A3001" s="30">
        <v>18</v>
      </c>
      <c r="B3001" t="str">
        <f t="shared" si="46"/>
        <v>10-20</v>
      </c>
    </row>
    <row r="3002" spans="1:2" x14ac:dyDescent="0.3">
      <c r="A3002" s="31">
        <v>17</v>
      </c>
      <c r="B3002" t="str">
        <f t="shared" si="46"/>
        <v>10-20</v>
      </c>
    </row>
    <row r="3003" spans="1:2" x14ac:dyDescent="0.3">
      <c r="A3003" s="30">
        <v>16</v>
      </c>
      <c r="B3003" t="str">
        <f t="shared" si="46"/>
        <v>10-20</v>
      </c>
    </row>
    <row r="3004" spans="1:2" x14ac:dyDescent="0.3">
      <c r="A3004" s="31">
        <v>16</v>
      </c>
      <c r="B3004" t="str">
        <f t="shared" si="46"/>
        <v>10-20</v>
      </c>
    </row>
    <row r="3005" spans="1:2" x14ac:dyDescent="0.3">
      <c r="A3005" s="30">
        <v>17</v>
      </c>
      <c r="B3005" t="str">
        <f t="shared" si="46"/>
        <v>10-20</v>
      </c>
    </row>
    <row r="3006" spans="1:2" x14ac:dyDescent="0.3">
      <c r="A3006" s="31">
        <v>12</v>
      </c>
      <c r="B3006" t="str">
        <f t="shared" si="46"/>
        <v>10-20</v>
      </c>
    </row>
    <row r="3007" spans="1:2" x14ac:dyDescent="0.3">
      <c r="A3007" s="30">
        <v>16</v>
      </c>
      <c r="B3007" t="str">
        <f t="shared" si="46"/>
        <v>10-20</v>
      </c>
    </row>
    <row r="3008" spans="1:2" x14ac:dyDescent="0.3">
      <c r="A3008" s="31">
        <v>18</v>
      </c>
      <c r="B3008" t="str">
        <f t="shared" si="46"/>
        <v>10-20</v>
      </c>
    </row>
    <row r="3009" spans="1:2" x14ac:dyDescent="0.3">
      <c r="A3009" s="30">
        <v>17</v>
      </c>
      <c r="B3009" t="str">
        <f t="shared" si="46"/>
        <v>10-20</v>
      </c>
    </row>
    <row r="3010" spans="1:2" x14ac:dyDescent="0.3">
      <c r="A3010" s="31">
        <v>16</v>
      </c>
      <c r="B3010" t="str">
        <f t="shared" si="46"/>
        <v>10-20</v>
      </c>
    </row>
    <row r="3011" spans="1:2" x14ac:dyDescent="0.3">
      <c r="A3011" s="30">
        <v>16</v>
      </c>
      <c r="B3011" t="str">
        <f t="shared" si="46"/>
        <v>10-20</v>
      </c>
    </row>
    <row r="3012" spans="1:2" x14ac:dyDescent="0.3">
      <c r="A3012" s="31">
        <v>15</v>
      </c>
      <c r="B3012" t="str">
        <f t="shared" si="46"/>
        <v>10-20</v>
      </c>
    </row>
    <row r="3013" spans="1:2" x14ac:dyDescent="0.3">
      <c r="A3013" s="30">
        <v>14</v>
      </c>
      <c r="B3013" t="str">
        <f t="shared" si="46"/>
        <v>10-20</v>
      </c>
    </row>
    <row r="3014" spans="1:2" x14ac:dyDescent="0.3">
      <c r="A3014" s="31">
        <v>16</v>
      </c>
      <c r="B3014" t="str">
        <f t="shared" ref="B3014:B3077" si="47">IF(A3014&lt;=10,"0-10",IF(A3014&lt;=20,"10-20",IF(A3014&lt;=30,"20-30","30 Above")))</f>
        <v>10-20</v>
      </c>
    </row>
    <row r="3015" spans="1:2" x14ac:dyDescent="0.3">
      <c r="A3015" s="30">
        <v>16</v>
      </c>
      <c r="B3015" t="str">
        <f t="shared" si="47"/>
        <v>10-20</v>
      </c>
    </row>
    <row r="3016" spans="1:2" x14ac:dyDescent="0.3">
      <c r="A3016" s="31">
        <v>17</v>
      </c>
      <c r="B3016" t="str">
        <f t="shared" si="47"/>
        <v>10-20</v>
      </c>
    </row>
    <row r="3017" spans="1:2" x14ac:dyDescent="0.3">
      <c r="A3017" s="30">
        <v>16</v>
      </c>
      <c r="B3017" t="str">
        <f t="shared" si="47"/>
        <v>10-20</v>
      </c>
    </row>
    <row r="3018" spans="1:2" x14ac:dyDescent="0.3">
      <c r="A3018" s="31">
        <v>17</v>
      </c>
      <c r="B3018" t="str">
        <f t="shared" si="47"/>
        <v>10-20</v>
      </c>
    </row>
    <row r="3019" spans="1:2" x14ac:dyDescent="0.3">
      <c r="A3019" s="30">
        <v>16</v>
      </c>
      <c r="B3019" t="str">
        <f t="shared" si="47"/>
        <v>10-20</v>
      </c>
    </row>
    <row r="3020" spans="1:2" x14ac:dyDescent="0.3">
      <c r="A3020" s="31">
        <v>15</v>
      </c>
      <c r="B3020" t="str">
        <f t="shared" si="47"/>
        <v>10-20</v>
      </c>
    </row>
    <row r="3021" spans="1:2" x14ac:dyDescent="0.3">
      <c r="A3021" s="30">
        <v>17</v>
      </c>
      <c r="B3021" t="str">
        <f t="shared" si="47"/>
        <v>10-20</v>
      </c>
    </row>
    <row r="3022" spans="1:2" x14ac:dyDescent="0.3">
      <c r="A3022" s="31">
        <v>16</v>
      </c>
      <c r="B3022" t="str">
        <f t="shared" si="47"/>
        <v>10-20</v>
      </c>
    </row>
    <row r="3023" spans="1:2" x14ac:dyDescent="0.3">
      <c r="A3023" s="30">
        <v>17</v>
      </c>
      <c r="B3023" t="str">
        <f t="shared" si="47"/>
        <v>10-20</v>
      </c>
    </row>
    <row r="3024" spans="1:2" x14ac:dyDescent="0.3">
      <c r="A3024" s="31">
        <v>17</v>
      </c>
      <c r="B3024" t="str">
        <f t="shared" si="47"/>
        <v>10-20</v>
      </c>
    </row>
    <row r="3025" spans="1:2" x14ac:dyDescent="0.3">
      <c r="A3025" s="30">
        <v>17</v>
      </c>
      <c r="B3025" t="str">
        <f t="shared" si="47"/>
        <v>10-20</v>
      </c>
    </row>
    <row r="3026" spans="1:2" x14ac:dyDescent="0.3">
      <c r="A3026" s="31">
        <v>17</v>
      </c>
      <c r="B3026" t="str">
        <f t="shared" si="47"/>
        <v>10-20</v>
      </c>
    </row>
    <row r="3027" spans="1:2" x14ac:dyDescent="0.3">
      <c r="A3027" s="30">
        <v>16</v>
      </c>
      <c r="B3027" t="str">
        <f t="shared" si="47"/>
        <v>10-20</v>
      </c>
    </row>
    <row r="3028" spans="1:2" x14ac:dyDescent="0.3">
      <c r="A3028" s="31">
        <v>17</v>
      </c>
      <c r="B3028" t="str">
        <f t="shared" si="47"/>
        <v>10-20</v>
      </c>
    </row>
    <row r="3029" spans="1:2" x14ac:dyDescent="0.3">
      <c r="A3029" s="30">
        <v>16</v>
      </c>
      <c r="B3029" t="str">
        <f t="shared" si="47"/>
        <v>10-20</v>
      </c>
    </row>
    <row r="3030" spans="1:2" x14ac:dyDescent="0.3">
      <c r="A3030" s="31">
        <v>16</v>
      </c>
      <c r="B3030" t="str">
        <f t="shared" si="47"/>
        <v>10-20</v>
      </c>
    </row>
    <row r="3031" spans="1:2" x14ac:dyDescent="0.3">
      <c r="A3031" s="30">
        <v>15</v>
      </c>
      <c r="B3031" t="str">
        <f t="shared" si="47"/>
        <v>10-20</v>
      </c>
    </row>
    <row r="3032" spans="1:2" x14ac:dyDescent="0.3">
      <c r="A3032" s="31">
        <v>16</v>
      </c>
      <c r="B3032" t="str">
        <f t="shared" si="47"/>
        <v>10-20</v>
      </c>
    </row>
    <row r="3033" spans="1:2" x14ac:dyDescent="0.3">
      <c r="A3033" s="30">
        <v>16</v>
      </c>
      <c r="B3033" t="str">
        <f t="shared" si="47"/>
        <v>10-20</v>
      </c>
    </row>
    <row r="3034" spans="1:2" x14ac:dyDescent="0.3">
      <c r="A3034" s="31">
        <v>16</v>
      </c>
      <c r="B3034" t="str">
        <f t="shared" si="47"/>
        <v>10-20</v>
      </c>
    </row>
    <row r="3035" spans="1:2" x14ac:dyDescent="0.3">
      <c r="A3035" s="30">
        <v>15</v>
      </c>
      <c r="B3035" t="str">
        <f t="shared" si="47"/>
        <v>10-20</v>
      </c>
    </row>
    <row r="3036" spans="1:2" x14ac:dyDescent="0.3">
      <c r="A3036" s="31">
        <v>15</v>
      </c>
      <c r="B3036" t="str">
        <f t="shared" si="47"/>
        <v>10-20</v>
      </c>
    </row>
    <row r="3037" spans="1:2" x14ac:dyDescent="0.3">
      <c r="A3037" s="30">
        <v>15</v>
      </c>
      <c r="B3037" t="str">
        <f t="shared" si="47"/>
        <v>10-20</v>
      </c>
    </row>
    <row r="3038" spans="1:2" x14ac:dyDescent="0.3">
      <c r="A3038" s="31">
        <v>17</v>
      </c>
      <c r="B3038" t="str">
        <f t="shared" si="47"/>
        <v>10-20</v>
      </c>
    </row>
    <row r="3039" spans="1:2" x14ac:dyDescent="0.3">
      <c r="A3039" s="30">
        <v>16</v>
      </c>
      <c r="B3039" t="str">
        <f t="shared" si="47"/>
        <v>10-20</v>
      </c>
    </row>
    <row r="3040" spans="1:2" x14ac:dyDescent="0.3">
      <c r="A3040" s="31">
        <v>17</v>
      </c>
      <c r="B3040" t="str">
        <f t="shared" si="47"/>
        <v>10-20</v>
      </c>
    </row>
    <row r="3041" spans="1:2" x14ac:dyDescent="0.3">
      <c r="A3041" s="30">
        <v>15</v>
      </c>
      <c r="B3041" t="str">
        <f t="shared" si="47"/>
        <v>10-20</v>
      </c>
    </row>
    <row r="3042" spans="1:2" x14ac:dyDescent="0.3">
      <c r="A3042" s="31">
        <v>17</v>
      </c>
      <c r="B3042" t="str">
        <f t="shared" si="47"/>
        <v>10-20</v>
      </c>
    </row>
    <row r="3043" spans="1:2" x14ac:dyDescent="0.3">
      <c r="A3043" s="30">
        <v>16</v>
      </c>
      <c r="B3043" t="str">
        <f t="shared" si="47"/>
        <v>10-20</v>
      </c>
    </row>
    <row r="3044" spans="1:2" x14ac:dyDescent="0.3">
      <c r="A3044" s="31">
        <v>15</v>
      </c>
      <c r="B3044" t="str">
        <f t="shared" si="47"/>
        <v>10-20</v>
      </c>
    </row>
    <row r="3045" spans="1:2" x14ac:dyDescent="0.3">
      <c r="A3045" s="30">
        <v>16</v>
      </c>
      <c r="B3045" t="str">
        <f t="shared" si="47"/>
        <v>10-20</v>
      </c>
    </row>
    <row r="3046" spans="1:2" x14ac:dyDescent="0.3">
      <c r="A3046" s="31">
        <v>16</v>
      </c>
      <c r="B3046" t="str">
        <f t="shared" si="47"/>
        <v>10-20</v>
      </c>
    </row>
    <row r="3047" spans="1:2" x14ac:dyDescent="0.3">
      <c r="A3047" s="30">
        <v>17</v>
      </c>
      <c r="B3047" t="str">
        <f t="shared" si="47"/>
        <v>10-20</v>
      </c>
    </row>
    <row r="3048" spans="1:2" x14ac:dyDescent="0.3">
      <c r="A3048" s="31">
        <v>17</v>
      </c>
      <c r="B3048" t="str">
        <f t="shared" si="47"/>
        <v>10-20</v>
      </c>
    </row>
    <row r="3049" spans="1:2" x14ac:dyDescent="0.3">
      <c r="A3049" s="30">
        <v>17</v>
      </c>
      <c r="B3049" t="str">
        <f t="shared" si="47"/>
        <v>10-20</v>
      </c>
    </row>
    <row r="3050" spans="1:2" x14ac:dyDescent="0.3">
      <c r="A3050" s="31">
        <v>17</v>
      </c>
      <c r="B3050" t="str">
        <f t="shared" si="47"/>
        <v>10-20</v>
      </c>
    </row>
    <row r="3051" spans="1:2" x14ac:dyDescent="0.3">
      <c r="A3051" s="30">
        <v>17</v>
      </c>
      <c r="B3051" t="str">
        <f t="shared" si="47"/>
        <v>10-20</v>
      </c>
    </row>
    <row r="3052" spans="1:2" x14ac:dyDescent="0.3">
      <c r="A3052" s="31">
        <v>16</v>
      </c>
      <c r="B3052" t="str">
        <f t="shared" si="47"/>
        <v>10-20</v>
      </c>
    </row>
    <row r="3053" spans="1:2" x14ac:dyDescent="0.3">
      <c r="A3053" s="30">
        <v>17</v>
      </c>
      <c r="B3053" t="str">
        <f t="shared" si="47"/>
        <v>10-20</v>
      </c>
    </row>
    <row r="3054" spans="1:2" x14ac:dyDescent="0.3">
      <c r="A3054" s="31">
        <v>16</v>
      </c>
      <c r="B3054" t="str">
        <f t="shared" si="47"/>
        <v>10-20</v>
      </c>
    </row>
    <row r="3055" spans="1:2" x14ac:dyDescent="0.3">
      <c r="A3055" s="30">
        <v>16</v>
      </c>
      <c r="B3055" t="str">
        <f t="shared" si="47"/>
        <v>10-20</v>
      </c>
    </row>
    <row r="3056" spans="1:2" x14ac:dyDescent="0.3">
      <c r="A3056" s="31">
        <v>17</v>
      </c>
      <c r="B3056" t="str">
        <f t="shared" si="47"/>
        <v>10-20</v>
      </c>
    </row>
    <row r="3057" spans="1:2" x14ac:dyDescent="0.3">
      <c r="A3057" s="30">
        <v>17</v>
      </c>
      <c r="B3057" t="str">
        <f t="shared" si="47"/>
        <v>10-20</v>
      </c>
    </row>
    <row r="3058" spans="1:2" x14ac:dyDescent="0.3">
      <c r="A3058" s="31">
        <v>16</v>
      </c>
      <c r="B3058" t="str">
        <f t="shared" si="47"/>
        <v>10-20</v>
      </c>
    </row>
    <row r="3059" spans="1:2" x14ac:dyDescent="0.3">
      <c r="A3059" s="30">
        <v>17</v>
      </c>
      <c r="B3059" t="str">
        <f t="shared" si="47"/>
        <v>10-20</v>
      </c>
    </row>
    <row r="3060" spans="1:2" x14ac:dyDescent="0.3">
      <c r="A3060" s="31">
        <v>16</v>
      </c>
      <c r="B3060" t="str">
        <f t="shared" si="47"/>
        <v>10-20</v>
      </c>
    </row>
    <row r="3061" spans="1:2" x14ac:dyDescent="0.3">
      <c r="A3061" s="30">
        <v>14</v>
      </c>
      <c r="B3061" t="str">
        <f t="shared" si="47"/>
        <v>10-20</v>
      </c>
    </row>
    <row r="3062" spans="1:2" x14ac:dyDescent="0.3">
      <c r="A3062" s="31">
        <v>16</v>
      </c>
      <c r="B3062" t="str">
        <f t="shared" si="47"/>
        <v>10-20</v>
      </c>
    </row>
    <row r="3063" spans="1:2" x14ac:dyDescent="0.3">
      <c r="A3063" s="30">
        <v>15</v>
      </c>
      <c r="B3063" t="str">
        <f t="shared" si="47"/>
        <v>10-20</v>
      </c>
    </row>
    <row r="3064" spans="1:2" x14ac:dyDescent="0.3">
      <c r="A3064" s="31">
        <v>17</v>
      </c>
      <c r="B3064" t="str">
        <f t="shared" si="47"/>
        <v>10-20</v>
      </c>
    </row>
    <row r="3065" spans="1:2" x14ac:dyDescent="0.3">
      <c r="A3065" s="30">
        <v>17</v>
      </c>
      <c r="B3065" t="str">
        <f t="shared" si="47"/>
        <v>10-20</v>
      </c>
    </row>
    <row r="3066" spans="1:2" x14ac:dyDescent="0.3">
      <c r="A3066" s="31">
        <v>16</v>
      </c>
      <c r="B3066" t="str">
        <f t="shared" si="47"/>
        <v>10-20</v>
      </c>
    </row>
    <row r="3067" spans="1:2" x14ac:dyDescent="0.3">
      <c r="A3067" s="30">
        <v>17</v>
      </c>
      <c r="B3067" t="str">
        <f t="shared" si="47"/>
        <v>10-20</v>
      </c>
    </row>
    <row r="3068" spans="1:2" x14ac:dyDescent="0.3">
      <c r="A3068" s="31">
        <v>15</v>
      </c>
      <c r="B3068" t="str">
        <f t="shared" si="47"/>
        <v>10-20</v>
      </c>
    </row>
    <row r="3069" spans="1:2" x14ac:dyDescent="0.3">
      <c r="A3069" s="30">
        <v>16</v>
      </c>
      <c r="B3069" t="str">
        <f t="shared" si="47"/>
        <v>10-20</v>
      </c>
    </row>
    <row r="3070" spans="1:2" x14ac:dyDescent="0.3">
      <c r="A3070" s="31">
        <v>17</v>
      </c>
      <c r="B3070" t="str">
        <f t="shared" si="47"/>
        <v>10-20</v>
      </c>
    </row>
    <row r="3071" spans="1:2" x14ac:dyDescent="0.3">
      <c r="A3071" s="30">
        <v>17</v>
      </c>
      <c r="B3071" t="str">
        <f t="shared" si="47"/>
        <v>10-20</v>
      </c>
    </row>
    <row r="3072" spans="1:2" x14ac:dyDescent="0.3">
      <c r="A3072" s="31">
        <v>17</v>
      </c>
      <c r="B3072" t="str">
        <f t="shared" si="47"/>
        <v>10-20</v>
      </c>
    </row>
    <row r="3073" spans="1:2" x14ac:dyDescent="0.3">
      <c r="A3073" s="30">
        <v>16</v>
      </c>
      <c r="B3073" t="str">
        <f t="shared" si="47"/>
        <v>10-20</v>
      </c>
    </row>
    <row r="3074" spans="1:2" x14ac:dyDescent="0.3">
      <c r="A3074" s="31">
        <v>14</v>
      </c>
      <c r="B3074" t="str">
        <f t="shared" si="47"/>
        <v>10-20</v>
      </c>
    </row>
    <row r="3075" spans="1:2" x14ac:dyDescent="0.3">
      <c r="A3075" s="30">
        <v>16</v>
      </c>
      <c r="B3075" t="str">
        <f t="shared" si="47"/>
        <v>10-20</v>
      </c>
    </row>
    <row r="3076" spans="1:2" x14ac:dyDescent="0.3">
      <c r="A3076" s="31">
        <v>17</v>
      </c>
      <c r="B3076" t="str">
        <f t="shared" si="47"/>
        <v>10-20</v>
      </c>
    </row>
    <row r="3077" spans="1:2" x14ac:dyDescent="0.3">
      <c r="A3077" s="30">
        <v>17</v>
      </c>
      <c r="B3077" t="str">
        <f t="shared" si="47"/>
        <v>10-20</v>
      </c>
    </row>
    <row r="3078" spans="1:2" x14ac:dyDescent="0.3">
      <c r="A3078" s="31">
        <v>14</v>
      </c>
      <c r="B3078" t="str">
        <f t="shared" ref="B3078:B3141" si="48">IF(A3078&lt;=10,"0-10",IF(A3078&lt;=20,"10-20",IF(A3078&lt;=30,"20-30","30 Above")))</f>
        <v>10-20</v>
      </c>
    </row>
    <row r="3079" spans="1:2" x14ac:dyDescent="0.3">
      <c r="A3079" s="30">
        <v>15</v>
      </c>
      <c r="B3079" t="str">
        <f t="shared" si="48"/>
        <v>10-20</v>
      </c>
    </row>
    <row r="3080" spans="1:2" x14ac:dyDescent="0.3">
      <c r="A3080" s="31">
        <v>11</v>
      </c>
      <c r="B3080" t="str">
        <f t="shared" si="48"/>
        <v>10-20</v>
      </c>
    </row>
    <row r="3081" spans="1:2" x14ac:dyDescent="0.3">
      <c r="A3081" s="30">
        <v>15</v>
      </c>
      <c r="B3081" t="str">
        <f t="shared" si="48"/>
        <v>10-20</v>
      </c>
    </row>
    <row r="3082" spans="1:2" x14ac:dyDescent="0.3">
      <c r="A3082" s="31">
        <v>17</v>
      </c>
      <c r="B3082" t="str">
        <f t="shared" si="48"/>
        <v>10-20</v>
      </c>
    </row>
    <row r="3083" spans="1:2" x14ac:dyDescent="0.3">
      <c r="A3083" s="30">
        <v>16</v>
      </c>
      <c r="B3083" t="str">
        <f t="shared" si="48"/>
        <v>10-20</v>
      </c>
    </row>
    <row r="3084" spans="1:2" x14ac:dyDescent="0.3">
      <c r="A3084" s="31">
        <v>15</v>
      </c>
      <c r="B3084" t="str">
        <f t="shared" si="48"/>
        <v>10-20</v>
      </c>
    </row>
    <row r="3085" spans="1:2" x14ac:dyDescent="0.3">
      <c r="A3085" s="30">
        <v>17</v>
      </c>
      <c r="B3085" t="str">
        <f t="shared" si="48"/>
        <v>10-20</v>
      </c>
    </row>
    <row r="3086" spans="1:2" x14ac:dyDescent="0.3">
      <c r="A3086" s="31">
        <v>16</v>
      </c>
      <c r="B3086" t="str">
        <f t="shared" si="48"/>
        <v>10-20</v>
      </c>
    </row>
    <row r="3087" spans="1:2" x14ac:dyDescent="0.3">
      <c r="A3087" s="30">
        <v>15</v>
      </c>
      <c r="B3087" t="str">
        <f t="shared" si="48"/>
        <v>10-20</v>
      </c>
    </row>
    <row r="3088" spans="1:2" x14ac:dyDescent="0.3">
      <c r="A3088" s="31">
        <v>17</v>
      </c>
      <c r="B3088" t="str">
        <f t="shared" si="48"/>
        <v>10-20</v>
      </c>
    </row>
    <row r="3089" spans="1:2" x14ac:dyDescent="0.3">
      <c r="A3089" s="30">
        <v>16</v>
      </c>
      <c r="B3089" t="str">
        <f t="shared" si="48"/>
        <v>10-20</v>
      </c>
    </row>
    <row r="3090" spans="1:2" x14ac:dyDescent="0.3">
      <c r="A3090" s="31">
        <v>17</v>
      </c>
      <c r="B3090" t="str">
        <f t="shared" si="48"/>
        <v>10-20</v>
      </c>
    </row>
    <row r="3091" spans="1:2" x14ac:dyDescent="0.3">
      <c r="A3091" s="30">
        <v>16</v>
      </c>
      <c r="B3091" t="str">
        <f t="shared" si="48"/>
        <v>10-20</v>
      </c>
    </row>
    <row r="3092" spans="1:2" x14ac:dyDescent="0.3">
      <c r="A3092" s="31">
        <v>16</v>
      </c>
      <c r="B3092" t="str">
        <f t="shared" si="48"/>
        <v>10-20</v>
      </c>
    </row>
    <row r="3093" spans="1:2" x14ac:dyDescent="0.3">
      <c r="A3093" s="30">
        <v>17</v>
      </c>
      <c r="B3093" t="str">
        <f t="shared" si="48"/>
        <v>10-20</v>
      </c>
    </row>
    <row r="3094" spans="1:2" x14ac:dyDescent="0.3">
      <c r="A3094" s="31">
        <v>15</v>
      </c>
      <c r="B3094" t="str">
        <f t="shared" si="48"/>
        <v>10-20</v>
      </c>
    </row>
    <row r="3095" spans="1:2" x14ac:dyDescent="0.3">
      <c r="A3095" s="30">
        <v>16</v>
      </c>
      <c r="B3095" t="str">
        <f t="shared" si="48"/>
        <v>10-20</v>
      </c>
    </row>
    <row r="3096" spans="1:2" x14ac:dyDescent="0.3">
      <c r="A3096" s="31">
        <v>15</v>
      </c>
      <c r="B3096" t="str">
        <f t="shared" si="48"/>
        <v>10-20</v>
      </c>
    </row>
    <row r="3097" spans="1:2" x14ac:dyDescent="0.3">
      <c r="A3097" s="30">
        <v>15</v>
      </c>
      <c r="B3097" t="str">
        <f t="shared" si="48"/>
        <v>10-20</v>
      </c>
    </row>
    <row r="3098" spans="1:2" x14ac:dyDescent="0.3">
      <c r="A3098" s="31">
        <v>17</v>
      </c>
      <c r="B3098" t="str">
        <f t="shared" si="48"/>
        <v>10-20</v>
      </c>
    </row>
    <row r="3099" spans="1:2" x14ac:dyDescent="0.3">
      <c r="A3099" s="30">
        <v>17</v>
      </c>
      <c r="B3099" t="str">
        <f t="shared" si="48"/>
        <v>10-20</v>
      </c>
    </row>
    <row r="3100" spans="1:2" x14ac:dyDescent="0.3">
      <c r="A3100" s="31">
        <v>15</v>
      </c>
      <c r="B3100" t="str">
        <f t="shared" si="48"/>
        <v>10-20</v>
      </c>
    </row>
    <row r="3101" spans="1:2" x14ac:dyDescent="0.3">
      <c r="A3101" s="30">
        <v>16</v>
      </c>
      <c r="B3101" t="str">
        <f t="shared" si="48"/>
        <v>10-20</v>
      </c>
    </row>
    <row r="3102" spans="1:2" x14ac:dyDescent="0.3">
      <c r="A3102" s="31">
        <v>15</v>
      </c>
      <c r="B3102" t="str">
        <f t="shared" si="48"/>
        <v>10-20</v>
      </c>
    </row>
    <row r="3103" spans="1:2" x14ac:dyDescent="0.3">
      <c r="A3103" s="30">
        <v>15</v>
      </c>
      <c r="B3103" t="str">
        <f t="shared" si="48"/>
        <v>10-20</v>
      </c>
    </row>
    <row r="3104" spans="1:2" x14ac:dyDescent="0.3">
      <c r="A3104" s="31">
        <v>16</v>
      </c>
      <c r="B3104" t="str">
        <f t="shared" si="48"/>
        <v>10-20</v>
      </c>
    </row>
    <row r="3105" spans="1:2" x14ac:dyDescent="0.3">
      <c r="A3105" s="30">
        <v>16</v>
      </c>
      <c r="B3105" t="str">
        <f t="shared" si="48"/>
        <v>10-20</v>
      </c>
    </row>
    <row r="3106" spans="1:2" x14ac:dyDescent="0.3">
      <c r="A3106" s="31">
        <v>15</v>
      </c>
      <c r="B3106" t="str">
        <f t="shared" si="48"/>
        <v>10-20</v>
      </c>
    </row>
    <row r="3107" spans="1:2" x14ac:dyDescent="0.3">
      <c r="A3107" s="30">
        <v>16</v>
      </c>
      <c r="B3107" t="str">
        <f t="shared" si="48"/>
        <v>10-20</v>
      </c>
    </row>
    <row r="3108" spans="1:2" x14ac:dyDescent="0.3">
      <c r="A3108" s="31">
        <v>15</v>
      </c>
      <c r="B3108" t="str">
        <f t="shared" si="48"/>
        <v>10-20</v>
      </c>
    </row>
    <row r="3109" spans="1:2" x14ac:dyDescent="0.3">
      <c r="A3109" s="30">
        <v>15</v>
      </c>
      <c r="B3109" t="str">
        <f t="shared" si="48"/>
        <v>10-20</v>
      </c>
    </row>
    <row r="3110" spans="1:2" x14ac:dyDescent="0.3">
      <c r="A3110" s="31">
        <v>16</v>
      </c>
      <c r="B3110" t="str">
        <f t="shared" si="48"/>
        <v>10-20</v>
      </c>
    </row>
    <row r="3111" spans="1:2" x14ac:dyDescent="0.3">
      <c r="A3111" s="30">
        <v>14</v>
      </c>
      <c r="B3111" t="str">
        <f t="shared" si="48"/>
        <v>10-20</v>
      </c>
    </row>
    <row r="3112" spans="1:2" x14ac:dyDescent="0.3">
      <c r="A3112" s="31">
        <v>17</v>
      </c>
      <c r="B3112" t="str">
        <f t="shared" si="48"/>
        <v>10-20</v>
      </c>
    </row>
    <row r="3113" spans="1:2" x14ac:dyDescent="0.3">
      <c r="A3113" s="30">
        <v>16</v>
      </c>
      <c r="B3113" t="str">
        <f t="shared" si="48"/>
        <v>10-20</v>
      </c>
    </row>
    <row r="3114" spans="1:2" x14ac:dyDescent="0.3">
      <c r="A3114" s="31">
        <v>15</v>
      </c>
      <c r="B3114" t="str">
        <f t="shared" si="48"/>
        <v>10-20</v>
      </c>
    </row>
    <row r="3115" spans="1:2" x14ac:dyDescent="0.3">
      <c r="A3115" s="30">
        <v>15</v>
      </c>
      <c r="B3115" t="str">
        <f t="shared" si="48"/>
        <v>10-20</v>
      </c>
    </row>
    <row r="3116" spans="1:2" x14ac:dyDescent="0.3">
      <c r="A3116" s="31">
        <v>17</v>
      </c>
      <c r="B3116" t="str">
        <f t="shared" si="48"/>
        <v>10-20</v>
      </c>
    </row>
    <row r="3117" spans="1:2" x14ac:dyDescent="0.3">
      <c r="A3117" s="30">
        <v>15</v>
      </c>
      <c r="B3117" t="str">
        <f t="shared" si="48"/>
        <v>10-20</v>
      </c>
    </row>
    <row r="3118" spans="1:2" x14ac:dyDescent="0.3">
      <c r="A3118" s="31">
        <v>16</v>
      </c>
      <c r="B3118" t="str">
        <f t="shared" si="48"/>
        <v>10-20</v>
      </c>
    </row>
    <row r="3119" spans="1:2" x14ac:dyDescent="0.3">
      <c r="A3119" s="30">
        <v>17</v>
      </c>
      <c r="B3119" t="str">
        <f t="shared" si="48"/>
        <v>10-20</v>
      </c>
    </row>
    <row r="3120" spans="1:2" x14ac:dyDescent="0.3">
      <c r="A3120" s="31">
        <v>15</v>
      </c>
      <c r="B3120" t="str">
        <f t="shared" si="48"/>
        <v>10-20</v>
      </c>
    </row>
    <row r="3121" spans="1:2" x14ac:dyDescent="0.3">
      <c r="A3121" s="30">
        <v>17</v>
      </c>
      <c r="B3121" t="str">
        <f t="shared" si="48"/>
        <v>10-20</v>
      </c>
    </row>
    <row r="3122" spans="1:2" x14ac:dyDescent="0.3">
      <c r="A3122" s="31">
        <v>17</v>
      </c>
      <c r="B3122" t="str">
        <f t="shared" si="48"/>
        <v>10-20</v>
      </c>
    </row>
    <row r="3123" spans="1:2" x14ac:dyDescent="0.3">
      <c r="A3123" s="30">
        <v>17</v>
      </c>
      <c r="B3123" t="str">
        <f t="shared" si="48"/>
        <v>10-20</v>
      </c>
    </row>
    <row r="3124" spans="1:2" x14ac:dyDescent="0.3">
      <c r="A3124" s="31">
        <v>15</v>
      </c>
      <c r="B3124" t="str">
        <f t="shared" si="48"/>
        <v>10-20</v>
      </c>
    </row>
    <row r="3125" spans="1:2" x14ac:dyDescent="0.3">
      <c r="A3125" s="30">
        <v>16</v>
      </c>
      <c r="B3125" t="str">
        <f t="shared" si="48"/>
        <v>10-20</v>
      </c>
    </row>
    <row r="3126" spans="1:2" x14ac:dyDescent="0.3">
      <c r="A3126" s="31">
        <v>17</v>
      </c>
      <c r="B3126" t="str">
        <f t="shared" si="48"/>
        <v>10-20</v>
      </c>
    </row>
    <row r="3127" spans="1:2" x14ac:dyDescent="0.3">
      <c r="A3127" s="30">
        <v>16</v>
      </c>
      <c r="B3127" t="str">
        <f t="shared" si="48"/>
        <v>10-20</v>
      </c>
    </row>
    <row r="3128" spans="1:2" x14ac:dyDescent="0.3">
      <c r="A3128" s="31">
        <v>17</v>
      </c>
      <c r="B3128" t="str">
        <f t="shared" si="48"/>
        <v>10-20</v>
      </c>
    </row>
    <row r="3129" spans="1:2" x14ac:dyDescent="0.3">
      <c r="A3129" s="30">
        <v>16</v>
      </c>
      <c r="B3129" t="str">
        <f t="shared" si="48"/>
        <v>10-20</v>
      </c>
    </row>
    <row r="3130" spans="1:2" x14ac:dyDescent="0.3">
      <c r="A3130" s="31">
        <v>16</v>
      </c>
      <c r="B3130" t="str">
        <f t="shared" si="48"/>
        <v>10-20</v>
      </c>
    </row>
    <row r="3131" spans="1:2" x14ac:dyDescent="0.3">
      <c r="A3131" s="30">
        <v>16</v>
      </c>
      <c r="B3131" t="str">
        <f t="shared" si="48"/>
        <v>10-20</v>
      </c>
    </row>
    <row r="3132" spans="1:2" x14ac:dyDescent="0.3">
      <c r="A3132" s="31">
        <v>17</v>
      </c>
      <c r="B3132" t="str">
        <f t="shared" si="48"/>
        <v>10-20</v>
      </c>
    </row>
    <row r="3133" spans="1:2" x14ac:dyDescent="0.3">
      <c r="A3133" s="30">
        <v>17</v>
      </c>
      <c r="B3133" t="str">
        <f t="shared" si="48"/>
        <v>10-20</v>
      </c>
    </row>
    <row r="3134" spans="1:2" x14ac:dyDescent="0.3">
      <c r="A3134" s="31">
        <v>15</v>
      </c>
      <c r="B3134" t="str">
        <f t="shared" si="48"/>
        <v>10-20</v>
      </c>
    </row>
    <row r="3135" spans="1:2" x14ac:dyDescent="0.3">
      <c r="A3135" s="30">
        <v>17</v>
      </c>
      <c r="B3135" t="str">
        <f t="shared" si="48"/>
        <v>10-20</v>
      </c>
    </row>
    <row r="3136" spans="1:2" x14ac:dyDescent="0.3">
      <c r="A3136" s="31">
        <v>17</v>
      </c>
      <c r="B3136" t="str">
        <f t="shared" si="48"/>
        <v>10-20</v>
      </c>
    </row>
    <row r="3137" spans="1:2" x14ac:dyDescent="0.3">
      <c r="A3137" s="30">
        <v>15</v>
      </c>
      <c r="B3137" t="str">
        <f t="shared" si="48"/>
        <v>10-20</v>
      </c>
    </row>
    <row r="3138" spans="1:2" x14ac:dyDescent="0.3">
      <c r="A3138" s="31">
        <v>16</v>
      </c>
      <c r="B3138" t="str">
        <f t="shared" si="48"/>
        <v>10-20</v>
      </c>
    </row>
    <row r="3139" spans="1:2" x14ac:dyDescent="0.3">
      <c r="A3139" s="30">
        <v>17</v>
      </c>
      <c r="B3139" t="str">
        <f t="shared" si="48"/>
        <v>10-20</v>
      </c>
    </row>
    <row r="3140" spans="1:2" x14ac:dyDescent="0.3">
      <c r="A3140" s="31">
        <v>15</v>
      </c>
      <c r="B3140" t="str">
        <f t="shared" si="48"/>
        <v>10-20</v>
      </c>
    </row>
    <row r="3141" spans="1:2" x14ac:dyDescent="0.3">
      <c r="A3141" s="30">
        <v>16</v>
      </c>
      <c r="B3141" t="str">
        <f t="shared" si="48"/>
        <v>10-20</v>
      </c>
    </row>
    <row r="3142" spans="1:2" x14ac:dyDescent="0.3">
      <c r="A3142" s="31">
        <v>16</v>
      </c>
      <c r="B3142" t="str">
        <f t="shared" ref="B3142:B3205" si="49">IF(A3142&lt;=10,"0-10",IF(A3142&lt;=20,"10-20",IF(A3142&lt;=30,"20-30","30 Above")))</f>
        <v>10-20</v>
      </c>
    </row>
    <row r="3143" spans="1:2" x14ac:dyDescent="0.3">
      <c r="A3143" s="30">
        <v>17</v>
      </c>
      <c r="B3143" t="str">
        <f t="shared" si="49"/>
        <v>10-20</v>
      </c>
    </row>
    <row r="3144" spans="1:2" x14ac:dyDescent="0.3">
      <c r="A3144" s="31">
        <v>16</v>
      </c>
      <c r="B3144" t="str">
        <f t="shared" si="49"/>
        <v>10-20</v>
      </c>
    </row>
    <row r="3145" spans="1:2" x14ac:dyDescent="0.3">
      <c r="A3145" s="30">
        <v>16</v>
      </c>
      <c r="B3145" t="str">
        <f t="shared" si="49"/>
        <v>10-20</v>
      </c>
    </row>
    <row r="3146" spans="1:2" x14ac:dyDescent="0.3">
      <c r="A3146" s="31">
        <v>16</v>
      </c>
      <c r="B3146" t="str">
        <f t="shared" si="49"/>
        <v>10-20</v>
      </c>
    </row>
    <row r="3147" spans="1:2" x14ac:dyDescent="0.3">
      <c r="A3147" s="30">
        <v>16</v>
      </c>
      <c r="B3147" t="str">
        <f t="shared" si="49"/>
        <v>10-20</v>
      </c>
    </row>
    <row r="3148" spans="1:2" x14ac:dyDescent="0.3">
      <c r="A3148" s="31">
        <v>16</v>
      </c>
      <c r="B3148" t="str">
        <f t="shared" si="49"/>
        <v>10-20</v>
      </c>
    </row>
    <row r="3149" spans="1:2" x14ac:dyDescent="0.3">
      <c r="A3149" s="30">
        <v>15</v>
      </c>
      <c r="B3149" t="str">
        <f t="shared" si="49"/>
        <v>10-20</v>
      </c>
    </row>
    <row r="3150" spans="1:2" x14ac:dyDescent="0.3">
      <c r="A3150" s="31">
        <v>16</v>
      </c>
      <c r="B3150" t="str">
        <f t="shared" si="49"/>
        <v>10-20</v>
      </c>
    </row>
    <row r="3151" spans="1:2" x14ac:dyDescent="0.3">
      <c r="A3151" s="30">
        <v>14</v>
      </c>
      <c r="B3151" t="str">
        <f t="shared" si="49"/>
        <v>10-20</v>
      </c>
    </row>
    <row r="3152" spans="1:2" x14ac:dyDescent="0.3">
      <c r="A3152" s="31">
        <v>13</v>
      </c>
      <c r="B3152" t="str">
        <f t="shared" si="49"/>
        <v>10-20</v>
      </c>
    </row>
    <row r="3153" spans="1:2" x14ac:dyDescent="0.3">
      <c r="A3153" s="30">
        <v>16</v>
      </c>
      <c r="B3153" t="str">
        <f t="shared" si="49"/>
        <v>10-20</v>
      </c>
    </row>
    <row r="3154" spans="1:2" x14ac:dyDescent="0.3">
      <c r="A3154" s="31">
        <v>15</v>
      </c>
      <c r="B3154" t="str">
        <f t="shared" si="49"/>
        <v>10-20</v>
      </c>
    </row>
    <row r="3155" spans="1:2" x14ac:dyDescent="0.3">
      <c r="A3155" s="30">
        <v>15</v>
      </c>
      <c r="B3155" t="str">
        <f t="shared" si="49"/>
        <v>10-20</v>
      </c>
    </row>
    <row r="3156" spans="1:2" x14ac:dyDescent="0.3">
      <c r="A3156" s="31">
        <v>10</v>
      </c>
      <c r="B3156" t="str">
        <f t="shared" si="49"/>
        <v>0-10</v>
      </c>
    </row>
    <row r="3157" spans="1:2" x14ac:dyDescent="0.3">
      <c r="A3157" s="30">
        <v>14</v>
      </c>
      <c r="B3157" t="str">
        <f t="shared" si="49"/>
        <v>10-20</v>
      </c>
    </row>
    <row r="3158" spans="1:2" x14ac:dyDescent="0.3">
      <c r="A3158" s="31">
        <v>14</v>
      </c>
      <c r="B3158" t="str">
        <f t="shared" si="49"/>
        <v>10-20</v>
      </c>
    </row>
    <row r="3159" spans="1:2" x14ac:dyDescent="0.3">
      <c r="A3159" s="30">
        <v>16</v>
      </c>
      <c r="B3159" t="str">
        <f t="shared" si="49"/>
        <v>10-20</v>
      </c>
    </row>
    <row r="3160" spans="1:2" x14ac:dyDescent="0.3">
      <c r="A3160" s="31">
        <v>14</v>
      </c>
      <c r="B3160" t="str">
        <f t="shared" si="49"/>
        <v>10-20</v>
      </c>
    </row>
    <row r="3161" spans="1:2" x14ac:dyDescent="0.3">
      <c r="A3161" s="30">
        <v>16</v>
      </c>
      <c r="B3161" t="str">
        <f t="shared" si="49"/>
        <v>10-20</v>
      </c>
    </row>
    <row r="3162" spans="1:2" x14ac:dyDescent="0.3">
      <c r="A3162" s="31">
        <v>16</v>
      </c>
      <c r="B3162" t="str">
        <f t="shared" si="49"/>
        <v>10-20</v>
      </c>
    </row>
    <row r="3163" spans="1:2" x14ac:dyDescent="0.3">
      <c r="A3163" s="30">
        <v>15</v>
      </c>
      <c r="B3163" t="str">
        <f t="shared" si="49"/>
        <v>10-20</v>
      </c>
    </row>
    <row r="3164" spans="1:2" x14ac:dyDescent="0.3">
      <c r="A3164" s="31">
        <v>14</v>
      </c>
      <c r="B3164" t="str">
        <f t="shared" si="49"/>
        <v>10-20</v>
      </c>
    </row>
    <row r="3165" spans="1:2" x14ac:dyDescent="0.3">
      <c r="A3165" s="30">
        <v>15</v>
      </c>
      <c r="B3165" t="str">
        <f t="shared" si="49"/>
        <v>10-20</v>
      </c>
    </row>
    <row r="3166" spans="1:2" x14ac:dyDescent="0.3">
      <c r="A3166" s="31">
        <v>14</v>
      </c>
      <c r="B3166" t="str">
        <f t="shared" si="49"/>
        <v>10-20</v>
      </c>
    </row>
    <row r="3167" spans="1:2" x14ac:dyDescent="0.3">
      <c r="A3167" s="30">
        <v>16</v>
      </c>
      <c r="B3167" t="str">
        <f t="shared" si="49"/>
        <v>10-20</v>
      </c>
    </row>
    <row r="3168" spans="1:2" x14ac:dyDescent="0.3">
      <c r="A3168" s="31">
        <v>16</v>
      </c>
      <c r="B3168" t="str">
        <f t="shared" si="49"/>
        <v>10-20</v>
      </c>
    </row>
    <row r="3169" spans="1:2" x14ac:dyDescent="0.3">
      <c r="A3169" s="30">
        <v>14</v>
      </c>
      <c r="B3169" t="str">
        <f t="shared" si="49"/>
        <v>10-20</v>
      </c>
    </row>
    <row r="3170" spans="1:2" x14ac:dyDescent="0.3">
      <c r="A3170" s="31">
        <v>13</v>
      </c>
      <c r="B3170" t="str">
        <f t="shared" si="49"/>
        <v>10-20</v>
      </c>
    </row>
    <row r="3171" spans="1:2" x14ac:dyDescent="0.3">
      <c r="A3171" s="30">
        <v>16</v>
      </c>
      <c r="B3171" t="str">
        <f t="shared" si="49"/>
        <v>10-20</v>
      </c>
    </row>
    <row r="3172" spans="1:2" x14ac:dyDescent="0.3">
      <c r="A3172" s="31">
        <v>14</v>
      </c>
      <c r="B3172" t="str">
        <f t="shared" si="49"/>
        <v>10-20</v>
      </c>
    </row>
    <row r="3173" spans="1:2" x14ac:dyDescent="0.3">
      <c r="A3173" s="30">
        <v>16</v>
      </c>
      <c r="B3173" t="str">
        <f t="shared" si="49"/>
        <v>10-20</v>
      </c>
    </row>
    <row r="3174" spans="1:2" x14ac:dyDescent="0.3">
      <c r="A3174" s="31">
        <v>15</v>
      </c>
      <c r="B3174" t="str">
        <f t="shared" si="49"/>
        <v>10-20</v>
      </c>
    </row>
    <row r="3175" spans="1:2" x14ac:dyDescent="0.3">
      <c r="A3175" s="30">
        <v>14</v>
      </c>
      <c r="B3175" t="str">
        <f t="shared" si="49"/>
        <v>10-20</v>
      </c>
    </row>
    <row r="3176" spans="1:2" x14ac:dyDescent="0.3">
      <c r="A3176" s="31">
        <v>15</v>
      </c>
      <c r="B3176" t="str">
        <f t="shared" si="49"/>
        <v>10-20</v>
      </c>
    </row>
    <row r="3177" spans="1:2" x14ac:dyDescent="0.3">
      <c r="A3177" s="30">
        <v>16</v>
      </c>
      <c r="B3177" t="str">
        <f t="shared" si="49"/>
        <v>10-20</v>
      </c>
    </row>
    <row r="3178" spans="1:2" x14ac:dyDescent="0.3">
      <c r="A3178" s="31">
        <v>14</v>
      </c>
      <c r="B3178" t="str">
        <f t="shared" si="49"/>
        <v>10-20</v>
      </c>
    </row>
    <row r="3179" spans="1:2" x14ac:dyDescent="0.3">
      <c r="A3179" s="30">
        <v>16</v>
      </c>
      <c r="B3179" t="str">
        <f t="shared" si="49"/>
        <v>10-20</v>
      </c>
    </row>
    <row r="3180" spans="1:2" x14ac:dyDescent="0.3">
      <c r="A3180" s="31">
        <v>14</v>
      </c>
      <c r="B3180" t="str">
        <f t="shared" si="49"/>
        <v>10-20</v>
      </c>
    </row>
    <row r="3181" spans="1:2" x14ac:dyDescent="0.3">
      <c r="A3181" s="30">
        <v>15</v>
      </c>
      <c r="B3181" t="str">
        <f t="shared" si="49"/>
        <v>10-20</v>
      </c>
    </row>
    <row r="3182" spans="1:2" x14ac:dyDescent="0.3">
      <c r="A3182" s="31">
        <v>14</v>
      </c>
      <c r="B3182" t="str">
        <f t="shared" si="49"/>
        <v>10-20</v>
      </c>
    </row>
    <row r="3183" spans="1:2" x14ac:dyDescent="0.3">
      <c r="A3183" s="30">
        <v>15</v>
      </c>
      <c r="B3183" t="str">
        <f t="shared" si="49"/>
        <v>10-20</v>
      </c>
    </row>
    <row r="3184" spans="1:2" x14ac:dyDescent="0.3">
      <c r="A3184" s="31">
        <v>16</v>
      </c>
      <c r="B3184" t="str">
        <f t="shared" si="49"/>
        <v>10-20</v>
      </c>
    </row>
    <row r="3185" spans="1:2" x14ac:dyDescent="0.3">
      <c r="A3185" s="30">
        <v>16</v>
      </c>
      <c r="B3185" t="str">
        <f t="shared" si="49"/>
        <v>10-20</v>
      </c>
    </row>
    <row r="3186" spans="1:2" x14ac:dyDescent="0.3">
      <c r="A3186" s="31">
        <v>16</v>
      </c>
      <c r="B3186" t="str">
        <f t="shared" si="49"/>
        <v>10-20</v>
      </c>
    </row>
    <row r="3187" spans="1:2" x14ac:dyDescent="0.3">
      <c r="A3187" s="30">
        <v>14</v>
      </c>
      <c r="B3187" t="str">
        <f t="shared" si="49"/>
        <v>10-20</v>
      </c>
    </row>
    <row r="3188" spans="1:2" x14ac:dyDescent="0.3">
      <c r="A3188" s="31">
        <v>16</v>
      </c>
      <c r="B3188" t="str">
        <f t="shared" si="49"/>
        <v>10-20</v>
      </c>
    </row>
    <row r="3189" spans="1:2" x14ac:dyDescent="0.3">
      <c r="A3189" s="30">
        <v>15</v>
      </c>
      <c r="B3189" t="str">
        <f t="shared" si="49"/>
        <v>10-20</v>
      </c>
    </row>
    <row r="3190" spans="1:2" x14ac:dyDescent="0.3">
      <c r="A3190" s="31">
        <v>16</v>
      </c>
      <c r="B3190" t="str">
        <f t="shared" si="49"/>
        <v>10-20</v>
      </c>
    </row>
    <row r="3191" spans="1:2" x14ac:dyDescent="0.3">
      <c r="A3191" s="30">
        <v>14</v>
      </c>
      <c r="B3191" t="str">
        <f t="shared" si="49"/>
        <v>10-20</v>
      </c>
    </row>
    <row r="3192" spans="1:2" x14ac:dyDescent="0.3">
      <c r="A3192" s="31">
        <v>14</v>
      </c>
      <c r="B3192" t="str">
        <f t="shared" si="49"/>
        <v>10-20</v>
      </c>
    </row>
    <row r="3193" spans="1:2" x14ac:dyDescent="0.3">
      <c r="A3193" s="30">
        <v>14</v>
      </c>
      <c r="B3193" t="str">
        <f t="shared" si="49"/>
        <v>10-20</v>
      </c>
    </row>
    <row r="3194" spans="1:2" x14ac:dyDescent="0.3">
      <c r="A3194" s="31">
        <v>14</v>
      </c>
      <c r="B3194" t="str">
        <f t="shared" si="49"/>
        <v>10-20</v>
      </c>
    </row>
    <row r="3195" spans="1:2" x14ac:dyDescent="0.3">
      <c r="A3195" s="30">
        <v>15</v>
      </c>
      <c r="B3195" t="str">
        <f t="shared" si="49"/>
        <v>10-20</v>
      </c>
    </row>
    <row r="3196" spans="1:2" x14ac:dyDescent="0.3">
      <c r="A3196" s="31">
        <v>16</v>
      </c>
      <c r="B3196" t="str">
        <f t="shared" si="49"/>
        <v>10-20</v>
      </c>
    </row>
    <row r="3197" spans="1:2" x14ac:dyDescent="0.3">
      <c r="A3197" s="30">
        <v>16</v>
      </c>
      <c r="B3197" t="str">
        <f t="shared" si="49"/>
        <v>10-20</v>
      </c>
    </row>
    <row r="3198" spans="1:2" x14ac:dyDescent="0.3">
      <c r="A3198" s="31">
        <v>15</v>
      </c>
      <c r="B3198" t="str">
        <f t="shared" si="49"/>
        <v>10-20</v>
      </c>
    </row>
    <row r="3199" spans="1:2" x14ac:dyDescent="0.3">
      <c r="A3199" s="30">
        <v>16</v>
      </c>
      <c r="B3199" t="str">
        <f t="shared" si="49"/>
        <v>10-20</v>
      </c>
    </row>
    <row r="3200" spans="1:2" x14ac:dyDescent="0.3">
      <c r="A3200" s="31">
        <v>16</v>
      </c>
      <c r="B3200" t="str">
        <f t="shared" si="49"/>
        <v>10-20</v>
      </c>
    </row>
    <row r="3201" spans="1:2" x14ac:dyDescent="0.3">
      <c r="A3201" s="30">
        <v>14</v>
      </c>
      <c r="B3201" t="str">
        <f t="shared" si="49"/>
        <v>10-20</v>
      </c>
    </row>
    <row r="3202" spans="1:2" x14ac:dyDescent="0.3">
      <c r="A3202" s="31">
        <v>15</v>
      </c>
      <c r="B3202" t="str">
        <f t="shared" si="49"/>
        <v>10-20</v>
      </c>
    </row>
    <row r="3203" spans="1:2" x14ac:dyDescent="0.3">
      <c r="A3203" s="30">
        <v>15</v>
      </c>
      <c r="B3203" t="str">
        <f t="shared" si="49"/>
        <v>10-20</v>
      </c>
    </row>
    <row r="3204" spans="1:2" x14ac:dyDescent="0.3">
      <c r="A3204" s="31">
        <v>16</v>
      </c>
      <c r="B3204" t="str">
        <f t="shared" si="49"/>
        <v>10-20</v>
      </c>
    </row>
    <row r="3205" spans="1:2" x14ac:dyDescent="0.3">
      <c r="A3205" s="30">
        <v>14</v>
      </c>
      <c r="B3205" t="str">
        <f t="shared" si="49"/>
        <v>10-20</v>
      </c>
    </row>
    <row r="3206" spans="1:2" x14ac:dyDescent="0.3">
      <c r="A3206" s="31">
        <v>14</v>
      </c>
      <c r="B3206" t="str">
        <f t="shared" ref="B3206:B3269" si="50">IF(A3206&lt;=10,"0-10",IF(A3206&lt;=20,"10-20",IF(A3206&lt;=30,"20-30","30 Above")))</f>
        <v>10-20</v>
      </c>
    </row>
    <row r="3207" spans="1:2" x14ac:dyDescent="0.3">
      <c r="A3207" s="30">
        <v>15</v>
      </c>
      <c r="B3207" t="str">
        <f t="shared" si="50"/>
        <v>10-20</v>
      </c>
    </row>
    <row r="3208" spans="1:2" x14ac:dyDescent="0.3">
      <c r="A3208" s="31">
        <v>16</v>
      </c>
      <c r="B3208" t="str">
        <f t="shared" si="50"/>
        <v>10-20</v>
      </c>
    </row>
    <row r="3209" spans="1:2" x14ac:dyDescent="0.3">
      <c r="A3209" s="30">
        <v>15</v>
      </c>
      <c r="B3209" t="str">
        <f t="shared" si="50"/>
        <v>10-20</v>
      </c>
    </row>
    <row r="3210" spans="1:2" x14ac:dyDescent="0.3">
      <c r="A3210" s="31">
        <v>16</v>
      </c>
      <c r="B3210" t="str">
        <f t="shared" si="50"/>
        <v>10-20</v>
      </c>
    </row>
    <row r="3211" spans="1:2" x14ac:dyDescent="0.3">
      <c r="A3211" s="30">
        <v>14</v>
      </c>
      <c r="B3211" t="str">
        <f t="shared" si="50"/>
        <v>10-20</v>
      </c>
    </row>
    <row r="3212" spans="1:2" x14ac:dyDescent="0.3">
      <c r="A3212" s="31">
        <v>16</v>
      </c>
      <c r="B3212" t="str">
        <f t="shared" si="50"/>
        <v>10-20</v>
      </c>
    </row>
    <row r="3213" spans="1:2" x14ac:dyDescent="0.3">
      <c r="A3213" s="30">
        <v>14</v>
      </c>
      <c r="B3213" t="str">
        <f t="shared" si="50"/>
        <v>10-20</v>
      </c>
    </row>
    <row r="3214" spans="1:2" x14ac:dyDescent="0.3">
      <c r="A3214" s="31">
        <v>16</v>
      </c>
      <c r="B3214" t="str">
        <f t="shared" si="50"/>
        <v>10-20</v>
      </c>
    </row>
    <row r="3215" spans="1:2" x14ac:dyDescent="0.3">
      <c r="A3215" s="30">
        <v>14</v>
      </c>
      <c r="B3215" t="str">
        <f t="shared" si="50"/>
        <v>10-20</v>
      </c>
    </row>
    <row r="3216" spans="1:2" x14ac:dyDescent="0.3">
      <c r="A3216" s="31">
        <v>15</v>
      </c>
      <c r="B3216" t="str">
        <f t="shared" si="50"/>
        <v>10-20</v>
      </c>
    </row>
    <row r="3217" spans="1:2" x14ac:dyDescent="0.3">
      <c r="A3217" s="30">
        <v>15</v>
      </c>
      <c r="B3217" t="str">
        <f t="shared" si="50"/>
        <v>10-20</v>
      </c>
    </row>
    <row r="3218" spans="1:2" x14ac:dyDescent="0.3">
      <c r="A3218" s="31">
        <v>16</v>
      </c>
      <c r="B3218" t="str">
        <f t="shared" si="50"/>
        <v>10-20</v>
      </c>
    </row>
    <row r="3219" spans="1:2" x14ac:dyDescent="0.3">
      <c r="A3219" s="30">
        <v>16</v>
      </c>
      <c r="B3219" t="str">
        <f t="shared" si="50"/>
        <v>10-20</v>
      </c>
    </row>
    <row r="3220" spans="1:2" x14ac:dyDescent="0.3">
      <c r="A3220" s="31">
        <v>14</v>
      </c>
      <c r="B3220" t="str">
        <f t="shared" si="50"/>
        <v>10-20</v>
      </c>
    </row>
    <row r="3221" spans="1:2" x14ac:dyDescent="0.3">
      <c r="A3221" s="30">
        <v>15</v>
      </c>
      <c r="B3221" t="str">
        <f t="shared" si="50"/>
        <v>10-20</v>
      </c>
    </row>
    <row r="3222" spans="1:2" x14ac:dyDescent="0.3">
      <c r="A3222" s="31">
        <v>14</v>
      </c>
      <c r="B3222" t="str">
        <f t="shared" si="50"/>
        <v>10-20</v>
      </c>
    </row>
    <row r="3223" spans="1:2" x14ac:dyDescent="0.3">
      <c r="A3223" s="30">
        <v>14</v>
      </c>
      <c r="B3223" t="str">
        <f t="shared" si="50"/>
        <v>10-20</v>
      </c>
    </row>
    <row r="3224" spans="1:2" x14ac:dyDescent="0.3">
      <c r="A3224" s="31">
        <v>15</v>
      </c>
      <c r="B3224" t="str">
        <f t="shared" si="50"/>
        <v>10-20</v>
      </c>
    </row>
    <row r="3225" spans="1:2" x14ac:dyDescent="0.3">
      <c r="A3225" s="30">
        <v>16</v>
      </c>
      <c r="B3225" t="str">
        <f t="shared" si="50"/>
        <v>10-20</v>
      </c>
    </row>
    <row r="3226" spans="1:2" x14ac:dyDescent="0.3">
      <c r="A3226" s="31">
        <v>10</v>
      </c>
      <c r="B3226" t="str">
        <f t="shared" si="50"/>
        <v>0-10</v>
      </c>
    </row>
    <row r="3227" spans="1:2" x14ac:dyDescent="0.3">
      <c r="A3227" s="30">
        <v>15</v>
      </c>
      <c r="B3227" t="str">
        <f t="shared" si="50"/>
        <v>10-20</v>
      </c>
    </row>
    <row r="3228" spans="1:2" x14ac:dyDescent="0.3">
      <c r="A3228" s="31">
        <v>15</v>
      </c>
      <c r="B3228" t="str">
        <f t="shared" si="50"/>
        <v>10-20</v>
      </c>
    </row>
    <row r="3229" spans="1:2" x14ac:dyDescent="0.3">
      <c r="A3229" s="30">
        <v>15</v>
      </c>
      <c r="B3229" t="str">
        <f t="shared" si="50"/>
        <v>10-20</v>
      </c>
    </row>
    <row r="3230" spans="1:2" x14ac:dyDescent="0.3">
      <c r="A3230" s="31">
        <v>14</v>
      </c>
      <c r="B3230" t="str">
        <f t="shared" si="50"/>
        <v>10-20</v>
      </c>
    </row>
    <row r="3231" spans="1:2" x14ac:dyDescent="0.3">
      <c r="A3231" s="30">
        <v>14</v>
      </c>
      <c r="B3231" t="str">
        <f t="shared" si="50"/>
        <v>10-20</v>
      </c>
    </row>
    <row r="3232" spans="1:2" x14ac:dyDescent="0.3">
      <c r="A3232" s="31">
        <v>16</v>
      </c>
      <c r="B3232" t="str">
        <f t="shared" si="50"/>
        <v>10-20</v>
      </c>
    </row>
    <row r="3233" spans="1:2" x14ac:dyDescent="0.3">
      <c r="A3233" s="30">
        <v>16</v>
      </c>
      <c r="B3233" t="str">
        <f t="shared" si="50"/>
        <v>10-20</v>
      </c>
    </row>
    <row r="3234" spans="1:2" x14ac:dyDescent="0.3">
      <c r="A3234" s="31">
        <v>16</v>
      </c>
      <c r="B3234" t="str">
        <f t="shared" si="50"/>
        <v>10-20</v>
      </c>
    </row>
    <row r="3235" spans="1:2" x14ac:dyDescent="0.3">
      <c r="A3235" s="30">
        <v>16</v>
      </c>
      <c r="B3235" t="str">
        <f t="shared" si="50"/>
        <v>10-20</v>
      </c>
    </row>
    <row r="3236" spans="1:2" x14ac:dyDescent="0.3">
      <c r="A3236" s="31">
        <v>14</v>
      </c>
      <c r="B3236" t="str">
        <f t="shared" si="50"/>
        <v>10-20</v>
      </c>
    </row>
    <row r="3237" spans="1:2" x14ac:dyDescent="0.3">
      <c r="A3237" s="30">
        <v>14</v>
      </c>
      <c r="B3237" t="str">
        <f t="shared" si="50"/>
        <v>10-20</v>
      </c>
    </row>
    <row r="3238" spans="1:2" x14ac:dyDescent="0.3">
      <c r="A3238" s="31">
        <v>14</v>
      </c>
      <c r="B3238" t="str">
        <f t="shared" si="50"/>
        <v>10-20</v>
      </c>
    </row>
    <row r="3239" spans="1:2" x14ac:dyDescent="0.3">
      <c r="A3239" s="30">
        <v>15</v>
      </c>
      <c r="B3239" t="str">
        <f t="shared" si="50"/>
        <v>10-20</v>
      </c>
    </row>
    <row r="3240" spans="1:2" x14ac:dyDescent="0.3">
      <c r="A3240" s="31">
        <v>15</v>
      </c>
      <c r="B3240" t="str">
        <f t="shared" si="50"/>
        <v>10-20</v>
      </c>
    </row>
    <row r="3241" spans="1:2" x14ac:dyDescent="0.3">
      <c r="A3241" s="30">
        <v>14</v>
      </c>
      <c r="B3241" t="str">
        <f t="shared" si="50"/>
        <v>10-20</v>
      </c>
    </row>
    <row r="3242" spans="1:2" x14ac:dyDescent="0.3">
      <c r="A3242" s="31">
        <v>15</v>
      </c>
      <c r="B3242" t="str">
        <f t="shared" si="50"/>
        <v>10-20</v>
      </c>
    </row>
    <row r="3243" spans="1:2" x14ac:dyDescent="0.3">
      <c r="A3243" s="30">
        <v>16</v>
      </c>
      <c r="B3243" t="str">
        <f t="shared" si="50"/>
        <v>10-20</v>
      </c>
    </row>
    <row r="3244" spans="1:2" x14ac:dyDescent="0.3">
      <c r="A3244" s="31">
        <v>14</v>
      </c>
      <c r="B3244" t="str">
        <f t="shared" si="50"/>
        <v>10-20</v>
      </c>
    </row>
    <row r="3245" spans="1:2" x14ac:dyDescent="0.3">
      <c r="A3245" s="30">
        <v>16</v>
      </c>
      <c r="B3245" t="str">
        <f t="shared" si="50"/>
        <v>10-20</v>
      </c>
    </row>
    <row r="3246" spans="1:2" x14ac:dyDescent="0.3">
      <c r="A3246" s="31">
        <v>16</v>
      </c>
      <c r="B3246" t="str">
        <f t="shared" si="50"/>
        <v>10-20</v>
      </c>
    </row>
    <row r="3247" spans="1:2" x14ac:dyDescent="0.3">
      <c r="A3247" s="30">
        <v>16</v>
      </c>
      <c r="B3247" t="str">
        <f t="shared" si="50"/>
        <v>10-20</v>
      </c>
    </row>
    <row r="3248" spans="1:2" x14ac:dyDescent="0.3">
      <c r="A3248" s="31">
        <v>16</v>
      </c>
      <c r="B3248" t="str">
        <f t="shared" si="50"/>
        <v>10-20</v>
      </c>
    </row>
    <row r="3249" spans="1:2" x14ac:dyDescent="0.3">
      <c r="A3249" s="30">
        <v>15</v>
      </c>
      <c r="B3249" t="str">
        <f t="shared" si="50"/>
        <v>10-20</v>
      </c>
    </row>
    <row r="3250" spans="1:2" x14ac:dyDescent="0.3">
      <c r="A3250" s="31">
        <v>16</v>
      </c>
      <c r="B3250" t="str">
        <f t="shared" si="50"/>
        <v>10-20</v>
      </c>
    </row>
    <row r="3251" spans="1:2" x14ac:dyDescent="0.3">
      <c r="A3251" s="30">
        <v>16</v>
      </c>
      <c r="B3251" t="str">
        <f t="shared" si="50"/>
        <v>10-20</v>
      </c>
    </row>
    <row r="3252" spans="1:2" x14ac:dyDescent="0.3">
      <c r="A3252" s="31">
        <v>10</v>
      </c>
      <c r="B3252" t="str">
        <f t="shared" si="50"/>
        <v>0-10</v>
      </c>
    </row>
    <row r="3253" spans="1:2" x14ac:dyDescent="0.3">
      <c r="A3253" s="30">
        <v>15</v>
      </c>
      <c r="B3253" t="str">
        <f t="shared" si="50"/>
        <v>10-20</v>
      </c>
    </row>
    <row r="3254" spans="1:2" x14ac:dyDescent="0.3">
      <c r="A3254" s="31">
        <v>15</v>
      </c>
      <c r="B3254" t="str">
        <f t="shared" si="50"/>
        <v>10-20</v>
      </c>
    </row>
    <row r="3255" spans="1:2" x14ac:dyDescent="0.3">
      <c r="A3255" s="30">
        <v>14</v>
      </c>
      <c r="B3255" t="str">
        <f t="shared" si="50"/>
        <v>10-20</v>
      </c>
    </row>
    <row r="3256" spans="1:2" x14ac:dyDescent="0.3">
      <c r="A3256" s="31">
        <v>14</v>
      </c>
      <c r="B3256" t="str">
        <f t="shared" si="50"/>
        <v>10-20</v>
      </c>
    </row>
    <row r="3257" spans="1:2" x14ac:dyDescent="0.3">
      <c r="A3257" s="30">
        <v>15</v>
      </c>
      <c r="B3257" t="str">
        <f t="shared" si="50"/>
        <v>10-20</v>
      </c>
    </row>
    <row r="3258" spans="1:2" x14ac:dyDescent="0.3">
      <c r="A3258" s="31">
        <v>16</v>
      </c>
      <c r="B3258" t="str">
        <f t="shared" si="50"/>
        <v>10-20</v>
      </c>
    </row>
    <row r="3259" spans="1:2" x14ac:dyDescent="0.3">
      <c r="A3259" s="30">
        <v>14</v>
      </c>
      <c r="B3259" t="str">
        <f t="shared" si="50"/>
        <v>10-20</v>
      </c>
    </row>
    <row r="3260" spans="1:2" x14ac:dyDescent="0.3">
      <c r="A3260" s="31">
        <v>14</v>
      </c>
      <c r="B3260" t="str">
        <f t="shared" si="50"/>
        <v>10-20</v>
      </c>
    </row>
    <row r="3261" spans="1:2" x14ac:dyDescent="0.3">
      <c r="A3261" s="30">
        <v>16</v>
      </c>
      <c r="B3261" t="str">
        <f t="shared" si="50"/>
        <v>10-20</v>
      </c>
    </row>
    <row r="3262" spans="1:2" x14ac:dyDescent="0.3">
      <c r="A3262" s="31">
        <v>14</v>
      </c>
      <c r="B3262" t="str">
        <f t="shared" si="50"/>
        <v>10-20</v>
      </c>
    </row>
    <row r="3263" spans="1:2" x14ac:dyDescent="0.3">
      <c r="A3263" s="30">
        <v>14</v>
      </c>
      <c r="B3263" t="str">
        <f t="shared" si="50"/>
        <v>10-20</v>
      </c>
    </row>
    <row r="3264" spans="1:2" x14ac:dyDescent="0.3">
      <c r="A3264" s="31">
        <v>15</v>
      </c>
      <c r="B3264" t="str">
        <f t="shared" si="50"/>
        <v>10-20</v>
      </c>
    </row>
    <row r="3265" spans="1:2" x14ac:dyDescent="0.3">
      <c r="A3265" s="30">
        <v>15</v>
      </c>
      <c r="B3265" t="str">
        <f t="shared" si="50"/>
        <v>10-20</v>
      </c>
    </row>
    <row r="3266" spans="1:2" x14ac:dyDescent="0.3">
      <c r="A3266" s="31">
        <v>15</v>
      </c>
      <c r="B3266" t="str">
        <f t="shared" si="50"/>
        <v>10-20</v>
      </c>
    </row>
    <row r="3267" spans="1:2" x14ac:dyDescent="0.3">
      <c r="A3267" s="30">
        <v>16</v>
      </c>
      <c r="B3267" t="str">
        <f t="shared" si="50"/>
        <v>10-20</v>
      </c>
    </row>
    <row r="3268" spans="1:2" x14ac:dyDescent="0.3">
      <c r="A3268" s="31">
        <v>15</v>
      </c>
      <c r="B3268" t="str">
        <f t="shared" si="50"/>
        <v>10-20</v>
      </c>
    </row>
    <row r="3269" spans="1:2" x14ac:dyDescent="0.3">
      <c r="A3269" s="30">
        <v>15</v>
      </c>
      <c r="B3269" t="str">
        <f t="shared" si="50"/>
        <v>10-20</v>
      </c>
    </row>
    <row r="3270" spans="1:2" x14ac:dyDescent="0.3">
      <c r="A3270" s="31">
        <v>15</v>
      </c>
      <c r="B3270" t="str">
        <f t="shared" ref="B3270:B3333" si="51">IF(A3270&lt;=10,"0-10",IF(A3270&lt;=20,"10-20",IF(A3270&lt;=30,"20-30","30 Above")))</f>
        <v>10-20</v>
      </c>
    </row>
    <row r="3271" spans="1:2" x14ac:dyDescent="0.3">
      <c r="A3271" s="30">
        <v>15</v>
      </c>
      <c r="B3271" t="str">
        <f t="shared" si="51"/>
        <v>10-20</v>
      </c>
    </row>
    <row r="3272" spans="1:2" x14ac:dyDescent="0.3">
      <c r="A3272" s="31">
        <v>14</v>
      </c>
      <c r="B3272" t="str">
        <f t="shared" si="51"/>
        <v>10-20</v>
      </c>
    </row>
    <row r="3273" spans="1:2" x14ac:dyDescent="0.3">
      <c r="A3273" s="30">
        <v>14</v>
      </c>
      <c r="B3273" t="str">
        <f t="shared" si="51"/>
        <v>10-20</v>
      </c>
    </row>
    <row r="3274" spans="1:2" x14ac:dyDescent="0.3">
      <c r="A3274" s="31">
        <v>15</v>
      </c>
      <c r="B3274" t="str">
        <f t="shared" si="51"/>
        <v>10-20</v>
      </c>
    </row>
    <row r="3275" spans="1:2" x14ac:dyDescent="0.3">
      <c r="A3275" s="30">
        <v>14</v>
      </c>
      <c r="B3275" t="str">
        <f t="shared" si="51"/>
        <v>10-20</v>
      </c>
    </row>
    <row r="3276" spans="1:2" x14ac:dyDescent="0.3">
      <c r="A3276" s="31">
        <v>14</v>
      </c>
      <c r="B3276" t="str">
        <f t="shared" si="51"/>
        <v>10-20</v>
      </c>
    </row>
    <row r="3277" spans="1:2" x14ac:dyDescent="0.3">
      <c r="A3277" s="30">
        <v>13</v>
      </c>
      <c r="B3277" t="str">
        <f t="shared" si="51"/>
        <v>10-20</v>
      </c>
    </row>
    <row r="3278" spans="1:2" x14ac:dyDescent="0.3">
      <c r="A3278" s="31">
        <v>14</v>
      </c>
      <c r="B3278" t="str">
        <f t="shared" si="51"/>
        <v>10-20</v>
      </c>
    </row>
    <row r="3279" spans="1:2" x14ac:dyDescent="0.3">
      <c r="A3279" s="30">
        <v>13</v>
      </c>
      <c r="B3279" t="str">
        <f t="shared" si="51"/>
        <v>10-20</v>
      </c>
    </row>
    <row r="3280" spans="1:2" x14ac:dyDescent="0.3">
      <c r="A3280" s="31">
        <v>14</v>
      </c>
      <c r="B3280" t="str">
        <f t="shared" si="51"/>
        <v>10-20</v>
      </c>
    </row>
    <row r="3281" spans="1:2" x14ac:dyDescent="0.3">
      <c r="A3281" s="30">
        <v>13</v>
      </c>
      <c r="B3281" t="str">
        <f t="shared" si="51"/>
        <v>10-20</v>
      </c>
    </row>
    <row r="3282" spans="1:2" x14ac:dyDescent="0.3">
      <c r="A3282" s="31">
        <v>13</v>
      </c>
      <c r="B3282" t="str">
        <f t="shared" si="51"/>
        <v>10-20</v>
      </c>
    </row>
    <row r="3283" spans="1:2" x14ac:dyDescent="0.3">
      <c r="A3283" s="30">
        <v>13</v>
      </c>
      <c r="B3283" t="str">
        <f t="shared" si="51"/>
        <v>10-20</v>
      </c>
    </row>
    <row r="3284" spans="1:2" x14ac:dyDescent="0.3">
      <c r="A3284" s="31">
        <v>14</v>
      </c>
      <c r="B3284" t="str">
        <f t="shared" si="51"/>
        <v>10-20</v>
      </c>
    </row>
    <row r="3285" spans="1:2" x14ac:dyDescent="0.3">
      <c r="A3285" s="30">
        <v>15</v>
      </c>
      <c r="B3285" t="str">
        <f t="shared" si="51"/>
        <v>10-20</v>
      </c>
    </row>
    <row r="3286" spans="1:2" x14ac:dyDescent="0.3">
      <c r="A3286" s="31">
        <v>15</v>
      </c>
      <c r="B3286" t="str">
        <f t="shared" si="51"/>
        <v>10-20</v>
      </c>
    </row>
    <row r="3287" spans="1:2" x14ac:dyDescent="0.3">
      <c r="A3287" s="30">
        <v>15</v>
      </c>
      <c r="B3287" t="str">
        <f t="shared" si="51"/>
        <v>10-20</v>
      </c>
    </row>
    <row r="3288" spans="1:2" x14ac:dyDescent="0.3">
      <c r="A3288" s="31">
        <v>14</v>
      </c>
      <c r="B3288" t="str">
        <f t="shared" si="51"/>
        <v>10-20</v>
      </c>
    </row>
    <row r="3289" spans="1:2" x14ac:dyDescent="0.3">
      <c r="A3289" s="30">
        <v>14</v>
      </c>
      <c r="B3289" t="str">
        <f t="shared" si="51"/>
        <v>10-20</v>
      </c>
    </row>
    <row r="3290" spans="1:2" x14ac:dyDescent="0.3">
      <c r="A3290" s="31">
        <v>15</v>
      </c>
      <c r="B3290" t="str">
        <f t="shared" si="51"/>
        <v>10-20</v>
      </c>
    </row>
    <row r="3291" spans="1:2" x14ac:dyDescent="0.3">
      <c r="A3291" s="30">
        <v>13</v>
      </c>
      <c r="B3291" t="str">
        <f t="shared" si="51"/>
        <v>10-20</v>
      </c>
    </row>
    <row r="3292" spans="1:2" x14ac:dyDescent="0.3">
      <c r="A3292" s="31">
        <v>15</v>
      </c>
      <c r="B3292" t="str">
        <f t="shared" si="51"/>
        <v>10-20</v>
      </c>
    </row>
    <row r="3293" spans="1:2" x14ac:dyDescent="0.3">
      <c r="A3293" s="30">
        <v>15</v>
      </c>
      <c r="B3293" t="str">
        <f t="shared" si="51"/>
        <v>10-20</v>
      </c>
    </row>
    <row r="3294" spans="1:2" x14ac:dyDescent="0.3">
      <c r="A3294" s="31">
        <v>14</v>
      </c>
      <c r="B3294" t="str">
        <f t="shared" si="51"/>
        <v>10-20</v>
      </c>
    </row>
    <row r="3295" spans="1:2" x14ac:dyDescent="0.3">
      <c r="A3295" s="30">
        <v>13</v>
      </c>
      <c r="B3295" t="str">
        <f t="shared" si="51"/>
        <v>10-20</v>
      </c>
    </row>
    <row r="3296" spans="1:2" x14ac:dyDescent="0.3">
      <c r="A3296" s="31">
        <v>15</v>
      </c>
      <c r="B3296" t="str">
        <f t="shared" si="51"/>
        <v>10-20</v>
      </c>
    </row>
    <row r="3297" spans="1:2" x14ac:dyDescent="0.3">
      <c r="A3297" s="30">
        <v>14</v>
      </c>
      <c r="B3297" t="str">
        <f t="shared" si="51"/>
        <v>10-20</v>
      </c>
    </row>
    <row r="3298" spans="1:2" x14ac:dyDescent="0.3">
      <c r="A3298" s="31">
        <v>14</v>
      </c>
      <c r="B3298" t="str">
        <f t="shared" si="51"/>
        <v>10-20</v>
      </c>
    </row>
    <row r="3299" spans="1:2" x14ac:dyDescent="0.3">
      <c r="A3299" s="30">
        <v>14</v>
      </c>
      <c r="B3299" t="str">
        <f t="shared" si="51"/>
        <v>10-20</v>
      </c>
    </row>
    <row r="3300" spans="1:2" x14ac:dyDescent="0.3">
      <c r="A3300" s="31">
        <v>15</v>
      </c>
      <c r="B3300" t="str">
        <f t="shared" si="51"/>
        <v>10-20</v>
      </c>
    </row>
    <row r="3301" spans="1:2" x14ac:dyDescent="0.3">
      <c r="A3301" s="30">
        <v>13</v>
      </c>
      <c r="B3301" t="str">
        <f t="shared" si="51"/>
        <v>10-20</v>
      </c>
    </row>
    <row r="3302" spans="1:2" x14ac:dyDescent="0.3">
      <c r="A3302" s="31">
        <v>13</v>
      </c>
      <c r="B3302" t="str">
        <f t="shared" si="51"/>
        <v>10-20</v>
      </c>
    </row>
    <row r="3303" spans="1:2" x14ac:dyDescent="0.3">
      <c r="A3303" s="30">
        <v>15</v>
      </c>
      <c r="B3303" t="str">
        <f t="shared" si="51"/>
        <v>10-20</v>
      </c>
    </row>
    <row r="3304" spans="1:2" x14ac:dyDescent="0.3">
      <c r="A3304" s="31">
        <v>13</v>
      </c>
      <c r="B3304" t="str">
        <f t="shared" si="51"/>
        <v>10-20</v>
      </c>
    </row>
    <row r="3305" spans="1:2" x14ac:dyDescent="0.3">
      <c r="A3305" s="30">
        <v>13</v>
      </c>
      <c r="B3305" t="str">
        <f t="shared" si="51"/>
        <v>10-20</v>
      </c>
    </row>
    <row r="3306" spans="1:2" x14ac:dyDescent="0.3">
      <c r="A3306" s="31">
        <v>13</v>
      </c>
      <c r="B3306" t="str">
        <f t="shared" si="51"/>
        <v>10-20</v>
      </c>
    </row>
    <row r="3307" spans="1:2" x14ac:dyDescent="0.3">
      <c r="A3307" s="30">
        <v>15</v>
      </c>
      <c r="B3307" t="str">
        <f t="shared" si="51"/>
        <v>10-20</v>
      </c>
    </row>
    <row r="3308" spans="1:2" x14ac:dyDescent="0.3">
      <c r="A3308" s="31">
        <v>14</v>
      </c>
      <c r="B3308" t="str">
        <f t="shared" si="51"/>
        <v>10-20</v>
      </c>
    </row>
    <row r="3309" spans="1:2" x14ac:dyDescent="0.3">
      <c r="A3309" s="30">
        <v>13</v>
      </c>
      <c r="B3309" t="str">
        <f t="shared" si="51"/>
        <v>10-20</v>
      </c>
    </row>
    <row r="3310" spans="1:2" x14ac:dyDescent="0.3">
      <c r="A3310" s="31">
        <v>14</v>
      </c>
      <c r="B3310" t="str">
        <f t="shared" si="51"/>
        <v>10-20</v>
      </c>
    </row>
    <row r="3311" spans="1:2" x14ac:dyDescent="0.3">
      <c r="A3311" s="30">
        <v>14</v>
      </c>
      <c r="B3311" t="str">
        <f t="shared" si="51"/>
        <v>10-20</v>
      </c>
    </row>
    <row r="3312" spans="1:2" x14ac:dyDescent="0.3">
      <c r="A3312" s="31">
        <v>13</v>
      </c>
      <c r="B3312" t="str">
        <f t="shared" si="51"/>
        <v>10-20</v>
      </c>
    </row>
    <row r="3313" spans="1:2" x14ac:dyDescent="0.3">
      <c r="A3313" s="30">
        <v>15</v>
      </c>
      <c r="B3313" t="str">
        <f t="shared" si="51"/>
        <v>10-20</v>
      </c>
    </row>
    <row r="3314" spans="1:2" x14ac:dyDescent="0.3">
      <c r="A3314" s="31">
        <v>14</v>
      </c>
      <c r="B3314" t="str">
        <f t="shared" si="51"/>
        <v>10-20</v>
      </c>
    </row>
    <row r="3315" spans="1:2" x14ac:dyDescent="0.3">
      <c r="A3315" s="30">
        <v>9</v>
      </c>
      <c r="B3315" t="str">
        <f t="shared" si="51"/>
        <v>0-10</v>
      </c>
    </row>
    <row r="3316" spans="1:2" x14ac:dyDescent="0.3">
      <c r="A3316" s="31">
        <v>15</v>
      </c>
      <c r="B3316" t="str">
        <f t="shared" si="51"/>
        <v>10-20</v>
      </c>
    </row>
    <row r="3317" spans="1:2" x14ac:dyDescent="0.3">
      <c r="A3317" s="30">
        <v>15</v>
      </c>
      <c r="B3317" t="str">
        <f t="shared" si="51"/>
        <v>10-20</v>
      </c>
    </row>
    <row r="3318" spans="1:2" x14ac:dyDescent="0.3">
      <c r="A3318" s="31">
        <v>13</v>
      </c>
      <c r="B3318" t="str">
        <f t="shared" si="51"/>
        <v>10-20</v>
      </c>
    </row>
    <row r="3319" spans="1:2" x14ac:dyDescent="0.3">
      <c r="A3319" s="30">
        <v>13</v>
      </c>
      <c r="B3319" t="str">
        <f t="shared" si="51"/>
        <v>10-20</v>
      </c>
    </row>
    <row r="3320" spans="1:2" x14ac:dyDescent="0.3">
      <c r="A3320" s="31">
        <v>15</v>
      </c>
      <c r="B3320" t="str">
        <f t="shared" si="51"/>
        <v>10-20</v>
      </c>
    </row>
    <row r="3321" spans="1:2" x14ac:dyDescent="0.3">
      <c r="A3321" s="30">
        <v>9</v>
      </c>
      <c r="B3321" t="str">
        <f t="shared" si="51"/>
        <v>0-10</v>
      </c>
    </row>
    <row r="3322" spans="1:2" x14ac:dyDescent="0.3">
      <c r="A3322" s="31">
        <v>13</v>
      </c>
      <c r="B3322" t="str">
        <f t="shared" si="51"/>
        <v>10-20</v>
      </c>
    </row>
    <row r="3323" spans="1:2" x14ac:dyDescent="0.3">
      <c r="A3323" s="30">
        <v>15</v>
      </c>
      <c r="B3323" t="str">
        <f t="shared" si="51"/>
        <v>10-20</v>
      </c>
    </row>
    <row r="3324" spans="1:2" x14ac:dyDescent="0.3">
      <c r="A3324" s="31">
        <v>13</v>
      </c>
      <c r="B3324" t="str">
        <f t="shared" si="51"/>
        <v>10-20</v>
      </c>
    </row>
    <row r="3325" spans="1:2" x14ac:dyDescent="0.3">
      <c r="A3325" s="30">
        <v>13</v>
      </c>
      <c r="B3325" t="str">
        <f t="shared" si="51"/>
        <v>10-20</v>
      </c>
    </row>
    <row r="3326" spans="1:2" x14ac:dyDescent="0.3">
      <c r="A3326" s="31">
        <v>15</v>
      </c>
      <c r="B3326" t="str">
        <f t="shared" si="51"/>
        <v>10-20</v>
      </c>
    </row>
    <row r="3327" spans="1:2" x14ac:dyDescent="0.3">
      <c r="A3327" s="30">
        <v>14</v>
      </c>
      <c r="B3327" t="str">
        <f t="shared" si="51"/>
        <v>10-20</v>
      </c>
    </row>
    <row r="3328" spans="1:2" x14ac:dyDescent="0.3">
      <c r="A3328" s="31">
        <v>14</v>
      </c>
      <c r="B3328" t="str">
        <f t="shared" si="51"/>
        <v>10-20</v>
      </c>
    </row>
    <row r="3329" spans="1:2" x14ac:dyDescent="0.3">
      <c r="A3329" s="30">
        <v>15</v>
      </c>
      <c r="B3329" t="str">
        <f t="shared" si="51"/>
        <v>10-20</v>
      </c>
    </row>
    <row r="3330" spans="1:2" x14ac:dyDescent="0.3">
      <c r="A3330" s="31">
        <v>13</v>
      </c>
      <c r="B3330" t="str">
        <f t="shared" si="51"/>
        <v>10-20</v>
      </c>
    </row>
    <row r="3331" spans="1:2" x14ac:dyDescent="0.3">
      <c r="A3331" s="30">
        <v>13</v>
      </c>
      <c r="B3331" t="str">
        <f t="shared" si="51"/>
        <v>10-20</v>
      </c>
    </row>
    <row r="3332" spans="1:2" x14ac:dyDescent="0.3">
      <c r="A3332" s="31">
        <v>12</v>
      </c>
      <c r="B3332" t="str">
        <f t="shared" si="51"/>
        <v>10-20</v>
      </c>
    </row>
    <row r="3333" spans="1:2" x14ac:dyDescent="0.3">
      <c r="A3333" s="30">
        <v>15</v>
      </c>
      <c r="B3333" t="str">
        <f t="shared" si="51"/>
        <v>10-20</v>
      </c>
    </row>
    <row r="3334" spans="1:2" x14ac:dyDescent="0.3">
      <c r="A3334" s="31">
        <v>12</v>
      </c>
      <c r="B3334" t="str">
        <f t="shared" ref="B3334:B3397" si="52">IF(A3334&lt;=10,"0-10",IF(A3334&lt;=20,"10-20",IF(A3334&lt;=30,"20-30","30 Above")))</f>
        <v>10-20</v>
      </c>
    </row>
    <row r="3335" spans="1:2" x14ac:dyDescent="0.3">
      <c r="A3335" s="30">
        <v>15</v>
      </c>
      <c r="B3335" t="str">
        <f t="shared" si="52"/>
        <v>10-20</v>
      </c>
    </row>
    <row r="3336" spans="1:2" x14ac:dyDescent="0.3">
      <c r="A3336" s="31">
        <v>13</v>
      </c>
      <c r="B3336" t="str">
        <f t="shared" si="52"/>
        <v>10-20</v>
      </c>
    </row>
    <row r="3337" spans="1:2" x14ac:dyDescent="0.3">
      <c r="A3337" s="30">
        <v>15</v>
      </c>
      <c r="B3337" t="str">
        <f t="shared" si="52"/>
        <v>10-20</v>
      </c>
    </row>
    <row r="3338" spans="1:2" x14ac:dyDescent="0.3">
      <c r="A3338" s="31">
        <v>15</v>
      </c>
      <c r="B3338" t="str">
        <f t="shared" si="52"/>
        <v>10-20</v>
      </c>
    </row>
    <row r="3339" spans="1:2" x14ac:dyDescent="0.3">
      <c r="A3339" s="30">
        <v>13</v>
      </c>
      <c r="B3339" t="str">
        <f t="shared" si="52"/>
        <v>10-20</v>
      </c>
    </row>
    <row r="3340" spans="1:2" x14ac:dyDescent="0.3">
      <c r="A3340" s="31">
        <v>13</v>
      </c>
      <c r="B3340" t="str">
        <f t="shared" si="52"/>
        <v>10-20</v>
      </c>
    </row>
    <row r="3341" spans="1:2" x14ac:dyDescent="0.3">
      <c r="A3341" s="30">
        <v>14</v>
      </c>
      <c r="B3341" t="str">
        <f t="shared" si="52"/>
        <v>10-20</v>
      </c>
    </row>
    <row r="3342" spans="1:2" x14ac:dyDescent="0.3">
      <c r="A3342" s="31">
        <v>14</v>
      </c>
      <c r="B3342" t="str">
        <f t="shared" si="52"/>
        <v>10-20</v>
      </c>
    </row>
    <row r="3343" spans="1:2" x14ac:dyDescent="0.3">
      <c r="A3343" s="30">
        <v>13</v>
      </c>
      <c r="B3343" t="str">
        <f t="shared" si="52"/>
        <v>10-20</v>
      </c>
    </row>
    <row r="3344" spans="1:2" x14ac:dyDescent="0.3">
      <c r="A3344" s="31">
        <v>14</v>
      </c>
      <c r="B3344" t="str">
        <f t="shared" si="52"/>
        <v>10-20</v>
      </c>
    </row>
    <row r="3345" spans="1:2" x14ac:dyDescent="0.3">
      <c r="A3345" s="30">
        <v>13</v>
      </c>
      <c r="B3345" t="str">
        <f t="shared" si="52"/>
        <v>10-20</v>
      </c>
    </row>
    <row r="3346" spans="1:2" x14ac:dyDescent="0.3">
      <c r="A3346" s="31">
        <v>14</v>
      </c>
      <c r="B3346" t="str">
        <f t="shared" si="52"/>
        <v>10-20</v>
      </c>
    </row>
    <row r="3347" spans="1:2" x14ac:dyDescent="0.3">
      <c r="A3347" s="30">
        <v>12</v>
      </c>
      <c r="B3347" t="str">
        <f t="shared" si="52"/>
        <v>10-20</v>
      </c>
    </row>
    <row r="3348" spans="1:2" x14ac:dyDescent="0.3">
      <c r="A3348" s="31">
        <v>14</v>
      </c>
      <c r="B3348" t="str">
        <f t="shared" si="52"/>
        <v>10-20</v>
      </c>
    </row>
    <row r="3349" spans="1:2" x14ac:dyDescent="0.3">
      <c r="A3349" s="30">
        <v>15</v>
      </c>
      <c r="B3349" t="str">
        <f t="shared" si="52"/>
        <v>10-20</v>
      </c>
    </row>
    <row r="3350" spans="1:2" x14ac:dyDescent="0.3">
      <c r="A3350" s="31">
        <v>15</v>
      </c>
      <c r="B3350" t="str">
        <f t="shared" si="52"/>
        <v>10-20</v>
      </c>
    </row>
    <row r="3351" spans="1:2" x14ac:dyDescent="0.3">
      <c r="A3351" s="30">
        <v>13</v>
      </c>
      <c r="B3351" t="str">
        <f t="shared" si="52"/>
        <v>10-20</v>
      </c>
    </row>
    <row r="3352" spans="1:2" x14ac:dyDescent="0.3">
      <c r="A3352" s="31">
        <v>14</v>
      </c>
      <c r="B3352" t="str">
        <f t="shared" si="52"/>
        <v>10-20</v>
      </c>
    </row>
    <row r="3353" spans="1:2" x14ac:dyDescent="0.3">
      <c r="A3353" s="30">
        <v>12</v>
      </c>
      <c r="B3353" t="str">
        <f t="shared" si="52"/>
        <v>10-20</v>
      </c>
    </row>
    <row r="3354" spans="1:2" x14ac:dyDescent="0.3">
      <c r="A3354" s="31">
        <v>15</v>
      </c>
      <c r="B3354" t="str">
        <f t="shared" si="52"/>
        <v>10-20</v>
      </c>
    </row>
    <row r="3355" spans="1:2" x14ac:dyDescent="0.3">
      <c r="A3355" s="30">
        <v>15</v>
      </c>
      <c r="B3355" t="str">
        <f t="shared" si="52"/>
        <v>10-20</v>
      </c>
    </row>
    <row r="3356" spans="1:2" x14ac:dyDescent="0.3">
      <c r="A3356" s="31">
        <v>9</v>
      </c>
      <c r="B3356" t="str">
        <f t="shared" si="52"/>
        <v>0-10</v>
      </c>
    </row>
    <row r="3357" spans="1:2" x14ac:dyDescent="0.3">
      <c r="A3357" s="30">
        <v>15</v>
      </c>
      <c r="B3357" t="str">
        <f t="shared" si="52"/>
        <v>10-20</v>
      </c>
    </row>
    <row r="3358" spans="1:2" x14ac:dyDescent="0.3">
      <c r="A3358" s="31">
        <v>13</v>
      </c>
      <c r="B3358" t="str">
        <f t="shared" si="52"/>
        <v>10-20</v>
      </c>
    </row>
    <row r="3359" spans="1:2" x14ac:dyDescent="0.3">
      <c r="A3359" s="30">
        <v>13</v>
      </c>
      <c r="B3359" t="str">
        <f t="shared" si="52"/>
        <v>10-20</v>
      </c>
    </row>
    <row r="3360" spans="1:2" x14ac:dyDescent="0.3">
      <c r="A3360" s="31">
        <v>13</v>
      </c>
      <c r="B3360" t="str">
        <f t="shared" si="52"/>
        <v>10-20</v>
      </c>
    </row>
    <row r="3361" spans="1:2" x14ac:dyDescent="0.3">
      <c r="A3361" s="30">
        <v>15</v>
      </c>
      <c r="B3361" t="str">
        <f t="shared" si="52"/>
        <v>10-20</v>
      </c>
    </row>
    <row r="3362" spans="1:2" x14ac:dyDescent="0.3">
      <c r="A3362" s="31">
        <v>15</v>
      </c>
      <c r="B3362" t="str">
        <f t="shared" si="52"/>
        <v>10-20</v>
      </c>
    </row>
    <row r="3363" spans="1:2" x14ac:dyDescent="0.3">
      <c r="A3363" s="30">
        <v>14</v>
      </c>
      <c r="B3363" t="str">
        <f t="shared" si="52"/>
        <v>10-20</v>
      </c>
    </row>
    <row r="3364" spans="1:2" x14ac:dyDescent="0.3">
      <c r="A3364" s="31">
        <v>12</v>
      </c>
      <c r="B3364" t="str">
        <f t="shared" si="52"/>
        <v>10-20</v>
      </c>
    </row>
    <row r="3365" spans="1:2" x14ac:dyDescent="0.3">
      <c r="A3365" s="30">
        <v>15</v>
      </c>
      <c r="B3365" t="str">
        <f t="shared" si="52"/>
        <v>10-20</v>
      </c>
    </row>
    <row r="3366" spans="1:2" x14ac:dyDescent="0.3">
      <c r="A3366" s="31">
        <v>14</v>
      </c>
      <c r="B3366" t="str">
        <f t="shared" si="52"/>
        <v>10-20</v>
      </c>
    </row>
    <row r="3367" spans="1:2" x14ac:dyDescent="0.3">
      <c r="A3367" s="30">
        <v>13</v>
      </c>
      <c r="B3367" t="str">
        <f t="shared" si="52"/>
        <v>10-20</v>
      </c>
    </row>
    <row r="3368" spans="1:2" x14ac:dyDescent="0.3">
      <c r="A3368" s="31">
        <v>15</v>
      </c>
      <c r="B3368" t="str">
        <f t="shared" si="52"/>
        <v>10-20</v>
      </c>
    </row>
    <row r="3369" spans="1:2" x14ac:dyDescent="0.3">
      <c r="A3369" s="30">
        <v>9</v>
      </c>
      <c r="B3369" t="str">
        <f t="shared" si="52"/>
        <v>0-10</v>
      </c>
    </row>
    <row r="3370" spans="1:2" x14ac:dyDescent="0.3">
      <c r="A3370" s="31">
        <v>14</v>
      </c>
      <c r="B3370" t="str">
        <f t="shared" si="52"/>
        <v>10-20</v>
      </c>
    </row>
    <row r="3371" spans="1:2" x14ac:dyDescent="0.3">
      <c r="A3371" s="30">
        <v>13</v>
      </c>
      <c r="B3371" t="str">
        <f t="shared" si="52"/>
        <v>10-20</v>
      </c>
    </row>
    <row r="3372" spans="1:2" x14ac:dyDescent="0.3">
      <c r="A3372" s="31">
        <v>13</v>
      </c>
      <c r="B3372" t="str">
        <f t="shared" si="52"/>
        <v>10-20</v>
      </c>
    </row>
    <row r="3373" spans="1:2" x14ac:dyDescent="0.3">
      <c r="A3373" s="30">
        <v>14</v>
      </c>
      <c r="B3373" t="str">
        <f t="shared" si="52"/>
        <v>10-20</v>
      </c>
    </row>
    <row r="3374" spans="1:2" x14ac:dyDescent="0.3">
      <c r="A3374" s="31">
        <v>13</v>
      </c>
      <c r="B3374" t="str">
        <f t="shared" si="52"/>
        <v>10-20</v>
      </c>
    </row>
    <row r="3375" spans="1:2" x14ac:dyDescent="0.3">
      <c r="A3375" s="30">
        <v>14</v>
      </c>
      <c r="B3375" t="str">
        <f t="shared" si="52"/>
        <v>10-20</v>
      </c>
    </row>
    <row r="3376" spans="1:2" x14ac:dyDescent="0.3">
      <c r="A3376" s="31">
        <v>14</v>
      </c>
      <c r="B3376" t="str">
        <f t="shared" si="52"/>
        <v>10-20</v>
      </c>
    </row>
    <row r="3377" spans="1:2" x14ac:dyDescent="0.3">
      <c r="A3377" s="30">
        <v>15</v>
      </c>
      <c r="B3377" t="str">
        <f t="shared" si="52"/>
        <v>10-20</v>
      </c>
    </row>
    <row r="3378" spans="1:2" x14ac:dyDescent="0.3">
      <c r="A3378" s="31">
        <v>15</v>
      </c>
      <c r="B3378" t="str">
        <f t="shared" si="52"/>
        <v>10-20</v>
      </c>
    </row>
    <row r="3379" spans="1:2" x14ac:dyDescent="0.3">
      <c r="A3379" s="30">
        <v>13</v>
      </c>
      <c r="B3379" t="str">
        <f t="shared" si="52"/>
        <v>10-20</v>
      </c>
    </row>
    <row r="3380" spans="1:2" x14ac:dyDescent="0.3">
      <c r="A3380" s="31">
        <v>15</v>
      </c>
      <c r="B3380" t="str">
        <f t="shared" si="52"/>
        <v>10-20</v>
      </c>
    </row>
    <row r="3381" spans="1:2" x14ac:dyDescent="0.3">
      <c r="A3381" s="30">
        <v>15</v>
      </c>
      <c r="B3381" t="str">
        <f t="shared" si="52"/>
        <v>10-20</v>
      </c>
    </row>
    <row r="3382" spans="1:2" x14ac:dyDescent="0.3">
      <c r="A3382" s="31">
        <v>14</v>
      </c>
      <c r="B3382" t="str">
        <f t="shared" si="52"/>
        <v>10-20</v>
      </c>
    </row>
    <row r="3383" spans="1:2" x14ac:dyDescent="0.3">
      <c r="A3383" s="30">
        <v>15</v>
      </c>
      <c r="B3383" t="str">
        <f t="shared" si="52"/>
        <v>10-20</v>
      </c>
    </row>
    <row r="3384" spans="1:2" x14ac:dyDescent="0.3">
      <c r="A3384" s="31">
        <v>14</v>
      </c>
      <c r="B3384" t="str">
        <f t="shared" si="52"/>
        <v>10-20</v>
      </c>
    </row>
    <row r="3385" spans="1:2" x14ac:dyDescent="0.3">
      <c r="A3385" s="30">
        <v>15</v>
      </c>
      <c r="B3385" t="str">
        <f t="shared" si="52"/>
        <v>10-20</v>
      </c>
    </row>
    <row r="3386" spans="1:2" x14ac:dyDescent="0.3">
      <c r="A3386" s="31">
        <v>14</v>
      </c>
      <c r="B3386" t="str">
        <f t="shared" si="52"/>
        <v>10-20</v>
      </c>
    </row>
    <row r="3387" spans="1:2" x14ac:dyDescent="0.3">
      <c r="A3387" s="30">
        <v>15</v>
      </c>
      <c r="B3387" t="str">
        <f t="shared" si="52"/>
        <v>10-20</v>
      </c>
    </row>
    <row r="3388" spans="1:2" x14ac:dyDescent="0.3">
      <c r="A3388" s="31">
        <v>14</v>
      </c>
      <c r="B3388" t="str">
        <f t="shared" si="52"/>
        <v>10-20</v>
      </c>
    </row>
    <row r="3389" spans="1:2" x14ac:dyDescent="0.3">
      <c r="A3389" s="30">
        <v>13</v>
      </c>
      <c r="B3389" t="str">
        <f t="shared" si="52"/>
        <v>10-20</v>
      </c>
    </row>
    <row r="3390" spans="1:2" x14ac:dyDescent="0.3">
      <c r="A3390" s="31">
        <v>15</v>
      </c>
      <c r="B3390" t="str">
        <f t="shared" si="52"/>
        <v>10-20</v>
      </c>
    </row>
    <row r="3391" spans="1:2" x14ac:dyDescent="0.3">
      <c r="A3391" s="30">
        <v>13</v>
      </c>
      <c r="B3391" t="str">
        <f t="shared" si="52"/>
        <v>10-20</v>
      </c>
    </row>
    <row r="3392" spans="1:2" x14ac:dyDescent="0.3">
      <c r="A3392" s="31">
        <v>13</v>
      </c>
      <c r="B3392" t="str">
        <f t="shared" si="52"/>
        <v>10-20</v>
      </c>
    </row>
    <row r="3393" spans="1:2" x14ac:dyDescent="0.3">
      <c r="A3393" s="30">
        <v>14</v>
      </c>
      <c r="B3393" t="str">
        <f t="shared" si="52"/>
        <v>10-20</v>
      </c>
    </row>
    <row r="3394" spans="1:2" x14ac:dyDescent="0.3">
      <c r="A3394" s="31">
        <v>13</v>
      </c>
      <c r="B3394" t="str">
        <f t="shared" si="52"/>
        <v>10-20</v>
      </c>
    </row>
    <row r="3395" spans="1:2" x14ac:dyDescent="0.3">
      <c r="A3395" s="30">
        <v>13</v>
      </c>
      <c r="B3395" t="str">
        <f t="shared" si="52"/>
        <v>10-20</v>
      </c>
    </row>
    <row r="3396" spans="1:2" x14ac:dyDescent="0.3">
      <c r="A3396" s="31">
        <v>15</v>
      </c>
      <c r="B3396" t="str">
        <f t="shared" si="52"/>
        <v>10-20</v>
      </c>
    </row>
    <row r="3397" spans="1:2" x14ac:dyDescent="0.3">
      <c r="A3397" s="30">
        <v>13</v>
      </c>
      <c r="B3397" t="str">
        <f t="shared" si="52"/>
        <v>10-20</v>
      </c>
    </row>
    <row r="3398" spans="1:2" x14ac:dyDescent="0.3">
      <c r="A3398" s="31">
        <v>14</v>
      </c>
      <c r="B3398" t="str">
        <f t="shared" ref="B3398:B3461" si="53">IF(A3398&lt;=10,"0-10",IF(A3398&lt;=20,"10-20",IF(A3398&lt;=30,"20-30","30 Above")))</f>
        <v>10-20</v>
      </c>
    </row>
    <row r="3399" spans="1:2" x14ac:dyDescent="0.3">
      <c r="A3399" s="30">
        <v>14</v>
      </c>
      <c r="B3399" t="str">
        <f t="shared" si="53"/>
        <v>10-20</v>
      </c>
    </row>
    <row r="3400" spans="1:2" x14ac:dyDescent="0.3">
      <c r="A3400" s="31">
        <v>13</v>
      </c>
      <c r="B3400" t="str">
        <f t="shared" si="53"/>
        <v>10-20</v>
      </c>
    </row>
    <row r="3401" spans="1:2" x14ac:dyDescent="0.3">
      <c r="A3401" s="30">
        <v>13</v>
      </c>
      <c r="B3401" t="str">
        <f t="shared" si="53"/>
        <v>10-20</v>
      </c>
    </row>
    <row r="3402" spans="1:2" x14ac:dyDescent="0.3">
      <c r="A3402" s="31">
        <v>14</v>
      </c>
      <c r="B3402" t="str">
        <f t="shared" si="53"/>
        <v>10-20</v>
      </c>
    </row>
    <row r="3403" spans="1:2" x14ac:dyDescent="0.3">
      <c r="A3403" s="30">
        <v>14</v>
      </c>
      <c r="B3403" t="str">
        <f t="shared" si="53"/>
        <v>10-20</v>
      </c>
    </row>
    <row r="3404" spans="1:2" x14ac:dyDescent="0.3">
      <c r="A3404" s="31">
        <v>13</v>
      </c>
      <c r="B3404" t="str">
        <f t="shared" si="53"/>
        <v>10-20</v>
      </c>
    </row>
    <row r="3405" spans="1:2" x14ac:dyDescent="0.3">
      <c r="A3405" s="30">
        <v>13</v>
      </c>
      <c r="B3405" t="str">
        <f t="shared" si="53"/>
        <v>10-20</v>
      </c>
    </row>
    <row r="3406" spans="1:2" x14ac:dyDescent="0.3">
      <c r="A3406" s="31">
        <v>12</v>
      </c>
      <c r="B3406" t="str">
        <f t="shared" si="53"/>
        <v>10-20</v>
      </c>
    </row>
    <row r="3407" spans="1:2" x14ac:dyDescent="0.3">
      <c r="A3407" s="30">
        <v>14</v>
      </c>
      <c r="B3407" t="str">
        <f t="shared" si="53"/>
        <v>10-20</v>
      </c>
    </row>
    <row r="3408" spans="1:2" x14ac:dyDescent="0.3">
      <c r="A3408" s="31">
        <v>12</v>
      </c>
      <c r="B3408" t="str">
        <f t="shared" si="53"/>
        <v>10-20</v>
      </c>
    </row>
    <row r="3409" spans="1:2" x14ac:dyDescent="0.3">
      <c r="A3409" s="30">
        <v>13</v>
      </c>
      <c r="B3409" t="str">
        <f t="shared" si="53"/>
        <v>10-20</v>
      </c>
    </row>
    <row r="3410" spans="1:2" x14ac:dyDescent="0.3">
      <c r="A3410" s="31">
        <v>12</v>
      </c>
      <c r="B3410" t="str">
        <f t="shared" si="53"/>
        <v>10-20</v>
      </c>
    </row>
    <row r="3411" spans="1:2" x14ac:dyDescent="0.3">
      <c r="A3411" s="30">
        <v>14</v>
      </c>
      <c r="B3411" t="str">
        <f t="shared" si="53"/>
        <v>10-20</v>
      </c>
    </row>
    <row r="3412" spans="1:2" x14ac:dyDescent="0.3">
      <c r="A3412" s="31">
        <v>8</v>
      </c>
      <c r="B3412" t="str">
        <f t="shared" si="53"/>
        <v>0-10</v>
      </c>
    </row>
    <row r="3413" spans="1:2" x14ac:dyDescent="0.3">
      <c r="A3413" s="30">
        <v>14</v>
      </c>
      <c r="B3413" t="str">
        <f t="shared" si="53"/>
        <v>10-20</v>
      </c>
    </row>
    <row r="3414" spans="1:2" x14ac:dyDescent="0.3">
      <c r="A3414" s="31">
        <v>14</v>
      </c>
      <c r="B3414" t="str">
        <f t="shared" si="53"/>
        <v>10-20</v>
      </c>
    </row>
    <row r="3415" spans="1:2" x14ac:dyDescent="0.3">
      <c r="A3415" s="30">
        <v>8</v>
      </c>
      <c r="B3415" t="str">
        <f t="shared" si="53"/>
        <v>0-10</v>
      </c>
    </row>
    <row r="3416" spans="1:2" x14ac:dyDescent="0.3">
      <c r="A3416" s="31">
        <v>14</v>
      </c>
      <c r="B3416" t="str">
        <f t="shared" si="53"/>
        <v>10-20</v>
      </c>
    </row>
    <row r="3417" spans="1:2" x14ac:dyDescent="0.3">
      <c r="A3417" s="30">
        <v>13</v>
      </c>
      <c r="B3417" t="str">
        <f t="shared" si="53"/>
        <v>10-20</v>
      </c>
    </row>
    <row r="3418" spans="1:2" x14ac:dyDescent="0.3">
      <c r="A3418" s="31">
        <v>12</v>
      </c>
      <c r="B3418" t="str">
        <f t="shared" si="53"/>
        <v>10-20</v>
      </c>
    </row>
    <row r="3419" spans="1:2" x14ac:dyDescent="0.3">
      <c r="A3419" s="30">
        <v>13</v>
      </c>
      <c r="B3419" t="str">
        <f t="shared" si="53"/>
        <v>10-20</v>
      </c>
    </row>
    <row r="3420" spans="1:2" x14ac:dyDescent="0.3">
      <c r="A3420" s="31">
        <v>13</v>
      </c>
      <c r="B3420" t="str">
        <f t="shared" si="53"/>
        <v>10-20</v>
      </c>
    </row>
    <row r="3421" spans="1:2" x14ac:dyDescent="0.3">
      <c r="A3421" s="30">
        <v>13</v>
      </c>
      <c r="B3421" t="str">
        <f t="shared" si="53"/>
        <v>10-20</v>
      </c>
    </row>
    <row r="3422" spans="1:2" x14ac:dyDescent="0.3">
      <c r="A3422" s="31">
        <v>12</v>
      </c>
      <c r="B3422" t="str">
        <f t="shared" si="53"/>
        <v>10-20</v>
      </c>
    </row>
    <row r="3423" spans="1:2" x14ac:dyDescent="0.3">
      <c r="A3423" s="30">
        <v>13</v>
      </c>
      <c r="B3423" t="str">
        <f t="shared" si="53"/>
        <v>10-20</v>
      </c>
    </row>
    <row r="3424" spans="1:2" x14ac:dyDescent="0.3">
      <c r="A3424" s="31">
        <v>14</v>
      </c>
      <c r="B3424" t="str">
        <f t="shared" si="53"/>
        <v>10-20</v>
      </c>
    </row>
    <row r="3425" spans="1:2" x14ac:dyDescent="0.3">
      <c r="A3425" s="30">
        <v>12</v>
      </c>
      <c r="B3425" t="str">
        <f t="shared" si="53"/>
        <v>10-20</v>
      </c>
    </row>
    <row r="3426" spans="1:2" x14ac:dyDescent="0.3">
      <c r="A3426" s="31">
        <v>14</v>
      </c>
      <c r="B3426" t="str">
        <f t="shared" si="53"/>
        <v>10-20</v>
      </c>
    </row>
    <row r="3427" spans="1:2" x14ac:dyDescent="0.3">
      <c r="A3427" s="30">
        <v>12</v>
      </c>
      <c r="B3427" t="str">
        <f t="shared" si="53"/>
        <v>10-20</v>
      </c>
    </row>
    <row r="3428" spans="1:2" x14ac:dyDescent="0.3">
      <c r="A3428" s="31">
        <v>13</v>
      </c>
      <c r="B3428" t="str">
        <f t="shared" si="53"/>
        <v>10-20</v>
      </c>
    </row>
    <row r="3429" spans="1:2" x14ac:dyDescent="0.3">
      <c r="A3429" s="30">
        <v>13</v>
      </c>
      <c r="B3429" t="str">
        <f t="shared" si="53"/>
        <v>10-20</v>
      </c>
    </row>
    <row r="3430" spans="1:2" x14ac:dyDescent="0.3">
      <c r="A3430" s="31">
        <v>14</v>
      </c>
      <c r="B3430" t="str">
        <f t="shared" si="53"/>
        <v>10-20</v>
      </c>
    </row>
    <row r="3431" spans="1:2" x14ac:dyDescent="0.3">
      <c r="A3431" s="30">
        <v>14</v>
      </c>
      <c r="B3431" t="str">
        <f t="shared" si="53"/>
        <v>10-20</v>
      </c>
    </row>
    <row r="3432" spans="1:2" x14ac:dyDescent="0.3">
      <c r="A3432" s="31">
        <v>14</v>
      </c>
      <c r="B3432" t="str">
        <f t="shared" si="53"/>
        <v>10-20</v>
      </c>
    </row>
    <row r="3433" spans="1:2" x14ac:dyDescent="0.3">
      <c r="A3433" s="30">
        <v>12</v>
      </c>
      <c r="B3433" t="str">
        <f t="shared" si="53"/>
        <v>10-20</v>
      </c>
    </row>
    <row r="3434" spans="1:2" x14ac:dyDescent="0.3">
      <c r="A3434" s="31">
        <v>12</v>
      </c>
      <c r="B3434" t="str">
        <f t="shared" si="53"/>
        <v>10-20</v>
      </c>
    </row>
    <row r="3435" spans="1:2" x14ac:dyDescent="0.3">
      <c r="A3435" s="30">
        <v>12</v>
      </c>
      <c r="B3435" t="str">
        <f t="shared" si="53"/>
        <v>10-20</v>
      </c>
    </row>
    <row r="3436" spans="1:2" x14ac:dyDescent="0.3">
      <c r="A3436" s="31">
        <v>14</v>
      </c>
      <c r="B3436" t="str">
        <f t="shared" si="53"/>
        <v>10-20</v>
      </c>
    </row>
    <row r="3437" spans="1:2" x14ac:dyDescent="0.3">
      <c r="A3437" s="30">
        <v>13</v>
      </c>
      <c r="B3437" t="str">
        <f t="shared" si="53"/>
        <v>10-20</v>
      </c>
    </row>
    <row r="3438" spans="1:2" x14ac:dyDescent="0.3">
      <c r="A3438" s="31">
        <v>14</v>
      </c>
      <c r="B3438" t="str">
        <f t="shared" si="53"/>
        <v>10-20</v>
      </c>
    </row>
    <row r="3439" spans="1:2" x14ac:dyDescent="0.3">
      <c r="A3439" s="30">
        <v>14</v>
      </c>
      <c r="B3439" t="str">
        <f t="shared" si="53"/>
        <v>10-20</v>
      </c>
    </row>
    <row r="3440" spans="1:2" x14ac:dyDescent="0.3">
      <c r="A3440" s="31">
        <v>14</v>
      </c>
      <c r="B3440" t="str">
        <f t="shared" si="53"/>
        <v>10-20</v>
      </c>
    </row>
    <row r="3441" spans="1:2" x14ac:dyDescent="0.3">
      <c r="A3441" s="30">
        <v>13</v>
      </c>
      <c r="B3441" t="str">
        <f t="shared" si="53"/>
        <v>10-20</v>
      </c>
    </row>
    <row r="3442" spans="1:2" x14ac:dyDescent="0.3">
      <c r="A3442" s="31">
        <v>14</v>
      </c>
      <c r="B3442" t="str">
        <f t="shared" si="53"/>
        <v>10-20</v>
      </c>
    </row>
    <row r="3443" spans="1:2" x14ac:dyDescent="0.3">
      <c r="A3443" s="30">
        <v>13</v>
      </c>
      <c r="B3443" t="str">
        <f t="shared" si="53"/>
        <v>10-20</v>
      </c>
    </row>
    <row r="3444" spans="1:2" x14ac:dyDescent="0.3">
      <c r="A3444" s="31">
        <v>14</v>
      </c>
      <c r="B3444" t="str">
        <f t="shared" si="53"/>
        <v>10-20</v>
      </c>
    </row>
    <row r="3445" spans="1:2" x14ac:dyDescent="0.3">
      <c r="A3445" s="30">
        <v>13</v>
      </c>
      <c r="B3445" t="str">
        <f t="shared" si="53"/>
        <v>10-20</v>
      </c>
    </row>
    <row r="3446" spans="1:2" x14ac:dyDescent="0.3">
      <c r="A3446" s="31">
        <v>12</v>
      </c>
      <c r="B3446" t="str">
        <f t="shared" si="53"/>
        <v>10-20</v>
      </c>
    </row>
    <row r="3447" spans="1:2" x14ac:dyDescent="0.3">
      <c r="A3447" s="30">
        <v>12</v>
      </c>
      <c r="B3447" t="str">
        <f t="shared" si="53"/>
        <v>10-20</v>
      </c>
    </row>
    <row r="3448" spans="1:2" x14ac:dyDescent="0.3">
      <c r="A3448" s="31">
        <v>13</v>
      </c>
      <c r="B3448" t="str">
        <f t="shared" si="53"/>
        <v>10-20</v>
      </c>
    </row>
    <row r="3449" spans="1:2" x14ac:dyDescent="0.3">
      <c r="A3449" s="30">
        <v>12</v>
      </c>
      <c r="B3449" t="str">
        <f t="shared" si="53"/>
        <v>10-20</v>
      </c>
    </row>
    <row r="3450" spans="1:2" x14ac:dyDescent="0.3">
      <c r="A3450" s="31">
        <v>13</v>
      </c>
      <c r="B3450" t="str">
        <f t="shared" si="53"/>
        <v>10-20</v>
      </c>
    </row>
    <row r="3451" spans="1:2" x14ac:dyDescent="0.3">
      <c r="A3451" s="30">
        <v>13</v>
      </c>
      <c r="B3451" t="str">
        <f t="shared" si="53"/>
        <v>10-20</v>
      </c>
    </row>
    <row r="3452" spans="1:2" x14ac:dyDescent="0.3">
      <c r="A3452" s="31">
        <v>14</v>
      </c>
      <c r="B3452" t="str">
        <f t="shared" si="53"/>
        <v>10-20</v>
      </c>
    </row>
    <row r="3453" spans="1:2" x14ac:dyDescent="0.3">
      <c r="A3453" s="30">
        <v>13</v>
      </c>
      <c r="B3453" t="str">
        <f t="shared" si="53"/>
        <v>10-20</v>
      </c>
    </row>
    <row r="3454" spans="1:2" x14ac:dyDescent="0.3">
      <c r="A3454" s="31">
        <v>13</v>
      </c>
      <c r="B3454" t="str">
        <f t="shared" si="53"/>
        <v>10-20</v>
      </c>
    </row>
    <row r="3455" spans="1:2" x14ac:dyDescent="0.3">
      <c r="A3455" s="30">
        <v>13</v>
      </c>
      <c r="B3455" t="str">
        <f t="shared" si="53"/>
        <v>10-20</v>
      </c>
    </row>
    <row r="3456" spans="1:2" x14ac:dyDescent="0.3">
      <c r="A3456" s="31">
        <v>12</v>
      </c>
      <c r="B3456" t="str">
        <f t="shared" si="53"/>
        <v>10-20</v>
      </c>
    </row>
    <row r="3457" spans="1:2" x14ac:dyDescent="0.3">
      <c r="A3457" s="30">
        <v>12</v>
      </c>
      <c r="B3457" t="str">
        <f t="shared" si="53"/>
        <v>10-20</v>
      </c>
    </row>
    <row r="3458" spans="1:2" x14ac:dyDescent="0.3">
      <c r="A3458" s="31">
        <v>14</v>
      </c>
      <c r="B3458" t="str">
        <f t="shared" si="53"/>
        <v>10-20</v>
      </c>
    </row>
    <row r="3459" spans="1:2" x14ac:dyDescent="0.3">
      <c r="A3459" s="30">
        <v>14</v>
      </c>
      <c r="B3459" t="str">
        <f t="shared" si="53"/>
        <v>10-20</v>
      </c>
    </row>
    <row r="3460" spans="1:2" x14ac:dyDescent="0.3">
      <c r="A3460" s="31">
        <v>14</v>
      </c>
      <c r="B3460" t="str">
        <f t="shared" si="53"/>
        <v>10-20</v>
      </c>
    </row>
    <row r="3461" spans="1:2" x14ac:dyDescent="0.3">
      <c r="A3461" s="30">
        <v>14</v>
      </c>
      <c r="B3461" t="str">
        <f t="shared" si="53"/>
        <v>10-20</v>
      </c>
    </row>
    <row r="3462" spans="1:2" x14ac:dyDescent="0.3">
      <c r="A3462" s="31">
        <v>13</v>
      </c>
      <c r="B3462" t="str">
        <f t="shared" ref="B3462:B3525" si="54">IF(A3462&lt;=10,"0-10",IF(A3462&lt;=20,"10-20",IF(A3462&lt;=30,"20-30","30 Above")))</f>
        <v>10-20</v>
      </c>
    </row>
    <row r="3463" spans="1:2" x14ac:dyDescent="0.3">
      <c r="A3463" s="30">
        <v>13</v>
      </c>
      <c r="B3463" t="str">
        <f t="shared" si="54"/>
        <v>10-20</v>
      </c>
    </row>
    <row r="3464" spans="1:2" x14ac:dyDescent="0.3">
      <c r="A3464" s="31">
        <v>14</v>
      </c>
      <c r="B3464" t="str">
        <f t="shared" si="54"/>
        <v>10-20</v>
      </c>
    </row>
    <row r="3465" spans="1:2" x14ac:dyDescent="0.3">
      <c r="A3465" s="30">
        <v>13</v>
      </c>
      <c r="B3465" t="str">
        <f t="shared" si="54"/>
        <v>10-20</v>
      </c>
    </row>
    <row r="3466" spans="1:2" x14ac:dyDescent="0.3">
      <c r="A3466" s="31">
        <v>12</v>
      </c>
      <c r="B3466" t="str">
        <f t="shared" si="54"/>
        <v>10-20</v>
      </c>
    </row>
    <row r="3467" spans="1:2" x14ac:dyDescent="0.3">
      <c r="A3467" s="30">
        <v>13</v>
      </c>
      <c r="B3467" t="str">
        <f t="shared" si="54"/>
        <v>10-20</v>
      </c>
    </row>
    <row r="3468" spans="1:2" x14ac:dyDescent="0.3">
      <c r="A3468" s="31">
        <v>14</v>
      </c>
      <c r="B3468" t="str">
        <f t="shared" si="54"/>
        <v>10-20</v>
      </c>
    </row>
    <row r="3469" spans="1:2" x14ac:dyDescent="0.3">
      <c r="A3469" s="30">
        <v>12</v>
      </c>
      <c r="B3469" t="str">
        <f t="shared" si="54"/>
        <v>10-20</v>
      </c>
    </row>
    <row r="3470" spans="1:2" x14ac:dyDescent="0.3">
      <c r="A3470" s="31">
        <v>14</v>
      </c>
      <c r="B3470" t="str">
        <f t="shared" si="54"/>
        <v>10-20</v>
      </c>
    </row>
    <row r="3471" spans="1:2" x14ac:dyDescent="0.3">
      <c r="A3471" s="30">
        <v>13</v>
      </c>
      <c r="B3471" t="str">
        <f t="shared" si="54"/>
        <v>10-20</v>
      </c>
    </row>
    <row r="3472" spans="1:2" x14ac:dyDescent="0.3">
      <c r="A3472" s="31">
        <v>13</v>
      </c>
      <c r="B3472" t="str">
        <f t="shared" si="54"/>
        <v>10-20</v>
      </c>
    </row>
    <row r="3473" spans="1:2" x14ac:dyDescent="0.3">
      <c r="A3473" s="30">
        <v>14</v>
      </c>
      <c r="B3473" t="str">
        <f t="shared" si="54"/>
        <v>10-20</v>
      </c>
    </row>
    <row r="3474" spans="1:2" x14ac:dyDescent="0.3">
      <c r="A3474" s="31">
        <v>12</v>
      </c>
      <c r="B3474" t="str">
        <f t="shared" si="54"/>
        <v>10-20</v>
      </c>
    </row>
    <row r="3475" spans="1:2" x14ac:dyDescent="0.3">
      <c r="A3475" s="30">
        <v>14</v>
      </c>
      <c r="B3475" t="str">
        <f t="shared" si="54"/>
        <v>10-20</v>
      </c>
    </row>
    <row r="3476" spans="1:2" x14ac:dyDescent="0.3">
      <c r="A3476" s="31">
        <v>13</v>
      </c>
      <c r="B3476" t="str">
        <f t="shared" si="54"/>
        <v>10-20</v>
      </c>
    </row>
    <row r="3477" spans="1:2" x14ac:dyDescent="0.3">
      <c r="A3477" s="30">
        <v>13</v>
      </c>
      <c r="B3477" t="str">
        <f t="shared" si="54"/>
        <v>10-20</v>
      </c>
    </row>
    <row r="3478" spans="1:2" x14ac:dyDescent="0.3">
      <c r="A3478" s="31">
        <v>13</v>
      </c>
      <c r="B3478" t="str">
        <f t="shared" si="54"/>
        <v>10-20</v>
      </c>
    </row>
    <row r="3479" spans="1:2" x14ac:dyDescent="0.3">
      <c r="A3479" s="30">
        <v>8</v>
      </c>
      <c r="B3479" t="str">
        <f t="shared" si="54"/>
        <v>0-10</v>
      </c>
    </row>
    <row r="3480" spans="1:2" x14ac:dyDescent="0.3">
      <c r="A3480" s="31">
        <v>12</v>
      </c>
      <c r="B3480" t="str">
        <f t="shared" si="54"/>
        <v>10-20</v>
      </c>
    </row>
    <row r="3481" spans="1:2" x14ac:dyDescent="0.3">
      <c r="A3481" s="30">
        <v>11</v>
      </c>
      <c r="B3481" t="str">
        <f t="shared" si="54"/>
        <v>10-20</v>
      </c>
    </row>
    <row r="3482" spans="1:2" x14ac:dyDescent="0.3">
      <c r="A3482" s="31">
        <v>12</v>
      </c>
      <c r="B3482" t="str">
        <f t="shared" si="54"/>
        <v>10-20</v>
      </c>
    </row>
    <row r="3483" spans="1:2" x14ac:dyDescent="0.3">
      <c r="A3483" s="30">
        <v>12</v>
      </c>
      <c r="B3483" t="str">
        <f t="shared" si="54"/>
        <v>10-20</v>
      </c>
    </row>
    <row r="3484" spans="1:2" x14ac:dyDescent="0.3">
      <c r="A3484" s="31">
        <v>12</v>
      </c>
      <c r="B3484" t="str">
        <f t="shared" si="54"/>
        <v>10-20</v>
      </c>
    </row>
    <row r="3485" spans="1:2" x14ac:dyDescent="0.3">
      <c r="A3485" s="30">
        <v>14</v>
      </c>
      <c r="B3485" t="str">
        <f t="shared" si="54"/>
        <v>10-20</v>
      </c>
    </row>
    <row r="3486" spans="1:2" x14ac:dyDescent="0.3">
      <c r="A3486" s="31">
        <v>12</v>
      </c>
      <c r="B3486" t="str">
        <f t="shared" si="54"/>
        <v>10-20</v>
      </c>
    </row>
    <row r="3487" spans="1:2" x14ac:dyDescent="0.3">
      <c r="A3487" s="30">
        <v>13</v>
      </c>
      <c r="B3487" t="str">
        <f t="shared" si="54"/>
        <v>10-20</v>
      </c>
    </row>
    <row r="3488" spans="1:2" x14ac:dyDescent="0.3">
      <c r="A3488" s="31">
        <v>14</v>
      </c>
      <c r="B3488" t="str">
        <f t="shared" si="54"/>
        <v>10-20</v>
      </c>
    </row>
    <row r="3489" spans="1:2" x14ac:dyDescent="0.3">
      <c r="A3489" s="30">
        <v>13</v>
      </c>
      <c r="B3489" t="str">
        <f t="shared" si="54"/>
        <v>10-20</v>
      </c>
    </row>
    <row r="3490" spans="1:2" x14ac:dyDescent="0.3">
      <c r="A3490" s="31">
        <v>8</v>
      </c>
      <c r="B3490" t="str">
        <f t="shared" si="54"/>
        <v>0-10</v>
      </c>
    </row>
    <row r="3491" spans="1:2" x14ac:dyDescent="0.3">
      <c r="A3491" s="30">
        <v>12</v>
      </c>
      <c r="B3491" t="str">
        <f t="shared" si="54"/>
        <v>10-20</v>
      </c>
    </row>
    <row r="3492" spans="1:2" x14ac:dyDescent="0.3">
      <c r="A3492" s="31">
        <v>13</v>
      </c>
      <c r="B3492" t="str">
        <f t="shared" si="54"/>
        <v>10-20</v>
      </c>
    </row>
    <row r="3493" spans="1:2" x14ac:dyDescent="0.3">
      <c r="A3493" s="30">
        <v>14</v>
      </c>
      <c r="B3493" t="str">
        <f t="shared" si="54"/>
        <v>10-20</v>
      </c>
    </row>
    <row r="3494" spans="1:2" x14ac:dyDescent="0.3">
      <c r="A3494" s="31">
        <v>11</v>
      </c>
      <c r="B3494" t="str">
        <f t="shared" si="54"/>
        <v>10-20</v>
      </c>
    </row>
    <row r="3495" spans="1:2" x14ac:dyDescent="0.3">
      <c r="A3495" s="30">
        <v>14</v>
      </c>
      <c r="B3495" t="str">
        <f t="shared" si="54"/>
        <v>10-20</v>
      </c>
    </row>
    <row r="3496" spans="1:2" x14ac:dyDescent="0.3">
      <c r="A3496" s="31">
        <v>14</v>
      </c>
      <c r="B3496" t="str">
        <f t="shared" si="54"/>
        <v>10-20</v>
      </c>
    </row>
    <row r="3497" spans="1:2" x14ac:dyDescent="0.3">
      <c r="A3497" s="30">
        <v>14</v>
      </c>
      <c r="B3497" t="str">
        <f t="shared" si="54"/>
        <v>10-20</v>
      </c>
    </row>
    <row r="3498" spans="1:2" x14ac:dyDescent="0.3">
      <c r="A3498" s="31">
        <v>14</v>
      </c>
      <c r="B3498" t="str">
        <f t="shared" si="54"/>
        <v>10-20</v>
      </c>
    </row>
    <row r="3499" spans="1:2" x14ac:dyDescent="0.3">
      <c r="A3499" s="30">
        <v>14</v>
      </c>
      <c r="B3499" t="str">
        <f t="shared" si="54"/>
        <v>10-20</v>
      </c>
    </row>
    <row r="3500" spans="1:2" x14ac:dyDescent="0.3">
      <c r="A3500" s="31">
        <v>13</v>
      </c>
      <c r="B3500" t="str">
        <f t="shared" si="54"/>
        <v>10-20</v>
      </c>
    </row>
    <row r="3501" spans="1:2" x14ac:dyDescent="0.3">
      <c r="A3501" s="30">
        <v>14</v>
      </c>
      <c r="B3501" t="str">
        <f t="shared" si="54"/>
        <v>10-20</v>
      </c>
    </row>
    <row r="3502" spans="1:2" x14ac:dyDescent="0.3">
      <c r="A3502" s="31">
        <v>14</v>
      </c>
      <c r="B3502" t="str">
        <f t="shared" si="54"/>
        <v>10-20</v>
      </c>
    </row>
    <row r="3503" spans="1:2" x14ac:dyDescent="0.3">
      <c r="A3503" s="30">
        <v>12</v>
      </c>
      <c r="B3503" t="str">
        <f t="shared" si="54"/>
        <v>10-20</v>
      </c>
    </row>
    <row r="3504" spans="1:2" x14ac:dyDescent="0.3">
      <c r="A3504" s="31">
        <v>12</v>
      </c>
      <c r="B3504" t="str">
        <f t="shared" si="54"/>
        <v>10-20</v>
      </c>
    </row>
    <row r="3505" spans="1:2" x14ac:dyDescent="0.3">
      <c r="A3505" s="30">
        <v>12</v>
      </c>
      <c r="B3505" t="str">
        <f t="shared" si="54"/>
        <v>10-20</v>
      </c>
    </row>
    <row r="3506" spans="1:2" x14ac:dyDescent="0.3">
      <c r="A3506" s="31">
        <v>12</v>
      </c>
      <c r="B3506" t="str">
        <f t="shared" si="54"/>
        <v>10-20</v>
      </c>
    </row>
    <row r="3507" spans="1:2" x14ac:dyDescent="0.3">
      <c r="A3507" s="30">
        <v>14</v>
      </c>
      <c r="B3507" t="str">
        <f t="shared" si="54"/>
        <v>10-20</v>
      </c>
    </row>
    <row r="3508" spans="1:2" x14ac:dyDescent="0.3">
      <c r="A3508" s="31">
        <v>14</v>
      </c>
      <c r="B3508" t="str">
        <f t="shared" si="54"/>
        <v>10-20</v>
      </c>
    </row>
    <row r="3509" spans="1:2" x14ac:dyDescent="0.3">
      <c r="A3509" s="30">
        <v>14</v>
      </c>
      <c r="B3509" t="str">
        <f t="shared" si="54"/>
        <v>10-20</v>
      </c>
    </row>
    <row r="3510" spans="1:2" x14ac:dyDescent="0.3">
      <c r="A3510" s="31">
        <v>13</v>
      </c>
      <c r="B3510" t="str">
        <f t="shared" si="54"/>
        <v>10-20</v>
      </c>
    </row>
    <row r="3511" spans="1:2" x14ac:dyDescent="0.3">
      <c r="A3511" s="30">
        <v>13</v>
      </c>
      <c r="B3511" t="str">
        <f t="shared" si="54"/>
        <v>10-20</v>
      </c>
    </row>
    <row r="3512" spans="1:2" x14ac:dyDescent="0.3">
      <c r="A3512" s="31">
        <v>12</v>
      </c>
      <c r="B3512" t="str">
        <f t="shared" si="54"/>
        <v>10-20</v>
      </c>
    </row>
    <row r="3513" spans="1:2" x14ac:dyDescent="0.3">
      <c r="A3513" s="30">
        <v>14</v>
      </c>
      <c r="B3513" t="str">
        <f t="shared" si="54"/>
        <v>10-20</v>
      </c>
    </row>
    <row r="3514" spans="1:2" x14ac:dyDescent="0.3">
      <c r="A3514" s="31">
        <v>12</v>
      </c>
      <c r="B3514" t="str">
        <f t="shared" si="54"/>
        <v>10-20</v>
      </c>
    </row>
    <row r="3515" spans="1:2" x14ac:dyDescent="0.3">
      <c r="A3515" s="30">
        <v>12</v>
      </c>
      <c r="B3515" t="str">
        <f t="shared" si="54"/>
        <v>10-20</v>
      </c>
    </row>
    <row r="3516" spans="1:2" x14ac:dyDescent="0.3">
      <c r="A3516" s="31">
        <v>13</v>
      </c>
      <c r="B3516" t="str">
        <f t="shared" si="54"/>
        <v>10-20</v>
      </c>
    </row>
    <row r="3517" spans="1:2" x14ac:dyDescent="0.3">
      <c r="A3517" s="30">
        <v>11</v>
      </c>
      <c r="B3517" t="str">
        <f t="shared" si="54"/>
        <v>10-20</v>
      </c>
    </row>
    <row r="3518" spans="1:2" x14ac:dyDescent="0.3">
      <c r="A3518" s="31">
        <v>13</v>
      </c>
      <c r="B3518" t="str">
        <f t="shared" si="54"/>
        <v>10-20</v>
      </c>
    </row>
    <row r="3519" spans="1:2" x14ac:dyDescent="0.3">
      <c r="A3519" s="30">
        <v>12</v>
      </c>
      <c r="B3519" t="str">
        <f t="shared" si="54"/>
        <v>10-20</v>
      </c>
    </row>
    <row r="3520" spans="1:2" x14ac:dyDescent="0.3">
      <c r="A3520" s="31">
        <v>13</v>
      </c>
      <c r="B3520" t="str">
        <f t="shared" si="54"/>
        <v>10-20</v>
      </c>
    </row>
    <row r="3521" spans="1:2" x14ac:dyDescent="0.3">
      <c r="A3521" s="30">
        <v>12</v>
      </c>
      <c r="B3521" t="str">
        <f t="shared" si="54"/>
        <v>10-20</v>
      </c>
    </row>
    <row r="3522" spans="1:2" x14ac:dyDescent="0.3">
      <c r="A3522" s="31">
        <v>13</v>
      </c>
      <c r="B3522" t="str">
        <f t="shared" si="54"/>
        <v>10-20</v>
      </c>
    </row>
    <row r="3523" spans="1:2" x14ac:dyDescent="0.3">
      <c r="A3523" s="30">
        <v>13</v>
      </c>
      <c r="B3523" t="str">
        <f t="shared" si="54"/>
        <v>10-20</v>
      </c>
    </row>
    <row r="3524" spans="1:2" x14ac:dyDescent="0.3">
      <c r="A3524" s="31">
        <v>11</v>
      </c>
      <c r="B3524" t="str">
        <f t="shared" si="54"/>
        <v>10-20</v>
      </c>
    </row>
    <row r="3525" spans="1:2" x14ac:dyDescent="0.3">
      <c r="A3525" s="30">
        <v>12</v>
      </c>
      <c r="B3525" t="str">
        <f t="shared" si="54"/>
        <v>10-20</v>
      </c>
    </row>
    <row r="3526" spans="1:2" x14ac:dyDescent="0.3">
      <c r="A3526" s="31">
        <v>11</v>
      </c>
      <c r="B3526" t="str">
        <f t="shared" ref="B3526:B3589" si="55">IF(A3526&lt;=10,"0-10",IF(A3526&lt;=20,"10-20",IF(A3526&lt;=30,"20-30","30 Above")))</f>
        <v>10-20</v>
      </c>
    </row>
    <row r="3527" spans="1:2" x14ac:dyDescent="0.3">
      <c r="A3527" s="30">
        <v>11</v>
      </c>
      <c r="B3527" t="str">
        <f t="shared" si="55"/>
        <v>10-20</v>
      </c>
    </row>
    <row r="3528" spans="1:2" x14ac:dyDescent="0.3">
      <c r="A3528" s="31">
        <v>13</v>
      </c>
      <c r="B3528" t="str">
        <f t="shared" si="55"/>
        <v>10-20</v>
      </c>
    </row>
    <row r="3529" spans="1:2" x14ac:dyDescent="0.3">
      <c r="A3529" s="30">
        <v>12</v>
      </c>
      <c r="B3529" t="str">
        <f t="shared" si="55"/>
        <v>10-20</v>
      </c>
    </row>
    <row r="3530" spans="1:2" x14ac:dyDescent="0.3">
      <c r="A3530" s="31">
        <v>11</v>
      </c>
      <c r="B3530" t="str">
        <f t="shared" si="55"/>
        <v>10-20</v>
      </c>
    </row>
    <row r="3531" spans="1:2" x14ac:dyDescent="0.3">
      <c r="A3531" s="30">
        <v>12</v>
      </c>
      <c r="B3531" t="str">
        <f t="shared" si="55"/>
        <v>10-20</v>
      </c>
    </row>
    <row r="3532" spans="1:2" x14ac:dyDescent="0.3">
      <c r="A3532" s="31">
        <v>11</v>
      </c>
      <c r="B3532" t="str">
        <f t="shared" si="55"/>
        <v>10-20</v>
      </c>
    </row>
    <row r="3533" spans="1:2" x14ac:dyDescent="0.3">
      <c r="A3533" s="30">
        <v>12</v>
      </c>
      <c r="B3533" t="str">
        <f t="shared" si="55"/>
        <v>10-20</v>
      </c>
    </row>
    <row r="3534" spans="1:2" x14ac:dyDescent="0.3">
      <c r="A3534" s="31">
        <v>13</v>
      </c>
      <c r="B3534" t="str">
        <f t="shared" si="55"/>
        <v>10-20</v>
      </c>
    </row>
    <row r="3535" spans="1:2" x14ac:dyDescent="0.3">
      <c r="A3535" s="30">
        <v>13</v>
      </c>
      <c r="B3535" t="str">
        <f t="shared" si="55"/>
        <v>10-20</v>
      </c>
    </row>
    <row r="3536" spans="1:2" x14ac:dyDescent="0.3">
      <c r="A3536" s="31">
        <v>13</v>
      </c>
      <c r="B3536" t="str">
        <f t="shared" si="55"/>
        <v>10-20</v>
      </c>
    </row>
    <row r="3537" spans="1:2" x14ac:dyDescent="0.3">
      <c r="A3537" s="30">
        <v>12</v>
      </c>
      <c r="B3537" t="str">
        <f t="shared" si="55"/>
        <v>10-20</v>
      </c>
    </row>
    <row r="3538" spans="1:2" x14ac:dyDescent="0.3">
      <c r="A3538" s="31">
        <v>13</v>
      </c>
      <c r="B3538" t="str">
        <f t="shared" si="55"/>
        <v>10-20</v>
      </c>
    </row>
    <row r="3539" spans="1:2" x14ac:dyDescent="0.3">
      <c r="A3539" s="30">
        <v>11</v>
      </c>
      <c r="B3539" t="str">
        <f t="shared" si="55"/>
        <v>10-20</v>
      </c>
    </row>
    <row r="3540" spans="1:2" x14ac:dyDescent="0.3">
      <c r="A3540" s="31">
        <v>11</v>
      </c>
      <c r="B3540" t="str">
        <f t="shared" si="55"/>
        <v>10-20</v>
      </c>
    </row>
    <row r="3541" spans="1:2" x14ac:dyDescent="0.3">
      <c r="A3541" s="30">
        <v>13</v>
      </c>
      <c r="B3541" t="str">
        <f t="shared" si="55"/>
        <v>10-20</v>
      </c>
    </row>
    <row r="3542" spans="1:2" x14ac:dyDescent="0.3">
      <c r="A3542" s="31">
        <v>12</v>
      </c>
      <c r="B3542" t="str">
        <f t="shared" si="55"/>
        <v>10-20</v>
      </c>
    </row>
    <row r="3543" spans="1:2" x14ac:dyDescent="0.3">
      <c r="A3543" s="30">
        <v>11</v>
      </c>
      <c r="B3543" t="str">
        <f t="shared" si="55"/>
        <v>10-20</v>
      </c>
    </row>
    <row r="3544" spans="1:2" x14ac:dyDescent="0.3">
      <c r="A3544" s="31">
        <v>12</v>
      </c>
      <c r="B3544" t="str">
        <f t="shared" si="55"/>
        <v>10-20</v>
      </c>
    </row>
    <row r="3545" spans="1:2" x14ac:dyDescent="0.3">
      <c r="A3545" s="30">
        <v>11</v>
      </c>
      <c r="B3545" t="str">
        <f t="shared" si="55"/>
        <v>10-20</v>
      </c>
    </row>
    <row r="3546" spans="1:2" x14ac:dyDescent="0.3">
      <c r="A3546" s="31">
        <v>12</v>
      </c>
      <c r="B3546" t="str">
        <f t="shared" si="55"/>
        <v>10-20</v>
      </c>
    </row>
    <row r="3547" spans="1:2" x14ac:dyDescent="0.3">
      <c r="A3547" s="30">
        <v>11</v>
      </c>
      <c r="B3547" t="str">
        <f t="shared" si="55"/>
        <v>10-20</v>
      </c>
    </row>
    <row r="3548" spans="1:2" x14ac:dyDescent="0.3">
      <c r="A3548" s="31">
        <v>13</v>
      </c>
      <c r="B3548" t="str">
        <f t="shared" si="55"/>
        <v>10-20</v>
      </c>
    </row>
    <row r="3549" spans="1:2" x14ac:dyDescent="0.3">
      <c r="A3549" s="30">
        <v>11</v>
      </c>
      <c r="B3549" t="str">
        <f t="shared" si="55"/>
        <v>10-20</v>
      </c>
    </row>
    <row r="3550" spans="1:2" x14ac:dyDescent="0.3">
      <c r="A3550" s="31">
        <v>11</v>
      </c>
      <c r="B3550" t="str">
        <f t="shared" si="55"/>
        <v>10-20</v>
      </c>
    </row>
    <row r="3551" spans="1:2" x14ac:dyDescent="0.3">
      <c r="A3551" s="30">
        <v>11</v>
      </c>
      <c r="B3551" t="str">
        <f t="shared" si="55"/>
        <v>10-20</v>
      </c>
    </row>
    <row r="3552" spans="1:2" x14ac:dyDescent="0.3">
      <c r="A3552" s="31">
        <v>12</v>
      </c>
      <c r="B3552" t="str">
        <f t="shared" si="55"/>
        <v>10-20</v>
      </c>
    </row>
    <row r="3553" spans="1:2" x14ac:dyDescent="0.3">
      <c r="A3553" s="30">
        <v>11</v>
      </c>
      <c r="B3553" t="str">
        <f t="shared" si="55"/>
        <v>10-20</v>
      </c>
    </row>
    <row r="3554" spans="1:2" x14ac:dyDescent="0.3">
      <c r="A3554" s="31">
        <v>13</v>
      </c>
      <c r="B3554" t="str">
        <f t="shared" si="55"/>
        <v>10-20</v>
      </c>
    </row>
    <row r="3555" spans="1:2" x14ac:dyDescent="0.3">
      <c r="A3555" s="30">
        <v>12</v>
      </c>
      <c r="B3555" t="str">
        <f t="shared" si="55"/>
        <v>10-20</v>
      </c>
    </row>
    <row r="3556" spans="1:2" x14ac:dyDescent="0.3">
      <c r="A3556" s="31">
        <v>13</v>
      </c>
      <c r="B3556" t="str">
        <f t="shared" si="55"/>
        <v>10-20</v>
      </c>
    </row>
    <row r="3557" spans="1:2" x14ac:dyDescent="0.3">
      <c r="A3557" s="30">
        <v>13</v>
      </c>
      <c r="B3557" t="str">
        <f t="shared" si="55"/>
        <v>10-20</v>
      </c>
    </row>
    <row r="3558" spans="1:2" x14ac:dyDescent="0.3">
      <c r="A3558" s="31">
        <v>13</v>
      </c>
      <c r="B3558" t="str">
        <f t="shared" si="55"/>
        <v>10-20</v>
      </c>
    </row>
    <row r="3559" spans="1:2" x14ac:dyDescent="0.3">
      <c r="A3559" s="30">
        <v>11</v>
      </c>
      <c r="B3559" t="str">
        <f t="shared" si="55"/>
        <v>10-20</v>
      </c>
    </row>
    <row r="3560" spans="1:2" x14ac:dyDescent="0.3">
      <c r="A3560" s="31">
        <v>12</v>
      </c>
      <c r="B3560" t="str">
        <f t="shared" si="55"/>
        <v>10-20</v>
      </c>
    </row>
    <row r="3561" spans="1:2" x14ac:dyDescent="0.3">
      <c r="A3561" s="30">
        <v>11</v>
      </c>
      <c r="B3561" t="str">
        <f t="shared" si="55"/>
        <v>10-20</v>
      </c>
    </row>
    <row r="3562" spans="1:2" x14ac:dyDescent="0.3">
      <c r="A3562" s="31">
        <v>10</v>
      </c>
      <c r="B3562" t="str">
        <f t="shared" si="55"/>
        <v>0-10</v>
      </c>
    </row>
    <row r="3563" spans="1:2" x14ac:dyDescent="0.3">
      <c r="A3563" s="30">
        <v>11</v>
      </c>
      <c r="B3563" t="str">
        <f t="shared" si="55"/>
        <v>10-20</v>
      </c>
    </row>
    <row r="3564" spans="1:2" x14ac:dyDescent="0.3">
      <c r="A3564" s="31">
        <v>11</v>
      </c>
      <c r="B3564" t="str">
        <f t="shared" si="55"/>
        <v>10-20</v>
      </c>
    </row>
    <row r="3565" spans="1:2" x14ac:dyDescent="0.3">
      <c r="A3565" s="30">
        <v>11</v>
      </c>
      <c r="B3565" t="str">
        <f t="shared" si="55"/>
        <v>10-20</v>
      </c>
    </row>
    <row r="3566" spans="1:2" x14ac:dyDescent="0.3">
      <c r="A3566" s="31">
        <v>12</v>
      </c>
      <c r="B3566" t="str">
        <f t="shared" si="55"/>
        <v>10-20</v>
      </c>
    </row>
    <row r="3567" spans="1:2" x14ac:dyDescent="0.3">
      <c r="A3567" s="30">
        <v>11</v>
      </c>
      <c r="B3567" t="str">
        <f t="shared" si="55"/>
        <v>10-20</v>
      </c>
    </row>
    <row r="3568" spans="1:2" x14ac:dyDescent="0.3">
      <c r="A3568" s="31">
        <v>11</v>
      </c>
      <c r="B3568" t="str">
        <f t="shared" si="55"/>
        <v>10-20</v>
      </c>
    </row>
    <row r="3569" spans="1:2" x14ac:dyDescent="0.3">
      <c r="A3569" s="30">
        <v>11</v>
      </c>
      <c r="B3569" t="str">
        <f t="shared" si="55"/>
        <v>10-20</v>
      </c>
    </row>
    <row r="3570" spans="1:2" x14ac:dyDescent="0.3">
      <c r="A3570" s="31">
        <v>13</v>
      </c>
      <c r="B3570" t="str">
        <f t="shared" si="55"/>
        <v>10-20</v>
      </c>
    </row>
    <row r="3571" spans="1:2" x14ac:dyDescent="0.3">
      <c r="A3571" s="30">
        <v>11</v>
      </c>
      <c r="B3571" t="str">
        <f t="shared" si="55"/>
        <v>10-20</v>
      </c>
    </row>
    <row r="3572" spans="1:2" x14ac:dyDescent="0.3">
      <c r="A3572" s="31">
        <v>13</v>
      </c>
      <c r="B3572" t="str">
        <f t="shared" si="55"/>
        <v>10-20</v>
      </c>
    </row>
    <row r="3573" spans="1:2" x14ac:dyDescent="0.3">
      <c r="A3573" s="30">
        <v>12</v>
      </c>
      <c r="B3573" t="str">
        <f t="shared" si="55"/>
        <v>10-20</v>
      </c>
    </row>
    <row r="3574" spans="1:2" x14ac:dyDescent="0.3">
      <c r="A3574" s="31">
        <v>7</v>
      </c>
      <c r="B3574" t="str">
        <f t="shared" si="55"/>
        <v>0-10</v>
      </c>
    </row>
    <row r="3575" spans="1:2" x14ac:dyDescent="0.3">
      <c r="A3575" s="30">
        <v>12</v>
      </c>
      <c r="B3575" t="str">
        <f t="shared" si="55"/>
        <v>10-20</v>
      </c>
    </row>
    <row r="3576" spans="1:2" x14ac:dyDescent="0.3">
      <c r="A3576" s="31">
        <v>11</v>
      </c>
      <c r="B3576" t="str">
        <f t="shared" si="55"/>
        <v>10-20</v>
      </c>
    </row>
    <row r="3577" spans="1:2" x14ac:dyDescent="0.3">
      <c r="A3577" s="30">
        <v>13</v>
      </c>
      <c r="B3577" t="str">
        <f t="shared" si="55"/>
        <v>10-20</v>
      </c>
    </row>
    <row r="3578" spans="1:2" x14ac:dyDescent="0.3">
      <c r="A3578" s="31">
        <v>11</v>
      </c>
      <c r="B3578" t="str">
        <f t="shared" si="55"/>
        <v>10-20</v>
      </c>
    </row>
    <row r="3579" spans="1:2" x14ac:dyDescent="0.3">
      <c r="A3579" s="30">
        <v>13</v>
      </c>
      <c r="B3579" t="str">
        <f t="shared" si="55"/>
        <v>10-20</v>
      </c>
    </row>
    <row r="3580" spans="1:2" x14ac:dyDescent="0.3">
      <c r="A3580" s="31">
        <v>13</v>
      </c>
      <c r="B3580" t="str">
        <f t="shared" si="55"/>
        <v>10-20</v>
      </c>
    </row>
    <row r="3581" spans="1:2" x14ac:dyDescent="0.3">
      <c r="A3581" s="30">
        <v>11</v>
      </c>
      <c r="B3581" t="str">
        <f t="shared" si="55"/>
        <v>10-20</v>
      </c>
    </row>
    <row r="3582" spans="1:2" x14ac:dyDescent="0.3">
      <c r="A3582" s="31">
        <v>11</v>
      </c>
      <c r="B3582" t="str">
        <f t="shared" si="55"/>
        <v>10-20</v>
      </c>
    </row>
    <row r="3583" spans="1:2" x14ac:dyDescent="0.3">
      <c r="A3583" s="30">
        <v>13</v>
      </c>
      <c r="B3583" t="str">
        <f t="shared" si="55"/>
        <v>10-20</v>
      </c>
    </row>
    <row r="3584" spans="1:2" x14ac:dyDescent="0.3">
      <c r="A3584" s="31">
        <v>11</v>
      </c>
      <c r="B3584" t="str">
        <f t="shared" si="55"/>
        <v>10-20</v>
      </c>
    </row>
    <row r="3585" spans="1:2" x14ac:dyDescent="0.3">
      <c r="A3585" s="30">
        <v>13</v>
      </c>
      <c r="B3585" t="str">
        <f t="shared" si="55"/>
        <v>10-20</v>
      </c>
    </row>
    <row r="3586" spans="1:2" x14ac:dyDescent="0.3">
      <c r="A3586" s="31">
        <v>11</v>
      </c>
      <c r="B3586" t="str">
        <f t="shared" si="55"/>
        <v>10-20</v>
      </c>
    </row>
    <row r="3587" spans="1:2" x14ac:dyDescent="0.3">
      <c r="A3587" s="30">
        <v>11</v>
      </c>
      <c r="B3587" t="str">
        <f t="shared" si="55"/>
        <v>10-20</v>
      </c>
    </row>
    <row r="3588" spans="1:2" x14ac:dyDescent="0.3">
      <c r="A3588" s="31">
        <v>13</v>
      </c>
      <c r="B3588" t="str">
        <f t="shared" si="55"/>
        <v>10-20</v>
      </c>
    </row>
    <row r="3589" spans="1:2" x14ac:dyDescent="0.3">
      <c r="A3589" s="30">
        <v>11</v>
      </c>
      <c r="B3589" t="str">
        <f t="shared" si="55"/>
        <v>10-20</v>
      </c>
    </row>
    <row r="3590" spans="1:2" x14ac:dyDescent="0.3">
      <c r="A3590" s="31">
        <v>12</v>
      </c>
      <c r="B3590" t="str">
        <f t="shared" ref="B3590:B3653" si="56">IF(A3590&lt;=10,"0-10",IF(A3590&lt;=20,"10-20",IF(A3590&lt;=30,"20-30","30 Above")))</f>
        <v>10-20</v>
      </c>
    </row>
    <row r="3591" spans="1:2" x14ac:dyDescent="0.3">
      <c r="A3591" s="30">
        <v>11</v>
      </c>
      <c r="B3591" t="str">
        <f t="shared" si="56"/>
        <v>10-20</v>
      </c>
    </row>
    <row r="3592" spans="1:2" x14ac:dyDescent="0.3">
      <c r="A3592" s="31">
        <v>12</v>
      </c>
      <c r="B3592" t="str">
        <f t="shared" si="56"/>
        <v>10-20</v>
      </c>
    </row>
    <row r="3593" spans="1:2" x14ac:dyDescent="0.3">
      <c r="A3593" s="30">
        <v>11</v>
      </c>
      <c r="B3593" t="str">
        <f t="shared" si="56"/>
        <v>10-20</v>
      </c>
    </row>
    <row r="3594" spans="1:2" x14ac:dyDescent="0.3">
      <c r="A3594" s="31">
        <v>13</v>
      </c>
      <c r="B3594" t="str">
        <f t="shared" si="56"/>
        <v>10-20</v>
      </c>
    </row>
    <row r="3595" spans="1:2" x14ac:dyDescent="0.3">
      <c r="A3595" s="30">
        <v>12</v>
      </c>
      <c r="B3595" t="str">
        <f t="shared" si="56"/>
        <v>10-20</v>
      </c>
    </row>
    <row r="3596" spans="1:2" x14ac:dyDescent="0.3">
      <c r="A3596" s="31">
        <v>12</v>
      </c>
      <c r="B3596" t="str">
        <f t="shared" si="56"/>
        <v>10-20</v>
      </c>
    </row>
    <row r="3597" spans="1:2" x14ac:dyDescent="0.3">
      <c r="A3597" s="30">
        <v>12</v>
      </c>
      <c r="B3597" t="str">
        <f t="shared" si="56"/>
        <v>10-20</v>
      </c>
    </row>
    <row r="3598" spans="1:2" x14ac:dyDescent="0.3">
      <c r="A3598" s="31">
        <v>11</v>
      </c>
      <c r="B3598" t="str">
        <f t="shared" si="56"/>
        <v>10-20</v>
      </c>
    </row>
    <row r="3599" spans="1:2" x14ac:dyDescent="0.3">
      <c r="A3599" s="30">
        <v>13</v>
      </c>
      <c r="B3599" t="str">
        <f t="shared" si="56"/>
        <v>10-20</v>
      </c>
    </row>
    <row r="3600" spans="1:2" x14ac:dyDescent="0.3">
      <c r="A3600" s="31">
        <v>12</v>
      </c>
      <c r="B3600" t="str">
        <f t="shared" si="56"/>
        <v>10-20</v>
      </c>
    </row>
    <row r="3601" spans="1:2" x14ac:dyDescent="0.3">
      <c r="A3601" s="30">
        <v>12</v>
      </c>
      <c r="B3601" t="str">
        <f t="shared" si="56"/>
        <v>10-20</v>
      </c>
    </row>
    <row r="3602" spans="1:2" x14ac:dyDescent="0.3">
      <c r="A3602" s="31">
        <v>13</v>
      </c>
      <c r="B3602" t="str">
        <f t="shared" si="56"/>
        <v>10-20</v>
      </c>
    </row>
    <row r="3603" spans="1:2" x14ac:dyDescent="0.3">
      <c r="A3603" s="30">
        <v>12</v>
      </c>
      <c r="B3603" t="str">
        <f t="shared" si="56"/>
        <v>10-20</v>
      </c>
    </row>
    <row r="3604" spans="1:2" x14ac:dyDescent="0.3">
      <c r="A3604" s="31">
        <v>13</v>
      </c>
      <c r="B3604" t="str">
        <f t="shared" si="56"/>
        <v>10-20</v>
      </c>
    </row>
    <row r="3605" spans="1:2" x14ac:dyDescent="0.3">
      <c r="A3605" s="30">
        <v>11</v>
      </c>
      <c r="B3605" t="str">
        <f t="shared" si="56"/>
        <v>10-20</v>
      </c>
    </row>
    <row r="3606" spans="1:2" x14ac:dyDescent="0.3">
      <c r="A3606" s="31">
        <v>13</v>
      </c>
      <c r="B3606" t="str">
        <f t="shared" si="56"/>
        <v>10-20</v>
      </c>
    </row>
    <row r="3607" spans="1:2" x14ac:dyDescent="0.3">
      <c r="A3607" s="30">
        <v>11</v>
      </c>
      <c r="B3607" t="str">
        <f t="shared" si="56"/>
        <v>10-20</v>
      </c>
    </row>
    <row r="3608" spans="1:2" x14ac:dyDescent="0.3">
      <c r="A3608" s="31">
        <v>13</v>
      </c>
      <c r="B3608" t="str">
        <f t="shared" si="56"/>
        <v>10-20</v>
      </c>
    </row>
    <row r="3609" spans="1:2" x14ac:dyDescent="0.3">
      <c r="A3609" s="30">
        <v>12</v>
      </c>
      <c r="B3609" t="str">
        <f t="shared" si="56"/>
        <v>10-20</v>
      </c>
    </row>
    <row r="3610" spans="1:2" x14ac:dyDescent="0.3">
      <c r="A3610" s="31">
        <v>12</v>
      </c>
      <c r="B3610" t="str">
        <f t="shared" si="56"/>
        <v>10-20</v>
      </c>
    </row>
    <row r="3611" spans="1:2" x14ac:dyDescent="0.3">
      <c r="A3611" s="30">
        <v>13</v>
      </c>
      <c r="B3611" t="str">
        <f t="shared" si="56"/>
        <v>10-20</v>
      </c>
    </row>
    <row r="3612" spans="1:2" x14ac:dyDescent="0.3">
      <c r="A3612" s="31">
        <v>12</v>
      </c>
      <c r="B3612" t="str">
        <f t="shared" si="56"/>
        <v>10-20</v>
      </c>
    </row>
    <row r="3613" spans="1:2" x14ac:dyDescent="0.3">
      <c r="A3613" s="30">
        <v>13</v>
      </c>
      <c r="B3613" t="str">
        <f t="shared" si="56"/>
        <v>10-20</v>
      </c>
    </row>
    <row r="3614" spans="1:2" x14ac:dyDescent="0.3">
      <c r="A3614" s="31">
        <v>11</v>
      </c>
      <c r="B3614" t="str">
        <f t="shared" si="56"/>
        <v>10-20</v>
      </c>
    </row>
    <row r="3615" spans="1:2" x14ac:dyDescent="0.3">
      <c r="A3615" s="30">
        <v>11</v>
      </c>
      <c r="B3615" t="str">
        <f t="shared" si="56"/>
        <v>10-20</v>
      </c>
    </row>
    <row r="3616" spans="1:2" x14ac:dyDescent="0.3">
      <c r="A3616" s="31">
        <v>7</v>
      </c>
      <c r="B3616" t="str">
        <f t="shared" si="56"/>
        <v>0-10</v>
      </c>
    </row>
    <row r="3617" spans="1:2" x14ac:dyDescent="0.3">
      <c r="A3617" s="30">
        <v>11</v>
      </c>
      <c r="B3617" t="str">
        <f t="shared" si="56"/>
        <v>10-20</v>
      </c>
    </row>
    <row r="3618" spans="1:2" x14ac:dyDescent="0.3">
      <c r="A3618" s="31">
        <v>12</v>
      </c>
      <c r="B3618" t="str">
        <f t="shared" si="56"/>
        <v>10-20</v>
      </c>
    </row>
    <row r="3619" spans="1:2" x14ac:dyDescent="0.3">
      <c r="A3619" s="30">
        <v>11</v>
      </c>
      <c r="B3619" t="str">
        <f t="shared" si="56"/>
        <v>10-20</v>
      </c>
    </row>
    <row r="3620" spans="1:2" x14ac:dyDescent="0.3">
      <c r="A3620" s="31">
        <v>13</v>
      </c>
      <c r="B3620" t="str">
        <f t="shared" si="56"/>
        <v>10-20</v>
      </c>
    </row>
    <row r="3621" spans="1:2" x14ac:dyDescent="0.3">
      <c r="A3621" s="30">
        <v>11</v>
      </c>
      <c r="B3621" t="str">
        <f t="shared" si="56"/>
        <v>10-20</v>
      </c>
    </row>
    <row r="3622" spans="1:2" x14ac:dyDescent="0.3">
      <c r="A3622" s="31">
        <v>13</v>
      </c>
      <c r="B3622" t="str">
        <f t="shared" si="56"/>
        <v>10-20</v>
      </c>
    </row>
    <row r="3623" spans="1:2" x14ac:dyDescent="0.3">
      <c r="A3623" s="30">
        <v>13</v>
      </c>
      <c r="B3623" t="str">
        <f t="shared" si="56"/>
        <v>10-20</v>
      </c>
    </row>
    <row r="3624" spans="1:2" x14ac:dyDescent="0.3">
      <c r="A3624" s="31">
        <v>11</v>
      </c>
      <c r="B3624" t="str">
        <f t="shared" si="56"/>
        <v>10-20</v>
      </c>
    </row>
    <row r="3625" spans="1:2" x14ac:dyDescent="0.3">
      <c r="A3625" s="30">
        <v>12</v>
      </c>
      <c r="B3625" t="str">
        <f t="shared" si="56"/>
        <v>10-20</v>
      </c>
    </row>
    <row r="3626" spans="1:2" x14ac:dyDescent="0.3">
      <c r="A3626" s="31">
        <v>11</v>
      </c>
      <c r="B3626" t="str">
        <f t="shared" si="56"/>
        <v>10-20</v>
      </c>
    </row>
    <row r="3627" spans="1:2" x14ac:dyDescent="0.3">
      <c r="A3627" s="30">
        <v>6</v>
      </c>
      <c r="B3627" t="str">
        <f t="shared" si="56"/>
        <v>0-10</v>
      </c>
    </row>
    <row r="3628" spans="1:2" x14ac:dyDescent="0.3">
      <c r="A3628" s="31">
        <v>12</v>
      </c>
      <c r="B3628" t="str">
        <f t="shared" si="56"/>
        <v>10-20</v>
      </c>
    </row>
    <row r="3629" spans="1:2" x14ac:dyDescent="0.3">
      <c r="A3629" s="30">
        <v>12</v>
      </c>
      <c r="B3629" t="str">
        <f t="shared" si="56"/>
        <v>10-20</v>
      </c>
    </row>
    <row r="3630" spans="1:2" x14ac:dyDescent="0.3">
      <c r="A3630" s="31">
        <v>10</v>
      </c>
      <c r="B3630" t="str">
        <f t="shared" si="56"/>
        <v>0-10</v>
      </c>
    </row>
    <row r="3631" spans="1:2" x14ac:dyDescent="0.3">
      <c r="A3631" s="30">
        <v>11</v>
      </c>
      <c r="B3631" t="str">
        <f t="shared" si="56"/>
        <v>10-20</v>
      </c>
    </row>
    <row r="3632" spans="1:2" x14ac:dyDescent="0.3">
      <c r="A3632" s="31">
        <v>9</v>
      </c>
      <c r="B3632" t="str">
        <f t="shared" si="56"/>
        <v>0-10</v>
      </c>
    </row>
    <row r="3633" spans="1:2" x14ac:dyDescent="0.3">
      <c r="A3633" s="30">
        <v>12</v>
      </c>
      <c r="B3633" t="str">
        <f t="shared" si="56"/>
        <v>10-20</v>
      </c>
    </row>
    <row r="3634" spans="1:2" x14ac:dyDescent="0.3">
      <c r="A3634" s="31">
        <v>11</v>
      </c>
      <c r="B3634" t="str">
        <f t="shared" si="56"/>
        <v>10-20</v>
      </c>
    </row>
    <row r="3635" spans="1:2" x14ac:dyDescent="0.3">
      <c r="A3635" s="30">
        <v>10</v>
      </c>
      <c r="B3635" t="str">
        <f t="shared" si="56"/>
        <v>0-10</v>
      </c>
    </row>
    <row r="3636" spans="1:2" x14ac:dyDescent="0.3">
      <c r="A3636" s="31">
        <v>12</v>
      </c>
      <c r="B3636" t="str">
        <f t="shared" si="56"/>
        <v>10-20</v>
      </c>
    </row>
    <row r="3637" spans="1:2" x14ac:dyDescent="0.3">
      <c r="A3637" s="30">
        <v>10</v>
      </c>
      <c r="B3637" t="str">
        <f t="shared" si="56"/>
        <v>0-10</v>
      </c>
    </row>
    <row r="3638" spans="1:2" x14ac:dyDescent="0.3">
      <c r="A3638" s="31">
        <v>10</v>
      </c>
      <c r="B3638" t="str">
        <f t="shared" si="56"/>
        <v>0-10</v>
      </c>
    </row>
    <row r="3639" spans="1:2" x14ac:dyDescent="0.3">
      <c r="A3639" s="30">
        <v>12</v>
      </c>
      <c r="B3639" t="str">
        <f t="shared" si="56"/>
        <v>10-20</v>
      </c>
    </row>
    <row r="3640" spans="1:2" x14ac:dyDescent="0.3">
      <c r="A3640" s="31">
        <v>11</v>
      </c>
      <c r="B3640" t="str">
        <f t="shared" si="56"/>
        <v>10-20</v>
      </c>
    </row>
    <row r="3641" spans="1:2" x14ac:dyDescent="0.3">
      <c r="A3641" s="30">
        <v>12</v>
      </c>
      <c r="B3641" t="str">
        <f t="shared" si="56"/>
        <v>10-20</v>
      </c>
    </row>
    <row r="3642" spans="1:2" x14ac:dyDescent="0.3">
      <c r="A3642" s="31">
        <v>6</v>
      </c>
      <c r="B3642" t="str">
        <f t="shared" si="56"/>
        <v>0-10</v>
      </c>
    </row>
    <row r="3643" spans="1:2" x14ac:dyDescent="0.3">
      <c r="A3643" s="30">
        <v>6</v>
      </c>
      <c r="B3643" t="str">
        <f t="shared" si="56"/>
        <v>0-10</v>
      </c>
    </row>
    <row r="3644" spans="1:2" x14ac:dyDescent="0.3">
      <c r="A3644" s="31">
        <v>9</v>
      </c>
      <c r="B3644" t="str">
        <f t="shared" si="56"/>
        <v>0-10</v>
      </c>
    </row>
    <row r="3645" spans="1:2" x14ac:dyDescent="0.3">
      <c r="A3645" s="30">
        <v>11</v>
      </c>
      <c r="B3645" t="str">
        <f t="shared" si="56"/>
        <v>10-20</v>
      </c>
    </row>
    <row r="3646" spans="1:2" x14ac:dyDescent="0.3">
      <c r="A3646" s="31">
        <v>10</v>
      </c>
      <c r="B3646" t="str">
        <f t="shared" si="56"/>
        <v>0-10</v>
      </c>
    </row>
    <row r="3647" spans="1:2" x14ac:dyDescent="0.3">
      <c r="A3647" s="30">
        <v>11</v>
      </c>
      <c r="B3647" t="str">
        <f t="shared" si="56"/>
        <v>10-20</v>
      </c>
    </row>
    <row r="3648" spans="1:2" x14ac:dyDescent="0.3">
      <c r="A3648" s="31">
        <v>12</v>
      </c>
      <c r="B3648" t="str">
        <f t="shared" si="56"/>
        <v>10-20</v>
      </c>
    </row>
    <row r="3649" spans="1:2" x14ac:dyDescent="0.3">
      <c r="A3649" s="30">
        <v>12</v>
      </c>
      <c r="B3649" t="str">
        <f t="shared" si="56"/>
        <v>10-20</v>
      </c>
    </row>
    <row r="3650" spans="1:2" x14ac:dyDescent="0.3">
      <c r="A3650" s="31">
        <v>11</v>
      </c>
      <c r="B3650" t="str">
        <f t="shared" si="56"/>
        <v>10-20</v>
      </c>
    </row>
    <row r="3651" spans="1:2" x14ac:dyDescent="0.3">
      <c r="A3651" s="30">
        <v>10</v>
      </c>
      <c r="B3651" t="str">
        <f t="shared" si="56"/>
        <v>0-10</v>
      </c>
    </row>
    <row r="3652" spans="1:2" x14ac:dyDescent="0.3">
      <c r="A3652" s="31">
        <v>12</v>
      </c>
      <c r="B3652" t="str">
        <f t="shared" si="56"/>
        <v>10-20</v>
      </c>
    </row>
    <row r="3653" spans="1:2" x14ac:dyDescent="0.3">
      <c r="A3653" s="30">
        <v>12</v>
      </c>
      <c r="B3653" t="str">
        <f t="shared" si="56"/>
        <v>10-20</v>
      </c>
    </row>
    <row r="3654" spans="1:2" x14ac:dyDescent="0.3">
      <c r="A3654" s="31">
        <v>12</v>
      </c>
      <c r="B3654" t="str">
        <f t="shared" ref="B3654:B3717" si="57">IF(A3654&lt;=10,"0-10",IF(A3654&lt;=20,"10-20",IF(A3654&lt;=30,"20-30","30 Above")))</f>
        <v>10-20</v>
      </c>
    </row>
    <row r="3655" spans="1:2" x14ac:dyDescent="0.3">
      <c r="A3655" s="30">
        <v>11</v>
      </c>
      <c r="B3655" t="str">
        <f t="shared" si="57"/>
        <v>10-20</v>
      </c>
    </row>
    <row r="3656" spans="1:2" x14ac:dyDescent="0.3">
      <c r="A3656" s="31">
        <v>12</v>
      </c>
      <c r="B3656" t="str">
        <f t="shared" si="57"/>
        <v>10-20</v>
      </c>
    </row>
    <row r="3657" spans="1:2" x14ac:dyDescent="0.3">
      <c r="A3657" s="30">
        <v>10</v>
      </c>
      <c r="B3657" t="str">
        <f t="shared" si="57"/>
        <v>0-10</v>
      </c>
    </row>
    <row r="3658" spans="1:2" x14ac:dyDescent="0.3">
      <c r="A3658" s="31">
        <v>12</v>
      </c>
      <c r="B3658" t="str">
        <f t="shared" si="57"/>
        <v>10-20</v>
      </c>
    </row>
    <row r="3659" spans="1:2" x14ac:dyDescent="0.3">
      <c r="A3659" s="30">
        <v>6</v>
      </c>
      <c r="B3659" t="str">
        <f t="shared" si="57"/>
        <v>0-10</v>
      </c>
    </row>
    <row r="3660" spans="1:2" x14ac:dyDescent="0.3">
      <c r="A3660" s="31">
        <v>10</v>
      </c>
      <c r="B3660" t="str">
        <f t="shared" si="57"/>
        <v>0-10</v>
      </c>
    </row>
    <row r="3661" spans="1:2" x14ac:dyDescent="0.3">
      <c r="A3661" s="30">
        <v>10</v>
      </c>
      <c r="B3661" t="str">
        <f t="shared" si="57"/>
        <v>0-10</v>
      </c>
    </row>
    <row r="3662" spans="1:2" x14ac:dyDescent="0.3">
      <c r="A3662" s="31">
        <v>12</v>
      </c>
      <c r="B3662" t="str">
        <f t="shared" si="57"/>
        <v>10-20</v>
      </c>
    </row>
    <row r="3663" spans="1:2" x14ac:dyDescent="0.3">
      <c r="A3663" s="30">
        <v>11</v>
      </c>
      <c r="B3663" t="str">
        <f t="shared" si="57"/>
        <v>10-20</v>
      </c>
    </row>
    <row r="3664" spans="1:2" x14ac:dyDescent="0.3">
      <c r="A3664" s="31">
        <v>11</v>
      </c>
      <c r="B3664" t="str">
        <f t="shared" si="57"/>
        <v>10-20</v>
      </c>
    </row>
    <row r="3665" spans="1:2" x14ac:dyDescent="0.3">
      <c r="A3665" s="30">
        <v>10</v>
      </c>
      <c r="B3665" t="str">
        <f t="shared" si="57"/>
        <v>0-10</v>
      </c>
    </row>
    <row r="3666" spans="1:2" x14ac:dyDescent="0.3">
      <c r="A3666" s="31">
        <v>6</v>
      </c>
      <c r="B3666" t="str">
        <f t="shared" si="57"/>
        <v>0-10</v>
      </c>
    </row>
    <row r="3667" spans="1:2" x14ac:dyDescent="0.3">
      <c r="A3667" s="30">
        <v>10</v>
      </c>
      <c r="B3667" t="str">
        <f t="shared" si="57"/>
        <v>0-10</v>
      </c>
    </row>
    <row r="3668" spans="1:2" x14ac:dyDescent="0.3">
      <c r="A3668" s="31">
        <v>12</v>
      </c>
      <c r="B3668" t="str">
        <f t="shared" si="57"/>
        <v>10-20</v>
      </c>
    </row>
    <row r="3669" spans="1:2" x14ac:dyDescent="0.3">
      <c r="A3669" s="30">
        <v>12</v>
      </c>
      <c r="B3669" t="str">
        <f t="shared" si="57"/>
        <v>10-20</v>
      </c>
    </row>
    <row r="3670" spans="1:2" x14ac:dyDescent="0.3">
      <c r="A3670" s="31">
        <v>10</v>
      </c>
      <c r="B3670" t="str">
        <f t="shared" si="57"/>
        <v>0-10</v>
      </c>
    </row>
    <row r="3671" spans="1:2" x14ac:dyDescent="0.3">
      <c r="A3671" s="30">
        <v>9</v>
      </c>
      <c r="B3671" t="str">
        <f t="shared" si="57"/>
        <v>0-10</v>
      </c>
    </row>
    <row r="3672" spans="1:2" x14ac:dyDescent="0.3">
      <c r="A3672" s="31">
        <v>12</v>
      </c>
      <c r="B3672" t="str">
        <f t="shared" si="57"/>
        <v>10-20</v>
      </c>
    </row>
    <row r="3673" spans="1:2" x14ac:dyDescent="0.3">
      <c r="A3673" s="30">
        <v>11</v>
      </c>
      <c r="B3673" t="str">
        <f t="shared" si="57"/>
        <v>10-20</v>
      </c>
    </row>
    <row r="3674" spans="1:2" x14ac:dyDescent="0.3">
      <c r="A3674" s="31">
        <v>10</v>
      </c>
      <c r="B3674" t="str">
        <f t="shared" si="57"/>
        <v>0-10</v>
      </c>
    </row>
    <row r="3675" spans="1:2" x14ac:dyDescent="0.3">
      <c r="A3675" s="30">
        <v>11</v>
      </c>
      <c r="B3675" t="str">
        <f t="shared" si="57"/>
        <v>10-20</v>
      </c>
    </row>
    <row r="3676" spans="1:2" x14ac:dyDescent="0.3">
      <c r="A3676" s="31">
        <v>12</v>
      </c>
      <c r="B3676" t="str">
        <f t="shared" si="57"/>
        <v>10-20</v>
      </c>
    </row>
    <row r="3677" spans="1:2" x14ac:dyDescent="0.3">
      <c r="A3677" s="30">
        <v>12</v>
      </c>
      <c r="B3677" t="str">
        <f t="shared" si="57"/>
        <v>10-20</v>
      </c>
    </row>
    <row r="3678" spans="1:2" x14ac:dyDescent="0.3">
      <c r="A3678" s="31">
        <v>10</v>
      </c>
      <c r="B3678" t="str">
        <f t="shared" si="57"/>
        <v>0-10</v>
      </c>
    </row>
    <row r="3679" spans="1:2" x14ac:dyDescent="0.3">
      <c r="A3679" s="30">
        <v>12</v>
      </c>
      <c r="B3679" t="str">
        <f t="shared" si="57"/>
        <v>10-20</v>
      </c>
    </row>
    <row r="3680" spans="1:2" x14ac:dyDescent="0.3">
      <c r="A3680" s="31">
        <v>12</v>
      </c>
      <c r="B3680" t="str">
        <f t="shared" si="57"/>
        <v>10-20</v>
      </c>
    </row>
    <row r="3681" spans="1:2" x14ac:dyDescent="0.3">
      <c r="A3681" s="30">
        <v>11</v>
      </c>
      <c r="B3681" t="str">
        <f t="shared" si="57"/>
        <v>10-20</v>
      </c>
    </row>
    <row r="3682" spans="1:2" x14ac:dyDescent="0.3">
      <c r="A3682" s="31">
        <v>11</v>
      </c>
      <c r="B3682" t="str">
        <f t="shared" si="57"/>
        <v>10-20</v>
      </c>
    </row>
    <row r="3683" spans="1:2" x14ac:dyDescent="0.3">
      <c r="A3683" s="30">
        <v>11</v>
      </c>
      <c r="B3683" t="str">
        <f t="shared" si="57"/>
        <v>10-20</v>
      </c>
    </row>
    <row r="3684" spans="1:2" x14ac:dyDescent="0.3">
      <c r="A3684" s="31">
        <v>12</v>
      </c>
      <c r="B3684" t="str">
        <f t="shared" si="57"/>
        <v>10-20</v>
      </c>
    </row>
    <row r="3685" spans="1:2" x14ac:dyDescent="0.3">
      <c r="A3685" s="30">
        <v>12</v>
      </c>
      <c r="B3685" t="str">
        <f t="shared" si="57"/>
        <v>10-20</v>
      </c>
    </row>
    <row r="3686" spans="1:2" x14ac:dyDescent="0.3">
      <c r="A3686" s="31">
        <v>12</v>
      </c>
      <c r="B3686" t="str">
        <f t="shared" si="57"/>
        <v>10-20</v>
      </c>
    </row>
    <row r="3687" spans="1:2" x14ac:dyDescent="0.3">
      <c r="A3687" s="30">
        <v>6</v>
      </c>
      <c r="B3687" t="str">
        <f t="shared" si="57"/>
        <v>0-10</v>
      </c>
    </row>
    <row r="3688" spans="1:2" x14ac:dyDescent="0.3">
      <c r="A3688" s="31">
        <v>9</v>
      </c>
      <c r="B3688" t="str">
        <f t="shared" si="57"/>
        <v>0-10</v>
      </c>
    </row>
    <row r="3689" spans="1:2" x14ac:dyDescent="0.3">
      <c r="A3689" s="30">
        <v>10</v>
      </c>
      <c r="B3689" t="str">
        <f t="shared" si="57"/>
        <v>0-10</v>
      </c>
    </row>
    <row r="3690" spans="1:2" x14ac:dyDescent="0.3">
      <c r="A3690" s="31">
        <v>12</v>
      </c>
      <c r="B3690" t="str">
        <f t="shared" si="57"/>
        <v>10-20</v>
      </c>
    </row>
    <row r="3691" spans="1:2" x14ac:dyDescent="0.3">
      <c r="A3691" s="30">
        <v>11</v>
      </c>
      <c r="B3691" t="str">
        <f t="shared" si="57"/>
        <v>10-20</v>
      </c>
    </row>
    <row r="3692" spans="1:2" x14ac:dyDescent="0.3">
      <c r="A3692" s="31">
        <v>10</v>
      </c>
      <c r="B3692" t="str">
        <f t="shared" si="57"/>
        <v>0-10</v>
      </c>
    </row>
    <row r="3693" spans="1:2" x14ac:dyDescent="0.3">
      <c r="A3693" s="30">
        <v>11</v>
      </c>
      <c r="B3693" t="str">
        <f t="shared" si="57"/>
        <v>10-20</v>
      </c>
    </row>
    <row r="3694" spans="1:2" x14ac:dyDescent="0.3">
      <c r="A3694" s="31">
        <v>10</v>
      </c>
      <c r="B3694" t="str">
        <f t="shared" si="57"/>
        <v>0-10</v>
      </c>
    </row>
    <row r="3695" spans="1:2" x14ac:dyDescent="0.3">
      <c r="A3695" s="30">
        <v>10</v>
      </c>
      <c r="B3695" t="str">
        <f t="shared" si="57"/>
        <v>0-10</v>
      </c>
    </row>
    <row r="3696" spans="1:2" x14ac:dyDescent="0.3">
      <c r="A3696" s="31">
        <v>10</v>
      </c>
      <c r="B3696" t="str">
        <f t="shared" si="57"/>
        <v>0-10</v>
      </c>
    </row>
    <row r="3697" spans="1:2" x14ac:dyDescent="0.3">
      <c r="A3697" s="30">
        <v>11</v>
      </c>
      <c r="B3697" t="str">
        <f t="shared" si="57"/>
        <v>10-20</v>
      </c>
    </row>
    <row r="3698" spans="1:2" x14ac:dyDescent="0.3">
      <c r="A3698" s="31">
        <v>11</v>
      </c>
      <c r="B3698" t="str">
        <f t="shared" si="57"/>
        <v>10-20</v>
      </c>
    </row>
    <row r="3699" spans="1:2" x14ac:dyDescent="0.3">
      <c r="A3699" s="30">
        <v>9</v>
      </c>
      <c r="B3699" t="str">
        <f t="shared" si="57"/>
        <v>0-10</v>
      </c>
    </row>
    <row r="3700" spans="1:2" x14ac:dyDescent="0.3">
      <c r="A3700" s="31">
        <v>11</v>
      </c>
      <c r="B3700" t="str">
        <f t="shared" si="57"/>
        <v>10-20</v>
      </c>
    </row>
    <row r="3701" spans="1:2" x14ac:dyDescent="0.3">
      <c r="A3701" s="30">
        <v>11</v>
      </c>
      <c r="B3701" t="str">
        <f t="shared" si="57"/>
        <v>10-20</v>
      </c>
    </row>
    <row r="3702" spans="1:2" x14ac:dyDescent="0.3">
      <c r="A3702" s="31">
        <v>12</v>
      </c>
      <c r="B3702" t="str">
        <f t="shared" si="57"/>
        <v>10-20</v>
      </c>
    </row>
    <row r="3703" spans="1:2" x14ac:dyDescent="0.3">
      <c r="A3703" s="30">
        <v>12</v>
      </c>
      <c r="B3703" t="str">
        <f t="shared" si="57"/>
        <v>10-20</v>
      </c>
    </row>
    <row r="3704" spans="1:2" x14ac:dyDescent="0.3">
      <c r="A3704" s="31">
        <v>10</v>
      </c>
      <c r="B3704" t="str">
        <f t="shared" si="57"/>
        <v>0-10</v>
      </c>
    </row>
    <row r="3705" spans="1:2" x14ac:dyDescent="0.3">
      <c r="A3705" s="30">
        <v>11</v>
      </c>
      <c r="B3705" t="str">
        <f t="shared" si="57"/>
        <v>10-20</v>
      </c>
    </row>
    <row r="3706" spans="1:2" x14ac:dyDescent="0.3">
      <c r="A3706" s="31">
        <v>12</v>
      </c>
      <c r="B3706" t="str">
        <f t="shared" si="57"/>
        <v>10-20</v>
      </c>
    </row>
    <row r="3707" spans="1:2" x14ac:dyDescent="0.3">
      <c r="A3707" s="30">
        <v>11</v>
      </c>
      <c r="B3707" t="str">
        <f t="shared" si="57"/>
        <v>10-20</v>
      </c>
    </row>
    <row r="3708" spans="1:2" x14ac:dyDescent="0.3">
      <c r="A3708" s="31">
        <v>11</v>
      </c>
      <c r="B3708" t="str">
        <f t="shared" si="57"/>
        <v>10-20</v>
      </c>
    </row>
    <row r="3709" spans="1:2" x14ac:dyDescent="0.3">
      <c r="A3709" s="30">
        <v>12</v>
      </c>
      <c r="B3709" t="str">
        <f t="shared" si="57"/>
        <v>10-20</v>
      </c>
    </row>
    <row r="3710" spans="1:2" x14ac:dyDescent="0.3">
      <c r="A3710" s="31">
        <v>12</v>
      </c>
      <c r="B3710" t="str">
        <f t="shared" si="57"/>
        <v>10-20</v>
      </c>
    </row>
    <row r="3711" spans="1:2" x14ac:dyDescent="0.3">
      <c r="A3711" s="30">
        <v>11</v>
      </c>
      <c r="B3711" t="str">
        <f t="shared" si="57"/>
        <v>10-20</v>
      </c>
    </row>
    <row r="3712" spans="1:2" x14ac:dyDescent="0.3">
      <c r="A3712" s="31">
        <v>12</v>
      </c>
      <c r="B3712" t="str">
        <f t="shared" si="57"/>
        <v>10-20</v>
      </c>
    </row>
    <row r="3713" spans="1:2" x14ac:dyDescent="0.3">
      <c r="A3713" s="30">
        <v>6</v>
      </c>
      <c r="B3713" t="str">
        <f t="shared" si="57"/>
        <v>0-10</v>
      </c>
    </row>
    <row r="3714" spans="1:2" x14ac:dyDescent="0.3">
      <c r="A3714" s="31">
        <v>10</v>
      </c>
      <c r="B3714" t="str">
        <f t="shared" si="57"/>
        <v>0-10</v>
      </c>
    </row>
    <row r="3715" spans="1:2" x14ac:dyDescent="0.3">
      <c r="A3715" s="30">
        <v>10</v>
      </c>
      <c r="B3715" t="str">
        <f t="shared" si="57"/>
        <v>0-10</v>
      </c>
    </row>
    <row r="3716" spans="1:2" x14ac:dyDescent="0.3">
      <c r="A3716" s="31">
        <v>11</v>
      </c>
      <c r="B3716" t="str">
        <f t="shared" si="57"/>
        <v>10-20</v>
      </c>
    </row>
    <row r="3717" spans="1:2" x14ac:dyDescent="0.3">
      <c r="A3717" s="30">
        <v>11</v>
      </c>
      <c r="B3717" t="str">
        <f t="shared" si="57"/>
        <v>10-20</v>
      </c>
    </row>
    <row r="3718" spans="1:2" x14ac:dyDescent="0.3">
      <c r="A3718" s="31">
        <v>9</v>
      </c>
      <c r="B3718" t="str">
        <f t="shared" ref="B3718:B3781" si="58">IF(A3718&lt;=10,"0-10",IF(A3718&lt;=20,"10-20",IF(A3718&lt;=30,"20-30","30 Above")))</f>
        <v>0-10</v>
      </c>
    </row>
    <row r="3719" spans="1:2" x14ac:dyDescent="0.3">
      <c r="A3719" s="30">
        <v>11</v>
      </c>
      <c r="B3719" t="str">
        <f t="shared" si="58"/>
        <v>10-20</v>
      </c>
    </row>
    <row r="3720" spans="1:2" x14ac:dyDescent="0.3">
      <c r="A3720" s="31">
        <v>11</v>
      </c>
      <c r="B3720" t="str">
        <f t="shared" si="58"/>
        <v>10-20</v>
      </c>
    </row>
    <row r="3721" spans="1:2" x14ac:dyDescent="0.3">
      <c r="A3721" s="30">
        <v>11</v>
      </c>
      <c r="B3721" t="str">
        <f t="shared" si="58"/>
        <v>10-20</v>
      </c>
    </row>
    <row r="3722" spans="1:2" x14ac:dyDescent="0.3">
      <c r="A3722" s="31">
        <v>11</v>
      </c>
      <c r="B3722" t="str">
        <f t="shared" si="58"/>
        <v>10-20</v>
      </c>
    </row>
    <row r="3723" spans="1:2" x14ac:dyDescent="0.3">
      <c r="A3723" s="30">
        <v>12</v>
      </c>
      <c r="B3723" t="str">
        <f t="shared" si="58"/>
        <v>10-20</v>
      </c>
    </row>
    <row r="3724" spans="1:2" x14ac:dyDescent="0.3">
      <c r="A3724" s="31">
        <v>10</v>
      </c>
      <c r="B3724" t="str">
        <f t="shared" si="58"/>
        <v>0-10</v>
      </c>
    </row>
    <row r="3725" spans="1:2" x14ac:dyDescent="0.3">
      <c r="A3725" s="30">
        <v>10</v>
      </c>
      <c r="B3725" t="str">
        <f t="shared" si="58"/>
        <v>0-10</v>
      </c>
    </row>
    <row r="3726" spans="1:2" x14ac:dyDescent="0.3">
      <c r="A3726" s="31">
        <v>12</v>
      </c>
      <c r="B3726" t="str">
        <f t="shared" si="58"/>
        <v>10-20</v>
      </c>
    </row>
    <row r="3727" spans="1:2" x14ac:dyDescent="0.3">
      <c r="A3727" s="30">
        <v>10</v>
      </c>
      <c r="B3727" t="str">
        <f t="shared" si="58"/>
        <v>0-10</v>
      </c>
    </row>
    <row r="3728" spans="1:2" x14ac:dyDescent="0.3">
      <c r="A3728" s="31">
        <v>10</v>
      </c>
      <c r="B3728" t="str">
        <f t="shared" si="58"/>
        <v>0-10</v>
      </c>
    </row>
    <row r="3729" spans="1:2" x14ac:dyDescent="0.3">
      <c r="A3729" s="30">
        <v>12</v>
      </c>
      <c r="B3729" t="str">
        <f t="shared" si="58"/>
        <v>10-20</v>
      </c>
    </row>
    <row r="3730" spans="1:2" x14ac:dyDescent="0.3">
      <c r="A3730" s="31">
        <v>10</v>
      </c>
      <c r="B3730" t="str">
        <f t="shared" si="58"/>
        <v>0-10</v>
      </c>
    </row>
    <row r="3731" spans="1:2" x14ac:dyDescent="0.3">
      <c r="A3731" s="30">
        <v>9</v>
      </c>
      <c r="B3731" t="str">
        <f t="shared" si="58"/>
        <v>0-10</v>
      </c>
    </row>
    <row r="3732" spans="1:2" x14ac:dyDescent="0.3">
      <c r="A3732" s="31">
        <v>8</v>
      </c>
      <c r="B3732" t="str">
        <f t="shared" si="58"/>
        <v>0-10</v>
      </c>
    </row>
    <row r="3733" spans="1:2" x14ac:dyDescent="0.3">
      <c r="A3733" s="30">
        <v>10</v>
      </c>
      <c r="B3733" t="str">
        <f t="shared" si="58"/>
        <v>0-10</v>
      </c>
    </row>
    <row r="3734" spans="1:2" x14ac:dyDescent="0.3">
      <c r="A3734" s="31">
        <v>10</v>
      </c>
      <c r="B3734" t="str">
        <f t="shared" si="58"/>
        <v>0-10</v>
      </c>
    </row>
    <row r="3735" spans="1:2" x14ac:dyDescent="0.3">
      <c r="A3735" s="30">
        <v>11</v>
      </c>
      <c r="B3735" t="str">
        <f t="shared" si="58"/>
        <v>10-20</v>
      </c>
    </row>
    <row r="3736" spans="1:2" x14ac:dyDescent="0.3">
      <c r="A3736" s="31">
        <v>9</v>
      </c>
      <c r="B3736" t="str">
        <f t="shared" si="58"/>
        <v>0-10</v>
      </c>
    </row>
    <row r="3737" spans="1:2" x14ac:dyDescent="0.3">
      <c r="A3737" s="30">
        <v>10</v>
      </c>
      <c r="B3737" t="str">
        <f t="shared" si="58"/>
        <v>0-10</v>
      </c>
    </row>
    <row r="3738" spans="1:2" x14ac:dyDescent="0.3">
      <c r="A3738" s="31">
        <v>11</v>
      </c>
      <c r="B3738" t="str">
        <f t="shared" si="58"/>
        <v>10-20</v>
      </c>
    </row>
    <row r="3739" spans="1:2" x14ac:dyDescent="0.3">
      <c r="A3739" s="30">
        <v>9</v>
      </c>
      <c r="B3739" t="str">
        <f t="shared" si="58"/>
        <v>0-10</v>
      </c>
    </row>
    <row r="3740" spans="1:2" x14ac:dyDescent="0.3">
      <c r="A3740" s="31">
        <v>9</v>
      </c>
      <c r="B3740" t="str">
        <f t="shared" si="58"/>
        <v>0-10</v>
      </c>
    </row>
    <row r="3741" spans="1:2" x14ac:dyDescent="0.3">
      <c r="A3741" s="30">
        <v>5</v>
      </c>
      <c r="B3741" t="str">
        <f t="shared" si="58"/>
        <v>0-10</v>
      </c>
    </row>
    <row r="3742" spans="1:2" x14ac:dyDescent="0.3">
      <c r="A3742" s="31">
        <v>10</v>
      </c>
      <c r="B3742" t="str">
        <f t="shared" si="58"/>
        <v>0-10</v>
      </c>
    </row>
    <row r="3743" spans="1:2" x14ac:dyDescent="0.3">
      <c r="A3743" s="30">
        <v>9</v>
      </c>
      <c r="B3743" t="str">
        <f t="shared" si="58"/>
        <v>0-10</v>
      </c>
    </row>
    <row r="3744" spans="1:2" x14ac:dyDescent="0.3">
      <c r="A3744" s="31">
        <v>8</v>
      </c>
      <c r="B3744" t="str">
        <f t="shared" si="58"/>
        <v>0-10</v>
      </c>
    </row>
    <row r="3745" spans="1:2" x14ac:dyDescent="0.3">
      <c r="A3745" s="30">
        <v>10</v>
      </c>
      <c r="B3745" t="str">
        <f t="shared" si="58"/>
        <v>0-10</v>
      </c>
    </row>
    <row r="3746" spans="1:2" x14ac:dyDescent="0.3">
      <c r="A3746" s="31">
        <v>10</v>
      </c>
      <c r="B3746" t="str">
        <f t="shared" si="58"/>
        <v>0-10</v>
      </c>
    </row>
    <row r="3747" spans="1:2" x14ac:dyDescent="0.3">
      <c r="A3747" s="30">
        <v>9</v>
      </c>
      <c r="B3747" t="str">
        <f t="shared" si="58"/>
        <v>0-10</v>
      </c>
    </row>
    <row r="3748" spans="1:2" x14ac:dyDescent="0.3">
      <c r="A3748" s="31">
        <v>10</v>
      </c>
      <c r="B3748" t="str">
        <f t="shared" si="58"/>
        <v>0-10</v>
      </c>
    </row>
    <row r="3749" spans="1:2" x14ac:dyDescent="0.3">
      <c r="A3749" s="30">
        <v>9</v>
      </c>
      <c r="B3749" t="str">
        <f t="shared" si="58"/>
        <v>0-10</v>
      </c>
    </row>
    <row r="3750" spans="1:2" x14ac:dyDescent="0.3">
      <c r="A3750" s="31">
        <v>8</v>
      </c>
      <c r="B3750" t="str">
        <f t="shared" si="58"/>
        <v>0-10</v>
      </c>
    </row>
    <row r="3751" spans="1:2" x14ac:dyDescent="0.3">
      <c r="A3751" s="30">
        <v>9</v>
      </c>
      <c r="B3751" t="str">
        <f t="shared" si="58"/>
        <v>0-10</v>
      </c>
    </row>
    <row r="3752" spans="1:2" x14ac:dyDescent="0.3">
      <c r="A3752" s="31">
        <v>10</v>
      </c>
      <c r="B3752" t="str">
        <f t="shared" si="58"/>
        <v>0-10</v>
      </c>
    </row>
    <row r="3753" spans="1:2" x14ac:dyDescent="0.3">
      <c r="A3753" s="30">
        <v>9</v>
      </c>
      <c r="B3753" t="str">
        <f t="shared" si="58"/>
        <v>0-10</v>
      </c>
    </row>
    <row r="3754" spans="1:2" x14ac:dyDescent="0.3">
      <c r="A3754" s="31">
        <v>9</v>
      </c>
      <c r="B3754" t="str">
        <f t="shared" si="58"/>
        <v>0-10</v>
      </c>
    </row>
    <row r="3755" spans="1:2" x14ac:dyDescent="0.3">
      <c r="A3755" s="30">
        <v>11</v>
      </c>
      <c r="B3755" t="str">
        <f t="shared" si="58"/>
        <v>10-20</v>
      </c>
    </row>
    <row r="3756" spans="1:2" x14ac:dyDescent="0.3">
      <c r="A3756" s="31">
        <v>10</v>
      </c>
      <c r="B3756" t="str">
        <f t="shared" si="58"/>
        <v>0-10</v>
      </c>
    </row>
    <row r="3757" spans="1:2" x14ac:dyDescent="0.3">
      <c r="A3757" s="30">
        <v>10</v>
      </c>
      <c r="B3757" t="str">
        <f t="shared" si="58"/>
        <v>0-10</v>
      </c>
    </row>
    <row r="3758" spans="1:2" x14ac:dyDescent="0.3">
      <c r="A3758" s="31">
        <v>9</v>
      </c>
      <c r="B3758" t="str">
        <f t="shared" si="58"/>
        <v>0-10</v>
      </c>
    </row>
    <row r="3759" spans="1:2" x14ac:dyDescent="0.3">
      <c r="A3759" s="30">
        <v>8</v>
      </c>
      <c r="B3759" t="str">
        <f t="shared" si="58"/>
        <v>0-10</v>
      </c>
    </row>
    <row r="3760" spans="1:2" x14ac:dyDescent="0.3">
      <c r="A3760" s="31">
        <v>11</v>
      </c>
      <c r="B3760" t="str">
        <f t="shared" si="58"/>
        <v>10-20</v>
      </c>
    </row>
    <row r="3761" spans="1:2" x14ac:dyDescent="0.3">
      <c r="A3761" s="30">
        <v>10</v>
      </c>
      <c r="B3761" t="str">
        <f t="shared" si="58"/>
        <v>0-10</v>
      </c>
    </row>
    <row r="3762" spans="1:2" x14ac:dyDescent="0.3">
      <c r="A3762" s="31">
        <v>10</v>
      </c>
      <c r="B3762" t="str">
        <f t="shared" si="58"/>
        <v>0-10</v>
      </c>
    </row>
    <row r="3763" spans="1:2" x14ac:dyDescent="0.3">
      <c r="A3763" s="30">
        <v>9</v>
      </c>
      <c r="B3763" t="str">
        <f t="shared" si="58"/>
        <v>0-10</v>
      </c>
    </row>
    <row r="3764" spans="1:2" x14ac:dyDescent="0.3">
      <c r="A3764" s="31">
        <v>10</v>
      </c>
      <c r="B3764" t="str">
        <f t="shared" si="58"/>
        <v>0-10</v>
      </c>
    </row>
    <row r="3765" spans="1:2" x14ac:dyDescent="0.3">
      <c r="A3765" s="30">
        <v>8</v>
      </c>
      <c r="B3765" t="str">
        <f t="shared" si="58"/>
        <v>0-10</v>
      </c>
    </row>
    <row r="3766" spans="1:2" x14ac:dyDescent="0.3">
      <c r="A3766" s="31">
        <v>11</v>
      </c>
      <c r="B3766" t="str">
        <f t="shared" si="58"/>
        <v>10-20</v>
      </c>
    </row>
    <row r="3767" spans="1:2" x14ac:dyDescent="0.3">
      <c r="A3767" s="30">
        <v>5</v>
      </c>
      <c r="B3767" t="str">
        <f t="shared" si="58"/>
        <v>0-10</v>
      </c>
    </row>
    <row r="3768" spans="1:2" x14ac:dyDescent="0.3">
      <c r="A3768" s="31">
        <v>11</v>
      </c>
      <c r="B3768" t="str">
        <f t="shared" si="58"/>
        <v>10-20</v>
      </c>
    </row>
    <row r="3769" spans="1:2" x14ac:dyDescent="0.3">
      <c r="A3769" s="30">
        <v>10</v>
      </c>
      <c r="B3769" t="str">
        <f t="shared" si="58"/>
        <v>0-10</v>
      </c>
    </row>
    <row r="3770" spans="1:2" x14ac:dyDescent="0.3">
      <c r="A3770" s="31">
        <v>10</v>
      </c>
      <c r="B3770" t="str">
        <f t="shared" si="58"/>
        <v>0-10</v>
      </c>
    </row>
    <row r="3771" spans="1:2" x14ac:dyDescent="0.3">
      <c r="A3771" s="30">
        <v>10</v>
      </c>
      <c r="B3771" t="str">
        <f t="shared" si="58"/>
        <v>0-10</v>
      </c>
    </row>
    <row r="3772" spans="1:2" x14ac:dyDescent="0.3">
      <c r="A3772" s="31">
        <v>9</v>
      </c>
      <c r="B3772" t="str">
        <f t="shared" si="58"/>
        <v>0-10</v>
      </c>
    </row>
    <row r="3773" spans="1:2" x14ac:dyDescent="0.3">
      <c r="A3773" s="30">
        <v>9</v>
      </c>
      <c r="B3773" t="str">
        <f t="shared" si="58"/>
        <v>0-10</v>
      </c>
    </row>
    <row r="3774" spans="1:2" x14ac:dyDescent="0.3">
      <c r="A3774" s="31">
        <v>10</v>
      </c>
      <c r="B3774" t="str">
        <f t="shared" si="58"/>
        <v>0-10</v>
      </c>
    </row>
    <row r="3775" spans="1:2" x14ac:dyDescent="0.3">
      <c r="A3775" s="30">
        <v>10</v>
      </c>
      <c r="B3775" t="str">
        <f t="shared" si="58"/>
        <v>0-10</v>
      </c>
    </row>
    <row r="3776" spans="1:2" x14ac:dyDescent="0.3">
      <c r="A3776" s="31">
        <v>10</v>
      </c>
      <c r="B3776" t="str">
        <f t="shared" si="58"/>
        <v>0-10</v>
      </c>
    </row>
    <row r="3777" spans="1:2" x14ac:dyDescent="0.3">
      <c r="A3777" s="30">
        <v>10</v>
      </c>
      <c r="B3777" t="str">
        <f t="shared" si="58"/>
        <v>0-10</v>
      </c>
    </row>
    <row r="3778" spans="1:2" x14ac:dyDescent="0.3">
      <c r="A3778" s="31">
        <v>5</v>
      </c>
      <c r="B3778" t="str">
        <f t="shared" si="58"/>
        <v>0-10</v>
      </c>
    </row>
    <row r="3779" spans="1:2" x14ac:dyDescent="0.3">
      <c r="A3779" s="30">
        <v>11</v>
      </c>
      <c r="B3779" t="str">
        <f t="shared" si="58"/>
        <v>10-20</v>
      </c>
    </row>
    <row r="3780" spans="1:2" x14ac:dyDescent="0.3">
      <c r="A3780" s="31">
        <v>10</v>
      </c>
      <c r="B3780" t="str">
        <f t="shared" si="58"/>
        <v>0-10</v>
      </c>
    </row>
    <row r="3781" spans="1:2" x14ac:dyDescent="0.3">
      <c r="A3781" s="30">
        <v>11</v>
      </c>
      <c r="B3781" t="str">
        <f t="shared" si="58"/>
        <v>10-20</v>
      </c>
    </row>
    <row r="3782" spans="1:2" x14ac:dyDescent="0.3">
      <c r="A3782" s="31">
        <v>9</v>
      </c>
      <c r="B3782" t="str">
        <f t="shared" ref="B3782:B3845" si="59">IF(A3782&lt;=10,"0-10",IF(A3782&lt;=20,"10-20",IF(A3782&lt;=30,"20-30","30 Above")))</f>
        <v>0-10</v>
      </c>
    </row>
    <row r="3783" spans="1:2" x14ac:dyDescent="0.3">
      <c r="A3783" s="30">
        <v>10</v>
      </c>
      <c r="B3783" t="str">
        <f t="shared" si="59"/>
        <v>0-10</v>
      </c>
    </row>
    <row r="3784" spans="1:2" x14ac:dyDescent="0.3">
      <c r="A3784" s="31">
        <v>10</v>
      </c>
      <c r="B3784" t="str">
        <f t="shared" si="59"/>
        <v>0-10</v>
      </c>
    </row>
    <row r="3785" spans="1:2" x14ac:dyDescent="0.3">
      <c r="A3785" s="30">
        <v>10</v>
      </c>
      <c r="B3785" t="str">
        <f t="shared" si="59"/>
        <v>0-10</v>
      </c>
    </row>
    <row r="3786" spans="1:2" x14ac:dyDescent="0.3">
      <c r="A3786" s="31">
        <v>10</v>
      </c>
      <c r="B3786" t="str">
        <f t="shared" si="59"/>
        <v>0-10</v>
      </c>
    </row>
    <row r="3787" spans="1:2" x14ac:dyDescent="0.3">
      <c r="A3787" s="30">
        <v>11</v>
      </c>
      <c r="B3787" t="str">
        <f t="shared" si="59"/>
        <v>10-20</v>
      </c>
    </row>
    <row r="3788" spans="1:2" x14ac:dyDescent="0.3">
      <c r="A3788" s="31">
        <v>10</v>
      </c>
      <c r="B3788" t="str">
        <f t="shared" si="59"/>
        <v>0-10</v>
      </c>
    </row>
    <row r="3789" spans="1:2" x14ac:dyDescent="0.3">
      <c r="A3789" s="30">
        <v>11</v>
      </c>
      <c r="B3789" t="str">
        <f t="shared" si="59"/>
        <v>10-20</v>
      </c>
    </row>
    <row r="3790" spans="1:2" x14ac:dyDescent="0.3">
      <c r="A3790" s="31">
        <v>8</v>
      </c>
      <c r="B3790" t="str">
        <f t="shared" si="59"/>
        <v>0-10</v>
      </c>
    </row>
    <row r="3791" spans="1:2" x14ac:dyDescent="0.3">
      <c r="A3791" s="30">
        <v>11</v>
      </c>
      <c r="B3791" t="str">
        <f t="shared" si="59"/>
        <v>10-20</v>
      </c>
    </row>
    <row r="3792" spans="1:2" x14ac:dyDescent="0.3">
      <c r="A3792" s="31">
        <v>5</v>
      </c>
      <c r="B3792" t="str">
        <f t="shared" si="59"/>
        <v>0-10</v>
      </c>
    </row>
    <row r="3793" spans="1:2" x14ac:dyDescent="0.3">
      <c r="A3793" s="30">
        <v>9</v>
      </c>
      <c r="B3793" t="str">
        <f t="shared" si="59"/>
        <v>0-10</v>
      </c>
    </row>
    <row r="3794" spans="1:2" x14ac:dyDescent="0.3">
      <c r="A3794" s="31">
        <v>10</v>
      </c>
      <c r="B3794" t="str">
        <f t="shared" si="59"/>
        <v>0-10</v>
      </c>
    </row>
    <row r="3795" spans="1:2" x14ac:dyDescent="0.3">
      <c r="A3795" s="30">
        <v>11</v>
      </c>
      <c r="B3795" t="str">
        <f t="shared" si="59"/>
        <v>10-20</v>
      </c>
    </row>
    <row r="3796" spans="1:2" x14ac:dyDescent="0.3">
      <c r="A3796" s="31">
        <v>11</v>
      </c>
      <c r="B3796" t="str">
        <f t="shared" si="59"/>
        <v>10-20</v>
      </c>
    </row>
    <row r="3797" spans="1:2" x14ac:dyDescent="0.3">
      <c r="A3797" s="30">
        <v>11</v>
      </c>
      <c r="B3797" t="str">
        <f t="shared" si="59"/>
        <v>10-20</v>
      </c>
    </row>
    <row r="3798" spans="1:2" x14ac:dyDescent="0.3">
      <c r="A3798" s="31">
        <v>11</v>
      </c>
      <c r="B3798" t="str">
        <f t="shared" si="59"/>
        <v>10-20</v>
      </c>
    </row>
    <row r="3799" spans="1:2" x14ac:dyDescent="0.3">
      <c r="A3799" s="30">
        <v>11</v>
      </c>
      <c r="B3799" t="str">
        <f t="shared" si="59"/>
        <v>10-20</v>
      </c>
    </row>
    <row r="3800" spans="1:2" x14ac:dyDescent="0.3">
      <c r="A3800" s="31">
        <v>9</v>
      </c>
      <c r="B3800" t="str">
        <f t="shared" si="59"/>
        <v>0-10</v>
      </c>
    </row>
    <row r="3801" spans="1:2" x14ac:dyDescent="0.3">
      <c r="A3801" s="30">
        <v>9</v>
      </c>
      <c r="B3801" t="str">
        <f t="shared" si="59"/>
        <v>0-10</v>
      </c>
    </row>
    <row r="3802" spans="1:2" x14ac:dyDescent="0.3">
      <c r="A3802" s="31">
        <v>9</v>
      </c>
      <c r="B3802" t="str">
        <f t="shared" si="59"/>
        <v>0-10</v>
      </c>
    </row>
    <row r="3803" spans="1:2" x14ac:dyDescent="0.3">
      <c r="A3803" s="30">
        <v>10</v>
      </c>
      <c r="B3803" t="str">
        <f t="shared" si="59"/>
        <v>0-10</v>
      </c>
    </row>
    <row r="3804" spans="1:2" x14ac:dyDescent="0.3">
      <c r="A3804" s="31">
        <v>10</v>
      </c>
      <c r="B3804" t="str">
        <f t="shared" si="59"/>
        <v>0-10</v>
      </c>
    </row>
    <row r="3805" spans="1:2" x14ac:dyDescent="0.3">
      <c r="A3805" s="30">
        <v>11</v>
      </c>
      <c r="B3805" t="str">
        <f t="shared" si="59"/>
        <v>10-20</v>
      </c>
    </row>
    <row r="3806" spans="1:2" x14ac:dyDescent="0.3">
      <c r="A3806" s="31">
        <v>9</v>
      </c>
      <c r="B3806" t="str">
        <f t="shared" si="59"/>
        <v>0-10</v>
      </c>
    </row>
    <row r="3807" spans="1:2" x14ac:dyDescent="0.3">
      <c r="A3807" s="30">
        <v>9</v>
      </c>
      <c r="B3807" t="str">
        <f t="shared" si="59"/>
        <v>0-10</v>
      </c>
    </row>
    <row r="3808" spans="1:2" x14ac:dyDescent="0.3">
      <c r="A3808" s="31">
        <v>9</v>
      </c>
      <c r="B3808" t="str">
        <f t="shared" si="59"/>
        <v>0-10</v>
      </c>
    </row>
    <row r="3809" spans="1:2" x14ac:dyDescent="0.3">
      <c r="A3809" s="30">
        <v>8</v>
      </c>
      <c r="B3809" t="str">
        <f t="shared" si="59"/>
        <v>0-10</v>
      </c>
    </row>
    <row r="3810" spans="1:2" x14ac:dyDescent="0.3">
      <c r="A3810" s="31">
        <v>9</v>
      </c>
      <c r="B3810" t="str">
        <f t="shared" si="59"/>
        <v>0-10</v>
      </c>
    </row>
    <row r="3811" spans="1:2" x14ac:dyDescent="0.3">
      <c r="A3811" s="30">
        <v>10</v>
      </c>
      <c r="B3811" t="str">
        <f t="shared" si="59"/>
        <v>0-10</v>
      </c>
    </row>
    <row r="3812" spans="1:2" x14ac:dyDescent="0.3">
      <c r="A3812" s="31">
        <v>10</v>
      </c>
      <c r="B3812" t="str">
        <f t="shared" si="59"/>
        <v>0-10</v>
      </c>
    </row>
    <row r="3813" spans="1:2" x14ac:dyDescent="0.3">
      <c r="A3813" s="30">
        <v>9</v>
      </c>
      <c r="B3813" t="str">
        <f t="shared" si="59"/>
        <v>0-10</v>
      </c>
    </row>
    <row r="3814" spans="1:2" x14ac:dyDescent="0.3">
      <c r="A3814" s="31">
        <v>11</v>
      </c>
      <c r="B3814" t="str">
        <f t="shared" si="59"/>
        <v>10-20</v>
      </c>
    </row>
    <row r="3815" spans="1:2" x14ac:dyDescent="0.3">
      <c r="A3815" s="30">
        <v>11</v>
      </c>
      <c r="B3815" t="str">
        <f t="shared" si="59"/>
        <v>10-20</v>
      </c>
    </row>
    <row r="3816" spans="1:2" x14ac:dyDescent="0.3">
      <c r="A3816" s="31">
        <v>8</v>
      </c>
      <c r="B3816" t="str">
        <f t="shared" si="59"/>
        <v>0-10</v>
      </c>
    </row>
    <row r="3817" spans="1:2" x14ac:dyDescent="0.3">
      <c r="A3817" s="30">
        <v>8</v>
      </c>
      <c r="B3817" t="str">
        <f t="shared" si="59"/>
        <v>0-10</v>
      </c>
    </row>
    <row r="3818" spans="1:2" x14ac:dyDescent="0.3">
      <c r="A3818" s="31">
        <v>10</v>
      </c>
      <c r="B3818" t="str">
        <f t="shared" si="59"/>
        <v>0-10</v>
      </c>
    </row>
    <row r="3819" spans="1:2" x14ac:dyDescent="0.3">
      <c r="A3819" s="30">
        <v>10</v>
      </c>
      <c r="B3819" t="str">
        <f t="shared" si="59"/>
        <v>0-10</v>
      </c>
    </row>
    <row r="3820" spans="1:2" x14ac:dyDescent="0.3">
      <c r="A3820" s="31">
        <v>10</v>
      </c>
      <c r="B3820" t="str">
        <f t="shared" si="59"/>
        <v>0-10</v>
      </c>
    </row>
    <row r="3821" spans="1:2" x14ac:dyDescent="0.3">
      <c r="A3821" s="30">
        <v>11</v>
      </c>
      <c r="B3821" t="str">
        <f t="shared" si="59"/>
        <v>10-20</v>
      </c>
    </row>
    <row r="3822" spans="1:2" x14ac:dyDescent="0.3">
      <c r="A3822" s="31">
        <v>9</v>
      </c>
      <c r="B3822" t="str">
        <f t="shared" si="59"/>
        <v>0-10</v>
      </c>
    </row>
    <row r="3823" spans="1:2" x14ac:dyDescent="0.3">
      <c r="A3823" s="30">
        <v>10</v>
      </c>
      <c r="B3823" t="str">
        <f t="shared" si="59"/>
        <v>0-10</v>
      </c>
    </row>
    <row r="3824" spans="1:2" x14ac:dyDescent="0.3">
      <c r="A3824" s="31">
        <v>9</v>
      </c>
      <c r="B3824" t="str">
        <f t="shared" si="59"/>
        <v>0-10</v>
      </c>
    </row>
    <row r="3825" spans="1:2" x14ac:dyDescent="0.3">
      <c r="A3825" s="30">
        <v>9</v>
      </c>
      <c r="B3825" t="str">
        <f t="shared" si="59"/>
        <v>0-10</v>
      </c>
    </row>
    <row r="3826" spans="1:2" x14ac:dyDescent="0.3">
      <c r="A3826" s="31">
        <v>9</v>
      </c>
      <c r="B3826" t="str">
        <f t="shared" si="59"/>
        <v>0-10</v>
      </c>
    </row>
    <row r="3827" spans="1:2" x14ac:dyDescent="0.3">
      <c r="A3827" s="30">
        <v>10</v>
      </c>
      <c r="B3827" t="str">
        <f t="shared" si="59"/>
        <v>0-10</v>
      </c>
    </row>
    <row r="3828" spans="1:2" x14ac:dyDescent="0.3">
      <c r="A3828" s="31">
        <v>10</v>
      </c>
      <c r="B3828" t="str">
        <f t="shared" si="59"/>
        <v>0-10</v>
      </c>
    </row>
    <row r="3829" spans="1:2" x14ac:dyDescent="0.3">
      <c r="A3829" s="30">
        <v>9</v>
      </c>
      <c r="B3829" t="str">
        <f t="shared" si="59"/>
        <v>0-10</v>
      </c>
    </row>
    <row r="3830" spans="1:2" x14ac:dyDescent="0.3">
      <c r="A3830" s="31">
        <v>9</v>
      </c>
      <c r="B3830" t="str">
        <f t="shared" si="59"/>
        <v>0-10</v>
      </c>
    </row>
    <row r="3831" spans="1:2" x14ac:dyDescent="0.3">
      <c r="A3831" s="30">
        <v>11</v>
      </c>
      <c r="B3831" t="str">
        <f t="shared" si="59"/>
        <v>10-20</v>
      </c>
    </row>
    <row r="3832" spans="1:2" x14ac:dyDescent="0.3">
      <c r="A3832" s="31">
        <v>10</v>
      </c>
      <c r="B3832" t="str">
        <f t="shared" si="59"/>
        <v>0-10</v>
      </c>
    </row>
    <row r="3833" spans="1:2" x14ac:dyDescent="0.3">
      <c r="A3833" s="30">
        <v>10</v>
      </c>
      <c r="B3833" t="str">
        <f t="shared" si="59"/>
        <v>0-10</v>
      </c>
    </row>
    <row r="3834" spans="1:2" x14ac:dyDescent="0.3">
      <c r="A3834" s="31">
        <v>10</v>
      </c>
      <c r="B3834" t="str">
        <f t="shared" si="59"/>
        <v>0-10</v>
      </c>
    </row>
    <row r="3835" spans="1:2" x14ac:dyDescent="0.3">
      <c r="A3835" s="30">
        <v>9</v>
      </c>
      <c r="B3835" t="str">
        <f t="shared" si="59"/>
        <v>0-10</v>
      </c>
    </row>
    <row r="3836" spans="1:2" x14ac:dyDescent="0.3">
      <c r="A3836" s="31">
        <v>9</v>
      </c>
      <c r="B3836" t="str">
        <f t="shared" si="59"/>
        <v>0-10</v>
      </c>
    </row>
    <row r="3837" spans="1:2" x14ac:dyDescent="0.3">
      <c r="A3837" s="30">
        <v>10</v>
      </c>
      <c r="B3837" t="str">
        <f t="shared" si="59"/>
        <v>0-10</v>
      </c>
    </row>
    <row r="3838" spans="1:2" x14ac:dyDescent="0.3">
      <c r="A3838" s="31">
        <v>9</v>
      </c>
      <c r="B3838" t="str">
        <f t="shared" si="59"/>
        <v>0-10</v>
      </c>
    </row>
    <row r="3839" spans="1:2" x14ac:dyDescent="0.3">
      <c r="A3839" s="30">
        <v>11</v>
      </c>
      <c r="B3839" t="str">
        <f t="shared" si="59"/>
        <v>10-20</v>
      </c>
    </row>
    <row r="3840" spans="1:2" x14ac:dyDescent="0.3">
      <c r="A3840" s="31">
        <v>11</v>
      </c>
      <c r="B3840" t="str">
        <f t="shared" si="59"/>
        <v>10-20</v>
      </c>
    </row>
    <row r="3841" spans="1:2" x14ac:dyDescent="0.3">
      <c r="A3841" s="30">
        <v>8</v>
      </c>
      <c r="B3841" t="str">
        <f t="shared" si="59"/>
        <v>0-10</v>
      </c>
    </row>
    <row r="3842" spans="1:2" x14ac:dyDescent="0.3">
      <c r="A3842" s="31">
        <v>9</v>
      </c>
      <c r="B3842" t="str">
        <f t="shared" si="59"/>
        <v>0-10</v>
      </c>
    </row>
    <row r="3843" spans="1:2" x14ac:dyDescent="0.3">
      <c r="A3843" s="30">
        <v>8</v>
      </c>
      <c r="B3843" t="str">
        <f t="shared" si="59"/>
        <v>0-10</v>
      </c>
    </row>
    <row r="3844" spans="1:2" x14ac:dyDescent="0.3">
      <c r="A3844" s="31">
        <v>9</v>
      </c>
      <c r="B3844" t="str">
        <f t="shared" si="59"/>
        <v>0-10</v>
      </c>
    </row>
    <row r="3845" spans="1:2" x14ac:dyDescent="0.3">
      <c r="A3845" s="30">
        <v>11</v>
      </c>
      <c r="B3845" t="str">
        <f t="shared" si="59"/>
        <v>10-20</v>
      </c>
    </row>
    <row r="3846" spans="1:2" x14ac:dyDescent="0.3">
      <c r="A3846" s="31">
        <v>10</v>
      </c>
      <c r="B3846" t="str">
        <f t="shared" ref="B3846:B3909" si="60">IF(A3846&lt;=10,"0-10",IF(A3846&lt;=20,"10-20",IF(A3846&lt;=30,"20-30","30 Above")))</f>
        <v>0-10</v>
      </c>
    </row>
    <row r="3847" spans="1:2" x14ac:dyDescent="0.3">
      <c r="A3847" s="30">
        <v>9</v>
      </c>
      <c r="B3847" t="str">
        <f t="shared" si="60"/>
        <v>0-10</v>
      </c>
    </row>
    <row r="3848" spans="1:2" x14ac:dyDescent="0.3">
      <c r="A3848" s="31">
        <v>11</v>
      </c>
      <c r="B3848" t="str">
        <f t="shared" si="60"/>
        <v>10-20</v>
      </c>
    </row>
    <row r="3849" spans="1:2" x14ac:dyDescent="0.3">
      <c r="A3849" s="30">
        <v>11</v>
      </c>
      <c r="B3849" t="str">
        <f t="shared" si="60"/>
        <v>10-20</v>
      </c>
    </row>
    <row r="3850" spans="1:2" x14ac:dyDescent="0.3">
      <c r="A3850" s="31">
        <v>11</v>
      </c>
      <c r="B3850" t="str">
        <f t="shared" si="60"/>
        <v>10-20</v>
      </c>
    </row>
    <row r="3851" spans="1:2" x14ac:dyDescent="0.3">
      <c r="A3851" s="30">
        <v>11</v>
      </c>
      <c r="B3851" t="str">
        <f t="shared" si="60"/>
        <v>10-20</v>
      </c>
    </row>
    <row r="3852" spans="1:2" x14ac:dyDescent="0.3">
      <c r="A3852" s="31">
        <v>5</v>
      </c>
      <c r="B3852" t="str">
        <f t="shared" si="60"/>
        <v>0-10</v>
      </c>
    </row>
    <row r="3853" spans="1:2" x14ac:dyDescent="0.3">
      <c r="A3853" s="30">
        <v>11</v>
      </c>
      <c r="B3853" t="str">
        <f t="shared" si="60"/>
        <v>10-20</v>
      </c>
    </row>
    <row r="3854" spans="1:2" x14ac:dyDescent="0.3">
      <c r="A3854" s="31">
        <v>11</v>
      </c>
      <c r="B3854" t="str">
        <f t="shared" si="60"/>
        <v>10-20</v>
      </c>
    </row>
    <row r="3855" spans="1:2" x14ac:dyDescent="0.3">
      <c r="A3855" s="30">
        <v>11</v>
      </c>
      <c r="B3855" t="str">
        <f t="shared" si="60"/>
        <v>10-20</v>
      </c>
    </row>
    <row r="3856" spans="1:2" x14ac:dyDescent="0.3">
      <c r="A3856" s="31">
        <v>10</v>
      </c>
      <c r="B3856" t="str">
        <f t="shared" si="60"/>
        <v>0-10</v>
      </c>
    </row>
    <row r="3857" spans="1:2" x14ac:dyDescent="0.3">
      <c r="A3857" s="30">
        <v>9</v>
      </c>
      <c r="B3857" t="str">
        <f t="shared" si="60"/>
        <v>0-10</v>
      </c>
    </row>
    <row r="3858" spans="1:2" x14ac:dyDescent="0.3">
      <c r="A3858" s="31">
        <v>9</v>
      </c>
      <c r="B3858" t="str">
        <f t="shared" si="60"/>
        <v>0-10</v>
      </c>
    </row>
    <row r="3859" spans="1:2" x14ac:dyDescent="0.3">
      <c r="A3859" s="30">
        <v>9</v>
      </c>
      <c r="B3859" t="str">
        <f t="shared" si="60"/>
        <v>0-10</v>
      </c>
    </row>
    <row r="3860" spans="1:2" x14ac:dyDescent="0.3">
      <c r="A3860" s="31">
        <v>8</v>
      </c>
      <c r="B3860" t="str">
        <f t="shared" si="60"/>
        <v>0-10</v>
      </c>
    </row>
    <row r="3861" spans="1:2" x14ac:dyDescent="0.3">
      <c r="A3861" s="30">
        <v>9</v>
      </c>
      <c r="B3861" t="str">
        <f t="shared" si="60"/>
        <v>0-10</v>
      </c>
    </row>
    <row r="3862" spans="1:2" x14ac:dyDescent="0.3">
      <c r="A3862" s="31">
        <v>11</v>
      </c>
      <c r="B3862" t="str">
        <f t="shared" si="60"/>
        <v>10-20</v>
      </c>
    </row>
    <row r="3863" spans="1:2" x14ac:dyDescent="0.3">
      <c r="A3863" s="30">
        <v>9</v>
      </c>
      <c r="B3863" t="str">
        <f t="shared" si="60"/>
        <v>0-10</v>
      </c>
    </row>
    <row r="3864" spans="1:2" x14ac:dyDescent="0.3">
      <c r="A3864" s="31">
        <v>11</v>
      </c>
      <c r="B3864" t="str">
        <f t="shared" si="60"/>
        <v>10-20</v>
      </c>
    </row>
    <row r="3865" spans="1:2" x14ac:dyDescent="0.3">
      <c r="A3865" s="30">
        <v>11</v>
      </c>
      <c r="B3865" t="str">
        <f t="shared" si="60"/>
        <v>10-20</v>
      </c>
    </row>
    <row r="3866" spans="1:2" x14ac:dyDescent="0.3">
      <c r="A3866" s="31">
        <v>10</v>
      </c>
      <c r="B3866" t="str">
        <f t="shared" si="60"/>
        <v>0-10</v>
      </c>
    </row>
    <row r="3867" spans="1:2" x14ac:dyDescent="0.3">
      <c r="A3867" s="30">
        <v>9</v>
      </c>
      <c r="B3867" t="str">
        <f t="shared" si="60"/>
        <v>0-10</v>
      </c>
    </row>
    <row r="3868" spans="1:2" x14ac:dyDescent="0.3">
      <c r="A3868" s="31">
        <v>9</v>
      </c>
      <c r="B3868" t="str">
        <f t="shared" si="60"/>
        <v>0-10</v>
      </c>
    </row>
    <row r="3869" spans="1:2" x14ac:dyDescent="0.3">
      <c r="A3869" s="30">
        <v>9</v>
      </c>
      <c r="B3869" t="str">
        <f t="shared" si="60"/>
        <v>0-10</v>
      </c>
    </row>
    <row r="3870" spans="1:2" x14ac:dyDescent="0.3">
      <c r="A3870" s="31">
        <v>11</v>
      </c>
      <c r="B3870" t="str">
        <f t="shared" si="60"/>
        <v>10-20</v>
      </c>
    </row>
    <row r="3871" spans="1:2" x14ac:dyDescent="0.3">
      <c r="A3871" s="30">
        <v>11</v>
      </c>
      <c r="B3871" t="str">
        <f t="shared" si="60"/>
        <v>10-20</v>
      </c>
    </row>
    <row r="3872" spans="1:2" x14ac:dyDescent="0.3">
      <c r="A3872" s="31">
        <v>10</v>
      </c>
      <c r="B3872" t="str">
        <f t="shared" si="60"/>
        <v>0-10</v>
      </c>
    </row>
    <row r="3873" spans="1:2" x14ac:dyDescent="0.3">
      <c r="A3873" s="30">
        <v>9</v>
      </c>
      <c r="B3873" t="str">
        <f t="shared" si="60"/>
        <v>0-10</v>
      </c>
    </row>
    <row r="3874" spans="1:2" x14ac:dyDescent="0.3">
      <c r="A3874" s="31">
        <v>11</v>
      </c>
      <c r="B3874" t="str">
        <f t="shared" si="60"/>
        <v>10-20</v>
      </c>
    </row>
    <row r="3875" spans="1:2" x14ac:dyDescent="0.3">
      <c r="A3875" s="30">
        <v>5</v>
      </c>
      <c r="B3875" t="str">
        <f t="shared" si="60"/>
        <v>0-10</v>
      </c>
    </row>
    <row r="3876" spans="1:2" x14ac:dyDescent="0.3">
      <c r="A3876" s="31">
        <v>9</v>
      </c>
      <c r="B3876" t="str">
        <f t="shared" si="60"/>
        <v>0-10</v>
      </c>
    </row>
    <row r="3877" spans="1:2" x14ac:dyDescent="0.3">
      <c r="A3877" s="30">
        <v>5</v>
      </c>
      <c r="B3877" t="str">
        <f t="shared" si="60"/>
        <v>0-10</v>
      </c>
    </row>
    <row r="3878" spans="1:2" x14ac:dyDescent="0.3">
      <c r="A3878" s="31">
        <v>9</v>
      </c>
      <c r="B3878" t="str">
        <f t="shared" si="60"/>
        <v>0-10</v>
      </c>
    </row>
    <row r="3879" spans="1:2" x14ac:dyDescent="0.3">
      <c r="A3879" s="30">
        <v>11</v>
      </c>
      <c r="B3879" t="str">
        <f t="shared" si="60"/>
        <v>10-20</v>
      </c>
    </row>
    <row r="3880" spans="1:2" x14ac:dyDescent="0.3">
      <c r="A3880" s="31">
        <v>11</v>
      </c>
      <c r="B3880" t="str">
        <f t="shared" si="60"/>
        <v>10-20</v>
      </c>
    </row>
    <row r="3881" spans="1:2" x14ac:dyDescent="0.3">
      <c r="A3881" s="30">
        <v>10</v>
      </c>
      <c r="B3881" t="str">
        <f t="shared" si="60"/>
        <v>0-10</v>
      </c>
    </row>
    <row r="3882" spans="1:2" x14ac:dyDescent="0.3">
      <c r="A3882" s="31">
        <v>9</v>
      </c>
      <c r="B3882" t="str">
        <f t="shared" si="60"/>
        <v>0-10</v>
      </c>
    </row>
    <row r="3883" spans="1:2" x14ac:dyDescent="0.3">
      <c r="A3883" s="30">
        <v>9</v>
      </c>
      <c r="B3883" t="str">
        <f t="shared" si="60"/>
        <v>0-10</v>
      </c>
    </row>
    <row r="3884" spans="1:2" x14ac:dyDescent="0.3">
      <c r="A3884" s="31">
        <v>8</v>
      </c>
      <c r="B3884" t="str">
        <f t="shared" si="60"/>
        <v>0-10</v>
      </c>
    </row>
    <row r="3885" spans="1:2" x14ac:dyDescent="0.3">
      <c r="A3885" s="30">
        <v>10</v>
      </c>
      <c r="B3885" t="str">
        <f t="shared" si="60"/>
        <v>0-10</v>
      </c>
    </row>
    <row r="3886" spans="1:2" x14ac:dyDescent="0.3">
      <c r="A3886" s="31">
        <v>10</v>
      </c>
      <c r="B3886" t="str">
        <f t="shared" si="60"/>
        <v>0-10</v>
      </c>
    </row>
    <row r="3887" spans="1:2" x14ac:dyDescent="0.3">
      <c r="A3887" s="30">
        <v>9</v>
      </c>
      <c r="B3887" t="str">
        <f t="shared" si="60"/>
        <v>0-10</v>
      </c>
    </row>
    <row r="3888" spans="1:2" x14ac:dyDescent="0.3">
      <c r="A3888" s="31">
        <v>9</v>
      </c>
      <c r="B3888" t="str">
        <f t="shared" si="60"/>
        <v>0-10</v>
      </c>
    </row>
    <row r="3889" spans="1:2" x14ac:dyDescent="0.3">
      <c r="A3889" s="30">
        <v>9</v>
      </c>
      <c r="B3889" t="str">
        <f t="shared" si="60"/>
        <v>0-10</v>
      </c>
    </row>
    <row r="3890" spans="1:2" x14ac:dyDescent="0.3">
      <c r="A3890" s="31">
        <v>9</v>
      </c>
      <c r="B3890" t="str">
        <f t="shared" si="60"/>
        <v>0-10</v>
      </c>
    </row>
    <row r="3891" spans="1:2" x14ac:dyDescent="0.3">
      <c r="A3891" s="30">
        <v>10</v>
      </c>
      <c r="B3891" t="str">
        <f t="shared" si="60"/>
        <v>0-10</v>
      </c>
    </row>
    <row r="3892" spans="1:2" x14ac:dyDescent="0.3">
      <c r="A3892" s="31">
        <v>10</v>
      </c>
      <c r="B3892" t="str">
        <f t="shared" si="60"/>
        <v>0-10</v>
      </c>
    </row>
    <row r="3893" spans="1:2" x14ac:dyDescent="0.3">
      <c r="A3893" s="30">
        <v>9</v>
      </c>
      <c r="B3893" t="str">
        <f t="shared" si="60"/>
        <v>0-10</v>
      </c>
    </row>
    <row r="3894" spans="1:2" x14ac:dyDescent="0.3">
      <c r="A3894" s="31">
        <v>8</v>
      </c>
      <c r="B3894" t="str">
        <f t="shared" si="60"/>
        <v>0-10</v>
      </c>
    </row>
    <row r="3895" spans="1:2" x14ac:dyDescent="0.3">
      <c r="A3895" s="30">
        <v>8</v>
      </c>
      <c r="B3895" t="str">
        <f t="shared" si="60"/>
        <v>0-10</v>
      </c>
    </row>
    <row r="3896" spans="1:2" x14ac:dyDescent="0.3">
      <c r="A3896" s="31">
        <v>9</v>
      </c>
      <c r="B3896" t="str">
        <f t="shared" si="60"/>
        <v>0-10</v>
      </c>
    </row>
    <row r="3897" spans="1:2" x14ac:dyDescent="0.3">
      <c r="A3897" s="30">
        <v>4</v>
      </c>
      <c r="B3897" t="str">
        <f t="shared" si="60"/>
        <v>0-10</v>
      </c>
    </row>
    <row r="3898" spans="1:2" x14ac:dyDescent="0.3">
      <c r="A3898" s="31">
        <v>8</v>
      </c>
      <c r="B3898" t="str">
        <f t="shared" si="60"/>
        <v>0-10</v>
      </c>
    </row>
    <row r="3899" spans="1:2" x14ac:dyDescent="0.3">
      <c r="A3899" s="30">
        <v>9</v>
      </c>
      <c r="B3899" t="str">
        <f t="shared" si="60"/>
        <v>0-10</v>
      </c>
    </row>
    <row r="3900" spans="1:2" x14ac:dyDescent="0.3">
      <c r="A3900" s="31">
        <v>10</v>
      </c>
      <c r="B3900" t="str">
        <f t="shared" si="60"/>
        <v>0-10</v>
      </c>
    </row>
    <row r="3901" spans="1:2" x14ac:dyDescent="0.3">
      <c r="A3901" s="30">
        <v>9</v>
      </c>
      <c r="B3901" t="str">
        <f t="shared" si="60"/>
        <v>0-10</v>
      </c>
    </row>
    <row r="3902" spans="1:2" x14ac:dyDescent="0.3">
      <c r="A3902" s="31">
        <v>9</v>
      </c>
      <c r="B3902" t="str">
        <f t="shared" si="60"/>
        <v>0-10</v>
      </c>
    </row>
    <row r="3903" spans="1:2" x14ac:dyDescent="0.3">
      <c r="A3903" s="30">
        <v>10</v>
      </c>
      <c r="B3903" t="str">
        <f t="shared" si="60"/>
        <v>0-10</v>
      </c>
    </row>
    <row r="3904" spans="1:2" x14ac:dyDescent="0.3">
      <c r="A3904" s="31">
        <v>10</v>
      </c>
      <c r="B3904" t="str">
        <f t="shared" si="60"/>
        <v>0-10</v>
      </c>
    </row>
    <row r="3905" spans="1:2" x14ac:dyDescent="0.3">
      <c r="A3905" s="30">
        <v>9</v>
      </c>
      <c r="B3905" t="str">
        <f t="shared" si="60"/>
        <v>0-10</v>
      </c>
    </row>
    <row r="3906" spans="1:2" x14ac:dyDescent="0.3">
      <c r="A3906" s="31">
        <v>9</v>
      </c>
      <c r="B3906" t="str">
        <f t="shared" si="60"/>
        <v>0-10</v>
      </c>
    </row>
    <row r="3907" spans="1:2" x14ac:dyDescent="0.3">
      <c r="A3907" s="30">
        <v>8</v>
      </c>
      <c r="B3907" t="str">
        <f t="shared" si="60"/>
        <v>0-10</v>
      </c>
    </row>
    <row r="3908" spans="1:2" x14ac:dyDescent="0.3">
      <c r="A3908" s="31">
        <v>9</v>
      </c>
      <c r="B3908" t="str">
        <f t="shared" si="60"/>
        <v>0-10</v>
      </c>
    </row>
    <row r="3909" spans="1:2" x14ac:dyDescent="0.3">
      <c r="A3909" s="30">
        <v>9</v>
      </c>
      <c r="B3909" t="str">
        <f t="shared" si="60"/>
        <v>0-10</v>
      </c>
    </row>
    <row r="3910" spans="1:2" x14ac:dyDescent="0.3">
      <c r="A3910" s="31">
        <v>9</v>
      </c>
      <c r="B3910" t="str">
        <f t="shared" ref="B3910:B3973" si="61">IF(A3910&lt;=10,"0-10",IF(A3910&lt;=20,"10-20",IF(A3910&lt;=30,"20-30","30 Above")))</f>
        <v>0-10</v>
      </c>
    </row>
    <row r="3911" spans="1:2" x14ac:dyDescent="0.3">
      <c r="A3911" s="30">
        <v>8</v>
      </c>
      <c r="B3911" t="str">
        <f t="shared" si="61"/>
        <v>0-10</v>
      </c>
    </row>
    <row r="3912" spans="1:2" x14ac:dyDescent="0.3">
      <c r="A3912" s="31">
        <v>10</v>
      </c>
      <c r="B3912" t="str">
        <f t="shared" si="61"/>
        <v>0-10</v>
      </c>
    </row>
    <row r="3913" spans="1:2" x14ac:dyDescent="0.3">
      <c r="A3913" s="30">
        <v>8</v>
      </c>
      <c r="B3913" t="str">
        <f t="shared" si="61"/>
        <v>0-10</v>
      </c>
    </row>
    <row r="3914" spans="1:2" x14ac:dyDescent="0.3">
      <c r="A3914" s="31">
        <v>9</v>
      </c>
      <c r="B3914" t="str">
        <f t="shared" si="61"/>
        <v>0-10</v>
      </c>
    </row>
    <row r="3915" spans="1:2" x14ac:dyDescent="0.3">
      <c r="A3915" s="30">
        <v>10</v>
      </c>
      <c r="B3915" t="str">
        <f t="shared" si="61"/>
        <v>0-10</v>
      </c>
    </row>
    <row r="3916" spans="1:2" x14ac:dyDescent="0.3">
      <c r="A3916" s="31">
        <v>9</v>
      </c>
      <c r="B3916" t="str">
        <f t="shared" si="61"/>
        <v>0-10</v>
      </c>
    </row>
    <row r="3917" spans="1:2" x14ac:dyDescent="0.3">
      <c r="A3917" s="30">
        <v>9</v>
      </c>
      <c r="B3917" t="str">
        <f t="shared" si="61"/>
        <v>0-10</v>
      </c>
    </row>
    <row r="3918" spans="1:2" x14ac:dyDescent="0.3">
      <c r="A3918" s="31">
        <v>8</v>
      </c>
      <c r="B3918" t="str">
        <f t="shared" si="61"/>
        <v>0-10</v>
      </c>
    </row>
    <row r="3919" spans="1:2" x14ac:dyDescent="0.3">
      <c r="A3919" s="30">
        <v>8</v>
      </c>
      <c r="B3919" t="str">
        <f t="shared" si="61"/>
        <v>0-10</v>
      </c>
    </row>
    <row r="3920" spans="1:2" x14ac:dyDescent="0.3">
      <c r="A3920" s="31">
        <v>9</v>
      </c>
      <c r="B3920" t="str">
        <f t="shared" si="61"/>
        <v>0-10</v>
      </c>
    </row>
    <row r="3921" spans="1:2" x14ac:dyDescent="0.3">
      <c r="A3921" s="30">
        <v>8</v>
      </c>
      <c r="B3921" t="str">
        <f t="shared" si="61"/>
        <v>0-10</v>
      </c>
    </row>
    <row r="3922" spans="1:2" x14ac:dyDescent="0.3">
      <c r="A3922" s="31">
        <v>9</v>
      </c>
      <c r="B3922" t="str">
        <f t="shared" si="61"/>
        <v>0-10</v>
      </c>
    </row>
    <row r="3923" spans="1:2" x14ac:dyDescent="0.3">
      <c r="A3923" s="30">
        <v>8</v>
      </c>
      <c r="B3923" t="str">
        <f t="shared" si="61"/>
        <v>0-10</v>
      </c>
    </row>
    <row r="3924" spans="1:2" x14ac:dyDescent="0.3">
      <c r="A3924" s="31">
        <v>9</v>
      </c>
      <c r="B3924" t="str">
        <f t="shared" si="61"/>
        <v>0-10</v>
      </c>
    </row>
    <row r="3925" spans="1:2" x14ac:dyDescent="0.3">
      <c r="A3925" s="30">
        <v>9</v>
      </c>
      <c r="B3925" t="str">
        <f t="shared" si="61"/>
        <v>0-10</v>
      </c>
    </row>
    <row r="3926" spans="1:2" x14ac:dyDescent="0.3">
      <c r="A3926" s="31">
        <v>8</v>
      </c>
      <c r="B3926" t="str">
        <f t="shared" si="61"/>
        <v>0-10</v>
      </c>
    </row>
    <row r="3927" spans="1:2" x14ac:dyDescent="0.3">
      <c r="A3927" s="30">
        <v>9</v>
      </c>
      <c r="B3927" t="str">
        <f t="shared" si="61"/>
        <v>0-10</v>
      </c>
    </row>
    <row r="3928" spans="1:2" x14ac:dyDescent="0.3">
      <c r="A3928" s="31">
        <v>10</v>
      </c>
      <c r="B3928" t="str">
        <f t="shared" si="61"/>
        <v>0-10</v>
      </c>
    </row>
    <row r="3929" spans="1:2" x14ac:dyDescent="0.3">
      <c r="A3929" s="30">
        <v>9</v>
      </c>
      <c r="B3929" t="str">
        <f t="shared" si="61"/>
        <v>0-10</v>
      </c>
    </row>
    <row r="3930" spans="1:2" x14ac:dyDescent="0.3">
      <c r="A3930" s="31">
        <v>9</v>
      </c>
      <c r="B3930" t="str">
        <f t="shared" si="61"/>
        <v>0-10</v>
      </c>
    </row>
    <row r="3931" spans="1:2" x14ac:dyDescent="0.3">
      <c r="A3931" s="30">
        <v>8</v>
      </c>
      <c r="B3931" t="str">
        <f t="shared" si="61"/>
        <v>0-10</v>
      </c>
    </row>
    <row r="3932" spans="1:2" x14ac:dyDescent="0.3">
      <c r="A3932" s="31">
        <v>9</v>
      </c>
      <c r="B3932" t="str">
        <f t="shared" si="61"/>
        <v>0-10</v>
      </c>
    </row>
    <row r="3933" spans="1:2" x14ac:dyDescent="0.3">
      <c r="A3933" s="30">
        <v>10</v>
      </c>
      <c r="B3933" t="str">
        <f t="shared" si="61"/>
        <v>0-10</v>
      </c>
    </row>
    <row r="3934" spans="1:2" x14ac:dyDescent="0.3">
      <c r="A3934" s="31">
        <v>8</v>
      </c>
      <c r="B3934" t="str">
        <f t="shared" si="61"/>
        <v>0-10</v>
      </c>
    </row>
    <row r="3935" spans="1:2" x14ac:dyDescent="0.3">
      <c r="A3935" s="30">
        <v>9</v>
      </c>
      <c r="B3935" t="str">
        <f t="shared" si="61"/>
        <v>0-10</v>
      </c>
    </row>
    <row r="3936" spans="1:2" x14ac:dyDescent="0.3">
      <c r="A3936" s="31">
        <v>10</v>
      </c>
      <c r="B3936" t="str">
        <f t="shared" si="61"/>
        <v>0-10</v>
      </c>
    </row>
    <row r="3937" spans="1:2" x14ac:dyDescent="0.3">
      <c r="A3937" s="30">
        <v>8</v>
      </c>
      <c r="B3937" t="str">
        <f t="shared" si="61"/>
        <v>0-10</v>
      </c>
    </row>
    <row r="3938" spans="1:2" x14ac:dyDescent="0.3">
      <c r="A3938" s="31">
        <v>9</v>
      </c>
      <c r="B3938" t="str">
        <f t="shared" si="61"/>
        <v>0-10</v>
      </c>
    </row>
    <row r="3939" spans="1:2" x14ac:dyDescent="0.3">
      <c r="A3939" s="30">
        <v>9</v>
      </c>
      <c r="B3939" t="str">
        <f t="shared" si="61"/>
        <v>0-10</v>
      </c>
    </row>
    <row r="3940" spans="1:2" x14ac:dyDescent="0.3">
      <c r="A3940" s="31">
        <v>8</v>
      </c>
      <c r="B3940" t="str">
        <f t="shared" si="61"/>
        <v>0-10</v>
      </c>
    </row>
    <row r="3941" spans="1:2" x14ac:dyDescent="0.3">
      <c r="A3941" s="30">
        <v>10</v>
      </c>
      <c r="B3941" t="str">
        <f t="shared" si="61"/>
        <v>0-10</v>
      </c>
    </row>
    <row r="3942" spans="1:2" x14ac:dyDescent="0.3">
      <c r="A3942" s="31">
        <v>10</v>
      </c>
      <c r="B3942" t="str">
        <f t="shared" si="61"/>
        <v>0-10</v>
      </c>
    </row>
    <row r="3943" spans="1:2" x14ac:dyDescent="0.3">
      <c r="A3943" s="30">
        <v>10</v>
      </c>
      <c r="B3943" t="str">
        <f t="shared" si="61"/>
        <v>0-10</v>
      </c>
    </row>
    <row r="3944" spans="1:2" x14ac:dyDescent="0.3">
      <c r="A3944" s="31">
        <v>9</v>
      </c>
      <c r="B3944" t="str">
        <f t="shared" si="61"/>
        <v>0-10</v>
      </c>
    </row>
    <row r="3945" spans="1:2" x14ac:dyDescent="0.3">
      <c r="A3945" s="30">
        <v>8</v>
      </c>
      <c r="B3945" t="str">
        <f t="shared" si="61"/>
        <v>0-10</v>
      </c>
    </row>
    <row r="3946" spans="1:2" x14ac:dyDescent="0.3">
      <c r="A3946" s="31">
        <v>9</v>
      </c>
      <c r="B3946" t="str">
        <f t="shared" si="61"/>
        <v>0-10</v>
      </c>
    </row>
    <row r="3947" spans="1:2" x14ac:dyDescent="0.3">
      <c r="A3947" s="30">
        <v>8</v>
      </c>
      <c r="B3947" t="str">
        <f t="shared" si="61"/>
        <v>0-10</v>
      </c>
    </row>
    <row r="3948" spans="1:2" x14ac:dyDescent="0.3">
      <c r="A3948" s="31">
        <v>8</v>
      </c>
      <c r="B3948" t="str">
        <f t="shared" si="61"/>
        <v>0-10</v>
      </c>
    </row>
    <row r="3949" spans="1:2" x14ac:dyDescent="0.3">
      <c r="A3949" s="30">
        <v>9</v>
      </c>
      <c r="B3949" t="str">
        <f t="shared" si="61"/>
        <v>0-10</v>
      </c>
    </row>
    <row r="3950" spans="1:2" x14ac:dyDescent="0.3">
      <c r="A3950" s="31">
        <v>9</v>
      </c>
      <c r="B3950" t="str">
        <f t="shared" si="61"/>
        <v>0-10</v>
      </c>
    </row>
    <row r="3951" spans="1:2" x14ac:dyDescent="0.3">
      <c r="A3951" s="30">
        <v>8</v>
      </c>
      <c r="B3951" t="str">
        <f t="shared" si="61"/>
        <v>0-10</v>
      </c>
    </row>
    <row r="3952" spans="1:2" x14ac:dyDescent="0.3">
      <c r="A3952" s="31">
        <v>9</v>
      </c>
      <c r="B3952" t="str">
        <f t="shared" si="61"/>
        <v>0-10</v>
      </c>
    </row>
    <row r="3953" spans="1:2" x14ac:dyDescent="0.3">
      <c r="A3953" s="30">
        <v>8</v>
      </c>
      <c r="B3953" t="str">
        <f t="shared" si="61"/>
        <v>0-10</v>
      </c>
    </row>
    <row r="3954" spans="1:2" x14ac:dyDescent="0.3">
      <c r="A3954" s="31">
        <v>9</v>
      </c>
      <c r="B3954" t="str">
        <f t="shared" si="61"/>
        <v>0-10</v>
      </c>
    </row>
    <row r="3955" spans="1:2" x14ac:dyDescent="0.3">
      <c r="A3955" s="30">
        <v>9</v>
      </c>
      <c r="B3955" t="str">
        <f t="shared" si="61"/>
        <v>0-10</v>
      </c>
    </row>
    <row r="3956" spans="1:2" x14ac:dyDescent="0.3">
      <c r="A3956" s="31">
        <v>8</v>
      </c>
      <c r="B3956" t="str">
        <f t="shared" si="61"/>
        <v>0-10</v>
      </c>
    </row>
    <row r="3957" spans="1:2" x14ac:dyDescent="0.3">
      <c r="A3957" s="30">
        <v>10</v>
      </c>
      <c r="B3957" t="str">
        <f t="shared" si="61"/>
        <v>0-10</v>
      </c>
    </row>
    <row r="3958" spans="1:2" x14ac:dyDescent="0.3">
      <c r="A3958" s="31">
        <v>10</v>
      </c>
      <c r="B3958" t="str">
        <f t="shared" si="61"/>
        <v>0-10</v>
      </c>
    </row>
    <row r="3959" spans="1:2" x14ac:dyDescent="0.3">
      <c r="A3959" s="30">
        <v>10</v>
      </c>
      <c r="B3959" t="str">
        <f t="shared" si="61"/>
        <v>0-10</v>
      </c>
    </row>
    <row r="3960" spans="1:2" x14ac:dyDescent="0.3">
      <c r="A3960" s="31">
        <v>9</v>
      </c>
      <c r="B3960" t="str">
        <f t="shared" si="61"/>
        <v>0-10</v>
      </c>
    </row>
    <row r="3961" spans="1:2" x14ac:dyDescent="0.3">
      <c r="A3961" s="30">
        <v>8</v>
      </c>
      <c r="B3961" t="str">
        <f t="shared" si="61"/>
        <v>0-10</v>
      </c>
    </row>
    <row r="3962" spans="1:2" x14ac:dyDescent="0.3">
      <c r="A3962" s="31">
        <v>7</v>
      </c>
      <c r="B3962" t="str">
        <f t="shared" si="61"/>
        <v>0-10</v>
      </c>
    </row>
    <row r="3963" spans="1:2" x14ac:dyDescent="0.3">
      <c r="A3963" s="30">
        <v>9</v>
      </c>
      <c r="B3963" t="str">
        <f t="shared" si="61"/>
        <v>0-10</v>
      </c>
    </row>
    <row r="3964" spans="1:2" x14ac:dyDescent="0.3">
      <c r="A3964" s="31">
        <v>10</v>
      </c>
      <c r="B3964" t="str">
        <f t="shared" si="61"/>
        <v>0-10</v>
      </c>
    </row>
    <row r="3965" spans="1:2" x14ac:dyDescent="0.3">
      <c r="A3965" s="30">
        <v>9</v>
      </c>
      <c r="B3965" t="str">
        <f t="shared" si="61"/>
        <v>0-10</v>
      </c>
    </row>
    <row r="3966" spans="1:2" x14ac:dyDescent="0.3">
      <c r="A3966" s="31">
        <v>4</v>
      </c>
      <c r="B3966" t="str">
        <f t="shared" si="61"/>
        <v>0-10</v>
      </c>
    </row>
    <row r="3967" spans="1:2" x14ac:dyDescent="0.3">
      <c r="A3967" s="30">
        <v>10</v>
      </c>
      <c r="B3967" t="str">
        <f t="shared" si="61"/>
        <v>0-10</v>
      </c>
    </row>
    <row r="3968" spans="1:2" x14ac:dyDescent="0.3">
      <c r="A3968" s="31">
        <v>9</v>
      </c>
      <c r="B3968" t="str">
        <f t="shared" si="61"/>
        <v>0-10</v>
      </c>
    </row>
    <row r="3969" spans="1:2" x14ac:dyDescent="0.3">
      <c r="A3969" s="30">
        <v>10</v>
      </c>
      <c r="B3969" t="str">
        <f t="shared" si="61"/>
        <v>0-10</v>
      </c>
    </row>
    <row r="3970" spans="1:2" x14ac:dyDescent="0.3">
      <c r="A3970" s="31">
        <v>10</v>
      </c>
      <c r="B3970" t="str">
        <f t="shared" si="61"/>
        <v>0-10</v>
      </c>
    </row>
    <row r="3971" spans="1:2" x14ac:dyDescent="0.3">
      <c r="A3971" s="30">
        <v>8</v>
      </c>
      <c r="B3971" t="str">
        <f t="shared" si="61"/>
        <v>0-10</v>
      </c>
    </row>
    <row r="3972" spans="1:2" x14ac:dyDescent="0.3">
      <c r="A3972" s="31">
        <v>10</v>
      </c>
      <c r="B3972" t="str">
        <f t="shared" si="61"/>
        <v>0-10</v>
      </c>
    </row>
    <row r="3973" spans="1:2" x14ac:dyDescent="0.3">
      <c r="A3973" s="30">
        <v>9</v>
      </c>
      <c r="B3973" t="str">
        <f t="shared" si="61"/>
        <v>0-10</v>
      </c>
    </row>
    <row r="3974" spans="1:2" x14ac:dyDescent="0.3">
      <c r="A3974" s="31">
        <v>9</v>
      </c>
      <c r="B3974" t="str">
        <f t="shared" ref="B3974:B4037" si="62">IF(A3974&lt;=10,"0-10",IF(A3974&lt;=20,"10-20",IF(A3974&lt;=30,"20-30","30 Above")))</f>
        <v>0-10</v>
      </c>
    </row>
    <row r="3975" spans="1:2" x14ac:dyDescent="0.3">
      <c r="A3975" s="30">
        <v>10</v>
      </c>
      <c r="B3975" t="str">
        <f t="shared" si="62"/>
        <v>0-10</v>
      </c>
    </row>
    <row r="3976" spans="1:2" x14ac:dyDescent="0.3">
      <c r="A3976" s="31">
        <v>8</v>
      </c>
      <c r="B3976" t="str">
        <f t="shared" si="62"/>
        <v>0-10</v>
      </c>
    </row>
    <row r="3977" spans="1:2" x14ac:dyDescent="0.3">
      <c r="A3977" s="30">
        <v>8</v>
      </c>
      <c r="B3977" t="str">
        <f t="shared" si="62"/>
        <v>0-10</v>
      </c>
    </row>
    <row r="3978" spans="1:2" x14ac:dyDescent="0.3">
      <c r="A3978" s="31">
        <v>8</v>
      </c>
      <c r="B3978" t="str">
        <f t="shared" si="62"/>
        <v>0-10</v>
      </c>
    </row>
    <row r="3979" spans="1:2" x14ac:dyDescent="0.3">
      <c r="A3979" s="30">
        <v>10</v>
      </c>
      <c r="B3979" t="str">
        <f t="shared" si="62"/>
        <v>0-10</v>
      </c>
    </row>
    <row r="3980" spans="1:2" x14ac:dyDescent="0.3">
      <c r="A3980" s="31">
        <v>9</v>
      </c>
      <c r="B3980" t="str">
        <f t="shared" si="62"/>
        <v>0-10</v>
      </c>
    </row>
    <row r="3981" spans="1:2" x14ac:dyDescent="0.3">
      <c r="A3981" s="30">
        <v>8</v>
      </c>
      <c r="B3981" t="str">
        <f t="shared" si="62"/>
        <v>0-10</v>
      </c>
    </row>
    <row r="3982" spans="1:2" x14ac:dyDescent="0.3">
      <c r="A3982" s="31">
        <v>10</v>
      </c>
      <c r="B3982" t="str">
        <f t="shared" si="62"/>
        <v>0-10</v>
      </c>
    </row>
    <row r="3983" spans="1:2" x14ac:dyDescent="0.3">
      <c r="A3983" s="30">
        <v>10</v>
      </c>
      <c r="B3983" t="str">
        <f t="shared" si="62"/>
        <v>0-10</v>
      </c>
    </row>
    <row r="3984" spans="1:2" x14ac:dyDescent="0.3">
      <c r="A3984" s="31">
        <v>8</v>
      </c>
      <c r="B3984" t="str">
        <f t="shared" si="62"/>
        <v>0-10</v>
      </c>
    </row>
    <row r="3985" spans="1:2" x14ac:dyDescent="0.3">
      <c r="A3985" s="30">
        <v>8</v>
      </c>
      <c r="B3985" t="str">
        <f t="shared" si="62"/>
        <v>0-10</v>
      </c>
    </row>
    <row r="3986" spans="1:2" x14ac:dyDescent="0.3">
      <c r="A3986" s="31">
        <v>10</v>
      </c>
      <c r="B3986" t="str">
        <f t="shared" si="62"/>
        <v>0-10</v>
      </c>
    </row>
    <row r="3987" spans="1:2" x14ac:dyDescent="0.3">
      <c r="A3987" s="30">
        <v>9</v>
      </c>
      <c r="B3987" t="str">
        <f t="shared" si="62"/>
        <v>0-10</v>
      </c>
    </row>
    <row r="3988" spans="1:2" x14ac:dyDescent="0.3">
      <c r="A3988" s="31">
        <v>9</v>
      </c>
      <c r="B3988" t="str">
        <f t="shared" si="62"/>
        <v>0-10</v>
      </c>
    </row>
    <row r="3989" spans="1:2" x14ac:dyDescent="0.3">
      <c r="A3989" s="30">
        <v>9</v>
      </c>
      <c r="B3989" t="str">
        <f t="shared" si="62"/>
        <v>0-10</v>
      </c>
    </row>
    <row r="3990" spans="1:2" x14ac:dyDescent="0.3">
      <c r="A3990" s="31">
        <v>10</v>
      </c>
      <c r="B3990" t="str">
        <f t="shared" si="62"/>
        <v>0-10</v>
      </c>
    </row>
    <row r="3991" spans="1:2" x14ac:dyDescent="0.3">
      <c r="A3991" s="30">
        <v>10</v>
      </c>
      <c r="B3991" t="str">
        <f t="shared" si="62"/>
        <v>0-10</v>
      </c>
    </row>
    <row r="3992" spans="1:2" x14ac:dyDescent="0.3">
      <c r="A3992" s="31">
        <v>9</v>
      </c>
      <c r="B3992" t="str">
        <f t="shared" si="62"/>
        <v>0-10</v>
      </c>
    </row>
    <row r="3993" spans="1:2" x14ac:dyDescent="0.3">
      <c r="A3993" s="30">
        <v>8</v>
      </c>
      <c r="B3993" t="str">
        <f t="shared" si="62"/>
        <v>0-10</v>
      </c>
    </row>
    <row r="3994" spans="1:2" x14ac:dyDescent="0.3">
      <c r="A3994" s="31">
        <v>10</v>
      </c>
      <c r="B3994" t="str">
        <f t="shared" si="62"/>
        <v>0-10</v>
      </c>
    </row>
    <row r="3995" spans="1:2" x14ac:dyDescent="0.3">
      <c r="A3995" s="30">
        <v>10</v>
      </c>
      <c r="B3995" t="str">
        <f t="shared" si="62"/>
        <v>0-10</v>
      </c>
    </row>
    <row r="3996" spans="1:2" x14ac:dyDescent="0.3">
      <c r="A3996" s="31">
        <v>10</v>
      </c>
      <c r="B3996" t="str">
        <f t="shared" si="62"/>
        <v>0-10</v>
      </c>
    </row>
    <row r="3997" spans="1:2" x14ac:dyDescent="0.3">
      <c r="A3997" s="30">
        <v>10</v>
      </c>
      <c r="B3997" t="str">
        <f t="shared" si="62"/>
        <v>0-10</v>
      </c>
    </row>
    <row r="3998" spans="1:2" x14ac:dyDescent="0.3">
      <c r="A3998" s="31">
        <v>10</v>
      </c>
      <c r="B3998" t="str">
        <f t="shared" si="62"/>
        <v>0-10</v>
      </c>
    </row>
    <row r="3999" spans="1:2" x14ac:dyDescent="0.3">
      <c r="A3999" s="30">
        <v>10</v>
      </c>
      <c r="B3999" t="str">
        <f t="shared" si="62"/>
        <v>0-10</v>
      </c>
    </row>
    <row r="4000" spans="1:2" x14ac:dyDescent="0.3">
      <c r="A4000" s="31">
        <v>10</v>
      </c>
      <c r="B4000" t="str">
        <f t="shared" si="62"/>
        <v>0-10</v>
      </c>
    </row>
    <row r="4001" spans="1:2" x14ac:dyDescent="0.3">
      <c r="A4001" s="30">
        <v>7</v>
      </c>
      <c r="B4001" t="str">
        <f t="shared" si="62"/>
        <v>0-10</v>
      </c>
    </row>
    <row r="4002" spans="1:2" x14ac:dyDescent="0.3">
      <c r="A4002" s="31">
        <v>10</v>
      </c>
      <c r="B4002" t="str">
        <f t="shared" si="62"/>
        <v>0-10</v>
      </c>
    </row>
    <row r="4003" spans="1:2" x14ac:dyDescent="0.3">
      <c r="A4003" s="30">
        <v>10</v>
      </c>
      <c r="B4003" t="str">
        <f t="shared" si="62"/>
        <v>0-10</v>
      </c>
    </row>
    <row r="4004" spans="1:2" x14ac:dyDescent="0.3">
      <c r="A4004" s="31">
        <v>9</v>
      </c>
      <c r="B4004" t="str">
        <f t="shared" si="62"/>
        <v>0-10</v>
      </c>
    </row>
    <row r="4005" spans="1:2" x14ac:dyDescent="0.3">
      <c r="A4005" s="30">
        <v>8</v>
      </c>
      <c r="B4005" t="str">
        <f t="shared" si="62"/>
        <v>0-10</v>
      </c>
    </row>
    <row r="4006" spans="1:2" x14ac:dyDescent="0.3">
      <c r="A4006" s="31">
        <v>8</v>
      </c>
      <c r="B4006" t="str">
        <f t="shared" si="62"/>
        <v>0-10</v>
      </c>
    </row>
    <row r="4007" spans="1:2" x14ac:dyDescent="0.3">
      <c r="A4007" s="30">
        <v>10</v>
      </c>
      <c r="B4007" t="str">
        <f t="shared" si="62"/>
        <v>0-10</v>
      </c>
    </row>
    <row r="4008" spans="1:2" x14ac:dyDescent="0.3">
      <c r="A4008" s="31">
        <v>9</v>
      </c>
      <c r="B4008" t="str">
        <f t="shared" si="62"/>
        <v>0-10</v>
      </c>
    </row>
    <row r="4009" spans="1:2" x14ac:dyDescent="0.3">
      <c r="A4009" s="30">
        <v>10</v>
      </c>
      <c r="B4009" t="str">
        <f t="shared" si="62"/>
        <v>0-10</v>
      </c>
    </row>
    <row r="4010" spans="1:2" x14ac:dyDescent="0.3">
      <c r="A4010" s="31">
        <v>8</v>
      </c>
      <c r="B4010" t="str">
        <f t="shared" si="62"/>
        <v>0-10</v>
      </c>
    </row>
    <row r="4011" spans="1:2" x14ac:dyDescent="0.3">
      <c r="A4011" s="30">
        <v>8</v>
      </c>
      <c r="B4011" t="str">
        <f t="shared" si="62"/>
        <v>0-10</v>
      </c>
    </row>
    <row r="4012" spans="1:2" x14ac:dyDescent="0.3">
      <c r="A4012" s="31">
        <v>9</v>
      </c>
      <c r="B4012" t="str">
        <f t="shared" si="62"/>
        <v>0-10</v>
      </c>
    </row>
    <row r="4013" spans="1:2" x14ac:dyDescent="0.3">
      <c r="A4013" s="30">
        <v>9</v>
      </c>
      <c r="B4013" t="str">
        <f t="shared" si="62"/>
        <v>0-10</v>
      </c>
    </row>
    <row r="4014" spans="1:2" x14ac:dyDescent="0.3">
      <c r="A4014" s="31">
        <v>9</v>
      </c>
      <c r="B4014" t="str">
        <f t="shared" si="62"/>
        <v>0-10</v>
      </c>
    </row>
    <row r="4015" spans="1:2" x14ac:dyDescent="0.3">
      <c r="A4015" s="30">
        <v>8</v>
      </c>
      <c r="B4015" t="str">
        <f t="shared" si="62"/>
        <v>0-10</v>
      </c>
    </row>
    <row r="4016" spans="1:2" x14ac:dyDescent="0.3">
      <c r="A4016" s="31">
        <v>9</v>
      </c>
      <c r="B4016" t="str">
        <f t="shared" si="62"/>
        <v>0-10</v>
      </c>
    </row>
    <row r="4017" spans="1:2" x14ac:dyDescent="0.3">
      <c r="A4017" s="30">
        <v>7</v>
      </c>
      <c r="B4017" t="str">
        <f t="shared" si="62"/>
        <v>0-10</v>
      </c>
    </row>
    <row r="4018" spans="1:2" x14ac:dyDescent="0.3">
      <c r="A4018" s="31">
        <v>9</v>
      </c>
      <c r="B4018" t="str">
        <f t="shared" si="62"/>
        <v>0-10</v>
      </c>
    </row>
    <row r="4019" spans="1:2" x14ac:dyDescent="0.3">
      <c r="A4019" s="30">
        <v>9</v>
      </c>
      <c r="B4019" t="str">
        <f t="shared" si="62"/>
        <v>0-10</v>
      </c>
    </row>
    <row r="4020" spans="1:2" x14ac:dyDescent="0.3">
      <c r="A4020" s="31">
        <v>8</v>
      </c>
      <c r="B4020" t="str">
        <f t="shared" si="62"/>
        <v>0-10</v>
      </c>
    </row>
    <row r="4021" spans="1:2" x14ac:dyDescent="0.3">
      <c r="A4021" s="30">
        <v>7</v>
      </c>
      <c r="B4021" t="str">
        <f t="shared" si="62"/>
        <v>0-10</v>
      </c>
    </row>
    <row r="4022" spans="1:2" x14ac:dyDescent="0.3">
      <c r="A4022" s="31">
        <v>9</v>
      </c>
      <c r="B4022" t="str">
        <f t="shared" si="62"/>
        <v>0-10</v>
      </c>
    </row>
    <row r="4023" spans="1:2" x14ac:dyDescent="0.3">
      <c r="A4023" s="30">
        <v>9</v>
      </c>
      <c r="B4023" t="str">
        <f t="shared" si="62"/>
        <v>0-10</v>
      </c>
    </row>
    <row r="4024" spans="1:2" x14ac:dyDescent="0.3">
      <c r="A4024" s="31">
        <v>8</v>
      </c>
      <c r="B4024" t="str">
        <f t="shared" si="62"/>
        <v>0-10</v>
      </c>
    </row>
    <row r="4025" spans="1:2" x14ac:dyDescent="0.3">
      <c r="A4025" s="30">
        <v>7</v>
      </c>
      <c r="B4025" t="str">
        <f t="shared" si="62"/>
        <v>0-10</v>
      </c>
    </row>
    <row r="4026" spans="1:2" x14ac:dyDescent="0.3">
      <c r="A4026" s="31">
        <v>7</v>
      </c>
      <c r="B4026" t="str">
        <f t="shared" si="62"/>
        <v>0-10</v>
      </c>
    </row>
    <row r="4027" spans="1:2" x14ac:dyDescent="0.3">
      <c r="A4027" s="30">
        <v>8</v>
      </c>
      <c r="B4027" t="str">
        <f t="shared" si="62"/>
        <v>0-10</v>
      </c>
    </row>
    <row r="4028" spans="1:2" x14ac:dyDescent="0.3">
      <c r="A4028" s="31">
        <v>6</v>
      </c>
      <c r="B4028" t="str">
        <f t="shared" si="62"/>
        <v>0-10</v>
      </c>
    </row>
    <row r="4029" spans="1:2" x14ac:dyDescent="0.3">
      <c r="A4029" s="30">
        <v>7</v>
      </c>
      <c r="B4029" t="str">
        <f t="shared" si="62"/>
        <v>0-10</v>
      </c>
    </row>
    <row r="4030" spans="1:2" x14ac:dyDescent="0.3">
      <c r="A4030" s="31">
        <v>6</v>
      </c>
      <c r="B4030" t="str">
        <f t="shared" si="62"/>
        <v>0-10</v>
      </c>
    </row>
    <row r="4031" spans="1:2" x14ac:dyDescent="0.3">
      <c r="A4031" s="30">
        <v>8</v>
      </c>
      <c r="B4031" t="str">
        <f t="shared" si="62"/>
        <v>0-10</v>
      </c>
    </row>
    <row r="4032" spans="1:2" x14ac:dyDescent="0.3">
      <c r="A4032" s="31">
        <v>8</v>
      </c>
      <c r="B4032" t="str">
        <f t="shared" si="62"/>
        <v>0-10</v>
      </c>
    </row>
    <row r="4033" spans="1:2" x14ac:dyDescent="0.3">
      <c r="A4033" s="30">
        <v>7</v>
      </c>
      <c r="B4033" t="str">
        <f t="shared" si="62"/>
        <v>0-10</v>
      </c>
    </row>
    <row r="4034" spans="1:2" x14ac:dyDescent="0.3">
      <c r="A4034" s="31">
        <v>3</v>
      </c>
      <c r="B4034" t="str">
        <f t="shared" si="62"/>
        <v>0-10</v>
      </c>
    </row>
    <row r="4035" spans="1:2" x14ac:dyDescent="0.3">
      <c r="A4035" s="30">
        <v>9</v>
      </c>
      <c r="B4035" t="str">
        <f t="shared" si="62"/>
        <v>0-10</v>
      </c>
    </row>
    <row r="4036" spans="1:2" x14ac:dyDescent="0.3">
      <c r="A4036" s="31">
        <v>6</v>
      </c>
      <c r="B4036" t="str">
        <f t="shared" si="62"/>
        <v>0-10</v>
      </c>
    </row>
    <row r="4037" spans="1:2" x14ac:dyDescent="0.3">
      <c r="A4037" s="30">
        <v>7</v>
      </c>
      <c r="B4037" t="str">
        <f t="shared" si="62"/>
        <v>0-10</v>
      </c>
    </row>
    <row r="4038" spans="1:2" x14ac:dyDescent="0.3">
      <c r="A4038" s="31">
        <v>8</v>
      </c>
      <c r="B4038" t="str">
        <f t="shared" ref="B4038:B4101" si="63">IF(A4038&lt;=10,"0-10",IF(A4038&lt;=20,"10-20",IF(A4038&lt;=30,"20-30","30 Above")))</f>
        <v>0-10</v>
      </c>
    </row>
    <row r="4039" spans="1:2" x14ac:dyDescent="0.3">
      <c r="A4039" s="30">
        <v>7</v>
      </c>
      <c r="B4039" t="str">
        <f t="shared" si="63"/>
        <v>0-10</v>
      </c>
    </row>
    <row r="4040" spans="1:2" x14ac:dyDescent="0.3">
      <c r="A4040" s="31">
        <v>7</v>
      </c>
      <c r="B4040" t="str">
        <f t="shared" si="63"/>
        <v>0-10</v>
      </c>
    </row>
    <row r="4041" spans="1:2" x14ac:dyDescent="0.3">
      <c r="A4041" s="30">
        <v>8</v>
      </c>
      <c r="B4041" t="str">
        <f t="shared" si="63"/>
        <v>0-10</v>
      </c>
    </row>
    <row r="4042" spans="1:2" x14ac:dyDescent="0.3">
      <c r="A4042" s="31">
        <v>8</v>
      </c>
      <c r="B4042" t="str">
        <f t="shared" si="63"/>
        <v>0-10</v>
      </c>
    </row>
    <row r="4043" spans="1:2" x14ac:dyDescent="0.3">
      <c r="A4043" s="30">
        <v>9</v>
      </c>
      <c r="B4043" t="str">
        <f t="shared" si="63"/>
        <v>0-10</v>
      </c>
    </row>
    <row r="4044" spans="1:2" x14ac:dyDescent="0.3">
      <c r="A4044" s="31">
        <v>8</v>
      </c>
      <c r="B4044" t="str">
        <f t="shared" si="63"/>
        <v>0-10</v>
      </c>
    </row>
    <row r="4045" spans="1:2" x14ac:dyDescent="0.3">
      <c r="A4045" s="30">
        <v>8</v>
      </c>
      <c r="B4045" t="str">
        <f t="shared" si="63"/>
        <v>0-10</v>
      </c>
    </row>
    <row r="4046" spans="1:2" x14ac:dyDescent="0.3">
      <c r="A4046" s="31">
        <v>9</v>
      </c>
      <c r="B4046" t="str">
        <f t="shared" si="63"/>
        <v>0-10</v>
      </c>
    </row>
    <row r="4047" spans="1:2" x14ac:dyDescent="0.3">
      <c r="A4047" s="30">
        <v>7</v>
      </c>
      <c r="B4047" t="str">
        <f t="shared" si="63"/>
        <v>0-10</v>
      </c>
    </row>
    <row r="4048" spans="1:2" x14ac:dyDescent="0.3">
      <c r="A4048" s="31">
        <v>7</v>
      </c>
      <c r="B4048" t="str">
        <f t="shared" si="63"/>
        <v>0-10</v>
      </c>
    </row>
    <row r="4049" spans="1:2" x14ac:dyDescent="0.3">
      <c r="A4049" s="30">
        <v>7</v>
      </c>
      <c r="B4049" t="str">
        <f t="shared" si="63"/>
        <v>0-10</v>
      </c>
    </row>
    <row r="4050" spans="1:2" x14ac:dyDescent="0.3">
      <c r="A4050" s="31">
        <v>8</v>
      </c>
      <c r="B4050" t="str">
        <f t="shared" si="63"/>
        <v>0-10</v>
      </c>
    </row>
    <row r="4051" spans="1:2" x14ac:dyDescent="0.3">
      <c r="A4051" s="30">
        <v>9</v>
      </c>
      <c r="B4051" t="str">
        <f t="shared" si="63"/>
        <v>0-10</v>
      </c>
    </row>
    <row r="4052" spans="1:2" x14ac:dyDescent="0.3">
      <c r="A4052" s="31">
        <v>8</v>
      </c>
      <c r="B4052" t="str">
        <f t="shared" si="63"/>
        <v>0-10</v>
      </c>
    </row>
    <row r="4053" spans="1:2" x14ac:dyDescent="0.3">
      <c r="A4053" s="30">
        <v>3</v>
      </c>
      <c r="B4053" t="str">
        <f t="shared" si="63"/>
        <v>0-10</v>
      </c>
    </row>
    <row r="4054" spans="1:2" x14ac:dyDescent="0.3">
      <c r="A4054" s="31">
        <v>8</v>
      </c>
      <c r="B4054" t="str">
        <f t="shared" si="63"/>
        <v>0-10</v>
      </c>
    </row>
    <row r="4055" spans="1:2" x14ac:dyDescent="0.3">
      <c r="A4055" s="30">
        <v>7</v>
      </c>
      <c r="B4055" t="str">
        <f t="shared" si="63"/>
        <v>0-10</v>
      </c>
    </row>
    <row r="4056" spans="1:2" x14ac:dyDescent="0.3">
      <c r="A4056" s="31">
        <v>6</v>
      </c>
      <c r="B4056" t="str">
        <f t="shared" si="63"/>
        <v>0-10</v>
      </c>
    </row>
    <row r="4057" spans="1:2" x14ac:dyDescent="0.3">
      <c r="A4057" s="30">
        <v>3</v>
      </c>
      <c r="B4057" t="str">
        <f t="shared" si="63"/>
        <v>0-10</v>
      </c>
    </row>
    <row r="4058" spans="1:2" x14ac:dyDescent="0.3">
      <c r="A4058" s="31">
        <v>7</v>
      </c>
      <c r="B4058" t="str">
        <f t="shared" si="63"/>
        <v>0-10</v>
      </c>
    </row>
    <row r="4059" spans="1:2" x14ac:dyDescent="0.3">
      <c r="A4059" s="30">
        <v>9</v>
      </c>
      <c r="B4059" t="str">
        <f t="shared" si="63"/>
        <v>0-10</v>
      </c>
    </row>
    <row r="4060" spans="1:2" x14ac:dyDescent="0.3">
      <c r="A4060" s="31">
        <v>7</v>
      </c>
      <c r="B4060" t="str">
        <f t="shared" si="63"/>
        <v>0-10</v>
      </c>
    </row>
    <row r="4061" spans="1:2" x14ac:dyDescent="0.3">
      <c r="A4061" s="30">
        <v>9</v>
      </c>
      <c r="B4061" t="str">
        <f t="shared" si="63"/>
        <v>0-10</v>
      </c>
    </row>
    <row r="4062" spans="1:2" x14ac:dyDescent="0.3">
      <c r="A4062" s="31">
        <v>7</v>
      </c>
      <c r="B4062" t="str">
        <f t="shared" si="63"/>
        <v>0-10</v>
      </c>
    </row>
    <row r="4063" spans="1:2" x14ac:dyDescent="0.3">
      <c r="A4063" s="30">
        <v>9</v>
      </c>
      <c r="B4063" t="str">
        <f t="shared" si="63"/>
        <v>0-10</v>
      </c>
    </row>
    <row r="4064" spans="1:2" x14ac:dyDescent="0.3">
      <c r="A4064" s="31">
        <v>9</v>
      </c>
      <c r="B4064" t="str">
        <f t="shared" si="63"/>
        <v>0-10</v>
      </c>
    </row>
    <row r="4065" spans="1:2" x14ac:dyDescent="0.3">
      <c r="A4065" s="30">
        <v>9</v>
      </c>
      <c r="B4065" t="str">
        <f t="shared" si="63"/>
        <v>0-10</v>
      </c>
    </row>
    <row r="4066" spans="1:2" x14ac:dyDescent="0.3">
      <c r="A4066" s="31">
        <v>7</v>
      </c>
      <c r="B4066" t="str">
        <f t="shared" si="63"/>
        <v>0-10</v>
      </c>
    </row>
    <row r="4067" spans="1:2" x14ac:dyDescent="0.3">
      <c r="A4067" s="30">
        <v>7</v>
      </c>
      <c r="B4067" t="str">
        <f t="shared" si="63"/>
        <v>0-10</v>
      </c>
    </row>
    <row r="4068" spans="1:2" x14ac:dyDescent="0.3">
      <c r="A4068" s="31">
        <v>9</v>
      </c>
      <c r="B4068" t="str">
        <f t="shared" si="63"/>
        <v>0-10</v>
      </c>
    </row>
    <row r="4069" spans="1:2" x14ac:dyDescent="0.3">
      <c r="A4069" s="30">
        <v>7</v>
      </c>
      <c r="B4069" t="str">
        <f t="shared" si="63"/>
        <v>0-10</v>
      </c>
    </row>
    <row r="4070" spans="1:2" x14ac:dyDescent="0.3">
      <c r="A4070" s="31">
        <v>9</v>
      </c>
      <c r="B4070" t="str">
        <f t="shared" si="63"/>
        <v>0-10</v>
      </c>
    </row>
    <row r="4071" spans="1:2" x14ac:dyDescent="0.3">
      <c r="A4071" s="30">
        <v>8</v>
      </c>
      <c r="B4071" t="str">
        <f t="shared" si="63"/>
        <v>0-10</v>
      </c>
    </row>
    <row r="4072" spans="1:2" x14ac:dyDescent="0.3">
      <c r="A4072" s="31">
        <v>8</v>
      </c>
      <c r="B4072" t="str">
        <f t="shared" si="63"/>
        <v>0-10</v>
      </c>
    </row>
    <row r="4073" spans="1:2" x14ac:dyDescent="0.3">
      <c r="A4073" s="30">
        <v>8</v>
      </c>
      <c r="B4073" t="str">
        <f t="shared" si="63"/>
        <v>0-10</v>
      </c>
    </row>
    <row r="4074" spans="1:2" x14ac:dyDescent="0.3">
      <c r="A4074" s="31">
        <v>6</v>
      </c>
      <c r="B4074" t="str">
        <f t="shared" si="63"/>
        <v>0-10</v>
      </c>
    </row>
    <row r="4075" spans="1:2" x14ac:dyDescent="0.3">
      <c r="A4075" s="30">
        <v>8</v>
      </c>
      <c r="B4075" t="str">
        <f t="shared" si="63"/>
        <v>0-10</v>
      </c>
    </row>
    <row r="4076" spans="1:2" x14ac:dyDescent="0.3">
      <c r="A4076" s="31">
        <v>9</v>
      </c>
      <c r="B4076" t="str">
        <f t="shared" si="63"/>
        <v>0-10</v>
      </c>
    </row>
    <row r="4077" spans="1:2" x14ac:dyDescent="0.3">
      <c r="A4077" s="30">
        <v>9</v>
      </c>
      <c r="B4077" t="str">
        <f t="shared" si="63"/>
        <v>0-10</v>
      </c>
    </row>
    <row r="4078" spans="1:2" x14ac:dyDescent="0.3">
      <c r="A4078" s="31">
        <v>7</v>
      </c>
      <c r="B4078" t="str">
        <f t="shared" si="63"/>
        <v>0-10</v>
      </c>
    </row>
    <row r="4079" spans="1:2" x14ac:dyDescent="0.3">
      <c r="A4079" s="30">
        <v>9</v>
      </c>
      <c r="B4079" t="str">
        <f t="shared" si="63"/>
        <v>0-10</v>
      </c>
    </row>
    <row r="4080" spans="1:2" x14ac:dyDescent="0.3">
      <c r="A4080" s="31">
        <v>9</v>
      </c>
      <c r="B4080" t="str">
        <f t="shared" si="63"/>
        <v>0-10</v>
      </c>
    </row>
    <row r="4081" spans="1:2" x14ac:dyDescent="0.3">
      <c r="A4081" s="30">
        <v>8</v>
      </c>
      <c r="B4081" t="str">
        <f t="shared" si="63"/>
        <v>0-10</v>
      </c>
    </row>
    <row r="4082" spans="1:2" x14ac:dyDescent="0.3">
      <c r="A4082" s="31">
        <v>8</v>
      </c>
      <c r="B4082" t="str">
        <f t="shared" si="63"/>
        <v>0-10</v>
      </c>
    </row>
    <row r="4083" spans="1:2" x14ac:dyDescent="0.3">
      <c r="A4083" s="30">
        <v>7</v>
      </c>
      <c r="B4083" t="str">
        <f t="shared" si="63"/>
        <v>0-10</v>
      </c>
    </row>
    <row r="4084" spans="1:2" x14ac:dyDescent="0.3">
      <c r="A4084" s="31">
        <v>7</v>
      </c>
      <c r="B4084" t="str">
        <f t="shared" si="63"/>
        <v>0-10</v>
      </c>
    </row>
    <row r="4085" spans="1:2" x14ac:dyDescent="0.3">
      <c r="A4085" s="30">
        <v>7</v>
      </c>
      <c r="B4085" t="str">
        <f t="shared" si="63"/>
        <v>0-10</v>
      </c>
    </row>
    <row r="4086" spans="1:2" x14ac:dyDescent="0.3">
      <c r="A4086" s="31">
        <v>9</v>
      </c>
      <c r="B4086" t="str">
        <f t="shared" si="63"/>
        <v>0-10</v>
      </c>
    </row>
    <row r="4087" spans="1:2" x14ac:dyDescent="0.3">
      <c r="A4087" s="30">
        <v>9</v>
      </c>
      <c r="B4087" t="str">
        <f t="shared" si="63"/>
        <v>0-10</v>
      </c>
    </row>
    <row r="4088" spans="1:2" x14ac:dyDescent="0.3">
      <c r="A4088" s="31">
        <v>7</v>
      </c>
      <c r="B4088" t="str">
        <f t="shared" si="63"/>
        <v>0-10</v>
      </c>
    </row>
    <row r="4089" spans="1:2" x14ac:dyDescent="0.3">
      <c r="A4089" s="30">
        <v>7</v>
      </c>
      <c r="B4089" t="str">
        <f t="shared" si="63"/>
        <v>0-10</v>
      </c>
    </row>
    <row r="4090" spans="1:2" x14ac:dyDescent="0.3">
      <c r="A4090" s="31">
        <v>9</v>
      </c>
      <c r="B4090" t="str">
        <f t="shared" si="63"/>
        <v>0-10</v>
      </c>
    </row>
    <row r="4091" spans="1:2" x14ac:dyDescent="0.3">
      <c r="A4091" s="30">
        <v>7</v>
      </c>
      <c r="B4091" t="str">
        <f t="shared" si="63"/>
        <v>0-10</v>
      </c>
    </row>
    <row r="4092" spans="1:2" x14ac:dyDescent="0.3">
      <c r="A4092" s="31">
        <v>9</v>
      </c>
      <c r="B4092" t="str">
        <f t="shared" si="63"/>
        <v>0-10</v>
      </c>
    </row>
    <row r="4093" spans="1:2" x14ac:dyDescent="0.3">
      <c r="A4093" s="30">
        <v>8</v>
      </c>
      <c r="B4093" t="str">
        <f t="shared" si="63"/>
        <v>0-10</v>
      </c>
    </row>
    <row r="4094" spans="1:2" x14ac:dyDescent="0.3">
      <c r="A4094" s="31">
        <v>9</v>
      </c>
      <c r="B4094" t="str">
        <f t="shared" si="63"/>
        <v>0-10</v>
      </c>
    </row>
    <row r="4095" spans="1:2" x14ac:dyDescent="0.3">
      <c r="A4095" s="30">
        <v>8</v>
      </c>
      <c r="B4095" t="str">
        <f t="shared" si="63"/>
        <v>0-10</v>
      </c>
    </row>
    <row r="4096" spans="1:2" x14ac:dyDescent="0.3">
      <c r="A4096" s="31">
        <v>6</v>
      </c>
      <c r="B4096" t="str">
        <f t="shared" si="63"/>
        <v>0-10</v>
      </c>
    </row>
    <row r="4097" spans="1:2" x14ac:dyDescent="0.3">
      <c r="A4097" s="30">
        <v>9</v>
      </c>
      <c r="B4097" t="str">
        <f t="shared" si="63"/>
        <v>0-10</v>
      </c>
    </row>
    <row r="4098" spans="1:2" x14ac:dyDescent="0.3">
      <c r="A4098" s="31">
        <v>9</v>
      </c>
      <c r="B4098" t="str">
        <f t="shared" si="63"/>
        <v>0-10</v>
      </c>
    </row>
    <row r="4099" spans="1:2" x14ac:dyDescent="0.3">
      <c r="A4099" s="30">
        <v>7</v>
      </c>
      <c r="B4099" t="str">
        <f t="shared" si="63"/>
        <v>0-10</v>
      </c>
    </row>
    <row r="4100" spans="1:2" x14ac:dyDescent="0.3">
      <c r="A4100" s="31">
        <v>7</v>
      </c>
      <c r="B4100" t="str">
        <f t="shared" si="63"/>
        <v>0-10</v>
      </c>
    </row>
    <row r="4101" spans="1:2" x14ac:dyDescent="0.3">
      <c r="A4101" s="30">
        <v>7</v>
      </c>
      <c r="B4101" t="str">
        <f t="shared" si="63"/>
        <v>0-10</v>
      </c>
    </row>
    <row r="4102" spans="1:2" x14ac:dyDescent="0.3">
      <c r="A4102" s="31">
        <v>3</v>
      </c>
      <c r="B4102" t="str">
        <f t="shared" ref="B4102:B4165" si="64">IF(A4102&lt;=10,"0-10",IF(A4102&lt;=20,"10-20",IF(A4102&lt;=30,"20-30","30 Above")))</f>
        <v>0-10</v>
      </c>
    </row>
    <row r="4103" spans="1:2" x14ac:dyDescent="0.3">
      <c r="A4103" s="30">
        <v>7</v>
      </c>
      <c r="B4103" t="str">
        <f t="shared" si="64"/>
        <v>0-10</v>
      </c>
    </row>
    <row r="4104" spans="1:2" x14ac:dyDescent="0.3">
      <c r="A4104" s="31">
        <v>9</v>
      </c>
      <c r="B4104" t="str">
        <f t="shared" si="64"/>
        <v>0-10</v>
      </c>
    </row>
    <row r="4105" spans="1:2" x14ac:dyDescent="0.3">
      <c r="A4105" s="30">
        <v>8</v>
      </c>
      <c r="B4105" t="str">
        <f t="shared" si="64"/>
        <v>0-10</v>
      </c>
    </row>
    <row r="4106" spans="1:2" x14ac:dyDescent="0.3">
      <c r="A4106" s="31">
        <v>6</v>
      </c>
      <c r="B4106" t="str">
        <f t="shared" si="64"/>
        <v>0-10</v>
      </c>
    </row>
    <row r="4107" spans="1:2" x14ac:dyDescent="0.3">
      <c r="A4107" s="30">
        <v>7</v>
      </c>
      <c r="B4107" t="str">
        <f t="shared" si="64"/>
        <v>0-10</v>
      </c>
    </row>
    <row r="4108" spans="1:2" x14ac:dyDescent="0.3">
      <c r="A4108" s="31">
        <v>9</v>
      </c>
      <c r="B4108" t="str">
        <f t="shared" si="64"/>
        <v>0-10</v>
      </c>
    </row>
    <row r="4109" spans="1:2" x14ac:dyDescent="0.3">
      <c r="A4109" s="30">
        <v>9</v>
      </c>
      <c r="B4109" t="str">
        <f t="shared" si="64"/>
        <v>0-10</v>
      </c>
    </row>
    <row r="4110" spans="1:2" x14ac:dyDescent="0.3">
      <c r="A4110" s="31">
        <v>7</v>
      </c>
      <c r="B4110" t="str">
        <f t="shared" si="64"/>
        <v>0-10</v>
      </c>
    </row>
    <row r="4111" spans="1:2" x14ac:dyDescent="0.3">
      <c r="A4111" s="30">
        <v>7</v>
      </c>
      <c r="B4111" t="str">
        <f t="shared" si="64"/>
        <v>0-10</v>
      </c>
    </row>
    <row r="4112" spans="1:2" x14ac:dyDescent="0.3">
      <c r="A4112" s="31">
        <v>8</v>
      </c>
      <c r="B4112" t="str">
        <f t="shared" si="64"/>
        <v>0-10</v>
      </c>
    </row>
    <row r="4113" spans="1:2" x14ac:dyDescent="0.3">
      <c r="A4113" s="30">
        <v>7</v>
      </c>
      <c r="B4113" t="str">
        <f t="shared" si="64"/>
        <v>0-10</v>
      </c>
    </row>
    <row r="4114" spans="1:2" x14ac:dyDescent="0.3">
      <c r="A4114" s="31">
        <v>3</v>
      </c>
      <c r="B4114" t="str">
        <f t="shared" si="64"/>
        <v>0-10</v>
      </c>
    </row>
    <row r="4115" spans="1:2" x14ac:dyDescent="0.3">
      <c r="A4115" s="30">
        <v>9</v>
      </c>
      <c r="B4115" t="str">
        <f t="shared" si="64"/>
        <v>0-10</v>
      </c>
    </row>
    <row r="4116" spans="1:2" x14ac:dyDescent="0.3">
      <c r="A4116" s="31">
        <v>9</v>
      </c>
      <c r="B4116" t="str">
        <f t="shared" si="64"/>
        <v>0-10</v>
      </c>
    </row>
    <row r="4117" spans="1:2" x14ac:dyDescent="0.3">
      <c r="A4117" s="30">
        <v>8</v>
      </c>
      <c r="B4117" t="str">
        <f t="shared" si="64"/>
        <v>0-10</v>
      </c>
    </row>
    <row r="4118" spans="1:2" x14ac:dyDescent="0.3">
      <c r="A4118" s="31">
        <v>8</v>
      </c>
      <c r="B4118" t="str">
        <f t="shared" si="64"/>
        <v>0-10</v>
      </c>
    </row>
    <row r="4119" spans="1:2" x14ac:dyDescent="0.3">
      <c r="A4119" s="30">
        <v>8</v>
      </c>
      <c r="B4119" t="str">
        <f t="shared" si="64"/>
        <v>0-10</v>
      </c>
    </row>
    <row r="4120" spans="1:2" x14ac:dyDescent="0.3">
      <c r="A4120" s="31">
        <v>8</v>
      </c>
      <c r="B4120" t="str">
        <f t="shared" si="64"/>
        <v>0-10</v>
      </c>
    </row>
    <row r="4121" spans="1:2" x14ac:dyDescent="0.3">
      <c r="A4121" s="30">
        <v>7</v>
      </c>
      <c r="B4121" t="str">
        <f t="shared" si="64"/>
        <v>0-10</v>
      </c>
    </row>
    <row r="4122" spans="1:2" x14ac:dyDescent="0.3">
      <c r="A4122" s="31">
        <v>7</v>
      </c>
      <c r="B4122" t="str">
        <f t="shared" si="64"/>
        <v>0-10</v>
      </c>
    </row>
    <row r="4123" spans="1:2" x14ac:dyDescent="0.3">
      <c r="A4123" s="30">
        <v>9</v>
      </c>
      <c r="B4123" t="str">
        <f t="shared" si="64"/>
        <v>0-10</v>
      </c>
    </row>
    <row r="4124" spans="1:2" x14ac:dyDescent="0.3">
      <c r="A4124" s="31">
        <v>9</v>
      </c>
      <c r="B4124" t="str">
        <f t="shared" si="64"/>
        <v>0-10</v>
      </c>
    </row>
    <row r="4125" spans="1:2" x14ac:dyDescent="0.3">
      <c r="A4125" s="30">
        <v>9</v>
      </c>
      <c r="B4125" t="str">
        <f t="shared" si="64"/>
        <v>0-10</v>
      </c>
    </row>
    <row r="4126" spans="1:2" x14ac:dyDescent="0.3">
      <c r="A4126" s="31">
        <v>9</v>
      </c>
      <c r="B4126" t="str">
        <f t="shared" si="64"/>
        <v>0-10</v>
      </c>
    </row>
    <row r="4127" spans="1:2" x14ac:dyDescent="0.3">
      <c r="A4127" s="30">
        <v>8</v>
      </c>
      <c r="B4127" t="str">
        <f t="shared" si="64"/>
        <v>0-10</v>
      </c>
    </row>
    <row r="4128" spans="1:2" x14ac:dyDescent="0.3">
      <c r="A4128" s="31">
        <v>7</v>
      </c>
      <c r="B4128" t="str">
        <f t="shared" si="64"/>
        <v>0-10</v>
      </c>
    </row>
    <row r="4129" spans="1:2" x14ac:dyDescent="0.3">
      <c r="A4129" s="30">
        <v>7</v>
      </c>
      <c r="B4129" t="str">
        <f t="shared" si="64"/>
        <v>0-10</v>
      </c>
    </row>
    <row r="4130" spans="1:2" x14ac:dyDescent="0.3">
      <c r="A4130" s="31">
        <v>7</v>
      </c>
      <c r="B4130" t="str">
        <f t="shared" si="64"/>
        <v>0-10</v>
      </c>
    </row>
    <row r="4131" spans="1:2" x14ac:dyDescent="0.3">
      <c r="A4131" s="30">
        <v>7</v>
      </c>
      <c r="B4131" t="str">
        <f t="shared" si="64"/>
        <v>0-10</v>
      </c>
    </row>
    <row r="4132" spans="1:2" x14ac:dyDescent="0.3">
      <c r="A4132" s="31">
        <v>9</v>
      </c>
      <c r="B4132" t="str">
        <f t="shared" si="64"/>
        <v>0-10</v>
      </c>
    </row>
    <row r="4133" spans="1:2" x14ac:dyDescent="0.3">
      <c r="A4133" s="30">
        <v>7</v>
      </c>
      <c r="B4133" t="str">
        <f t="shared" si="64"/>
        <v>0-10</v>
      </c>
    </row>
    <row r="4134" spans="1:2" x14ac:dyDescent="0.3">
      <c r="A4134" s="31">
        <v>8</v>
      </c>
      <c r="B4134" t="str">
        <f t="shared" si="64"/>
        <v>0-10</v>
      </c>
    </row>
    <row r="4135" spans="1:2" x14ac:dyDescent="0.3">
      <c r="A4135" s="30">
        <v>8</v>
      </c>
      <c r="B4135" t="str">
        <f t="shared" si="64"/>
        <v>0-10</v>
      </c>
    </row>
    <row r="4136" spans="1:2" x14ac:dyDescent="0.3">
      <c r="A4136" s="31">
        <v>7</v>
      </c>
      <c r="B4136" t="str">
        <f t="shared" si="64"/>
        <v>0-10</v>
      </c>
    </row>
    <row r="4137" spans="1:2" x14ac:dyDescent="0.3">
      <c r="A4137" s="30">
        <v>8</v>
      </c>
      <c r="B4137" t="str">
        <f t="shared" si="64"/>
        <v>0-10</v>
      </c>
    </row>
    <row r="4138" spans="1:2" x14ac:dyDescent="0.3">
      <c r="A4138" s="31">
        <v>7</v>
      </c>
      <c r="B4138" t="str">
        <f t="shared" si="64"/>
        <v>0-10</v>
      </c>
    </row>
    <row r="4139" spans="1:2" x14ac:dyDescent="0.3">
      <c r="A4139" s="30">
        <v>6</v>
      </c>
      <c r="B4139" t="str">
        <f t="shared" si="64"/>
        <v>0-10</v>
      </c>
    </row>
    <row r="4140" spans="1:2" x14ac:dyDescent="0.3">
      <c r="A4140" s="31">
        <v>6</v>
      </c>
      <c r="B4140" t="str">
        <f t="shared" si="64"/>
        <v>0-10</v>
      </c>
    </row>
    <row r="4141" spans="1:2" x14ac:dyDescent="0.3">
      <c r="A4141" s="30">
        <v>6</v>
      </c>
      <c r="B4141" t="str">
        <f t="shared" si="64"/>
        <v>0-10</v>
      </c>
    </row>
    <row r="4142" spans="1:2" x14ac:dyDescent="0.3">
      <c r="A4142" s="31">
        <v>8</v>
      </c>
      <c r="B4142" t="str">
        <f t="shared" si="64"/>
        <v>0-10</v>
      </c>
    </row>
    <row r="4143" spans="1:2" x14ac:dyDescent="0.3">
      <c r="A4143" s="30">
        <v>6</v>
      </c>
      <c r="B4143" t="str">
        <f t="shared" si="64"/>
        <v>0-10</v>
      </c>
    </row>
    <row r="4144" spans="1:2" x14ac:dyDescent="0.3">
      <c r="A4144" s="31">
        <v>6</v>
      </c>
      <c r="B4144" t="str">
        <f t="shared" si="64"/>
        <v>0-10</v>
      </c>
    </row>
    <row r="4145" spans="1:2" x14ac:dyDescent="0.3">
      <c r="A4145" s="30">
        <v>8</v>
      </c>
      <c r="B4145" t="str">
        <f t="shared" si="64"/>
        <v>0-10</v>
      </c>
    </row>
    <row r="4146" spans="1:2" x14ac:dyDescent="0.3">
      <c r="A4146" s="31">
        <v>7</v>
      </c>
      <c r="B4146" t="str">
        <f t="shared" si="64"/>
        <v>0-10</v>
      </c>
    </row>
    <row r="4147" spans="1:2" x14ac:dyDescent="0.3">
      <c r="A4147" s="30">
        <v>7</v>
      </c>
      <c r="B4147" t="str">
        <f t="shared" si="64"/>
        <v>0-10</v>
      </c>
    </row>
    <row r="4148" spans="1:2" x14ac:dyDescent="0.3">
      <c r="A4148" s="31">
        <v>6</v>
      </c>
      <c r="B4148" t="str">
        <f t="shared" si="64"/>
        <v>0-10</v>
      </c>
    </row>
    <row r="4149" spans="1:2" x14ac:dyDescent="0.3">
      <c r="A4149" s="30">
        <v>8</v>
      </c>
      <c r="B4149" t="str">
        <f t="shared" si="64"/>
        <v>0-10</v>
      </c>
    </row>
    <row r="4150" spans="1:2" x14ac:dyDescent="0.3">
      <c r="A4150" s="31">
        <v>6</v>
      </c>
      <c r="B4150" t="str">
        <f t="shared" si="64"/>
        <v>0-10</v>
      </c>
    </row>
    <row r="4151" spans="1:2" x14ac:dyDescent="0.3">
      <c r="A4151" s="30">
        <v>7</v>
      </c>
      <c r="B4151" t="str">
        <f t="shared" si="64"/>
        <v>0-10</v>
      </c>
    </row>
    <row r="4152" spans="1:2" x14ac:dyDescent="0.3">
      <c r="A4152" s="31">
        <v>7</v>
      </c>
      <c r="B4152" t="str">
        <f t="shared" si="64"/>
        <v>0-10</v>
      </c>
    </row>
    <row r="4153" spans="1:2" x14ac:dyDescent="0.3">
      <c r="A4153" s="30">
        <v>6</v>
      </c>
      <c r="B4153" t="str">
        <f t="shared" si="64"/>
        <v>0-10</v>
      </c>
    </row>
    <row r="4154" spans="1:2" x14ac:dyDescent="0.3">
      <c r="A4154" s="31">
        <v>6</v>
      </c>
      <c r="B4154" t="str">
        <f t="shared" si="64"/>
        <v>0-10</v>
      </c>
    </row>
    <row r="4155" spans="1:2" x14ac:dyDescent="0.3">
      <c r="A4155" s="30">
        <v>7</v>
      </c>
      <c r="B4155" t="str">
        <f t="shared" si="64"/>
        <v>0-10</v>
      </c>
    </row>
    <row r="4156" spans="1:2" x14ac:dyDescent="0.3">
      <c r="A4156" s="31">
        <v>6</v>
      </c>
      <c r="B4156" t="str">
        <f t="shared" si="64"/>
        <v>0-10</v>
      </c>
    </row>
    <row r="4157" spans="1:2" x14ac:dyDescent="0.3">
      <c r="A4157" s="30">
        <v>7</v>
      </c>
      <c r="B4157" t="str">
        <f t="shared" si="64"/>
        <v>0-10</v>
      </c>
    </row>
    <row r="4158" spans="1:2" x14ac:dyDescent="0.3">
      <c r="A4158" s="31">
        <v>6</v>
      </c>
      <c r="B4158" t="str">
        <f t="shared" si="64"/>
        <v>0-10</v>
      </c>
    </row>
    <row r="4159" spans="1:2" x14ac:dyDescent="0.3">
      <c r="A4159" s="30">
        <v>6</v>
      </c>
      <c r="B4159" t="str">
        <f t="shared" si="64"/>
        <v>0-10</v>
      </c>
    </row>
    <row r="4160" spans="1:2" x14ac:dyDescent="0.3">
      <c r="A4160" s="31">
        <v>6</v>
      </c>
      <c r="B4160" t="str">
        <f t="shared" si="64"/>
        <v>0-10</v>
      </c>
    </row>
    <row r="4161" spans="1:2" x14ac:dyDescent="0.3">
      <c r="A4161" s="30">
        <v>8</v>
      </c>
      <c r="B4161" t="str">
        <f t="shared" si="64"/>
        <v>0-10</v>
      </c>
    </row>
    <row r="4162" spans="1:2" x14ac:dyDescent="0.3">
      <c r="A4162" s="31">
        <v>7</v>
      </c>
      <c r="B4162" t="str">
        <f t="shared" si="64"/>
        <v>0-10</v>
      </c>
    </row>
    <row r="4163" spans="1:2" x14ac:dyDescent="0.3">
      <c r="A4163" s="30">
        <v>8</v>
      </c>
      <c r="B4163" t="str">
        <f t="shared" si="64"/>
        <v>0-10</v>
      </c>
    </row>
    <row r="4164" spans="1:2" x14ac:dyDescent="0.3">
      <c r="A4164" s="31">
        <v>7</v>
      </c>
      <c r="B4164" t="str">
        <f t="shared" si="64"/>
        <v>0-10</v>
      </c>
    </row>
    <row r="4165" spans="1:2" x14ac:dyDescent="0.3">
      <c r="A4165" s="30">
        <v>8</v>
      </c>
      <c r="B4165" t="str">
        <f t="shared" si="64"/>
        <v>0-10</v>
      </c>
    </row>
    <row r="4166" spans="1:2" x14ac:dyDescent="0.3">
      <c r="A4166" s="31">
        <v>6</v>
      </c>
      <c r="B4166" t="str">
        <f t="shared" ref="B4166:B4229" si="65">IF(A4166&lt;=10,"0-10",IF(A4166&lt;=20,"10-20",IF(A4166&lt;=30,"20-30","30 Above")))</f>
        <v>0-10</v>
      </c>
    </row>
    <row r="4167" spans="1:2" x14ac:dyDescent="0.3">
      <c r="A4167" s="30">
        <v>7</v>
      </c>
      <c r="B4167" t="str">
        <f t="shared" si="65"/>
        <v>0-10</v>
      </c>
    </row>
    <row r="4168" spans="1:2" x14ac:dyDescent="0.3">
      <c r="A4168" s="31">
        <v>6</v>
      </c>
      <c r="B4168" t="str">
        <f t="shared" si="65"/>
        <v>0-10</v>
      </c>
    </row>
    <row r="4169" spans="1:2" x14ac:dyDescent="0.3">
      <c r="A4169" s="30">
        <v>7</v>
      </c>
      <c r="B4169" t="str">
        <f t="shared" si="65"/>
        <v>0-10</v>
      </c>
    </row>
    <row r="4170" spans="1:2" x14ac:dyDescent="0.3">
      <c r="A4170" s="31">
        <v>7</v>
      </c>
      <c r="B4170" t="str">
        <f t="shared" si="65"/>
        <v>0-10</v>
      </c>
    </row>
    <row r="4171" spans="1:2" x14ac:dyDescent="0.3">
      <c r="A4171" s="30">
        <v>2</v>
      </c>
      <c r="B4171" t="str">
        <f t="shared" si="65"/>
        <v>0-10</v>
      </c>
    </row>
    <row r="4172" spans="1:2" x14ac:dyDescent="0.3">
      <c r="A4172" s="31">
        <v>6</v>
      </c>
      <c r="B4172" t="str">
        <f t="shared" si="65"/>
        <v>0-10</v>
      </c>
    </row>
    <row r="4173" spans="1:2" x14ac:dyDescent="0.3">
      <c r="A4173" s="30">
        <v>6</v>
      </c>
      <c r="B4173" t="str">
        <f t="shared" si="65"/>
        <v>0-10</v>
      </c>
    </row>
    <row r="4174" spans="1:2" x14ac:dyDescent="0.3">
      <c r="A4174" s="31">
        <v>6</v>
      </c>
      <c r="B4174" t="str">
        <f t="shared" si="65"/>
        <v>0-10</v>
      </c>
    </row>
    <row r="4175" spans="1:2" x14ac:dyDescent="0.3">
      <c r="A4175" s="30">
        <v>5</v>
      </c>
      <c r="B4175" t="str">
        <f t="shared" si="65"/>
        <v>0-10</v>
      </c>
    </row>
    <row r="4176" spans="1:2" x14ac:dyDescent="0.3">
      <c r="A4176" s="31">
        <v>5</v>
      </c>
      <c r="B4176" t="str">
        <f t="shared" si="65"/>
        <v>0-10</v>
      </c>
    </row>
    <row r="4177" spans="1:2" x14ac:dyDescent="0.3">
      <c r="A4177" s="30">
        <v>8</v>
      </c>
      <c r="B4177" t="str">
        <f t="shared" si="65"/>
        <v>0-10</v>
      </c>
    </row>
    <row r="4178" spans="1:2" x14ac:dyDescent="0.3">
      <c r="A4178" s="31">
        <v>8</v>
      </c>
      <c r="B4178" t="str">
        <f t="shared" si="65"/>
        <v>0-10</v>
      </c>
    </row>
    <row r="4179" spans="1:2" x14ac:dyDescent="0.3">
      <c r="A4179" s="30">
        <v>6</v>
      </c>
      <c r="B4179" t="str">
        <f t="shared" si="65"/>
        <v>0-10</v>
      </c>
    </row>
    <row r="4180" spans="1:2" x14ac:dyDescent="0.3">
      <c r="A4180" s="31">
        <v>8</v>
      </c>
      <c r="B4180" t="str">
        <f t="shared" si="65"/>
        <v>0-10</v>
      </c>
    </row>
    <row r="4181" spans="1:2" x14ac:dyDescent="0.3">
      <c r="A4181" s="30">
        <v>7</v>
      </c>
      <c r="B4181" t="str">
        <f t="shared" si="65"/>
        <v>0-10</v>
      </c>
    </row>
    <row r="4182" spans="1:2" x14ac:dyDescent="0.3">
      <c r="A4182" s="31">
        <v>7</v>
      </c>
      <c r="B4182" t="str">
        <f t="shared" si="65"/>
        <v>0-10</v>
      </c>
    </row>
    <row r="4183" spans="1:2" x14ac:dyDescent="0.3">
      <c r="A4183" s="30">
        <v>8</v>
      </c>
      <c r="B4183" t="str">
        <f t="shared" si="65"/>
        <v>0-10</v>
      </c>
    </row>
    <row r="4184" spans="1:2" x14ac:dyDescent="0.3">
      <c r="A4184" s="31">
        <v>8</v>
      </c>
      <c r="B4184" t="str">
        <f t="shared" si="65"/>
        <v>0-10</v>
      </c>
    </row>
    <row r="4185" spans="1:2" x14ac:dyDescent="0.3">
      <c r="A4185" s="30">
        <v>6</v>
      </c>
      <c r="B4185" t="str">
        <f t="shared" si="65"/>
        <v>0-10</v>
      </c>
    </row>
    <row r="4186" spans="1:2" x14ac:dyDescent="0.3">
      <c r="A4186" s="31">
        <v>7</v>
      </c>
      <c r="B4186" t="str">
        <f t="shared" si="65"/>
        <v>0-10</v>
      </c>
    </row>
    <row r="4187" spans="1:2" x14ac:dyDescent="0.3">
      <c r="A4187" s="30">
        <v>6</v>
      </c>
      <c r="B4187" t="str">
        <f t="shared" si="65"/>
        <v>0-10</v>
      </c>
    </row>
    <row r="4188" spans="1:2" x14ac:dyDescent="0.3">
      <c r="A4188" s="31">
        <v>7</v>
      </c>
      <c r="B4188" t="str">
        <f t="shared" si="65"/>
        <v>0-10</v>
      </c>
    </row>
    <row r="4189" spans="1:2" x14ac:dyDescent="0.3">
      <c r="A4189" s="30">
        <v>8</v>
      </c>
      <c r="B4189" t="str">
        <f t="shared" si="65"/>
        <v>0-10</v>
      </c>
    </row>
    <row r="4190" spans="1:2" x14ac:dyDescent="0.3">
      <c r="A4190" s="31">
        <v>8</v>
      </c>
      <c r="B4190" t="str">
        <f t="shared" si="65"/>
        <v>0-10</v>
      </c>
    </row>
    <row r="4191" spans="1:2" x14ac:dyDescent="0.3">
      <c r="A4191" s="30">
        <v>7</v>
      </c>
      <c r="B4191" t="str">
        <f t="shared" si="65"/>
        <v>0-10</v>
      </c>
    </row>
    <row r="4192" spans="1:2" x14ac:dyDescent="0.3">
      <c r="A4192" s="31">
        <v>8</v>
      </c>
      <c r="B4192" t="str">
        <f t="shared" si="65"/>
        <v>0-10</v>
      </c>
    </row>
    <row r="4193" spans="1:2" x14ac:dyDescent="0.3">
      <c r="A4193" s="30">
        <v>8</v>
      </c>
      <c r="B4193" t="str">
        <f t="shared" si="65"/>
        <v>0-10</v>
      </c>
    </row>
    <row r="4194" spans="1:2" x14ac:dyDescent="0.3">
      <c r="A4194" s="31">
        <v>7</v>
      </c>
      <c r="B4194" t="str">
        <f t="shared" si="65"/>
        <v>0-10</v>
      </c>
    </row>
    <row r="4195" spans="1:2" x14ac:dyDescent="0.3">
      <c r="A4195" s="30">
        <v>6</v>
      </c>
      <c r="B4195" t="str">
        <f t="shared" si="65"/>
        <v>0-10</v>
      </c>
    </row>
    <row r="4196" spans="1:2" x14ac:dyDescent="0.3">
      <c r="A4196" s="31">
        <v>6</v>
      </c>
      <c r="B4196" t="str">
        <f t="shared" si="65"/>
        <v>0-10</v>
      </c>
    </row>
    <row r="4197" spans="1:2" x14ac:dyDescent="0.3">
      <c r="A4197" s="30">
        <v>5</v>
      </c>
      <c r="B4197" t="str">
        <f t="shared" si="65"/>
        <v>0-10</v>
      </c>
    </row>
    <row r="4198" spans="1:2" x14ac:dyDescent="0.3">
      <c r="A4198" s="31">
        <v>7</v>
      </c>
      <c r="B4198" t="str">
        <f t="shared" si="65"/>
        <v>0-10</v>
      </c>
    </row>
    <row r="4199" spans="1:2" x14ac:dyDescent="0.3">
      <c r="A4199" s="30">
        <v>8</v>
      </c>
      <c r="B4199" t="str">
        <f t="shared" si="65"/>
        <v>0-10</v>
      </c>
    </row>
    <row r="4200" spans="1:2" x14ac:dyDescent="0.3">
      <c r="A4200" s="31">
        <v>7</v>
      </c>
      <c r="B4200" t="str">
        <f t="shared" si="65"/>
        <v>0-10</v>
      </c>
    </row>
    <row r="4201" spans="1:2" x14ac:dyDescent="0.3">
      <c r="A4201" s="30">
        <v>8</v>
      </c>
      <c r="B4201" t="str">
        <f t="shared" si="65"/>
        <v>0-10</v>
      </c>
    </row>
    <row r="4202" spans="1:2" x14ac:dyDescent="0.3">
      <c r="A4202" s="31">
        <v>7</v>
      </c>
      <c r="B4202" t="str">
        <f t="shared" si="65"/>
        <v>0-10</v>
      </c>
    </row>
    <row r="4203" spans="1:2" x14ac:dyDescent="0.3">
      <c r="A4203" s="30">
        <v>8</v>
      </c>
      <c r="B4203" t="str">
        <f t="shared" si="65"/>
        <v>0-10</v>
      </c>
    </row>
    <row r="4204" spans="1:2" x14ac:dyDescent="0.3">
      <c r="A4204" s="31">
        <v>8</v>
      </c>
      <c r="B4204" t="str">
        <f t="shared" si="65"/>
        <v>0-10</v>
      </c>
    </row>
    <row r="4205" spans="1:2" x14ac:dyDescent="0.3">
      <c r="A4205" s="30">
        <v>7</v>
      </c>
      <c r="B4205" t="str">
        <f t="shared" si="65"/>
        <v>0-10</v>
      </c>
    </row>
    <row r="4206" spans="1:2" x14ac:dyDescent="0.3">
      <c r="A4206" s="31">
        <v>7</v>
      </c>
      <c r="B4206" t="str">
        <f t="shared" si="65"/>
        <v>0-10</v>
      </c>
    </row>
    <row r="4207" spans="1:2" x14ac:dyDescent="0.3">
      <c r="A4207" s="30">
        <v>6</v>
      </c>
      <c r="B4207" t="str">
        <f t="shared" si="65"/>
        <v>0-10</v>
      </c>
    </row>
    <row r="4208" spans="1:2" x14ac:dyDescent="0.3">
      <c r="A4208" s="31">
        <v>7</v>
      </c>
      <c r="B4208" t="str">
        <f t="shared" si="65"/>
        <v>0-10</v>
      </c>
    </row>
    <row r="4209" spans="1:2" x14ac:dyDescent="0.3">
      <c r="A4209" s="30">
        <v>8</v>
      </c>
      <c r="B4209" t="str">
        <f t="shared" si="65"/>
        <v>0-10</v>
      </c>
    </row>
    <row r="4210" spans="1:2" x14ac:dyDescent="0.3">
      <c r="A4210" s="31">
        <v>7</v>
      </c>
      <c r="B4210" t="str">
        <f t="shared" si="65"/>
        <v>0-10</v>
      </c>
    </row>
    <row r="4211" spans="1:2" x14ac:dyDescent="0.3">
      <c r="A4211" s="30">
        <v>6</v>
      </c>
      <c r="B4211" t="str">
        <f t="shared" si="65"/>
        <v>0-10</v>
      </c>
    </row>
    <row r="4212" spans="1:2" x14ac:dyDescent="0.3">
      <c r="A4212" s="31">
        <v>8</v>
      </c>
      <c r="B4212" t="str">
        <f t="shared" si="65"/>
        <v>0-10</v>
      </c>
    </row>
    <row r="4213" spans="1:2" x14ac:dyDescent="0.3">
      <c r="A4213" s="30">
        <v>8</v>
      </c>
      <c r="B4213" t="str">
        <f t="shared" si="65"/>
        <v>0-10</v>
      </c>
    </row>
    <row r="4214" spans="1:2" x14ac:dyDescent="0.3">
      <c r="A4214" s="31">
        <v>8</v>
      </c>
      <c r="B4214" t="str">
        <f t="shared" si="65"/>
        <v>0-10</v>
      </c>
    </row>
    <row r="4215" spans="1:2" x14ac:dyDescent="0.3">
      <c r="A4215" s="30">
        <v>6</v>
      </c>
      <c r="B4215" t="str">
        <f t="shared" si="65"/>
        <v>0-10</v>
      </c>
    </row>
    <row r="4216" spans="1:2" x14ac:dyDescent="0.3">
      <c r="A4216" s="31">
        <v>7</v>
      </c>
      <c r="B4216" t="str">
        <f t="shared" si="65"/>
        <v>0-10</v>
      </c>
    </row>
    <row r="4217" spans="1:2" x14ac:dyDescent="0.3">
      <c r="A4217" s="30">
        <v>8</v>
      </c>
      <c r="B4217" t="str">
        <f t="shared" si="65"/>
        <v>0-10</v>
      </c>
    </row>
    <row r="4218" spans="1:2" x14ac:dyDescent="0.3">
      <c r="A4218" s="31">
        <v>8</v>
      </c>
      <c r="B4218" t="str">
        <f t="shared" si="65"/>
        <v>0-10</v>
      </c>
    </row>
    <row r="4219" spans="1:2" x14ac:dyDescent="0.3">
      <c r="A4219" s="30">
        <v>8</v>
      </c>
      <c r="B4219" t="str">
        <f t="shared" si="65"/>
        <v>0-10</v>
      </c>
    </row>
    <row r="4220" spans="1:2" x14ac:dyDescent="0.3">
      <c r="A4220" s="31">
        <v>7</v>
      </c>
      <c r="B4220" t="str">
        <f t="shared" si="65"/>
        <v>0-10</v>
      </c>
    </row>
    <row r="4221" spans="1:2" x14ac:dyDescent="0.3">
      <c r="A4221" s="30">
        <v>6</v>
      </c>
      <c r="B4221" t="str">
        <f t="shared" si="65"/>
        <v>0-10</v>
      </c>
    </row>
    <row r="4222" spans="1:2" x14ac:dyDescent="0.3">
      <c r="A4222" s="31">
        <v>6</v>
      </c>
      <c r="B4222" t="str">
        <f t="shared" si="65"/>
        <v>0-10</v>
      </c>
    </row>
    <row r="4223" spans="1:2" x14ac:dyDescent="0.3">
      <c r="A4223" s="30">
        <v>8</v>
      </c>
      <c r="B4223" t="str">
        <f t="shared" si="65"/>
        <v>0-10</v>
      </c>
    </row>
    <row r="4224" spans="1:2" x14ac:dyDescent="0.3">
      <c r="A4224" s="31">
        <v>6</v>
      </c>
      <c r="B4224" t="str">
        <f t="shared" si="65"/>
        <v>0-10</v>
      </c>
    </row>
    <row r="4225" spans="1:2" x14ac:dyDescent="0.3">
      <c r="A4225" s="30">
        <v>7</v>
      </c>
      <c r="B4225" t="str">
        <f t="shared" si="65"/>
        <v>0-10</v>
      </c>
    </row>
    <row r="4226" spans="1:2" x14ac:dyDescent="0.3">
      <c r="A4226" s="31">
        <v>7</v>
      </c>
      <c r="B4226" t="str">
        <f t="shared" si="65"/>
        <v>0-10</v>
      </c>
    </row>
    <row r="4227" spans="1:2" x14ac:dyDescent="0.3">
      <c r="A4227" s="30">
        <v>7</v>
      </c>
      <c r="B4227" t="str">
        <f t="shared" si="65"/>
        <v>0-10</v>
      </c>
    </row>
    <row r="4228" spans="1:2" x14ac:dyDescent="0.3">
      <c r="A4228" s="31">
        <v>2</v>
      </c>
      <c r="B4228" t="str">
        <f t="shared" si="65"/>
        <v>0-10</v>
      </c>
    </row>
    <row r="4229" spans="1:2" x14ac:dyDescent="0.3">
      <c r="A4229" s="30">
        <v>6</v>
      </c>
      <c r="B4229" t="str">
        <f t="shared" si="65"/>
        <v>0-10</v>
      </c>
    </row>
    <row r="4230" spans="1:2" x14ac:dyDescent="0.3">
      <c r="A4230" s="31">
        <v>8</v>
      </c>
      <c r="B4230" t="str">
        <f t="shared" ref="B4230:B4293" si="66">IF(A4230&lt;=10,"0-10",IF(A4230&lt;=20,"10-20",IF(A4230&lt;=30,"20-30","30 Above")))</f>
        <v>0-10</v>
      </c>
    </row>
    <row r="4231" spans="1:2" x14ac:dyDescent="0.3">
      <c r="A4231" s="30">
        <v>7</v>
      </c>
      <c r="B4231" t="str">
        <f t="shared" si="66"/>
        <v>0-10</v>
      </c>
    </row>
    <row r="4232" spans="1:2" x14ac:dyDescent="0.3">
      <c r="A4232" s="31">
        <v>6</v>
      </c>
      <c r="B4232" t="str">
        <f t="shared" si="66"/>
        <v>0-10</v>
      </c>
    </row>
    <row r="4233" spans="1:2" x14ac:dyDescent="0.3">
      <c r="A4233" s="30">
        <v>6</v>
      </c>
      <c r="B4233" t="str">
        <f t="shared" si="66"/>
        <v>0-10</v>
      </c>
    </row>
    <row r="4234" spans="1:2" x14ac:dyDescent="0.3">
      <c r="A4234" s="31">
        <v>8</v>
      </c>
      <c r="B4234" t="str">
        <f t="shared" si="66"/>
        <v>0-10</v>
      </c>
    </row>
    <row r="4235" spans="1:2" x14ac:dyDescent="0.3">
      <c r="A4235" s="30">
        <v>7</v>
      </c>
      <c r="B4235" t="str">
        <f t="shared" si="66"/>
        <v>0-10</v>
      </c>
    </row>
    <row r="4236" spans="1:2" x14ac:dyDescent="0.3">
      <c r="A4236" s="31">
        <v>7</v>
      </c>
      <c r="B4236" t="str">
        <f t="shared" si="66"/>
        <v>0-10</v>
      </c>
    </row>
    <row r="4237" spans="1:2" x14ac:dyDescent="0.3">
      <c r="A4237" s="30">
        <v>8</v>
      </c>
      <c r="B4237" t="str">
        <f t="shared" si="66"/>
        <v>0-10</v>
      </c>
    </row>
    <row r="4238" spans="1:2" x14ac:dyDescent="0.3">
      <c r="A4238" s="31">
        <v>8</v>
      </c>
      <c r="B4238" t="str">
        <f t="shared" si="66"/>
        <v>0-10</v>
      </c>
    </row>
    <row r="4239" spans="1:2" x14ac:dyDescent="0.3">
      <c r="A4239" s="30">
        <v>7</v>
      </c>
      <c r="B4239" t="str">
        <f t="shared" si="66"/>
        <v>0-10</v>
      </c>
    </row>
    <row r="4240" spans="1:2" x14ac:dyDescent="0.3">
      <c r="A4240" s="31">
        <v>8</v>
      </c>
      <c r="B4240" t="str">
        <f t="shared" si="66"/>
        <v>0-10</v>
      </c>
    </row>
    <row r="4241" spans="1:2" x14ac:dyDescent="0.3">
      <c r="A4241" s="30">
        <v>8</v>
      </c>
      <c r="B4241" t="str">
        <f t="shared" si="66"/>
        <v>0-10</v>
      </c>
    </row>
    <row r="4242" spans="1:2" x14ac:dyDescent="0.3">
      <c r="A4242" s="31">
        <v>7</v>
      </c>
      <c r="B4242" t="str">
        <f t="shared" si="66"/>
        <v>0-10</v>
      </c>
    </row>
    <row r="4243" spans="1:2" x14ac:dyDescent="0.3">
      <c r="A4243" s="30">
        <v>6</v>
      </c>
      <c r="B4243" t="str">
        <f t="shared" si="66"/>
        <v>0-10</v>
      </c>
    </row>
    <row r="4244" spans="1:2" x14ac:dyDescent="0.3">
      <c r="A4244" s="31">
        <v>7</v>
      </c>
      <c r="B4244" t="str">
        <f t="shared" si="66"/>
        <v>0-10</v>
      </c>
    </row>
    <row r="4245" spans="1:2" x14ac:dyDescent="0.3">
      <c r="A4245" s="30">
        <v>7</v>
      </c>
      <c r="B4245" t="str">
        <f t="shared" si="66"/>
        <v>0-10</v>
      </c>
    </row>
    <row r="4246" spans="1:2" x14ac:dyDescent="0.3">
      <c r="A4246" s="31">
        <v>7</v>
      </c>
      <c r="B4246" t="str">
        <f t="shared" si="66"/>
        <v>0-10</v>
      </c>
    </row>
    <row r="4247" spans="1:2" x14ac:dyDescent="0.3">
      <c r="A4247" s="30">
        <v>6</v>
      </c>
      <c r="B4247" t="str">
        <f t="shared" si="66"/>
        <v>0-10</v>
      </c>
    </row>
    <row r="4248" spans="1:2" x14ac:dyDescent="0.3">
      <c r="A4248" s="31">
        <v>8</v>
      </c>
      <c r="B4248" t="str">
        <f t="shared" si="66"/>
        <v>0-10</v>
      </c>
    </row>
    <row r="4249" spans="1:2" x14ac:dyDescent="0.3">
      <c r="A4249" s="30">
        <v>6</v>
      </c>
      <c r="B4249" t="str">
        <f t="shared" si="66"/>
        <v>0-10</v>
      </c>
    </row>
    <row r="4250" spans="1:2" x14ac:dyDescent="0.3">
      <c r="A4250" s="31">
        <v>8</v>
      </c>
      <c r="B4250" t="str">
        <f t="shared" si="66"/>
        <v>0-10</v>
      </c>
    </row>
    <row r="4251" spans="1:2" x14ac:dyDescent="0.3">
      <c r="A4251" s="30">
        <v>8</v>
      </c>
      <c r="B4251" t="str">
        <f t="shared" si="66"/>
        <v>0-10</v>
      </c>
    </row>
    <row r="4252" spans="1:2" x14ac:dyDescent="0.3">
      <c r="A4252" s="31">
        <v>6</v>
      </c>
      <c r="B4252" t="str">
        <f t="shared" si="66"/>
        <v>0-10</v>
      </c>
    </row>
    <row r="4253" spans="1:2" x14ac:dyDescent="0.3">
      <c r="A4253" s="30">
        <v>6</v>
      </c>
      <c r="B4253" t="str">
        <f t="shared" si="66"/>
        <v>0-10</v>
      </c>
    </row>
    <row r="4254" spans="1:2" x14ac:dyDescent="0.3">
      <c r="A4254" s="31">
        <v>6</v>
      </c>
      <c r="B4254" t="str">
        <f t="shared" si="66"/>
        <v>0-10</v>
      </c>
    </row>
    <row r="4255" spans="1:2" x14ac:dyDescent="0.3">
      <c r="A4255" s="30">
        <v>6</v>
      </c>
      <c r="B4255" t="str">
        <f t="shared" si="66"/>
        <v>0-10</v>
      </c>
    </row>
    <row r="4256" spans="1:2" x14ac:dyDescent="0.3">
      <c r="A4256" s="31">
        <v>5</v>
      </c>
      <c r="B4256" t="str">
        <f t="shared" si="66"/>
        <v>0-10</v>
      </c>
    </row>
    <row r="4257" spans="1:2" x14ac:dyDescent="0.3">
      <c r="A4257" s="30">
        <v>5</v>
      </c>
      <c r="B4257" t="str">
        <f t="shared" si="66"/>
        <v>0-10</v>
      </c>
    </row>
    <row r="4258" spans="1:2" x14ac:dyDescent="0.3">
      <c r="A4258" s="31">
        <v>7</v>
      </c>
      <c r="B4258" t="str">
        <f t="shared" si="66"/>
        <v>0-10</v>
      </c>
    </row>
    <row r="4259" spans="1:2" x14ac:dyDescent="0.3">
      <c r="A4259" s="30">
        <v>5</v>
      </c>
      <c r="B4259" t="str">
        <f t="shared" si="66"/>
        <v>0-10</v>
      </c>
    </row>
    <row r="4260" spans="1:2" x14ac:dyDescent="0.3">
      <c r="A4260" s="31">
        <v>1</v>
      </c>
      <c r="B4260" t="str">
        <f t="shared" si="66"/>
        <v>0-10</v>
      </c>
    </row>
    <row r="4261" spans="1:2" x14ac:dyDescent="0.3">
      <c r="A4261" s="30">
        <v>6</v>
      </c>
      <c r="B4261" t="str">
        <f t="shared" si="66"/>
        <v>0-10</v>
      </c>
    </row>
    <row r="4262" spans="1:2" x14ac:dyDescent="0.3">
      <c r="A4262" s="31">
        <v>6</v>
      </c>
      <c r="B4262" t="str">
        <f t="shared" si="66"/>
        <v>0-10</v>
      </c>
    </row>
    <row r="4263" spans="1:2" x14ac:dyDescent="0.3">
      <c r="A4263" s="30">
        <v>5</v>
      </c>
      <c r="B4263" t="str">
        <f t="shared" si="66"/>
        <v>0-10</v>
      </c>
    </row>
    <row r="4264" spans="1:2" x14ac:dyDescent="0.3">
      <c r="A4264" s="31">
        <v>4</v>
      </c>
      <c r="B4264" t="str">
        <f t="shared" si="66"/>
        <v>0-10</v>
      </c>
    </row>
    <row r="4265" spans="1:2" x14ac:dyDescent="0.3">
      <c r="A4265" s="30">
        <v>5</v>
      </c>
      <c r="B4265" t="str">
        <f t="shared" si="66"/>
        <v>0-10</v>
      </c>
    </row>
    <row r="4266" spans="1:2" x14ac:dyDescent="0.3">
      <c r="A4266" s="31">
        <v>5</v>
      </c>
      <c r="B4266" t="str">
        <f t="shared" si="66"/>
        <v>0-10</v>
      </c>
    </row>
    <row r="4267" spans="1:2" x14ac:dyDescent="0.3">
      <c r="A4267" s="30">
        <v>5</v>
      </c>
      <c r="B4267" t="str">
        <f t="shared" si="66"/>
        <v>0-10</v>
      </c>
    </row>
    <row r="4268" spans="1:2" x14ac:dyDescent="0.3">
      <c r="A4268" s="31">
        <v>7</v>
      </c>
      <c r="B4268" t="str">
        <f t="shared" si="66"/>
        <v>0-10</v>
      </c>
    </row>
    <row r="4269" spans="1:2" x14ac:dyDescent="0.3">
      <c r="A4269" s="30">
        <v>7</v>
      </c>
      <c r="B4269" t="str">
        <f t="shared" si="66"/>
        <v>0-10</v>
      </c>
    </row>
    <row r="4270" spans="1:2" x14ac:dyDescent="0.3">
      <c r="A4270" s="31">
        <v>5</v>
      </c>
      <c r="B4270" t="str">
        <f t="shared" si="66"/>
        <v>0-10</v>
      </c>
    </row>
    <row r="4271" spans="1:2" x14ac:dyDescent="0.3">
      <c r="A4271" s="30">
        <v>5</v>
      </c>
      <c r="B4271" t="str">
        <f t="shared" si="66"/>
        <v>0-10</v>
      </c>
    </row>
    <row r="4272" spans="1:2" x14ac:dyDescent="0.3">
      <c r="A4272" s="31">
        <v>5</v>
      </c>
      <c r="B4272" t="str">
        <f t="shared" si="66"/>
        <v>0-10</v>
      </c>
    </row>
    <row r="4273" spans="1:2" x14ac:dyDescent="0.3">
      <c r="A4273" s="30">
        <v>6</v>
      </c>
      <c r="B4273" t="str">
        <f t="shared" si="66"/>
        <v>0-10</v>
      </c>
    </row>
    <row r="4274" spans="1:2" x14ac:dyDescent="0.3">
      <c r="A4274" s="31">
        <v>5</v>
      </c>
      <c r="B4274" t="str">
        <f t="shared" si="66"/>
        <v>0-10</v>
      </c>
    </row>
    <row r="4275" spans="1:2" x14ac:dyDescent="0.3">
      <c r="A4275" s="30">
        <v>4</v>
      </c>
      <c r="B4275" t="str">
        <f t="shared" si="66"/>
        <v>0-10</v>
      </c>
    </row>
    <row r="4276" spans="1:2" x14ac:dyDescent="0.3">
      <c r="A4276" s="31">
        <v>7</v>
      </c>
      <c r="B4276" t="str">
        <f t="shared" si="66"/>
        <v>0-10</v>
      </c>
    </row>
    <row r="4277" spans="1:2" x14ac:dyDescent="0.3">
      <c r="A4277" s="30">
        <v>6</v>
      </c>
      <c r="B4277" t="str">
        <f t="shared" si="66"/>
        <v>0-10</v>
      </c>
    </row>
    <row r="4278" spans="1:2" x14ac:dyDescent="0.3">
      <c r="A4278" s="31">
        <v>7</v>
      </c>
      <c r="B4278" t="str">
        <f t="shared" si="66"/>
        <v>0-10</v>
      </c>
    </row>
    <row r="4279" spans="1:2" x14ac:dyDescent="0.3">
      <c r="A4279" s="30">
        <v>7</v>
      </c>
      <c r="B4279" t="str">
        <f t="shared" si="66"/>
        <v>0-10</v>
      </c>
    </row>
    <row r="4280" spans="1:2" x14ac:dyDescent="0.3">
      <c r="A4280" s="31">
        <v>7</v>
      </c>
      <c r="B4280" t="str">
        <f t="shared" si="66"/>
        <v>0-10</v>
      </c>
    </row>
    <row r="4281" spans="1:2" x14ac:dyDescent="0.3">
      <c r="A4281" s="30">
        <v>5</v>
      </c>
      <c r="B4281" t="str">
        <f t="shared" si="66"/>
        <v>0-10</v>
      </c>
    </row>
    <row r="4282" spans="1:2" x14ac:dyDescent="0.3">
      <c r="A4282" s="31">
        <v>5</v>
      </c>
      <c r="B4282" t="str">
        <f t="shared" si="66"/>
        <v>0-10</v>
      </c>
    </row>
    <row r="4283" spans="1:2" x14ac:dyDescent="0.3">
      <c r="A4283" s="30">
        <v>5</v>
      </c>
      <c r="B4283" t="str">
        <f t="shared" si="66"/>
        <v>0-10</v>
      </c>
    </row>
    <row r="4284" spans="1:2" x14ac:dyDescent="0.3">
      <c r="A4284" s="31">
        <v>5</v>
      </c>
      <c r="B4284" t="str">
        <f t="shared" si="66"/>
        <v>0-10</v>
      </c>
    </row>
    <row r="4285" spans="1:2" x14ac:dyDescent="0.3">
      <c r="A4285" s="30">
        <v>1</v>
      </c>
      <c r="B4285" t="str">
        <f t="shared" si="66"/>
        <v>0-10</v>
      </c>
    </row>
    <row r="4286" spans="1:2" x14ac:dyDescent="0.3">
      <c r="A4286" s="31">
        <v>7</v>
      </c>
      <c r="B4286" t="str">
        <f t="shared" si="66"/>
        <v>0-10</v>
      </c>
    </row>
    <row r="4287" spans="1:2" x14ac:dyDescent="0.3">
      <c r="A4287" s="30">
        <v>6</v>
      </c>
      <c r="B4287" t="str">
        <f t="shared" si="66"/>
        <v>0-10</v>
      </c>
    </row>
    <row r="4288" spans="1:2" x14ac:dyDescent="0.3">
      <c r="A4288" s="31">
        <v>6</v>
      </c>
      <c r="B4288" t="str">
        <f t="shared" si="66"/>
        <v>0-10</v>
      </c>
    </row>
    <row r="4289" spans="1:2" x14ac:dyDescent="0.3">
      <c r="A4289" s="30">
        <v>5</v>
      </c>
      <c r="B4289" t="str">
        <f t="shared" si="66"/>
        <v>0-10</v>
      </c>
    </row>
    <row r="4290" spans="1:2" x14ac:dyDescent="0.3">
      <c r="A4290" s="31">
        <v>6</v>
      </c>
      <c r="B4290" t="str">
        <f t="shared" si="66"/>
        <v>0-10</v>
      </c>
    </row>
    <row r="4291" spans="1:2" x14ac:dyDescent="0.3">
      <c r="A4291" s="30">
        <v>5</v>
      </c>
      <c r="B4291" t="str">
        <f t="shared" si="66"/>
        <v>0-10</v>
      </c>
    </row>
    <row r="4292" spans="1:2" x14ac:dyDescent="0.3">
      <c r="A4292" s="31">
        <v>5</v>
      </c>
      <c r="B4292" t="str">
        <f t="shared" si="66"/>
        <v>0-10</v>
      </c>
    </row>
    <row r="4293" spans="1:2" x14ac:dyDescent="0.3">
      <c r="A4293" s="30">
        <v>6</v>
      </c>
      <c r="B4293" t="str">
        <f t="shared" si="66"/>
        <v>0-10</v>
      </c>
    </row>
    <row r="4294" spans="1:2" x14ac:dyDescent="0.3">
      <c r="A4294" s="31">
        <v>5</v>
      </c>
      <c r="B4294" t="str">
        <f t="shared" ref="B4294:B4357" si="67">IF(A4294&lt;=10,"0-10",IF(A4294&lt;=20,"10-20",IF(A4294&lt;=30,"20-30","30 Above")))</f>
        <v>0-10</v>
      </c>
    </row>
    <row r="4295" spans="1:2" x14ac:dyDescent="0.3">
      <c r="A4295" s="30">
        <v>7</v>
      </c>
      <c r="B4295" t="str">
        <f t="shared" si="67"/>
        <v>0-10</v>
      </c>
    </row>
    <row r="4296" spans="1:2" x14ac:dyDescent="0.3">
      <c r="A4296" s="31">
        <v>5</v>
      </c>
      <c r="B4296" t="str">
        <f t="shared" si="67"/>
        <v>0-10</v>
      </c>
    </row>
    <row r="4297" spans="1:2" x14ac:dyDescent="0.3">
      <c r="A4297" s="30">
        <v>6</v>
      </c>
      <c r="B4297" t="str">
        <f t="shared" si="67"/>
        <v>0-10</v>
      </c>
    </row>
    <row r="4298" spans="1:2" x14ac:dyDescent="0.3">
      <c r="A4298" s="31">
        <v>7</v>
      </c>
      <c r="B4298" t="str">
        <f t="shared" si="67"/>
        <v>0-10</v>
      </c>
    </row>
    <row r="4299" spans="1:2" x14ac:dyDescent="0.3">
      <c r="A4299" s="30">
        <v>5</v>
      </c>
      <c r="B4299" t="str">
        <f t="shared" si="67"/>
        <v>0-10</v>
      </c>
    </row>
    <row r="4300" spans="1:2" x14ac:dyDescent="0.3">
      <c r="A4300" s="31">
        <v>7</v>
      </c>
      <c r="B4300" t="str">
        <f t="shared" si="67"/>
        <v>0-10</v>
      </c>
    </row>
    <row r="4301" spans="1:2" x14ac:dyDescent="0.3">
      <c r="A4301" s="30">
        <v>7</v>
      </c>
      <c r="B4301" t="str">
        <f t="shared" si="67"/>
        <v>0-10</v>
      </c>
    </row>
    <row r="4302" spans="1:2" x14ac:dyDescent="0.3">
      <c r="A4302" s="31">
        <v>4</v>
      </c>
      <c r="B4302" t="str">
        <f t="shared" si="67"/>
        <v>0-10</v>
      </c>
    </row>
    <row r="4303" spans="1:2" x14ac:dyDescent="0.3">
      <c r="A4303" s="30">
        <v>6</v>
      </c>
      <c r="B4303" t="str">
        <f t="shared" si="67"/>
        <v>0-10</v>
      </c>
    </row>
    <row r="4304" spans="1:2" x14ac:dyDescent="0.3">
      <c r="A4304" s="31">
        <v>5</v>
      </c>
      <c r="B4304" t="str">
        <f t="shared" si="67"/>
        <v>0-10</v>
      </c>
    </row>
    <row r="4305" spans="1:2" x14ac:dyDescent="0.3">
      <c r="A4305" s="30">
        <v>7</v>
      </c>
      <c r="B4305" t="str">
        <f t="shared" si="67"/>
        <v>0-10</v>
      </c>
    </row>
    <row r="4306" spans="1:2" x14ac:dyDescent="0.3">
      <c r="A4306" s="31">
        <v>5</v>
      </c>
      <c r="B4306" t="str">
        <f t="shared" si="67"/>
        <v>0-10</v>
      </c>
    </row>
    <row r="4307" spans="1:2" x14ac:dyDescent="0.3">
      <c r="A4307" s="30">
        <v>7</v>
      </c>
      <c r="B4307" t="str">
        <f t="shared" si="67"/>
        <v>0-10</v>
      </c>
    </row>
    <row r="4308" spans="1:2" x14ac:dyDescent="0.3">
      <c r="A4308" s="31">
        <v>5</v>
      </c>
      <c r="B4308" t="str">
        <f t="shared" si="67"/>
        <v>0-10</v>
      </c>
    </row>
    <row r="4309" spans="1:2" x14ac:dyDescent="0.3">
      <c r="A4309" s="30">
        <v>5</v>
      </c>
      <c r="B4309" t="str">
        <f t="shared" si="67"/>
        <v>0-10</v>
      </c>
    </row>
    <row r="4310" spans="1:2" x14ac:dyDescent="0.3">
      <c r="A4310" s="31">
        <v>7</v>
      </c>
      <c r="B4310" t="str">
        <f t="shared" si="67"/>
        <v>0-10</v>
      </c>
    </row>
    <row r="4311" spans="1:2" x14ac:dyDescent="0.3">
      <c r="A4311" s="30">
        <v>5</v>
      </c>
      <c r="B4311" t="str">
        <f t="shared" si="67"/>
        <v>0-10</v>
      </c>
    </row>
    <row r="4312" spans="1:2" x14ac:dyDescent="0.3">
      <c r="A4312" s="31">
        <v>5</v>
      </c>
      <c r="B4312" t="str">
        <f t="shared" si="67"/>
        <v>0-10</v>
      </c>
    </row>
    <row r="4313" spans="1:2" x14ac:dyDescent="0.3">
      <c r="A4313" s="30">
        <v>5</v>
      </c>
      <c r="B4313" t="str">
        <f t="shared" si="67"/>
        <v>0-10</v>
      </c>
    </row>
    <row r="4314" spans="1:2" x14ac:dyDescent="0.3">
      <c r="A4314" s="31">
        <v>7</v>
      </c>
      <c r="B4314" t="str">
        <f t="shared" si="67"/>
        <v>0-10</v>
      </c>
    </row>
    <row r="4315" spans="1:2" x14ac:dyDescent="0.3">
      <c r="A4315" s="30">
        <v>5</v>
      </c>
      <c r="B4315" t="str">
        <f t="shared" si="67"/>
        <v>0-10</v>
      </c>
    </row>
    <row r="4316" spans="1:2" x14ac:dyDescent="0.3">
      <c r="A4316" s="31">
        <v>7</v>
      </c>
      <c r="B4316" t="str">
        <f t="shared" si="67"/>
        <v>0-10</v>
      </c>
    </row>
    <row r="4317" spans="1:2" x14ac:dyDescent="0.3">
      <c r="A4317" s="30">
        <v>5</v>
      </c>
      <c r="B4317" t="str">
        <f t="shared" si="67"/>
        <v>0-10</v>
      </c>
    </row>
    <row r="4318" spans="1:2" x14ac:dyDescent="0.3">
      <c r="A4318" s="31">
        <v>5</v>
      </c>
      <c r="B4318" t="str">
        <f t="shared" si="67"/>
        <v>0-10</v>
      </c>
    </row>
    <row r="4319" spans="1:2" x14ac:dyDescent="0.3">
      <c r="A4319" s="30">
        <v>5</v>
      </c>
      <c r="B4319" t="str">
        <f t="shared" si="67"/>
        <v>0-10</v>
      </c>
    </row>
    <row r="4320" spans="1:2" x14ac:dyDescent="0.3">
      <c r="A4320" s="31">
        <v>7</v>
      </c>
      <c r="B4320" t="str">
        <f t="shared" si="67"/>
        <v>0-10</v>
      </c>
    </row>
    <row r="4321" spans="1:2" x14ac:dyDescent="0.3">
      <c r="A4321" s="30">
        <v>7</v>
      </c>
      <c r="B4321" t="str">
        <f t="shared" si="67"/>
        <v>0-10</v>
      </c>
    </row>
    <row r="4322" spans="1:2" x14ac:dyDescent="0.3">
      <c r="A4322" s="31">
        <v>6</v>
      </c>
      <c r="B4322" t="str">
        <f t="shared" si="67"/>
        <v>0-10</v>
      </c>
    </row>
    <row r="4323" spans="1:2" x14ac:dyDescent="0.3">
      <c r="A4323" s="30">
        <v>1</v>
      </c>
      <c r="B4323" t="str">
        <f t="shared" si="67"/>
        <v>0-10</v>
      </c>
    </row>
    <row r="4324" spans="1:2" x14ac:dyDescent="0.3">
      <c r="A4324" s="31">
        <v>5</v>
      </c>
      <c r="B4324" t="str">
        <f t="shared" si="67"/>
        <v>0-10</v>
      </c>
    </row>
    <row r="4325" spans="1:2" x14ac:dyDescent="0.3">
      <c r="A4325" s="30">
        <v>7</v>
      </c>
      <c r="B4325" t="str">
        <f t="shared" si="67"/>
        <v>0-10</v>
      </c>
    </row>
    <row r="4326" spans="1:2" x14ac:dyDescent="0.3">
      <c r="A4326" s="31">
        <v>5</v>
      </c>
      <c r="B4326" t="str">
        <f t="shared" si="67"/>
        <v>0-10</v>
      </c>
    </row>
    <row r="4327" spans="1:2" x14ac:dyDescent="0.3">
      <c r="A4327" s="30">
        <v>7</v>
      </c>
      <c r="B4327" t="str">
        <f t="shared" si="67"/>
        <v>0-10</v>
      </c>
    </row>
    <row r="4328" spans="1:2" x14ac:dyDescent="0.3">
      <c r="A4328" s="31">
        <v>6</v>
      </c>
      <c r="B4328" t="str">
        <f t="shared" si="67"/>
        <v>0-10</v>
      </c>
    </row>
    <row r="4329" spans="1:2" x14ac:dyDescent="0.3">
      <c r="A4329" s="30">
        <v>4</v>
      </c>
      <c r="B4329" t="str">
        <f t="shared" si="67"/>
        <v>0-10</v>
      </c>
    </row>
    <row r="4330" spans="1:2" x14ac:dyDescent="0.3">
      <c r="A4330" s="31">
        <v>7</v>
      </c>
      <c r="B4330" t="str">
        <f t="shared" si="67"/>
        <v>0-10</v>
      </c>
    </row>
    <row r="4331" spans="1:2" x14ac:dyDescent="0.3">
      <c r="A4331" s="30">
        <v>7</v>
      </c>
      <c r="B4331" t="str">
        <f t="shared" si="67"/>
        <v>0-10</v>
      </c>
    </row>
    <row r="4332" spans="1:2" x14ac:dyDescent="0.3">
      <c r="A4332" s="31">
        <v>5</v>
      </c>
      <c r="B4332" t="str">
        <f t="shared" si="67"/>
        <v>0-10</v>
      </c>
    </row>
    <row r="4333" spans="1:2" x14ac:dyDescent="0.3">
      <c r="A4333" s="30">
        <v>5</v>
      </c>
      <c r="B4333" t="str">
        <f t="shared" si="67"/>
        <v>0-10</v>
      </c>
    </row>
    <row r="4334" spans="1:2" x14ac:dyDescent="0.3">
      <c r="A4334" s="31">
        <v>5</v>
      </c>
      <c r="B4334" t="str">
        <f t="shared" si="67"/>
        <v>0-10</v>
      </c>
    </row>
    <row r="4335" spans="1:2" x14ac:dyDescent="0.3">
      <c r="A4335" s="30">
        <v>5</v>
      </c>
      <c r="B4335" t="str">
        <f t="shared" si="67"/>
        <v>0-10</v>
      </c>
    </row>
    <row r="4336" spans="1:2" x14ac:dyDescent="0.3">
      <c r="A4336" s="31">
        <v>5</v>
      </c>
      <c r="B4336" t="str">
        <f t="shared" si="67"/>
        <v>0-10</v>
      </c>
    </row>
    <row r="4337" spans="1:2" x14ac:dyDescent="0.3">
      <c r="A4337" s="30">
        <v>7</v>
      </c>
      <c r="B4337" t="str">
        <f t="shared" si="67"/>
        <v>0-10</v>
      </c>
    </row>
    <row r="4338" spans="1:2" x14ac:dyDescent="0.3">
      <c r="A4338" s="31">
        <v>7</v>
      </c>
      <c r="B4338" t="str">
        <f t="shared" si="67"/>
        <v>0-10</v>
      </c>
    </row>
    <row r="4339" spans="1:2" x14ac:dyDescent="0.3">
      <c r="A4339" s="30">
        <v>6</v>
      </c>
      <c r="B4339" t="str">
        <f t="shared" si="67"/>
        <v>0-10</v>
      </c>
    </row>
    <row r="4340" spans="1:2" x14ac:dyDescent="0.3">
      <c r="A4340" s="31">
        <v>5</v>
      </c>
      <c r="B4340" t="str">
        <f t="shared" si="67"/>
        <v>0-10</v>
      </c>
    </row>
    <row r="4341" spans="1:2" x14ac:dyDescent="0.3">
      <c r="A4341" s="30">
        <v>6</v>
      </c>
      <c r="B4341" t="str">
        <f t="shared" si="67"/>
        <v>0-10</v>
      </c>
    </row>
    <row r="4342" spans="1:2" x14ac:dyDescent="0.3">
      <c r="A4342" s="31">
        <v>5</v>
      </c>
      <c r="B4342" t="str">
        <f t="shared" si="67"/>
        <v>0-10</v>
      </c>
    </row>
    <row r="4343" spans="1:2" x14ac:dyDescent="0.3">
      <c r="A4343" s="30">
        <v>6</v>
      </c>
      <c r="B4343" t="str">
        <f t="shared" si="67"/>
        <v>0-10</v>
      </c>
    </row>
    <row r="4344" spans="1:2" x14ac:dyDescent="0.3">
      <c r="A4344" s="31">
        <v>5</v>
      </c>
      <c r="B4344" t="str">
        <f t="shared" si="67"/>
        <v>0-10</v>
      </c>
    </row>
    <row r="4345" spans="1:2" x14ac:dyDescent="0.3">
      <c r="A4345" s="30">
        <v>6</v>
      </c>
      <c r="B4345" t="str">
        <f t="shared" si="67"/>
        <v>0-10</v>
      </c>
    </row>
    <row r="4346" spans="1:2" x14ac:dyDescent="0.3">
      <c r="A4346" s="31">
        <v>6</v>
      </c>
      <c r="B4346" t="str">
        <f t="shared" si="67"/>
        <v>0-10</v>
      </c>
    </row>
    <row r="4347" spans="1:2" x14ac:dyDescent="0.3">
      <c r="A4347" s="30">
        <v>4</v>
      </c>
      <c r="B4347" t="str">
        <f t="shared" si="67"/>
        <v>0-10</v>
      </c>
    </row>
    <row r="4348" spans="1:2" x14ac:dyDescent="0.3">
      <c r="A4348" s="31">
        <v>5</v>
      </c>
      <c r="B4348" t="str">
        <f t="shared" si="67"/>
        <v>0-10</v>
      </c>
    </row>
    <row r="4349" spans="1:2" x14ac:dyDescent="0.3">
      <c r="A4349" s="30">
        <v>5</v>
      </c>
      <c r="B4349" t="str">
        <f t="shared" si="67"/>
        <v>0-10</v>
      </c>
    </row>
    <row r="4350" spans="1:2" x14ac:dyDescent="0.3">
      <c r="A4350" s="31">
        <v>5</v>
      </c>
      <c r="B4350" t="str">
        <f t="shared" si="67"/>
        <v>0-10</v>
      </c>
    </row>
    <row r="4351" spans="1:2" x14ac:dyDescent="0.3">
      <c r="A4351" s="30">
        <v>1</v>
      </c>
      <c r="B4351" t="str">
        <f t="shared" si="67"/>
        <v>0-10</v>
      </c>
    </row>
    <row r="4352" spans="1:2" x14ac:dyDescent="0.3">
      <c r="A4352" s="31">
        <v>4</v>
      </c>
      <c r="B4352" t="str">
        <f t="shared" si="67"/>
        <v>0-10</v>
      </c>
    </row>
    <row r="4353" spans="1:2" x14ac:dyDescent="0.3">
      <c r="A4353" s="30">
        <v>7</v>
      </c>
      <c r="B4353" t="str">
        <f t="shared" si="67"/>
        <v>0-10</v>
      </c>
    </row>
    <row r="4354" spans="1:2" x14ac:dyDescent="0.3">
      <c r="A4354" s="31">
        <v>7</v>
      </c>
      <c r="B4354" t="str">
        <f t="shared" si="67"/>
        <v>0-10</v>
      </c>
    </row>
    <row r="4355" spans="1:2" x14ac:dyDescent="0.3">
      <c r="A4355" s="30">
        <v>6</v>
      </c>
      <c r="B4355" t="str">
        <f t="shared" si="67"/>
        <v>0-10</v>
      </c>
    </row>
    <row r="4356" spans="1:2" x14ac:dyDescent="0.3">
      <c r="A4356" s="31">
        <v>5</v>
      </c>
      <c r="B4356" t="str">
        <f t="shared" si="67"/>
        <v>0-10</v>
      </c>
    </row>
    <row r="4357" spans="1:2" x14ac:dyDescent="0.3">
      <c r="A4357" s="30">
        <v>5</v>
      </c>
      <c r="B4357" t="str">
        <f t="shared" si="67"/>
        <v>0-10</v>
      </c>
    </row>
    <row r="4358" spans="1:2" x14ac:dyDescent="0.3">
      <c r="A4358" s="31">
        <v>6</v>
      </c>
      <c r="B4358" t="str">
        <f t="shared" ref="B4358:B4421" si="68">IF(A4358&lt;=10,"0-10",IF(A4358&lt;=20,"10-20",IF(A4358&lt;=30,"20-30","30 Above")))</f>
        <v>0-10</v>
      </c>
    </row>
    <row r="4359" spans="1:2" x14ac:dyDescent="0.3">
      <c r="A4359" s="30">
        <v>6</v>
      </c>
      <c r="B4359" t="str">
        <f t="shared" si="68"/>
        <v>0-10</v>
      </c>
    </row>
    <row r="4360" spans="1:2" x14ac:dyDescent="0.3">
      <c r="A4360" s="31">
        <v>7</v>
      </c>
      <c r="B4360" t="str">
        <f t="shared" si="68"/>
        <v>0-10</v>
      </c>
    </row>
    <row r="4361" spans="1:2" x14ac:dyDescent="0.3">
      <c r="A4361" s="30">
        <v>4</v>
      </c>
      <c r="B4361" t="str">
        <f t="shared" si="68"/>
        <v>0-10</v>
      </c>
    </row>
    <row r="4362" spans="1:2" x14ac:dyDescent="0.3">
      <c r="A4362" s="31">
        <v>5</v>
      </c>
      <c r="B4362" t="str">
        <f t="shared" si="68"/>
        <v>0-10</v>
      </c>
    </row>
    <row r="4363" spans="1:2" x14ac:dyDescent="0.3">
      <c r="A4363" s="30">
        <v>7</v>
      </c>
      <c r="B4363" t="str">
        <f t="shared" si="68"/>
        <v>0-10</v>
      </c>
    </row>
    <row r="4364" spans="1:2" x14ac:dyDescent="0.3">
      <c r="A4364" s="31">
        <v>5</v>
      </c>
      <c r="B4364" t="str">
        <f t="shared" si="68"/>
        <v>0-10</v>
      </c>
    </row>
    <row r="4365" spans="1:2" x14ac:dyDescent="0.3">
      <c r="A4365" s="30">
        <v>6</v>
      </c>
      <c r="B4365" t="str">
        <f t="shared" si="68"/>
        <v>0-10</v>
      </c>
    </row>
    <row r="4366" spans="1:2" x14ac:dyDescent="0.3">
      <c r="A4366" s="31">
        <v>7</v>
      </c>
      <c r="B4366" t="str">
        <f t="shared" si="68"/>
        <v>0-10</v>
      </c>
    </row>
    <row r="4367" spans="1:2" x14ac:dyDescent="0.3">
      <c r="A4367" s="30">
        <v>7</v>
      </c>
      <c r="B4367" t="str">
        <f t="shared" si="68"/>
        <v>0-10</v>
      </c>
    </row>
    <row r="4368" spans="1:2" x14ac:dyDescent="0.3">
      <c r="A4368" s="31">
        <v>7</v>
      </c>
      <c r="B4368" t="str">
        <f t="shared" si="68"/>
        <v>0-10</v>
      </c>
    </row>
    <row r="4369" spans="1:2" x14ac:dyDescent="0.3">
      <c r="A4369" s="30">
        <v>5</v>
      </c>
      <c r="B4369" t="str">
        <f t="shared" si="68"/>
        <v>0-10</v>
      </c>
    </row>
    <row r="4370" spans="1:2" x14ac:dyDescent="0.3">
      <c r="A4370" s="31">
        <v>5</v>
      </c>
      <c r="B4370" t="str">
        <f t="shared" si="68"/>
        <v>0-10</v>
      </c>
    </row>
    <row r="4371" spans="1:2" x14ac:dyDescent="0.3">
      <c r="A4371" s="30">
        <v>7</v>
      </c>
      <c r="B4371" t="str">
        <f t="shared" si="68"/>
        <v>0-10</v>
      </c>
    </row>
    <row r="4372" spans="1:2" x14ac:dyDescent="0.3">
      <c r="A4372" s="31">
        <v>7</v>
      </c>
      <c r="B4372" t="str">
        <f t="shared" si="68"/>
        <v>0-10</v>
      </c>
    </row>
    <row r="4373" spans="1:2" x14ac:dyDescent="0.3">
      <c r="A4373" s="30">
        <v>5</v>
      </c>
      <c r="B4373" t="str">
        <f t="shared" si="68"/>
        <v>0-10</v>
      </c>
    </row>
    <row r="4374" spans="1:2" x14ac:dyDescent="0.3">
      <c r="A4374" s="31">
        <v>7</v>
      </c>
      <c r="B4374" t="str">
        <f t="shared" si="68"/>
        <v>0-10</v>
      </c>
    </row>
    <row r="4375" spans="1:2" x14ac:dyDescent="0.3">
      <c r="A4375" s="30">
        <v>7</v>
      </c>
      <c r="B4375" t="str">
        <f t="shared" si="68"/>
        <v>0-10</v>
      </c>
    </row>
    <row r="4376" spans="1:2" x14ac:dyDescent="0.3">
      <c r="A4376" s="31">
        <v>5</v>
      </c>
      <c r="B4376" t="str">
        <f t="shared" si="68"/>
        <v>0-10</v>
      </c>
    </row>
    <row r="4377" spans="1:2" x14ac:dyDescent="0.3">
      <c r="A4377" s="30">
        <v>7</v>
      </c>
      <c r="B4377" t="str">
        <f t="shared" si="68"/>
        <v>0-10</v>
      </c>
    </row>
    <row r="4378" spans="1:2" x14ac:dyDescent="0.3">
      <c r="A4378" s="31">
        <v>6</v>
      </c>
      <c r="B4378" t="str">
        <f t="shared" si="68"/>
        <v>0-10</v>
      </c>
    </row>
    <row r="4379" spans="1:2" x14ac:dyDescent="0.3">
      <c r="A4379" s="30">
        <v>5</v>
      </c>
      <c r="B4379" t="str">
        <f t="shared" si="68"/>
        <v>0-10</v>
      </c>
    </row>
    <row r="4380" spans="1:2" x14ac:dyDescent="0.3">
      <c r="A4380" s="31">
        <v>1</v>
      </c>
      <c r="B4380" t="str">
        <f t="shared" si="68"/>
        <v>0-10</v>
      </c>
    </row>
    <row r="4381" spans="1:2" x14ac:dyDescent="0.3">
      <c r="A4381" s="30">
        <v>6</v>
      </c>
      <c r="B4381" t="str">
        <f t="shared" si="68"/>
        <v>0-10</v>
      </c>
    </row>
    <row r="4382" spans="1:2" x14ac:dyDescent="0.3">
      <c r="A4382" s="31">
        <v>6</v>
      </c>
      <c r="B4382" t="str">
        <f t="shared" si="68"/>
        <v>0-10</v>
      </c>
    </row>
    <row r="4383" spans="1:2" x14ac:dyDescent="0.3">
      <c r="A4383" s="30">
        <v>4</v>
      </c>
      <c r="B4383" t="str">
        <f t="shared" si="68"/>
        <v>0-10</v>
      </c>
    </row>
    <row r="4384" spans="1:2" x14ac:dyDescent="0.3">
      <c r="A4384" s="31">
        <v>3</v>
      </c>
      <c r="B4384" t="str">
        <f t="shared" si="68"/>
        <v>0-10</v>
      </c>
    </row>
    <row r="4385" spans="1:2" x14ac:dyDescent="0.3">
      <c r="A4385" s="30">
        <v>6</v>
      </c>
      <c r="B4385" t="str">
        <f t="shared" si="68"/>
        <v>0-10</v>
      </c>
    </row>
    <row r="4386" spans="1:2" x14ac:dyDescent="0.3">
      <c r="A4386" s="31">
        <v>5</v>
      </c>
      <c r="B4386" t="str">
        <f t="shared" si="68"/>
        <v>0-10</v>
      </c>
    </row>
    <row r="4387" spans="1:2" x14ac:dyDescent="0.3">
      <c r="A4387" s="30">
        <v>5</v>
      </c>
      <c r="B4387" t="str">
        <f t="shared" si="68"/>
        <v>0-10</v>
      </c>
    </row>
    <row r="4388" spans="1:2" x14ac:dyDescent="0.3">
      <c r="A4388" s="31">
        <v>5</v>
      </c>
      <c r="B4388" t="str">
        <f t="shared" si="68"/>
        <v>0-10</v>
      </c>
    </row>
    <row r="4389" spans="1:2" x14ac:dyDescent="0.3">
      <c r="A4389" s="30">
        <v>6</v>
      </c>
      <c r="B4389" t="str">
        <f t="shared" si="68"/>
        <v>0-10</v>
      </c>
    </row>
    <row r="4390" spans="1:2" x14ac:dyDescent="0.3">
      <c r="A4390" s="31">
        <v>5</v>
      </c>
      <c r="B4390" t="str">
        <f t="shared" si="68"/>
        <v>0-10</v>
      </c>
    </row>
    <row r="4391" spans="1:2" x14ac:dyDescent="0.3">
      <c r="A4391" s="30">
        <v>5</v>
      </c>
      <c r="B4391" t="str">
        <f t="shared" si="68"/>
        <v>0-10</v>
      </c>
    </row>
    <row r="4392" spans="1:2" x14ac:dyDescent="0.3">
      <c r="A4392" s="31">
        <v>5</v>
      </c>
      <c r="B4392" t="str">
        <f t="shared" si="68"/>
        <v>0-10</v>
      </c>
    </row>
    <row r="4393" spans="1:2" x14ac:dyDescent="0.3">
      <c r="A4393" s="30">
        <v>6</v>
      </c>
      <c r="B4393" t="str">
        <f t="shared" si="68"/>
        <v>0-10</v>
      </c>
    </row>
    <row r="4394" spans="1:2" x14ac:dyDescent="0.3">
      <c r="A4394" s="31">
        <v>4</v>
      </c>
      <c r="B4394" t="str">
        <f t="shared" si="68"/>
        <v>0-10</v>
      </c>
    </row>
    <row r="4395" spans="1:2" x14ac:dyDescent="0.3">
      <c r="A4395" s="30">
        <v>6</v>
      </c>
      <c r="B4395" t="str">
        <f t="shared" si="68"/>
        <v>0-10</v>
      </c>
    </row>
    <row r="4396" spans="1:2" x14ac:dyDescent="0.3">
      <c r="A4396" s="31">
        <v>6</v>
      </c>
      <c r="B4396" t="str">
        <f t="shared" si="68"/>
        <v>0-10</v>
      </c>
    </row>
    <row r="4397" spans="1:2" x14ac:dyDescent="0.3">
      <c r="A4397" s="30">
        <v>5</v>
      </c>
      <c r="B4397" t="str">
        <f t="shared" si="68"/>
        <v>0-10</v>
      </c>
    </row>
    <row r="4398" spans="1:2" x14ac:dyDescent="0.3">
      <c r="A4398" s="31">
        <v>5</v>
      </c>
      <c r="B4398" t="str">
        <f t="shared" si="68"/>
        <v>0-10</v>
      </c>
    </row>
    <row r="4399" spans="1:2" x14ac:dyDescent="0.3">
      <c r="A4399" s="30">
        <v>6</v>
      </c>
      <c r="B4399" t="str">
        <f t="shared" si="68"/>
        <v>0-10</v>
      </c>
    </row>
    <row r="4400" spans="1:2" x14ac:dyDescent="0.3">
      <c r="A4400" s="31">
        <v>4</v>
      </c>
      <c r="B4400" t="str">
        <f t="shared" si="68"/>
        <v>0-10</v>
      </c>
    </row>
    <row r="4401" spans="1:2" x14ac:dyDescent="0.3">
      <c r="A4401" s="30">
        <v>6</v>
      </c>
      <c r="B4401" t="str">
        <f t="shared" si="68"/>
        <v>0-10</v>
      </c>
    </row>
    <row r="4402" spans="1:2" x14ac:dyDescent="0.3">
      <c r="A4402" s="31">
        <v>4</v>
      </c>
      <c r="B4402" t="str">
        <f t="shared" si="68"/>
        <v>0-10</v>
      </c>
    </row>
    <row r="4403" spans="1:2" x14ac:dyDescent="0.3">
      <c r="A4403" s="30">
        <v>4</v>
      </c>
      <c r="B4403" t="str">
        <f t="shared" si="68"/>
        <v>0-10</v>
      </c>
    </row>
    <row r="4404" spans="1:2" x14ac:dyDescent="0.3">
      <c r="A4404" s="31">
        <v>3</v>
      </c>
      <c r="B4404" t="str">
        <f t="shared" si="68"/>
        <v>0-10</v>
      </c>
    </row>
    <row r="4405" spans="1:2" x14ac:dyDescent="0.3">
      <c r="A4405" s="30">
        <v>4</v>
      </c>
      <c r="B4405" t="str">
        <f t="shared" si="68"/>
        <v>0-10</v>
      </c>
    </row>
    <row r="4406" spans="1:2" x14ac:dyDescent="0.3">
      <c r="A4406" s="31">
        <v>4</v>
      </c>
      <c r="B4406" t="str">
        <f t="shared" si="68"/>
        <v>0-10</v>
      </c>
    </row>
    <row r="4407" spans="1:2" x14ac:dyDescent="0.3">
      <c r="A4407" s="30">
        <v>4</v>
      </c>
      <c r="B4407" t="str">
        <f t="shared" si="68"/>
        <v>0-10</v>
      </c>
    </row>
    <row r="4408" spans="1:2" x14ac:dyDescent="0.3">
      <c r="A4408" s="31">
        <v>5</v>
      </c>
      <c r="B4408" t="str">
        <f t="shared" si="68"/>
        <v>0-10</v>
      </c>
    </row>
    <row r="4409" spans="1:2" x14ac:dyDescent="0.3">
      <c r="A4409" s="30">
        <v>0</v>
      </c>
      <c r="B4409" t="str">
        <f t="shared" si="68"/>
        <v>0-10</v>
      </c>
    </row>
    <row r="4410" spans="1:2" x14ac:dyDescent="0.3">
      <c r="A4410" s="31">
        <v>5</v>
      </c>
      <c r="B4410" t="str">
        <f t="shared" si="68"/>
        <v>0-10</v>
      </c>
    </row>
    <row r="4411" spans="1:2" x14ac:dyDescent="0.3">
      <c r="A4411" s="30">
        <v>5</v>
      </c>
      <c r="B4411" t="str">
        <f t="shared" si="68"/>
        <v>0-10</v>
      </c>
    </row>
    <row r="4412" spans="1:2" x14ac:dyDescent="0.3">
      <c r="A4412" s="31">
        <v>6</v>
      </c>
      <c r="B4412" t="str">
        <f t="shared" si="68"/>
        <v>0-10</v>
      </c>
    </row>
    <row r="4413" spans="1:2" x14ac:dyDescent="0.3">
      <c r="A4413" s="30">
        <v>6</v>
      </c>
      <c r="B4413" t="str">
        <f t="shared" si="68"/>
        <v>0-10</v>
      </c>
    </row>
    <row r="4414" spans="1:2" x14ac:dyDescent="0.3">
      <c r="A4414" s="31">
        <v>5</v>
      </c>
      <c r="B4414" t="str">
        <f t="shared" si="68"/>
        <v>0-10</v>
      </c>
    </row>
    <row r="4415" spans="1:2" x14ac:dyDescent="0.3">
      <c r="A4415" s="30">
        <v>4</v>
      </c>
      <c r="B4415" t="str">
        <f t="shared" si="68"/>
        <v>0-10</v>
      </c>
    </row>
    <row r="4416" spans="1:2" x14ac:dyDescent="0.3">
      <c r="A4416" s="31">
        <v>6</v>
      </c>
      <c r="B4416" t="str">
        <f t="shared" si="68"/>
        <v>0-10</v>
      </c>
    </row>
    <row r="4417" spans="1:2" x14ac:dyDescent="0.3">
      <c r="A4417" s="30">
        <v>5</v>
      </c>
      <c r="B4417" t="str">
        <f t="shared" si="68"/>
        <v>0-10</v>
      </c>
    </row>
    <row r="4418" spans="1:2" x14ac:dyDescent="0.3">
      <c r="A4418" s="31">
        <v>5</v>
      </c>
      <c r="B4418" t="str">
        <f t="shared" si="68"/>
        <v>0-10</v>
      </c>
    </row>
    <row r="4419" spans="1:2" x14ac:dyDescent="0.3">
      <c r="A4419" s="30">
        <v>6</v>
      </c>
      <c r="B4419" t="str">
        <f t="shared" si="68"/>
        <v>0-10</v>
      </c>
    </row>
    <row r="4420" spans="1:2" x14ac:dyDescent="0.3">
      <c r="A4420" s="31">
        <v>6</v>
      </c>
      <c r="B4420" t="str">
        <f t="shared" si="68"/>
        <v>0-10</v>
      </c>
    </row>
    <row r="4421" spans="1:2" x14ac:dyDescent="0.3">
      <c r="A4421" s="30">
        <v>6</v>
      </c>
      <c r="B4421" t="str">
        <f t="shared" si="68"/>
        <v>0-10</v>
      </c>
    </row>
    <row r="4422" spans="1:2" x14ac:dyDescent="0.3">
      <c r="A4422" s="31">
        <v>5</v>
      </c>
      <c r="B4422" t="str">
        <f t="shared" ref="B4422:B4485" si="69">IF(A4422&lt;=10,"0-10",IF(A4422&lt;=20,"10-20",IF(A4422&lt;=30,"20-30","30 Above")))</f>
        <v>0-10</v>
      </c>
    </row>
    <row r="4423" spans="1:2" x14ac:dyDescent="0.3">
      <c r="A4423" s="30">
        <v>4</v>
      </c>
      <c r="B4423" t="str">
        <f t="shared" si="69"/>
        <v>0-10</v>
      </c>
    </row>
    <row r="4424" spans="1:2" x14ac:dyDescent="0.3">
      <c r="A4424" s="31">
        <v>4</v>
      </c>
      <c r="B4424" t="str">
        <f t="shared" si="69"/>
        <v>0-10</v>
      </c>
    </row>
    <row r="4425" spans="1:2" x14ac:dyDescent="0.3">
      <c r="A4425" s="30">
        <v>4</v>
      </c>
      <c r="B4425" t="str">
        <f t="shared" si="69"/>
        <v>0-10</v>
      </c>
    </row>
    <row r="4426" spans="1:2" x14ac:dyDescent="0.3">
      <c r="A4426" s="31">
        <v>4</v>
      </c>
      <c r="B4426" t="str">
        <f t="shared" si="69"/>
        <v>0-10</v>
      </c>
    </row>
    <row r="4427" spans="1:2" x14ac:dyDescent="0.3">
      <c r="A4427" s="30">
        <v>6</v>
      </c>
      <c r="B4427" t="str">
        <f t="shared" si="69"/>
        <v>0-10</v>
      </c>
    </row>
    <row r="4428" spans="1:2" x14ac:dyDescent="0.3">
      <c r="A4428" s="31">
        <v>6</v>
      </c>
      <c r="B4428" t="str">
        <f t="shared" si="69"/>
        <v>0-10</v>
      </c>
    </row>
    <row r="4429" spans="1:2" x14ac:dyDescent="0.3">
      <c r="A4429" s="30">
        <v>6</v>
      </c>
      <c r="B4429" t="str">
        <f t="shared" si="69"/>
        <v>0-10</v>
      </c>
    </row>
    <row r="4430" spans="1:2" x14ac:dyDescent="0.3">
      <c r="A4430" s="31">
        <v>4</v>
      </c>
      <c r="B4430" t="str">
        <f t="shared" si="69"/>
        <v>0-10</v>
      </c>
    </row>
    <row r="4431" spans="1:2" x14ac:dyDescent="0.3">
      <c r="A4431" s="30">
        <v>6</v>
      </c>
      <c r="B4431" t="str">
        <f t="shared" si="69"/>
        <v>0-10</v>
      </c>
    </row>
    <row r="4432" spans="1:2" x14ac:dyDescent="0.3">
      <c r="A4432" s="31">
        <v>6</v>
      </c>
      <c r="B4432" t="str">
        <f t="shared" si="69"/>
        <v>0-10</v>
      </c>
    </row>
    <row r="4433" spans="1:2" x14ac:dyDescent="0.3">
      <c r="A4433" s="30">
        <v>6</v>
      </c>
      <c r="B4433" t="str">
        <f t="shared" si="69"/>
        <v>0-10</v>
      </c>
    </row>
    <row r="4434" spans="1:2" x14ac:dyDescent="0.3">
      <c r="A4434" s="31">
        <v>4</v>
      </c>
      <c r="B4434" t="str">
        <f t="shared" si="69"/>
        <v>0-10</v>
      </c>
    </row>
    <row r="4435" spans="1:2" x14ac:dyDescent="0.3">
      <c r="A4435" s="30">
        <v>5</v>
      </c>
      <c r="B4435" t="str">
        <f t="shared" si="69"/>
        <v>0-10</v>
      </c>
    </row>
    <row r="4436" spans="1:2" x14ac:dyDescent="0.3">
      <c r="A4436" s="31">
        <v>5</v>
      </c>
      <c r="B4436" t="str">
        <f t="shared" si="69"/>
        <v>0-10</v>
      </c>
    </row>
    <row r="4437" spans="1:2" x14ac:dyDescent="0.3">
      <c r="A4437" s="30">
        <v>4</v>
      </c>
      <c r="B4437" t="str">
        <f t="shared" si="69"/>
        <v>0-10</v>
      </c>
    </row>
    <row r="4438" spans="1:2" x14ac:dyDescent="0.3">
      <c r="A4438" s="31">
        <v>4</v>
      </c>
      <c r="B4438" t="str">
        <f t="shared" si="69"/>
        <v>0-10</v>
      </c>
    </row>
    <row r="4439" spans="1:2" x14ac:dyDescent="0.3">
      <c r="A4439" s="30">
        <v>5</v>
      </c>
      <c r="B4439" t="str">
        <f t="shared" si="69"/>
        <v>0-10</v>
      </c>
    </row>
    <row r="4440" spans="1:2" x14ac:dyDescent="0.3">
      <c r="A4440" s="31">
        <v>3</v>
      </c>
      <c r="B4440" t="str">
        <f t="shared" si="69"/>
        <v>0-10</v>
      </c>
    </row>
    <row r="4441" spans="1:2" x14ac:dyDescent="0.3">
      <c r="A4441" s="30">
        <v>4</v>
      </c>
      <c r="B4441" t="str">
        <f t="shared" si="69"/>
        <v>0-10</v>
      </c>
    </row>
    <row r="4442" spans="1:2" x14ac:dyDescent="0.3">
      <c r="A4442" s="31">
        <v>5</v>
      </c>
      <c r="B4442" t="str">
        <f t="shared" si="69"/>
        <v>0-10</v>
      </c>
    </row>
    <row r="4443" spans="1:2" x14ac:dyDescent="0.3">
      <c r="A4443" s="30">
        <v>5</v>
      </c>
      <c r="B4443" t="str">
        <f t="shared" si="69"/>
        <v>0-10</v>
      </c>
    </row>
    <row r="4444" spans="1:2" x14ac:dyDescent="0.3">
      <c r="A4444" s="31">
        <v>3</v>
      </c>
      <c r="B4444" t="str">
        <f t="shared" si="69"/>
        <v>0-10</v>
      </c>
    </row>
    <row r="4445" spans="1:2" x14ac:dyDescent="0.3">
      <c r="A4445" s="30">
        <v>6</v>
      </c>
      <c r="B4445" t="str">
        <f t="shared" si="69"/>
        <v>0-10</v>
      </c>
    </row>
    <row r="4446" spans="1:2" x14ac:dyDescent="0.3">
      <c r="A4446" s="31">
        <v>4</v>
      </c>
      <c r="B4446" t="str">
        <f t="shared" si="69"/>
        <v>0-10</v>
      </c>
    </row>
    <row r="4447" spans="1:2" x14ac:dyDescent="0.3">
      <c r="A4447" s="30">
        <v>6</v>
      </c>
      <c r="B4447" t="str">
        <f t="shared" si="69"/>
        <v>0-10</v>
      </c>
    </row>
    <row r="4448" spans="1:2" x14ac:dyDescent="0.3">
      <c r="A4448" s="31">
        <v>4</v>
      </c>
      <c r="B4448" t="str">
        <f t="shared" si="69"/>
        <v>0-10</v>
      </c>
    </row>
    <row r="4449" spans="1:2" x14ac:dyDescent="0.3">
      <c r="A4449" s="30">
        <v>4</v>
      </c>
      <c r="B4449" t="str">
        <f t="shared" si="69"/>
        <v>0-10</v>
      </c>
    </row>
    <row r="4450" spans="1:2" x14ac:dyDescent="0.3">
      <c r="A4450" s="31">
        <v>5</v>
      </c>
      <c r="B4450" t="str">
        <f t="shared" si="69"/>
        <v>0-10</v>
      </c>
    </row>
    <row r="4451" spans="1:2" x14ac:dyDescent="0.3">
      <c r="A4451" s="30">
        <v>5</v>
      </c>
      <c r="B4451" t="str">
        <f t="shared" si="69"/>
        <v>0-10</v>
      </c>
    </row>
    <row r="4452" spans="1:2" x14ac:dyDescent="0.3">
      <c r="A4452" s="31">
        <v>5</v>
      </c>
      <c r="B4452" t="str">
        <f t="shared" si="69"/>
        <v>0-10</v>
      </c>
    </row>
    <row r="4453" spans="1:2" x14ac:dyDescent="0.3">
      <c r="A4453" s="30">
        <v>5</v>
      </c>
      <c r="B4453" t="str">
        <f t="shared" si="69"/>
        <v>0-10</v>
      </c>
    </row>
    <row r="4454" spans="1:2" x14ac:dyDescent="0.3">
      <c r="A4454" s="31">
        <v>4</v>
      </c>
      <c r="B4454" t="str">
        <f t="shared" si="69"/>
        <v>0-10</v>
      </c>
    </row>
    <row r="4455" spans="1:2" x14ac:dyDescent="0.3">
      <c r="A4455" s="30">
        <v>5</v>
      </c>
      <c r="B4455" t="str">
        <f t="shared" si="69"/>
        <v>0-10</v>
      </c>
    </row>
    <row r="4456" spans="1:2" x14ac:dyDescent="0.3">
      <c r="A4456" s="31">
        <v>4</v>
      </c>
      <c r="B4456" t="str">
        <f t="shared" si="69"/>
        <v>0-10</v>
      </c>
    </row>
    <row r="4457" spans="1:2" x14ac:dyDescent="0.3">
      <c r="A4457" s="30">
        <v>5</v>
      </c>
      <c r="B4457" t="str">
        <f t="shared" si="69"/>
        <v>0-10</v>
      </c>
    </row>
    <row r="4458" spans="1:2" x14ac:dyDescent="0.3">
      <c r="A4458" s="31">
        <v>6</v>
      </c>
      <c r="B4458" t="str">
        <f t="shared" si="69"/>
        <v>0-10</v>
      </c>
    </row>
    <row r="4459" spans="1:2" x14ac:dyDescent="0.3">
      <c r="A4459" s="30">
        <v>5</v>
      </c>
      <c r="B4459" t="str">
        <f t="shared" si="69"/>
        <v>0-10</v>
      </c>
    </row>
    <row r="4460" spans="1:2" x14ac:dyDescent="0.3">
      <c r="A4460" s="31">
        <v>5</v>
      </c>
      <c r="B4460" t="str">
        <f t="shared" si="69"/>
        <v>0-10</v>
      </c>
    </row>
    <row r="4461" spans="1:2" x14ac:dyDescent="0.3">
      <c r="A4461" s="30">
        <v>6</v>
      </c>
      <c r="B4461" t="str">
        <f t="shared" si="69"/>
        <v>0-10</v>
      </c>
    </row>
    <row r="4462" spans="1:2" x14ac:dyDescent="0.3">
      <c r="A4462" s="31">
        <v>4</v>
      </c>
      <c r="B4462" t="str">
        <f t="shared" si="69"/>
        <v>0-10</v>
      </c>
    </row>
    <row r="4463" spans="1:2" x14ac:dyDescent="0.3">
      <c r="A4463" s="30">
        <v>4</v>
      </c>
      <c r="B4463" t="str">
        <f t="shared" si="69"/>
        <v>0-10</v>
      </c>
    </row>
    <row r="4464" spans="1:2" x14ac:dyDescent="0.3">
      <c r="A4464" s="31">
        <v>4</v>
      </c>
      <c r="B4464" t="str">
        <f t="shared" si="69"/>
        <v>0-10</v>
      </c>
    </row>
    <row r="4465" spans="1:2" x14ac:dyDescent="0.3">
      <c r="A4465" s="30">
        <v>5</v>
      </c>
      <c r="B4465" t="str">
        <f t="shared" si="69"/>
        <v>0-10</v>
      </c>
    </row>
    <row r="4466" spans="1:2" x14ac:dyDescent="0.3">
      <c r="A4466" s="31">
        <v>4</v>
      </c>
      <c r="B4466" t="str">
        <f t="shared" si="69"/>
        <v>0-10</v>
      </c>
    </row>
    <row r="4467" spans="1:2" x14ac:dyDescent="0.3">
      <c r="A4467" s="30">
        <v>5</v>
      </c>
      <c r="B4467" t="str">
        <f t="shared" si="69"/>
        <v>0-10</v>
      </c>
    </row>
    <row r="4468" spans="1:2" x14ac:dyDescent="0.3">
      <c r="A4468" s="31">
        <v>4</v>
      </c>
      <c r="B4468" t="str">
        <f t="shared" si="69"/>
        <v>0-10</v>
      </c>
    </row>
    <row r="4469" spans="1:2" x14ac:dyDescent="0.3">
      <c r="A4469" s="30">
        <v>4</v>
      </c>
      <c r="B4469" t="str">
        <f t="shared" si="69"/>
        <v>0-10</v>
      </c>
    </row>
    <row r="4470" spans="1:2" x14ac:dyDescent="0.3">
      <c r="A4470" s="31">
        <v>4</v>
      </c>
      <c r="B4470" t="str">
        <f t="shared" si="69"/>
        <v>0-10</v>
      </c>
    </row>
    <row r="4471" spans="1:2" x14ac:dyDescent="0.3">
      <c r="A4471" s="30">
        <v>6</v>
      </c>
      <c r="B4471" t="str">
        <f t="shared" si="69"/>
        <v>0-10</v>
      </c>
    </row>
    <row r="4472" spans="1:2" x14ac:dyDescent="0.3">
      <c r="A4472" s="31">
        <v>6</v>
      </c>
      <c r="B4472" t="str">
        <f t="shared" si="69"/>
        <v>0-10</v>
      </c>
    </row>
    <row r="4473" spans="1:2" x14ac:dyDescent="0.3">
      <c r="A4473" s="30">
        <v>5</v>
      </c>
      <c r="B4473" t="str">
        <f t="shared" si="69"/>
        <v>0-10</v>
      </c>
    </row>
    <row r="4474" spans="1:2" x14ac:dyDescent="0.3">
      <c r="A4474" s="31">
        <v>6</v>
      </c>
      <c r="B4474" t="str">
        <f t="shared" si="69"/>
        <v>0-10</v>
      </c>
    </row>
    <row r="4475" spans="1:2" x14ac:dyDescent="0.3">
      <c r="A4475" s="30">
        <v>4</v>
      </c>
      <c r="B4475" t="str">
        <f t="shared" si="69"/>
        <v>0-10</v>
      </c>
    </row>
    <row r="4476" spans="1:2" x14ac:dyDescent="0.3">
      <c r="A4476" s="31">
        <v>6</v>
      </c>
      <c r="B4476" t="str">
        <f t="shared" si="69"/>
        <v>0-10</v>
      </c>
    </row>
    <row r="4477" spans="1:2" x14ac:dyDescent="0.3">
      <c r="A4477" s="30">
        <v>3</v>
      </c>
      <c r="B4477" t="str">
        <f t="shared" si="69"/>
        <v>0-10</v>
      </c>
    </row>
    <row r="4478" spans="1:2" x14ac:dyDescent="0.3">
      <c r="A4478" s="31">
        <v>4</v>
      </c>
      <c r="B4478" t="str">
        <f t="shared" si="69"/>
        <v>0-10</v>
      </c>
    </row>
    <row r="4479" spans="1:2" x14ac:dyDescent="0.3">
      <c r="A4479" s="30">
        <v>6</v>
      </c>
      <c r="B4479" t="str">
        <f t="shared" si="69"/>
        <v>0-10</v>
      </c>
    </row>
    <row r="4480" spans="1:2" x14ac:dyDescent="0.3">
      <c r="A4480" s="31">
        <v>4</v>
      </c>
      <c r="B4480" t="str">
        <f t="shared" si="69"/>
        <v>0-10</v>
      </c>
    </row>
    <row r="4481" spans="1:2" x14ac:dyDescent="0.3">
      <c r="A4481" s="30">
        <v>5</v>
      </c>
      <c r="B4481" t="str">
        <f t="shared" si="69"/>
        <v>0-10</v>
      </c>
    </row>
    <row r="4482" spans="1:2" x14ac:dyDescent="0.3">
      <c r="A4482" s="31">
        <v>6</v>
      </c>
      <c r="B4482" t="str">
        <f t="shared" si="69"/>
        <v>0-10</v>
      </c>
    </row>
    <row r="4483" spans="1:2" x14ac:dyDescent="0.3">
      <c r="A4483" s="30">
        <v>6</v>
      </c>
      <c r="B4483" t="str">
        <f t="shared" si="69"/>
        <v>0-10</v>
      </c>
    </row>
    <row r="4484" spans="1:2" x14ac:dyDescent="0.3">
      <c r="A4484" s="31">
        <v>4</v>
      </c>
      <c r="B4484" t="str">
        <f t="shared" si="69"/>
        <v>0-10</v>
      </c>
    </row>
    <row r="4485" spans="1:2" x14ac:dyDescent="0.3">
      <c r="A4485" s="30">
        <v>5</v>
      </c>
      <c r="B4485" t="str">
        <f t="shared" si="69"/>
        <v>0-10</v>
      </c>
    </row>
    <row r="4486" spans="1:2" x14ac:dyDescent="0.3">
      <c r="A4486" s="31">
        <v>6</v>
      </c>
      <c r="B4486" t="str">
        <f t="shared" ref="B4486:B4549" si="70">IF(A4486&lt;=10,"0-10",IF(A4486&lt;=20,"10-20",IF(A4486&lt;=30,"20-30","30 Above")))</f>
        <v>0-10</v>
      </c>
    </row>
    <row r="4487" spans="1:2" x14ac:dyDescent="0.3">
      <c r="A4487" s="30">
        <v>6</v>
      </c>
      <c r="B4487" t="str">
        <f t="shared" si="70"/>
        <v>0-10</v>
      </c>
    </row>
    <row r="4488" spans="1:2" x14ac:dyDescent="0.3">
      <c r="A4488" s="31">
        <v>6</v>
      </c>
      <c r="B4488" t="str">
        <f t="shared" si="70"/>
        <v>0-10</v>
      </c>
    </row>
    <row r="4489" spans="1:2" x14ac:dyDescent="0.3">
      <c r="A4489" s="30">
        <v>6</v>
      </c>
      <c r="B4489" t="str">
        <f t="shared" si="70"/>
        <v>0-10</v>
      </c>
    </row>
    <row r="4490" spans="1:2" x14ac:dyDescent="0.3">
      <c r="A4490" s="31">
        <v>4</v>
      </c>
      <c r="B4490" t="str">
        <f t="shared" si="70"/>
        <v>0-10</v>
      </c>
    </row>
    <row r="4491" spans="1:2" x14ac:dyDescent="0.3">
      <c r="A4491" s="30">
        <v>4</v>
      </c>
      <c r="B4491" t="str">
        <f t="shared" si="70"/>
        <v>0-10</v>
      </c>
    </row>
    <row r="4492" spans="1:2" x14ac:dyDescent="0.3">
      <c r="A4492" s="31">
        <v>5</v>
      </c>
      <c r="B4492" t="str">
        <f t="shared" si="70"/>
        <v>0-10</v>
      </c>
    </row>
    <row r="4493" spans="1:2" x14ac:dyDescent="0.3">
      <c r="A4493" s="30">
        <v>4</v>
      </c>
      <c r="B4493" t="str">
        <f t="shared" si="70"/>
        <v>0-10</v>
      </c>
    </row>
    <row r="4494" spans="1:2" x14ac:dyDescent="0.3">
      <c r="A4494" s="31">
        <v>5</v>
      </c>
      <c r="B4494" t="str">
        <f t="shared" si="70"/>
        <v>0-10</v>
      </c>
    </row>
    <row r="4495" spans="1:2" x14ac:dyDescent="0.3">
      <c r="A4495" s="30">
        <v>4</v>
      </c>
      <c r="B4495" t="str">
        <f t="shared" si="70"/>
        <v>0-10</v>
      </c>
    </row>
    <row r="4496" spans="1:2" x14ac:dyDescent="0.3">
      <c r="A4496" s="31">
        <v>3</v>
      </c>
      <c r="B4496" t="str">
        <f t="shared" si="70"/>
        <v>0-10</v>
      </c>
    </row>
    <row r="4497" spans="1:2" x14ac:dyDescent="0.3">
      <c r="A4497" s="30">
        <v>5</v>
      </c>
      <c r="B4497" t="str">
        <f t="shared" si="70"/>
        <v>0-10</v>
      </c>
    </row>
    <row r="4498" spans="1:2" x14ac:dyDescent="0.3">
      <c r="A4498" s="31">
        <v>6</v>
      </c>
      <c r="B4498" t="str">
        <f t="shared" si="70"/>
        <v>0-10</v>
      </c>
    </row>
    <row r="4499" spans="1:2" x14ac:dyDescent="0.3">
      <c r="A4499" s="30">
        <v>4</v>
      </c>
      <c r="B4499" t="str">
        <f t="shared" si="70"/>
        <v>0-10</v>
      </c>
    </row>
    <row r="4500" spans="1:2" x14ac:dyDescent="0.3">
      <c r="A4500" s="31">
        <v>3</v>
      </c>
      <c r="B4500" t="str">
        <f t="shared" si="70"/>
        <v>0-10</v>
      </c>
    </row>
    <row r="4501" spans="1:2" x14ac:dyDescent="0.3">
      <c r="A4501" s="30">
        <v>4</v>
      </c>
      <c r="B4501" t="str">
        <f t="shared" si="70"/>
        <v>0-10</v>
      </c>
    </row>
    <row r="4502" spans="1:2" x14ac:dyDescent="0.3">
      <c r="A4502" s="31">
        <v>6</v>
      </c>
      <c r="B4502" t="str">
        <f t="shared" si="70"/>
        <v>0-10</v>
      </c>
    </row>
    <row r="4503" spans="1:2" x14ac:dyDescent="0.3">
      <c r="A4503" s="30">
        <v>5</v>
      </c>
      <c r="B4503" t="str">
        <f t="shared" si="70"/>
        <v>0-10</v>
      </c>
    </row>
    <row r="4504" spans="1:2" x14ac:dyDescent="0.3">
      <c r="A4504" s="31">
        <v>6</v>
      </c>
      <c r="B4504" t="str">
        <f t="shared" si="70"/>
        <v>0-10</v>
      </c>
    </row>
    <row r="4505" spans="1:2" x14ac:dyDescent="0.3">
      <c r="A4505" s="30">
        <v>4</v>
      </c>
      <c r="B4505" t="str">
        <f t="shared" si="70"/>
        <v>0-10</v>
      </c>
    </row>
    <row r="4506" spans="1:2" x14ac:dyDescent="0.3">
      <c r="A4506" s="31">
        <v>5</v>
      </c>
      <c r="B4506" t="str">
        <f t="shared" si="70"/>
        <v>0-10</v>
      </c>
    </row>
    <row r="4507" spans="1:2" x14ac:dyDescent="0.3">
      <c r="A4507" s="30">
        <v>6</v>
      </c>
      <c r="B4507" t="str">
        <f t="shared" si="70"/>
        <v>0-10</v>
      </c>
    </row>
    <row r="4508" spans="1:2" x14ac:dyDescent="0.3">
      <c r="A4508" s="31">
        <v>4</v>
      </c>
      <c r="B4508" t="str">
        <f t="shared" si="70"/>
        <v>0-10</v>
      </c>
    </row>
    <row r="4509" spans="1:2" x14ac:dyDescent="0.3">
      <c r="A4509" s="30">
        <v>5</v>
      </c>
      <c r="B4509" t="str">
        <f t="shared" si="70"/>
        <v>0-10</v>
      </c>
    </row>
    <row r="4510" spans="1:2" x14ac:dyDescent="0.3">
      <c r="A4510" s="31">
        <v>6</v>
      </c>
      <c r="B4510" t="str">
        <f t="shared" si="70"/>
        <v>0-10</v>
      </c>
    </row>
    <row r="4511" spans="1:2" x14ac:dyDescent="0.3">
      <c r="A4511" s="30">
        <v>6</v>
      </c>
      <c r="B4511" t="str">
        <f t="shared" si="70"/>
        <v>0-10</v>
      </c>
    </row>
    <row r="4512" spans="1:2" x14ac:dyDescent="0.3">
      <c r="A4512" s="31">
        <v>6</v>
      </c>
      <c r="B4512" t="str">
        <f t="shared" si="70"/>
        <v>0-10</v>
      </c>
    </row>
    <row r="4513" spans="1:2" x14ac:dyDescent="0.3">
      <c r="A4513" s="30">
        <v>6</v>
      </c>
      <c r="B4513" t="str">
        <f t="shared" si="70"/>
        <v>0-10</v>
      </c>
    </row>
    <row r="4514" spans="1:2" x14ac:dyDescent="0.3">
      <c r="A4514" s="31">
        <v>4</v>
      </c>
      <c r="B4514" t="str">
        <f t="shared" si="70"/>
        <v>0-10</v>
      </c>
    </row>
    <row r="4515" spans="1:2" x14ac:dyDescent="0.3">
      <c r="A4515" s="30">
        <v>5</v>
      </c>
      <c r="B4515" t="str">
        <f t="shared" si="70"/>
        <v>0-10</v>
      </c>
    </row>
    <row r="4516" spans="1:2" x14ac:dyDescent="0.3">
      <c r="A4516" s="31">
        <v>4</v>
      </c>
      <c r="B4516" t="str">
        <f t="shared" si="70"/>
        <v>0-10</v>
      </c>
    </row>
    <row r="4517" spans="1:2" x14ac:dyDescent="0.3">
      <c r="A4517" s="30">
        <v>5</v>
      </c>
      <c r="B4517" t="str">
        <f t="shared" si="70"/>
        <v>0-10</v>
      </c>
    </row>
    <row r="4518" spans="1:2" x14ac:dyDescent="0.3">
      <c r="A4518" s="31">
        <v>5</v>
      </c>
      <c r="B4518" t="str">
        <f t="shared" si="70"/>
        <v>0-10</v>
      </c>
    </row>
    <row r="4519" spans="1:2" x14ac:dyDescent="0.3">
      <c r="A4519" s="30">
        <v>5</v>
      </c>
      <c r="B4519" t="str">
        <f t="shared" si="70"/>
        <v>0-10</v>
      </c>
    </row>
    <row r="4520" spans="1:2" x14ac:dyDescent="0.3">
      <c r="A4520" s="31">
        <v>0</v>
      </c>
      <c r="B4520" t="str">
        <f t="shared" si="70"/>
        <v>0-10</v>
      </c>
    </row>
    <row r="4521" spans="1:2" x14ac:dyDescent="0.3">
      <c r="A4521" s="30">
        <v>3</v>
      </c>
      <c r="B4521" t="str">
        <f t="shared" si="70"/>
        <v>0-10</v>
      </c>
    </row>
    <row r="4522" spans="1:2" x14ac:dyDescent="0.3">
      <c r="A4522" s="31">
        <v>3</v>
      </c>
      <c r="B4522" t="str">
        <f t="shared" si="70"/>
        <v>0-10</v>
      </c>
    </row>
    <row r="4523" spans="1:2" x14ac:dyDescent="0.3">
      <c r="A4523" s="30">
        <v>3</v>
      </c>
      <c r="B4523" t="str">
        <f t="shared" si="70"/>
        <v>0-10</v>
      </c>
    </row>
    <row r="4524" spans="1:2" x14ac:dyDescent="0.3">
      <c r="A4524" s="31">
        <v>2</v>
      </c>
      <c r="B4524" t="str">
        <f t="shared" si="70"/>
        <v>0-10</v>
      </c>
    </row>
    <row r="4525" spans="1:2" x14ac:dyDescent="0.3">
      <c r="A4525" s="30">
        <v>3</v>
      </c>
      <c r="B4525" t="str">
        <f t="shared" si="70"/>
        <v>0-10</v>
      </c>
    </row>
    <row r="4526" spans="1:2" x14ac:dyDescent="0.3">
      <c r="A4526" s="31">
        <v>2</v>
      </c>
      <c r="B4526" t="str">
        <f t="shared" si="70"/>
        <v>0-10</v>
      </c>
    </row>
    <row r="4527" spans="1:2" x14ac:dyDescent="0.3">
      <c r="A4527" s="30">
        <v>3</v>
      </c>
      <c r="B4527" t="str">
        <f t="shared" si="70"/>
        <v>0-10</v>
      </c>
    </row>
    <row r="4528" spans="1:2" x14ac:dyDescent="0.3">
      <c r="A4528" s="31">
        <v>4</v>
      </c>
      <c r="B4528" t="str">
        <f t="shared" si="70"/>
        <v>0-10</v>
      </c>
    </row>
    <row r="4529" spans="1:2" x14ac:dyDescent="0.3">
      <c r="A4529" s="30">
        <v>5</v>
      </c>
      <c r="B4529" t="str">
        <f t="shared" si="70"/>
        <v>0-10</v>
      </c>
    </row>
    <row r="4530" spans="1:2" x14ac:dyDescent="0.3">
      <c r="A4530" s="31">
        <v>5</v>
      </c>
      <c r="B4530" t="str">
        <f t="shared" si="70"/>
        <v>0-10</v>
      </c>
    </row>
    <row r="4531" spans="1:2" x14ac:dyDescent="0.3">
      <c r="A4531" s="30">
        <v>3</v>
      </c>
      <c r="B4531" t="str">
        <f t="shared" si="70"/>
        <v>0-10</v>
      </c>
    </row>
    <row r="4532" spans="1:2" x14ac:dyDescent="0.3">
      <c r="A4532" s="31">
        <v>5</v>
      </c>
      <c r="B4532" t="str">
        <f t="shared" si="70"/>
        <v>0-10</v>
      </c>
    </row>
    <row r="4533" spans="1:2" x14ac:dyDescent="0.3">
      <c r="A4533" s="30">
        <v>2</v>
      </c>
      <c r="B4533" t="str">
        <f t="shared" si="70"/>
        <v>0-10</v>
      </c>
    </row>
    <row r="4534" spans="1:2" x14ac:dyDescent="0.3">
      <c r="A4534" s="31">
        <v>4</v>
      </c>
      <c r="B4534" t="str">
        <f t="shared" si="70"/>
        <v>0-10</v>
      </c>
    </row>
    <row r="4535" spans="1:2" x14ac:dyDescent="0.3">
      <c r="A4535" s="30">
        <v>4</v>
      </c>
      <c r="B4535" t="str">
        <f t="shared" si="70"/>
        <v>0-10</v>
      </c>
    </row>
    <row r="4536" spans="1:2" x14ac:dyDescent="0.3">
      <c r="A4536" s="31">
        <v>5</v>
      </c>
      <c r="B4536" t="str">
        <f t="shared" si="70"/>
        <v>0-10</v>
      </c>
    </row>
    <row r="4537" spans="1:2" x14ac:dyDescent="0.3">
      <c r="A4537" s="30">
        <v>5</v>
      </c>
      <c r="B4537" t="str">
        <f t="shared" si="70"/>
        <v>0-10</v>
      </c>
    </row>
    <row r="4538" spans="1:2" x14ac:dyDescent="0.3">
      <c r="A4538" s="31">
        <v>3</v>
      </c>
      <c r="B4538" t="str">
        <f t="shared" si="70"/>
        <v>0-10</v>
      </c>
    </row>
    <row r="4539" spans="1:2" x14ac:dyDescent="0.3">
      <c r="A4539" s="30">
        <v>3</v>
      </c>
      <c r="B4539" t="str">
        <f t="shared" si="70"/>
        <v>0-10</v>
      </c>
    </row>
    <row r="4540" spans="1:2" x14ac:dyDescent="0.3">
      <c r="A4540" s="31">
        <v>2</v>
      </c>
      <c r="B4540" t="str">
        <f t="shared" si="70"/>
        <v>0-10</v>
      </c>
    </row>
    <row r="4541" spans="1:2" x14ac:dyDescent="0.3">
      <c r="A4541" s="30">
        <v>3</v>
      </c>
      <c r="B4541" t="str">
        <f t="shared" si="70"/>
        <v>0-10</v>
      </c>
    </row>
    <row r="4542" spans="1:2" x14ac:dyDescent="0.3">
      <c r="A4542" s="31">
        <v>5</v>
      </c>
      <c r="B4542" t="str">
        <f t="shared" si="70"/>
        <v>0-10</v>
      </c>
    </row>
    <row r="4543" spans="1:2" x14ac:dyDescent="0.3">
      <c r="A4543" s="30">
        <v>4</v>
      </c>
      <c r="B4543" t="str">
        <f t="shared" si="70"/>
        <v>0-10</v>
      </c>
    </row>
    <row r="4544" spans="1:2" x14ac:dyDescent="0.3">
      <c r="A4544" s="31">
        <v>3</v>
      </c>
      <c r="B4544" t="str">
        <f t="shared" si="70"/>
        <v>0-10</v>
      </c>
    </row>
    <row r="4545" spans="1:2" x14ac:dyDescent="0.3">
      <c r="A4545" s="30">
        <v>3</v>
      </c>
      <c r="B4545" t="str">
        <f t="shared" si="70"/>
        <v>0-10</v>
      </c>
    </row>
    <row r="4546" spans="1:2" x14ac:dyDescent="0.3">
      <c r="A4546" s="31">
        <v>4</v>
      </c>
      <c r="B4546" t="str">
        <f t="shared" si="70"/>
        <v>0-10</v>
      </c>
    </row>
    <row r="4547" spans="1:2" x14ac:dyDescent="0.3">
      <c r="A4547" s="30">
        <v>3</v>
      </c>
      <c r="B4547" t="str">
        <f t="shared" si="70"/>
        <v>0-10</v>
      </c>
    </row>
    <row r="4548" spans="1:2" x14ac:dyDescent="0.3">
      <c r="A4548" s="31">
        <v>3</v>
      </c>
      <c r="B4548" t="str">
        <f t="shared" si="70"/>
        <v>0-10</v>
      </c>
    </row>
    <row r="4549" spans="1:2" x14ac:dyDescent="0.3">
      <c r="A4549" s="30">
        <v>4</v>
      </c>
      <c r="B4549" t="str">
        <f t="shared" si="70"/>
        <v>0-10</v>
      </c>
    </row>
    <row r="4550" spans="1:2" x14ac:dyDescent="0.3">
      <c r="A4550" s="31">
        <v>3</v>
      </c>
      <c r="B4550" t="str">
        <f t="shared" ref="B4550:B4613" si="71">IF(A4550&lt;=10,"0-10",IF(A4550&lt;=20,"10-20",IF(A4550&lt;=30,"20-30","30 Above")))</f>
        <v>0-10</v>
      </c>
    </row>
    <row r="4551" spans="1:2" x14ac:dyDescent="0.3">
      <c r="A4551" s="30">
        <v>5</v>
      </c>
      <c r="B4551" t="str">
        <f t="shared" si="71"/>
        <v>0-10</v>
      </c>
    </row>
    <row r="4552" spans="1:2" x14ac:dyDescent="0.3">
      <c r="A4552" s="31">
        <v>3</v>
      </c>
      <c r="B4552" t="str">
        <f t="shared" si="71"/>
        <v>0-10</v>
      </c>
    </row>
    <row r="4553" spans="1:2" x14ac:dyDescent="0.3">
      <c r="A4553" s="30">
        <v>4</v>
      </c>
      <c r="B4553" t="str">
        <f t="shared" si="71"/>
        <v>0-10</v>
      </c>
    </row>
    <row r="4554" spans="1:2" x14ac:dyDescent="0.3">
      <c r="A4554" s="31">
        <v>4</v>
      </c>
      <c r="B4554" t="str">
        <f t="shared" si="71"/>
        <v>0-10</v>
      </c>
    </row>
    <row r="4555" spans="1:2" x14ac:dyDescent="0.3">
      <c r="A4555" s="30">
        <v>3</v>
      </c>
      <c r="B4555" t="str">
        <f t="shared" si="71"/>
        <v>0-10</v>
      </c>
    </row>
    <row r="4556" spans="1:2" x14ac:dyDescent="0.3">
      <c r="A4556" s="31">
        <v>5</v>
      </c>
      <c r="B4556" t="str">
        <f t="shared" si="71"/>
        <v>0-10</v>
      </c>
    </row>
    <row r="4557" spans="1:2" x14ac:dyDescent="0.3">
      <c r="A4557" s="30">
        <v>2</v>
      </c>
      <c r="B4557" t="str">
        <f t="shared" si="71"/>
        <v>0-10</v>
      </c>
    </row>
    <row r="4558" spans="1:2" x14ac:dyDescent="0.3">
      <c r="A4558" s="31">
        <v>3</v>
      </c>
      <c r="B4558" t="str">
        <f t="shared" si="71"/>
        <v>0-10</v>
      </c>
    </row>
    <row r="4559" spans="1:2" x14ac:dyDescent="0.3">
      <c r="A4559" s="30">
        <v>3</v>
      </c>
      <c r="B4559" t="str">
        <f t="shared" si="71"/>
        <v>0-10</v>
      </c>
    </row>
    <row r="4560" spans="1:2" x14ac:dyDescent="0.3">
      <c r="A4560" s="31">
        <v>4</v>
      </c>
      <c r="B4560" t="str">
        <f t="shared" si="71"/>
        <v>0-10</v>
      </c>
    </row>
    <row r="4561" spans="1:2" x14ac:dyDescent="0.3">
      <c r="A4561" s="30">
        <v>5</v>
      </c>
      <c r="B4561" t="str">
        <f t="shared" si="71"/>
        <v>0-10</v>
      </c>
    </row>
    <row r="4562" spans="1:2" x14ac:dyDescent="0.3">
      <c r="A4562" s="31">
        <v>5</v>
      </c>
      <c r="B4562" t="str">
        <f t="shared" si="71"/>
        <v>0-10</v>
      </c>
    </row>
    <row r="4563" spans="1:2" x14ac:dyDescent="0.3">
      <c r="A4563" s="30">
        <v>5</v>
      </c>
      <c r="B4563" t="str">
        <f t="shared" si="71"/>
        <v>0-10</v>
      </c>
    </row>
    <row r="4564" spans="1:2" x14ac:dyDescent="0.3">
      <c r="A4564" s="31">
        <v>5</v>
      </c>
      <c r="B4564" t="str">
        <f t="shared" si="71"/>
        <v>0-10</v>
      </c>
    </row>
    <row r="4565" spans="1:2" x14ac:dyDescent="0.3">
      <c r="A4565" s="30">
        <v>3</v>
      </c>
      <c r="B4565" t="str">
        <f t="shared" si="71"/>
        <v>0-10</v>
      </c>
    </row>
    <row r="4566" spans="1:2" x14ac:dyDescent="0.3">
      <c r="A4566" s="31">
        <v>3</v>
      </c>
      <c r="B4566" t="str">
        <f t="shared" si="71"/>
        <v>0-10</v>
      </c>
    </row>
    <row r="4567" spans="1:2" x14ac:dyDescent="0.3">
      <c r="A4567" s="30">
        <v>4</v>
      </c>
      <c r="B4567" t="str">
        <f t="shared" si="71"/>
        <v>0-10</v>
      </c>
    </row>
    <row r="4568" spans="1:2" x14ac:dyDescent="0.3">
      <c r="A4568" s="31">
        <v>5</v>
      </c>
      <c r="B4568" t="str">
        <f t="shared" si="71"/>
        <v>0-10</v>
      </c>
    </row>
    <row r="4569" spans="1:2" x14ac:dyDescent="0.3">
      <c r="A4569" s="30">
        <v>3</v>
      </c>
      <c r="B4569" t="str">
        <f t="shared" si="71"/>
        <v>0-10</v>
      </c>
    </row>
    <row r="4570" spans="1:2" x14ac:dyDescent="0.3">
      <c r="A4570" s="31">
        <v>5</v>
      </c>
      <c r="B4570" t="str">
        <f t="shared" si="71"/>
        <v>0-10</v>
      </c>
    </row>
    <row r="4571" spans="1:2" x14ac:dyDescent="0.3">
      <c r="A4571" s="30">
        <v>3</v>
      </c>
      <c r="B4571" t="str">
        <f t="shared" si="71"/>
        <v>0-10</v>
      </c>
    </row>
    <row r="4572" spans="1:2" x14ac:dyDescent="0.3">
      <c r="A4572" s="31">
        <v>3</v>
      </c>
      <c r="B4572" t="str">
        <f t="shared" si="71"/>
        <v>0-10</v>
      </c>
    </row>
    <row r="4573" spans="1:2" x14ac:dyDescent="0.3">
      <c r="A4573" s="30">
        <v>4</v>
      </c>
      <c r="B4573" t="str">
        <f t="shared" si="71"/>
        <v>0-10</v>
      </c>
    </row>
    <row r="4574" spans="1:2" x14ac:dyDescent="0.3">
      <c r="A4574" s="31">
        <v>3</v>
      </c>
      <c r="B4574" t="str">
        <f t="shared" si="71"/>
        <v>0-10</v>
      </c>
    </row>
    <row r="4575" spans="1:2" x14ac:dyDescent="0.3">
      <c r="A4575" s="30">
        <v>5</v>
      </c>
      <c r="B4575" t="str">
        <f t="shared" si="71"/>
        <v>0-10</v>
      </c>
    </row>
    <row r="4576" spans="1:2" x14ac:dyDescent="0.3">
      <c r="A4576" s="31">
        <v>3</v>
      </c>
      <c r="B4576" t="str">
        <f t="shared" si="71"/>
        <v>0-10</v>
      </c>
    </row>
    <row r="4577" spans="1:2" x14ac:dyDescent="0.3">
      <c r="A4577" s="30">
        <v>4</v>
      </c>
      <c r="B4577" t="str">
        <f t="shared" si="71"/>
        <v>0-10</v>
      </c>
    </row>
    <row r="4578" spans="1:2" x14ac:dyDescent="0.3">
      <c r="A4578" s="31">
        <v>3</v>
      </c>
      <c r="B4578" t="str">
        <f t="shared" si="71"/>
        <v>0-10</v>
      </c>
    </row>
    <row r="4579" spans="1:2" x14ac:dyDescent="0.3">
      <c r="A4579" s="30">
        <v>4</v>
      </c>
      <c r="B4579" t="str">
        <f t="shared" si="71"/>
        <v>0-10</v>
      </c>
    </row>
    <row r="4580" spans="1:2" x14ac:dyDescent="0.3">
      <c r="A4580" s="31">
        <v>5</v>
      </c>
      <c r="B4580" t="str">
        <f t="shared" si="71"/>
        <v>0-10</v>
      </c>
    </row>
    <row r="4581" spans="1:2" x14ac:dyDescent="0.3">
      <c r="A4581" s="30">
        <v>3</v>
      </c>
      <c r="B4581" t="str">
        <f t="shared" si="71"/>
        <v>0-10</v>
      </c>
    </row>
    <row r="4582" spans="1:2" x14ac:dyDescent="0.3">
      <c r="A4582" s="31">
        <v>5</v>
      </c>
      <c r="B4582" t="str">
        <f t="shared" si="71"/>
        <v>0-10</v>
      </c>
    </row>
    <row r="4583" spans="1:2" x14ac:dyDescent="0.3">
      <c r="A4583" s="30">
        <v>5</v>
      </c>
      <c r="B4583" t="str">
        <f t="shared" si="71"/>
        <v>0-10</v>
      </c>
    </row>
    <row r="4584" spans="1:2" x14ac:dyDescent="0.3">
      <c r="A4584" s="31">
        <v>5</v>
      </c>
      <c r="B4584" t="str">
        <f t="shared" si="71"/>
        <v>0-10</v>
      </c>
    </row>
    <row r="4585" spans="1:2" x14ac:dyDescent="0.3">
      <c r="A4585" s="30">
        <v>3</v>
      </c>
      <c r="B4585" t="str">
        <f t="shared" si="71"/>
        <v>0-10</v>
      </c>
    </row>
    <row r="4586" spans="1:2" x14ac:dyDescent="0.3">
      <c r="A4586" s="31">
        <v>4</v>
      </c>
      <c r="B4586" t="str">
        <f t="shared" si="71"/>
        <v>0-10</v>
      </c>
    </row>
    <row r="4587" spans="1:2" x14ac:dyDescent="0.3">
      <c r="A4587" s="30">
        <v>5</v>
      </c>
      <c r="B4587" t="str">
        <f t="shared" si="71"/>
        <v>0-10</v>
      </c>
    </row>
    <row r="4588" spans="1:2" x14ac:dyDescent="0.3">
      <c r="A4588" s="31">
        <v>5</v>
      </c>
      <c r="B4588" t="str">
        <f t="shared" si="71"/>
        <v>0-10</v>
      </c>
    </row>
    <row r="4589" spans="1:2" x14ac:dyDescent="0.3">
      <c r="A4589" s="30">
        <v>3</v>
      </c>
      <c r="B4589" t="str">
        <f t="shared" si="71"/>
        <v>0-10</v>
      </c>
    </row>
    <row r="4590" spans="1:2" x14ac:dyDescent="0.3">
      <c r="A4590" s="31">
        <v>3</v>
      </c>
      <c r="B4590" t="str">
        <f t="shared" si="71"/>
        <v>0-10</v>
      </c>
    </row>
    <row r="4591" spans="1:2" x14ac:dyDescent="0.3">
      <c r="A4591" s="30">
        <v>5</v>
      </c>
      <c r="B4591" t="str">
        <f t="shared" si="71"/>
        <v>0-10</v>
      </c>
    </row>
    <row r="4592" spans="1:2" x14ac:dyDescent="0.3">
      <c r="A4592" s="31">
        <v>5</v>
      </c>
      <c r="B4592" t="str">
        <f t="shared" si="71"/>
        <v>0-10</v>
      </c>
    </row>
    <row r="4593" spans="1:2" x14ac:dyDescent="0.3">
      <c r="A4593" s="30">
        <v>1</v>
      </c>
      <c r="B4593" t="str">
        <f t="shared" si="71"/>
        <v>0-10</v>
      </c>
    </row>
    <row r="4594" spans="1:2" x14ac:dyDescent="0.3">
      <c r="A4594" s="31">
        <v>5</v>
      </c>
      <c r="B4594" t="str">
        <f t="shared" si="71"/>
        <v>0-10</v>
      </c>
    </row>
    <row r="4595" spans="1:2" x14ac:dyDescent="0.3">
      <c r="A4595" s="30">
        <v>4</v>
      </c>
      <c r="B4595" t="str">
        <f t="shared" si="71"/>
        <v>0-10</v>
      </c>
    </row>
    <row r="4596" spans="1:2" x14ac:dyDescent="0.3">
      <c r="A4596" s="31">
        <v>4</v>
      </c>
      <c r="B4596" t="str">
        <f t="shared" si="71"/>
        <v>0-10</v>
      </c>
    </row>
    <row r="4597" spans="1:2" x14ac:dyDescent="0.3">
      <c r="A4597" s="30">
        <v>3</v>
      </c>
      <c r="B4597" t="str">
        <f t="shared" si="71"/>
        <v>0-10</v>
      </c>
    </row>
    <row r="4598" spans="1:2" x14ac:dyDescent="0.3">
      <c r="A4598" s="31">
        <v>3</v>
      </c>
      <c r="B4598" t="str">
        <f t="shared" si="71"/>
        <v>0-10</v>
      </c>
    </row>
    <row r="4599" spans="1:2" x14ac:dyDescent="0.3">
      <c r="A4599" s="30">
        <v>5</v>
      </c>
      <c r="B4599" t="str">
        <f t="shared" si="71"/>
        <v>0-10</v>
      </c>
    </row>
    <row r="4600" spans="1:2" x14ac:dyDescent="0.3">
      <c r="A4600" s="31">
        <v>4</v>
      </c>
      <c r="B4600" t="str">
        <f t="shared" si="71"/>
        <v>0-10</v>
      </c>
    </row>
    <row r="4601" spans="1:2" x14ac:dyDescent="0.3">
      <c r="A4601" s="30">
        <v>3</v>
      </c>
      <c r="B4601" t="str">
        <f t="shared" si="71"/>
        <v>0-10</v>
      </c>
    </row>
    <row r="4602" spans="1:2" x14ac:dyDescent="0.3">
      <c r="A4602" s="31">
        <v>4</v>
      </c>
      <c r="B4602" t="str">
        <f t="shared" si="71"/>
        <v>0-10</v>
      </c>
    </row>
    <row r="4603" spans="1:2" x14ac:dyDescent="0.3">
      <c r="A4603" s="30">
        <v>2</v>
      </c>
      <c r="B4603" t="str">
        <f t="shared" si="71"/>
        <v>0-10</v>
      </c>
    </row>
    <row r="4604" spans="1:2" x14ac:dyDescent="0.3">
      <c r="A4604" s="31">
        <v>3</v>
      </c>
      <c r="B4604" t="str">
        <f t="shared" si="71"/>
        <v>0-10</v>
      </c>
    </row>
    <row r="4605" spans="1:2" x14ac:dyDescent="0.3">
      <c r="A4605" s="30">
        <v>4</v>
      </c>
      <c r="B4605" t="str">
        <f t="shared" si="71"/>
        <v>0-10</v>
      </c>
    </row>
    <row r="4606" spans="1:2" x14ac:dyDescent="0.3">
      <c r="A4606" s="31">
        <v>5</v>
      </c>
      <c r="B4606" t="str">
        <f t="shared" si="71"/>
        <v>0-10</v>
      </c>
    </row>
    <row r="4607" spans="1:2" x14ac:dyDescent="0.3">
      <c r="A4607" s="30">
        <v>5</v>
      </c>
      <c r="B4607" t="str">
        <f t="shared" si="71"/>
        <v>0-10</v>
      </c>
    </row>
    <row r="4608" spans="1:2" x14ac:dyDescent="0.3">
      <c r="A4608" s="31">
        <v>4</v>
      </c>
      <c r="B4608" t="str">
        <f t="shared" si="71"/>
        <v>0-10</v>
      </c>
    </row>
    <row r="4609" spans="1:2" x14ac:dyDescent="0.3">
      <c r="A4609" s="30">
        <v>5</v>
      </c>
      <c r="B4609" t="str">
        <f t="shared" si="71"/>
        <v>0-10</v>
      </c>
    </row>
    <row r="4610" spans="1:2" x14ac:dyDescent="0.3">
      <c r="A4610" s="31">
        <v>4</v>
      </c>
      <c r="B4610" t="str">
        <f t="shared" si="71"/>
        <v>0-10</v>
      </c>
    </row>
    <row r="4611" spans="1:2" x14ac:dyDescent="0.3">
      <c r="A4611" s="30">
        <v>5</v>
      </c>
      <c r="B4611" t="str">
        <f t="shared" si="71"/>
        <v>0-10</v>
      </c>
    </row>
    <row r="4612" spans="1:2" x14ac:dyDescent="0.3">
      <c r="A4612" s="31">
        <v>4</v>
      </c>
      <c r="B4612" t="str">
        <f t="shared" si="71"/>
        <v>0-10</v>
      </c>
    </row>
    <row r="4613" spans="1:2" x14ac:dyDescent="0.3">
      <c r="A4613" s="30">
        <v>5</v>
      </c>
      <c r="B4613" t="str">
        <f t="shared" si="71"/>
        <v>0-10</v>
      </c>
    </row>
    <row r="4614" spans="1:2" x14ac:dyDescent="0.3">
      <c r="A4614" s="31">
        <v>3</v>
      </c>
      <c r="B4614" t="str">
        <f t="shared" ref="B4614:B4677" si="72">IF(A4614&lt;=10,"0-10",IF(A4614&lt;=20,"10-20",IF(A4614&lt;=30,"20-30","30 Above")))</f>
        <v>0-10</v>
      </c>
    </row>
    <row r="4615" spans="1:2" x14ac:dyDescent="0.3">
      <c r="A4615" s="30">
        <v>5</v>
      </c>
      <c r="B4615" t="str">
        <f t="shared" si="72"/>
        <v>0-10</v>
      </c>
    </row>
    <row r="4616" spans="1:2" x14ac:dyDescent="0.3">
      <c r="A4616" s="31">
        <v>5</v>
      </c>
      <c r="B4616" t="str">
        <f t="shared" si="72"/>
        <v>0-10</v>
      </c>
    </row>
    <row r="4617" spans="1:2" x14ac:dyDescent="0.3">
      <c r="A4617" s="30">
        <v>3</v>
      </c>
      <c r="B4617" t="str">
        <f t="shared" si="72"/>
        <v>0-10</v>
      </c>
    </row>
    <row r="4618" spans="1:2" x14ac:dyDescent="0.3">
      <c r="A4618" s="31">
        <v>1</v>
      </c>
      <c r="B4618" t="str">
        <f t="shared" si="72"/>
        <v>0-10</v>
      </c>
    </row>
    <row r="4619" spans="1:2" x14ac:dyDescent="0.3">
      <c r="A4619" s="30">
        <v>3</v>
      </c>
      <c r="B4619" t="str">
        <f t="shared" si="72"/>
        <v>0-10</v>
      </c>
    </row>
    <row r="4620" spans="1:2" x14ac:dyDescent="0.3">
      <c r="A4620" s="31">
        <v>3</v>
      </c>
      <c r="B4620" t="str">
        <f t="shared" si="72"/>
        <v>0-10</v>
      </c>
    </row>
    <row r="4621" spans="1:2" x14ac:dyDescent="0.3">
      <c r="A4621" s="30">
        <v>3</v>
      </c>
      <c r="B4621" t="str">
        <f t="shared" si="72"/>
        <v>0-10</v>
      </c>
    </row>
    <row r="4622" spans="1:2" x14ac:dyDescent="0.3">
      <c r="A4622" s="31">
        <v>5</v>
      </c>
      <c r="B4622" t="str">
        <f t="shared" si="72"/>
        <v>0-10</v>
      </c>
    </row>
    <row r="4623" spans="1:2" x14ac:dyDescent="0.3">
      <c r="A4623" s="30">
        <v>2</v>
      </c>
      <c r="B4623" t="str">
        <f t="shared" si="72"/>
        <v>0-10</v>
      </c>
    </row>
    <row r="4624" spans="1:2" x14ac:dyDescent="0.3">
      <c r="A4624" s="31">
        <v>3</v>
      </c>
      <c r="B4624" t="str">
        <f t="shared" si="72"/>
        <v>0-10</v>
      </c>
    </row>
    <row r="4625" spans="1:2" x14ac:dyDescent="0.3">
      <c r="A4625" s="30">
        <v>4</v>
      </c>
      <c r="B4625" t="str">
        <f t="shared" si="72"/>
        <v>0-10</v>
      </c>
    </row>
    <row r="4626" spans="1:2" x14ac:dyDescent="0.3">
      <c r="A4626" s="31">
        <v>3</v>
      </c>
      <c r="B4626" t="str">
        <f t="shared" si="72"/>
        <v>0-10</v>
      </c>
    </row>
    <row r="4627" spans="1:2" x14ac:dyDescent="0.3">
      <c r="A4627" s="30">
        <v>4</v>
      </c>
      <c r="B4627" t="str">
        <f t="shared" si="72"/>
        <v>0-10</v>
      </c>
    </row>
    <row r="4628" spans="1:2" x14ac:dyDescent="0.3">
      <c r="A4628" s="31">
        <v>3</v>
      </c>
      <c r="B4628" t="str">
        <f t="shared" si="72"/>
        <v>0-10</v>
      </c>
    </row>
    <row r="4629" spans="1:2" x14ac:dyDescent="0.3">
      <c r="A4629" s="30">
        <v>5</v>
      </c>
      <c r="B4629" t="str">
        <f t="shared" si="72"/>
        <v>0-10</v>
      </c>
    </row>
    <row r="4630" spans="1:2" x14ac:dyDescent="0.3">
      <c r="A4630" s="31">
        <v>4</v>
      </c>
      <c r="B4630" t="str">
        <f t="shared" si="72"/>
        <v>0-10</v>
      </c>
    </row>
    <row r="4631" spans="1:2" x14ac:dyDescent="0.3">
      <c r="A4631" s="30">
        <v>4</v>
      </c>
      <c r="B4631" t="str">
        <f t="shared" si="72"/>
        <v>0-10</v>
      </c>
    </row>
    <row r="4632" spans="1:2" x14ac:dyDescent="0.3">
      <c r="A4632" s="31">
        <v>5</v>
      </c>
      <c r="B4632" t="str">
        <f t="shared" si="72"/>
        <v>0-10</v>
      </c>
    </row>
    <row r="4633" spans="1:2" x14ac:dyDescent="0.3">
      <c r="A4633" s="30">
        <v>5</v>
      </c>
      <c r="B4633" t="str">
        <f t="shared" si="72"/>
        <v>0-10</v>
      </c>
    </row>
    <row r="4634" spans="1:2" x14ac:dyDescent="0.3">
      <c r="A4634" s="31">
        <v>3</v>
      </c>
      <c r="B4634" t="str">
        <f t="shared" si="72"/>
        <v>0-10</v>
      </c>
    </row>
    <row r="4635" spans="1:2" x14ac:dyDescent="0.3">
      <c r="A4635" s="30">
        <v>1</v>
      </c>
      <c r="B4635" t="str">
        <f t="shared" si="72"/>
        <v>0-10</v>
      </c>
    </row>
    <row r="4636" spans="1:2" x14ac:dyDescent="0.3">
      <c r="A4636" s="31">
        <v>5</v>
      </c>
      <c r="B4636" t="str">
        <f t="shared" si="72"/>
        <v>0-10</v>
      </c>
    </row>
    <row r="4637" spans="1:2" x14ac:dyDescent="0.3">
      <c r="A4637" s="30">
        <v>5</v>
      </c>
      <c r="B4637" t="str">
        <f t="shared" si="72"/>
        <v>0-10</v>
      </c>
    </row>
    <row r="4638" spans="1:2" x14ac:dyDescent="0.3">
      <c r="A4638" s="31">
        <v>5</v>
      </c>
      <c r="B4638" t="str">
        <f t="shared" si="72"/>
        <v>0-10</v>
      </c>
    </row>
    <row r="4639" spans="1:2" x14ac:dyDescent="0.3">
      <c r="A4639" s="30">
        <v>3</v>
      </c>
      <c r="B4639" t="str">
        <f t="shared" si="72"/>
        <v>0-10</v>
      </c>
    </row>
    <row r="4640" spans="1:2" x14ac:dyDescent="0.3">
      <c r="A4640" s="31">
        <v>2</v>
      </c>
      <c r="B4640" t="str">
        <f t="shared" si="72"/>
        <v>0-10</v>
      </c>
    </row>
    <row r="4641" spans="1:2" x14ac:dyDescent="0.3">
      <c r="A4641" s="30">
        <v>3</v>
      </c>
      <c r="B4641" t="str">
        <f t="shared" si="72"/>
        <v>0-10</v>
      </c>
    </row>
    <row r="4642" spans="1:2" x14ac:dyDescent="0.3">
      <c r="A4642" s="31">
        <v>4</v>
      </c>
      <c r="B4642" t="str">
        <f t="shared" si="72"/>
        <v>0-10</v>
      </c>
    </row>
    <row r="4643" spans="1:2" x14ac:dyDescent="0.3">
      <c r="A4643" s="30">
        <v>4</v>
      </c>
      <c r="B4643" t="str">
        <f t="shared" si="72"/>
        <v>0-10</v>
      </c>
    </row>
    <row r="4644" spans="1:2" x14ac:dyDescent="0.3">
      <c r="A4644" s="31">
        <v>3</v>
      </c>
      <c r="B4644" t="str">
        <f t="shared" si="72"/>
        <v>0-10</v>
      </c>
    </row>
    <row r="4645" spans="1:2" x14ac:dyDescent="0.3">
      <c r="A4645" s="30">
        <v>4</v>
      </c>
      <c r="B4645" t="str">
        <f t="shared" si="72"/>
        <v>0-10</v>
      </c>
    </row>
    <row r="4646" spans="1:2" x14ac:dyDescent="0.3">
      <c r="A4646" s="31">
        <v>4</v>
      </c>
      <c r="B4646" t="str">
        <f t="shared" si="72"/>
        <v>0-10</v>
      </c>
    </row>
    <row r="4647" spans="1:2" x14ac:dyDescent="0.3">
      <c r="A4647" s="30">
        <v>3</v>
      </c>
      <c r="B4647" t="str">
        <f t="shared" si="72"/>
        <v>0-10</v>
      </c>
    </row>
    <row r="4648" spans="1:2" x14ac:dyDescent="0.3">
      <c r="A4648" s="31">
        <v>3</v>
      </c>
      <c r="B4648" t="str">
        <f t="shared" si="72"/>
        <v>0-10</v>
      </c>
    </row>
    <row r="4649" spans="1:2" x14ac:dyDescent="0.3">
      <c r="A4649" s="30">
        <v>3</v>
      </c>
      <c r="B4649" t="str">
        <f t="shared" si="72"/>
        <v>0-10</v>
      </c>
    </row>
    <row r="4650" spans="1:2" x14ac:dyDescent="0.3">
      <c r="A4650" s="31">
        <v>3</v>
      </c>
      <c r="B4650" t="str">
        <f t="shared" si="72"/>
        <v>0-10</v>
      </c>
    </row>
    <row r="4651" spans="1:2" x14ac:dyDescent="0.3">
      <c r="A4651" s="30">
        <v>4</v>
      </c>
      <c r="B4651" t="str">
        <f t="shared" si="72"/>
        <v>0-10</v>
      </c>
    </row>
    <row r="4652" spans="1:2" x14ac:dyDescent="0.3">
      <c r="A4652" s="31">
        <v>3</v>
      </c>
      <c r="B4652" t="str">
        <f t="shared" si="72"/>
        <v>0-10</v>
      </c>
    </row>
    <row r="4653" spans="1:2" x14ac:dyDescent="0.3">
      <c r="A4653" s="30">
        <v>2</v>
      </c>
      <c r="B4653" t="str">
        <f t="shared" si="72"/>
        <v>0-10</v>
      </c>
    </row>
    <row r="4654" spans="1:2" x14ac:dyDescent="0.3">
      <c r="A4654" s="31">
        <v>3</v>
      </c>
      <c r="B4654" t="str">
        <f t="shared" si="72"/>
        <v>0-10</v>
      </c>
    </row>
    <row r="4655" spans="1:2" x14ac:dyDescent="0.3">
      <c r="A4655" s="30">
        <v>3</v>
      </c>
      <c r="B4655" t="str">
        <f t="shared" si="72"/>
        <v>0-10</v>
      </c>
    </row>
    <row r="4656" spans="1:2" x14ac:dyDescent="0.3">
      <c r="A4656" s="31">
        <v>4</v>
      </c>
      <c r="B4656" t="str">
        <f t="shared" si="72"/>
        <v>0-10</v>
      </c>
    </row>
    <row r="4657" spans="1:2" x14ac:dyDescent="0.3">
      <c r="A4657" s="30">
        <v>3</v>
      </c>
      <c r="B4657" t="str">
        <f t="shared" si="72"/>
        <v>0-10</v>
      </c>
    </row>
    <row r="4658" spans="1:2" x14ac:dyDescent="0.3">
      <c r="A4658" s="31">
        <v>3</v>
      </c>
      <c r="B4658" t="str">
        <f t="shared" si="72"/>
        <v>0-10</v>
      </c>
    </row>
    <row r="4659" spans="1:2" x14ac:dyDescent="0.3">
      <c r="A4659" s="30">
        <v>4</v>
      </c>
      <c r="B4659" t="str">
        <f t="shared" si="72"/>
        <v>0-10</v>
      </c>
    </row>
    <row r="4660" spans="1:2" x14ac:dyDescent="0.3">
      <c r="A4660" s="31">
        <v>3</v>
      </c>
      <c r="B4660" t="str">
        <f t="shared" si="72"/>
        <v>0-10</v>
      </c>
    </row>
    <row r="4661" spans="1:2" x14ac:dyDescent="0.3">
      <c r="A4661" s="30">
        <v>2</v>
      </c>
      <c r="B4661" t="str">
        <f t="shared" si="72"/>
        <v>0-10</v>
      </c>
    </row>
    <row r="4662" spans="1:2" x14ac:dyDescent="0.3">
      <c r="A4662" s="31">
        <v>2</v>
      </c>
      <c r="B4662" t="str">
        <f t="shared" si="72"/>
        <v>0-10</v>
      </c>
    </row>
    <row r="4663" spans="1:2" x14ac:dyDescent="0.3">
      <c r="A4663" s="30">
        <v>4</v>
      </c>
      <c r="B4663" t="str">
        <f t="shared" si="72"/>
        <v>0-10</v>
      </c>
    </row>
    <row r="4664" spans="1:2" x14ac:dyDescent="0.3">
      <c r="A4664" s="31">
        <v>3</v>
      </c>
      <c r="B4664" t="str">
        <f t="shared" si="72"/>
        <v>0-10</v>
      </c>
    </row>
    <row r="4665" spans="1:2" x14ac:dyDescent="0.3">
      <c r="A4665" s="30">
        <v>3</v>
      </c>
      <c r="B4665" t="str">
        <f t="shared" si="72"/>
        <v>0-10</v>
      </c>
    </row>
    <row r="4666" spans="1:2" x14ac:dyDescent="0.3">
      <c r="A4666" s="31">
        <v>4</v>
      </c>
      <c r="B4666" t="str">
        <f t="shared" si="72"/>
        <v>0-10</v>
      </c>
    </row>
    <row r="4667" spans="1:2" x14ac:dyDescent="0.3">
      <c r="A4667" s="30">
        <v>2</v>
      </c>
      <c r="B4667" t="str">
        <f t="shared" si="72"/>
        <v>0-10</v>
      </c>
    </row>
    <row r="4668" spans="1:2" x14ac:dyDescent="0.3">
      <c r="A4668" s="31">
        <v>3</v>
      </c>
      <c r="B4668" t="str">
        <f t="shared" si="72"/>
        <v>0-10</v>
      </c>
    </row>
    <row r="4669" spans="1:2" x14ac:dyDescent="0.3">
      <c r="A4669" s="30">
        <v>2</v>
      </c>
      <c r="B4669" t="str">
        <f t="shared" si="72"/>
        <v>0-10</v>
      </c>
    </row>
    <row r="4670" spans="1:2" x14ac:dyDescent="0.3">
      <c r="A4670" s="31">
        <v>1</v>
      </c>
      <c r="B4670" t="str">
        <f t="shared" si="72"/>
        <v>0-10</v>
      </c>
    </row>
    <row r="4671" spans="1:2" x14ac:dyDescent="0.3">
      <c r="A4671" s="30">
        <v>3</v>
      </c>
      <c r="B4671" t="str">
        <f t="shared" si="72"/>
        <v>0-10</v>
      </c>
    </row>
    <row r="4672" spans="1:2" x14ac:dyDescent="0.3">
      <c r="A4672" s="31">
        <v>2</v>
      </c>
      <c r="B4672" t="str">
        <f t="shared" si="72"/>
        <v>0-10</v>
      </c>
    </row>
    <row r="4673" spans="1:2" x14ac:dyDescent="0.3">
      <c r="A4673" s="30">
        <v>2</v>
      </c>
      <c r="B4673" t="str">
        <f t="shared" si="72"/>
        <v>0-10</v>
      </c>
    </row>
    <row r="4674" spans="1:2" x14ac:dyDescent="0.3">
      <c r="A4674" s="31">
        <v>4</v>
      </c>
      <c r="B4674" t="str">
        <f t="shared" si="72"/>
        <v>0-10</v>
      </c>
    </row>
    <row r="4675" spans="1:2" x14ac:dyDescent="0.3">
      <c r="A4675" s="30">
        <v>3</v>
      </c>
      <c r="B4675" t="str">
        <f t="shared" si="72"/>
        <v>0-10</v>
      </c>
    </row>
    <row r="4676" spans="1:2" x14ac:dyDescent="0.3">
      <c r="A4676" s="31">
        <v>4</v>
      </c>
      <c r="B4676" t="str">
        <f t="shared" si="72"/>
        <v>0-10</v>
      </c>
    </row>
    <row r="4677" spans="1:2" x14ac:dyDescent="0.3">
      <c r="A4677" s="30">
        <v>3</v>
      </c>
      <c r="B4677" t="str">
        <f t="shared" si="72"/>
        <v>0-10</v>
      </c>
    </row>
    <row r="4678" spans="1:2" x14ac:dyDescent="0.3">
      <c r="A4678" s="31">
        <v>4</v>
      </c>
      <c r="B4678" t="str">
        <f t="shared" ref="B4678:B4741" si="73">IF(A4678&lt;=10,"0-10",IF(A4678&lt;=20,"10-20",IF(A4678&lt;=30,"20-30","30 Above")))</f>
        <v>0-10</v>
      </c>
    </row>
    <row r="4679" spans="1:2" x14ac:dyDescent="0.3">
      <c r="A4679" s="30">
        <v>4</v>
      </c>
      <c r="B4679" t="str">
        <f t="shared" si="73"/>
        <v>0-10</v>
      </c>
    </row>
    <row r="4680" spans="1:2" x14ac:dyDescent="0.3">
      <c r="A4680" s="31">
        <v>4</v>
      </c>
      <c r="B4680" t="str">
        <f t="shared" si="73"/>
        <v>0-10</v>
      </c>
    </row>
    <row r="4681" spans="1:2" x14ac:dyDescent="0.3">
      <c r="A4681" s="30">
        <v>2</v>
      </c>
      <c r="B4681" t="str">
        <f t="shared" si="73"/>
        <v>0-10</v>
      </c>
    </row>
    <row r="4682" spans="1:2" x14ac:dyDescent="0.3">
      <c r="A4682" s="31">
        <v>3</v>
      </c>
      <c r="B4682" t="str">
        <f t="shared" si="73"/>
        <v>0-10</v>
      </c>
    </row>
    <row r="4683" spans="1:2" x14ac:dyDescent="0.3">
      <c r="A4683" s="30">
        <v>3</v>
      </c>
      <c r="B4683" t="str">
        <f t="shared" si="73"/>
        <v>0-10</v>
      </c>
    </row>
    <row r="4684" spans="1:2" x14ac:dyDescent="0.3">
      <c r="A4684" s="31">
        <v>3</v>
      </c>
      <c r="B4684" t="str">
        <f t="shared" si="73"/>
        <v>0-10</v>
      </c>
    </row>
    <row r="4685" spans="1:2" x14ac:dyDescent="0.3">
      <c r="A4685" s="30">
        <v>2</v>
      </c>
      <c r="B4685" t="str">
        <f t="shared" si="73"/>
        <v>0-10</v>
      </c>
    </row>
    <row r="4686" spans="1:2" x14ac:dyDescent="0.3">
      <c r="A4686" s="31">
        <v>4</v>
      </c>
      <c r="B4686" t="str">
        <f t="shared" si="73"/>
        <v>0-10</v>
      </c>
    </row>
    <row r="4687" spans="1:2" x14ac:dyDescent="0.3">
      <c r="A4687" s="30">
        <v>2</v>
      </c>
      <c r="B4687" t="str">
        <f t="shared" si="73"/>
        <v>0-10</v>
      </c>
    </row>
    <row r="4688" spans="1:2" x14ac:dyDescent="0.3">
      <c r="A4688" s="31">
        <v>2</v>
      </c>
      <c r="B4688" t="str">
        <f t="shared" si="73"/>
        <v>0-10</v>
      </c>
    </row>
    <row r="4689" spans="1:2" x14ac:dyDescent="0.3">
      <c r="A4689" s="30">
        <v>4</v>
      </c>
      <c r="B4689" t="str">
        <f t="shared" si="73"/>
        <v>0-10</v>
      </c>
    </row>
    <row r="4690" spans="1:2" x14ac:dyDescent="0.3">
      <c r="A4690" s="31">
        <v>2</v>
      </c>
      <c r="B4690" t="str">
        <f t="shared" si="73"/>
        <v>0-10</v>
      </c>
    </row>
    <row r="4691" spans="1:2" x14ac:dyDescent="0.3">
      <c r="A4691" s="30">
        <v>2</v>
      </c>
      <c r="B4691" t="str">
        <f t="shared" si="73"/>
        <v>0-10</v>
      </c>
    </row>
    <row r="4692" spans="1:2" x14ac:dyDescent="0.3">
      <c r="A4692" s="31">
        <v>4</v>
      </c>
      <c r="B4692" t="str">
        <f t="shared" si="73"/>
        <v>0-10</v>
      </c>
    </row>
    <row r="4693" spans="1:2" x14ac:dyDescent="0.3">
      <c r="A4693" s="30">
        <v>3</v>
      </c>
      <c r="B4693" t="str">
        <f t="shared" si="73"/>
        <v>0-10</v>
      </c>
    </row>
    <row r="4694" spans="1:2" x14ac:dyDescent="0.3">
      <c r="A4694" s="31">
        <v>3</v>
      </c>
      <c r="B4694" t="str">
        <f t="shared" si="73"/>
        <v>0-10</v>
      </c>
    </row>
    <row r="4695" spans="1:2" x14ac:dyDescent="0.3">
      <c r="A4695" s="30">
        <v>4</v>
      </c>
      <c r="B4695" t="str">
        <f t="shared" si="73"/>
        <v>0-10</v>
      </c>
    </row>
    <row r="4696" spans="1:2" x14ac:dyDescent="0.3">
      <c r="A4696" s="31">
        <v>2</v>
      </c>
      <c r="B4696" t="str">
        <f t="shared" si="73"/>
        <v>0-10</v>
      </c>
    </row>
    <row r="4697" spans="1:2" x14ac:dyDescent="0.3">
      <c r="A4697" s="30">
        <v>4</v>
      </c>
      <c r="B4697" t="str">
        <f t="shared" si="73"/>
        <v>0-10</v>
      </c>
    </row>
    <row r="4698" spans="1:2" x14ac:dyDescent="0.3">
      <c r="A4698" s="31">
        <v>3</v>
      </c>
      <c r="B4698" t="str">
        <f t="shared" si="73"/>
        <v>0-10</v>
      </c>
    </row>
    <row r="4699" spans="1:2" x14ac:dyDescent="0.3">
      <c r="A4699" s="30">
        <v>2</v>
      </c>
      <c r="B4699" t="str">
        <f t="shared" si="73"/>
        <v>0-10</v>
      </c>
    </row>
    <row r="4700" spans="1:2" x14ac:dyDescent="0.3">
      <c r="A4700" s="31">
        <v>3</v>
      </c>
      <c r="B4700" t="str">
        <f t="shared" si="73"/>
        <v>0-10</v>
      </c>
    </row>
    <row r="4701" spans="1:2" x14ac:dyDescent="0.3">
      <c r="A4701" s="30">
        <v>4</v>
      </c>
      <c r="B4701" t="str">
        <f t="shared" si="73"/>
        <v>0-10</v>
      </c>
    </row>
    <row r="4702" spans="1:2" x14ac:dyDescent="0.3">
      <c r="A4702" s="31">
        <v>3</v>
      </c>
      <c r="B4702" t="str">
        <f t="shared" si="73"/>
        <v>0-10</v>
      </c>
    </row>
    <row r="4703" spans="1:2" x14ac:dyDescent="0.3">
      <c r="A4703" s="30">
        <v>2</v>
      </c>
      <c r="B4703" t="str">
        <f t="shared" si="73"/>
        <v>0-10</v>
      </c>
    </row>
    <row r="4704" spans="1:2" x14ac:dyDescent="0.3">
      <c r="A4704" s="31">
        <v>3</v>
      </c>
      <c r="B4704" t="str">
        <f t="shared" si="73"/>
        <v>0-10</v>
      </c>
    </row>
    <row r="4705" spans="1:2" x14ac:dyDescent="0.3">
      <c r="A4705" s="30">
        <v>4</v>
      </c>
      <c r="B4705" t="str">
        <f t="shared" si="73"/>
        <v>0-10</v>
      </c>
    </row>
    <row r="4706" spans="1:2" x14ac:dyDescent="0.3">
      <c r="A4706" s="31">
        <v>4</v>
      </c>
      <c r="B4706" t="str">
        <f t="shared" si="73"/>
        <v>0-10</v>
      </c>
    </row>
    <row r="4707" spans="1:2" x14ac:dyDescent="0.3">
      <c r="A4707" s="30">
        <v>2</v>
      </c>
      <c r="B4707" t="str">
        <f t="shared" si="73"/>
        <v>0-10</v>
      </c>
    </row>
    <row r="4708" spans="1:2" x14ac:dyDescent="0.3">
      <c r="A4708" s="31">
        <v>4</v>
      </c>
      <c r="B4708" t="str">
        <f t="shared" si="73"/>
        <v>0-10</v>
      </c>
    </row>
    <row r="4709" spans="1:2" x14ac:dyDescent="0.3">
      <c r="A4709" s="30">
        <v>3</v>
      </c>
      <c r="B4709" t="str">
        <f t="shared" si="73"/>
        <v>0-10</v>
      </c>
    </row>
    <row r="4710" spans="1:2" x14ac:dyDescent="0.3">
      <c r="A4710" s="31">
        <v>2</v>
      </c>
      <c r="B4710" t="str">
        <f t="shared" si="73"/>
        <v>0-10</v>
      </c>
    </row>
    <row r="4711" spans="1:2" x14ac:dyDescent="0.3">
      <c r="A4711" s="30">
        <v>2</v>
      </c>
      <c r="B4711" t="str">
        <f t="shared" si="73"/>
        <v>0-10</v>
      </c>
    </row>
    <row r="4712" spans="1:2" x14ac:dyDescent="0.3">
      <c r="A4712" s="31">
        <v>3</v>
      </c>
      <c r="B4712" t="str">
        <f t="shared" si="73"/>
        <v>0-10</v>
      </c>
    </row>
    <row r="4713" spans="1:2" x14ac:dyDescent="0.3">
      <c r="A4713" s="30">
        <v>2</v>
      </c>
      <c r="B4713" t="str">
        <f t="shared" si="73"/>
        <v>0-10</v>
      </c>
    </row>
    <row r="4714" spans="1:2" x14ac:dyDescent="0.3">
      <c r="A4714" s="31">
        <v>4</v>
      </c>
      <c r="B4714" t="str">
        <f t="shared" si="73"/>
        <v>0-10</v>
      </c>
    </row>
    <row r="4715" spans="1:2" x14ac:dyDescent="0.3">
      <c r="A4715" s="30">
        <v>2</v>
      </c>
      <c r="B4715" t="str">
        <f t="shared" si="73"/>
        <v>0-10</v>
      </c>
    </row>
    <row r="4716" spans="1:2" x14ac:dyDescent="0.3">
      <c r="A4716" s="31">
        <v>3</v>
      </c>
      <c r="B4716" t="str">
        <f t="shared" si="73"/>
        <v>0-10</v>
      </c>
    </row>
    <row r="4717" spans="1:2" x14ac:dyDescent="0.3">
      <c r="A4717" s="30">
        <v>2</v>
      </c>
      <c r="B4717" t="str">
        <f t="shared" si="73"/>
        <v>0-10</v>
      </c>
    </row>
    <row r="4718" spans="1:2" x14ac:dyDescent="0.3">
      <c r="A4718" s="31">
        <v>4</v>
      </c>
      <c r="B4718" t="str">
        <f t="shared" si="73"/>
        <v>0-10</v>
      </c>
    </row>
    <row r="4719" spans="1:2" x14ac:dyDescent="0.3">
      <c r="A4719" s="30">
        <v>4</v>
      </c>
      <c r="B4719" t="str">
        <f t="shared" si="73"/>
        <v>0-10</v>
      </c>
    </row>
    <row r="4720" spans="1:2" x14ac:dyDescent="0.3">
      <c r="A4720" s="31">
        <v>3</v>
      </c>
      <c r="B4720" t="str">
        <f t="shared" si="73"/>
        <v>0-10</v>
      </c>
    </row>
    <row r="4721" spans="1:2" x14ac:dyDescent="0.3">
      <c r="A4721" s="30">
        <v>3</v>
      </c>
      <c r="B4721" t="str">
        <f t="shared" si="73"/>
        <v>0-10</v>
      </c>
    </row>
    <row r="4722" spans="1:2" x14ac:dyDescent="0.3">
      <c r="A4722" s="31">
        <v>2</v>
      </c>
      <c r="B4722" t="str">
        <f t="shared" si="73"/>
        <v>0-10</v>
      </c>
    </row>
    <row r="4723" spans="1:2" x14ac:dyDescent="0.3">
      <c r="A4723" s="30">
        <v>3</v>
      </c>
      <c r="B4723" t="str">
        <f t="shared" si="73"/>
        <v>0-10</v>
      </c>
    </row>
    <row r="4724" spans="1:2" x14ac:dyDescent="0.3">
      <c r="A4724" s="31">
        <v>2</v>
      </c>
      <c r="B4724" t="str">
        <f t="shared" si="73"/>
        <v>0-10</v>
      </c>
    </row>
    <row r="4725" spans="1:2" x14ac:dyDescent="0.3">
      <c r="A4725" s="30">
        <v>4</v>
      </c>
      <c r="B4725" t="str">
        <f t="shared" si="73"/>
        <v>0-10</v>
      </c>
    </row>
    <row r="4726" spans="1:2" x14ac:dyDescent="0.3">
      <c r="A4726" s="31">
        <v>4</v>
      </c>
      <c r="B4726" t="str">
        <f t="shared" si="73"/>
        <v>0-10</v>
      </c>
    </row>
    <row r="4727" spans="1:2" x14ac:dyDescent="0.3">
      <c r="A4727" s="30">
        <v>3</v>
      </c>
      <c r="B4727" t="str">
        <f t="shared" si="73"/>
        <v>0-10</v>
      </c>
    </row>
    <row r="4728" spans="1:2" x14ac:dyDescent="0.3">
      <c r="A4728" s="31">
        <v>3</v>
      </c>
      <c r="B4728" t="str">
        <f t="shared" si="73"/>
        <v>0-10</v>
      </c>
    </row>
    <row r="4729" spans="1:2" x14ac:dyDescent="0.3">
      <c r="A4729" s="30">
        <v>4</v>
      </c>
      <c r="B4729" t="str">
        <f t="shared" si="73"/>
        <v>0-10</v>
      </c>
    </row>
    <row r="4730" spans="1:2" x14ac:dyDescent="0.3">
      <c r="A4730" s="31">
        <v>3</v>
      </c>
      <c r="B4730" t="str">
        <f t="shared" si="73"/>
        <v>0-10</v>
      </c>
    </row>
    <row r="4731" spans="1:2" x14ac:dyDescent="0.3">
      <c r="A4731" s="30">
        <v>2</v>
      </c>
      <c r="B4731" t="str">
        <f t="shared" si="73"/>
        <v>0-10</v>
      </c>
    </row>
    <row r="4732" spans="1:2" x14ac:dyDescent="0.3">
      <c r="A4732" s="31">
        <v>2</v>
      </c>
      <c r="B4732" t="str">
        <f t="shared" si="73"/>
        <v>0-10</v>
      </c>
    </row>
    <row r="4733" spans="1:2" x14ac:dyDescent="0.3">
      <c r="A4733" s="30">
        <v>1</v>
      </c>
      <c r="B4733" t="str">
        <f t="shared" si="73"/>
        <v>0-10</v>
      </c>
    </row>
    <row r="4734" spans="1:2" x14ac:dyDescent="0.3">
      <c r="A4734" s="31">
        <v>3</v>
      </c>
      <c r="B4734" t="str">
        <f t="shared" si="73"/>
        <v>0-10</v>
      </c>
    </row>
    <row r="4735" spans="1:2" x14ac:dyDescent="0.3">
      <c r="A4735" s="30">
        <v>2</v>
      </c>
      <c r="B4735" t="str">
        <f t="shared" si="73"/>
        <v>0-10</v>
      </c>
    </row>
    <row r="4736" spans="1:2" x14ac:dyDescent="0.3">
      <c r="A4736" s="31">
        <v>4</v>
      </c>
      <c r="B4736" t="str">
        <f t="shared" si="73"/>
        <v>0-10</v>
      </c>
    </row>
    <row r="4737" spans="1:2" x14ac:dyDescent="0.3">
      <c r="A4737" s="30">
        <v>4</v>
      </c>
      <c r="B4737" t="str">
        <f t="shared" si="73"/>
        <v>0-10</v>
      </c>
    </row>
    <row r="4738" spans="1:2" x14ac:dyDescent="0.3">
      <c r="A4738" s="31">
        <v>2</v>
      </c>
      <c r="B4738" t="str">
        <f t="shared" si="73"/>
        <v>0-10</v>
      </c>
    </row>
    <row r="4739" spans="1:2" x14ac:dyDescent="0.3">
      <c r="A4739" s="30">
        <v>4</v>
      </c>
      <c r="B4739" t="str">
        <f t="shared" si="73"/>
        <v>0-10</v>
      </c>
    </row>
    <row r="4740" spans="1:2" x14ac:dyDescent="0.3">
      <c r="A4740" s="31">
        <v>3</v>
      </c>
      <c r="B4740" t="str">
        <f t="shared" si="73"/>
        <v>0-10</v>
      </c>
    </row>
    <row r="4741" spans="1:2" x14ac:dyDescent="0.3">
      <c r="A4741" s="30">
        <v>4</v>
      </c>
      <c r="B4741" t="str">
        <f t="shared" si="73"/>
        <v>0-10</v>
      </c>
    </row>
    <row r="4742" spans="1:2" x14ac:dyDescent="0.3">
      <c r="A4742" s="31">
        <v>4</v>
      </c>
      <c r="B4742" t="str">
        <f t="shared" ref="B4742:B4805" si="74">IF(A4742&lt;=10,"0-10",IF(A4742&lt;=20,"10-20",IF(A4742&lt;=30,"20-30","30 Above")))</f>
        <v>0-10</v>
      </c>
    </row>
    <row r="4743" spans="1:2" x14ac:dyDescent="0.3">
      <c r="A4743" s="30">
        <v>2</v>
      </c>
      <c r="B4743" t="str">
        <f t="shared" si="74"/>
        <v>0-10</v>
      </c>
    </row>
    <row r="4744" spans="1:2" x14ac:dyDescent="0.3">
      <c r="A4744" s="31">
        <v>1</v>
      </c>
      <c r="B4744" t="str">
        <f t="shared" si="74"/>
        <v>0-10</v>
      </c>
    </row>
    <row r="4745" spans="1:2" x14ac:dyDescent="0.3">
      <c r="A4745" s="30">
        <v>1</v>
      </c>
      <c r="B4745" t="str">
        <f t="shared" si="74"/>
        <v>0-10</v>
      </c>
    </row>
    <row r="4746" spans="1:2" x14ac:dyDescent="0.3">
      <c r="A4746" s="31">
        <v>1</v>
      </c>
      <c r="B4746" t="str">
        <f t="shared" si="74"/>
        <v>0-10</v>
      </c>
    </row>
    <row r="4747" spans="1:2" x14ac:dyDescent="0.3">
      <c r="A4747" s="30">
        <v>3</v>
      </c>
      <c r="B4747" t="str">
        <f t="shared" si="74"/>
        <v>0-10</v>
      </c>
    </row>
    <row r="4748" spans="1:2" x14ac:dyDescent="0.3">
      <c r="A4748" s="31">
        <v>3</v>
      </c>
      <c r="B4748" t="str">
        <f t="shared" si="74"/>
        <v>0-10</v>
      </c>
    </row>
    <row r="4749" spans="1:2" x14ac:dyDescent="0.3">
      <c r="A4749" s="30">
        <v>1</v>
      </c>
      <c r="B4749" t="str">
        <f t="shared" si="74"/>
        <v>0-10</v>
      </c>
    </row>
    <row r="4750" spans="1:2" x14ac:dyDescent="0.3">
      <c r="A4750" s="31">
        <v>2</v>
      </c>
      <c r="B4750" t="str">
        <f t="shared" si="74"/>
        <v>0-10</v>
      </c>
    </row>
    <row r="4751" spans="1:2" x14ac:dyDescent="0.3">
      <c r="A4751" s="30">
        <v>0</v>
      </c>
      <c r="B4751" t="str">
        <f t="shared" si="74"/>
        <v>0-10</v>
      </c>
    </row>
    <row r="4752" spans="1:2" x14ac:dyDescent="0.3">
      <c r="A4752" s="31">
        <v>1</v>
      </c>
      <c r="B4752" t="str">
        <f t="shared" si="74"/>
        <v>0-10</v>
      </c>
    </row>
    <row r="4753" spans="1:2" x14ac:dyDescent="0.3">
      <c r="A4753" s="30">
        <v>2</v>
      </c>
      <c r="B4753" t="str">
        <f t="shared" si="74"/>
        <v>0-10</v>
      </c>
    </row>
    <row r="4754" spans="1:2" x14ac:dyDescent="0.3">
      <c r="A4754" s="31">
        <v>2</v>
      </c>
      <c r="B4754" t="str">
        <f t="shared" si="74"/>
        <v>0-10</v>
      </c>
    </row>
    <row r="4755" spans="1:2" x14ac:dyDescent="0.3">
      <c r="A4755" s="30">
        <v>2</v>
      </c>
      <c r="B4755" t="str">
        <f t="shared" si="74"/>
        <v>0-10</v>
      </c>
    </row>
    <row r="4756" spans="1:2" x14ac:dyDescent="0.3">
      <c r="A4756" s="31">
        <v>3</v>
      </c>
      <c r="B4756" t="str">
        <f t="shared" si="74"/>
        <v>0-10</v>
      </c>
    </row>
    <row r="4757" spans="1:2" x14ac:dyDescent="0.3">
      <c r="A4757" s="30">
        <v>2</v>
      </c>
      <c r="B4757" t="str">
        <f t="shared" si="74"/>
        <v>0-10</v>
      </c>
    </row>
    <row r="4758" spans="1:2" x14ac:dyDescent="0.3">
      <c r="A4758" s="31">
        <v>1</v>
      </c>
      <c r="B4758" t="str">
        <f t="shared" si="74"/>
        <v>0-10</v>
      </c>
    </row>
    <row r="4759" spans="1:2" x14ac:dyDescent="0.3">
      <c r="A4759" s="30">
        <v>3</v>
      </c>
      <c r="B4759" t="str">
        <f t="shared" si="74"/>
        <v>0-10</v>
      </c>
    </row>
    <row r="4760" spans="1:2" x14ac:dyDescent="0.3">
      <c r="A4760" s="31">
        <v>1</v>
      </c>
      <c r="B4760" t="str">
        <f t="shared" si="74"/>
        <v>0-10</v>
      </c>
    </row>
    <row r="4761" spans="1:2" x14ac:dyDescent="0.3">
      <c r="A4761" s="30">
        <v>3</v>
      </c>
      <c r="B4761" t="str">
        <f t="shared" si="74"/>
        <v>0-10</v>
      </c>
    </row>
    <row r="4762" spans="1:2" x14ac:dyDescent="0.3">
      <c r="A4762" s="31">
        <v>3</v>
      </c>
      <c r="B4762" t="str">
        <f t="shared" si="74"/>
        <v>0-10</v>
      </c>
    </row>
    <row r="4763" spans="1:2" x14ac:dyDescent="0.3">
      <c r="A4763" s="30">
        <v>3</v>
      </c>
      <c r="B4763" t="str">
        <f t="shared" si="74"/>
        <v>0-10</v>
      </c>
    </row>
    <row r="4764" spans="1:2" x14ac:dyDescent="0.3">
      <c r="A4764" s="31">
        <v>2</v>
      </c>
      <c r="B4764" t="str">
        <f t="shared" si="74"/>
        <v>0-10</v>
      </c>
    </row>
    <row r="4765" spans="1:2" x14ac:dyDescent="0.3">
      <c r="A4765" s="30">
        <v>1</v>
      </c>
      <c r="B4765" t="str">
        <f t="shared" si="74"/>
        <v>0-10</v>
      </c>
    </row>
    <row r="4766" spans="1:2" x14ac:dyDescent="0.3">
      <c r="A4766" s="31">
        <v>1</v>
      </c>
      <c r="B4766" t="str">
        <f t="shared" si="74"/>
        <v>0-10</v>
      </c>
    </row>
    <row r="4767" spans="1:2" x14ac:dyDescent="0.3">
      <c r="A4767" s="30">
        <v>2</v>
      </c>
      <c r="B4767" t="str">
        <f t="shared" si="74"/>
        <v>0-10</v>
      </c>
    </row>
    <row r="4768" spans="1:2" x14ac:dyDescent="0.3">
      <c r="A4768" s="31">
        <v>3</v>
      </c>
      <c r="B4768" t="str">
        <f t="shared" si="74"/>
        <v>0-10</v>
      </c>
    </row>
    <row r="4769" spans="1:2" x14ac:dyDescent="0.3">
      <c r="A4769" s="30">
        <v>3</v>
      </c>
      <c r="B4769" t="str">
        <f t="shared" si="74"/>
        <v>0-10</v>
      </c>
    </row>
    <row r="4770" spans="1:2" x14ac:dyDescent="0.3">
      <c r="A4770" s="31">
        <v>3</v>
      </c>
      <c r="B4770" t="str">
        <f t="shared" si="74"/>
        <v>0-10</v>
      </c>
    </row>
    <row r="4771" spans="1:2" x14ac:dyDescent="0.3">
      <c r="A4771" s="30">
        <v>3</v>
      </c>
      <c r="B4771" t="str">
        <f t="shared" si="74"/>
        <v>0-10</v>
      </c>
    </row>
    <row r="4772" spans="1:2" x14ac:dyDescent="0.3">
      <c r="A4772" s="31">
        <v>3</v>
      </c>
      <c r="B4772" t="str">
        <f t="shared" si="74"/>
        <v>0-10</v>
      </c>
    </row>
    <row r="4773" spans="1:2" x14ac:dyDescent="0.3">
      <c r="A4773" s="30">
        <v>3</v>
      </c>
      <c r="B4773" t="str">
        <f t="shared" si="74"/>
        <v>0-10</v>
      </c>
    </row>
    <row r="4774" spans="1:2" x14ac:dyDescent="0.3">
      <c r="A4774" s="31">
        <v>3</v>
      </c>
      <c r="B4774" t="str">
        <f t="shared" si="74"/>
        <v>0-10</v>
      </c>
    </row>
    <row r="4775" spans="1:2" x14ac:dyDescent="0.3">
      <c r="A4775" s="30">
        <v>3</v>
      </c>
      <c r="B4775" t="str">
        <f t="shared" si="74"/>
        <v>0-10</v>
      </c>
    </row>
    <row r="4776" spans="1:2" x14ac:dyDescent="0.3">
      <c r="A4776" s="31">
        <v>2</v>
      </c>
      <c r="B4776" t="str">
        <f t="shared" si="74"/>
        <v>0-10</v>
      </c>
    </row>
    <row r="4777" spans="1:2" x14ac:dyDescent="0.3">
      <c r="A4777" s="30">
        <v>3</v>
      </c>
      <c r="B4777" t="str">
        <f t="shared" si="74"/>
        <v>0-10</v>
      </c>
    </row>
    <row r="4778" spans="1:2" x14ac:dyDescent="0.3">
      <c r="A4778" s="31">
        <v>3</v>
      </c>
      <c r="B4778" t="str">
        <f t="shared" si="74"/>
        <v>0-10</v>
      </c>
    </row>
    <row r="4779" spans="1:2" x14ac:dyDescent="0.3">
      <c r="A4779" s="30">
        <v>3</v>
      </c>
      <c r="B4779" t="str">
        <f t="shared" si="74"/>
        <v>0-10</v>
      </c>
    </row>
    <row r="4780" spans="1:2" x14ac:dyDescent="0.3">
      <c r="A4780" s="31">
        <v>0</v>
      </c>
      <c r="B4780" t="str">
        <f t="shared" si="74"/>
        <v>0-10</v>
      </c>
    </row>
    <row r="4781" spans="1:2" x14ac:dyDescent="0.3">
      <c r="A4781" s="30">
        <v>3</v>
      </c>
      <c r="B4781" t="str">
        <f t="shared" si="74"/>
        <v>0-10</v>
      </c>
    </row>
    <row r="4782" spans="1:2" x14ac:dyDescent="0.3">
      <c r="A4782" s="31">
        <v>3</v>
      </c>
      <c r="B4782" t="str">
        <f t="shared" si="74"/>
        <v>0-10</v>
      </c>
    </row>
    <row r="4783" spans="1:2" x14ac:dyDescent="0.3">
      <c r="A4783" s="30">
        <v>3</v>
      </c>
      <c r="B4783" t="str">
        <f t="shared" si="74"/>
        <v>0-10</v>
      </c>
    </row>
    <row r="4784" spans="1:2" x14ac:dyDescent="0.3">
      <c r="A4784" s="31">
        <v>1</v>
      </c>
      <c r="B4784" t="str">
        <f t="shared" si="74"/>
        <v>0-10</v>
      </c>
    </row>
    <row r="4785" spans="1:2" x14ac:dyDescent="0.3">
      <c r="A4785" s="30">
        <v>3</v>
      </c>
      <c r="B4785" t="str">
        <f t="shared" si="74"/>
        <v>0-10</v>
      </c>
    </row>
    <row r="4786" spans="1:2" x14ac:dyDescent="0.3">
      <c r="A4786" s="31">
        <v>2</v>
      </c>
      <c r="B4786" t="str">
        <f t="shared" si="74"/>
        <v>0-10</v>
      </c>
    </row>
    <row r="4787" spans="1:2" x14ac:dyDescent="0.3">
      <c r="A4787" s="30">
        <v>2</v>
      </c>
      <c r="B4787" t="str">
        <f t="shared" si="74"/>
        <v>0-10</v>
      </c>
    </row>
    <row r="4788" spans="1:2" x14ac:dyDescent="0.3">
      <c r="A4788" s="31">
        <v>2</v>
      </c>
      <c r="B4788" t="str">
        <f t="shared" si="74"/>
        <v>0-10</v>
      </c>
    </row>
    <row r="4789" spans="1:2" x14ac:dyDescent="0.3">
      <c r="A4789" s="30">
        <v>1</v>
      </c>
      <c r="B4789" t="str">
        <f t="shared" si="74"/>
        <v>0-10</v>
      </c>
    </row>
    <row r="4790" spans="1:2" x14ac:dyDescent="0.3">
      <c r="A4790" s="31">
        <v>1</v>
      </c>
      <c r="B4790" t="str">
        <f t="shared" si="74"/>
        <v>0-10</v>
      </c>
    </row>
    <row r="4791" spans="1:2" x14ac:dyDescent="0.3">
      <c r="A4791" s="30">
        <v>1</v>
      </c>
      <c r="B4791" t="str">
        <f t="shared" si="74"/>
        <v>0-10</v>
      </c>
    </row>
    <row r="4792" spans="1:2" x14ac:dyDescent="0.3">
      <c r="A4792" s="31">
        <v>0</v>
      </c>
      <c r="B4792" t="str">
        <f t="shared" si="74"/>
        <v>0-10</v>
      </c>
    </row>
    <row r="4793" spans="1:2" x14ac:dyDescent="0.3">
      <c r="A4793" s="30">
        <v>3</v>
      </c>
      <c r="B4793" t="str">
        <f t="shared" si="74"/>
        <v>0-10</v>
      </c>
    </row>
    <row r="4794" spans="1:2" x14ac:dyDescent="0.3">
      <c r="A4794" s="31">
        <v>2</v>
      </c>
      <c r="B4794" t="str">
        <f t="shared" si="74"/>
        <v>0-10</v>
      </c>
    </row>
    <row r="4795" spans="1:2" x14ac:dyDescent="0.3">
      <c r="A4795" s="30">
        <v>3</v>
      </c>
      <c r="B4795" t="str">
        <f t="shared" si="74"/>
        <v>0-10</v>
      </c>
    </row>
    <row r="4796" spans="1:2" x14ac:dyDescent="0.3">
      <c r="A4796" s="31">
        <v>2</v>
      </c>
      <c r="B4796" t="str">
        <f t="shared" si="74"/>
        <v>0-10</v>
      </c>
    </row>
    <row r="4797" spans="1:2" x14ac:dyDescent="0.3">
      <c r="A4797" s="30">
        <v>1</v>
      </c>
      <c r="B4797" t="str">
        <f t="shared" si="74"/>
        <v>0-10</v>
      </c>
    </row>
    <row r="4798" spans="1:2" x14ac:dyDescent="0.3">
      <c r="A4798" s="31">
        <v>3</v>
      </c>
      <c r="B4798" t="str">
        <f t="shared" si="74"/>
        <v>0-10</v>
      </c>
    </row>
    <row r="4799" spans="1:2" x14ac:dyDescent="0.3">
      <c r="A4799" s="30">
        <v>2</v>
      </c>
      <c r="B4799" t="str">
        <f t="shared" si="74"/>
        <v>0-10</v>
      </c>
    </row>
    <row r="4800" spans="1:2" x14ac:dyDescent="0.3">
      <c r="A4800" s="31">
        <v>1</v>
      </c>
      <c r="B4800" t="str">
        <f t="shared" si="74"/>
        <v>0-10</v>
      </c>
    </row>
    <row r="4801" spans="1:2" x14ac:dyDescent="0.3">
      <c r="A4801" s="30">
        <v>3</v>
      </c>
      <c r="B4801" t="str">
        <f t="shared" si="74"/>
        <v>0-10</v>
      </c>
    </row>
    <row r="4802" spans="1:2" x14ac:dyDescent="0.3">
      <c r="A4802" s="31">
        <v>2</v>
      </c>
      <c r="B4802" t="str">
        <f t="shared" si="74"/>
        <v>0-10</v>
      </c>
    </row>
    <row r="4803" spans="1:2" x14ac:dyDescent="0.3">
      <c r="A4803" s="30">
        <v>1</v>
      </c>
      <c r="B4803" t="str">
        <f t="shared" si="74"/>
        <v>0-10</v>
      </c>
    </row>
    <row r="4804" spans="1:2" x14ac:dyDescent="0.3">
      <c r="A4804" s="31">
        <v>3</v>
      </c>
      <c r="B4804" t="str">
        <f t="shared" si="74"/>
        <v>0-10</v>
      </c>
    </row>
    <row r="4805" spans="1:2" x14ac:dyDescent="0.3">
      <c r="A4805" s="30">
        <v>1</v>
      </c>
      <c r="B4805" t="str">
        <f t="shared" si="74"/>
        <v>0-10</v>
      </c>
    </row>
    <row r="4806" spans="1:2" x14ac:dyDescent="0.3">
      <c r="A4806" s="31">
        <v>1</v>
      </c>
      <c r="B4806" t="str">
        <f t="shared" ref="B4806:B4869" si="75">IF(A4806&lt;=10,"0-10",IF(A4806&lt;=20,"10-20",IF(A4806&lt;=30,"20-30","30 Above")))</f>
        <v>0-10</v>
      </c>
    </row>
    <row r="4807" spans="1:2" x14ac:dyDescent="0.3">
      <c r="A4807" s="30">
        <v>3</v>
      </c>
      <c r="B4807" t="str">
        <f t="shared" si="75"/>
        <v>0-10</v>
      </c>
    </row>
    <row r="4808" spans="1:2" x14ac:dyDescent="0.3">
      <c r="A4808" s="31">
        <v>1</v>
      </c>
      <c r="B4808" t="str">
        <f t="shared" si="75"/>
        <v>0-10</v>
      </c>
    </row>
    <row r="4809" spans="1:2" x14ac:dyDescent="0.3">
      <c r="A4809" s="30">
        <v>3</v>
      </c>
      <c r="B4809" t="str">
        <f t="shared" si="75"/>
        <v>0-10</v>
      </c>
    </row>
    <row r="4810" spans="1:2" x14ac:dyDescent="0.3">
      <c r="A4810" s="31">
        <v>3</v>
      </c>
      <c r="B4810" t="str">
        <f t="shared" si="75"/>
        <v>0-10</v>
      </c>
    </row>
    <row r="4811" spans="1:2" x14ac:dyDescent="0.3">
      <c r="A4811" s="30">
        <v>1</v>
      </c>
      <c r="B4811" t="str">
        <f t="shared" si="75"/>
        <v>0-10</v>
      </c>
    </row>
    <row r="4812" spans="1:2" x14ac:dyDescent="0.3">
      <c r="A4812" s="31">
        <v>3</v>
      </c>
      <c r="B4812" t="str">
        <f t="shared" si="75"/>
        <v>0-10</v>
      </c>
    </row>
    <row r="4813" spans="1:2" x14ac:dyDescent="0.3">
      <c r="A4813" s="30">
        <v>1</v>
      </c>
      <c r="B4813" t="str">
        <f t="shared" si="75"/>
        <v>0-10</v>
      </c>
    </row>
    <row r="4814" spans="1:2" x14ac:dyDescent="0.3">
      <c r="A4814" s="31">
        <v>2</v>
      </c>
      <c r="B4814" t="str">
        <f t="shared" si="75"/>
        <v>0-10</v>
      </c>
    </row>
    <row r="4815" spans="1:2" x14ac:dyDescent="0.3">
      <c r="A4815" s="30">
        <v>0</v>
      </c>
      <c r="B4815" t="str">
        <f t="shared" si="75"/>
        <v>0-10</v>
      </c>
    </row>
    <row r="4816" spans="1:2" x14ac:dyDescent="0.3">
      <c r="A4816" s="31">
        <v>3</v>
      </c>
      <c r="B4816" t="str">
        <f t="shared" si="75"/>
        <v>0-10</v>
      </c>
    </row>
    <row r="4817" spans="1:2" x14ac:dyDescent="0.3">
      <c r="A4817" s="30">
        <v>2</v>
      </c>
      <c r="B4817" t="str">
        <f t="shared" si="75"/>
        <v>0-10</v>
      </c>
    </row>
    <row r="4818" spans="1:2" x14ac:dyDescent="0.3">
      <c r="A4818" s="31">
        <v>0</v>
      </c>
      <c r="B4818" t="str">
        <f t="shared" si="75"/>
        <v>0-10</v>
      </c>
    </row>
    <row r="4819" spans="1:2" x14ac:dyDescent="0.3">
      <c r="A4819" s="30">
        <v>1</v>
      </c>
      <c r="B4819" t="str">
        <f t="shared" si="75"/>
        <v>0-10</v>
      </c>
    </row>
    <row r="4820" spans="1:2" x14ac:dyDescent="0.3">
      <c r="A4820" s="31">
        <v>2</v>
      </c>
      <c r="B4820" t="str">
        <f t="shared" si="75"/>
        <v>0-10</v>
      </c>
    </row>
    <row r="4821" spans="1:2" x14ac:dyDescent="0.3">
      <c r="A4821" s="30">
        <v>0</v>
      </c>
      <c r="B4821" t="str">
        <f t="shared" si="75"/>
        <v>0-10</v>
      </c>
    </row>
    <row r="4822" spans="1:2" x14ac:dyDescent="0.3">
      <c r="A4822" s="31">
        <v>3</v>
      </c>
      <c r="B4822" t="str">
        <f t="shared" si="75"/>
        <v>0-10</v>
      </c>
    </row>
    <row r="4823" spans="1:2" x14ac:dyDescent="0.3">
      <c r="A4823" s="30">
        <v>1</v>
      </c>
      <c r="B4823" t="str">
        <f t="shared" si="75"/>
        <v>0-10</v>
      </c>
    </row>
    <row r="4824" spans="1:2" x14ac:dyDescent="0.3">
      <c r="A4824" s="31">
        <v>2</v>
      </c>
      <c r="B4824" t="str">
        <f t="shared" si="75"/>
        <v>0-10</v>
      </c>
    </row>
    <row r="4825" spans="1:2" x14ac:dyDescent="0.3">
      <c r="A4825" s="30">
        <v>0</v>
      </c>
      <c r="B4825" t="str">
        <f t="shared" si="75"/>
        <v>0-10</v>
      </c>
    </row>
    <row r="4826" spans="1:2" x14ac:dyDescent="0.3">
      <c r="A4826" s="31">
        <v>0</v>
      </c>
      <c r="B4826" t="str">
        <f t="shared" si="75"/>
        <v>0-10</v>
      </c>
    </row>
    <row r="4827" spans="1:2" x14ac:dyDescent="0.3">
      <c r="A4827" s="30">
        <v>1</v>
      </c>
      <c r="B4827" t="str">
        <f t="shared" si="75"/>
        <v>0-10</v>
      </c>
    </row>
    <row r="4828" spans="1:2" x14ac:dyDescent="0.3">
      <c r="A4828" s="31">
        <v>1</v>
      </c>
      <c r="B4828" t="str">
        <f t="shared" si="75"/>
        <v>0-10</v>
      </c>
    </row>
    <row r="4829" spans="1:2" x14ac:dyDescent="0.3">
      <c r="A4829" s="30">
        <v>1</v>
      </c>
      <c r="B4829" t="str">
        <f t="shared" si="75"/>
        <v>0-10</v>
      </c>
    </row>
    <row r="4830" spans="1:2" x14ac:dyDescent="0.3">
      <c r="A4830" s="31">
        <v>3</v>
      </c>
      <c r="B4830" t="str">
        <f t="shared" si="75"/>
        <v>0-10</v>
      </c>
    </row>
    <row r="4831" spans="1:2" x14ac:dyDescent="0.3">
      <c r="A4831" s="30">
        <v>3</v>
      </c>
      <c r="B4831" t="str">
        <f t="shared" si="75"/>
        <v>0-10</v>
      </c>
    </row>
    <row r="4832" spans="1:2" x14ac:dyDescent="0.3">
      <c r="A4832" s="31">
        <v>3</v>
      </c>
      <c r="B4832" t="str">
        <f t="shared" si="75"/>
        <v>0-10</v>
      </c>
    </row>
    <row r="4833" spans="1:2" x14ac:dyDescent="0.3">
      <c r="A4833" s="30">
        <v>1</v>
      </c>
      <c r="B4833" t="str">
        <f t="shared" si="75"/>
        <v>0-10</v>
      </c>
    </row>
    <row r="4834" spans="1:2" x14ac:dyDescent="0.3">
      <c r="A4834" s="31">
        <v>0</v>
      </c>
      <c r="B4834" t="str">
        <f t="shared" si="75"/>
        <v>0-10</v>
      </c>
    </row>
    <row r="4835" spans="1:2" x14ac:dyDescent="0.3">
      <c r="A4835" s="30">
        <v>0</v>
      </c>
      <c r="B4835" t="str">
        <f t="shared" si="75"/>
        <v>0-10</v>
      </c>
    </row>
    <row r="4836" spans="1:2" x14ac:dyDescent="0.3">
      <c r="A4836" s="31">
        <v>2</v>
      </c>
      <c r="B4836" t="str">
        <f t="shared" si="75"/>
        <v>0-10</v>
      </c>
    </row>
    <row r="4837" spans="1:2" x14ac:dyDescent="0.3">
      <c r="A4837" s="30">
        <v>1</v>
      </c>
      <c r="B4837" t="str">
        <f t="shared" si="75"/>
        <v>0-10</v>
      </c>
    </row>
    <row r="4838" spans="1:2" x14ac:dyDescent="0.3">
      <c r="A4838" s="31">
        <v>1</v>
      </c>
      <c r="B4838" t="str">
        <f t="shared" si="75"/>
        <v>0-10</v>
      </c>
    </row>
    <row r="4839" spans="1:2" x14ac:dyDescent="0.3">
      <c r="A4839" s="30">
        <v>0</v>
      </c>
      <c r="B4839" t="str">
        <f t="shared" si="75"/>
        <v>0-10</v>
      </c>
    </row>
    <row r="4840" spans="1:2" x14ac:dyDescent="0.3">
      <c r="A4840" s="31">
        <v>2</v>
      </c>
      <c r="B4840" t="str">
        <f t="shared" si="75"/>
        <v>0-10</v>
      </c>
    </row>
    <row r="4841" spans="1:2" x14ac:dyDescent="0.3">
      <c r="A4841" s="30">
        <v>2</v>
      </c>
      <c r="B4841" t="str">
        <f t="shared" si="75"/>
        <v>0-10</v>
      </c>
    </row>
    <row r="4842" spans="1:2" x14ac:dyDescent="0.3">
      <c r="A4842" s="31">
        <v>2</v>
      </c>
      <c r="B4842" t="str">
        <f t="shared" si="75"/>
        <v>0-10</v>
      </c>
    </row>
    <row r="4843" spans="1:2" x14ac:dyDescent="0.3">
      <c r="A4843" s="30">
        <v>2</v>
      </c>
      <c r="B4843" t="str">
        <f t="shared" si="75"/>
        <v>0-10</v>
      </c>
    </row>
    <row r="4844" spans="1:2" x14ac:dyDescent="0.3">
      <c r="A4844" s="31">
        <v>1</v>
      </c>
      <c r="B4844" t="str">
        <f t="shared" si="75"/>
        <v>0-10</v>
      </c>
    </row>
    <row r="4845" spans="1:2" x14ac:dyDescent="0.3">
      <c r="A4845" s="30">
        <v>2</v>
      </c>
      <c r="B4845" t="str">
        <f t="shared" si="75"/>
        <v>0-10</v>
      </c>
    </row>
    <row r="4846" spans="1:2" x14ac:dyDescent="0.3">
      <c r="A4846" s="31">
        <v>1</v>
      </c>
      <c r="B4846" t="str">
        <f t="shared" si="75"/>
        <v>0-10</v>
      </c>
    </row>
    <row r="4847" spans="1:2" x14ac:dyDescent="0.3">
      <c r="A4847" s="30">
        <v>1</v>
      </c>
      <c r="B4847" t="str">
        <f t="shared" si="75"/>
        <v>0-10</v>
      </c>
    </row>
    <row r="4848" spans="1:2" x14ac:dyDescent="0.3">
      <c r="A4848" s="31">
        <v>2</v>
      </c>
      <c r="B4848" t="str">
        <f t="shared" si="75"/>
        <v>0-10</v>
      </c>
    </row>
    <row r="4849" spans="1:2" x14ac:dyDescent="0.3">
      <c r="A4849" s="30">
        <v>0</v>
      </c>
      <c r="B4849" t="str">
        <f t="shared" si="75"/>
        <v>0-10</v>
      </c>
    </row>
    <row r="4850" spans="1:2" x14ac:dyDescent="0.3">
      <c r="A4850" s="31">
        <v>2</v>
      </c>
      <c r="B4850" t="str">
        <f t="shared" si="75"/>
        <v>0-10</v>
      </c>
    </row>
    <row r="4851" spans="1:2" x14ac:dyDescent="0.3">
      <c r="A4851" s="30">
        <v>2</v>
      </c>
      <c r="B4851" t="str">
        <f t="shared" si="75"/>
        <v>0-10</v>
      </c>
    </row>
    <row r="4852" spans="1:2" x14ac:dyDescent="0.3">
      <c r="A4852" s="31">
        <v>1</v>
      </c>
      <c r="B4852" t="str">
        <f t="shared" si="75"/>
        <v>0-10</v>
      </c>
    </row>
    <row r="4853" spans="1:2" x14ac:dyDescent="0.3">
      <c r="A4853" s="30">
        <v>1</v>
      </c>
      <c r="B4853" t="str">
        <f t="shared" si="75"/>
        <v>0-10</v>
      </c>
    </row>
    <row r="4854" spans="1:2" x14ac:dyDescent="0.3">
      <c r="A4854" s="31">
        <v>2</v>
      </c>
      <c r="B4854" t="str">
        <f t="shared" si="75"/>
        <v>0-10</v>
      </c>
    </row>
    <row r="4855" spans="1:2" x14ac:dyDescent="0.3">
      <c r="A4855" s="30">
        <v>0</v>
      </c>
      <c r="B4855" t="str">
        <f t="shared" si="75"/>
        <v>0-10</v>
      </c>
    </row>
    <row r="4856" spans="1:2" x14ac:dyDescent="0.3">
      <c r="A4856" s="31">
        <v>2</v>
      </c>
      <c r="B4856" t="str">
        <f t="shared" si="75"/>
        <v>0-10</v>
      </c>
    </row>
    <row r="4857" spans="1:2" x14ac:dyDescent="0.3">
      <c r="A4857" s="30">
        <v>1</v>
      </c>
      <c r="B4857" t="str">
        <f t="shared" si="75"/>
        <v>0-10</v>
      </c>
    </row>
    <row r="4858" spans="1:2" x14ac:dyDescent="0.3">
      <c r="A4858" s="31">
        <v>2</v>
      </c>
      <c r="B4858" t="str">
        <f t="shared" si="75"/>
        <v>0-10</v>
      </c>
    </row>
    <row r="4859" spans="1:2" x14ac:dyDescent="0.3">
      <c r="A4859" s="30">
        <v>2</v>
      </c>
      <c r="B4859" t="str">
        <f t="shared" si="75"/>
        <v>0-10</v>
      </c>
    </row>
    <row r="4860" spans="1:2" x14ac:dyDescent="0.3">
      <c r="A4860" s="31">
        <v>0</v>
      </c>
      <c r="B4860" t="str">
        <f t="shared" si="75"/>
        <v>0-10</v>
      </c>
    </row>
    <row r="4861" spans="1:2" x14ac:dyDescent="0.3">
      <c r="A4861" s="30">
        <v>2</v>
      </c>
      <c r="B4861" t="str">
        <f t="shared" si="75"/>
        <v>0-10</v>
      </c>
    </row>
    <row r="4862" spans="1:2" x14ac:dyDescent="0.3">
      <c r="A4862" s="31">
        <v>1</v>
      </c>
      <c r="B4862" t="str">
        <f t="shared" si="75"/>
        <v>0-10</v>
      </c>
    </row>
    <row r="4863" spans="1:2" x14ac:dyDescent="0.3">
      <c r="A4863" s="30">
        <v>1</v>
      </c>
      <c r="B4863" t="str">
        <f t="shared" si="75"/>
        <v>0-10</v>
      </c>
    </row>
    <row r="4864" spans="1:2" x14ac:dyDescent="0.3">
      <c r="A4864" s="31">
        <v>0</v>
      </c>
      <c r="B4864" t="str">
        <f t="shared" si="75"/>
        <v>0-10</v>
      </c>
    </row>
    <row r="4865" spans="1:2" x14ac:dyDescent="0.3">
      <c r="A4865" s="30">
        <v>1</v>
      </c>
      <c r="B4865" t="str">
        <f t="shared" si="75"/>
        <v>0-10</v>
      </c>
    </row>
    <row r="4866" spans="1:2" x14ac:dyDescent="0.3">
      <c r="A4866" s="31">
        <v>1</v>
      </c>
      <c r="B4866" t="str">
        <f t="shared" si="75"/>
        <v>0-10</v>
      </c>
    </row>
    <row r="4867" spans="1:2" x14ac:dyDescent="0.3">
      <c r="A4867" s="30">
        <v>2</v>
      </c>
      <c r="B4867" t="str">
        <f t="shared" si="75"/>
        <v>0-10</v>
      </c>
    </row>
    <row r="4868" spans="1:2" x14ac:dyDescent="0.3">
      <c r="A4868" s="31">
        <v>0</v>
      </c>
      <c r="B4868" t="str">
        <f t="shared" si="75"/>
        <v>0-10</v>
      </c>
    </row>
    <row r="4869" spans="1:2" x14ac:dyDescent="0.3">
      <c r="A4869" s="30">
        <v>0</v>
      </c>
      <c r="B4869" t="str">
        <f t="shared" si="75"/>
        <v>0-10</v>
      </c>
    </row>
    <row r="4870" spans="1:2" x14ac:dyDescent="0.3">
      <c r="A4870" s="31">
        <v>1</v>
      </c>
      <c r="B4870" t="str">
        <f t="shared" ref="B4870:B4933" si="76">IF(A4870&lt;=10,"0-10",IF(A4870&lt;=20,"10-20",IF(A4870&lt;=30,"20-30","30 Above")))</f>
        <v>0-10</v>
      </c>
    </row>
    <row r="4871" spans="1:2" x14ac:dyDescent="0.3">
      <c r="A4871" s="30">
        <v>0</v>
      </c>
      <c r="B4871" t="str">
        <f t="shared" si="76"/>
        <v>0-10</v>
      </c>
    </row>
    <row r="4872" spans="1:2" x14ac:dyDescent="0.3">
      <c r="A4872" s="31">
        <v>1</v>
      </c>
      <c r="B4872" t="str">
        <f t="shared" si="76"/>
        <v>0-10</v>
      </c>
    </row>
    <row r="4873" spans="1:2" x14ac:dyDescent="0.3">
      <c r="A4873" s="30">
        <v>1</v>
      </c>
      <c r="B4873" t="str">
        <f t="shared" si="76"/>
        <v>0-10</v>
      </c>
    </row>
    <row r="4874" spans="1:2" x14ac:dyDescent="0.3">
      <c r="A4874" s="31">
        <v>1</v>
      </c>
      <c r="B4874" t="str">
        <f t="shared" si="76"/>
        <v>0-10</v>
      </c>
    </row>
    <row r="4875" spans="1:2" x14ac:dyDescent="0.3">
      <c r="A4875" s="30">
        <v>2</v>
      </c>
      <c r="B4875" t="str">
        <f t="shared" si="76"/>
        <v>0-10</v>
      </c>
    </row>
    <row r="4876" spans="1:2" x14ac:dyDescent="0.3">
      <c r="A4876" s="31">
        <v>0</v>
      </c>
      <c r="B4876" t="str">
        <f t="shared" si="76"/>
        <v>0-10</v>
      </c>
    </row>
    <row r="4877" spans="1:2" x14ac:dyDescent="0.3">
      <c r="A4877" s="30">
        <v>2</v>
      </c>
      <c r="B4877" t="str">
        <f t="shared" si="76"/>
        <v>0-10</v>
      </c>
    </row>
    <row r="4878" spans="1:2" x14ac:dyDescent="0.3">
      <c r="A4878" s="31">
        <v>1</v>
      </c>
      <c r="B4878" t="str">
        <f t="shared" si="76"/>
        <v>0-10</v>
      </c>
    </row>
    <row r="4879" spans="1:2" x14ac:dyDescent="0.3">
      <c r="A4879" s="30">
        <v>0</v>
      </c>
      <c r="B4879" t="str">
        <f t="shared" si="76"/>
        <v>0-10</v>
      </c>
    </row>
    <row r="4880" spans="1:2" x14ac:dyDescent="0.3">
      <c r="A4880" s="31">
        <v>2</v>
      </c>
      <c r="B4880" t="str">
        <f t="shared" si="76"/>
        <v>0-10</v>
      </c>
    </row>
    <row r="4881" spans="1:2" x14ac:dyDescent="0.3">
      <c r="A4881" s="30">
        <v>0</v>
      </c>
      <c r="B4881" t="str">
        <f t="shared" si="76"/>
        <v>0-10</v>
      </c>
    </row>
    <row r="4882" spans="1:2" x14ac:dyDescent="0.3">
      <c r="A4882" s="31">
        <v>2</v>
      </c>
      <c r="B4882" t="str">
        <f t="shared" si="76"/>
        <v>0-10</v>
      </c>
    </row>
    <row r="4883" spans="1:2" x14ac:dyDescent="0.3">
      <c r="A4883" s="30">
        <v>0</v>
      </c>
      <c r="B4883" t="str">
        <f t="shared" si="76"/>
        <v>0-10</v>
      </c>
    </row>
    <row r="4884" spans="1:2" x14ac:dyDescent="0.3">
      <c r="A4884" s="31">
        <v>1</v>
      </c>
      <c r="B4884" t="str">
        <f t="shared" si="76"/>
        <v>0-10</v>
      </c>
    </row>
    <row r="4885" spans="1:2" x14ac:dyDescent="0.3">
      <c r="A4885" s="30">
        <v>2</v>
      </c>
      <c r="B4885" t="str">
        <f t="shared" si="76"/>
        <v>0-10</v>
      </c>
    </row>
    <row r="4886" spans="1:2" x14ac:dyDescent="0.3">
      <c r="A4886" s="31">
        <v>0</v>
      </c>
      <c r="B4886" t="str">
        <f t="shared" si="76"/>
        <v>0-10</v>
      </c>
    </row>
    <row r="4887" spans="1:2" x14ac:dyDescent="0.3">
      <c r="A4887" s="30">
        <v>2</v>
      </c>
      <c r="B4887" t="str">
        <f t="shared" si="76"/>
        <v>0-10</v>
      </c>
    </row>
    <row r="4888" spans="1:2" x14ac:dyDescent="0.3">
      <c r="A4888" s="31">
        <v>0</v>
      </c>
      <c r="B4888" t="str">
        <f t="shared" si="76"/>
        <v>0-10</v>
      </c>
    </row>
    <row r="4889" spans="1:2" x14ac:dyDescent="0.3">
      <c r="A4889" s="30">
        <v>0</v>
      </c>
      <c r="B4889" t="str">
        <f t="shared" si="76"/>
        <v>0-10</v>
      </c>
    </row>
    <row r="4890" spans="1:2" x14ac:dyDescent="0.3">
      <c r="A4890" s="31">
        <v>2</v>
      </c>
      <c r="B4890" t="str">
        <f t="shared" si="76"/>
        <v>0-10</v>
      </c>
    </row>
    <row r="4891" spans="1:2" x14ac:dyDescent="0.3">
      <c r="A4891" s="30">
        <v>0</v>
      </c>
      <c r="B4891" t="str">
        <f t="shared" si="76"/>
        <v>0-10</v>
      </c>
    </row>
    <row r="4892" spans="1:2" x14ac:dyDescent="0.3">
      <c r="A4892" s="31">
        <v>1</v>
      </c>
      <c r="B4892" t="str">
        <f t="shared" si="76"/>
        <v>0-10</v>
      </c>
    </row>
    <row r="4893" spans="1:2" x14ac:dyDescent="0.3">
      <c r="A4893" s="30">
        <v>2</v>
      </c>
      <c r="B4893" t="str">
        <f t="shared" si="76"/>
        <v>0-10</v>
      </c>
    </row>
    <row r="4894" spans="1:2" x14ac:dyDescent="0.3">
      <c r="A4894" s="31">
        <v>1</v>
      </c>
      <c r="B4894" t="str">
        <f t="shared" si="76"/>
        <v>0-10</v>
      </c>
    </row>
    <row r="4895" spans="1:2" x14ac:dyDescent="0.3">
      <c r="A4895" s="30">
        <v>2</v>
      </c>
      <c r="B4895" t="str">
        <f t="shared" si="76"/>
        <v>0-10</v>
      </c>
    </row>
    <row r="4896" spans="1:2" x14ac:dyDescent="0.3">
      <c r="A4896" s="31">
        <v>0</v>
      </c>
      <c r="B4896" t="str">
        <f t="shared" si="76"/>
        <v>0-10</v>
      </c>
    </row>
    <row r="4897" spans="1:2" x14ac:dyDescent="0.3">
      <c r="A4897" s="30">
        <v>1</v>
      </c>
      <c r="B4897" t="str">
        <f t="shared" si="76"/>
        <v>0-10</v>
      </c>
    </row>
    <row r="4898" spans="1:2" x14ac:dyDescent="0.3">
      <c r="A4898" s="31">
        <v>0</v>
      </c>
      <c r="B4898" t="str">
        <f t="shared" si="76"/>
        <v>0-10</v>
      </c>
    </row>
    <row r="4899" spans="1:2" x14ac:dyDescent="0.3">
      <c r="A4899" s="30">
        <v>0</v>
      </c>
      <c r="B4899" t="str">
        <f t="shared" si="76"/>
        <v>0-10</v>
      </c>
    </row>
    <row r="4900" spans="1:2" x14ac:dyDescent="0.3">
      <c r="A4900" s="31">
        <v>0</v>
      </c>
      <c r="B4900" t="str">
        <f t="shared" si="76"/>
        <v>0-10</v>
      </c>
    </row>
    <row r="4901" spans="1:2" x14ac:dyDescent="0.3">
      <c r="A4901" s="30">
        <v>1</v>
      </c>
      <c r="B4901" t="str">
        <f t="shared" si="76"/>
        <v>0-10</v>
      </c>
    </row>
    <row r="4902" spans="1:2" x14ac:dyDescent="0.3">
      <c r="A4902" s="31">
        <v>2</v>
      </c>
      <c r="B4902" t="str">
        <f t="shared" si="76"/>
        <v>0-10</v>
      </c>
    </row>
    <row r="4903" spans="1:2" x14ac:dyDescent="0.3">
      <c r="A4903" s="30">
        <v>2</v>
      </c>
      <c r="B4903" t="str">
        <f t="shared" si="76"/>
        <v>0-10</v>
      </c>
    </row>
    <row r="4904" spans="1:2" x14ac:dyDescent="0.3">
      <c r="A4904" s="31">
        <v>2</v>
      </c>
      <c r="B4904" t="str">
        <f t="shared" si="76"/>
        <v>0-10</v>
      </c>
    </row>
    <row r="4905" spans="1:2" x14ac:dyDescent="0.3">
      <c r="A4905" s="30">
        <v>0</v>
      </c>
      <c r="B4905" t="str">
        <f t="shared" si="76"/>
        <v>0-10</v>
      </c>
    </row>
    <row r="4906" spans="1:2" x14ac:dyDescent="0.3">
      <c r="A4906" s="31">
        <v>0</v>
      </c>
      <c r="B4906" t="str">
        <f t="shared" si="76"/>
        <v>0-10</v>
      </c>
    </row>
    <row r="4907" spans="1:2" x14ac:dyDescent="0.3">
      <c r="A4907" s="30">
        <v>0</v>
      </c>
      <c r="B4907" t="str">
        <f t="shared" si="76"/>
        <v>0-10</v>
      </c>
    </row>
    <row r="4908" spans="1:2" x14ac:dyDescent="0.3">
      <c r="A4908" s="31">
        <v>1</v>
      </c>
      <c r="B4908" t="str">
        <f t="shared" si="76"/>
        <v>0-10</v>
      </c>
    </row>
    <row r="4909" spans="1:2" x14ac:dyDescent="0.3">
      <c r="A4909" s="30">
        <v>0</v>
      </c>
      <c r="B4909" t="str">
        <f t="shared" si="76"/>
        <v>0-10</v>
      </c>
    </row>
    <row r="4910" spans="1:2" x14ac:dyDescent="0.3">
      <c r="A4910" s="31">
        <v>0</v>
      </c>
      <c r="B4910" t="str">
        <f t="shared" si="76"/>
        <v>0-10</v>
      </c>
    </row>
    <row r="4911" spans="1:2" x14ac:dyDescent="0.3">
      <c r="A4911" s="30">
        <v>0</v>
      </c>
      <c r="B4911" t="str">
        <f t="shared" si="76"/>
        <v>0-10</v>
      </c>
    </row>
    <row r="4912" spans="1:2" x14ac:dyDescent="0.3">
      <c r="A4912" s="31">
        <v>1</v>
      </c>
      <c r="B4912" t="str">
        <f t="shared" si="76"/>
        <v>0-10</v>
      </c>
    </row>
    <row r="4913" spans="1:2" x14ac:dyDescent="0.3">
      <c r="A4913" s="30">
        <v>1</v>
      </c>
      <c r="B4913" t="str">
        <f t="shared" si="76"/>
        <v>0-10</v>
      </c>
    </row>
    <row r="4914" spans="1:2" x14ac:dyDescent="0.3">
      <c r="A4914" s="31">
        <v>1</v>
      </c>
      <c r="B4914" t="str">
        <f t="shared" si="76"/>
        <v>0-10</v>
      </c>
    </row>
    <row r="4915" spans="1:2" x14ac:dyDescent="0.3">
      <c r="A4915" s="30">
        <v>1</v>
      </c>
      <c r="B4915" t="str">
        <f t="shared" si="76"/>
        <v>0-10</v>
      </c>
    </row>
    <row r="4916" spans="1:2" x14ac:dyDescent="0.3">
      <c r="A4916" s="31">
        <v>0</v>
      </c>
      <c r="B4916" t="str">
        <f t="shared" si="76"/>
        <v>0-10</v>
      </c>
    </row>
    <row r="4917" spans="1:2" x14ac:dyDescent="0.3">
      <c r="A4917" s="30">
        <v>0</v>
      </c>
      <c r="B4917" t="str">
        <f t="shared" si="76"/>
        <v>0-10</v>
      </c>
    </row>
    <row r="4918" spans="1:2" x14ac:dyDescent="0.3">
      <c r="A4918" s="31">
        <v>0</v>
      </c>
      <c r="B4918" t="str">
        <f t="shared" si="76"/>
        <v>0-10</v>
      </c>
    </row>
    <row r="4919" spans="1:2" x14ac:dyDescent="0.3">
      <c r="A4919" s="30">
        <v>0</v>
      </c>
      <c r="B4919" t="str">
        <f t="shared" si="76"/>
        <v>0-10</v>
      </c>
    </row>
    <row r="4920" spans="1:2" x14ac:dyDescent="0.3">
      <c r="A4920" s="31">
        <v>1</v>
      </c>
      <c r="B4920" t="str">
        <f t="shared" si="76"/>
        <v>0-10</v>
      </c>
    </row>
    <row r="4921" spans="1:2" x14ac:dyDescent="0.3">
      <c r="A4921" s="30">
        <v>0</v>
      </c>
      <c r="B4921" t="str">
        <f t="shared" si="76"/>
        <v>0-10</v>
      </c>
    </row>
    <row r="4922" spans="1:2" x14ac:dyDescent="0.3">
      <c r="A4922" s="31">
        <v>1</v>
      </c>
      <c r="B4922" t="str">
        <f t="shared" si="76"/>
        <v>0-10</v>
      </c>
    </row>
    <row r="4923" spans="1:2" x14ac:dyDescent="0.3">
      <c r="A4923" s="30">
        <v>1</v>
      </c>
      <c r="B4923" t="str">
        <f t="shared" si="76"/>
        <v>0-10</v>
      </c>
    </row>
    <row r="4924" spans="1:2" x14ac:dyDescent="0.3">
      <c r="A4924" s="31">
        <v>1</v>
      </c>
      <c r="B4924" t="str">
        <f t="shared" si="76"/>
        <v>0-10</v>
      </c>
    </row>
    <row r="4925" spans="1:2" x14ac:dyDescent="0.3">
      <c r="A4925" s="30">
        <v>1</v>
      </c>
      <c r="B4925" t="str">
        <f t="shared" si="76"/>
        <v>0-10</v>
      </c>
    </row>
    <row r="4926" spans="1:2" x14ac:dyDescent="0.3">
      <c r="A4926" s="31">
        <v>1</v>
      </c>
      <c r="B4926" t="str">
        <f t="shared" si="76"/>
        <v>0-10</v>
      </c>
    </row>
    <row r="4927" spans="1:2" x14ac:dyDescent="0.3">
      <c r="A4927" s="30">
        <v>1</v>
      </c>
      <c r="B4927" t="str">
        <f t="shared" si="76"/>
        <v>0-10</v>
      </c>
    </row>
    <row r="4928" spans="1:2" x14ac:dyDescent="0.3">
      <c r="A4928" s="31">
        <v>1</v>
      </c>
      <c r="B4928" t="str">
        <f t="shared" si="76"/>
        <v>0-10</v>
      </c>
    </row>
    <row r="4929" spans="1:2" x14ac:dyDescent="0.3">
      <c r="A4929" s="30">
        <v>0</v>
      </c>
      <c r="B4929" t="str">
        <f t="shared" si="76"/>
        <v>0-10</v>
      </c>
    </row>
    <row r="4930" spans="1:2" x14ac:dyDescent="0.3">
      <c r="A4930" s="31">
        <v>1</v>
      </c>
      <c r="B4930" t="str">
        <f t="shared" si="76"/>
        <v>0-10</v>
      </c>
    </row>
    <row r="4931" spans="1:2" x14ac:dyDescent="0.3">
      <c r="A4931" s="30">
        <v>1</v>
      </c>
      <c r="B4931" t="str">
        <f t="shared" si="76"/>
        <v>0-10</v>
      </c>
    </row>
    <row r="4932" spans="1:2" x14ac:dyDescent="0.3">
      <c r="A4932" s="31">
        <v>0</v>
      </c>
      <c r="B4932" t="str">
        <f t="shared" si="76"/>
        <v>0-10</v>
      </c>
    </row>
    <row r="4933" spans="1:2" x14ac:dyDescent="0.3">
      <c r="A4933" s="30">
        <v>0</v>
      </c>
      <c r="B4933" t="str">
        <f t="shared" si="76"/>
        <v>0-10</v>
      </c>
    </row>
    <row r="4934" spans="1:2" x14ac:dyDescent="0.3">
      <c r="A4934" s="31">
        <v>1</v>
      </c>
      <c r="B4934" t="str">
        <f t="shared" ref="B4934:B4997" si="77">IF(A4934&lt;=10,"0-10",IF(A4934&lt;=20,"10-20",IF(A4934&lt;=30,"20-30","30 Above")))</f>
        <v>0-10</v>
      </c>
    </row>
    <row r="4935" spans="1:2" x14ac:dyDescent="0.3">
      <c r="A4935" s="30">
        <v>1</v>
      </c>
      <c r="B4935" t="str">
        <f t="shared" si="77"/>
        <v>0-10</v>
      </c>
    </row>
    <row r="4936" spans="1:2" x14ac:dyDescent="0.3">
      <c r="A4936" s="31">
        <v>0</v>
      </c>
      <c r="B4936" t="str">
        <f t="shared" si="77"/>
        <v>0-10</v>
      </c>
    </row>
    <row r="4937" spans="1:2" x14ac:dyDescent="0.3">
      <c r="A4937" s="30">
        <v>1</v>
      </c>
      <c r="B4937" t="str">
        <f t="shared" si="77"/>
        <v>0-10</v>
      </c>
    </row>
    <row r="4938" spans="1:2" x14ac:dyDescent="0.3">
      <c r="A4938" s="31">
        <v>0</v>
      </c>
      <c r="B4938" t="str">
        <f t="shared" si="77"/>
        <v>0-10</v>
      </c>
    </row>
    <row r="4939" spans="1:2" x14ac:dyDescent="0.3">
      <c r="A4939" s="30">
        <v>1</v>
      </c>
      <c r="B4939" t="str">
        <f t="shared" si="77"/>
        <v>0-10</v>
      </c>
    </row>
    <row r="4940" spans="1:2" x14ac:dyDescent="0.3">
      <c r="A4940" s="31">
        <v>1</v>
      </c>
      <c r="B4940" t="str">
        <f t="shared" si="77"/>
        <v>0-10</v>
      </c>
    </row>
    <row r="4941" spans="1:2" x14ac:dyDescent="0.3">
      <c r="A4941" s="30">
        <v>0</v>
      </c>
      <c r="B4941" t="str">
        <f t="shared" si="77"/>
        <v>0-10</v>
      </c>
    </row>
    <row r="4942" spans="1:2" x14ac:dyDescent="0.3">
      <c r="A4942" s="31">
        <v>1</v>
      </c>
      <c r="B4942" t="str">
        <f t="shared" si="77"/>
        <v>0-10</v>
      </c>
    </row>
    <row r="4943" spans="1:2" x14ac:dyDescent="0.3">
      <c r="A4943" s="30">
        <v>1</v>
      </c>
      <c r="B4943" t="str">
        <f t="shared" si="77"/>
        <v>0-10</v>
      </c>
    </row>
    <row r="4944" spans="1:2" x14ac:dyDescent="0.3">
      <c r="A4944" s="31">
        <v>1</v>
      </c>
      <c r="B4944" t="str">
        <f t="shared" si="77"/>
        <v>0-10</v>
      </c>
    </row>
    <row r="4945" spans="1:2" x14ac:dyDescent="0.3">
      <c r="A4945" s="30">
        <v>1</v>
      </c>
      <c r="B4945" t="str">
        <f t="shared" si="77"/>
        <v>0-10</v>
      </c>
    </row>
    <row r="4946" spans="1:2" x14ac:dyDescent="0.3">
      <c r="A4946" s="31">
        <v>1</v>
      </c>
      <c r="B4946" t="str">
        <f t="shared" si="77"/>
        <v>0-10</v>
      </c>
    </row>
    <row r="4947" spans="1:2" x14ac:dyDescent="0.3">
      <c r="A4947" s="30">
        <v>1</v>
      </c>
      <c r="B4947" t="str">
        <f t="shared" si="77"/>
        <v>0-10</v>
      </c>
    </row>
    <row r="4948" spans="1:2" x14ac:dyDescent="0.3">
      <c r="A4948" s="31">
        <v>0</v>
      </c>
      <c r="B4948" t="str">
        <f t="shared" si="77"/>
        <v>0-10</v>
      </c>
    </row>
    <row r="4949" spans="1:2" x14ac:dyDescent="0.3">
      <c r="A4949" s="30">
        <v>1</v>
      </c>
      <c r="B4949" t="str">
        <f t="shared" si="77"/>
        <v>0-10</v>
      </c>
    </row>
    <row r="4950" spans="1:2" x14ac:dyDescent="0.3">
      <c r="A4950" s="31">
        <v>1</v>
      </c>
      <c r="B4950" t="str">
        <f t="shared" si="77"/>
        <v>0-10</v>
      </c>
    </row>
    <row r="4951" spans="1:2" x14ac:dyDescent="0.3">
      <c r="A4951" s="30">
        <v>0</v>
      </c>
      <c r="B4951" t="str">
        <f t="shared" si="77"/>
        <v>0-10</v>
      </c>
    </row>
    <row r="4952" spans="1:2" x14ac:dyDescent="0.3">
      <c r="A4952" s="31">
        <v>1</v>
      </c>
      <c r="B4952" t="str">
        <f t="shared" si="77"/>
        <v>0-10</v>
      </c>
    </row>
    <row r="4953" spans="1:2" x14ac:dyDescent="0.3">
      <c r="A4953" s="30">
        <v>1</v>
      </c>
      <c r="B4953" t="str">
        <f t="shared" si="77"/>
        <v>0-10</v>
      </c>
    </row>
    <row r="4954" spans="1:2" x14ac:dyDescent="0.3">
      <c r="A4954" s="31">
        <v>0</v>
      </c>
      <c r="B4954" t="str">
        <f t="shared" si="77"/>
        <v>0-10</v>
      </c>
    </row>
    <row r="4955" spans="1:2" x14ac:dyDescent="0.3">
      <c r="A4955" s="30">
        <v>1</v>
      </c>
      <c r="B4955" t="str">
        <f t="shared" si="77"/>
        <v>0-10</v>
      </c>
    </row>
    <row r="4956" spans="1:2" x14ac:dyDescent="0.3">
      <c r="A4956" s="31">
        <v>1</v>
      </c>
      <c r="B4956" t="str">
        <f t="shared" si="77"/>
        <v>0-10</v>
      </c>
    </row>
    <row r="4957" spans="1:2" x14ac:dyDescent="0.3">
      <c r="A4957" s="30">
        <v>0</v>
      </c>
      <c r="B4957" t="str">
        <f t="shared" si="77"/>
        <v>0-10</v>
      </c>
    </row>
    <row r="4958" spans="1:2" x14ac:dyDescent="0.3">
      <c r="A4958" s="31">
        <v>1</v>
      </c>
      <c r="B4958" t="str">
        <f t="shared" si="77"/>
        <v>0-10</v>
      </c>
    </row>
    <row r="4959" spans="1:2" x14ac:dyDescent="0.3">
      <c r="A4959" s="30">
        <v>2</v>
      </c>
      <c r="B4959" t="str">
        <f t="shared" si="77"/>
        <v>0-10</v>
      </c>
    </row>
    <row r="4960" spans="1:2" x14ac:dyDescent="0.3">
      <c r="A4960" s="31">
        <v>1</v>
      </c>
      <c r="B4960" t="str">
        <f t="shared" si="77"/>
        <v>0-10</v>
      </c>
    </row>
    <row r="4961" spans="1:2" x14ac:dyDescent="0.3">
      <c r="A4961" s="30">
        <v>0</v>
      </c>
      <c r="B4961" t="str">
        <f t="shared" si="77"/>
        <v>0-10</v>
      </c>
    </row>
    <row r="4962" spans="1:2" x14ac:dyDescent="0.3">
      <c r="A4962" s="31">
        <v>0</v>
      </c>
      <c r="B4962" t="str">
        <f t="shared" si="77"/>
        <v>0-10</v>
      </c>
    </row>
    <row r="4963" spans="1:2" x14ac:dyDescent="0.3">
      <c r="A4963" s="30">
        <v>1</v>
      </c>
      <c r="B4963" t="str">
        <f t="shared" si="77"/>
        <v>0-10</v>
      </c>
    </row>
    <row r="4964" spans="1:2" x14ac:dyDescent="0.3">
      <c r="A4964" s="31">
        <v>1</v>
      </c>
      <c r="B4964" t="str">
        <f t="shared" si="77"/>
        <v>0-10</v>
      </c>
    </row>
    <row r="4965" spans="1:2" x14ac:dyDescent="0.3">
      <c r="A4965" s="30">
        <v>0</v>
      </c>
      <c r="B4965" t="str">
        <f t="shared" si="77"/>
        <v>0-10</v>
      </c>
    </row>
    <row r="4966" spans="1:2" x14ac:dyDescent="0.3">
      <c r="A4966" s="31">
        <v>0</v>
      </c>
      <c r="B4966" t="str">
        <f t="shared" si="77"/>
        <v>0-10</v>
      </c>
    </row>
    <row r="4967" spans="1:2" x14ac:dyDescent="0.3">
      <c r="A4967" s="30">
        <v>0</v>
      </c>
      <c r="B4967" t="str">
        <f t="shared" si="77"/>
        <v>0-10</v>
      </c>
    </row>
    <row r="4968" spans="1:2" x14ac:dyDescent="0.3">
      <c r="A4968" s="31">
        <v>1</v>
      </c>
      <c r="B4968" t="str">
        <f t="shared" si="77"/>
        <v>0-10</v>
      </c>
    </row>
    <row r="4969" spans="1:2" x14ac:dyDescent="0.3">
      <c r="A4969" s="30">
        <v>2</v>
      </c>
      <c r="B4969" t="str">
        <f t="shared" si="77"/>
        <v>0-10</v>
      </c>
    </row>
    <row r="4970" spans="1:2" x14ac:dyDescent="0.3">
      <c r="A4970" s="31">
        <v>1</v>
      </c>
      <c r="B4970" t="str">
        <f t="shared" si="77"/>
        <v>0-10</v>
      </c>
    </row>
    <row r="4971" spans="1:2" x14ac:dyDescent="0.3">
      <c r="A4971" s="30">
        <v>1</v>
      </c>
      <c r="B4971" t="str">
        <f t="shared" si="77"/>
        <v>0-10</v>
      </c>
    </row>
    <row r="4972" spans="1:2" x14ac:dyDescent="0.3">
      <c r="A4972" s="31">
        <v>2</v>
      </c>
      <c r="B4972" t="str">
        <f t="shared" si="77"/>
        <v>0-10</v>
      </c>
    </row>
    <row r="4973" spans="1:2" x14ac:dyDescent="0.3">
      <c r="A4973" s="30">
        <v>1</v>
      </c>
      <c r="B4973" t="str">
        <f t="shared" si="77"/>
        <v>0-10</v>
      </c>
    </row>
    <row r="4974" spans="1:2" x14ac:dyDescent="0.3">
      <c r="A4974" s="31">
        <v>2</v>
      </c>
      <c r="B4974" t="str">
        <f t="shared" si="77"/>
        <v>0-10</v>
      </c>
    </row>
    <row r="4975" spans="1:2" x14ac:dyDescent="0.3">
      <c r="A4975" s="30">
        <v>0</v>
      </c>
      <c r="B4975" t="str">
        <f t="shared" si="77"/>
        <v>0-10</v>
      </c>
    </row>
    <row r="4976" spans="1:2" x14ac:dyDescent="0.3">
      <c r="A4976" s="31">
        <v>2</v>
      </c>
      <c r="B4976" t="str">
        <f t="shared" si="77"/>
        <v>0-10</v>
      </c>
    </row>
    <row r="4977" spans="1:2" x14ac:dyDescent="0.3">
      <c r="A4977" s="30">
        <v>1</v>
      </c>
      <c r="B4977" t="str">
        <f t="shared" si="77"/>
        <v>0-10</v>
      </c>
    </row>
    <row r="4978" spans="1:2" x14ac:dyDescent="0.3">
      <c r="A4978" s="31">
        <v>0</v>
      </c>
      <c r="B4978" t="str">
        <f t="shared" si="77"/>
        <v>0-10</v>
      </c>
    </row>
    <row r="4979" spans="1:2" x14ac:dyDescent="0.3">
      <c r="A4979" s="30">
        <v>2</v>
      </c>
      <c r="B4979" t="str">
        <f t="shared" si="77"/>
        <v>0-10</v>
      </c>
    </row>
    <row r="4980" spans="1:2" x14ac:dyDescent="0.3">
      <c r="A4980" s="31">
        <v>0</v>
      </c>
      <c r="B4980" t="str">
        <f t="shared" si="77"/>
        <v>0-10</v>
      </c>
    </row>
    <row r="4981" spans="1:2" x14ac:dyDescent="0.3">
      <c r="A4981" s="30">
        <v>1</v>
      </c>
      <c r="B4981" t="str">
        <f t="shared" si="77"/>
        <v>0-10</v>
      </c>
    </row>
    <row r="4982" spans="1:2" x14ac:dyDescent="0.3">
      <c r="A4982" s="31">
        <v>2</v>
      </c>
      <c r="B4982" t="str">
        <f t="shared" si="77"/>
        <v>0-10</v>
      </c>
    </row>
    <row r="4983" spans="1:2" x14ac:dyDescent="0.3">
      <c r="A4983" s="30">
        <v>3</v>
      </c>
      <c r="B4983" t="str">
        <f t="shared" si="77"/>
        <v>0-10</v>
      </c>
    </row>
    <row r="4984" spans="1:2" x14ac:dyDescent="0.3">
      <c r="A4984" s="31">
        <v>2</v>
      </c>
      <c r="B4984" t="str">
        <f t="shared" si="77"/>
        <v>0-10</v>
      </c>
    </row>
    <row r="4985" spans="1:2" x14ac:dyDescent="0.3">
      <c r="A4985" s="30">
        <v>2</v>
      </c>
      <c r="B4985" t="str">
        <f t="shared" si="77"/>
        <v>0-10</v>
      </c>
    </row>
    <row r="4986" spans="1:2" x14ac:dyDescent="0.3">
      <c r="A4986" s="31">
        <v>0</v>
      </c>
      <c r="B4986" t="str">
        <f t="shared" si="77"/>
        <v>0-10</v>
      </c>
    </row>
    <row r="4987" spans="1:2" x14ac:dyDescent="0.3">
      <c r="A4987" s="30">
        <v>0</v>
      </c>
      <c r="B4987" t="str">
        <f t="shared" si="77"/>
        <v>0-10</v>
      </c>
    </row>
    <row r="4988" spans="1:2" x14ac:dyDescent="0.3">
      <c r="A4988" s="31">
        <v>2</v>
      </c>
      <c r="B4988" t="str">
        <f t="shared" si="77"/>
        <v>0-10</v>
      </c>
    </row>
    <row r="4989" spans="1:2" x14ac:dyDescent="0.3">
      <c r="A4989" s="30">
        <v>0</v>
      </c>
      <c r="B4989" t="str">
        <f t="shared" si="77"/>
        <v>0-10</v>
      </c>
    </row>
    <row r="4990" spans="1:2" x14ac:dyDescent="0.3">
      <c r="A4990" s="31">
        <v>3</v>
      </c>
      <c r="B4990" t="str">
        <f t="shared" si="77"/>
        <v>0-10</v>
      </c>
    </row>
    <row r="4991" spans="1:2" x14ac:dyDescent="0.3">
      <c r="A4991" s="30">
        <v>0</v>
      </c>
      <c r="B4991" t="str">
        <f t="shared" si="77"/>
        <v>0-10</v>
      </c>
    </row>
    <row r="4992" spans="1:2" x14ac:dyDescent="0.3">
      <c r="A4992" s="31">
        <v>0</v>
      </c>
      <c r="B4992" t="str">
        <f t="shared" si="77"/>
        <v>0-10</v>
      </c>
    </row>
    <row r="4993" spans="1:2" x14ac:dyDescent="0.3">
      <c r="A4993" s="30">
        <v>1</v>
      </c>
      <c r="B4993" t="str">
        <f t="shared" si="77"/>
        <v>0-10</v>
      </c>
    </row>
    <row r="4994" spans="1:2" x14ac:dyDescent="0.3">
      <c r="A4994" s="31">
        <v>1</v>
      </c>
      <c r="B4994" t="str">
        <f t="shared" si="77"/>
        <v>0-10</v>
      </c>
    </row>
    <row r="4995" spans="1:2" x14ac:dyDescent="0.3">
      <c r="A4995" s="30">
        <v>1</v>
      </c>
      <c r="B4995" t="str">
        <f t="shared" si="77"/>
        <v>0-10</v>
      </c>
    </row>
    <row r="4996" spans="1:2" x14ac:dyDescent="0.3">
      <c r="A4996" s="31">
        <v>3</v>
      </c>
      <c r="B4996" t="str">
        <f t="shared" si="77"/>
        <v>0-10</v>
      </c>
    </row>
    <row r="4997" spans="1:2" x14ac:dyDescent="0.3">
      <c r="A4997" s="30">
        <v>2</v>
      </c>
      <c r="B4997" t="str">
        <f t="shared" si="77"/>
        <v>0-10</v>
      </c>
    </row>
    <row r="4998" spans="1:2" x14ac:dyDescent="0.3">
      <c r="A4998" s="31">
        <v>2</v>
      </c>
      <c r="B4998" t="str">
        <f t="shared" ref="B4998:B5004" si="78">IF(A4998&lt;=10,"0-10",IF(A4998&lt;=20,"10-20",IF(A4998&lt;=30,"20-30","30 Above")))</f>
        <v>0-10</v>
      </c>
    </row>
    <row r="4999" spans="1:2" x14ac:dyDescent="0.3">
      <c r="A4999" s="30">
        <v>2</v>
      </c>
      <c r="B4999" t="str">
        <f t="shared" si="78"/>
        <v>0-10</v>
      </c>
    </row>
    <row r="5000" spans="1:2" x14ac:dyDescent="0.3">
      <c r="A5000" s="31">
        <v>1</v>
      </c>
      <c r="B5000" t="str">
        <f t="shared" si="78"/>
        <v>0-10</v>
      </c>
    </row>
    <row r="5001" spans="1:2" x14ac:dyDescent="0.3">
      <c r="A5001" s="30">
        <v>1</v>
      </c>
      <c r="B5001" t="str">
        <f t="shared" si="78"/>
        <v>0-10</v>
      </c>
    </row>
    <row r="5002" spans="1:2" x14ac:dyDescent="0.3">
      <c r="A5002" s="31">
        <v>1</v>
      </c>
      <c r="B5002" t="str">
        <f t="shared" si="78"/>
        <v>0-10</v>
      </c>
    </row>
    <row r="5003" spans="1:2" x14ac:dyDescent="0.3">
      <c r="A5003" s="30">
        <v>3</v>
      </c>
      <c r="B5003" t="str">
        <f t="shared" si="78"/>
        <v>0-10</v>
      </c>
    </row>
    <row r="5004" spans="1:2" x14ac:dyDescent="0.3">
      <c r="A5004" s="31">
        <v>2</v>
      </c>
      <c r="B5004" t="str">
        <f t="shared" si="78"/>
        <v>0-10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28B3F-D7C0-4DA3-9CA0-1260375F6A1E}">
  <dimension ref="A1:V5003"/>
  <sheetViews>
    <sheetView topLeftCell="B1" workbookViewId="0">
      <selection activeCell="B1" sqref="B1"/>
    </sheetView>
  </sheetViews>
  <sheetFormatPr defaultRowHeight="14.4" x14ac:dyDescent="0.3"/>
  <cols>
    <col min="1" max="1" width="13" customWidth="1"/>
    <col min="2" max="2" width="19.6640625" customWidth="1"/>
    <col min="3" max="3" width="11.88671875" customWidth="1"/>
  </cols>
  <sheetData>
    <row r="1" spans="1:22" x14ac:dyDescent="0.3">
      <c r="A1" t="s">
        <v>77</v>
      </c>
      <c r="B1" s="63" t="s">
        <v>77</v>
      </c>
    </row>
    <row r="2" spans="1:22" x14ac:dyDescent="0.3">
      <c r="A2" s="35" t="s">
        <v>1</v>
      </c>
      <c r="B2" s="35" t="s">
        <v>2</v>
      </c>
      <c r="C2" s="35" t="s">
        <v>1</v>
      </c>
    </row>
    <row r="3" spans="1:22" x14ac:dyDescent="0.3">
      <c r="A3" s="35">
        <v>67</v>
      </c>
      <c r="B3" s="35">
        <v>41</v>
      </c>
      <c r="C3" s="35">
        <v>67</v>
      </c>
    </row>
    <row r="4" spans="1:22" x14ac:dyDescent="0.3">
      <c r="A4" s="35">
        <v>67</v>
      </c>
      <c r="B4" s="35">
        <v>42</v>
      </c>
      <c r="C4" s="35">
        <v>67</v>
      </c>
      <c r="Q4" s="34" t="s">
        <v>78</v>
      </c>
      <c r="R4" s="34"/>
      <c r="S4" s="34"/>
      <c r="T4" s="34"/>
      <c r="U4" s="34"/>
      <c r="V4" s="34"/>
    </row>
    <row r="5" spans="1:22" x14ac:dyDescent="0.3">
      <c r="A5" s="35">
        <v>67</v>
      </c>
      <c r="B5" s="35">
        <v>41</v>
      </c>
      <c r="C5" s="35">
        <v>67</v>
      </c>
    </row>
    <row r="6" spans="1:22" x14ac:dyDescent="0.3">
      <c r="A6" s="35">
        <v>67</v>
      </c>
      <c r="B6" s="35">
        <v>43</v>
      </c>
      <c r="C6" s="35">
        <v>67</v>
      </c>
    </row>
    <row r="7" spans="1:22" x14ac:dyDescent="0.3">
      <c r="A7" s="35">
        <v>67</v>
      </c>
      <c r="B7" s="35">
        <v>41</v>
      </c>
      <c r="C7" s="35">
        <v>67</v>
      </c>
    </row>
    <row r="8" spans="1:22" x14ac:dyDescent="0.3">
      <c r="A8" s="35">
        <v>67</v>
      </c>
      <c r="B8" s="35">
        <v>42</v>
      </c>
      <c r="C8" s="35">
        <v>67</v>
      </c>
    </row>
    <row r="9" spans="1:22" x14ac:dyDescent="0.3">
      <c r="A9" s="35">
        <v>67</v>
      </c>
      <c r="B9" s="35">
        <v>41</v>
      </c>
      <c r="C9" s="35">
        <v>67</v>
      </c>
    </row>
    <row r="10" spans="1:22" x14ac:dyDescent="0.3">
      <c r="A10" s="35">
        <v>67</v>
      </c>
      <c r="B10" s="35">
        <v>43</v>
      </c>
      <c r="C10" s="35">
        <v>67</v>
      </c>
    </row>
    <row r="11" spans="1:22" x14ac:dyDescent="0.3">
      <c r="A11" s="35">
        <v>67</v>
      </c>
      <c r="B11" s="35">
        <v>42</v>
      </c>
      <c r="C11" s="35">
        <v>67</v>
      </c>
    </row>
    <row r="12" spans="1:22" x14ac:dyDescent="0.3">
      <c r="A12" s="35">
        <v>67</v>
      </c>
      <c r="B12" s="35">
        <v>43</v>
      </c>
      <c r="C12" s="35">
        <v>67</v>
      </c>
    </row>
    <row r="13" spans="1:22" x14ac:dyDescent="0.3">
      <c r="A13" s="35">
        <v>67</v>
      </c>
      <c r="B13" s="35">
        <v>41</v>
      </c>
      <c r="C13" s="35">
        <v>67</v>
      </c>
    </row>
    <row r="14" spans="1:22" x14ac:dyDescent="0.3">
      <c r="A14" s="35">
        <v>67</v>
      </c>
      <c r="B14" s="35">
        <v>42</v>
      </c>
      <c r="C14" s="35">
        <v>67</v>
      </c>
    </row>
    <row r="15" spans="1:22" x14ac:dyDescent="0.3">
      <c r="A15" s="35">
        <v>66</v>
      </c>
      <c r="B15" s="35">
        <v>41</v>
      </c>
      <c r="C15" s="35">
        <v>66</v>
      </c>
    </row>
    <row r="16" spans="1:22" x14ac:dyDescent="0.3">
      <c r="A16" s="35">
        <v>66</v>
      </c>
      <c r="B16" s="35">
        <v>40</v>
      </c>
      <c r="C16" s="35">
        <v>66</v>
      </c>
    </row>
    <row r="17" spans="1:3" x14ac:dyDescent="0.3">
      <c r="A17" s="35">
        <v>66</v>
      </c>
      <c r="B17" s="35">
        <v>41</v>
      </c>
      <c r="C17" s="35">
        <v>66</v>
      </c>
    </row>
    <row r="18" spans="1:3" x14ac:dyDescent="0.3">
      <c r="A18" s="35">
        <v>66</v>
      </c>
      <c r="B18" s="35">
        <v>42</v>
      </c>
      <c r="C18" s="35">
        <v>66</v>
      </c>
    </row>
    <row r="19" spans="1:3" x14ac:dyDescent="0.3">
      <c r="A19" s="35">
        <v>66</v>
      </c>
      <c r="B19" s="35">
        <v>41</v>
      </c>
      <c r="C19" s="35">
        <v>66</v>
      </c>
    </row>
    <row r="20" spans="1:3" x14ac:dyDescent="0.3">
      <c r="A20" s="35">
        <v>66</v>
      </c>
      <c r="B20" s="35">
        <v>42</v>
      </c>
      <c r="C20" s="35">
        <v>66</v>
      </c>
    </row>
    <row r="21" spans="1:3" x14ac:dyDescent="0.3">
      <c r="A21" s="35">
        <v>66</v>
      </c>
      <c r="B21" s="35">
        <v>36</v>
      </c>
      <c r="C21" s="35">
        <v>66</v>
      </c>
    </row>
    <row r="22" spans="1:3" x14ac:dyDescent="0.3">
      <c r="A22" s="35">
        <v>66</v>
      </c>
      <c r="B22" s="35">
        <v>41</v>
      </c>
      <c r="C22" s="35">
        <v>66</v>
      </c>
    </row>
    <row r="23" spans="1:3" x14ac:dyDescent="0.3">
      <c r="A23" s="35">
        <v>66</v>
      </c>
      <c r="B23" s="35">
        <v>41</v>
      </c>
      <c r="C23" s="35">
        <v>66</v>
      </c>
    </row>
    <row r="24" spans="1:3" x14ac:dyDescent="0.3">
      <c r="A24" s="35">
        <v>66</v>
      </c>
      <c r="B24" s="35">
        <v>41</v>
      </c>
      <c r="C24" s="35">
        <v>66</v>
      </c>
    </row>
    <row r="25" spans="1:3" x14ac:dyDescent="0.3">
      <c r="A25" s="35">
        <v>66</v>
      </c>
      <c r="B25" s="35">
        <v>41</v>
      </c>
      <c r="C25" s="35">
        <v>66</v>
      </c>
    </row>
    <row r="26" spans="1:3" x14ac:dyDescent="0.3">
      <c r="A26" s="35">
        <v>66</v>
      </c>
      <c r="B26" s="35">
        <v>42</v>
      </c>
      <c r="C26" s="35">
        <v>66</v>
      </c>
    </row>
    <row r="27" spans="1:3" x14ac:dyDescent="0.3">
      <c r="A27" s="35">
        <v>66</v>
      </c>
      <c r="B27" s="35">
        <v>41</v>
      </c>
      <c r="C27" s="35">
        <v>66</v>
      </c>
    </row>
    <row r="28" spans="1:3" x14ac:dyDescent="0.3">
      <c r="A28" s="35">
        <v>66</v>
      </c>
      <c r="B28" s="35">
        <v>41</v>
      </c>
      <c r="C28" s="35">
        <v>66</v>
      </c>
    </row>
    <row r="29" spans="1:3" x14ac:dyDescent="0.3">
      <c r="A29" s="35">
        <v>66</v>
      </c>
      <c r="B29" s="35">
        <v>41</v>
      </c>
      <c r="C29" s="35">
        <v>66</v>
      </c>
    </row>
    <row r="30" spans="1:3" x14ac:dyDescent="0.3">
      <c r="A30" s="35">
        <v>66</v>
      </c>
      <c r="B30" s="35">
        <v>41</v>
      </c>
      <c r="C30" s="35">
        <v>66</v>
      </c>
    </row>
    <row r="31" spans="1:3" x14ac:dyDescent="0.3">
      <c r="A31" s="35">
        <v>66</v>
      </c>
      <c r="B31" s="35">
        <v>41</v>
      </c>
      <c r="C31" s="35">
        <v>66</v>
      </c>
    </row>
    <row r="32" spans="1:3" x14ac:dyDescent="0.3">
      <c r="A32" s="35">
        <v>66</v>
      </c>
      <c r="B32" s="35">
        <v>40</v>
      </c>
      <c r="C32" s="35">
        <v>66</v>
      </c>
    </row>
    <row r="33" spans="1:3" x14ac:dyDescent="0.3">
      <c r="A33" s="35">
        <v>66</v>
      </c>
      <c r="B33" s="35">
        <v>42</v>
      </c>
      <c r="C33" s="35">
        <v>66</v>
      </c>
    </row>
    <row r="34" spans="1:3" x14ac:dyDescent="0.3">
      <c r="A34" s="35">
        <v>66</v>
      </c>
      <c r="B34" s="35">
        <v>41</v>
      </c>
      <c r="C34" s="35">
        <v>66</v>
      </c>
    </row>
    <row r="35" spans="1:3" x14ac:dyDescent="0.3">
      <c r="A35" s="35">
        <v>66</v>
      </c>
      <c r="B35" s="35">
        <v>41</v>
      </c>
      <c r="C35" s="35">
        <v>66</v>
      </c>
    </row>
    <row r="36" spans="1:3" x14ac:dyDescent="0.3">
      <c r="A36" s="35">
        <v>66</v>
      </c>
      <c r="B36" s="35">
        <v>41</v>
      </c>
      <c r="C36" s="35">
        <v>66</v>
      </c>
    </row>
    <row r="37" spans="1:3" x14ac:dyDescent="0.3">
      <c r="A37" s="35">
        <v>66</v>
      </c>
      <c r="B37" s="35">
        <v>41</v>
      </c>
      <c r="C37" s="35">
        <v>66</v>
      </c>
    </row>
    <row r="38" spans="1:3" x14ac:dyDescent="0.3">
      <c r="A38" s="35">
        <v>66</v>
      </c>
      <c r="B38" s="35">
        <v>41</v>
      </c>
      <c r="C38" s="35">
        <v>66</v>
      </c>
    </row>
    <row r="39" spans="1:3" x14ac:dyDescent="0.3">
      <c r="A39" s="35">
        <v>65</v>
      </c>
      <c r="B39" s="35">
        <v>39</v>
      </c>
      <c r="C39" s="35">
        <v>65</v>
      </c>
    </row>
    <row r="40" spans="1:3" x14ac:dyDescent="0.3">
      <c r="A40" s="35">
        <v>65</v>
      </c>
      <c r="B40" s="35">
        <v>41</v>
      </c>
      <c r="C40" s="35">
        <v>65</v>
      </c>
    </row>
    <row r="41" spans="1:3" x14ac:dyDescent="0.3">
      <c r="A41" s="35">
        <v>65</v>
      </c>
      <c r="B41" s="35">
        <v>39</v>
      </c>
      <c r="C41" s="35">
        <v>65</v>
      </c>
    </row>
    <row r="42" spans="1:3" x14ac:dyDescent="0.3">
      <c r="A42" s="35">
        <v>65</v>
      </c>
      <c r="B42" s="35">
        <v>40</v>
      </c>
      <c r="C42" s="35">
        <v>65</v>
      </c>
    </row>
    <row r="43" spans="1:3" x14ac:dyDescent="0.3">
      <c r="A43" s="35">
        <v>65</v>
      </c>
      <c r="B43" s="35">
        <v>39</v>
      </c>
      <c r="C43" s="35">
        <v>65</v>
      </c>
    </row>
    <row r="44" spans="1:3" x14ac:dyDescent="0.3">
      <c r="A44" s="35">
        <v>65</v>
      </c>
      <c r="B44" s="35">
        <v>40</v>
      </c>
      <c r="C44" s="35">
        <v>65</v>
      </c>
    </row>
    <row r="45" spans="1:3" x14ac:dyDescent="0.3">
      <c r="A45" s="35">
        <v>65</v>
      </c>
      <c r="B45" s="35">
        <v>41</v>
      </c>
      <c r="C45" s="35">
        <v>65</v>
      </c>
    </row>
    <row r="46" spans="1:3" x14ac:dyDescent="0.3">
      <c r="A46" s="35">
        <v>65</v>
      </c>
      <c r="B46" s="35">
        <v>39</v>
      </c>
      <c r="C46" s="35">
        <v>65</v>
      </c>
    </row>
    <row r="47" spans="1:3" x14ac:dyDescent="0.3">
      <c r="A47" s="35">
        <v>65</v>
      </c>
      <c r="B47" s="35">
        <v>39</v>
      </c>
      <c r="C47" s="35">
        <v>65</v>
      </c>
    </row>
    <row r="48" spans="1:3" x14ac:dyDescent="0.3">
      <c r="A48" s="35">
        <v>65</v>
      </c>
      <c r="B48" s="35">
        <v>41</v>
      </c>
      <c r="C48" s="35">
        <v>65</v>
      </c>
    </row>
    <row r="49" spans="1:3" x14ac:dyDescent="0.3">
      <c r="A49" s="35">
        <v>65</v>
      </c>
      <c r="B49" s="35">
        <v>40</v>
      </c>
      <c r="C49" s="35">
        <v>65</v>
      </c>
    </row>
    <row r="50" spans="1:3" x14ac:dyDescent="0.3">
      <c r="A50" s="35">
        <v>65</v>
      </c>
      <c r="B50" s="35">
        <v>41</v>
      </c>
      <c r="C50" s="35">
        <v>65</v>
      </c>
    </row>
    <row r="51" spans="1:3" x14ac:dyDescent="0.3">
      <c r="A51" s="35">
        <v>65</v>
      </c>
      <c r="B51" s="35">
        <v>41</v>
      </c>
      <c r="C51" s="35">
        <v>65</v>
      </c>
    </row>
    <row r="52" spans="1:3" x14ac:dyDescent="0.3">
      <c r="A52" s="35">
        <v>65</v>
      </c>
      <c r="B52" s="35">
        <v>39</v>
      </c>
      <c r="C52" s="35">
        <v>65</v>
      </c>
    </row>
    <row r="53" spans="1:3" x14ac:dyDescent="0.3">
      <c r="A53" s="35">
        <v>65</v>
      </c>
      <c r="B53" s="35">
        <v>41</v>
      </c>
      <c r="C53" s="35">
        <v>65</v>
      </c>
    </row>
    <row r="54" spans="1:3" x14ac:dyDescent="0.3">
      <c r="A54" s="35">
        <v>65</v>
      </c>
      <c r="B54" s="35">
        <v>40</v>
      </c>
      <c r="C54" s="35">
        <v>65</v>
      </c>
    </row>
    <row r="55" spans="1:3" x14ac:dyDescent="0.3">
      <c r="A55" s="35">
        <v>65</v>
      </c>
      <c r="B55" s="35">
        <v>41</v>
      </c>
      <c r="C55" s="35">
        <v>65</v>
      </c>
    </row>
    <row r="56" spans="1:3" x14ac:dyDescent="0.3">
      <c r="A56" s="35">
        <v>65</v>
      </c>
      <c r="B56" s="35">
        <v>40</v>
      </c>
      <c r="C56" s="35">
        <v>65</v>
      </c>
    </row>
    <row r="57" spans="1:3" x14ac:dyDescent="0.3">
      <c r="A57" s="35">
        <v>65</v>
      </c>
      <c r="B57" s="35">
        <v>40</v>
      </c>
      <c r="C57" s="35">
        <v>65</v>
      </c>
    </row>
    <row r="58" spans="1:3" x14ac:dyDescent="0.3">
      <c r="A58" s="35">
        <v>65</v>
      </c>
      <c r="B58" s="35">
        <v>41</v>
      </c>
      <c r="C58" s="35">
        <v>65</v>
      </c>
    </row>
    <row r="59" spans="1:3" x14ac:dyDescent="0.3">
      <c r="A59" s="35">
        <v>65</v>
      </c>
      <c r="B59" s="35">
        <v>41</v>
      </c>
      <c r="C59" s="35">
        <v>65</v>
      </c>
    </row>
    <row r="60" spans="1:3" x14ac:dyDescent="0.3">
      <c r="A60" s="35">
        <v>65</v>
      </c>
      <c r="B60" s="35">
        <v>39</v>
      </c>
      <c r="C60" s="35">
        <v>65</v>
      </c>
    </row>
    <row r="61" spans="1:3" x14ac:dyDescent="0.3">
      <c r="A61" s="35">
        <v>65</v>
      </c>
      <c r="B61" s="35">
        <v>41</v>
      </c>
      <c r="C61" s="35">
        <v>65</v>
      </c>
    </row>
    <row r="62" spans="1:3" x14ac:dyDescent="0.3">
      <c r="A62" s="35">
        <v>65</v>
      </c>
      <c r="B62" s="35">
        <v>41</v>
      </c>
      <c r="C62" s="35">
        <v>65</v>
      </c>
    </row>
    <row r="63" spans="1:3" x14ac:dyDescent="0.3">
      <c r="A63" s="35">
        <v>65</v>
      </c>
      <c r="B63" s="35">
        <v>35</v>
      </c>
      <c r="C63" s="35">
        <v>65</v>
      </c>
    </row>
    <row r="64" spans="1:3" x14ac:dyDescent="0.3">
      <c r="A64" s="35">
        <v>65</v>
      </c>
      <c r="B64" s="35">
        <v>39</v>
      </c>
      <c r="C64" s="35">
        <v>65</v>
      </c>
    </row>
    <row r="65" spans="1:3" x14ac:dyDescent="0.3">
      <c r="A65" s="35">
        <v>65</v>
      </c>
      <c r="B65" s="35">
        <v>39</v>
      </c>
      <c r="C65" s="35">
        <v>65</v>
      </c>
    </row>
    <row r="66" spans="1:3" x14ac:dyDescent="0.3">
      <c r="A66" s="35">
        <v>65</v>
      </c>
      <c r="B66" s="35">
        <v>39</v>
      </c>
      <c r="C66" s="35">
        <v>65</v>
      </c>
    </row>
    <row r="67" spans="1:3" x14ac:dyDescent="0.3">
      <c r="A67" s="35">
        <v>65</v>
      </c>
      <c r="B67" s="35">
        <v>41</v>
      </c>
      <c r="C67" s="35">
        <v>65</v>
      </c>
    </row>
    <row r="68" spans="1:3" x14ac:dyDescent="0.3">
      <c r="A68" s="35">
        <v>65</v>
      </c>
      <c r="B68" s="35">
        <v>35</v>
      </c>
      <c r="C68" s="35">
        <v>65</v>
      </c>
    </row>
    <row r="69" spans="1:3" x14ac:dyDescent="0.3">
      <c r="A69" s="35">
        <v>65</v>
      </c>
      <c r="B69" s="35">
        <v>39</v>
      </c>
      <c r="C69" s="35">
        <v>65</v>
      </c>
    </row>
    <row r="70" spans="1:3" x14ac:dyDescent="0.3">
      <c r="A70" s="35">
        <v>65</v>
      </c>
      <c r="B70" s="35">
        <v>40</v>
      </c>
      <c r="C70" s="35">
        <v>65</v>
      </c>
    </row>
    <row r="71" spans="1:3" x14ac:dyDescent="0.3">
      <c r="A71" s="35">
        <v>65</v>
      </c>
      <c r="B71" s="35">
        <v>39</v>
      </c>
      <c r="C71" s="35">
        <v>65</v>
      </c>
    </row>
    <row r="72" spans="1:3" x14ac:dyDescent="0.3">
      <c r="A72" s="35">
        <v>65</v>
      </c>
      <c r="B72" s="35">
        <v>39</v>
      </c>
      <c r="C72" s="35">
        <v>65</v>
      </c>
    </row>
    <row r="73" spans="1:3" x14ac:dyDescent="0.3">
      <c r="A73" s="35">
        <v>65</v>
      </c>
      <c r="B73" s="35">
        <v>41</v>
      </c>
      <c r="C73" s="35">
        <v>65</v>
      </c>
    </row>
    <row r="74" spans="1:3" x14ac:dyDescent="0.3">
      <c r="A74" s="35">
        <v>65</v>
      </c>
      <c r="B74" s="35">
        <v>40</v>
      </c>
      <c r="C74" s="35">
        <v>65</v>
      </c>
    </row>
    <row r="75" spans="1:3" x14ac:dyDescent="0.3">
      <c r="A75" s="35">
        <v>65</v>
      </c>
      <c r="B75" s="35">
        <v>40</v>
      </c>
      <c r="C75" s="35">
        <v>65</v>
      </c>
    </row>
    <row r="76" spans="1:3" x14ac:dyDescent="0.3">
      <c r="A76" s="35">
        <v>65</v>
      </c>
      <c r="B76" s="35">
        <v>40</v>
      </c>
      <c r="C76" s="35">
        <v>65</v>
      </c>
    </row>
    <row r="77" spans="1:3" x14ac:dyDescent="0.3">
      <c r="A77" s="35">
        <v>65</v>
      </c>
      <c r="B77" s="35">
        <v>40</v>
      </c>
      <c r="C77" s="35">
        <v>65</v>
      </c>
    </row>
    <row r="78" spans="1:3" x14ac:dyDescent="0.3">
      <c r="A78" s="35">
        <v>65</v>
      </c>
      <c r="B78" s="35">
        <v>40</v>
      </c>
      <c r="C78" s="35">
        <v>65</v>
      </c>
    </row>
    <row r="79" spans="1:3" x14ac:dyDescent="0.3">
      <c r="A79" s="35">
        <v>65</v>
      </c>
      <c r="B79" s="35">
        <v>40</v>
      </c>
      <c r="C79" s="35">
        <v>65</v>
      </c>
    </row>
    <row r="80" spans="1:3" x14ac:dyDescent="0.3">
      <c r="A80" s="35">
        <v>65</v>
      </c>
      <c r="B80" s="35">
        <v>40</v>
      </c>
      <c r="C80" s="35">
        <v>65</v>
      </c>
    </row>
    <row r="81" spans="1:3" x14ac:dyDescent="0.3">
      <c r="A81" s="35">
        <v>65</v>
      </c>
      <c r="B81" s="35">
        <v>40</v>
      </c>
      <c r="C81" s="35">
        <v>65</v>
      </c>
    </row>
    <row r="82" spans="1:3" x14ac:dyDescent="0.3">
      <c r="A82" s="35">
        <v>65</v>
      </c>
      <c r="B82" s="35">
        <v>41</v>
      </c>
      <c r="C82" s="35">
        <v>65</v>
      </c>
    </row>
    <row r="83" spans="1:3" x14ac:dyDescent="0.3">
      <c r="A83" s="35">
        <v>65</v>
      </c>
      <c r="B83" s="35">
        <v>39</v>
      </c>
      <c r="C83" s="35">
        <v>65</v>
      </c>
    </row>
    <row r="84" spans="1:3" x14ac:dyDescent="0.3">
      <c r="A84" s="35">
        <v>65</v>
      </c>
      <c r="B84" s="35">
        <v>39</v>
      </c>
      <c r="C84" s="35">
        <v>65</v>
      </c>
    </row>
    <row r="85" spans="1:3" x14ac:dyDescent="0.3">
      <c r="A85" s="35">
        <v>65</v>
      </c>
      <c r="B85" s="35">
        <v>41</v>
      </c>
      <c r="C85" s="35">
        <v>65</v>
      </c>
    </row>
    <row r="86" spans="1:3" x14ac:dyDescent="0.3">
      <c r="A86" s="35">
        <v>65</v>
      </c>
      <c r="B86" s="35">
        <v>39</v>
      </c>
      <c r="C86" s="35">
        <v>65</v>
      </c>
    </row>
    <row r="87" spans="1:3" x14ac:dyDescent="0.3">
      <c r="A87" s="35">
        <v>65</v>
      </c>
      <c r="B87" s="35">
        <v>40</v>
      </c>
      <c r="C87" s="35">
        <v>65</v>
      </c>
    </row>
    <row r="88" spans="1:3" x14ac:dyDescent="0.3">
      <c r="A88" s="35">
        <v>65</v>
      </c>
      <c r="B88" s="35">
        <v>40</v>
      </c>
      <c r="C88" s="35">
        <v>65</v>
      </c>
    </row>
    <row r="89" spans="1:3" x14ac:dyDescent="0.3">
      <c r="A89" s="35">
        <v>65</v>
      </c>
      <c r="B89" s="35">
        <v>39</v>
      </c>
      <c r="C89" s="35">
        <v>65</v>
      </c>
    </row>
    <row r="90" spans="1:3" x14ac:dyDescent="0.3">
      <c r="A90" s="35">
        <v>65</v>
      </c>
      <c r="B90" s="35">
        <v>39</v>
      </c>
      <c r="C90" s="35">
        <v>65</v>
      </c>
    </row>
    <row r="91" spans="1:3" x14ac:dyDescent="0.3">
      <c r="A91" s="35">
        <v>65</v>
      </c>
      <c r="B91" s="35">
        <v>40</v>
      </c>
      <c r="C91" s="35">
        <v>65</v>
      </c>
    </row>
    <row r="92" spans="1:3" x14ac:dyDescent="0.3">
      <c r="A92" s="35">
        <v>65</v>
      </c>
      <c r="B92" s="35">
        <v>41</v>
      </c>
      <c r="C92" s="35">
        <v>65</v>
      </c>
    </row>
    <row r="93" spans="1:3" x14ac:dyDescent="0.3">
      <c r="A93" s="35">
        <v>65</v>
      </c>
      <c r="B93" s="35">
        <v>41</v>
      </c>
      <c r="C93" s="35">
        <v>65</v>
      </c>
    </row>
    <row r="94" spans="1:3" x14ac:dyDescent="0.3">
      <c r="A94" s="35">
        <v>65</v>
      </c>
      <c r="B94" s="35">
        <v>41</v>
      </c>
      <c r="C94" s="35">
        <v>65</v>
      </c>
    </row>
    <row r="95" spans="1:3" x14ac:dyDescent="0.3">
      <c r="A95" s="35">
        <v>65</v>
      </c>
      <c r="B95" s="35">
        <v>41</v>
      </c>
      <c r="C95" s="35">
        <v>65</v>
      </c>
    </row>
    <row r="96" spans="1:3" x14ac:dyDescent="0.3">
      <c r="A96" s="35">
        <v>65</v>
      </c>
      <c r="B96" s="35">
        <v>39</v>
      </c>
      <c r="C96" s="35">
        <v>65</v>
      </c>
    </row>
    <row r="97" spans="1:3" x14ac:dyDescent="0.3">
      <c r="A97" s="35">
        <v>65</v>
      </c>
      <c r="B97" s="35">
        <v>39</v>
      </c>
      <c r="C97" s="35">
        <v>65</v>
      </c>
    </row>
    <row r="98" spans="1:3" x14ac:dyDescent="0.3">
      <c r="A98" s="35">
        <v>65</v>
      </c>
      <c r="B98" s="35">
        <v>40</v>
      </c>
      <c r="C98" s="35">
        <v>65</v>
      </c>
    </row>
    <row r="99" spans="1:3" x14ac:dyDescent="0.3">
      <c r="A99" s="35">
        <v>65</v>
      </c>
      <c r="B99" s="35">
        <v>40</v>
      </c>
      <c r="C99" s="35">
        <v>65</v>
      </c>
    </row>
    <row r="100" spans="1:3" x14ac:dyDescent="0.3">
      <c r="A100" s="35">
        <v>65</v>
      </c>
      <c r="B100" s="35">
        <v>40</v>
      </c>
      <c r="C100" s="35">
        <v>65</v>
      </c>
    </row>
    <row r="101" spans="1:3" x14ac:dyDescent="0.3">
      <c r="A101" s="35">
        <v>65</v>
      </c>
      <c r="B101" s="35">
        <v>39</v>
      </c>
      <c r="C101" s="35">
        <v>65</v>
      </c>
    </row>
    <row r="102" spans="1:3" x14ac:dyDescent="0.3">
      <c r="A102" s="35">
        <v>65</v>
      </c>
      <c r="B102" s="35">
        <v>40</v>
      </c>
      <c r="C102" s="35">
        <v>65</v>
      </c>
    </row>
    <row r="103" spans="1:3" x14ac:dyDescent="0.3">
      <c r="A103" s="35">
        <v>65</v>
      </c>
      <c r="B103" s="35">
        <v>40</v>
      </c>
      <c r="C103" s="35">
        <v>65</v>
      </c>
    </row>
    <row r="104" spans="1:3" x14ac:dyDescent="0.3">
      <c r="A104" s="35">
        <v>65</v>
      </c>
      <c r="B104" s="35">
        <v>40</v>
      </c>
      <c r="C104" s="35">
        <v>65</v>
      </c>
    </row>
    <row r="105" spans="1:3" x14ac:dyDescent="0.3">
      <c r="A105" s="35">
        <v>65</v>
      </c>
      <c r="B105" s="35">
        <v>40</v>
      </c>
      <c r="C105" s="35">
        <v>65</v>
      </c>
    </row>
    <row r="106" spans="1:3" x14ac:dyDescent="0.3">
      <c r="A106" s="35">
        <v>65</v>
      </c>
      <c r="B106" s="35">
        <v>39</v>
      </c>
      <c r="C106" s="35">
        <v>65</v>
      </c>
    </row>
    <row r="107" spans="1:3" x14ac:dyDescent="0.3">
      <c r="A107" s="35">
        <v>65</v>
      </c>
      <c r="B107" s="35">
        <v>40</v>
      </c>
      <c r="C107" s="35">
        <v>65</v>
      </c>
    </row>
    <row r="108" spans="1:3" x14ac:dyDescent="0.3">
      <c r="A108" s="35">
        <v>65</v>
      </c>
      <c r="B108" s="35">
        <v>39</v>
      </c>
      <c r="C108" s="35">
        <v>65</v>
      </c>
    </row>
    <row r="109" spans="1:3" x14ac:dyDescent="0.3">
      <c r="A109" s="35">
        <v>65</v>
      </c>
      <c r="B109" s="35">
        <v>41</v>
      </c>
      <c r="C109" s="35">
        <v>65</v>
      </c>
    </row>
    <row r="110" spans="1:3" x14ac:dyDescent="0.3">
      <c r="A110" s="35">
        <v>65</v>
      </c>
      <c r="B110" s="35">
        <v>41</v>
      </c>
      <c r="C110" s="35">
        <v>65</v>
      </c>
    </row>
    <row r="111" spans="1:3" x14ac:dyDescent="0.3">
      <c r="A111" s="35">
        <v>65</v>
      </c>
      <c r="B111" s="35">
        <v>40</v>
      </c>
      <c r="C111" s="35">
        <v>65</v>
      </c>
    </row>
    <row r="112" spans="1:3" x14ac:dyDescent="0.3">
      <c r="A112" s="35">
        <v>65</v>
      </c>
      <c r="B112" s="35">
        <v>40</v>
      </c>
      <c r="C112" s="35">
        <v>65</v>
      </c>
    </row>
    <row r="113" spans="1:3" x14ac:dyDescent="0.3">
      <c r="A113" s="35">
        <v>65</v>
      </c>
      <c r="B113" s="35">
        <v>40</v>
      </c>
      <c r="C113" s="35">
        <v>65</v>
      </c>
    </row>
    <row r="114" spans="1:3" x14ac:dyDescent="0.3">
      <c r="A114" s="35">
        <v>65</v>
      </c>
      <c r="B114" s="35">
        <v>40</v>
      </c>
      <c r="C114" s="35">
        <v>65</v>
      </c>
    </row>
    <row r="115" spans="1:3" x14ac:dyDescent="0.3">
      <c r="A115" s="35">
        <v>65</v>
      </c>
      <c r="B115" s="35">
        <v>39</v>
      </c>
      <c r="C115" s="35">
        <v>65</v>
      </c>
    </row>
    <row r="116" spans="1:3" x14ac:dyDescent="0.3">
      <c r="A116" s="35">
        <v>65</v>
      </c>
      <c r="B116" s="35">
        <v>39</v>
      </c>
      <c r="C116" s="35">
        <v>65</v>
      </c>
    </row>
    <row r="117" spans="1:3" x14ac:dyDescent="0.3">
      <c r="A117" s="35">
        <v>65</v>
      </c>
      <c r="B117" s="35">
        <v>39</v>
      </c>
      <c r="C117" s="35">
        <v>65</v>
      </c>
    </row>
    <row r="118" spans="1:3" x14ac:dyDescent="0.3">
      <c r="A118" s="35">
        <v>65</v>
      </c>
      <c r="B118" s="35">
        <v>40</v>
      </c>
      <c r="C118" s="35">
        <v>65</v>
      </c>
    </row>
    <row r="119" spans="1:3" x14ac:dyDescent="0.3">
      <c r="A119" s="35">
        <v>64</v>
      </c>
      <c r="B119" s="35">
        <v>40</v>
      </c>
      <c r="C119" s="35">
        <v>64</v>
      </c>
    </row>
    <row r="120" spans="1:3" x14ac:dyDescent="0.3">
      <c r="A120" s="35">
        <v>64</v>
      </c>
      <c r="B120" s="35">
        <v>39</v>
      </c>
      <c r="C120" s="35">
        <v>64</v>
      </c>
    </row>
    <row r="121" spans="1:3" x14ac:dyDescent="0.3">
      <c r="A121" s="35">
        <v>64</v>
      </c>
      <c r="B121" s="35">
        <v>39</v>
      </c>
      <c r="C121" s="35">
        <v>64</v>
      </c>
    </row>
    <row r="122" spans="1:3" x14ac:dyDescent="0.3">
      <c r="A122" s="35">
        <v>64</v>
      </c>
      <c r="B122" s="35">
        <v>40</v>
      </c>
      <c r="C122" s="35">
        <v>64</v>
      </c>
    </row>
    <row r="123" spans="1:3" x14ac:dyDescent="0.3">
      <c r="A123" s="35">
        <v>64</v>
      </c>
      <c r="B123" s="35">
        <v>39</v>
      </c>
      <c r="C123" s="35">
        <v>64</v>
      </c>
    </row>
    <row r="124" spans="1:3" x14ac:dyDescent="0.3">
      <c r="A124" s="35">
        <v>64</v>
      </c>
      <c r="B124" s="35">
        <v>40</v>
      </c>
      <c r="C124" s="35">
        <v>64</v>
      </c>
    </row>
    <row r="125" spans="1:3" x14ac:dyDescent="0.3">
      <c r="A125" s="35">
        <v>64</v>
      </c>
      <c r="B125" s="35">
        <v>39</v>
      </c>
      <c r="C125" s="35">
        <v>64</v>
      </c>
    </row>
    <row r="126" spans="1:3" x14ac:dyDescent="0.3">
      <c r="A126" s="35">
        <v>64</v>
      </c>
      <c r="B126" s="35">
        <v>39</v>
      </c>
      <c r="C126" s="35">
        <v>64</v>
      </c>
    </row>
    <row r="127" spans="1:3" x14ac:dyDescent="0.3">
      <c r="A127" s="35">
        <v>64</v>
      </c>
      <c r="B127" s="35">
        <v>39</v>
      </c>
      <c r="C127" s="35">
        <v>64</v>
      </c>
    </row>
    <row r="128" spans="1:3" x14ac:dyDescent="0.3">
      <c r="A128" s="35">
        <v>64</v>
      </c>
      <c r="B128" s="35">
        <v>40</v>
      </c>
      <c r="C128" s="35">
        <v>64</v>
      </c>
    </row>
    <row r="129" spans="1:3" x14ac:dyDescent="0.3">
      <c r="A129" s="35">
        <v>64</v>
      </c>
      <c r="B129" s="35">
        <v>38</v>
      </c>
      <c r="C129" s="35">
        <v>64</v>
      </c>
    </row>
    <row r="130" spans="1:3" x14ac:dyDescent="0.3">
      <c r="A130" s="35">
        <v>64</v>
      </c>
      <c r="B130" s="35">
        <v>39</v>
      </c>
      <c r="C130" s="35">
        <v>64</v>
      </c>
    </row>
    <row r="131" spans="1:3" x14ac:dyDescent="0.3">
      <c r="A131" s="35">
        <v>64</v>
      </c>
      <c r="B131" s="35">
        <v>38</v>
      </c>
      <c r="C131" s="35">
        <v>64</v>
      </c>
    </row>
    <row r="132" spans="1:3" x14ac:dyDescent="0.3">
      <c r="A132" s="35">
        <v>64</v>
      </c>
      <c r="B132" s="35">
        <v>38</v>
      </c>
      <c r="C132" s="35">
        <v>64</v>
      </c>
    </row>
    <row r="133" spans="1:3" x14ac:dyDescent="0.3">
      <c r="A133" s="35">
        <v>64</v>
      </c>
      <c r="B133" s="35">
        <v>37</v>
      </c>
      <c r="C133" s="35">
        <v>64</v>
      </c>
    </row>
    <row r="134" spans="1:3" x14ac:dyDescent="0.3">
      <c r="A134" s="35">
        <v>64</v>
      </c>
      <c r="B134" s="35">
        <v>39</v>
      </c>
      <c r="C134" s="35">
        <v>64</v>
      </c>
    </row>
    <row r="135" spans="1:3" x14ac:dyDescent="0.3">
      <c r="A135" s="35">
        <v>64</v>
      </c>
      <c r="B135" s="35">
        <v>39</v>
      </c>
      <c r="C135" s="35">
        <v>64</v>
      </c>
    </row>
    <row r="136" spans="1:3" x14ac:dyDescent="0.3">
      <c r="A136" s="35">
        <v>64</v>
      </c>
      <c r="B136" s="35">
        <v>39</v>
      </c>
      <c r="C136" s="35">
        <v>64</v>
      </c>
    </row>
    <row r="137" spans="1:3" x14ac:dyDescent="0.3">
      <c r="A137" s="35">
        <v>64</v>
      </c>
      <c r="B137" s="35">
        <v>39</v>
      </c>
      <c r="C137" s="35">
        <v>64</v>
      </c>
    </row>
    <row r="138" spans="1:3" x14ac:dyDescent="0.3">
      <c r="A138" s="35">
        <v>64</v>
      </c>
      <c r="B138" s="35">
        <v>39</v>
      </c>
      <c r="C138" s="35">
        <v>64</v>
      </c>
    </row>
    <row r="139" spans="1:3" x14ac:dyDescent="0.3">
      <c r="A139" s="35">
        <v>64</v>
      </c>
      <c r="B139" s="35">
        <v>40</v>
      </c>
      <c r="C139" s="35">
        <v>64</v>
      </c>
    </row>
    <row r="140" spans="1:3" x14ac:dyDescent="0.3">
      <c r="A140" s="35">
        <v>64</v>
      </c>
      <c r="B140" s="35">
        <v>34</v>
      </c>
      <c r="C140" s="35">
        <v>64</v>
      </c>
    </row>
    <row r="141" spans="1:3" x14ac:dyDescent="0.3">
      <c r="A141" s="35">
        <v>64</v>
      </c>
      <c r="B141" s="35">
        <v>40</v>
      </c>
      <c r="C141" s="35">
        <v>64</v>
      </c>
    </row>
    <row r="142" spans="1:3" x14ac:dyDescent="0.3">
      <c r="A142" s="35">
        <v>64</v>
      </c>
      <c r="B142" s="35">
        <v>38</v>
      </c>
      <c r="C142" s="35">
        <v>64</v>
      </c>
    </row>
    <row r="143" spans="1:3" x14ac:dyDescent="0.3">
      <c r="A143" s="35">
        <v>64</v>
      </c>
      <c r="B143" s="35">
        <v>39</v>
      </c>
      <c r="C143" s="35">
        <v>64</v>
      </c>
    </row>
    <row r="144" spans="1:3" x14ac:dyDescent="0.3">
      <c r="A144" s="35">
        <v>64</v>
      </c>
      <c r="B144" s="35">
        <v>39</v>
      </c>
      <c r="C144" s="35">
        <v>64</v>
      </c>
    </row>
    <row r="145" spans="1:3" x14ac:dyDescent="0.3">
      <c r="A145" s="35">
        <v>64</v>
      </c>
      <c r="B145" s="35">
        <v>40</v>
      </c>
      <c r="C145" s="35">
        <v>64</v>
      </c>
    </row>
    <row r="146" spans="1:3" x14ac:dyDescent="0.3">
      <c r="A146" s="35">
        <v>64</v>
      </c>
      <c r="B146" s="35">
        <v>38</v>
      </c>
      <c r="C146" s="35">
        <v>64</v>
      </c>
    </row>
    <row r="147" spans="1:3" x14ac:dyDescent="0.3">
      <c r="A147" s="35">
        <v>64</v>
      </c>
      <c r="B147" s="35">
        <v>40</v>
      </c>
      <c r="C147" s="35">
        <v>64</v>
      </c>
    </row>
    <row r="148" spans="1:3" x14ac:dyDescent="0.3">
      <c r="A148" s="35">
        <v>64</v>
      </c>
      <c r="B148" s="35">
        <v>40</v>
      </c>
      <c r="C148" s="35">
        <v>64</v>
      </c>
    </row>
    <row r="149" spans="1:3" x14ac:dyDescent="0.3">
      <c r="A149" s="35">
        <v>64</v>
      </c>
      <c r="B149" s="35">
        <v>38</v>
      </c>
      <c r="C149" s="35">
        <v>64</v>
      </c>
    </row>
    <row r="150" spans="1:3" x14ac:dyDescent="0.3">
      <c r="A150" s="35">
        <v>64</v>
      </c>
      <c r="B150" s="35">
        <v>38</v>
      </c>
      <c r="C150" s="35">
        <v>64</v>
      </c>
    </row>
    <row r="151" spans="1:3" x14ac:dyDescent="0.3">
      <c r="A151" s="35">
        <v>64</v>
      </c>
      <c r="B151" s="35">
        <v>38</v>
      </c>
      <c r="C151" s="35">
        <v>64</v>
      </c>
    </row>
    <row r="152" spans="1:3" x14ac:dyDescent="0.3">
      <c r="A152" s="35">
        <v>64</v>
      </c>
      <c r="B152" s="35">
        <v>39</v>
      </c>
      <c r="C152" s="35">
        <v>64</v>
      </c>
    </row>
    <row r="153" spans="1:3" x14ac:dyDescent="0.3">
      <c r="A153" s="35">
        <v>64</v>
      </c>
      <c r="B153" s="35">
        <v>38</v>
      </c>
      <c r="C153" s="35">
        <v>64</v>
      </c>
    </row>
    <row r="154" spans="1:3" x14ac:dyDescent="0.3">
      <c r="A154" s="35">
        <v>64</v>
      </c>
      <c r="B154" s="35">
        <v>39</v>
      </c>
      <c r="C154" s="35">
        <v>64</v>
      </c>
    </row>
    <row r="155" spans="1:3" x14ac:dyDescent="0.3">
      <c r="A155" s="35">
        <v>64</v>
      </c>
      <c r="B155" s="35">
        <v>40</v>
      </c>
      <c r="C155" s="35">
        <v>64</v>
      </c>
    </row>
    <row r="156" spans="1:3" x14ac:dyDescent="0.3">
      <c r="A156" s="35">
        <v>64</v>
      </c>
      <c r="B156" s="35">
        <v>40</v>
      </c>
      <c r="C156" s="35">
        <v>64</v>
      </c>
    </row>
    <row r="157" spans="1:3" x14ac:dyDescent="0.3">
      <c r="A157" s="35">
        <v>64</v>
      </c>
      <c r="B157" s="35">
        <v>39</v>
      </c>
      <c r="C157" s="35">
        <v>64</v>
      </c>
    </row>
    <row r="158" spans="1:3" x14ac:dyDescent="0.3">
      <c r="A158" s="35">
        <v>64</v>
      </c>
      <c r="B158" s="35">
        <v>39</v>
      </c>
      <c r="C158" s="35">
        <v>64</v>
      </c>
    </row>
    <row r="159" spans="1:3" x14ac:dyDescent="0.3">
      <c r="A159" s="35">
        <v>64</v>
      </c>
      <c r="B159" s="35">
        <v>38</v>
      </c>
      <c r="C159" s="35">
        <v>64</v>
      </c>
    </row>
    <row r="160" spans="1:3" x14ac:dyDescent="0.3">
      <c r="A160" s="35">
        <v>64</v>
      </c>
      <c r="B160" s="35">
        <v>38</v>
      </c>
      <c r="C160" s="35">
        <v>64</v>
      </c>
    </row>
    <row r="161" spans="1:3" x14ac:dyDescent="0.3">
      <c r="A161" s="35">
        <v>64</v>
      </c>
      <c r="B161" s="35">
        <v>39</v>
      </c>
      <c r="C161" s="35">
        <v>64</v>
      </c>
    </row>
    <row r="162" spans="1:3" x14ac:dyDescent="0.3">
      <c r="A162" s="35">
        <v>64</v>
      </c>
      <c r="B162" s="35">
        <v>40</v>
      </c>
      <c r="C162" s="35">
        <v>64</v>
      </c>
    </row>
    <row r="163" spans="1:3" x14ac:dyDescent="0.3">
      <c r="A163" s="35">
        <v>64</v>
      </c>
      <c r="B163" s="35">
        <v>40</v>
      </c>
      <c r="C163" s="35">
        <v>64</v>
      </c>
    </row>
    <row r="164" spans="1:3" x14ac:dyDescent="0.3">
      <c r="A164" s="35">
        <v>64</v>
      </c>
      <c r="B164" s="35">
        <v>40</v>
      </c>
      <c r="C164" s="35">
        <v>64</v>
      </c>
    </row>
    <row r="165" spans="1:3" x14ac:dyDescent="0.3">
      <c r="A165" s="35">
        <v>64</v>
      </c>
      <c r="B165" s="35">
        <v>38</v>
      </c>
      <c r="C165" s="35">
        <v>64</v>
      </c>
    </row>
    <row r="166" spans="1:3" x14ac:dyDescent="0.3">
      <c r="A166" s="35">
        <v>64</v>
      </c>
      <c r="B166" s="35">
        <v>39</v>
      </c>
      <c r="C166" s="35">
        <v>64</v>
      </c>
    </row>
    <row r="167" spans="1:3" x14ac:dyDescent="0.3">
      <c r="A167" s="35">
        <v>64</v>
      </c>
      <c r="B167" s="35">
        <v>40</v>
      </c>
      <c r="C167" s="35">
        <v>64</v>
      </c>
    </row>
    <row r="168" spans="1:3" x14ac:dyDescent="0.3">
      <c r="A168" s="35">
        <v>64</v>
      </c>
      <c r="B168" s="35">
        <v>40</v>
      </c>
      <c r="C168" s="35">
        <v>64</v>
      </c>
    </row>
    <row r="169" spans="1:3" x14ac:dyDescent="0.3">
      <c r="A169" s="35">
        <v>64</v>
      </c>
      <c r="B169" s="35">
        <v>38</v>
      </c>
      <c r="C169" s="35">
        <v>64</v>
      </c>
    </row>
    <row r="170" spans="1:3" x14ac:dyDescent="0.3">
      <c r="A170" s="35">
        <v>64</v>
      </c>
      <c r="B170" s="35">
        <v>39</v>
      </c>
      <c r="C170" s="35">
        <v>64</v>
      </c>
    </row>
    <row r="171" spans="1:3" x14ac:dyDescent="0.3">
      <c r="A171" s="35">
        <v>64</v>
      </c>
      <c r="B171" s="35">
        <v>40</v>
      </c>
      <c r="C171" s="35">
        <v>64</v>
      </c>
    </row>
    <row r="172" spans="1:3" x14ac:dyDescent="0.3">
      <c r="A172" s="35">
        <v>64</v>
      </c>
      <c r="B172" s="35">
        <v>38</v>
      </c>
      <c r="C172" s="35">
        <v>64</v>
      </c>
    </row>
    <row r="173" spans="1:3" x14ac:dyDescent="0.3">
      <c r="A173" s="35">
        <v>64</v>
      </c>
      <c r="B173" s="35">
        <v>40</v>
      </c>
      <c r="C173" s="35">
        <v>64</v>
      </c>
    </row>
    <row r="174" spans="1:3" x14ac:dyDescent="0.3">
      <c r="A174" s="35">
        <v>64</v>
      </c>
      <c r="B174" s="35">
        <v>38</v>
      </c>
      <c r="C174" s="35">
        <v>64</v>
      </c>
    </row>
    <row r="175" spans="1:3" x14ac:dyDescent="0.3">
      <c r="A175" s="35">
        <v>64</v>
      </c>
      <c r="B175" s="35">
        <v>38</v>
      </c>
      <c r="C175" s="35">
        <v>64</v>
      </c>
    </row>
    <row r="176" spans="1:3" x14ac:dyDescent="0.3">
      <c r="A176" s="35">
        <v>64</v>
      </c>
      <c r="B176" s="35">
        <v>40</v>
      </c>
      <c r="C176" s="35">
        <v>64</v>
      </c>
    </row>
    <row r="177" spans="1:3" x14ac:dyDescent="0.3">
      <c r="A177" s="35">
        <v>64</v>
      </c>
      <c r="B177" s="35">
        <v>39</v>
      </c>
      <c r="C177" s="35">
        <v>64</v>
      </c>
    </row>
    <row r="178" spans="1:3" x14ac:dyDescent="0.3">
      <c r="A178" s="35">
        <v>64</v>
      </c>
      <c r="B178" s="35">
        <v>39</v>
      </c>
      <c r="C178" s="35">
        <v>64</v>
      </c>
    </row>
    <row r="179" spans="1:3" x14ac:dyDescent="0.3">
      <c r="A179" s="35">
        <v>64</v>
      </c>
      <c r="B179" s="35">
        <v>40</v>
      </c>
      <c r="C179" s="35">
        <v>64</v>
      </c>
    </row>
    <row r="180" spans="1:3" x14ac:dyDescent="0.3">
      <c r="A180" s="35">
        <v>64</v>
      </c>
      <c r="B180" s="35">
        <v>39</v>
      </c>
      <c r="C180" s="35">
        <v>64</v>
      </c>
    </row>
    <row r="181" spans="1:3" x14ac:dyDescent="0.3">
      <c r="A181" s="35">
        <v>64</v>
      </c>
      <c r="B181" s="35">
        <v>34</v>
      </c>
      <c r="C181" s="35">
        <v>64</v>
      </c>
    </row>
    <row r="182" spans="1:3" x14ac:dyDescent="0.3">
      <c r="A182" s="35">
        <v>64</v>
      </c>
      <c r="B182" s="35">
        <v>38</v>
      </c>
      <c r="C182" s="35">
        <v>64</v>
      </c>
    </row>
    <row r="183" spans="1:3" x14ac:dyDescent="0.3">
      <c r="A183" s="35">
        <v>64</v>
      </c>
      <c r="B183" s="35">
        <v>34</v>
      </c>
      <c r="C183" s="35">
        <v>64</v>
      </c>
    </row>
    <row r="184" spans="1:3" x14ac:dyDescent="0.3">
      <c r="A184" s="35">
        <v>64</v>
      </c>
      <c r="B184" s="35">
        <v>39</v>
      </c>
      <c r="C184" s="35">
        <v>64</v>
      </c>
    </row>
    <row r="185" spans="1:3" x14ac:dyDescent="0.3">
      <c r="A185" s="35">
        <v>64</v>
      </c>
      <c r="B185" s="35">
        <v>38</v>
      </c>
      <c r="C185" s="35">
        <v>64</v>
      </c>
    </row>
    <row r="186" spans="1:3" x14ac:dyDescent="0.3">
      <c r="A186" s="35">
        <v>64</v>
      </c>
      <c r="B186" s="35">
        <v>39</v>
      </c>
      <c r="C186" s="35">
        <v>64</v>
      </c>
    </row>
    <row r="187" spans="1:3" x14ac:dyDescent="0.3">
      <c r="A187" s="35">
        <v>64</v>
      </c>
      <c r="B187" s="35">
        <v>40</v>
      </c>
      <c r="C187" s="35">
        <v>64</v>
      </c>
    </row>
    <row r="188" spans="1:3" x14ac:dyDescent="0.3">
      <c r="A188" s="35">
        <v>64</v>
      </c>
      <c r="B188" s="35">
        <v>39</v>
      </c>
      <c r="C188" s="35">
        <v>64</v>
      </c>
    </row>
    <row r="189" spans="1:3" x14ac:dyDescent="0.3">
      <c r="A189" s="35">
        <v>64</v>
      </c>
      <c r="B189" s="35">
        <v>38</v>
      </c>
      <c r="C189" s="35">
        <v>64</v>
      </c>
    </row>
    <row r="190" spans="1:3" x14ac:dyDescent="0.3">
      <c r="A190" s="35">
        <v>64</v>
      </c>
      <c r="B190" s="35">
        <v>39</v>
      </c>
      <c r="C190" s="35">
        <v>64</v>
      </c>
    </row>
    <row r="191" spans="1:3" x14ac:dyDescent="0.3">
      <c r="A191" s="35">
        <v>64</v>
      </c>
      <c r="B191" s="35">
        <v>39</v>
      </c>
      <c r="C191" s="35">
        <v>64</v>
      </c>
    </row>
    <row r="192" spans="1:3" x14ac:dyDescent="0.3">
      <c r="A192" s="35">
        <v>64</v>
      </c>
      <c r="B192" s="35">
        <v>40</v>
      </c>
      <c r="C192" s="35">
        <v>64</v>
      </c>
    </row>
    <row r="193" spans="1:3" x14ac:dyDescent="0.3">
      <c r="A193" s="35">
        <v>64</v>
      </c>
      <c r="B193" s="35">
        <v>39</v>
      </c>
      <c r="C193" s="35">
        <v>64</v>
      </c>
    </row>
    <row r="194" spans="1:3" x14ac:dyDescent="0.3">
      <c r="A194" s="35">
        <v>64</v>
      </c>
      <c r="B194" s="35">
        <v>40</v>
      </c>
      <c r="C194" s="35">
        <v>64</v>
      </c>
    </row>
    <row r="195" spans="1:3" x14ac:dyDescent="0.3">
      <c r="A195" s="35">
        <v>64</v>
      </c>
      <c r="B195" s="35">
        <v>39</v>
      </c>
      <c r="C195" s="35">
        <v>64</v>
      </c>
    </row>
    <row r="196" spans="1:3" x14ac:dyDescent="0.3">
      <c r="A196" s="35">
        <v>64</v>
      </c>
      <c r="B196" s="35">
        <v>40</v>
      </c>
      <c r="C196" s="35">
        <v>64</v>
      </c>
    </row>
    <row r="197" spans="1:3" x14ac:dyDescent="0.3">
      <c r="A197" s="35">
        <v>63</v>
      </c>
      <c r="B197" s="35">
        <v>38</v>
      </c>
      <c r="C197" s="35">
        <v>63</v>
      </c>
    </row>
    <row r="198" spans="1:3" x14ac:dyDescent="0.3">
      <c r="A198" s="35">
        <v>63</v>
      </c>
      <c r="B198" s="35">
        <v>37</v>
      </c>
      <c r="C198" s="35">
        <v>63</v>
      </c>
    </row>
    <row r="199" spans="1:3" x14ac:dyDescent="0.3">
      <c r="A199" s="35">
        <v>63</v>
      </c>
      <c r="B199" s="35">
        <v>39</v>
      </c>
      <c r="C199" s="35">
        <v>63</v>
      </c>
    </row>
    <row r="200" spans="1:3" x14ac:dyDescent="0.3">
      <c r="A200" s="35">
        <v>63</v>
      </c>
      <c r="B200" s="35">
        <v>38</v>
      </c>
      <c r="C200" s="35">
        <v>63</v>
      </c>
    </row>
    <row r="201" spans="1:3" x14ac:dyDescent="0.3">
      <c r="A201" s="35">
        <v>63</v>
      </c>
      <c r="B201" s="35">
        <v>37</v>
      </c>
      <c r="C201" s="35">
        <v>63</v>
      </c>
    </row>
    <row r="202" spans="1:3" x14ac:dyDescent="0.3">
      <c r="A202" s="35">
        <v>63</v>
      </c>
      <c r="B202" s="35">
        <v>33</v>
      </c>
      <c r="C202" s="35">
        <v>63</v>
      </c>
    </row>
    <row r="203" spans="1:3" x14ac:dyDescent="0.3">
      <c r="A203" s="35">
        <v>63</v>
      </c>
      <c r="B203" s="35">
        <v>38</v>
      </c>
      <c r="C203" s="35">
        <v>63</v>
      </c>
    </row>
    <row r="204" spans="1:3" x14ac:dyDescent="0.3">
      <c r="A204" s="35">
        <v>63</v>
      </c>
      <c r="B204" s="35">
        <v>33</v>
      </c>
      <c r="C204" s="35">
        <v>63</v>
      </c>
    </row>
    <row r="205" spans="1:3" x14ac:dyDescent="0.3">
      <c r="A205" s="35">
        <v>63</v>
      </c>
      <c r="B205" s="35">
        <v>38</v>
      </c>
      <c r="C205" s="35">
        <v>63</v>
      </c>
    </row>
    <row r="206" spans="1:3" x14ac:dyDescent="0.3">
      <c r="A206" s="35">
        <v>63</v>
      </c>
      <c r="B206" s="35">
        <v>37</v>
      </c>
      <c r="C206" s="35">
        <v>63</v>
      </c>
    </row>
    <row r="207" spans="1:3" x14ac:dyDescent="0.3">
      <c r="A207" s="35">
        <v>63</v>
      </c>
      <c r="B207" s="35">
        <v>37</v>
      </c>
      <c r="C207" s="35">
        <v>63</v>
      </c>
    </row>
    <row r="208" spans="1:3" x14ac:dyDescent="0.3">
      <c r="A208" s="35">
        <v>63</v>
      </c>
      <c r="B208" s="35">
        <v>39</v>
      </c>
      <c r="C208" s="35">
        <v>63</v>
      </c>
    </row>
    <row r="209" spans="1:3" x14ac:dyDescent="0.3">
      <c r="A209" s="35">
        <v>63</v>
      </c>
      <c r="B209" s="35">
        <v>38</v>
      </c>
      <c r="C209" s="35">
        <v>63</v>
      </c>
    </row>
    <row r="210" spans="1:3" x14ac:dyDescent="0.3">
      <c r="A210" s="35">
        <v>63</v>
      </c>
      <c r="B210" s="35">
        <v>39</v>
      </c>
      <c r="C210" s="35">
        <v>63</v>
      </c>
    </row>
    <row r="211" spans="1:3" x14ac:dyDescent="0.3">
      <c r="A211" s="35">
        <v>63</v>
      </c>
      <c r="B211" s="35">
        <v>33</v>
      </c>
      <c r="C211" s="35">
        <v>63</v>
      </c>
    </row>
    <row r="212" spans="1:3" x14ac:dyDescent="0.3">
      <c r="A212" s="35">
        <v>63</v>
      </c>
      <c r="B212" s="35">
        <v>37</v>
      </c>
      <c r="C212" s="35">
        <v>63</v>
      </c>
    </row>
    <row r="213" spans="1:3" x14ac:dyDescent="0.3">
      <c r="A213" s="35">
        <v>63</v>
      </c>
      <c r="B213" s="35">
        <v>37</v>
      </c>
      <c r="C213" s="35">
        <v>63</v>
      </c>
    </row>
    <row r="214" spans="1:3" x14ac:dyDescent="0.3">
      <c r="A214" s="35">
        <v>63</v>
      </c>
      <c r="B214" s="35">
        <v>37</v>
      </c>
      <c r="C214" s="35">
        <v>63</v>
      </c>
    </row>
    <row r="215" spans="1:3" x14ac:dyDescent="0.3">
      <c r="A215" s="35">
        <v>63</v>
      </c>
      <c r="B215" s="35">
        <v>38</v>
      </c>
      <c r="C215" s="35">
        <v>63</v>
      </c>
    </row>
    <row r="216" spans="1:3" x14ac:dyDescent="0.3">
      <c r="A216" s="35">
        <v>63</v>
      </c>
      <c r="B216" s="35">
        <v>38</v>
      </c>
      <c r="C216" s="35">
        <v>63</v>
      </c>
    </row>
    <row r="217" spans="1:3" x14ac:dyDescent="0.3">
      <c r="A217" s="35">
        <v>63</v>
      </c>
      <c r="B217" s="35">
        <v>39</v>
      </c>
      <c r="C217" s="35">
        <v>63</v>
      </c>
    </row>
    <row r="218" spans="1:3" x14ac:dyDescent="0.3">
      <c r="A218" s="35">
        <v>63</v>
      </c>
      <c r="B218" s="35">
        <v>38</v>
      </c>
      <c r="C218" s="35">
        <v>63</v>
      </c>
    </row>
    <row r="219" spans="1:3" x14ac:dyDescent="0.3">
      <c r="A219" s="35">
        <v>63</v>
      </c>
      <c r="B219" s="35">
        <v>38</v>
      </c>
      <c r="C219" s="35">
        <v>63</v>
      </c>
    </row>
    <row r="220" spans="1:3" x14ac:dyDescent="0.3">
      <c r="A220" s="35">
        <v>63</v>
      </c>
      <c r="B220" s="35">
        <v>37</v>
      </c>
      <c r="C220" s="35">
        <v>63</v>
      </c>
    </row>
    <row r="221" spans="1:3" x14ac:dyDescent="0.3">
      <c r="A221" s="35">
        <v>63</v>
      </c>
      <c r="B221" s="35">
        <v>37</v>
      </c>
      <c r="C221" s="35">
        <v>63</v>
      </c>
    </row>
    <row r="222" spans="1:3" x14ac:dyDescent="0.3">
      <c r="A222" s="35">
        <v>63</v>
      </c>
      <c r="B222" s="35">
        <v>37</v>
      </c>
      <c r="C222" s="35">
        <v>63</v>
      </c>
    </row>
    <row r="223" spans="1:3" x14ac:dyDescent="0.3">
      <c r="A223" s="35">
        <v>63</v>
      </c>
      <c r="B223" s="35">
        <v>37</v>
      </c>
      <c r="C223" s="35">
        <v>63</v>
      </c>
    </row>
    <row r="224" spans="1:3" x14ac:dyDescent="0.3">
      <c r="A224" s="35">
        <v>63</v>
      </c>
      <c r="B224" s="35">
        <v>39</v>
      </c>
      <c r="C224" s="35">
        <v>63</v>
      </c>
    </row>
    <row r="225" spans="1:3" x14ac:dyDescent="0.3">
      <c r="A225" s="35">
        <v>63</v>
      </c>
      <c r="B225" s="35">
        <v>38</v>
      </c>
      <c r="C225" s="35">
        <v>63</v>
      </c>
    </row>
    <row r="226" spans="1:3" x14ac:dyDescent="0.3">
      <c r="A226" s="35">
        <v>63</v>
      </c>
      <c r="B226" s="35">
        <v>39</v>
      </c>
      <c r="C226" s="35">
        <v>63</v>
      </c>
    </row>
    <row r="227" spans="1:3" x14ac:dyDescent="0.3">
      <c r="A227" s="35">
        <v>63</v>
      </c>
      <c r="B227" s="35">
        <v>39</v>
      </c>
      <c r="C227" s="35">
        <v>63</v>
      </c>
    </row>
    <row r="228" spans="1:3" x14ac:dyDescent="0.3">
      <c r="A228" s="35">
        <v>63</v>
      </c>
      <c r="B228" s="35">
        <v>37</v>
      </c>
      <c r="C228" s="35">
        <v>63</v>
      </c>
    </row>
    <row r="229" spans="1:3" x14ac:dyDescent="0.3">
      <c r="A229" s="35">
        <v>63</v>
      </c>
      <c r="B229" s="35">
        <v>37</v>
      </c>
      <c r="C229" s="35">
        <v>63</v>
      </c>
    </row>
    <row r="230" spans="1:3" x14ac:dyDescent="0.3">
      <c r="A230" s="35">
        <v>63</v>
      </c>
      <c r="B230" s="35">
        <v>39</v>
      </c>
      <c r="C230" s="35">
        <v>63</v>
      </c>
    </row>
    <row r="231" spans="1:3" x14ac:dyDescent="0.3">
      <c r="A231" s="35">
        <v>63</v>
      </c>
      <c r="B231" s="35">
        <v>38</v>
      </c>
      <c r="C231" s="35">
        <v>63</v>
      </c>
    </row>
    <row r="232" spans="1:3" x14ac:dyDescent="0.3">
      <c r="A232" s="35">
        <v>63</v>
      </c>
      <c r="B232" s="35">
        <v>39</v>
      </c>
      <c r="C232" s="35">
        <v>63</v>
      </c>
    </row>
    <row r="233" spans="1:3" x14ac:dyDescent="0.3">
      <c r="A233" s="35">
        <v>63</v>
      </c>
      <c r="B233" s="35">
        <v>38</v>
      </c>
      <c r="C233" s="35">
        <v>63</v>
      </c>
    </row>
    <row r="234" spans="1:3" x14ac:dyDescent="0.3">
      <c r="A234" s="35">
        <v>63</v>
      </c>
      <c r="B234" s="35">
        <v>38</v>
      </c>
      <c r="C234" s="35">
        <v>63</v>
      </c>
    </row>
    <row r="235" spans="1:3" x14ac:dyDescent="0.3">
      <c r="A235" s="35">
        <v>63</v>
      </c>
      <c r="B235" s="35">
        <v>38</v>
      </c>
      <c r="C235" s="35">
        <v>63</v>
      </c>
    </row>
    <row r="236" spans="1:3" x14ac:dyDescent="0.3">
      <c r="A236" s="35">
        <v>63</v>
      </c>
      <c r="B236" s="35">
        <v>37</v>
      </c>
      <c r="C236" s="35">
        <v>63</v>
      </c>
    </row>
    <row r="237" spans="1:3" x14ac:dyDescent="0.3">
      <c r="A237" s="35">
        <v>63</v>
      </c>
      <c r="B237" s="35">
        <v>39</v>
      </c>
      <c r="C237" s="35">
        <v>63</v>
      </c>
    </row>
    <row r="238" spans="1:3" x14ac:dyDescent="0.3">
      <c r="A238" s="35">
        <v>63</v>
      </c>
      <c r="B238" s="35">
        <v>37</v>
      </c>
      <c r="C238" s="35">
        <v>63</v>
      </c>
    </row>
    <row r="239" spans="1:3" x14ac:dyDescent="0.3">
      <c r="A239" s="35">
        <v>63</v>
      </c>
      <c r="B239" s="35">
        <v>39</v>
      </c>
      <c r="C239" s="35">
        <v>63</v>
      </c>
    </row>
    <row r="240" spans="1:3" x14ac:dyDescent="0.3">
      <c r="A240" s="35">
        <v>63</v>
      </c>
      <c r="B240" s="35">
        <v>38</v>
      </c>
      <c r="C240" s="35">
        <v>63</v>
      </c>
    </row>
    <row r="241" spans="1:3" x14ac:dyDescent="0.3">
      <c r="A241" s="35">
        <v>63</v>
      </c>
      <c r="B241" s="35">
        <v>39</v>
      </c>
      <c r="C241" s="35">
        <v>63</v>
      </c>
    </row>
    <row r="242" spans="1:3" x14ac:dyDescent="0.3">
      <c r="A242" s="35">
        <v>63</v>
      </c>
      <c r="B242" s="35">
        <v>38</v>
      </c>
      <c r="C242" s="35">
        <v>63</v>
      </c>
    </row>
    <row r="243" spans="1:3" x14ac:dyDescent="0.3">
      <c r="A243" s="35">
        <v>63</v>
      </c>
      <c r="B243" s="35">
        <v>38</v>
      </c>
      <c r="C243" s="35">
        <v>63</v>
      </c>
    </row>
    <row r="244" spans="1:3" x14ac:dyDescent="0.3">
      <c r="A244" s="35">
        <v>63</v>
      </c>
      <c r="B244" s="35">
        <v>38</v>
      </c>
      <c r="C244" s="35">
        <v>63</v>
      </c>
    </row>
    <row r="245" spans="1:3" x14ac:dyDescent="0.3">
      <c r="A245" s="35">
        <v>63</v>
      </c>
      <c r="B245" s="35">
        <v>37</v>
      </c>
      <c r="C245" s="35">
        <v>63</v>
      </c>
    </row>
    <row r="246" spans="1:3" x14ac:dyDescent="0.3">
      <c r="A246" s="35">
        <v>63</v>
      </c>
      <c r="B246" s="35">
        <v>37</v>
      </c>
      <c r="C246" s="35">
        <v>63</v>
      </c>
    </row>
    <row r="247" spans="1:3" x14ac:dyDescent="0.3">
      <c r="A247" s="35">
        <v>63</v>
      </c>
      <c r="B247" s="35">
        <v>37</v>
      </c>
      <c r="C247" s="35">
        <v>63</v>
      </c>
    </row>
    <row r="248" spans="1:3" x14ac:dyDescent="0.3">
      <c r="A248" s="35">
        <v>63</v>
      </c>
      <c r="B248" s="35">
        <v>37</v>
      </c>
      <c r="C248" s="35">
        <v>63</v>
      </c>
    </row>
    <row r="249" spans="1:3" x14ac:dyDescent="0.3">
      <c r="A249" s="35">
        <v>63</v>
      </c>
      <c r="B249" s="35">
        <v>39</v>
      </c>
      <c r="C249" s="35">
        <v>63</v>
      </c>
    </row>
    <row r="250" spans="1:3" x14ac:dyDescent="0.3">
      <c r="A250" s="35">
        <v>63</v>
      </c>
      <c r="B250" s="35">
        <v>37</v>
      </c>
      <c r="C250" s="35">
        <v>63</v>
      </c>
    </row>
    <row r="251" spans="1:3" x14ac:dyDescent="0.3">
      <c r="A251" s="35">
        <v>63</v>
      </c>
      <c r="B251" s="35">
        <v>39</v>
      </c>
      <c r="C251" s="35">
        <v>63</v>
      </c>
    </row>
    <row r="252" spans="1:3" x14ac:dyDescent="0.3">
      <c r="A252" s="35">
        <v>63</v>
      </c>
      <c r="B252" s="35">
        <v>37</v>
      </c>
      <c r="C252" s="35">
        <v>63</v>
      </c>
    </row>
    <row r="253" spans="1:3" x14ac:dyDescent="0.3">
      <c r="A253" s="35">
        <v>63</v>
      </c>
      <c r="B253" s="35">
        <v>37</v>
      </c>
      <c r="C253" s="35">
        <v>63</v>
      </c>
    </row>
    <row r="254" spans="1:3" x14ac:dyDescent="0.3">
      <c r="A254" s="35">
        <v>63</v>
      </c>
      <c r="B254" s="35">
        <v>39</v>
      </c>
      <c r="C254" s="35">
        <v>63</v>
      </c>
    </row>
    <row r="255" spans="1:3" x14ac:dyDescent="0.3">
      <c r="A255" s="35">
        <v>63</v>
      </c>
      <c r="B255" s="35">
        <v>37</v>
      </c>
      <c r="C255" s="35">
        <v>63</v>
      </c>
    </row>
    <row r="256" spans="1:3" x14ac:dyDescent="0.3">
      <c r="A256" s="35">
        <v>63</v>
      </c>
      <c r="B256" s="35">
        <v>38</v>
      </c>
      <c r="C256" s="35">
        <v>63</v>
      </c>
    </row>
    <row r="257" spans="1:3" x14ac:dyDescent="0.3">
      <c r="A257" s="35">
        <v>63</v>
      </c>
      <c r="B257" s="35">
        <v>39</v>
      </c>
      <c r="C257" s="35">
        <v>63</v>
      </c>
    </row>
    <row r="258" spans="1:3" x14ac:dyDescent="0.3">
      <c r="A258" s="35">
        <v>63</v>
      </c>
      <c r="B258" s="35">
        <v>38</v>
      </c>
      <c r="C258" s="35">
        <v>63</v>
      </c>
    </row>
    <row r="259" spans="1:3" x14ac:dyDescent="0.3">
      <c r="A259" s="35">
        <v>63</v>
      </c>
      <c r="B259" s="35">
        <v>37</v>
      </c>
      <c r="C259" s="35">
        <v>63</v>
      </c>
    </row>
    <row r="260" spans="1:3" x14ac:dyDescent="0.3">
      <c r="A260" s="35">
        <v>63</v>
      </c>
      <c r="B260" s="35">
        <v>38</v>
      </c>
      <c r="C260" s="35">
        <v>63</v>
      </c>
    </row>
    <row r="261" spans="1:3" x14ac:dyDescent="0.3">
      <c r="A261" s="35">
        <v>63</v>
      </c>
      <c r="B261" s="35">
        <v>38</v>
      </c>
      <c r="C261" s="35">
        <v>63</v>
      </c>
    </row>
    <row r="262" spans="1:3" x14ac:dyDescent="0.3">
      <c r="A262" s="35">
        <v>63</v>
      </c>
      <c r="B262" s="35">
        <v>37</v>
      </c>
      <c r="C262" s="35">
        <v>63</v>
      </c>
    </row>
    <row r="263" spans="1:3" x14ac:dyDescent="0.3">
      <c r="A263" s="35">
        <v>63</v>
      </c>
      <c r="B263" s="35">
        <v>37</v>
      </c>
      <c r="C263" s="35">
        <v>63</v>
      </c>
    </row>
    <row r="264" spans="1:3" x14ac:dyDescent="0.3">
      <c r="A264" s="35">
        <v>63</v>
      </c>
      <c r="B264" s="35">
        <v>37</v>
      </c>
      <c r="C264" s="35">
        <v>63</v>
      </c>
    </row>
    <row r="265" spans="1:3" x14ac:dyDescent="0.3">
      <c r="A265" s="35">
        <v>63</v>
      </c>
      <c r="B265" s="35">
        <v>37</v>
      </c>
      <c r="C265" s="35">
        <v>63</v>
      </c>
    </row>
    <row r="266" spans="1:3" x14ac:dyDescent="0.3">
      <c r="A266" s="35">
        <v>63</v>
      </c>
      <c r="B266" s="35">
        <v>39</v>
      </c>
      <c r="C266" s="35">
        <v>63</v>
      </c>
    </row>
    <row r="267" spans="1:3" x14ac:dyDescent="0.3">
      <c r="A267" s="35">
        <v>63</v>
      </c>
      <c r="B267" s="35">
        <v>39</v>
      </c>
      <c r="C267" s="35">
        <v>63</v>
      </c>
    </row>
    <row r="268" spans="1:3" x14ac:dyDescent="0.3">
      <c r="A268" s="35">
        <v>63</v>
      </c>
      <c r="B268" s="35">
        <v>33</v>
      </c>
      <c r="C268" s="35">
        <v>63</v>
      </c>
    </row>
    <row r="269" spans="1:3" x14ac:dyDescent="0.3">
      <c r="A269" s="35">
        <v>63</v>
      </c>
      <c r="B269" s="35">
        <v>37</v>
      </c>
      <c r="C269" s="35">
        <v>63</v>
      </c>
    </row>
    <row r="270" spans="1:3" x14ac:dyDescent="0.3">
      <c r="A270" s="35">
        <v>63</v>
      </c>
      <c r="B270" s="35">
        <v>37</v>
      </c>
      <c r="C270" s="35">
        <v>63</v>
      </c>
    </row>
    <row r="271" spans="1:3" x14ac:dyDescent="0.3">
      <c r="A271" s="35">
        <v>63</v>
      </c>
      <c r="B271" s="35">
        <v>37</v>
      </c>
      <c r="C271" s="35">
        <v>63</v>
      </c>
    </row>
    <row r="272" spans="1:3" x14ac:dyDescent="0.3">
      <c r="A272" s="35">
        <v>63</v>
      </c>
      <c r="B272" s="35">
        <v>37</v>
      </c>
      <c r="C272" s="35">
        <v>63</v>
      </c>
    </row>
    <row r="273" spans="1:3" x14ac:dyDescent="0.3">
      <c r="A273" s="35">
        <v>63</v>
      </c>
      <c r="B273" s="35">
        <v>37</v>
      </c>
      <c r="C273" s="35">
        <v>63</v>
      </c>
    </row>
    <row r="274" spans="1:3" x14ac:dyDescent="0.3">
      <c r="A274" s="35">
        <v>63</v>
      </c>
      <c r="B274" s="35">
        <v>37</v>
      </c>
      <c r="C274" s="35">
        <v>63</v>
      </c>
    </row>
    <row r="275" spans="1:3" x14ac:dyDescent="0.3">
      <c r="A275" s="35">
        <v>63</v>
      </c>
      <c r="B275" s="35">
        <v>38</v>
      </c>
      <c r="C275" s="35">
        <v>63</v>
      </c>
    </row>
    <row r="276" spans="1:3" x14ac:dyDescent="0.3">
      <c r="A276" s="35">
        <v>63</v>
      </c>
      <c r="B276" s="35">
        <v>37</v>
      </c>
      <c r="C276" s="35">
        <v>63</v>
      </c>
    </row>
    <row r="277" spans="1:3" x14ac:dyDescent="0.3">
      <c r="A277" s="35">
        <v>63</v>
      </c>
      <c r="B277" s="35">
        <v>38</v>
      </c>
      <c r="C277" s="35">
        <v>63</v>
      </c>
    </row>
    <row r="278" spans="1:3" x14ac:dyDescent="0.3">
      <c r="A278" s="35">
        <v>63</v>
      </c>
      <c r="B278" s="35">
        <v>39</v>
      </c>
      <c r="C278" s="35">
        <v>63</v>
      </c>
    </row>
    <row r="279" spans="1:3" x14ac:dyDescent="0.3">
      <c r="A279" s="35">
        <v>63</v>
      </c>
      <c r="B279" s="35">
        <v>39</v>
      </c>
      <c r="C279" s="35">
        <v>63</v>
      </c>
    </row>
    <row r="280" spans="1:3" x14ac:dyDescent="0.3">
      <c r="A280" s="35">
        <v>63</v>
      </c>
      <c r="B280" s="35">
        <v>39</v>
      </c>
      <c r="C280" s="35">
        <v>63</v>
      </c>
    </row>
    <row r="281" spans="1:3" x14ac:dyDescent="0.3">
      <c r="A281" s="35">
        <v>63</v>
      </c>
      <c r="B281" s="35">
        <v>37</v>
      </c>
      <c r="C281" s="35">
        <v>63</v>
      </c>
    </row>
    <row r="282" spans="1:3" x14ac:dyDescent="0.3">
      <c r="A282" s="35">
        <v>63</v>
      </c>
      <c r="B282" s="35">
        <v>37</v>
      </c>
      <c r="C282" s="35">
        <v>63</v>
      </c>
    </row>
    <row r="283" spans="1:3" x14ac:dyDescent="0.3">
      <c r="A283" s="35">
        <v>63</v>
      </c>
      <c r="B283" s="35">
        <v>33</v>
      </c>
      <c r="C283" s="35">
        <v>63</v>
      </c>
    </row>
    <row r="284" spans="1:3" x14ac:dyDescent="0.3">
      <c r="A284" s="35">
        <v>63</v>
      </c>
      <c r="B284" s="35">
        <v>39</v>
      </c>
      <c r="C284" s="35">
        <v>63</v>
      </c>
    </row>
    <row r="285" spans="1:3" x14ac:dyDescent="0.3">
      <c r="A285" s="35">
        <v>63</v>
      </c>
      <c r="B285" s="35">
        <v>39</v>
      </c>
      <c r="C285" s="35">
        <v>63</v>
      </c>
    </row>
    <row r="286" spans="1:3" x14ac:dyDescent="0.3">
      <c r="A286" s="35">
        <v>63</v>
      </c>
      <c r="B286" s="35">
        <v>38</v>
      </c>
      <c r="C286" s="35">
        <v>63</v>
      </c>
    </row>
    <row r="287" spans="1:3" x14ac:dyDescent="0.3">
      <c r="A287" s="35">
        <v>63</v>
      </c>
      <c r="B287" s="35">
        <v>38</v>
      </c>
      <c r="C287" s="35">
        <v>63</v>
      </c>
    </row>
    <row r="288" spans="1:3" x14ac:dyDescent="0.3">
      <c r="A288" s="35">
        <v>63</v>
      </c>
      <c r="B288" s="35">
        <v>37</v>
      </c>
      <c r="C288" s="35">
        <v>63</v>
      </c>
    </row>
    <row r="289" spans="1:3" x14ac:dyDescent="0.3">
      <c r="A289" s="35">
        <v>63</v>
      </c>
      <c r="B289" s="35">
        <v>38</v>
      </c>
      <c r="C289" s="35">
        <v>63</v>
      </c>
    </row>
    <row r="290" spans="1:3" x14ac:dyDescent="0.3">
      <c r="A290" s="35">
        <v>63</v>
      </c>
      <c r="B290" s="35">
        <v>37</v>
      </c>
      <c r="C290" s="35">
        <v>63</v>
      </c>
    </row>
    <row r="291" spans="1:3" x14ac:dyDescent="0.3">
      <c r="A291" s="35">
        <v>63</v>
      </c>
      <c r="B291" s="35">
        <v>38</v>
      </c>
      <c r="C291" s="35">
        <v>63</v>
      </c>
    </row>
    <row r="292" spans="1:3" x14ac:dyDescent="0.3">
      <c r="A292" s="35">
        <v>63</v>
      </c>
      <c r="B292" s="35">
        <v>38</v>
      </c>
      <c r="C292" s="35">
        <v>63</v>
      </c>
    </row>
    <row r="293" spans="1:3" x14ac:dyDescent="0.3">
      <c r="A293" s="35">
        <v>63</v>
      </c>
      <c r="B293" s="35">
        <v>37</v>
      </c>
      <c r="C293" s="35">
        <v>63</v>
      </c>
    </row>
    <row r="294" spans="1:3" x14ac:dyDescent="0.3">
      <c r="A294" s="35">
        <v>63</v>
      </c>
      <c r="B294" s="35">
        <v>38</v>
      </c>
      <c r="C294" s="35">
        <v>63</v>
      </c>
    </row>
    <row r="295" spans="1:3" x14ac:dyDescent="0.3">
      <c r="A295" s="35">
        <v>63</v>
      </c>
      <c r="B295" s="35">
        <v>38</v>
      </c>
      <c r="C295" s="35">
        <v>63</v>
      </c>
    </row>
    <row r="296" spans="1:3" x14ac:dyDescent="0.3">
      <c r="A296" s="35">
        <v>63</v>
      </c>
      <c r="B296" s="35">
        <v>37</v>
      </c>
      <c r="C296" s="35">
        <v>63</v>
      </c>
    </row>
    <row r="297" spans="1:3" x14ac:dyDescent="0.3">
      <c r="A297" s="35">
        <v>63</v>
      </c>
      <c r="B297" s="35">
        <v>38</v>
      </c>
      <c r="C297" s="35">
        <v>63</v>
      </c>
    </row>
    <row r="298" spans="1:3" x14ac:dyDescent="0.3">
      <c r="A298" s="35">
        <v>63</v>
      </c>
      <c r="B298" s="35">
        <v>39</v>
      </c>
      <c r="C298" s="35">
        <v>63</v>
      </c>
    </row>
    <row r="299" spans="1:3" x14ac:dyDescent="0.3">
      <c r="A299" s="35">
        <v>63</v>
      </c>
      <c r="B299" s="35">
        <v>39</v>
      </c>
      <c r="C299" s="35">
        <v>63</v>
      </c>
    </row>
    <row r="300" spans="1:3" x14ac:dyDescent="0.3">
      <c r="A300" s="35">
        <v>63</v>
      </c>
      <c r="B300" s="35">
        <v>39</v>
      </c>
      <c r="C300" s="35">
        <v>63</v>
      </c>
    </row>
    <row r="301" spans="1:3" x14ac:dyDescent="0.3">
      <c r="A301" s="35">
        <v>63</v>
      </c>
      <c r="B301" s="35">
        <v>39</v>
      </c>
      <c r="C301" s="35">
        <v>63</v>
      </c>
    </row>
    <row r="302" spans="1:3" x14ac:dyDescent="0.3">
      <c r="A302" s="35">
        <v>63</v>
      </c>
      <c r="B302" s="35">
        <v>38</v>
      </c>
      <c r="C302" s="35">
        <v>63</v>
      </c>
    </row>
    <row r="303" spans="1:3" x14ac:dyDescent="0.3">
      <c r="A303" s="35">
        <v>63</v>
      </c>
      <c r="B303" s="35">
        <v>37</v>
      </c>
      <c r="C303" s="35">
        <v>63</v>
      </c>
    </row>
    <row r="304" spans="1:3" x14ac:dyDescent="0.3">
      <c r="A304" s="35">
        <v>63</v>
      </c>
      <c r="B304" s="35">
        <v>39</v>
      </c>
      <c r="C304" s="35">
        <v>63</v>
      </c>
    </row>
    <row r="305" spans="1:3" x14ac:dyDescent="0.3">
      <c r="A305" s="35">
        <v>62</v>
      </c>
      <c r="B305" s="35">
        <v>36</v>
      </c>
      <c r="C305" s="35">
        <v>62</v>
      </c>
    </row>
    <row r="306" spans="1:3" x14ac:dyDescent="0.3">
      <c r="A306" s="35">
        <v>62</v>
      </c>
      <c r="B306" s="35">
        <v>38</v>
      </c>
      <c r="C306" s="35">
        <v>62</v>
      </c>
    </row>
    <row r="307" spans="1:3" x14ac:dyDescent="0.3">
      <c r="A307" s="35">
        <v>62</v>
      </c>
      <c r="B307" s="35">
        <v>37</v>
      </c>
      <c r="C307" s="35">
        <v>62</v>
      </c>
    </row>
    <row r="308" spans="1:3" x14ac:dyDescent="0.3">
      <c r="A308" s="35">
        <v>62</v>
      </c>
      <c r="B308" s="35">
        <v>37</v>
      </c>
      <c r="C308" s="35">
        <v>62</v>
      </c>
    </row>
    <row r="309" spans="1:3" x14ac:dyDescent="0.3">
      <c r="A309" s="35">
        <v>62</v>
      </c>
      <c r="B309" s="35">
        <v>38</v>
      </c>
      <c r="C309" s="35">
        <v>62</v>
      </c>
    </row>
    <row r="310" spans="1:3" x14ac:dyDescent="0.3">
      <c r="A310" s="35">
        <v>62</v>
      </c>
      <c r="B310" s="35">
        <v>38</v>
      </c>
      <c r="C310" s="35">
        <v>62</v>
      </c>
    </row>
    <row r="311" spans="1:3" x14ac:dyDescent="0.3">
      <c r="A311" s="35">
        <v>62</v>
      </c>
      <c r="B311" s="35">
        <v>38</v>
      </c>
      <c r="C311" s="35">
        <v>62</v>
      </c>
    </row>
    <row r="312" spans="1:3" x14ac:dyDescent="0.3">
      <c r="A312" s="35">
        <v>62</v>
      </c>
      <c r="B312" s="35">
        <v>37</v>
      </c>
      <c r="C312" s="35">
        <v>62</v>
      </c>
    </row>
    <row r="313" spans="1:3" x14ac:dyDescent="0.3">
      <c r="A313" s="35">
        <v>62</v>
      </c>
      <c r="B313" s="35">
        <v>36</v>
      </c>
      <c r="C313" s="35">
        <v>62</v>
      </c>
    </row>
    <row r="314" spans="1:3" x14ac:dyDescent="0.3">
      <c r="A314" s="35">
        <v>62</v>
      </c>
      <c r="B314" s="35">
        <v>38</v>
      </c>
      <c r="C314" s="35">
        <v>62</v>
      </c>
    </row>
    <row r="315" spans="1:3" x14ac:dyDescent="0.3">
      <c r="A315" s="35">
        <v>62</v>
      </c>
      <c r="B315" s="35">
        <v>36</v>
      </c>
      <c r="C315" s="35">
        <v>62</v>
      </c>
    </row>
    <row r="316" spans="1:3" x14ac:dyDescent="0.3">
      <c r="A316" s="35">
        <v>62</v>
      </c>
      <c r="B316" s="35">
        <v>37</v>
      </c>
      <c r="C316" s="35">
        <v>62</v>
      </c>
    </row>
    <row r="317" spans="1:3" x14ac:dyDescent="0.3">
      <c r="A317" s="35">
        <v>62</v>
      </c>
      <c r="B317" s="35">
        <v>37</v>
      </c>
      <c r="C317" s="35">
        <v>62</v>
      </c>
    </row>
    <row r="318" spans="1:3" x14ac:dyDescent="0.3">
      <c r="A318" s="35">
        <v>62</v>
      </c>
      <c r="B318" s="35">
        <v>37</v>
      </c>
      <c r="C318" s="35">
        <v>62</v>
      </c>
    </row>
    <row r="319" spans="1:3" x14ac:dyDescent="0.3">
      <c r="A319" s="35">
        <v>62</v>
      </c>
      <c r="B319" s="35">
        <v>36</v>
      </c>
      <c r="C319" s="35">
        <v>62</v>
      </c>
    </row>
    <row r="320" spans="1:3" x14ac:dyDescent="0.3">
      <c r="A320" s="35">
        <v>62</v>
      </c>
      <c r="B320" s="35">
        <v>38</v>
      </c>
      <c r="C320" s="35">
        <v>62</v>
      </c>
    </row>
    <row r="321" spans="1:3" x14ac:dyDescent="0.3">
      <c r="A321" s="35">
        <v>62</v>
      </c>
      <c r="B321" s="35">
        <v>38</v>
      </c>
      <c r="C321" s="35">
        <v>62</v>
      </c>
    </row>
    <row r="322" spans="1:3" x14ac:dyDescent="0.3">
      <c r="A322" s="35">
        <v>62</v>
      </c>
      <c r="B322" s="35">
        <v>37</v>
      </c>
      <c r="C322" s="35">
        <v>62</v>
      </c>
    </row>
    <row r="323" spans="1:3" x14ac:dyDescent="0.3">
      <c r="A323" s="35">
        <v>62</v>
      </c>
      <c r="B323" s="35">
        <v>32</v>
      </c>
      <c r="C323" s="35">
        <v>62</v>
      </c>
    </row>
    <row r="324" spans="1:3" x14ac:dyDescent="0.3">
      <c r="A324" s="35">
        <v>62</v>
      </c>
      <c r="B324" s="35">
        <v>37</v>
      </c>
      <c r="C324" s="35">
        <v>62</v>
      </c>
    </row>
    <row r="325" spans="1:3" x14ac:dyDescent="0.3">
      <c r="A325" s="35">
        <v>62</v>
      </c>
      <c r="B325" s="35">
        <v>36</v>
      </c>
      <c r="C325" s="35">
        <v>62</v>
      </c>
    </row>
    <row r="326" spans="1:3" x14ac:dyDescent="0.3">
      <c r="A326" s="35">
        <v>62</v>
      </c>
      <c r="B326" s="35">
        <v>36</v>
      </c>
      <c r="C326" s="35">
        <v>62</v>
      </c>
    </row>
    <row r="327" spans="1:3" x14ac:dyDescent="0.3">
      <c r="A327" s="35">
        <v>62</v>
      </c>
      <c r="B327" s="35">
        <v>37</v>
      </c>
      <c r="C327" s="35">
        <v>62</v>
      </c>
    </row>
    <row r="328" spans="1:3" x14ac:dyDescent="0.3">
      <c r="A328" s="35">
        <v>62</v>
      </c>
      <c r="B328" s="35">
        <v>37</v>
      </c>
      <c r="C328" s="35">
        <v>62</v>
      </c>
    </row>
    <row r="329" spans="1:3" x14ac:dyDescent="0.3">
      <c r="A329" s="35">
        <v>62</v>
      </c>
      <c r="B329" s="35">
        <v>37</v>
      </c>
      <c r="C329" s="35">
        <v>62</v>
      </c>
    </row>
    <row r="330" spans="1:3" x14ac:dyDescent="0.3">
      <c r="A330" s="35">
        <v>62</v>
      </c>
      <c r="B330" s="35">
        <v>38</v>
      </c>
      <c r="C330" s="35">
        <v>62</v>
      </c>
    </row>
    <row r="331" spans="1:3" x14ac:dyDescent="0.3">
      <c r="A331" s="35">
        <v>62</v>
      </c>
      <c r="B331" s="35">
        <v>37</v>
      </c>
      <c r="C331" s="35">
        <v>62</v>
      </c>
    </row>
    <row r="332" spans="1:3" x14ac:dyDescent="0.3">
      <c r="A332" s="35">
        <v>62</v>
      </c>
      <c r="B332" s="35">
        <v>36</v>
      </c>
      <c r="C332" s="35">
        <v>62</v>
      </c>
    </row>
    <row r="333" spans="1:3" x14ac:dyDescent="0.3">
      <c r="A333" s="35">
        <v>62</v>
      </c>
      <c r="B333" s="35">
        <v>37</v>
      </c>
      <c r="C333" s="35">
        <v>62</v>
      </c>
    </row>
    <row r="334" spans="1:3" x14ac:dyDescent="0.3">
      <c r="A334" s="35">
        <v>62</v>
      </c>
      <c r="B334" s="35">
        <v>38</v>
      </c>
      <c r="C334" s="35">
        <v>62</v>
      </c>
    </row>
    <row r="335" spans="1:3" x14ac:dyDescent="0.3">
      <c r="A335" s="35">
        <v>62</v>
      </c>
      <c r="B335" s="35">
        <v>36</v>
      </c>
      <c r="C335" s="35">
        <v>62</v>
      </c>
    </row>
    <row r="336" spans="1:3" x14ac:dyDescent="0.3">
      <c r="A336" s="35">
        <v>62</v>
      </c>
      <c r="B336" s="35">
        <v>38</v>
      </c>
      <c r="C336" s="35">
        <v>62</v>
      </c>
    </row>
    <row r="337" spans="1:3" x14ac:dyDescent="0.3">
      <c r="A337" s="35">
        <v>62</v>
      </c>
      <c r="B337" s="35">
        <v>38</v>
      </c>
      <c r="C337" s="35">
        <v>62</v>
      </c>
    </row>
    <row r="338" spans="1:3" x14ac:dyDescent="0.3">
      <c r="A338" s="35">
        <v>62</v>
      </c>
      <c r="B338" s="35">
        <v>37</v>
      </c>
      <c r="C338" s="35">
        <v>62</v>
      </c>
    </row>
    <row r="339" spans="1:3" x14ac:dyDescent="0.3">
      <c r="A339" s="35">
        <v>62</v>
      </c>
      <c r="B339" s="35">
        <v>37</v>
      </c>
      <c r="C339" s="35">
        <v>62</v>
      </c>
    </row>
    <row r="340" spans="1:3" x14ac:dyDescent="0.3">
      <c r="A340" s="35">
        <v>62</v>
      </c>
      <c r="B340" s="35">
        <v>36</v>
      </c>
      <c r="C340" s="35">
        <v>62</v>
      </c>
    </row>
    <row r="341" spans="1:3" x14ac:dyDescent="0.3">
      <c r="A341" s="35">
        <v>62</v>
      </c>
      <c r="B341" s="35">
        <v>38</v>
      </c>
      <c r="C341" s="35">
        <v>62</v>
      </c>
    </row>
    <row r="342" spans="1:3" x14ac:dyDescent="0.3">
      <c r="A342" s="35">
        <v>62</v>
      </c>
      <c r="B342" s="35">
        <v>37</v>
      </c>
      <c r="C342" s="35">
        <v>62</v>
      </c>
    </row>
    <row r="343" spans="1:3" x14ac:dyDescent="0.3">
      <c r="A343" s="35">
        <v>62</v>
      </c>
      <c r="B343" s="35">
        <v>37</v>
      </c>
      <c r="C343" s="35">
        <v>62</v>
      </c>
    </row>
    <row r="344" spans="1:3" x14ac:dyDescent="0.3">
      <c r="A344" s="35">
        <v>62</v>
      </c>
      <c r="B344" s="35">
        <v>36</v>
      </c>
      <c r="C344" s="35">
        <v>62</v>
      </c>
    </row>
    <row r="345" spans="1:3" x14ac:dyDescent="0.3">
      <c r="A345" s="35">
        <v>62</v>
      </c>
      <c r="B345" s="35">
        <v>38</v>
      </c>
      <c r="C345" s="35">
        <v>62</v>
      </c>
    </row>
    <row r="346" spans="1:3" x14ac:dyDescent="0.3">
      <c r="A346" s="35">
        <v>62</v>
      </c>
      <c r="B346" s="35">
        <v>36</v>
      </c>
      <c r="C346" s="35">
        <v>62</v>
      </c>
    </row>
    <row r="347" spans="1:3" x14ac:dyDescent="0.3">
      <c r="A347" s="35">
        <v>62</v>
      </c>
      <c r="B347" s="35">
        <v>36</v>
      </c>
      <c r="C347" s="35">
        <v>62</v>
      </c>
    </row>
    <row r="348" spans="1:3" x14ac:dyDescent="0.3">
      <c r="A348" s="35">
        <v>62</v>
      </c>
      <c r="B348" s="35">
        <v>38</v>
      </c>
      <c r="C348" s="35">
        <v>62</v>
      </c>
    </row>
    <row r="349" spans="1:3" x14ac:dyDescent="0.3">
      <c r="A349" s="35">
        <v>62</v>
      </c>
      <c r="B349" s="35">
        <v>36</v>
      </c>
      <c r="C349" s="35">
        <v>62</v>
      </c>
    </row>
    <row r="350" spans="1:3" x14ac:dyDescent="0.3">
      <c r="A350" s="35">
        <v>62</v>
      </c>
      <c r="B350" s="35">
        <v>37</v>
      </c>
      <c r="C350" s="35">
        <v>62</v>
      </c>
    </row>
    <row r="351" spans="1:3" x14ac:dyDescent="0.3">
      <c r="A351" s="35">
        <v>62</v>
      </c>
      <c r="B351" s="35">
        <v>38</v>
      </c>
      <c r="C351" s="35">
        <v>62</v>
      </c>
    </row>
    <row r="352" spans="1:3" x14ac:dyDescent="0.3">
      <c r="A352" s="35">
        <v>62</v>
      </c>
      <c r="B352" s="35">
        <v>38</v>
      </c>
      <c r="C352" s="35">
        <v>62</v>
      </c>
    </row>
    <row r="353" spans="1:3" x14ac:dyDescent="0.3">
      <c r="A353" s="35">
        <v>62</v>
      </c>
      <c r="B353" s="35">
        <v>32</v>
      </c>
      <c r="C353" s="35">
        <v>62</v>
      </c>
    </row>
    <row r="354" spans="1:3" x14ac:dyDescent="0.3">
      <c r="A354" s="35">
        <v>62</v>
      </c>
      <c r="B354" s="35">
        <v>38</v>
      </c>
      <c r="C354" s="35">
        <v>62</v>
      </c>
    </row>
    <row r="355" spans="1:3" x14ac:dyDescent="0.3">
      <c r="A355" s="35">
        <v>62</v>
      </c>
      <c r="B355" s="35">
        <v>38</v>
      </c>
      <c r="C355" s="35">
        <v>62</v>
      </c>
    </row>
    <row r="356" spans="1:3" x14ac:dyDescent="0.3">
      <c r="A356" s="35">
        <v>62</v>
      </c>
      <c r="B356" s="35">
        <v>37</v>
      </c>
      <c r="C356" s="35">
        <v>62</v>
      </c>
    </row>
    <row r="357" spans="1:3" x14ac:dyDescent="0.3">
      <c r="A357" s="35">
        <v>62</v>
      </c>
      <c r="B357" s="35">
        <v>37</v>
      </c>
      <c r="C357" s="35">
        <v>62</v>
      </c>
    </row>
    <row r="358" spans="1:3" x14ac:dyDescent="0.3">
      <c r="A358" s="35">
        <v>62</v>
      </c>
      <c r="B358" s="35">
        <v>38</v>
      </c>
      <c r="C358" s="35">
        <v>62</v>
      </c>
    </row>
    <row r="359" spans="1:3" x14ac:dyDescent="0.3">
      <c r="A359" s="35">
        <v>62</v>
      </c>
      <c r="B359" s="35">
        <v>36</v>
      </c>
      <c r="C359" s="35">
        <v>62</v>
      </c>
    </row>
    <row r="360" spans="1:3" x14ac:dyDescent="0.3">
      <c r="A360" s="35">
        <v>62</v>
      </c>
      <c r="B360" s="35">
        <v>38</v>
      </c>
      <c r="C360" s="35">
        <v>62</v>
      </c>
    </row>
    <row r="361" spans="1:3" x14ac:dyDescent="0.3">
      <c r="A361" s="35">
        <v>62</v>
      </c>
      <c r="B361" s="35">
        <v>38</v>
      </c>
      <c r="C361" s="35">
        <v>62</v>
      </c>
    </row>
    <row r="362" spans="1:3" x14ac:dyDescent="0.3">
      <c r="A362" s="35">
        <v>62</v>
      </c>
      <c r="B362" s="35">
        <v>38</v>
      </c>
      <c r="C362" s="35">
        <v>62</v>
      </c>
    </row>
    <row r="363" spans="1:3" x14ac:dyDescent="0.3">
      <c r="A363" s="35">
        <v>62</v>
      </c>
      <c r="B363" s="35">
        <v>36</v>
      </c>
      <c r="C363" s="35">
        <v>62</v>
      </c>
    </row>
    <row r="364" spans="1:3" x14ac:dyDescent="0.3">
      <c r="A364" s="35">
        <v>62</v>
      </c>
      <c r="B364" s="35">
        <v>36</v>
      </c>
      <c r="C364" s="35">
        <v>62</v>
      </c>
    </row>
    <row r="365" spans="1:3" x14ac:dyDescent="0.3">
      <c r="A365" s="35">
        <v>62</v>
      </c>
      <c r="B365" s="35">
        <v>37</v>
      </c>
      <c r="C365" s="35">
        <v>62</v>
      </c>
    </row>
    <row r="366" spans="1:3" x14ac:dyDescent="0.3">
      <c r="A366" s="35">
        <v>62</v>
      </c>
      <c r="B366" s="35">
        <v>37</v>
      </c>
      <c r="C366" s="35">
        <v>62</v>
      </c>
    </row>
    <row r="367" spans="1:3" x14ac:dyDescent="0.3">
      <c r="A367" s="35">
        <v>62</v>
      </c>
      <c r="B367" s="35">
        <v>37</v>
      </c>
      <c r="C367" s="35">
        <v>62</v>
      </c>
    </row>
    <row r="368" spans="1:3" x14ac:dyDescent="0.3">
      <c r="A368" s="35">
        <v>62</v>
      </c>
      <c r="B368" s="35">
        <v>37</v>
      </c>
      <c r="C368" s="35">
        <v>62</v>
      </c>
    </row>
    <row r="369" spans="1:3" x14ac:dyDescent="0.3">
      <c r="A369" s="35">
        <v>62</v>
      </c>
      <c r="B369" s="35">
        <v>37</v>
      </c>
      <c r="C369" s="35">
        <v>62</v>
      </c>
    </row>
    <row r="370" spans="1:3" x14ac:dyDescent="0.3">
      <c r="A370" s="35">
        <v>62</v>
      </c>
      <c r="B370" s="35">
        <v>36</v>
      </c>
      <c r="C370" s="35">
        <v>62</v>
      </c>
    </row>
    <row r="371" spans="1:3" x14ac:dyDescent="0.3">
      <c r="A371" s="35">
        <v>62</v>
      </c>
      <c r="B371" s="35">
        <v>37</v>
      </c>
      <c r="C371" s="35">
        <v>62</v>
      </c>
    </row>
    <row r="372" spans="1:3" x14ac:dyDescent="0.3">
      <c r="A372" s="35">
        <v>62</v>
      </c>
      <c r="B372" s="35">
        <v>37</v>
      </c>
      <c r="C372" s="35">
        <v>62</v>
      </c>
    </row>
    <row r="373" spans="1:3" x14ac:dyDescent="0.3">
      <c r="A373" s="35">
        <v>62</v>
      </c>
      <c r="B373" s="35">
        <v>36</v>
      </c>
      <c r="C373" s="35">
        <v>62</v>
      </c>
    </row>
    <row r="374" spans="1:3" x14ac:dyDescent="0.3">
      <c r="A374" s="35">
        <v>62</v>
      </c>
      <c r="B374" s="35">
        <v>38</v>
      </c>
      <c r="C374" s="35">
        <v>62</v>
      </c>
    </row>
    <row r="375" spans="1:3" x14ac:dyDescent="0.3">
      <c r="A375" s="35">
        <v>62</v>
      </c>
      <c r="B375" s="35">
        <v>32</v>
      </c>
      <c r="C375" s="35">
        <v>62</v>
      </c>
    </row>
    <row r="376" spans="1:3" x14ac:dyDescent="0.3">
      <c r="A376" s="35">
        <v>62</v>
      </c>
      <c r="B376" s="35">
        <v>37</v>
      </c>
      <c r="C376" s="35">
        <v>62</v>
      </c>
    </row>
    <row r="377" spans="1:3" x14ac:dyDescent="0.3">
      <c r="A377" s="35">
        <v>62</v>
      </c>
      <c r="B377" s="35">
        <v>37</v>
      </c>
      <c r="C377" s="35">
        <v>62</v>
      </c>
    </row>
    <row r="378" spans="1:3" x14ac:dyDescent="0.3">
      <c r="A378" s="35">
        <v>62</v>
      </c>
      <c r="B378" s="35">
        <v>37</v>
      </c>
      <c r="C378" s="35">
        <v>62</v>
      </c>
    </row>
    <row r="379" spans="1:3" x14ac:dyDescent="0.3">
      <c r="A379" s="35">
        <v>62</v>
      </c>
      <c r="B379" s="35">
        <v>36</v>
      </c>
      <c r="C379" s="35">
        <v>62</v>
      </c>
    </row>
    <row r="380" spans="1:3" x14ac:dyDescent="0.3">
      <c r="A380" s="35">
        <v>62</v>
      </c>
      <c r="B380" s="35">
        <v>36</v>
      </c>
      <c r="C380" s="35">
        <v>62</v>
      </c>
    </row>
    <row r="381" spans="1:3" x14ac:dyDescent="0.3">
      <c r="A381" s="35">
        <v>62</v>
      </c>
      <c r="B381" s="35">
        <v>36</v>
      </c>
      <c r="C381" s="35">
        <v>62</v>
      </c>
    </row>
    <row r="382" spans="1:3" x14ac:dyDescent="0.3">
      <c r="A382" s="35">
        <v>62</v>
      </c>
      <c r="B382" s="35">
        <v>36</v>
      </c>
      <c r="C382" s="35">
        <v>62</v>
      </c>
    </row>
    <row r="383" spans="1:3" x14ac:dyDescent="0.3">
      <c r="A383" s="35">
        <v>62</v>
      </c>
      <c r="B383" s="35">
        <v>38</v>
      </c>
      <c r="C383" s="35">
        <v>62</v>
      </c>
    </row>
    <row r="384" spans="1:3" x14ac:dyDescent="0.3">
      <c r="A384" s="35">
        <v>62</v>
      </c>
      <c r="B384" s="35">
        <v>36</v>
      </c>
      <c r="C384" s="35">
        <v>62</v>
      </c>
    </row>
    <row r="385" spans="1:3" x14ac:dyDescent="0.3">
      <c r="A385" s="35">
        <v>62</v>
      </c>
      <c r="B385" s="35">
        <v>37</v>
      </c>
      <c r="C385" s="35">
        <v>62</v>
      </c>
    </row>
    <row r="386" spans="1:3" x14ac:dyDescent="0.3">
      <c r="A386" s="35">
        <v>62</v>
      </c>
      <c r="B386" s="35">
        <v>38</v>
      </c>
      <c r="C386" s="35">
        <v>62</v>
      </c>
    </row>
    <row r="387" spans="1:3" x14ac:dyDescent="0.3">
      <c r="A387" s="35">
        <v>62</v>
      </c>
      <c r="B387" s="35">
        <v>37</v>
      </c>
      <c r="C387" s="35">
        <v>62</v>
      </c>
    </row>
    <row r="388" spans="1:3" x14ac:dyDescent="0.3">
      <c r="A388" s="35">
        <v>62</v>
      </c>
      <c r="B388" s="35">
        <v>36</v>
      </c>
      <c r="C388" s="35">
        <v>62</v>
      </c>
    </row>
    <row r="389" spans="1:3" x14ac:dyDescent="0.3">
      <c r="A389" s="35">
        <v>62</v>
      </c>
      <c r="B389" s="35">
        <v>38</v>
      </c>
      <c r="C389" s="35">
        <v>62</v>
      </c>
    </row>
    <row r="390" spans="1:3" x14ac:dyDescent="0.3">
      <c r="A390" s="35">
        <v>62</v>
      </c>
      <c r="B390" s="35">
        <v>36</v>
      </c>
      <c r="C390" s="35">
        <v>62</v>
      </c>
    </row>
    <row r="391" spans="1:3" x14ac:dyDescent="0.3">
      <c r="A391" s="35">
        <v>62</v>
      </c>
      <c r="B391" s="35">
        <v>38</v>
      </c>
      <c r="C391" s="35">
        <v>62</v>
      </c>
    </row>
    <row r="392" spans="1:3" x14ac:dyDescent="0.3">
      <c r="A392" s="35">
        <v>62</v>
      </c>
      <c r="B392" s="35">
        <v>37</v>
      </c>
      <c r="C392" s="35">
        <v>62</v>
      </c>
    </row>
    <row r="393" spans="1:3" x14ac:dyDescent="0.3">
      <c r="A393" s="35">
        <v>62</v>
      </c>
      <c r="B393" s="35">
        <v>36</v>
      </c>
      <c r="C393" s="35">
        <v>62</v>
      </c>
    </row>
    <row r="394" spans="1:3" x14ac:dyDescent="0.3">
      <c r="A394" s="35">
        <v>62</v>
      </c>
      <c r="B394" s="35">
        <v>38</v>
      </c>
      <c r="C394" s="35">
        <v>62</v>
      </c>
    </row>
    <row r="395" spans="1:3" x14ac:dyDescent="0.3">
      <c r="A395" s="35">
        <v>62</v>
      </c>
      <c r="B395" s="35">
        <v>37</v>
      </c>
      <c r="C395" s="35">
        <v>62</v>
      </c>
    </row>
    <row r="396" spans="1:3" x14ac:dyDescent="0.3">
      <c r="A396" s="35">
        <v>62</v>
      </c>
      <c r="B396" s="35">
        <v>36</v>
      </c>
      <c r="C396" s="35">
        <v>62</v>
      </c>
    </row>
    <row r="397" spans="1:3" x14ac:dyDescent="0.3">
      <c r="A397" s="35">
        <v>62</v>
      </c>
      <c r="B397" s="35">
        <v>36</v>
      </c>
      <c r="C397" s="35">
        <v>62</v>
      </c>
    </row>
    <row r="398" spans="1:3" x14ac:dyDescent="0.3">
      <c r="A398" s="35">
        <v>62</v>
      </c>
      <c r="B398" s="35">
        <v>37</v>
      </c>
      <c r="C398" s="35">
        <v>62</v>
      </c>
    </row>
    <row r="399" spans="1:3" x14ac:dyDescent="0.3">
      <c r="A399" s="35">
        <v>62</v>
      </c>
      <c r="B399" s="35">
        <v>36</v>
      </c>
      <c r="C399" s="35">
        <v>62</v>
      </c>
    </row>
    <row r="400" spans="1:3" x14ac:dyDescent="0.3">
      <c r="A400" s="35">
        <v>62</v>
      </c>
      <c r="B400" s="35">
        <v>37</v>
      </c>
      <c r="C400" s="35">
        <v>62</v>
      </c>
    </row>
    <row r="401" spans="1:3" x14ac:dyDescent="0.3">
      <c r="A401" s="35">
        <v>62</v>
      </c>
      <c r="B401" s="35">
        <v>38</v>
      </c>
      <c r="C401" s="35">
        <v>62</v>
      </c>
    </row>
    <row r="402" spans="1:3" x14ac:dyDescent="0.3">
      <c r="A402" s="35">
        <v>62</v>
      </c>
      <c r="B402" s="35">
        <v>32</v>
      </c>
      <c r="C402" s="35">
        <v>62</v>
      </c>
    </row>
    <row r="403" spans="1:3" x14ac:dyDescent="0.3">
      <c r="A403" s="35">
        <v>62</v>
      </c>
      <c r="B403" s="35">
        <v>36</v>
      </c>
      <c r="C403" s="35">
        <v>62</v>
      </c>
    </row>
    <row r="404" spans="1:3" x14ac:dyDescent="0.3">
      <c r="A404" s="35">
        <v>62</v>
      </c>
      <c r="B404" s="35">
        <v>37</v>
      </c>
      <c r="C404" s="35">
        <v>62</v>
      </c>
    </row>
    <row r="405" spans="1:3" x14ac:dyDescent="0.3">
      <c r="A405" s="35">
        <v>62</v>
      </c>
      <c r="B405" s="35">
        <v>37</v>
      </c>
      <c r="C405" s="35">
        <v>62</v>
      </c>
    </row>
    <row r="406" spans="1:3" x14ac:dyDescent="0.3">
      <c r="A406" s="35">
        <v>62</v>
      </c>
      <c r="B406" s="35">
        <v>36</v>
      </c>
      <c r="C406" s="35">
        <v>62</v>
      </c>
    </row>
    <row r="407" spans="1:3" x14ac:dyDescent="0.3">
      <c r="A407" s="35">
        <v>62</v>
      </c>
      <c r="B407" s="35">
        <v>38</v>
      </c>
      <c r="C407" s="35">
        <v>62</v>
      </c>
    </row>
    <row r="408" spans="1:3" x14ac:dyDescent="0.3">
      <c r="A408" s="35">
        <v>62</v>
      </c>
      <c r="B408" s="35">
        <v>37</v>
      </c>
      <c r="C408" s="35">
        <v>62</v>
      </c>
    </row>
    <row r="409" spans="1:3" x14ac:dyDescent="0.3">
      <c r="A409" s="35">
        <v>62</v>
      </c>
      <c r="B409" s="35">
        <v>38</v>
      </c>
      <c r="C409" s="35">
        <v>62</v>
      </c>
    </row>
    <row r="410" spans="1:3" x14ac:dyDescent="0.3">
      <c r="A410" s="35">
        <v>62</v>
      </c>
      <c r="B410" s="35">
        <v>36</v>
      </c>
      <c r="C410" s="35">
        <v>62</v>
      </c>
    </row>
    <row r="411" spans="1:3" x14ac:dyDescent="0.3">
      <c r="A411" s="35">
        <v>62</v>
      </c>
      <c r="B411" s="35">
        <v>37</v>
      </c>
      <c r="C411" s="35">
        <v>62</v>
      </c>
    </row>
    <row r="412" spans="1:3" x14ac:dyDescent="0.3">
      <c r="A412" s="35">
        <v>62</v>
      </c>
      <c r="B412" s="35">
        <v>36</v>
      </c>
      <c r="C412" s="35">
        <v>62</v>
      </c>
    </row>
    <row r="413" spans="1:3" x14ac:dyDescent="0.3">
      <c r="A413" s="35">
        <v>62</v>
      </c>
      <c r="B413" s="35">
        <v>36</v>
      </c>
      <c r="C413" s="35">
        <v>62</v>
      </c>
    </row>
    <row r="414" spans="1:3" x14ac:dyDescent="0.3">
      <c r="A414" s="35">
        <v>62</v>
      </c>
      <c r="B414" s="35">
        <v>37</v>
      </c>
      <c r="C414" s="35">
        <v>62</v>
      </c>
    </row>
    <row r="415" spans="1:3" x14ac:dyDescent="0.3">
      <c r="A415" s="35">
        <v>62</v>
      </c>
      <c r="B415" s="35">
        <v>38</v>
      </c>
      <c r="C415" s="35">
        <v>62</v>
      </c>
    </row>
    <row r="416" spans="1:3" x14ac:dyDescent="0.3">
      <c r="A416" s="35">
        <v>62</v>
      </c>
      <c r="B416" s="35">
        <v>38</v>
      </c>
      <c r="C416" s="35">
        <v>62</v>
      </c>
    </row>
    <row r="417" spans="1:3" x14ac:dyDescent="0.3">
      <c r="A417" s="35">
        <v>62</v>
      </c>
      <c r="B417" s="35">
        <v>36</v>
      </c>
      <c r="C417" s="35">
        <v>62</v>
      </c>
    </row>
    <row r="418" spans="1:3" x14ac:dyDescent="0.3">
      <c r="A418" s="35">
        <v>62</v>
      </c>
      <c r="B418" s="35">
        <v>37</v>
      </c>
      <c r="C418" s="35">
        <v>62</v>
      </c>
    </row>
    <row r="419" spans="1:3" x14ac:dyDescent="0.3">
      <c r="A419" s="35">
        <v>62</v>
      </c>
      <c r="B419" s="35">
        <v>36</v>
      </c>
      <c r="C419" s="35">
        <v>62</v>
      </c>
    </row>
    <row r="420" spans="1:3" x14ac:dyDescent="0.3">
      <c r="A420" s="35">
        <v>62</v>
      </c>
      <c r="B420" s="35">
        <v>38</v>
      </c>
      <c r="C420" s="35">
        <v>62</v>
      </c>
    </row>
    <row r="421" spans="1:3" x14ac:dyDescent="0.3">
      <c r="A421" s="35">
        <v>62</v>
      </c>
      <c r="B421" s="35">
        <v>38</v>
      </c>
      <c r="C421" s="35">
        <v>62</v>
      </c>
    </row>
    <row r="422" spans="1:3" x14ac:dyDescent="0.3">
      <c r="A422" s="35">
        <v>62</v>
      </c>
      <c r="B422" s="35">
        <v>37</v>
      </c>
      <c r="C422" s="35">
        <v>62</v>
      </c>
    </row>
    <row r="423" spans="1:3" x14ac:dyDescent="0.3">
      <c r="A423" s="35">
        <v>62</v>
      </c>
      <c r="B423" s="35">
        <v>37</v>
      </c>
      <c r="C423" s="35">
        <v>62</v>
      </c>
    </row>
    <row r="424" spans="1:3" x14ac:dyDescent="0.3">
      <c r="A424" s="35">
        <v>62</v>
      </c>
      <c r="B424" s="35">
        <v>38</v>
      </c>
      <c r="C424" s="35">
        <v>62</v>
      </c>
    </row>
    <row r="425" spans="1:3" x14ac:dyDescent="0.3">
      <c r="A425" s="35">
        <v>62</v>
      </c>
      <c r="B425" s="35">
        <v>37</v>
      </c>
      <c r="C425" s="35">
        <v>62</v>
      </c>
    </row>
    <row r="426" spans="1:3" x14ac:dyDescent="0.3">
      <c r="A426" s="35">
        <v>62</v>
      </c>
      <c r="B426" s="35">
        <v>37</v>
      </c>
      <c r="C426" s="35">
        <v>62</v>
      </c>
    </row>
    <row r="427" spans="1:3" x14ac:dyDescent="0.3">
      <c r="A427" s="35">
        <v>62</v>
      </c>
      <c r="B427" s="35">
        <v>36</v>
      </c>
      <c r="C427" s="35">
        <v>62</v>
      </c>
    </row>
    <row r="428" spans="1:3" x14ac:dyDescent="0.3">
      <c r="A428" s="35">
        <v>61</v>
      </c>
      <c r="B428" s="35">
        <v>37</v>
      </c>
      <c r="C428" s="35">
        <v>61</v>
      </c>
    </row>
    <row r="429" spans="1:3" x14ac:dyDescent="0.3">
      <c r="A429" s="35">
        <v>61</v>
      </c>
      <c r="B429" s="35">
        <v>36</v>
      </c>
      <c r="C429" s="35">
        <v>61</v>
      </c>
    </row>
    <row r="430" spans="1:3" x14ac:dyDescent="0.3">
      <c r="A430" s="35">
        <v>61</v>
      </c>
      <c r="B430" s="35">
        <v>35</v>
      </c>
      <c r="C430" s="35">
        <v>61</v>
      </c>
    </row>
    <row r="431" spans="1:3" x14ac:dyDescent="0.3">
      <c r="A431" s="35">
        <v>61</v>
      </c>
      <c r="B431" s="35">
        <v>35</v>
      </c>
      <c r="C431" s="35">
        <v>61</v>
      </c>
    </row>
    <row r="432" spans="1:3" x14ac:dyDescent="0.3">
      <c r="A432" s="35">
        <v>61</v>
      </c>
      <c r="B432" s="35">
        <v>36</v>
      </c>
      <c r="C432" s="35">
        <v>61</v>
      </c>
    </row>
    <row r="433" spans="1:3" x14ac:dyDescent="0.3">
      <c r="A433" s="35">
        <v>61</v>
      </c>
      <c r="B433" s="35">
        <v>36</v>
      </c>
      <c r="C433" s="35">
        <v>61</v>
      </c>
    </row>
    <row r="434" spans="1:3" x14ac:dyDescent="0.3">
      <c r="A434" s="35">
        <v>61</v>
      </c>
      <c r="B434" s="35">
        <v>35</v>
      </c>
      <c r="C434" s="35">
        <v>61</v>
      </c>
    </row>
    <row r="435" spans="1:3" x14ac:dyDescent="0.3">
      <c r="A435" s="35">
        <v>61</v>
      </c>
      <c r="B435" s="35">
        <v>37</v>
      </c>
      <c r="C435" s="35">
        <v>61</v>
      </c>
    </row>
    <row r="436" spans="1:3" x14ac:dyDescent="0.3">
      <c r="A436" s="35">
        <v>61</v>
      </c>
      <c r="B436" s="35">
        <v>37</v>
      </c>
      <c r="C436" s="35">
        <v>61</v>
      </c>
    </row>
    <row r="437" spans="1:3" x14ac:dyDescent="0.3">
      <c r="A437" s="35">
        <v>61</v>
      </c>
      <c r="B437" s="35">
        <v>36</v>
      </c>
      <c r="C437" s="35">
        <v>61</v>
      </c>
    </row>
    <row r="438" spans="1:3" x14ac:dyDescent="0.3">
      <c r="A438" s="35">
        <v>61</v>
      </c>
      <c r="B438" s="35">
        <v>31</v>
      </c>
      <c r="C438" s="35">
        <v>61</v>
      </c>
    </row>
    <row r="439" spans="1:3" x14ac:dyDescent="0.3">
      <c r="A439" s="35">
        <v>61</v>
      </c>
      <c r="B439" s="35">
        <v>36</v>
      </c>
      <c r="C439" s="35">
        <v>61</v>
      </c>
    </row>
    <row r="440" spans="1:3" x14ac:dyDescent="0.3">
      <c r="A440" s="35">
        <v>61</v>
      </c>
      <c r="B440" s="35">
        <v>35</v>
      </c>
      <c r="C440" s="35">
        <v>61</v>
      </c>
    </row>
    <row r="441" spans="1:3" x14ac:dyDescent="0.3">
      <c r="A441" s="35">
        <v>61</v>
      </c>
      <c r="B441" s="35">
        <v>35</v>
      </c>
      <c r="C441" s="35">
        <v>61</v>
      </c>
    </row>
    <row r="442" spans="1:3" x14ac:dyDescent="0.3">
      <c r="A442" s="35">
        <v>61</v>
      </c>
      <c r="B442" s="35">
        <v>37</v>
      </c>
      <c r="C442" s="35">
        <v>61</v>
      </c>
    </row>
    <row r="443" spans="1:3" x14ac:dyDescent="0.3">
      <c r="A443" s="35">
        <v>61</v>
      </c>
      <c r="B443" s="35">
        <v>37</v>
      </c>
      <c r="C443" s="35">
        <v>61</v>
      </c>
    </row>
    <row r="444" spans="1:3" x14ac:dyDescent="0.3">
      <c r="A444" s="35">
        <v>61</v>
      </c>
      <c r="B444" s="35">
        <v>35</v>
      </c>
      <c r="C444" s="35">
        <v>61</v>
      </c>
    </row>
    <row r="445" spans="1:3" x14ac:dyDescent="0.3">
      <c r="A445" s="35">
        <v>61</v>
      </c>
      <c r="B445" s="35">
        <v>31</v>
      </c>
      <c r="C445" s="35">
        <v>61</v>
      </c>
    </row>
    <row r="446" spans="1:3" x14ac:dyDescent="0.3">
      <c r="A446" s="35">
        <v>61</v>
      </c>
      <c r="B446" s="35">
        <v>35</v>
      </c>
      <c r="C446" s="35">
        <v>61</v>
      </c>
    </row>
    <row r="447" spans="1:3" x14ac:dyDescent="0.3">
      <c r="A447" s="35">
        <v>61</v>
      </c>
      <c r="B447" s="35">
        <v>35</v>
      </c>
      <c r="C447" s="35">
        <v>61</v>
      </c>
    </row>
    <row r="448" spans="1:3" x14ac:dyDescent="0.3">
      <c r="A448" s="35">
        <v>61</v>
      </c>
      <c r="B448" s="35">
        <v>36</v>
      </c>
      <c r="C448" s="35">
        <v>61</v>
      </c>
    </row>
    <row r="449" spans="1:3" x14ac:dyDescent="0.3">
      <c r="A449" s="35">
        <v>61</v>
      </c>
      <c r="B449" s="35">
        <v>36</v>
      </c>
      <c r="C449" s="35">
        <v>61</v>
      </c>
    </row>
    <row r="450" spans="1:3" x14ac:dyDescent="0.3">
      <c r="A450" s="35">
        <v>61</v>
      </c>
      <c r="B450" s="35">
        <v>35</v>
      </c>
      <c r="C450" s="35">
        <v>61</v>
      </c>
    </row>
    <row r="451" spans="1:3" x14ac:dyDescent="0.3">
      <c r="A451" s="35">
        <v>61</v>
      </c>
      <c r="B451" s="35">
        <v>36</v>
      </c>
      <c r="C451" s="35">
        <v>61</v>
      </c>
    </row>
    <row r="452" spans="1:3" x14ac:dyDescent="0.3">
      <c r="A452" s="35">
        <v>61</v>
      </c>
      <c r="B452" s="35">
        <v>36</v>
      </c>
      <c r="C452" s="35">
        <v>61</v>
      </c>
    </row>
    <row r="453" spans="1:3" x14ac:dyDescent="0.3">
      <c r="A453" s="35">
        <v>61</v>
      </c>
      <c r="B453" s="35">
        <v>36</v>
      </c>
      <c r="C453" s="35">
        <v>61</v>
      </c>
    </row>
    <row r="454" spans="1:3" x14ac:dyDescent="0.3">
      <c r="A454" s="35">
        <v>61</v>
      </c>
      <c r="B454" s="35">
        <v>37</v>
      </c>
      <c r="C454" s="35">
        <v>61</v>
      </c>
    </row>
    <row r="455" spans="1:3" x14ac:dyDescent="0.3">
      <c r="A455" s="35">
        <v>61</v>
      </c>
      <c r="B455" s="35">
        <v>35</v>
      </c>
      <c r="C455" s="35">
        <v>61</v>
      </c>
    </row>
    <row r="456" spans="1:3" x14ac:dyDescent="0.3">
      <c r="A456" s="35">
        <v>61</v>
      </c>
      <c r="B456" s="35">
        <v>36</v>
      </c>
      <c r="C456" s="35">
        <v>61</v>
      </c>
    </row>
    <row r="457" spans="1:3" x14ac:dyDescent="0.3">
      <c r="A457" s="35">
        <v>61</v>
      </c>
      <c r="B457" s="35">
        <v>35</v>
      </c>
      <c r="C457" s="35">
        <v>61</v>
      </c>
    </row>
    <row r="458" spans="1:3" x14ac:dyDescent="0.3">
      <c r="A458" s="35">
        <v>61</v>
      </c>
      <c r="B458" s="35">
        <v>37</v>
      </c>
      <c r="C458" s="35">
        <v>61</v>
      </c>
    </row>
    <row r="459" spans="1:3" x14ac:dyDescent="0.3">
      <c r="A459" s="35">
        <v>61</v>
      </c>
      <c r="B459" s="35">
        <v>37</v>
      </c>
      <c r="C459" s="35">
        <v>61</v>
      </c>
    </row>
    <row r="460" spans="1:3" x14ac:dyDescent="0.3">
      <c r="A460" s="35">
        <v>61</v>
      </c>
      <c r="B460" s="35">
        <v>37</v>
      </c>
      <c r="C460" s="35">
        <v>61</v>
      </c>
    </row>
    <row r="461" spans="1:3" x14ac:dyDescent="0.3">
      <c r="A461" s="35">
        <v>61</v>
      </c>
      <c r="B461" s="35">
        <v>35</v>
      </c>
      <c r="C461" s="35">
        <v>61</v>
      </c>
    </row>
    <row r="462" spans="1:3" x14ac:dyDescent="0.3">
      <c r="A462" s="35">
        <v>61</v>
      </c>
      <c r="B462" s="35">
        <v>35</v>
      </c>
      <c r="C462" s="35">
        <v>61</v>
      </c>
    </row>
    <row r="463" spans="1:3" x14ac:dyDescent="0.3">
      <c r="A463" s="35">
        <v>61</v>
      </c>
      <c r="B463" s="35">
        <v>36</v>
      </c>
      <c r="C463" s="35">
        <v>61</v>
      </c>
    </row>
    <row r="464" spans="1:3" x14ac:dyDescent="0.3">
      <c r="A464" s="35">
        <v>61</v>
      </c>
      <c r="B464" s="35">
        <v>36</v>
      </c>
      <c r="C464" s="35">
        <v>61</v>
      </c>
    </row>
    <row r="465" spans="1:3" x14ac:dyDescent="0.3">
      <c r="A465" s="35">
        <v>61</v>
      </c>
      <c r="B465" s="35">
        <v>36</v>
      </c>
      <c r="C465" s="35">
        <v>61</v>
      </c>
    </row>
    <row r="466" spans="1:3" x14ac:dyDescent="0.3">
      <c r="A466" s="35">
        <v>61</v>
      </c>
      <c r="B466" s="35">
        <v>35</v>
      </c>
      <c r="C466" s="35">
        <v>61</v>
      </c>
    </row>
    <row r="467" spans="1:3" x14ac:dyDescent="0.3">
      <c r="A467" s="35">
        <v>61</v>
      </c>
      <c r="B467" s="35">
        <v>37</v>
      </c>
      <c r="C467" s="35">
        <v>61</v>
      </c>
    </row>
    <row r="468" spans="1:3" x14ac:dyDescent="0.3">
      <c r="A468" s="35">
        <v>61</v>
      </c>
      <c r="B468" s="35">
        <v>36</v>
      </c>
      <c r="C468" s="35">
        <v>61</v>
      </c>
    </row>
    <row r="469" spans="1:3" x14ac:dyDescent="0.3">
      <c r="A469" s="35">
        <v>61</v>
      </c>
      <c r="B469" s="35">
        <v>36</v>
      </c>
      <c r="C469" s="35">
        <v>61</v>
      </c>
    </row>
    <row r="470" spans="1:3" x14ac:dyDescent="0.3">
      <c r="A470" s="35">
        <v>61</v>
      </c>
      <c r="B470" s="35">
        <v>36</v>
      </c>
      <c r="C470" s="35">
        <v>61</v>
      </c>
    </row>
    <row r="471" spans="1:3" x14ac:dyDescent="0.3">
      <c r="A471" s="35">
        <v>61</v>
      </c>
      <c r="B471" s="35">
        <v>36</v>
      </c>
      <c r="C471" s="35">
        <v>61</v>
      </c>
    </row>
    <row r="472" spans="1:3" x14ac:dyDescent="0.3">
      <c r="A472" s="35">
        <v>61</v>
      </c>
      <c r="B472" s="35">
        <v>36</v>
      </c>
      <c r="C472" s="35">
        <v>61</v>
      </c>
    </row>
    <row r="473" spans="1:3" x14ac:dyDescent="0.3">
      <c r="A473" s="35">
        <v>61</v>
      </c>
      <c r="B473" s="35">
        <v>36</v>
      </c>
      <c r="C473" s="35">
        <v>61</v>
      </c>
    </row>
    <row r="474" spans="1:3" x14ac:dyDescent="0.3">
      <c r="A474" s="35">
        <v>61</v>
      </c>
      <c r="B474" s="35">
        <v>36</v>
      </c>
      <c r="C474" s="35">
        <v>61</v>
      </c>
    </row>
    <row r="475" spans="1:3" x14ac:dyDescent="0.3">
      <c r="A475" s="35">
        <v>61</v>
      </c>
      <c r="B475" s="35">
        <v>37</v>
      </c>
      <c r="C475" s="35">
        <v>61</v>
      </c>
    </row>
    <row r="476" spans="1:3" x14ac:dyDescent="0.3">
      <c r="A476" s="35">
        <v>61</v>
      </c>
      <c r="B476" s="35">
        <v>35</v>
      </c>
      <c r="C476" s="35">
        <v>61</v>
      </c>
    </row>
    <row r="477" spans="1:3" x14ac:dyDescent="0.3">
      <c r="A477" s="35">
        <v>61</v>
      </c>
      <c r="B477" s="35">
        <v>37</v>
      </c>
      <c r="C477" s="35">
        <v>61</v>
      </c>
    </row>
    <row r="478" spans="1:3" x14ac:dyDescent="0.3">
      <c r="A478" s="35">
        <v>61</v>
      </c>
      <c r="B478" s="35">
        <v>35</v>
      </c>
      <c r="C478" s="35">
        <v>61</v>
      </c>
    </row>
    <row r="479" spans="1:3" x14ac:dyDescent="0.3">
      <c r="A479" s="35">
        <v>61</v>
      </c>
      <c r="B479" s="35">
        <v>37</v>
      </c>
      <c r="C479" s="35">
        <v>61</v>
      </c>
    </row>
    <row r="480" spans="1:3" x14ac:dyDescent="0.3">
      <c r="A480" s="35">
        <v>61</v>
      </c>
      <c r="B480" s="35">
        <v>36</v>
      </c>
      <c r="C480" s="35">
        <v>61</v>
      </c>
    </row>
    <row r="481" spans="1:3" x14ac:dyDescent="0.3">
      <c r="A481" s="35">
        <v>61</v>
      </c>
      <c r="B481" s="35">
        <v>36</v>
      </c>
      <c r="C481" s="35">
        <v>61</v>
      </c>
    </row>
    <row r="482" spans="1:3" x14ac:dyDescent="0.3">
      <c r="A482" s="35">
        <v>61</v>
      </c>
      <c r="B482" s="35">
        <v>36</v>
      </c>
      <c r="C482" s="35">
        <v>61</v>
      </c>
    </row>
    <row r="483" spans="1:3" x14ac:dyDescent="0.3">
      <c r="A483" s="35">
        <v>61</v>
      </c>
      <c r="B483" s="35">
        <v>36</v>
      </c>
      <c r="C483" s="35">
        <v>61</v>
      </c>
    </row>
    <row r="484" spans="1:3" x14ac:dyDescent="0.3">
      <c r="A484" s="35">
        <v>61</v>
      </c>
      <c r="B484" s="35">
        <v>36</v>
      </c>
      <c r="C484" s="35">
        <v>61</v>
      </c>
    </row>
    <row r="485" spans="1:3" x14ac:dyDescent="0.3">
      <c r="A485" s="35">
        <v>61</v>
      </c>
      <c r="B485" s="35">
        <v>36</v>
      </c>
      <c r="C485" s="35">
        <v>61</v>
      </c>
    </row>
    <row r="486" spans="1:3" x14ac:dyDescent="0.3">
      <c r="A486" s="35">
        <v>61</v>
      </c>
      <c r="B486" s="35">
        <v>37</v>
      </c>
      <c r="C486" s="35">
        <v>61</v>
      </c>
    </row>
    <row r="487" spans="1:3" x14ac:dyDescent="0.3">
      <c r="A487" s="35">
        <v>61</v>
      </c>
      <c r="B487" s="35">
        <v>36</v>
      </c>
      <c r="C487" s="35">
        <v>61</v>
      </c>
    </row>
    <row r="488" spans="1:3" x14ac:dyDescent="0.3">
      <c r="A488" s="35">
        <v>61</v>
      </c>
      <c r="B488" s="35">
        <v>35</v>
      </c>
      <c r="C488" s="35">
        <v>61</v>
      </c>
    </row>
    <row r="489" spans="1:3" x14ac:dyDescent="0.3">
      <c r="A489" s="35">
        <v>61</v>
      </c>
      <c r="B489" s="35">
        <v>36</v>
      </c>
      <c r="C489" s="35">
        <v>61</v>
      </c>
    </row>
    <row r="490" spans="1:3" x14ac:dyDescent="0.3">
      <c r="A490" s="35">
        <v>61</v>
      </c>
      <c r="B490" s="35">
        <v>37</v>
      </c>
      <c r="C490" s="35">
        <v>61</v>
      </c>
    </row>
    <row r="491" spans="1:3" x14ac:dyDescent="0.3">
      <c r="A491" s="35">
        <v>61</v>
      </c>
      <c r="B491" s="35">
        <v>36</v>
      </c>
      <c r="C491" s="35">
        <v>61</v>
      </c>
    </row>
    <row r="492" spans="1:3" x14ac:dyDescent="0.3">
      <c r="A492" s="35">
        <v>61</v>
      </c>
      <c r="B492" s="35">
        <v>36</v>
      </c>
      <c r="C492" s="35">
        <v>61</v>
      </c>
    </row>
    <row r="493" spans="1:3" x14ac:dyDescent="0.3">
      <c r="A493" s="35">
        <v>61</v>
      </c>
      <c r="B493" s="35">
        <v>36</v>
      </c>
      <c r="C493" s="35">
        <v>61</v>
      </c>
    </row>
    <row r="494" spans="1:3" x14ac:dyDescent="0.3">
      <c r="A494" s="35">
        <v>61</v>
      </c>
      <c r="B494" s="35">
        <v>36</v>
      </c>
      <c r="C494" s="35">
        <v>61</v>
      </c>
    </row>
    <row r="495" spans="1:3" x14ac:dyDescent="0.3">
      <c r="A495" s="35">
        <v>61</v>
      </c>
      <c r="B495" s="35">
        <v>35</v>
      </c>
      <c r="C495" s="35">
        <v>61</v>
      </c>
    </row>
    <row r="496" spans="1:3" x14ac:dyDescent="0.3">
      <c r="A496" s="35">
        <v>61</v>
      </c>
      <c r="B496" s="35">
        <v>35</v>
      </c>
      <c r="C496" s="35">
        <v>61</v>
      </c>
    </row>
    <row r="497" spans="1:3" x14ac:dyDescent="0.3">
      <c r="A497" s="35">
        <v>61</v>
      </c>
      <c r="B497" s="35">
        <v>36</v>
      </c>
      <c r="C497" s="35">
        <v>61</v>
      </c>
    </row>
    <row r="498" spans="1:3" x14ac:dyDescent="0.3">
      <c r="A498" s="35">
        <v>61</v>
      </c>
      <c r="B498" s="35">
        <v>35</v>
      </c>
      <c r="C498" s="35">
        <v>61</v>
      </c>
    </row>
    <row r="499" spans="1:3" x14ac:dyDescent="0.3">
      <c r="A499" s="35">
        <v>61</v>
      </c>
      <c r="B499" s="35">
        <v>31</v>
      </c>
      <c r="C499" s="35">
        <v>61</v>
      </c>
    </row>
    <row r="500" spans="1:3" x14ac:dyDescent="0.3">
      <c r="A500" s="35">
        <v>61</v>
      </c>
      <c r="B500" s="35">
        <v>36</v>
      </c>
      <c r="C500" s="35">
        <v>61</v>
      </c>
    </row>
    <row r="501" spans="1:3" x14ac:dyDescent="0.3">
      <c r="A501" s="35">
        <v>61</v>
      </c>
      <c r="B501" s="35">
        <v>36</v>
      </c>
      <c r="C501" s="35">
        <v>61</v>
      </c>
    </row>
    <row r="502" spans="1:3" x14ac:dyDescent="0.3">
      <c r="A502" s="35">
        <v>61</v>
      </c>
      <c r="B502" s="35">
        <v>35</v>
      </c>
      <c r="C502" s="35">
        <v>61</v>
      </c>
    </row>
    <row r="503" spans="1:3" x14ac:dyDescent="0.3">
      <c r="A503" s="35">
        <v>61</v>
      </c>
      <c r="B503" s="35">
        <v>35</v>
      </c>
      <c r="C503" s="35">
        <v>61</v>
      </c>
    </row>
    <row r="504" spans="1:3" x14ac:dyDescent="0.3">
      <c r="A504" s="35">
        <v>61</v>
      </c>
      <c r="B504" s="35">
        <v>37</v>
      </c>
      <c r="C504" s="35">
        <v>61</v>
      </c>
    </row>
    <row r="505" spans="1:3" x14ac:dyDescent="0.3">
      <c r="A505" s="35">
        <v>61</v>
      </c>
      <c r="B505" s="35">
        <v>35</v>
      </c>
      <c r="C505" s="35">
        <v>61</v>
      </c>
    </row>
    <row r="506" spans="1:3" x14ac:dyDescent="0.3">
      <c r="A506" s="35">
        <v>61</v>
      </c>
      <c r="B506" s="35">
        <v>37</v>
      </c>
      <c r="C506" s="35">
        <v>61</v>
      </c>
    </row>
    <row r="507" spans="1:3" x14ac:dyDescent="0.3">
      <c r="A507" s="35">
        <v>61</v>
      </c>
      <c r="B507" s="35">
        <v>35</v>
      </c>
      <c r="C507" s="35">
        <v>61</v>
      </c>
    </row>
    <row r="508" spans="1:3" x14ac:dyDescent="0.3">
      <c r="A508" s="35">
        <v>61</v>
      </c>
      <c r="B508" s="35">
        <v>36</v>
      </c>
      <c r="C508" s="35">
        <v>61</v>
      </c>
    </row>
    <row r="509" spans="1:3" x14ac:dyDescent="0.3">
      <c r="A509" s="35">
        <v>61</v>
      </c>
      <c r="B509" s="35">
        <v>37</v>
      </c>
      <c r="C509" s="35">
        <v>61</v>
      </c>
    </row>
    <row r="510" spans="1:3" x14ac:dyDescent="0.3">
      <c r="A510" s="35">
        <v>61</v>
      </c>
      <c r="B510" s="35">
        <v>35</v>
      </c>
      <c r="C510" s="35">
        <v>61</v>
      </c>
    </row>
    <row r="511" spans="1:3" x14ac:dyDescent="0.3">
      <c r="A511" s="35">
        <v>61</v>
      </c>
      <c r="B511" s="35">
        <v>37</v>
      </c>
      <c r="C511" s="35">
        <v>61</v>
      </c>
    </row>
    <row r="512" spans="1:3" x14ac:dyDescent="0.3">
      <c r="A512" s="35">
        <v>61</v>
      </c>
      <c r="B512" s="35">
        <v>37</v>
      </c>
      <c r="C512" s="35">
        <v>61</v>
      </c>
    </row>
    <row r="513" spans="1:3" x14ac:dyDescent="0.3">
      <c r="A513" s="35">
        <v>61</v>
      </c>
      <c r="B513" s="35">
        <v>31</v>
      </c>
      <c r="C513" s="35">
        <v>61</v>
      </c>
    </row>
    <row r="514" spans="1:3" x14ac:dyDescent="0.3">
      <c r="A514" s="35">
        <v>61</v>
      </c>
      <c r="B514" s="35">
        <v>35</v>
      </c>
      <c r="C514" s="35">
        <v>61</v>
      </c>
    </row>
    <row r="515" spans="1:3" x14ac:dyDescent="0.3">
      <c r="A515" s="35">
        <v>61</v>
      </c>
      <c r="B515" s="35">
        <v>37</v>
      </c>
      <c r="C515" s="35">
        <v>61</v>
      </c>
    </row>
    <row r="516" spans="1:3" x14ac:dyDescent="0.3">
      <c r="A516" s="35">
        <v>61</v>
      </c>
      <c r="B516" s="35">
        <v>35</v>
      </c>
      <c r="C516" s="35">
        <v>61</v>
      </c>
    </row>
    <row r="517" spans="1:3" x14ac:dyDescent="0.3">
      <c r="A517" s="35">
        <v>61</v>
      </c>
      <c r="B517" s="35">
        <v>35</v>
      </c>
      <c r="C517" s="35">
        <v>61</v>
      </c>
    </row>
    <row r="518" spans="1:3" x14ac:dyDescent="0.3">
      <c r="A518" s="35">
        <v>61</v>
      </c>
      <c r="B518" s="35">
        <v>35</v>
      </c>
      <c r="C518" s="35">
        <v>61</v>
      </c>
    </row>
    <row r="519" spans="1:3" x14ac:dyDescent="0.3">
      <c r="A519" s="35">
        <v>61</v>
      </c>
      <c r="B519" s="35">
        <v>37</v>
      </c>
      <c r="C519" s="35">
        <v>61</v>
      </c>
    </row>
    <row r="520" spans="1:3" x14ac:dyDescent="0.3">
      <c r="A520" s="35">
        <v>61</v>
      </c>
      <c r="B520" s="35">
        <v>36</v>
      </c>
      <c r="C520" s="35">
        <v>61</v>
      </c>
    </row>
    <row r="521" spans="1:3" x14ac:dyDescent="0.3">
      <c r="A521" s="35">
        <v>61</v>
      </c>
      <c r="B521" s="35">
        <v>36</v>
      </c>
      <c r="C521" s="35">
        <v>61</v>
      </c>
    </row>
    <row r="522" spans="1:3" x14ac:dyDescent="0.3">
      <c r="A522" s="35">
        <v>61</v>
      </c>
      <c r="B522" s="35">
        <v>35</v>
      </c>
      <c r="C522" s="35">
        <v>61</v>
      </c>
    </row>
    <row r="523" spans="1:3" x14ac:dyDescent="0.3">
      <c r="A523" s="35">
        <v>61</v>
      </c>
      <c r="B523" s="35">
        <v>35</v>
      </c>
      <c r="C523" s="35">
        <v>61</v>
      </c>
    </row>
    <row r="524" spans="1:3" x14ac:dyDescent="0.3">
      <c r="A524" s="35">
        <v>61</v>
      </c>
      <c r="B524" s="35">
        <v>31</v>
      </c>
      <c r="C524" s="35">
        <v>61</v>
      </c>
    </row>
    <row r="525" spans="1:3" x14ac:dyDescent="0.3">
      <c r="A525" s="35">
        <v>61</v>
      </c>
      <c r="B525" s="35">
        <v>37</v>
      </c>
      <c r="C525" s="35">
        <v>61</v>
      </c>
    </row>
    <row r="526" spans="1:3" x14ac:dyDescent="0.3">
      <c r="A526" s="35">
        <v>61</v>
      </c>
      <c r="B526" s="35">
        <v>35</v>
      </c>
      <c r="C526" s="35">
        <v>61</v>
      </c>
    </row>
    <row r="527" spans="1:3" x14ac:dyDescent="0.3">
      <c r="A527" s="35">
        <v>61</v>
      </c>
      <c r="B527" s="35">
        <v>36</v>
      </c>
      <c r="C527" s="35">
        <v>61</v>
      </c>
    </row>
    <row r="528" spans="1:3" x14ac:dyDescent="0.3">
      <c r="A528" s="35">
        <v>61</v>
      </c>
      <c r="B528" s="35">
        <v>37</v>
      </c>
      <c r="C528" s="35">
        <v>61</v>
      </c>
    </row>
    <row r="529" spans="1:3" x14ac:dyDescent="0.3">
      <c r="A529" s="35">
        <v>61</v>
      </c>
      <c r="B529" s="35">
        <v>36</v>
      </c>
      <c r="C529" s="35">
        <v>61</v>
      </c>
    </row>
    <row r="530" spans="1:3" x14ac:dyDescent="0.3">
      <c r="A530" s="35">
        <v>61</v>
      </c>
      <c r="B530" s="35">
        <v>36</v>
      </c>
      <c r="C530" s="35">
        <v>61</v>
      </c>
    </row>
    <row r="531" spans="1:3" x14ac:dyDescent="0.3">
      <c r="A531" s="35">
        <v>61</v>
      </c>
      <c r="B531" s="35">
        <v>36</v>
      </c>
      <c r="C531" s="35">
        <v>61</v>
      </c>
    </row>
    <row r="532" spans="1:3" x14ac:dyDescent="0.3">
      <c r="A532" s="35">
        <v>61</v>
      </c>
      <c r="B532" s="35">
        <v>37</v>
      </c>
      <c r="C532" s="35">
        <v>61</v>
      </c>
    </row>
    <row r="533" spans="1:3" x14ac:dyDescent="0.3">
      <c r="A533" s="35">
        <v>61</v>
      </c>
      <c r="B533" s="35">
        <v>37</v>
      </c>
      <c r="C533" s="35">
        <v>61</v>
      </c>
    </row>
    <row r="534" spans="1:3" x14ac:dyDescent="0.3">
      <c r="A534" s="35">
        <v>61</v>
      </c>
      <c r="B534" s="35">
        <v>36</v>
      </c>
      <c r="C534" s="35">
        <v>61</v>
      </c>
    </row>
    <row r="535" spans="1:3" x14ac:dyDescent="0.3">
      <c r="A535" s="35">
        <v>61</v>
      </c>
      <c r="B535" s="35">
        <v>35</v>
      </c>
      <c r="C535" s="35">
        <v>61</v>
      </c>
    </row>
    <row r="536" spans="1:3" x14ac:dyDescent="0.3">
      <c r="A536" s="35">
        <v>61</v>
      </c>
      <c r="B536" s="35">
        <v>36</v>
      </c>
      <c r="C536" s="35">
        <v>61</v>
      </c>
    </row>
    <row r="537" spans="1:3" x14ac:dyDescent="0.3">
      <c r="A537" s="35">
        <v>61</v>
      </c>
      <c r="B537" s="35">
        <v>35</v>
      </c>
      <c r="C537" s="35">
        <v>61</v>
      </c>
    </row>
    <row r="538" spans="1:3" x14ac:dyDescent="0.3">
      <c r="A538" s="35">
        <v>61</v>
      </c>
      <c r="B538" s="35">
        <v>35</v>
      </c>
      <c r="C538" s="35">
        <v>61</v>
      </c>
    </row>
    <row r="539" spans="1:3" x14ac:dyDescent="0.3">
      <c r="A539" s="35">
        <v>61</v>
      </c>
      <c r="B539" s="35">
        <v>36</v>
      </c>
      <c r="C539" s="35">
        <v>61</v>
      </c>
    </row>
    <row r="540" spans="1:3" x14ac:dyDescent="0.3">
      <c r="A540" s="35">
        <v>61</v>
      </c>
      <c r="B540" s="35">
        <v>35</v>
      </c>
      <c r="C540" s="35">
        <v>61</v>
      </c>
    </row>
    <row r="541" spans="1:3" x14ac:dyDescent="0.3">
      <c r="A541" s="35">
        <v>61</v>
      </c>
      <c r="B541" s="35">
        <v>36</v>
      </c>
      <c r="C541" s="35">
        <v>61</v>
      </c>
    </row>
    <row r="542" spans="1:3" x14ac:dyDescent="0.3">
      <c r="A542" s="35">
        <v>61</v>
      </c>
      <c r="B542" s="35">
        <v>37</v>
      </c>
      <c r="C542" s="35">
        <v>61</v>
      </c>
    </row>
    <row r="543" spans="1:3" x14ac:dyDescent="0.3">
      <c r="A543" s="35">
        <v>61</v>
      </c>
      <c r="B543" s="35">
        <v>36</v>
      </c>
      <c r="C543" s="35">
        <v>61</v>
      </c>
    </row>
    <row r="544" spans="1:3" x14ac:dyDescent="0.3">
      <c r="A544" s="35">
        <v>61</v>
      </c>
      <c r="B544" s="35">
        <v>35</v>
      </c>
      <c r="C544" s="35">
        <v>61</v>
      </c>
    </row>
    <row r="545" spans="1:3" x14ac:dyDescent="0.3">
      <c r="A545" s="35">
        <v>61</v>
      </c>
      <c r="B545" s="35">
        <v>34</v>
      </c>
      <c r="C545" s="35">
        <v>61</v>
      </c>
    </row>
    <row r="546" spans="1:3" x14ac:dyDescent="0.3">
      <c r="A546" s="35">
        <v>61</v>
      </c>
      <c r="B546" s="35">
        <v>35</v>
      </c>
      <c r="C546" s="35">
        <v>61</v>
      </c>
    </row>
    <row r="547" spans="1:3" x14ac:dyDescent="0.3">
      <c r="A547" s="35">
        <v>61</v>
      </c>
      <c r="B547" s="35">
        <v>36</v>
      </c>
      <c r="C547" s="35">
        <v>61</v>
      </c>
    </row>
    <row r="548" spans="1:3" x14ac:dyDescent="0.3">
      <c r="A548" s="35">
        <v>61</v>
      </c>
      <c r="B548" s="35">
        <v>35</v>
      </c>
      <c r="C548" s="35">
        <v>61</v>
      </c>
    </row>
    <row r="549" spans="1:3" x14ac:dyDescent="0.3">
      <c r="A549" s="35">
        <v>61</v>
      </c>
      <c r="B549" s="35">
        <v>35</v>
      </c>
      <c r="C549" s="35">
        <v>61</v>
      </c>
    </row>
    <row r="550" spans="1:3" x14ac:dyDescent="0.3">
      <c r="A550" s="35">
        <v>60</v>
      </c>
      <c r="B550" s="35">
        <v>30</v>
      </c>
      <c r="C550" s="35">
        <v>60</v>
      </c>
    </row>
    <row r="551" spans="1:3" x14ac:dyDescent="0.3">
      <c r="A551" s="35">
        <v>60</v>
      </c>
      <c r="B551" s="35">
        <v>36</v>
      </c>
      <c r="C551" s="35">
        <v>60</v>
      </c>
    </row>
    <row r="552" spans="1:3" x14ac:dyDescent="0.3">
      <c r="A552" s="35">
        <v>60</v>
      </c>
      <c r="B552" s="35">
        <v>34</v>
      </c>
      <c r="C552" s="35">
        <v>60</v>
      </c>
    </row>
    <row r="553" spans="1:3" x14ac:dyDescent="0.3">
      <c r="A553" s="35">
        <v>60</v>
      </c>
      <c r="B553" s="35">
        <v>35</v>
      </c>
      <c r="C553" s="35">
        <v>60</v>
      </c>
    </row>
    <row r="554" spans="1:3" x14ac:dyDescent="0.3">
      <c r="A554" s="35">
        <v>60</v>
      </c>
      <c r="B554" s="35">
        <v>36</v>
      </c>
      <c r="C554" s="35">
        <v>60</v>
      </c>
    </row>
    <row r="555" spans="1:3" x14ac:dyDescent="0.3">
      <c r="A555" s="35">
        <v>60</v>
      </c>
      <c r="B555" s="35">
        <v>36</v>
      </c>
      <c r="C555" s="35">
        <v>60</v>
      </c>
    </row>
    <row r="556" spans="1:3" x14ac:dyDescent="0.3">
      <c r="A556" s="35">
        <v>60</v>
      </c>
      <c r="B556" s="35">
        <v>36</v>
      </c>
      <c r="C556" s="35">
        <v>60</v>
      </c>
    </row>
    <row r="557" spans="1:3" x14ac:dyDescent="0.3">
      <c r="A557" s="35">
        <v>60</v>
      </c>
      <c r="B557" s="35">
        <v>34</v>
      </c>
      <c r="C557" s="35">
        <v>60</v>
      </c>
    </row>
    <row r="558" spans="1:3" x14ac:dyDescent="0.3">
      <c r="A558" s="35">
        <v>60</v>
      </c>
      <c r="B558" s="35">
        <v>35</v>
      </c>
      <c r="C558" s="35">
        <v>60</v>
      </c>
    </row>
    <row r="559" spans="1:3" x14ac:dyDescent="0.3">
      <c r="A559" s="35">
        <v>60</v>
      </c>
      <c r="B559" s="35">
        <v>34</v>
      </c>
      <c r="C559" s="35">
        <v>60</v>
      </c>
    </row>
    <row r="560" spans="1:3" x14ac:dyDescent="0.3">
      <c r="A560" s="35">
        <v>60</v>
      </c>
      <c r="B560" s="35">
        <v>35</v>
      </c>
      <c r="C560" s="35">
        <v>60</v>
      </c>
    </row>
    <row r="561" spans="1:3" x14ac:dyDescent="0.3">
      <c r="A561" s="35">
        <v>60</v>
      </c>
      <c r="B561" s="35">
        <v>35</v>
      </c>
      <c r="C561" s="35">
        <v>60</v>
      </c>
    </row>
    <row r="562" spans="1:3" x14ac:dyDescent="0.3">
      <c r="A562" s="35">
        <v>60</v>
      </c>
      <c r="B562" s="35">
        <v>36</v>
      </c>
      <c r="C562" s="35">
        <v>60</v>
      </c>
    </row>
    <row r="563" spans="1:3" x14ac:dyDescent="0.3">
      <c r="A563" s="35">
        <v>60</v>
      </c>
      <c r="B563" s="35">
        <v>36</v>
      </c>
      <c r="C563" s="35">
        <v>60</v>
      </c>
    </row>
    <row r="564" spans="1:3" x14ac:dyDescent="0.3">
      <c r="A564" s="35">
        <v>60</v>
      </c>
      <c r="B564" s="35">
        <v>36</v>
      </c>
      <c r="C564" s="35">
        <v>60</v>
      </c>
    </row>
    <row r="565" spans="1:3" x14ac:dyDescent="0.3">
      <c r="A565" s="35">
        <v>60</v>
      </c>
      <c r="B565" s="35">
        <v>34</v>
      </c>
      <c r="C565" s="35">
        <v>60</v>
      </c>
    </row>
    <row r="566" spans="1:3" x14ac:dyDescent="0.3">
      <c r="A566" s="35">
        <v>60</v>
      </c>
      <c r="B566" s="35">
        <v>34</v>
      </c>
      <c r="C566" s="35">
        <v>60</v>
      </c>
    </row>
    <row r="567" spans="1:3" x14ac:dyDescent="0.3">
      <c r="A567" s="35">
        <v>60</v>
      </c>
      <c r="B567" s="35">
        <v>36</v>
      </c>
      <c r="C567" s="35">
        <v>60</v>
      </c>
    </row>
    <row r="568" spans="1:3" x14ac:dyDescent="0.3">
      <c r="A568" s="35">
        <v>60</v>
      </c>
      <c r="B568" s="35">
        <v>34</v>
      </c>
      <c r="C568" s="35">
        <v>60</v>
      </c>
    </row>
    <row r="569" spans="1:3" x14ac:dyDescent="0.3">
      <c r="A569" s="35">
        <v>60</v>
      </c>
      <c r="B569" s="35">
        <v>36</v>
      </c>
      <c r="C569" s="35">
        <v>60</v>
      </c>
    </row>
    <row r="570" spans="1:3" x14ac:dyDescent="0.3">
      <c r="A570" s="35">
        <v>60</v>
      </c>
      <c r="B570" s="35">
        <v>34</v>
      </c>
      <c r="C570" s="35">
        <v>60</v>
      </c>
    </row>
    <row r="571" spans="1:3" x14ac:dyDescent="0.3">
      <c r="A571" s="35">
        <v>60</v>
      </c>
      <c r="B571" s="35">
        <v>34</v>
      </c>
      <c r="C571" s="35">
        <v>60</v>
      </c>
    </row>
    <row r="572" spans="1:3" x14ac:dyDescent="0.3">
      <c r="A572" s="35">
        <v>60</v>
      </c>
      <c r="B572" s="35">
        <v>35</v>
      </c>
      <c r="C572" s="35">
        <v>60</v>
      </c>
    </row>
    <row r="573" spans="1:3" x14ac:dyDescent="0.3">
      <c r="A573" s="35">
        <v>60</v>
      </c>
      <c r="B573" s="35">
        <v>35</v>
      </c>
      <c r="C573" s="35">
        <v>60</v>
      </c>
    </row>
    <row r="574" spans="1:3" x14ac:dyDescent="0.3">
      <c r="A574" s="35">
        <v>60</v>
      </c>
      <c r="B574" s="35">
        <v>30</v>
      </c>
      <c r="C574" s="35">
        <v>60</v>
      </c>
    </row>
    <row r="575" spans="1:3" x14ac:dyDescent="0.3">
      <c r="A575" s="35">
        <v>60</v>
      </c>
      <c r="B575" s="35">
        <v>34</v>
      </c>
      <c r="C575" s="35">
        <v>60</v>
      </c>
    </row>
    <row r="576" spans="1:3" x14ac:dyDescent="0.3">
      <c r="A576" s="35">
        <v>60</v>
      </c>
      <c r="B576" s="35">
        <v>36</v>
      </c>
      <c r="C576" s="35">
        <v>60</v>
      </c>
    </row>
    <row r="577" spans="1:3" x14ac:dyDescent="0.3">
      <c r="A577" s="35">
        <v>60</v>
      </c>
      <c r="B577" s="35">
        <v>35</v>
      </c>
      <c r="C577" s="35">
        <v>60</v>
      </c>
    </row>
    <row r="578" spans="1:3" x14ac:dyDescent="0.3">
      <c r="A578" s="35">
        <v>60</v>
      </c>
      <c r="B578" s="35">
        <v>34</v>
      </c>
      <c r="C578" s="35">
        <v>60</v>
      </c>
    </row>
    <row r="579" spans="1:3" x14ac:dyDescent="0.3">
      <c r="A579" s="35">
        <v>60</v>
      </c>
      <c r="B579" s="35">
        <v>34</v>
      </c>
      <c r="C579" s="35">
        <v>60</v>
      </c>
    </row>
    <row r="580" spans="1:3" x14ac:dyDescent="0.3">
      <c r="A580" s="35">
        <v>60</v>
      </c>
      <c r="B580" s="35">
        <v>35</v>
      </c>
      <c r="C580" s="35">
        <v>60</v>
      </c>
    </row>
    <row r="581" spans="1:3" x14ac:dyDescent="0.3">
      <c r="A581" s="35">
        <v>60</v>
      </c>
      <c r="B581" s="35">
        <v>36</v>
      </c>
      <c r="C581" s="35">
        <v>60</v>
      </c>
    </row>
    <row r="582" spans="1:3" x14ac:dyDescent="0.3">
      <c r="A582" s="35">
        <v>60</v>
      </c>
      <c r="B582" s="35">
        <v>35</v>
      </c>
      <c r="C582" s="35">
        <v>60</v>
      </c>
    </row>
    <row r="583" spans="1:3" x14ac:dyDescent="0.3">
      <c r="A583" s="35">
        <v>60</v>
      </c>
      <c r="B583" s="35">
        <v>36</v>
      </c>
      <c r="C583" s="35">
        <v>60</v>
      </c>
    </row>
    <row r="584" spans="1:3" x14ac:dyDescent="0.3">
      <c r="A584" s="35">
        <v>60</v>
      </c>
      <c r="B584" s="35">
        <v>34</v>
      </c>
      <c r="C584" s="35">
        <v>60</v>
      </c>
    </row>
    <row r="585" spans="1:3" x14ac:dyDescent="0.3">
      <c r="A585" s="35">
        <v>60</v>
      </c>
      <c r="B585" s="35">
        <v>35</v>
      </c>
      <c r="C585" s="35">
        <v>60</v>
      </c>
    </row>
    <row r="586" spans="1:3" x14ac:dyDescent="0.3">
      <c r="A586" s="35">
        <v>60</v>
      </c>
      <c r="B586" s="35">
        <v>34</v>
      </c>
      <c r="C586" s="35">
        <v>60</v>
      </c>
    </row>
    <row r="587" spans="1:3" x14ac:dyDescent="0.3">
      <c r="A587" s="35">
        <v>60</v>
      </c>
      <c r="B587" s="35">
        <v>35</v>
      </c>
      <c r="C587" s="35">
        <v>60</v>
      </c>
    </row>
    <row r="588" spans="1:3" x14ac:dyDescent="0.3">
      <c r="A588" s="35">
        <v>60</v>
      </c>
      <c r="B588" s="35">
        <v>34</v>
      </c>
      <c r="C588" s="35">
        <v>60</v>
      </c>
    </row>
    <row r="589" spans="1:3" x14ac:dyDescent="0.3">
      <c r="A589" s="35">
        <v>60</v>
      </c>
      <c r="B589" s="35">
        <v>35</v>
      </c>
      <c r="C589" s="35">
        <v>60</v>
      </c>
    </row>
    <row r="590" spans="1:3" x14ac:dyDescent="0.3">
      <c r="A590" s="35">
        <v>60</v>
      </c>
      <c r="B590" s="35">
        <v>33</v>
      </c>
      <c r="C590" s="35">
        <v>60</v>
      </c>
    </row>
    <row r="591" spans="1:3" x14ac:dyDescent="0.3">
      <c r="A591" s="35">
        <v>60</v>
      </c>
      <c r="B591" s="35">
        <v>35</v>
      </c>
      <c r="C591" s="35">
        <v>60</v>
      </c>
    </row>
    <row r="592" spans="1:3" x14ac:dyDescent="0.3">
      <c r="A592" s="35">
        <v>60</v>
      </c>
      <c r="B592" s="35">
        <v>36</v>
      </c>
      <c r="C592" s="35">
        <v>60</v>
      </c>
    </row>
    <row r="593" spans="1:3" x14ac:dyDescent="0.3">
      <c r="A593" s="35">
        <v>60</v>
      </c>
      <c r="B593" s="35">
        <v>34</v>
      </c>
      <c r="C593" s="35">
        <v>60</v>
      </c>
    </row>
    <row r="594" spans="1:3" x14ac:dyDescent="0.3">
      <c r="A594" s="35">
        <v>60</v>
      </c>
      <c r="B594" s="35">
        <v>34</v>
      </c>
      <c r="C594" s="35">
        <v>60</v>
      </c>
    </row>
    <row r="595" spans="1:3" x14ac:dyDescent="0.3">
      <c r="A595" s="35">
        <v>60</v>
      </c>
      <c r="B595" s="35">
        <v>35</v>
      </c>
      <c r="C595" s="35">
        <v>60</v>
      </c>
    </row>
    <row r="596" spans="1:3" x14ac:dyDescent="0.3">
      <c r="A596" s="35">
        <v>60</v>
      </c>
      <c r="B596" s="35">
        <v>34</v>
      </c>
      <c r="C596" s="35">
        <v>60</v>
      </c>
    </row>
    <row r="597" spans="1:3" x14ac:dyDescent="0.3">
      <c r="A597" s="35">
        <v>60</v>
      </c>
      <c r="B597" s="35">
        <v>34</v>
      </c>
      <c r="C597" s="35">
        <v>60</v>
      </c>
    </row>
    <row r="598" spans="1:3" x14ac:dyDescent="0.3">
      <c r="A598" s="35">
        <v>60</v>
      </c>
      <c r="B598" s="35">
        <v>36</v>
      </c>
      <c r="C598" s="35">
        <v>60</v>
      </c>
    </row>
    <row r="599" spans="1:3" x14ac:dyDescent="0.3">
      <c r="A599" s="35">
        <v>60</v>
      </c>
      <c r="B599" s="35">
        <v>34</v>
      </c>
      <c r="C599" s="35">
        <v>60</v>
      </c>
    </row>
    <row r="600" spans="1:3" x14ac:dyDescent="0.3">
      <c r="A600" s="35">
        <v>60</v>
      </c>
      <c r="B600" s="35">
        <v>36</v>
      </c>
      <c r="C600" s="35">
        <v>60</v>
      </c>
    </row>
    <row r="601" spans="1:3" x14ac:dyDescent="0.3">
      <c r="A601" s="35">
        <v>60</v>
      </c>
      <c r="B601" s="35">
        <v>34</v>
      </c>
      <c r="C601" s="35">
        <v>60</v>
      </c>
    </row>
    <row r="602" spans="1:3" x14ac:dyDescent="0.3">
      <c r="A602" s="35">
        <v>60</v>
      </c>
      <c r="B602" s="35">
        <v>34</v>
      </c>
      <c r="C602" s="35">
        <v>60</v>
      </c>
    </row>
    <row r="603" spans="1:3" x14ac:dyDescent="0.3">
      <c r="A603" s="35">
        <v>60</v>
      </c>
      <c r="B603" s="35">
        <v>35</v>
      </c>
      <c r="C603" s="35">
        <v>60</v>
      </c>
    </row>
    <row r="604" spans="1:3" x14ac:dyDescent="0.3">
      <c r="A604" s="35">
        <v>60</v>
      </c>
      <c r="B604" s="35">
        <v>35</v>
      </c>
      <c r="C604" s="35">
        <v>60</v>
      </c>
    </row>
    <row r="605" spans="1:3" x14ac:dyDescent="0.3">
      <c r="A605" s="35">
        <v>60</v>
      </c>
      <c r="B605" s="35">
        <v>34</v>
      </c>
      <c r="C605" s="35">
        <v>60</v>
      </c>
    </row>
    <row r="606" spans="1:3" x14ac:dyDescent="0.3">
      <c r="A606" s="35">
        <v>60</v>
      </c>
      <c r="B606" s="35">
        <v>35</v>
      </c>
      <c r="C606" s="35">
        <v>60</v>
      </c>
    </row>
    <row r="607" spans="1:3" x14ac:dyDescent="0.3">
      <c r="A607" s="35">
        <v>60</v>
      </c>
      <c r="B607" s="35">
        <v>34</v>
      </c>
      <c r="C607" s="35">
        <v>60</v>
      </c>
    </row>
    <row r="608" spans="1:3" x14ac:dyDescent="0.3">
      <c r="A608" s="35">
        <v>60</v>
      </c>
      <c r="B608" s="35">
        <v>34</v>
      </c>
      <c r="C608" s="35">
        <v>60</v>
      </c>
    </row>
    <row r="609" spans="1:3" x14ac:dyDescent="0.3">
      <c r="A609" s="35">
        <v>60</v>
      </c>
      <c r="B609" s="35">
        <v>34</v>
      </c>
      <c r="C609" s="35">
        <v>60</v>
      </c>
    </row>
    <row r="610" spans="1:3" x14ac:dyDescent="0.3">
      <c r="A610" s="35">
        <v>60</v>
      </c>
      <c r="B610" s="35">
        <v>34</v>
      </c>
      <c r="C610" s="35">
        <v>60</v>
      </c>
    </row>
    <row r="611" spans="1:3" x14ac:dyDescent="0.3">
      <c r="A611" s="35">
        <v>60</v>
      </c>
      <c r="B611" s="35">
        <v>35</v>
      </c>
      <c r="C611" s="35">
        <v>60</v>
      </c>
    </row>
    <row r="612" spans="1:3" x14ac:dyDescent="0.3">
      <c r="A612" s="35">
        <v>60</v>
      </c>
      <c r="B612" s="35">
        <v>35</v>
      </c>
      <c r="C612" s="35">
        <v>60</v>
      </c>
    </row>
    <row r="613" spans="1:3" x14ac:dyDescent="0.3">
      <c r="A613" s="35">
        <v>60</v>
      </c>
      <c r="B613" s="35">
        <v>36</v>
      </c>
      <c r="C613" s="35">
        <v>60</v>
      </c>
    </row>
    <row r="614" spans="1:3" x14ac:dyDescent="0.3">
      <c r="A614" s="35">
        <v>60</v>
      </c>
      <c r="B614" s="35">
        <v>36</v>
      </c>
      <c r="C614" s="35">
        <v>60</v>
      </c>
    </row>
    <row r="615" spans="1:3" x14ac:dyDescent="0.3">
      <c r="A615" s="35">
        <v>60</v>
      </c>
      <c r="B615" s="35">
        <v>36</v>
      </c>
      <c r="C615" s="35">
        <v>60</v>
      </c>
    </row>
    <row r="616" spans="1:3" x14ac:dyDescent="0.3">
      <c r="A616" s="35">
        <v>60</v>
      </c>
      <c r="B616" s="35">
        <v>34</v>
      </c>
      <c r="C616" s="35">
        <v>60</v>
      </c>
    </row>
    <row r="617" spans="1:3" x14ac:dyDescent="0.3">
      <c r="A617" s="35">
        <v>60</v>
      </c>
      <c r="B617" s="35">
        <v>33</v>
      </c>
      <c r="C617" s="35">
        <v>60</v>
      </c>
    </row>
    <row r="618" spans="1:3" x14ac:dyDescent="0.3">
      <c r="A618" s="35">
        <v>60</v>
      </c>
      <c r="B618" s="35">
        <v>36</v>
      </c>
      <c r="C618" s="35">
        <v>60</v>
      </c>
    </row>
    <row r="619" spans="1:3" x14ac:dyDescent="0.3">
      <c r="A619" s="35">
        <v>60</v>
      </c>
      <c r="B619" s="35">
        <v>35</v>
      </c>
      <c r="C619" s="35">
        <v>60</v>
      </c>
    </row>
    <row r="620" spans="1:3" x14ac:dyDescent="0.3">
      <c r="A620" s="35">
        <v>60</v>
      </c>
      <c r="B620" s="35">
        <v>35</v>
      </c>
      <c r="C620" s="35">
        <v>60</v>
      </c>
    </row>
    <row r="621" spans="1:3" x14ac:dyDescent="0.3">
      <c r="A621" s="35">
        <v>60</v>
      </c>
      <c r="B621" s="35">
        <v>30</v>
      </c>
      <c r="C621" s="35">
        <v>60</v>
      </c>
    </row>
    <row r="622" spans="1:3" x14ac:dyDescent="0.3">
      <c r="A622" s="35">
        <v>60</v>
      </c>
      <c r="B622" s="35">
        <v>34</v>
      </c>
      <c r="C622" s="35">
        <v>60</v>
      </c>
    </row>
    <row r="623" spans="1:3" x14ac:dyDescent="0.3">
      <c r="A623" s="35">
        <v>60</v>
      </c>
      <c r="B623" s="35">
        <v>34</v>
      </c>
      <c r="C623" s="35">
        <v>60</v>
      </c>
    </row>
    <row r="624" spans="1:3" x14ac:dyDescent="0.3">
      <c r="A624" s="35">
        <v>60</v>
      </c>
      <c r="B624" s="35">
        <v>35</v>
      </c>
      <c r="C624" s="35">
        <v>60</v>
      </c>
    </row>
    <row r="625" spans="1:3" x14ac:dyDescent="0.3">
      <c r="A625" s="35">
        <v>60</v>
      </c>
      <c r="B625" s="35">
        <v>36</v>
      </c>
      <c r="C625" s="35">
        <v>60</v>
      </c>
    </row>
    <row r="626" spans="1:3" x14ac:dyDescent="0.3">
      <c r="A626" s="35">
        <v>60</v>
      </c>
      <c r="B626" s="35">
        <v>35</v>
      </c>
      <c r="C626" s="35">
        <v>60</v>
      </c>
    </row>
    <row r="627" spans="1:3" x14ac:dyDescent="0.3">
      <c r="A627" s="35">
        <v>60</v>
      </c>
      <c r="B627" s="35">
        <v>35</v>
      </c>
      <c r="C627" s="35">
        <v>60</v>
      </c>
    </row>
    <row r="628" spans="1:3" x14ac:dyDescent="0.3">
      <c r="A628" s="35">
        <v>60</v>
      </c>
      <c r="B628" s="35">
        <v>36</v>
      </c>
      <c r="C628" s="35">
        <v>60</v>
      </c>
    </row>
    <row r="629" spans="1:3" x14ac:dyDescent="0.3">
      <c r="A629" s="35">
        <v>60</v>
      </c>
      <c r="B629" s="35">
        <v>34</v>
      </c>
      <c r="C629" s="35">
        <v>60</v>
      </c>
    </row>
    <row r="630" spans="1:3" x14ac:dyDescent="0.3">
      <c r="A630" s="35">
        <v>60</v>
      </c>
      <c r="B630" s="35">
        <v>34</v>
      </c>
      <c r="C630" s="35">
        <v>60</v>
      </c>
    </row>
    <row r="631" spans="1:3" x14ac:dyDescent="0.3">
      <c r="A631" s="35">
        <v>60</v>
      </c>
      <c r="B631" s="35">
        <v>35</v>
      </c>
      <c r="C631" s="35">
        <v>60</v>
      </c>
    </row>
    <row r="632" spans="1:3" x14ac:dyDescent="0.3">
      <c r="A632" s="35">
        <v>60</v>
      </c>
      <c r="B632" s="35">
        <v>35</v>
      </c>
      <c r="C632" s="35">
        <v>60</v>
      </c>
    </row>
    <row r="633" spans="1:3" x14ac:dyDescent="0.3">
      <c r="A633" s="35">
        <v>60</v>
      </c>
      <c r="B633" s="35">
        <v>34</v>
      </c>
      <c r="C633" s="35">
        <v>60</v>
      </c>
    </row>
    <row r="634" spans="1:3" x14ac:dyDescent="0.3">
      <c r="A634" s="35">
        <v>60</v>
      </c>
      <c r="B634" s="35">
        <v>34</v>
      </c>
      <c r="C634" s="35">
        <v>60</v>
      </c>
    </row>
    <row r="635" spans="1:3" x14ac:dyDescent="0.3">
      <c r="A635" s="35">
        <v>60</v>
      </c>
      <c r="B635" s="35">
        <v>35</v>
      </c>
      <c r="C635" s="35">
        <v>60</v>
      </c>
    </row>
    <row r="636" spans="1:3" x14ac:dyDescent="0.3">
      <c r="A636" s="35">
        <v>60</v>
      </c>
      <c r="B636" s="35">
        <v>34</v>
      </c>
      <c r="C636" s="35">
        <v>60</v>
      </c>
    </row>
    <row r="637" spans="1:3" x14ac:dyDescent="0.3">
      <c r="A637" s="35">
        <v>60</v>
      </c>
      <c r="B637" s="35">
        <v>35</v>
      </c>
      <c r="C637" s="35">
        <v>60</v>
      </c>
    </row>
    <row r="638" spans="1:3" x14ac:dyDescent="0.3">
      <c r="A638" s="35">
        <v>60</v>
      </c>
      <c r="B638" s="35">
        <v>35</v>
      </c>
      <c r="C638" s="35">
        <v>60</v>
      </c>
    </row>
    <row r="639" spans="1:3" x14ac:dyDescent="0.3">
      <c r="A639" s="35">
        <v>60</v>
      </c>
      <c r="B639" s="35">
        <v>34</v>
      </c>
      <c r="C639" s="35">
        <v>60</v>
      </c>
    </row>
    <row r="640" spans="1:3" x14ac:dyDescent="0.3">
      <c r="A640" s="35">
        <v>60</v>
      </c>
      <c r="B640" s="35">
        <v>35</v>
      </c>
      <c r="C640" s="35">
        <v>60</v>
      </c>
    </row>
    <row r="641" spans="1:3" x14ac:dyDescent="0.3">
      <c r="A641" s="35">
        <v>60</v>
      </c>
      <c r="B641" s="35">
        <v>36</v>
      </c>
      <c r="C641" s="35">
        <v>60</v>
      </c>
    </row>
    <row r="642" spans="1:3" x14ac:dyDescent="0.3">
      <c r="A642" s="35">
        <v>60</v>
      </c>
      <c r="B642" s="35">
        <v>36</v>
      </c>
      <c r="C642" s="35">
        <v>60</v>
      </c>
    </row>
    <row r="643" spans="1:3" x14ac:dyDescent="0.3">
      <c r="A643" s="35">
        <v>60</v>
      </c>
      <c r="B643" s="35">
        <v>35</v>
      </c>
      <c r="C643" s="35">
        <v>60</v>
      </c>
    </row>
    <row r="644" spans="1:3" x14ac:dyDescent="0.3">
      <c r="A644" s="35">
        <v>60</v>
      </c>
      <c r="B644" s="35">
        <v>34</v>
      </c>
      <c r="C644" s="35">
        <v>60</v>
      </c>
    </row>
    <row r="645" spans="1:3" x14ac:dyDescent="0.3">
      <c r="A645" s="35">
        <v>60</v>
      </c>
      <c r="B645" s="35">
        <v>35</v>
      </c>
      <c r="C645" s="35">
        <v>60</v>
      </c>
    </row>
    <row r="646" spans="1:3" x14ac:dyDescent="0.3">
      <c r="A646" s="35">
        <v>60</v>
      </c>
      <c r="B646" s="35">
        <v>34</v>
      </c>
      <c r="C646" s="35">
        <v>60</v>
      </c>
    </row>
    <row r="647" spans="1:3" x14ac:dyDescent="0.3">
      <c r="A647" s="35">
        <v>60</v>
      </c>
      <c r="B647" s="35">
        <v>36</v>
      </c>
      <c r="C647" s="35">
        <v>60</v>
      </c>
    </row>
    <row r="648" spans="1:3" x14ac:dyDescent="0.3">
      <c r="A648" s="35">
        <v>60</v>
      </c>
      <c r="B648" s="35">
        <v>34</v>
      </c>
      <c r="C648" s="35">
        <v>60</v>
      </c>
    </row>
    <row r="649" spans="1:3" x14ac:dyDescent="0.3">
      <c r="A649" s="35">
        <v>60</v>
      </c>
      <c r="B649" s="35">
        <v>35</v>
      </c>
      <c r="C649" s="35">
        <v>60</v>
      </c>
    </row>
    <row r="650" spans="1:3" x14ac:dyDescent="0.3">
      <c r="A650" s="35">
        <v>60</v>
      </c>
      <c r="B650" s="35">
        <v>35</v>
      </c>
      <c r="C650" s="35">
        <v>60</v>
      </c>
    </row>
    <row r="651" spans="1:3" x14ac:dyDescent="0.3">
      <c r="A651" s="35">
        <v>60</v>
      </c>
      <c r="B651" s="35">
        <v>34</v>
      </c>
      <c r="C651" s="35">
        <v>60</v>
      </c>
    </row>
    <row r="652" spans="1:3" x14ac:dyDescent="0.3">
      <c r="A652" s="35">
        <v>60</v>
      </c>
      <c r="B652" s="35">
        <v>35</v>
      </c>
      <c r="C652" s="35">
        <v>60</v>
      </c>
    </row>
    <row r="653" spans="1:3" x14ac:dyDescent="0.3">
      <c r="A653" s="35">
        <v>60</v>
      </c>
      <c r="B653" s="35">
        <v>34</v>
      </c>
      <c r="C653" s="35">
        <v>60</v>
      </c>
    </row>
    <row r="654" spans="1:3" x14ac:dyDescent="0.3">
      <c r="A654" s="35">
        <v>60</v>
      </c>
      <c r="B654" s="35">
        <v>34</v>
      </c>
      <c r="C654" s="35">
        <v>60</v>
      </c>
    </row>
    <row r="655" spans="1:3" x14ac:dyDescent="0.3">
      <c r="A655" s="35">
        <v>60</v>
      </c>
      <c r="B655" s="35">
        <v>34</v>
      </c>
      <c r="C655" s="35">
        <v>60</v>
      </c>
    </row>
    <row r="656" spans="1:3" x14ac:dyDescent="0.3">
      <c r="A656" s="35">
        <v>60</v>
      </c>
      <c r="B656" s="35">
        <v>34</v>
      </c>
      <c r="C656" s="35">
        <v>60</v>
      </c>
    </row>
    <row r="657" spans="1:3" x14ac:dyDescent="0.3">
      <c r="A657" s="35">
        <v>60</v>
      </c>
      <c r="B657" s="35">
        <v>33</v>
      </c>
      <c r="C657" s="35">
        <v>60</v>
      </c>
    </row>
    <row r="658" spans="1:3" x14ac:dyDescent="0.3">
      <c r="A658" s="35">
        <v>60</v>
      </c>
      <c r="B658" s="35">
        <v>35</v>
      </c>
      <c r="C658" s="35">
        <v>60</v>
      </c>
    </row>
    <row r="659" spans="1:3" x14ac:dyDescent="0.3">
      <c r="A659" s="35">
        <v>60</v>
      </c>
      <c r="B659" s="35">
        <v>35</v>
      </c>
      <c r="C659" s="35">
        <v>60</v>
      </c>
    </row>
    <row r="660" spans="1:3" x14ac:dyDescent="0.3">
      <c r="A660" s="35">
        <v>60</v>
      </c>
      <c r="B660" s="35">
        <v>36</v>
      </c>
      <c r="C660" s="35">
        <v>60</v>
      </c>
    </row>
    <row r="661" spans="1:3" x14ac:dyDescent="0.3">
      <c r="A661" s="35">
        <v>60</v>
      </c>
      <c r="B661" s="35">
        <v>34</v>
      </c>
      <c r="C661" s="35">
        <v>60</v>
      </c>
    </row>
    <row r="662" spans="1:3" x14ac:dyDescent="0.3">
      <c r="A662" s="35">
        <v>60</v>
      </c>
      <c r="B662" s="35">
        <v>34</v>
      </c>
      <c r="C662" s="35">
        <v>60</v>
      </c>
    </row>
    <row r="663" spans="1:3" x14ac:dyDescent="0.3">
      <c r="A663" s="35">
        <v>60</v>
      </c>
      <c r="B663" s="35">
        <v>34</v>
      </c>
      <c r="C663" s="35">
        <v>60</v>
      </c>
    </row>
    <row r="664" spans="1:3" x14ac:dyDescent="0.3">
      <c r="A664" s="35">
        <v>60</v>
      </c>
      <c r="B664" s="35">
        <v>35</v>
      </c>
      <c r="C664" s="35">
        <v>60</v>
      </c>
    </row>
    <row r="665" spans="1:3" x14ac:dyDescent="0.3">
      <c r="A665" s="35">
        <v>60</v>
      </c>
      <c r="B665" s="35">
        <v>34</v>
      </c>
      <c r="C665" s="35">
        <v>60</v>
      </c>
    </row>
    <row r="666" spans="1:3" x14ac:dyDescent="0.3">
      <c r="A666" s="35">
        <v>60</v>
      </c>
      <c r="B666" s="35">
        <v>35</v>
      </c>
      <c r="C666" s="35">
        <v>60</v>
      </c>
    </row>
    <row r="667" spans="1:3" x14ac:dyDescent="0.3">
      <c r="A667" s="35">
        <v>60</v>
      </c>
      <c r="B667" s="35">
        <v>34</v>
      </c>
      <c r="C667" s="35">
        <v>60</v>
      </c>
    </row>
    <row r="668" spans="1:3" x14ac:dyDescent="0.3">
      <c r="A668" s="35">
        <v>60</v>
      </c>
      <c r="B668" s="35">
        <v>35</v>
      </c>
      <c r="C668" s="35">
        <v>60</v>
      </c>
    </row>
    <row r="669" spans="1:3" x14ac:dyDescent="0.3">
      <c r="A669" s="35">
        <v>60</v>
      </c>
      <c r="B669" s="35">
        <v>35</v>
      </c>
      <c r="C669" s="35">
        <v>60</v>
      </c>
    </row>
    <row r="670" spans="1:3" x14ac:dyDescent="0.3">
      <c r="A670" s="35">
        <v>60</v>
      </c>
      <c r="B670" s="35">
        <v>35</v>
      </c>
      <c r="C670" s="35">
        <v>60</v>
      </c>
    </row>
    <row r="671" spans="1:3" x14ac:dyDescent="0.3">
      <c r="A671" s="35">
        <v>60</v>
      </c>
      <c r="B671" s="35">
        <v>35</v>
      </c>
      <c r="C671" s="35">
        <v>60</v>
      </c>
    </row>
    <row r="672" spans="1:3" x14ac:dyDescent="0.3">
      <c r="A672" s="35">
        <v>60</v>
      </c>
      <c r="B672" s="35">
        <v>36</v>
      </c>
      <c r="C672" s="35">
        <v>60</v>
      </c>
    </row>
    <row r="673" spans="1:3" x14ac:dyDescent="0.3">
      <c r="A673" s="35">
        <v>60</v>
      </c>
      <c r="B673" s="35">
        <v>34</v>
      </c>
      <c r="C673" s="35">
        <v>60</v>
      </c>
    </row>
    <row r="674" spans="1:3" x14ac:dyDescent="0.3">
      <c r="A674" s="35">
        <v>60</v>
      </c>
      <c r="B674" s="35">
        <v>34</v>
      </c>
      <c r="C674" s="35">
        <v>60</v>
      </c>
    </row>
    <row r="675" spans="1:3" x14ac:dyDescent="0.3">
      <c r="A675" s="35">
        <v>60</v>
      </c>
      <c r="B675" s="35">
        <v>36</v>
      </c>
      <c r="C675" s="35">
        <v>60</v>
      </c>
    </row>
    <row r="676" spans="1:3" x14ac:dyDescent="0.3">
      <c r="A676" s="35">
        <v>60</v>
      </c>
      <c r="B676" s="35">
        <v>34</v>
      </c>
      <c r="C676" s="35">
        <v>60</v>
      </c>
    </row>
    <row r="677" spans="1:3" x14ac:dyDescent="0.3">
      <c r="A677" s="35">
        <v>59</v>
      </c>
      <c r="B677" s="35">
        <v>32</v>
      </c>
      <c r="C677" s="35">
        <v>59</v>
      </c>
    </row>
    <row r="678" spans="1:3" x14ac:dyDescent="0.3">
      <c r="A678" s="35">
        <v>59</v>
      </c>
      <c r="B678" s="35">
        <v>35</v>
      </c>
      <c r="C678" s="35">
        <v>59</v>
      </c>
    </row>
    <row r="679" spans="1:3" x14ac:dyDescent="0.3">
      <c r="A679" s="35">
        <v>59</v>
      </c>
      <c r="B679" s="35">
        <v>35</v>
      </c>
      <c r="C679" s="35">
        <v>59</v>
      </c>
    </row>
    <row r="680" spans="1:3" x14ac:dyDescent="0.3">
      <c r="A680" s="35">
        <v>59</v>
      </c>
      <c r="B680" s="35">
        <v>35</v>
      </c>
      <c r="C680" s="35">
        <v>59</v>
      </c>
    </row>
    <row r="681" spans="1:3" x14ac:dyDescent="0.3">
      <c r="A681" s="35">
        <v>59</v>
      </c>
      <c r="B681" s="35">
        <v>32</v>
      </c>
      <c r="C681" s="35">
        <v>59</v>
      </c>
    </row>
    <row r="682" spans="1:3" x14ac:dyDescent="0.3">
      <c r="A682" s="35">
        <v>59</v>
      </c>
      <c r="B682" s="35">
        <v>34</v>
      </c>
      <c r="C682" s="35">
        <v>59</v>
      </c>
    </row>
    <row r="683" spans="1:3" x14ac:dyDescent="0.3">
      <c r="A683" s="35">
        <v>59</v>
      </c>
      <c r="B683" s="35">
        <v>35</v>
      </c>
      <c r="C683" s="35">
        <v>59</v>
      </c>
    </row>
    <row r="684" spans="1:3" x14ac:dyDescent="0.3">
      <c r="A684" s="35">
        <v>59</v>
      </c>
      <c r="B684" s="35">
        <v>35</v>
      </c>
      <c r="C684" s="35">
        <v>59</v>
      </c>
    </row>
    <row r="685" spans="1:3" x14ac:dyDescent="0.3">
      <c r="A685" s="35">
        <v>59</v>
      </c>
      <c r="B685" s="35">
        <v>34</v>
      </c>
      <c r="C685" s="35">
        <v>59</v>
      </c>
    </row>
    <row r="686" spans="1:3" x14ac:dyDescent="0.3">
      <c r="A686" s="35">
        <v>59</v>
      </c>
      <c r="B686" s="35">
        <v>33</v>
      </c>
      <c r="C686" s="35">
        <v>59</v>
      </c>
    </row>
    <row r="687" spans="1:3" x14ac:dyDescent="0.3">
      <c r="A687" s="35">
        <v>59</v>
      </c>
      <c r="B687" s="35">
        <v>34</v>
      </c>
      <c r="C687" s="35">
        <v>59</v>
      </c>
    </row>
    <row r="688" spans="1:3" x14ac:dyDescent="0.3">
      <c r="A688" s="35">
        <v>59</v>
      </c>
      <c r="B688" s="35">
        <v>33</v>
      </c>
      <c r="C688" s="35">
        <v>59</v>
      </c>
    </row>
    <row r="689" spans="1:3" x14ac:dyDescent="0.3">
      <c r="A689" s="35">
        <v>59</v>
      </c>
      <c r="B689" s="35">
        <v>34</v>
      </c>
      <c r="C689" s="35">
        <v>59</v>
      </c>
    </row>
    <row r="690" spans="1:3" x14ac:dyDescent="0.3">
      <c r="A690" s="35">
        <v>59</v>
      </c>
      <c r="B690" s="35">
        <v>34</v>
      </c>
      <c r="C690" s="35">
        <v>59</v>
      </c>
    </row>
    <row r="691" spans="1:3" x14ac:dyDescent="0.3">
      <c r="A691" s="35">
        <v>59</v>
      </c>
      <c r="B691" s="35">
        <v>34</v>
      </c>
      <c r="C691" s="35">
        <v>59</v>
      </c>
    </row>
    <row r="692" spans="1:3" x14ac:dyDescent="0.3">
      <c r="A692" s="35">
        <v>59</v>
      </c>
      <c r="B692" s="35">
        <v>33</v>
      </c>
      <c r="C692" s="35">
        <v>59</v>
      </c>
    </row>
    <row r="693" spans="1:3" x14ac:dyDescent="0.3">
      <c r="A693" s="35">
        <v>59</v>
      </c>
      <c r="B693" s="35">
        <v>34</v>
      </c>
      <c r="C693" s="35">
        <v>59</v>
      </c>
    </row>
    <row r="694" spans="1:3" x14ac:dyDescent="0.3">
      <c r="A694" s="35">
        <v>59</v>
      </c>
      <c r="B694" s="35">
        <v>35</v>
      </c>
      <c r="C694" s="35">
        <v>59</v>
      </c>
    </row>
    <row r="695" spans="1:3" x14ac:dyDescent="0.3">
      <c r="A695" s="35">
        <v>59</v>
      </c>
      <c r="B695" s="35">
        <v>35</v>
      </c>
      <c r="C695" s="35">
        <v>59</v>
      </c>
    </row>
    <row r="696" spans="1:3" x14ac:dyDescent="0.3">
      <c r="A696" s="35">
        <v>59</v>
      </c>
      <c r="B696" s="35">
        <v>34</v>
      </c>
      <c r="C696" s="35">
        <v>59</v>
      </c>
    </row>
    <row r="697" spans="1:3" x14ac:dyDescent="0.3">
      <c r="A697" s="35">
        <v>59</v>
      </c>
      <c r="B697" s="35">
        <v>34</v>
      </c>
      <c r="C697" s="35">
        <v>59</v>
      </c>
    </row>
    <row r="698" spans="1:3" x14ac:dyDescent="0.3">
      <c r="A698" s="35">
        <v>59</v>
      </c>
      <c r="B698" s="35">
        <v>35</v>
      </c>
      <c r="C698" s="35">
        <v>59</v>
      </c>
    </row>
    <row r="699" spans="1:3" x14ac:dyDescent="0.3">
      <c r="A699" s="35">
        <v>59</v>
      </c>
      <c r="B699" s="35">
        <v>35</v>
      </c>
      <c r="C699" s="35">
        <v>59</v>
      </c>
    </row>
    <row r="700" spans="1:3" x14ac:dyDescent="0.3">
      <c r="A700" s="35">
        <v>59</v>
      </c>
      <c r="B700" s="35">
        <v>35</v>
      </c>
      <c r="C700" s="35">
        <v>59</v>
      </c>
    </row>
    <row r="701" spans="1:3" x14ac:dyDescent="0.3">
      <c r="A701" s="35">
        <v>59</v>
      </c>
      <c r="B701" s="35">
        <v>35</v>
      </c>
      <c r="C701" s="35">
        <v>59</v>
      </c>
    </row>
    <row r="702" spans="1:3" x14ac:dyDescent="0.3">
      <c r="A702" s="35">
        <v>59</v>
      </c>
      <c r="B702" s="35">
        <v>34</v>
      </c>
      <c r="C702" s="35">
        <v>59</v>
      </c>
    </row>
    <row r="703" spans="1:3" x14ac:dyDescent="0.3">
      <c r="A703" s="35">
        <v>59</v>
      </c>
      <c r="B703" s="35">
        <v>33</v>
      </c>
      <c r="C703" s="35">
        <v>59</v>
      </c>
    </row>
    <row r="704" spans="1:3" x14ac:dyDescent="0.3">
      <c r="A704" s="35">
        <v>59</v>
      </c>
      <c r="B704" s="35">
        <v>33</v>
      </c>
      <c r="C704" s="35">
        <v>59</v>
      </c>
    </row>
    <row r="705" spans="1:3" x14ac:dyDescent="0.3">
      <c r="A705" s="35">
        <v>59</v>
      </c>
      <c r="B705" s="35">
        <v>29</v>
      </c>
      <c r="C705" s="35">
        <v>59</v>
      </c>
    </row>
    <row r="706" spans="1:3" x14ac:dyDescent="0.3">
      <c r="A706" s="35">
        <v>59</v>
      </c>
      <c r="B706" s="35">
        <v>34</v>
      </c>
      <c r="C706" s="35">
        <v>59</v>
      </c>
    </row>
    <row r="707" spans="1:3" x14ac:dyDescent="0.3">
      <c r="A707" s="35">
        <v>59</v>
      </c>
      <c r="B707" s="35">
        <v>35</v>
      </c>
      <c r="C707" s="35">
        <v>59</v>
      </c>
    </row>
    <row r="708" spans="1:3" x14ac:dyDescent="0.3">
      <c r="A708" s="35">
        <v>59</v>
      </c>
      <c r="B708" s="35">
        <v>35</v>
      </c>
      <c r="C708" s="35">
        <v>59</v>
      </c>
    </row>
    <row r="709" spans="1:3" x14ac:dyDescent="0.3">
      <c r="A709" s="35">
        <v>59</v>
      </c>
      <c r="B709" s="35">
        <v>34</v>
      </c>
      <c r="C709" s="35">
        <v>59</v>
      </c>
    </row>
    <row r="710" spans="1:3" x14ac:dyDescent="0.3">
      <c r="A710" s="35">
        <v>59</v>
      </c>
      <c r="B710" s="35">
        <v>33</v>
      </c>
      <c r="C710" s="35">
        <v>59</v>
      </c>
    </row>
    <row r="711" spans="1:3" x14ac:dyDescent="0.3">
      <c r="A711" s="35">
        <v>59</v>
      </c>
      <c r="B711" s="35">
        <v>35</v>
      </c>
      <c r="C711" s="35">
        <v>59</v>
      </c>
    </row>
    <row r="712" spans="1:3" x14ac:dyDescent="0.3">
      <c r="A712" s="35">
        <v>59</v>
      </c>
      <c r="B712" s="35">
        <v>33</v>
      </c>
      <c r="C712" s="35">
        <v>59</v>
      </c>
    </row>
    <row r="713" spans="1:3" x14ac:dyDescent="0.3">
      <c r="A713" s="35">
        <v>59</v>
      </c>
      <c r="B713" s="35">
        <v>33</v>
      </c>
      <c r="C713" s="35">
        <v>59</v>
      </c>
    </row>
    <row r="714" spans="1:3" x14ac:dyDescent="0.3">
      <c r="A714" s="35">
        <v>59</v>
      </c>
      <c r="B714" s="35">
        <v>34</v>
      </c>
      <c r="C714" s="35">
        <v>59</v>
      </c>
    </row>
    <row r="715" spans="1:3" x14ac:dyDescent="0.3">
      <c r="A715" s="35">
        <v>59</v>
      </c>
      <c r="B715" s="35">
        <v>35</v>
      </c>
      <c r="C715" s="35">
        <v>59</v>
      </c>
    </row>
    <row r="716" spans="1:3" x14ac:dyDescent="0.3">
      <c r="A716" s="35">
        <v>59</v>
      </c>
      <c r="B716" s="35">
        <v>34</v>
      </c>
      <c r="C716" s="35">
        <v>59</v>
      </c>
    </row>
    <row r="717" spans="1:3" x14ac:dyDescent="0.3">
      <c r="A717" s="35">
        <v>59</v>
      </c>
      <c r="B717" s="35">
        <v>33</v>
      </c>
      <c r="C717" s="35">
        <v>59</v>
      </c>
    </row>
    <row r="718" spans="1:3" x14ac:dyDescent="0.3">
      <c r="A718" s="35">
        <v>59</v>
      </c>
      <c r="B718" s="35">
        <v>33</v>
      </c>
      <c r="C718" s="35">
        <v>59</v>
      </c>
    </row>
    <row r="719" spans="1:3" x14ac:dyDescent="0.3">
      <c r="A719" s="35">
        <v>59</v>
      </c>
      <c r="B719" s="35">
        <v>29</v>
      </c>
      <c r="C719" s="35">
        <v>59</v>
      </c>
    </row>
    <row r="720" spans="1:3" x14ac:dyDescent="0.3">
      <c r="A720" s="35">
        <v>59</v>
      </c>
      <c r="B720" s="35">
        <v>33</v>
      </c>
      <c r="C720" s="35">
        <v>59</v>
      </c>
    </row>
    <row r="721" spans="1:3" x14ac:dyDescent="0.3">
      <c r="A721" s="35">
        <v>59</v>
      </c>
      <c r="B721" s="35">
        <v>35</v>
      </c>
      <c r="C721" s="35">
        <v>59</v>
      </c>
    </row>
    <row r="722" spans="1:3" x14ac:dyDescent="0.3">
      <c r="A722" s="35">
        <v>59</v>
      </c>
      <c r="B722" s="35">
        <v>34</v>
      </c>
      <c r="C722" s="35">
        <v>59</v>
      </c>
    </row>
    <row r="723" spans="1:3" x14ac:dyDescent="0.3">
      <c r="A723" s="35">
        <v>59</v>
      </c>
      <c r="B723" s="35">
        <v>33</v>
      </c>
      <c r="C723" s="35">
        <v>59</v>
      </c>
    </row>
    <row r="724" spans="1:3" x14ac:dyDescent="0.3">
      <c r="A724" s="35">
        <v>59</v>
      </c>
      <c r="B724" s="35">
        <v>33</v>
      </c>
      <c r="C724" s="35">
        <v>59</v>
      </c>
    </row>
    <row r="725" spans="1:3" x14ac:dyDescent="0.3">
      <c r="A725" s="35">
        <v>59</v>
      </c>
      <c r="B725" s="35">
        <v>35</v>
      </c>
      <c r="C725" s="35">
        <v>59</v>
      </c>
    </row>
    <row r="726" spans="1:3" x14ac:dyDescent="0.3">
      <c r="A726" s="35">
        <v>59</v>
      </c>
      <c r="B726" s="35">
        <v>35</v>
      </c>
      <c r="C726" s="35">
        <v>59</v>
      </c>
    </row>
    <row r="727" spans="1:3" x14ac:dyDescent="0.3">
      <c r="A727" s="35">
        <v>59</v>
      </c>
      <c r="B727" s="35">
        <v>35</v>
      </c>
      <c r="C727" s="35">
        <v>59</v>
      </c>
    </row>
    <row r="728" spans="1:3" x14ac:dyDescent="0.3">
      <c r="A728" s="35">
        <v>59</v>
      </c>
      <c r="B728" s="35">
        <v>33</v>
      </c>
      <c r="C728" s="35">
        <v>59</v>
      </c>
    </row>
    <row r="729" spans="1:3" x14ac:dyDescent="0.3">
      <c r="A729" s="35">
        <v>59</v>
      </c>
      <c r="B729" s="35">
        <v>33</v>
      </c>
      <c r="C729" s="35">
        <v>59</v>
      </c>
    </row>
    <row r="730" spans="1:3" x14ac:dyDescent="0.3">
      <c r="A730" s="35">
        <v>59</v>
      </c>
      <c r="B730" s="35">
        <v>35</v>
      </c>
      <c r="C730" s="35">
        <v>59</v>
      </c>
    </row>
    <row r="731" spans="1:3" x14ac:dyDescent="0.3">
      <c r="A731" s="35">
        <v>59</v>
      </c>
      <c r="B731" s="35">
        <v>35</v>
      </c>
      <c r="C731" s="35">
        <v>59</v>
      </c>
    </row>
    <row r="732" spans="1:3" x14ac:dyDescent="0.3">
      <c r="A732" s="35">
        <v>59</v>
      </c>
      <c r="B732" s="35">
        <v>33</v>
      </c>
      <c r="C732" s="35">
        <v>59</v>
      </c>
    </row>
    <row r="733" spans="1:3" x14ac:dyDescent="0.3">
      <c r="A733" s="35">
        <v>59</v>
      </c>
      <c r="B733" s="35">
        <v>35</v>
      </c>
      <c r="C733" s="35">
        <v>59</v>
      </c>
    </row>
    <row r="734" spans="1:3" x14ac:dyDescent="0.3">
      <c r="A734" s="35">
        <v>59</v>
      </c>
      <c r="B734" s="35">
        <v>35</v>
      </c>
      <c r="C734" s="35">
        <v>59</v>
      </c>
    </row>
    <row r="735" spans="1:3" x14ac:dyDescent="0.3">
      <c r="A735" s="35">
        <v>59</v>
      </c>
      <c r="B735" s="35">
        <v>35</v>
      </c>
      <c r="C735" s="35">
        <v>59</v>
      </c>
    </row>
    <row r="736" spans="1:3" x14ac:dyDescent="0.3">
      <c r="A736" s="35">
        <v>59</v>
      </c>
      <c r="B736" s="35">
        <v>35</v>
      </c>
      <c r="C736" s="35">
        <v>59</v>
      </c>
    </row>
    <row r="737" spans="1:3" x14ac:dyDescent="0.3">
      <c r="A737" s="35">
        <v>59</v>
      </c>
      <c r="B737" s="35">
        <v>34</v>
      </c>
      <c r="C737" s="35">
        <v>59</v>
      </c>
    </row>
    <row r="738" spans="1:3" x14ac:dyDescent="0.3">
      <c r="A738" s="35">
        <v>59</v>
      </c>
      <c r="B738" s="35">
        <v>35</v>
      </c>
      <c r="C738" s="35">
        <v>59</v>
      </c>
    </row>
    <row r="739" spans="1:3" x14ac:dyDescent="0.3">
      <c r="A739" s="35">
        <v>59</v>
      </c>
      <c r="B739" s="35">
        <v>34</v>
      </c>
      <c r="C739" s="35">
        <v>59</v>
      </c>
    </row>
    <row r="740" spans="1:3" x14ac:dyDescent="0.3">
      <c r="A740" s="35">
        <v>59</v>
      </c>
      <c r="B740" s="35">
        <v>33</v>
      </c>
      <c r="C740" s="35">
        <v>59</v>
      </c>
    </row>
    <row r="741" spans="1:3" x14ac:dyDescent="0.3">
      <c r="A741" s="35">
        <v>59</v>
      </c>
      <c r="B741" s="35">
        <v>33</v>
      </c>
      <c r="C741" s="35">
        <v>59</v>
      </c>
    </row>
    <row r="742" spans="1:3" x14ac:dyDescent="0.3">
      <c r="A742" s="35">
        <v>59</v>
      </c>
      <c r="B742" s="35">
        <v>33</v>
      </c>
      <c r="C742" s="35">
        <v>59</v>
      </c>
    </row>
    <row r="743" spans="1:3" x14ac:dyDescent="0.3">
      <c r="A743" s="35">
        <v>59</v>
      </c>
      <c r="B743" s="35">
        <v>33</v>
      </c>
      <c r="C743" s="35">
        <v>59</v>
      </c>
    </row>
    <row r="744" spans="1:3" x14ac:dyDescent="0.3">
      <c r="A744" s="35">
        <v>59</v>
      </c>
      <c r="B744" s="35">
        <v>35</v>
      </c>
      <c r="C744" s="35">
        <v>59</v>
      </c>
    </row>
    <row r="745" spans="1:3" x14ac:dyDescent="0.3">
      <c r="A745" s="35">
        <v>59</v>
      </c>
      <c r="B745" s="35">
        <v>35</v>
      </c>
      <c r="C745" s="35">
        <v>59</v>
      </c>
    </row>
    <row r="746" spans="1:3" x14ac:dyDescent="0.3">
      <c r="A746" s="35">
        <v>59</v>
      </c>
      <c r="B746" s="35">
        <v>33</v>
      </c>
      <c r="C746" s="35">
        <v>59</v>
      </c>
    </row>
    <row r="747" spans="1:3" x14ac:dyDescent="0.3">
      <c r="A747" s="35">
        <v>59</v>
      </c>
      <c r="B747" s="35">
        <v>33</v>
      </c>
      <c r="C747" s="35">
        <v>59</v>
      </c>
    </row>
    <row r="748" spans="1:3" x14ac:dyDescent="0.3">
      <c r="A748" s="35">
        <v>59</v>
      </c>
      <c r="B748" s="35">
        <v>33</v>
      </c>
      <c r="C748" s="35">
        <v>59</v>
      </c>
    </row>
    <row r="749" spans="1:3" x14ac:dyDescent="0.3">
      <c r="A749" s="35">
        <v>59</v>
      </c>
      <c r="B749" s="35">
        <v>35</v>
      </c>
      <c r="C749" s="35">
        <v>59</v>
      </c>
    </row>
    <row r="750" spans="1:3" x14ac:dyDescent="0.3">
      <c r="A750" s="35">
        <v>59</v>
      </c>
      <c r="B750" s="35">
        <v>33</v>
      </c>
      <c r="C750" s="35">
        <v>59</v>
      </c>
    </row>
    <row r="751" spans="1:3" x14ac:dyDescent="0.3">
      <c r="A751" s="35">
        <v>59</v>
      </c>
      <c r="B751" s="35">
        <v>33</v>
      </c>
      <c r="C751" s="35">
        <v>59</v>
      </c>
    </row>
    <row r="752" spans="1:3" x14ac:dyDescent="0.3">
      <c r="A752" s="35">
        <v>59</v>
      </c>
      <c r="B752" s="35">
        <v>33</v>
      </c>
      <c r="C752" s="35">
        <v>59</v>
      </c>
    </row>
    <row r="753" spans="1:3" x14ac:dyDescent="0.3">
      <c r="A753" s="35">
        <v>59</v>
      </c>
      <c r="B753" s="35">
        <v>33</v>
      </c>
      <c r="C753" s="35">
        <v>59</v>
      </c>
    </row>
    <row r="754" spans="1:3" x14ac:dyDescent="0.3">
      <c r="A754" s="35">
        <v>59</v>
      </c>
      <c r="B754" s="35">
        <v>35</v>
      </c>
      <c r="C754" s="35">
        <v>59</v>
      </c>
    </row>
    <row r="755" spans="1:3" x14ac:dyDescent="0.3">
      <c r="A755" s="35">
        <v>59</v>
      </c>
      <c r="B755" s="35">
        <v>35</v>
      </c>
      <c r="C755" s="35">
        <v>59</v>
      </c>
    </row>
    <row r="756" spans="1:3" x14ac:dyDescent="0.3">
      <c r="A756" s="35">
        <v>59</v>
      </c>
      <c r="B756" s="35">
        <v>29</v>
      </c>
      <c r="C756" s="35">
        <v>59</v>
      </c>
    </row>
    <row r="757" spans="1:3" x14ac:dyDescent="0.3">
      <c r="A757" s="35">
        <v>59</v>
      </c>
      <c r="B757" s="35">
        <v>35</v>
      </c>
      <c r="C757" s="35">
        <v>59</v>
      </c>
    </row>
    <row r="758" spans="1:3" x14ac:dyDescent="0.3">
      <c r="A758" s="35">
        <v>59</v>
      </c>
      <c r="B758" s="35">
        <v>34</v>
      </c>
      <c r="C758" s="35">
        <v>59</v>
      </c>
    </row>
    <row r="759" spans="1:3" x14ac:dyDescent="0.3">
      <c r="A759" s="35">
        <v>59</v>
      </c>
      <c r="B759" s="35">
        <v>34</v>
      </c>
      <c r="C759" s="35">
        <v>59</v>
      </c>
    </row>
    <row r="760" spans="1:3" x14ac:dyDescent="0.3">
      <c r="A760" s="35">
        <v>59</v>
      </c>
      <c r="B760" s="35">
        <v>35</v>
      </c>
      <c r="C760" s="35">
        <v>59</v>
      </c>
    </row>
    <row r="761" spans="1:3" x14ac:dyDescent="0.3">
      <c r="A761" s="35">
        <v>59</v>
      </c>
      <c r="B761" s="35">
        <v>35</v>
      </c>
      <c r="C761" s="35">
        <v>59</v>
      </c>
    </row>
    <row r="762" spans="1:3" x14ac:dyDescent="0.3">
      <c r="A762" s="35">
        <v>59</v>
      </c>
      <c r="B762" s="35">
        <v>35</v>
      </c>
      <c r="C762" s="35">
        <v>59</v>
      </c>
    </row>
    <row r="763" spans="1:3" x14ac:dyDescent="0.3">
      <c r="A763" s="35">
        <v>59</v>
      </c>
      <c r="B763" s="35">
        <v>33</v>
      </c>
      <c r="C763" s="35">
        <v>59</v>
      </c>
    </row>
    <row r="764" spans="1:3" x14ac:dyDescent="0.3">
      <c r="A764" s="35">
        <v>59</v>
      </c>
      <c r="B764" s="35">
        <v>33</v>
      </c>
      <c r="C764" s="35">
        <v>59</v>
      </c>
    </row>
    <row r="765" spans="1:3" x14ac:dyDescent="0.3">
      <c r="A765" s="35">
        <v>59</v>
      </c>
      <c r="B765" s="35">
        <v>35</v>
      </c>
      <c r="C765" s="35">
        <v>59</v>
      </c>
    </row>
    <row r="766" spans="1:3" x14ac:dyDescent="0.3">
      <c r="A766" s="35">
        <v>59</v>
      </c>
      <c r="B766" s="35">
        <v>35</v>
      </c>
      <c r="C766" s="35">
        <v>59</v>
      </c>
    </row>
    <row r="767" spans="1:3" x14ac:dyDescent="0.3">
      <c r="A767" s="35">
        <v>59</v>
      </c>
      <c r="B767" s="35">
        <v>33</v>
      </c>
      <c r="C767" s="35">
        <v>59</v>
      </c>
    </row>
    <row r="768" spans="1:3" x14ac:dyDescent="0.3">
      <c r="A768" s="35">
        <v>59</v>
      </c>
      <c r="B768" s="35">
        <v>34</v>
      </c>
      <c r="C768" s="35">
        <v>59</v>
      </c>
    </row>
    <row r="769" spans="1:3" x14ac:dyDescent="0.3">
      <c r="A769" s="35">
        <v>59</v>
      </c>
      <c r="B769" s="35">
        <v>33</v>
      </c>
      <c r="C769" s="35">
        <v>59</v>
      </c>
    </row>
    <row r="770" spans="1:3" x14ac:dyDescent="0.3">
      <c r="A770" s="35">
        <v>59</v>
      </c>
      <c r="B770" s="35">
        <v>34</v>
      </c>
      <c r="C770" s="35">
        <v>59</v>
      </c>
    </row>
    <row r="771" spans="1:3" x14ac:dyDescent="0.3">
      <c r="A771" s="35">
        <v>59</v>
      </c>
      <c r="B771" s="35">
        <v>35</v>
      </c>
      <c r="C771" s="35">
        <v>59</v>
      </c>
    </row>
    <row r="772" spans="1:3" x14ac:dyDescent="0.3">
      <c r="A772" s="35">
        <v>59</v>
      </c>
      <c r="B772" s="35">
        <v>34</v>
      </c>
      <c r="C772" s="35">
        <v>59</v>
      </c>
    </row>
    <row r="773" spans="1:3" x14ac:dyDescent="0.3">
      <c r="A773" s="35">
        <v>59</v>
      </c>
      <c r="B773" s="35">
        <v>35</v>
      </c>
      <c r="C773" s="35">
        <v>59</v>
      </c>
    </row>
    <row r="774" spans="1:3" x14ac:dyDescent="0.3">
      <c r="A774" s="35">
        <v>59</v>
      </c>
      <c r="B774" s="35">
        <v>35</v>
      </c>
      <c r="C774" s="35">
        <v>59</v>
      </c>
    </row>
    <row r="775" spans="1:3" x14ac:dyDescent="0.3">
      <c r="A775" s="35">
        <v>59</v>
      </c>
      <c r="B775" s="35">
        <v>34</v>
      </c>
      <c r="C775" s="35">
        <v>59</v>
      </c>
    </row>
    <row r="776" spans="1:3" x14ac:dyDescent="0.3">
      <c r="A776" s="35">
        <v>59</v>
      </c>
      <c r="B776" s="35">
        <v>34</v>
      </c>
      <c r="C776" s="35">
        <v>59</v>
      </c>
    </row>
    <row r="777" spans="1:3" x14ac:dyDescent="0.3">
      <c r="A777" s="35">
        <v>59</v>
      </c>
      <c r="B777" s="35">
        <v>35</v>
      </c>
      <c r="C777" s="35">
        <v>59</v>
      </c>
    </row>
    <row r="778" spans="1:3" x14ac:dyDescent="0.3">
      <c r="A778" s="35">
        <v>59</v>
      </c>
      <c r="B778" s="35">
        <v>34</v>
      </c>
      <c r="C778" s="35">
        <v>59</v>
      </c>
    </row>
    <row r="779" spans="1:3" x14ac:dyDescent="0.3">
      <c r="A779" s="35">
        <v>59</v>
      </c>
      <c r="B779" s="35">
        <v>35</v>
      </c>
      <c r="C779" s="35">
        <v>59</v>
      </c>
    </row>
    <row r="780" spans="1:3" x14ac:dyDescent="0.3">
      <c r="A780" s="35">
        <v>59</v>
      </c>
      <c r="B780" s="35">
        <v>33</v>
      </c>
      <c r="C780" s="35">
        <v>59</v>
      </c>
    </row>
    <row r="781" spans="1:3" x14ac:dyDescent="0.3">
      <c r="A781" s="35">
        <v>59</v>
      </c>
      <c r="B781" s="35">
        <v>35</v>
      </c>
      <c r="C781" s="35">
        <v>59</v>
      </c>
    </row>
    <row r="782" spans="1:3" x14ac:dyDescent="0.3">
      <c r="A782" s="35">
        <v>59</v>
      </c>
      <c r="B782" s="35">
        <v>33</v>
      </c>
      <c r="C782" s="35">
        <v>59</v>
      </c>
    </row>
    <row r="783" spans="1:3" x14ac:dyDescent="0.3">
      <c r="A783" s="35">
        <v>59</v>
      </c>
      <c r="B783" s="35">
        <v>35</v>
      </c>
      <c r="C783" s="35">
        <v>59</v>
      </c>
    </row>
    <row r="784" spans="1:3" x14ac:dyDescent="0.3">
      <c r="A784" s="35">
        <v>59</v>
      </c>
      <c r="B784" s="35">
        <v>33</v>
      </c>
      <c r="C784" s="35">
        <v>59</v>
      </c>
    </row>
    <row r="785" spans="1:3" x14ac:dyDescent="0.3">
      <c r="A785" s="35">
        <v>59</v>
      </c>
      <c r="B785" s="35">
        <v>33</v>
      </c>
      <c r="C785" s="35">
        <v>59</v>
      </c>
    </row>
    <row r="786" spans="1:3" x14ac:dyDescent="0.3">
      <c r="A786" s="35">
        <v>59</v>
      </c>
      <c r="B786" s="35">
        <v>35</v>
      </c>
      <c r="C786" s="35">
        <v>59</v>
      </c>
    </row>
    <row r="787" spans="1:3" x14ac:dyDescent="0.3">
      <c r="A787" s="35">
        <v>59</v>
      </c>
      <c r="B787" s="35">
        <v>34</v>
      </c>
      <c r="C787" s="35">
        <v>59</v>
      </c>
    </row>
    <row r="788" spans="1:3" x14ac:dyDescent="0.3">
      <c r="A788" s="35">
        <v>59</v>
      </c>
      <c r="B788" s="35">
        <v>34</v>
      </c>
      <c r="C788" s="35">
        <v>59</v>
      </c>
    </row>
    <row r="789" spans="1:3" x14ac:dyDescent="0.3">
      <c r="A789" s="35">
        <v>59</v>
      </c>
      <c r="B789" s="35">
        <v>35</v>
      </c>
      <c r="C789" s="35">
        <v>59</v>
      </c>
    </row>
    <row r="790" spans="1:3" x14ac:dyDescent="0.3">
      <c r="A790" s="35">
        <v>59</v>
      </c>
      <c r="B790" s="35">
        <v>33</v>
      </c>
      <c r="C790" s="35">
        <v>59</v>
      </c>
    </row>
    <row r="791" spans="1:3" x14ac:dyDescent="0.3">
      <c r="A791" s="35">
        <v>59</v>
      </c>
      <c r="B791" s="35">
        <v>34</v>
      </c>
      <c r="C791" s="35">
        <v>59</v>
      </c>
    </row>
    <row r="792" spans="1:3" x14ac:dyDescent="0.3">
      <c r="A792" s="35">
        <v>59</v>
      </c>
      <c r="B792" s="35">
        <v>33</v>
      </c>
      <c r="C792" s="35">
        <v>59</v>
      </c>
    </row>
    <row r="793" spans="1:3" x14ac:dyDescent="0.3">
      <c r="A793" s="35">
        <v>59</v>
      </c>
      <c r="B793" s="35">
        <v>35</v>
      </c>
      <c r="C793" s="35">
        <v>59</v>
      </c>
    </row>
    <row r="794" spans="1:3" x14ac:dyDescent="0.3">
      <c r="A794" s="35">
        <v>59</v>
      </c>
      <c r="B794" s="35">
        <v>35</v>
      </c>
      <c r="C794" s="35">
        <v>59</v>
      </c>
    </row>
    <row r="795" spans="1:3" x14ac:dyDescent="0.3">
      <c r="A795" s="35">
        <v>59</v>
      </c>
      <c r="B795" s="35">
        <v>35</v>
      </c>
      <c r="C795" s="35">
        <v>59</v>
      </c>
    </row>
    <row r="796" spans="1:3" x14ac:dyDescent="0.3">
      <c r="A796" s="35">
        <v>59</v>
      </c>
      <c r="B796" s="35">
        <v>34</v>
      </c>
      <c r="C796" s="35">
        <v>59</v>
      </c>
    </row>
    <row r="797" spans="1:3" x14ac:dyDescent="0.3">
      <c r="A797" s="35">
        <v>59</v>
      </c>
      <c r="B797" s="35">
        <v>34</v>
      </c>
      <c r="C797" s="35">
        <v>59</v>
      </c>
    </row>
    <row r="798" spans="1:3" x14ac:dyDescent="0.3">
      <c r="A798" s="35">
        <v>59</v>
      </c>
      <c r="B798" s="35">
        <v>35</v>
      </c>
      <c r="C798" s="35">
        <v>59</v>
      </c>
    </row>
    <row r="799" spans="1:3" x14ac:dyDescent="0.3">
      <c r="A799" s="35">
        <v>59</v>
      </c>
      <c r="B799" s="35">
        <v>35</v>
      </c>
      <c r="C799" s="35">
        <v>59</v>
      </c>
    </row>
    <row r="800" spans="1:3" x14ac:dyDescent="0.3">
      <c r="A800" s="35">
        <v>59</v>
      </c>
      <c r="B800" s="35">
        <v>35</v>
      </c>
      <c r="C800" s="35">
        <v>59</v>
      </c>
    </row>
    <row r="801" spans="1:3" x14ac:dyDescent="0.3">
      <c r="A801" s="35">
        <v>59</v>
      </c>
      <c r="B801" s="35">
        <v>35</v>
      </c>
      <c r="C801" s="35">
        <v>59</v>
      </c>
    </row>
    <row r="802" spans="1:3" x14ac:dyDescent="0.3">
      <c r="A802" s="35">
        <v>59</v>
      </c>
      <c r="B802" s="35">
        <v>35</v>
      </c>
      <c r="C802" s="35">
        <v>59</v>
      </c>
    </row>
    <row r="803" spans="1:3" x14ac:dyDescent="0.3">
      <c r="A803" s="35">
        <v>59</v>
      </c>
      <c r="B803" s="35">
        <v>35</v>
      </c>
      <c r="C803" s="35">
        <v>59</v>
      </c>
    </row>
    <row r="804" spans="1:3" x14ac:dyDescent="0.3">
      <c r="A804" s="35">
        <v>59</v>
      </c>
      <c r="B804" s="35">
        <v>35</v>
      </c>
      <c r="C804" s="35">
        <v>59</v>
      </c>
    </row>
    <row r="805" spans="1:3" x14ac:dyDescent="0.3">
      <c r="A805" s="35">
        <v>59</v>
      </c>
      <c r="B805" s="35">
        <v>35</v>
      </c>
      <c r="C805" s="35">
        <v>59</v>
      </c>
    </row>
    <row r="806" spans="1:3" x14ac:dyDescent="0.3">
      <c r="A806" s="35">
        <v>59</v>
      </c>
      <c r="B806" s="35">
        <v>35</v>
      </c>
      <c r="C806" s="35">
        <v>59</v>
      </c>
    </row>
    <row r="807" spans="1:3" x14ac:dyDescent="0.3">
      <c r="A807" s="35">
        <v>59</v>
      </c>
      <c r="B807" s="35">
        <v>33</v>
      </c>
      <c r="C807" s="35">
        <v>59</v>
      </c>
    </row>
    <row r="808" spans="1:3" x14ac:dyDescent="0.3">
      <c r="A808" s="35">
        <v>59</v>
      </c>
      <c r="B808" s="35">
        <v>33</v>
      </c>
      <c r="C808" s="35">
        <v>59</v>
      </c>
    </row>
    <row r="809" spans="1:3" x14ac:dyDescent="0.3">
      <c r="A809" s="35">
        <v>58</v>
      </c>
      <c r="B809" s="35">
        <v>32</v>
      </c>
      <c r="C809" s="35">
        <v>58</v>
      </c>
    </row>
    <row r="810" spans="1:3" x14ac:dyDescent="0.3">
      <c r="A810" s="35">
        <v>58</v>
      </c>
      <c r="B810" s="35">
        <v>34</v>
      </c>
      <c r="C810" s="35">
        <v>58</v>
      </c>
    </row>
    <row r="811" spans="1:3" x14ac:dyDescent="0.3">
      <c r="A811" s="35">
        <v>58</v>
      </c>
      <c r="B811" s="35">
        <v>33</v>
      </c>
      <c r="C811" s="35">
        <v>58</v>
      </c>
    </row>
    <row r="812" spans="1:3" x14ac:dyDescent="0.3">
      <c r="A812" s="35">
        <v>58</v>
      </c>
      <c r="B812" s="35">
        <v>32</v>
      </c>
      <c r="C812" s="35">
        <v>58</v>
      </c>
    </row>
    <row r="813" spans="1:3" x14ac:dyDescent="0.3">
      <c r="A813" s="35">
        <v>58</v>
      </c>
      <c r="B813" s="35">
        <v>34</v>
      </c>
      <c r="C813" s="35">
        <v>58</v>
      </c>
    </row>
    <row r="814" spans="1:3" x14ac:dyDescent="0.3">
      <c r="A814" s="35">
        <v>58</v>
      </c>
      <c r="B814" s="35">
        <v>33</v>
      </c>
      <c r="C814" s="35">
        <v>58</v>
      </c>
    </row>
    <row r="815" spans="1:3" x14ac:dyDescent="0.3">
      <c r="A815" s="35">
        <v>58</v>
      </c>
      <c r="B815" s="35">
        <v>34</v>
      </c>
      <c r="C815" s="35">
        <v>58</v>
      </c>
    </row>
    <row r="816" spans="1:3" x14ac:dyDescent="0.3">
      <c r="A816" s="35">
        <v>58</v>
      </c>
      <c r="B816" s="35">
        <v>34</v>
      </c>
      <c r="C816" s="35">
        <v>58</v>
      </c>
    </row>
    <row r="817" spans="1:3" x14ac:dyDescent="0.3">
      <c r="A817" s="35">
        <v>58</v>
      </c>
      <c r="B817" s="35">
        <v>32</v>
      </c>
      <c r="C817" s="35">
        <v>58</v>
      </c>
    </row>
    <row r="818" spans="1:3" x14ac:dyDescent="0.3">
      <c r="A818" s="35">
        <v>58</v>
      </c>
      <c r="B818" s="35">
        <v>32</v>
      </c>
      <c r="C818" s="35">
        <v>58</v>
      </c>
    </row>
    <row r="819" spans="1:3" x14ac:dyDescent="0.3">
      <c r="A819" s="35">
        <v>58</v>
      </c>
      <c r="B819" s="35">
        <v>34</v>
      </c>
      <c r="C819" s="35">
        <v>58</v>
      </c>
    </row>
    <row r="820" spans="1:3" x14ac:dyDescent="0.3">
      <c r="A820" s="35">
        <v>58</v>
      </c>
      <c r="B820" s="35">
        <v>32</v>
      </c>
      <c r="C820" s="35">
        <v>58</v>
      </c>
    </row>
    <row r="821" spans="1:3" x14ac:dyDescent="0.3">
      <c r="A821" s="35">
        <v>58</v>
      </c>
      <c r="B821" s="35">
        <v>33</v>
      </c>
      <c r="C821" s="35">
        <v>58</v>
      </c>
    </row>
    <row r="822" spans="1:3" x14ac:dyDescent="0.3">
      <c r="A822" s="35">
        <v>58</v>
      </c>
      <c r="B822" s="35">
        <v>32</v>
      </c>
      <c r="C822" s="35">
        <v>58</v>
      </c>
    </row>
    <row r="823" spans="1:3" x14ac:dyDescent="0.3">
      <c r="A823" s="35">
        <v>58</v>
      </c>
      <c r="B823" s="35">
        <v>28</v>
      </c>
      <c r="C823" s="35">
        <v>58</v>
      </c>
    </row>
    <row r="824" spans="1:3" x14ac:dyDescent="0.3">
      <c r="A824" s="35">
        <v>58</v>
      </c>
      <c r="B824" s="35">
        <v>32</v>
      </c>
      <c r="C824" s="35">
        <v>58</v>
      </c>
    </row>
    <row r="825" spans="1:3" x14ac:dyDescent="0.3">
      <c r="A825" s="35">
        <v>58</v>
      </c>
      <c r="B825" s="35">
        <v>32</v>
      </c>
      <c r="C825" s="35">
        <v>58</v>
      </c>
    </row>
    <row r="826" spans="1:3" x14ac:dyDescent="0.3">
      <c r="A826" s="35">
        <v>58</v>
      </c>
      <c r="B826" s="35">
        <v>33</v>
      </c>
      <c r="C826" s="35">
        <v>58</v>
      </c>
    </row>
    <row r="827" spans="1:3" x14ac:dyDescent="0.3">
      <c r="A827" s="35">
        <v>58</v>
      </c>
      <c r="B827" s="35">
        <v>34</v>
      </c>
      <c r="C827" s="35">
        <v>58</v>
      </c>
    </row>
    <row r="828" spans="1:3" x14ac:dyDescent="0.3">
      <c r="A828" s="35">
        <v>58</v>
      </c>
      <c r="B828" s="35">
        <v>34</v>
      </c>
      <c r="C828" s="35">
        <v>58</v>
      </c>
    </row>
    <row r="829" spans="1:3" x14ac:dyDescent="0.3">
      <c r="A829" s="35">
        <v>58</v>
      </c>
      <c r="B829" s="35">
        <v>32</v>
      </c>
      <c r="C829" s="35">
        <v>58</v>
      </c>
    </row>
    <row r="830" spans="1:3" x14ac:dyDescent="0.3">
      <c r="A830" s="35">
        <v>58</v>
      </c>
      <c r="B830" s="35">
        <v>33</v>
      </c>
      <c r="C830" s="35">
        <v>58</v>
      </c>
    </row>
    <row r="831" spans="1:3" x14ac:dyDescent="0.3">
      <c r="A831" s="35">
        <v>58</v>
      </c>
      <c r="B831" s="35">
        <v>28</v>
      </c>
      <c r="C831" s="35">
        <v>58</v>
      </c>
    </row>
    <row r="832" spans="1:3" x14ac:dyDescent="0.3">
      <c r="A832" s="35">
        <v>58</v>
      </c>
      <c r="B832" s="35">
        <v>34</v>
      </c>
      <c r="C832" s="35">
        <v>58</v>
      </c>
    </row>
    <row r="833" spans="1:3" x14ac:dyDescent="0.3">
      <c r="A833" s="35">
        <v>58</v>
      </c>
      <c r="B833" s="35">
        <v>34</v>
      </c>
      <c r="C833" s="35">
        <v>58</v>
      </c>
    </row>
    <row r="834" spans="1:3" x14ac:dyDescent="0.3">
      <c r="A834" s="35">
        <v>58</v>
      </c>
      <c r="B834" s="35">
        <v>33</v>
      </c>
      <c r="C834" s="35">
        <v>58</v>
      </c>
    </row>
    <row r="835" spans="1:3" x14ac:dyDescent="0.3">
      <c r="A835" s="35">
        <v>58</v>
      </c>
      <c r="B835" s="35">
        <v>32</v>
      </c>
      <c r="C835" s="35">
        <v>58</v>
      </c>
    </row>
    <row r="836" spans="1:3" x14ac:dyDescent="0.3">
      <c r="A836" s="35">
        <v>58</v>
      </c>
      <c r="B836" s="35">
        <v>33</v>
      </c>
      <c r="C836" s="35">
        <v>58</v>
      </c>
    </row>
    <row r="837" spans="1:3" x14ac:dyDescent="0.3">
      <c r="A837" s="35">
        <v>58</v>
      </c>
      <c r="B837" s="35">
        <v>33</v>
      </c>
      <c r="C837" s="35">
        <v>58</v>
      </c>
    </row>
    <row r="838" spans="1:3" x14ac:dyDescent="0.3">
      <c r="A838" s="35">
        <v>58</v>
      </c>
      <c r="B838" s="35">
        <v>33</v>
      </c>
      <c r="C838" s="35">
        <v>58</v>
      </c>
    </row>
    <row r="839" spans="1:3" x14ac:dyDescent="0.3">
      <c r="A839" s="35">
        <v>58</v>
      </c>
      <c r="B839" s="35">
        <v>32</v>
      </c>
      <c r="C839" s="35">
        <v>58</v>
      </c>
    </row>
    <row r="840" spans="1:3" x14ac:dyDescent="0.3">
      <c r="A840" s="35">
        <v>58</v>
      </c>
      <c r="B840" s="35">
        <v>33</v>
      </c>
      <c r="C840" s="35">
        <v>58</v>
      </c>
    </row>
    <row r="841" spans="1:3" x14ac:dyDescent="0.3">
      <c r="A841" s="35">
        <v>58</v>
      </c>
      <c r="B841" s="35">
        <v>32</v>
      </c>
      <c r="C841" s="35">
        <v>58</v>
      </c>
    </row>
    <row r="842" spans="1:3" x14ac:dyDescent="0.3">
      <c r="A842" s="35">
        <v>58</v>
      </c>
      <c r="B842" s="35">
        <v>32</v>
      </c>
      <c r="C842" s="35">
        <v>58</v>
      </c>
    </row>
    <row r="843" spans="1:3" x14ac:dyDescent="0.3">
      <c r="A843" s="35">
        <v>58</v>
      </c>
      <c r="B843" s="35">
        <v>33</v>
      </c>
      <c r="C843" s="35">
        <v>58</v>
      </c>
    </row>
    <row r="844" spans="1:3" x14ac:dyDescent="0.3">
      <c r="A844" s="35">
        <v>58</v>
      </c>
      <c r="B844" s="35">
        <v>34</v>
      </c>
      <c r="C844" s="35">
        <v>58</v>
      </c>
    </row>
    <row r="845" spans="1:3" x14ac:dyDescent="0.3">
      <c r="A845" s="35">
        <v>58</v>
      </c>
      <c r="B845" s="35">
        <v>32</v>
      </c>
      <c r="C845" s="35">
        <v>58</v>
      </c>
    </row>
    <row r="846" spans="1:3" x14ac:dyDescent="0.3">
      <c r="A846" s="35">
        <v>58</v>
      </c>
      <c r="B846" s="35">
        <v>28</v>
      </c>
      <c r="C846" s="35">
        <v>58</v>
      </c>
    </row>
    <row r="847" spans="1:3" x14ac:dyDescent="0.3">
      <c r="A847" s="35">
        <v>58</v>
      </c>
      <c r="B847" s="35">
        <v>34</v>
      </c>
      <c r="C847" s="35">
        <v>58</v>
      </c>
    </row>
    <row r="848" spans="1:3" x14ac:dyDescent="0.3">
      <c r="A848" s="35">
        <v>58</v>
      </c>
      <c r="B848" s="35">
        <v>33</v>
      </c>
      <c r="C848" s="35">
        <v>58</v>
      </c>
    </row>
    <row r="849" spans="1:3" x14ac:dyDescent="0.3">
      <c r="A849" s="35">
        <v>58</v>
      </c>
      <c r="B849" s="35">
        <v>28</v>
      </c>
      <c r="C849" s="35">
        <v>58</v>
      </c>
    </row>
    <row r="850" spans="1:3" x14ac:dyDescent="0.3">
      <c r="A850" s="35">
        <v>58</v>
      </c>
      <c r="B850" s="35">
        <v>32</v>
      </c>
      <c r="C850" s="35">
        <v>58</v>
      </c>
    </row>
    <row r="851" spans="1:3" x14ac:dyDescent="0.3">
      <c r="A851" s="35">
        <v>58</v>
      </c>
      <c r="B851" s="35">
        <v>34</v>
      </c>
      <c r="C851" s="35">
        <v>58</v>
      </c>
    </row>
    <row r="852" spans="1:3" x14ac:dyDescent="0.3">
      <c r="A852" s="35">
        <v>58</v>
      </c>
      <c r="B852" s="35">
        <v>32</v>
      </c>
      <c r="C852" s="35">
        <v>58</v>
      </c>
    </row>
    <row r="853" spans="1:3" x14ac:dyDescent="0.3">
      <c r="A853" s="35">
        <v>58</v>
      </c>
      <c r="B853" s="35">
        <v>34</v>
      </c>
      <c r="C853" s="35">
        <v>58</v>
      </c>
    </row>
    <row r="854" spans="1:3" x14ac:dyDescent="0.3">
      <c r="A854" s="35">
        <v>58</v>
      </c>
      <c r="B854" s="35">
        <v>32</v>
      </c>
      <c r="C854" s="35">
        <v>58</v>
      </c>
    </row>
    <row r="855" spans="1:3" x14ac:dyDescent="0.3">
      <c r="A855" s="35">
        <v>58</v>
      </c>
      <c r="B855" s="35">
        <v>34</v>
      </c>
      <c r="C855" s="35">
        <v>58</v>
      </c>
    </row>
    <row r="856" spans="1:3" x14ac:dyDescent="0.3">
      <c r="A856" s="35">
        <v>58</v>
      </c>
      <c r="B856" s="35">
        <v>32</v>
      </c>
      <c r="C856" s="35">
        <v>58</v>
      </c>
    </row>
    <row r="857" spans="1:3" x14ac:dyDescent="0.3">
      <c r="A857" s="35">
        <v>58</v>
      </c>
      <c r="B857" s="35">
        <v>34</v>
      </c>
      <c r="C857" s="35">
        <v>58</v>
      </c>
    </row>
    <row r="858" spans="1:3" x14ac:dyDescent="0.3">
      <c r="A858" s="35">
        <v>58</v>
      </c>
      <c r="B858" s="35">
        <v>32</v>
      </c>
      <c r="C858" s="35">
        <v>58</v>
      </c>
    </row>
    <row r="859" spans="1:3" x14ac:dyDescent="0.3">
      <c r="A859" s="35">
        <v>58</v>
      </c>
      <c r="B859" s="35">
        <v>34</v>
      </c>
      <c r="C859" s="35">
        <v>58</v>
      </c>
    </row>
    <row r="860" spans="1:3" x14ac:dyDescent="0.3">
      <c r="A860" s="35">
        <v>58</v>
      </c>
      <c r="B860" s="35">
        <v>34</v>
      </c>
      <c r="C860" s="35">
        <v>58</v>
      </c>
    </row>
    <row r="861" spans="1:3" x14ac:dyDescent="0.3">
      <c r="A861" s="35">
        <v>58</v>
      </c>
      <c r="B861" s="35">
        <v>33</v>
      </c>
      <c r="C861" s="35">
        <v>58</v>
      </c>
    </row>
    <row r="862" spans="1:3" x14ac:dyDescent="0.3">
      <c r="A862" s="35">
        <v>58</v>
      </c>
      <c r="B862" s="35">
        <v>32</v>
      </c>
      <c r="C862" s="35">
        <v>58</v>
      </c>
    </row>
    <row r="863" spans="1:3" x14ac:dyDescent="0.3">
      <c r="A863" s="35">
        <v>58</v>
      </c>
      <c r="B863" s="35">
        <v>32</v>
      </c>
      <c r="C863" s="35">
        <v>58</v>
      </c>
    </row>
    <row r="864" spans="1:3" x14ac:dyDescent="0.3">
      <c r="A864" s="35">
        <v>58</v>
      </c>
      <c r="B864" s="35">
        <v>33</v>
      </c>
      <c r="C864" s="35">
        <v>58</v>
      </c>
    </row>
    <row r="865" spans="1:3" x14ac:dyDescent="0.3">
      <c r="A865" s="35">
        <v>58</v>
      </c>
      <c r="B865" s="35">
        <v>33</v>
      </c>
      <c r="C865" s="35">
        <v>58</v>
      </c>
    </row>
    <row r="866" spans="1:3" x14ac:dyDescent="0.3">
      <c r="A866" s="35">
        <v>58</v>
      </c>
      <c r="B866" s="35">
        <v>32</v>
      </c>
      <c r="C866" s="35">
        <v>58</v>
      </c>
    </row>
    <row r="867" spans="1:3" x14ac:dyDescent="0.3">
      <c r="A867" s="35">
        <v>58</v>
      </c>
      <c r="B867" s="35">
        <v>32</v>
      </c>
      <c r="C867" s="35">
        <v>58</v>
      </c>
    </row>
    <row r="868" spans="1:3" x14ac:dyDescent="0.3">
      <c r="A868" s="35">
        <v>58</v>
      </c>
      <c r="B868" s="35">
        <v>34</v>
      </c>
      <c r="C868" s="35">
        <v>58</v>
      </c>
    </row>
    <row r="869" spans="1:3" x14ac:dyDescent="0.3">
      <c r="A869" s="35">
        <v>58</v>
      </c>
      <c r="B869" s="35">
        <v>33</v>
      </c>
      <c r="C869" s="35">
        <v>58</v>
      </c>
    </row>
    <row r="870" spans="1:3" x14ac:dyDescent="0.3">
      <c r="A870" s="35">
        <v>58</v>
      </c>
      <c r="B870" s="35">
        <v>32</v>
      </c>
      <c r="C870" s="35">
        <v>58</v>
      </c>
    </row>
    <row r="871" spans="1:3" x14ac:dyDescent="0.3">
      <c r="A871" s="35">
        <v>58</v>
      </c>
      <c r="B871" s="35">
        <v>34</v>
      </c>
      <c r="C871" s="35">
        <v>58</v>
      </c>
    </row>
    <row r="872" spans="1:3" x14ac:dyDescent="0.3">
      <c r="A872" s="35">
        <v>58</v>
      </c>
      <c r="B872" s="35">
        <v>31</v>
      </c>
      <c r="C872" s="35">
        <v>58</v>
      </c>
    </row>
    <row r="873" spans="1:3" x14ac:dyDescent="0.3">
      <c r="A873" s="35">
        <v>58</v>
      </c>
      <c r="B873" s="35">
        <v>32</v>
      </c>
      <c r="C873" s="35">
        <v>58</v>
      </c>
    </row>
    <row r="874" spans="1:3" x14ac:dyDescent="0.3">
      <c r="A874" s="35">
        <v>58</v>
      </c>
      <c r="B874" s="35">
        <v>34</v>
      </c>
      <c r="C874" s="35">
        <v>58</v>
      </c>
    </row>
    <row r="875" spans="1:3" x14ac:dyDescent="0.3">
      <c r="A875" s="35">
        <v>58</v>
      </c>
      <c r="B875" s="35">
        <v>32</v>
      </c>
      <c r="C875" s="35">
        <v>58</v>
      </c>
    </row>
    <row r="876" spans="1:3" x14ac:dyDescent="0.3">
      <c r="A876" s="35">
        <v>58</v>
      </c>
      <c r="B876" s="35">
        <v>33</v>
      </c>
      <c r="C876" s="35">
        <v>58</v>
      </c>
    </row>
    <row r="877" spans="1:3" x14ac:dyDescent="0.3">
      <c r="A877" s="35">
        <v>58</v>
      </c>
      <c r="B877" s="35">
        <v>34</v>
      </c>
      <c r="C877" s="35">
        <v>58</v>
      </c>
    </row>
    <row r="878" spans="1:3" x14ac:dyDescent="0.3">
      <c r="A878" s="35">
        <v>58</v>
      </c>
      <c r="B878" s="35">
        <v>33</v>
      </c>
      <c r="C878" s="35">
        <v>58</v>
      </c>
    </row>
    <row r="879" spans="1:3" x14ac:dyDescent="0.3">
      <c r="A879" s="35">
        <v>58</v>
      </c>
      <c r="B879" s="35">
        <v>34</v>
      </c>
      <c r="C879" s="35">
        <v>58</v>
      </c>
    </row>
    <row r="880" spans="1:3" x14ac:dyDescent="0.3">
      <c r="A880" s="35">
        <v>58</v>
      </c>
      <c r="B880" s="35">
        <v>34</v>
      </c>
      <c r="C880" s="35">
        <v>58</v>
      </c>
    </row>
    <row r="881" spans="1:3" x14ac:dyDescent="0.3">
      <c r="A881" s="35">
        <v>58</v>
      </c>
      <c r="B881" s="35">
        <v>32</v>
      </c>
      <c r="C881" s="35">
        <v>58</v>
      </c>
    </row>
    <row r="882" spans="1:3" x14ac:dyDescent="0.3">
      <c r="A882" s="35">
        <v>58</v>
      </c>
      <c r="B882" s="35">
        <v>33</v>
      </c>
      <c r="C882" s="35">
        <v>58</v>
      </c>
    </row>
    <row r="883" spans="1:3" x14ac:dyDescent="0.3">
      <c r="A883" s="35">
        <v>58</v>
      </c>
      <c r="B883" s="35">
        <v>34</v>
      </c>
      <c r="C883" s="35">
        <v>58</v>
      </c>
    </row>
    <row r="884" spans="1:3" x14ac:dyDescent="0.3">
      <c r="A884" s="35">
        <v>58</v>
      </c>
      <c r="B884" s="35">
        <v>34</v>
      </c>
      <c r="C884" s="35">
        <v>58</v>
      </c>
    </row>
    <row r="885" spans="1:3" x14ac:dyDescent="0.3">
      <c r="A885" s="35">
        <v>58</v>
      </c>
      <c r="B885" s="35">
        <v>33</v>
      </c>
      <c r="C885" s="35">
        <v>58</v>
      </c>
    </row>
    <row r="886" spans="1:3" x14ac:dyDescent="0.3">
      <c r="A886" s="35">
        <v>58</v>
      </c>
      <c r="B886" s="35">
        <v>34</v>
      </c>
      <c r="C886" s="35">
        <v>58</v>
      </c>
    </row>
    <row r="887" spans="1:3" x14ac:dyDescent="0.3">
      <c r="A887" s="35">
        <v>58</v>
      </c>
      <c r="B887" s="35">
        <v>33</v>
      </c>
      <c r="C887" s="35">
        <v>58</v>
      </c>
    </row>
    <row r="888" spans="1:3" x14ac:dyDescent="0.3">
      <c r="A888" s="35">
        <v>58</v>
      </c>
      <c r="B888" s="35">
        <v>32</v>
      </c>
      <c r="C888" s="35">
        <v>58</v>
      </c>
    </row>
    <row r="889" spans="1:3" x14ac:dyDescent="0.3">
      <c r="A889" s="35">
        <v>58</v>
      </c>
      <c r="B889" s="35">
        <v>32</v>
      </c>
      <c r="C889" s="35">
        <v>58</v>
      </c>
    </row>
    <row r="890" spans="1:3" x14ac:dyDescent="0.3">
      <c r="A890" s="35">
        <v>58</v>
      </c>
      <c r="B890" s="35">
        <v>34</v>
      </c>
      <c r="C890" s="35">
        <v>58</v>
      </c>
    </row>
    <row r="891" spans="1:3" x14ac:dyDescent="0.3">
      <c r="A891" s="35">
        <v>58</v>
      </c>
      <c r="B891" s="35">
        <v>32</v>
      </c>
      <c r="C891" s="35">
        <v>58</v>
      </c>
    </row>
    <row r="892" spans="1:3" x14ac:dyDescent="0.3">
      <c r="A892" s="35">
        <v>58</v>
      </c>
      <c r="B892" s="35">
        <v>33</v>
      </c>
      <c r="C892" s="35">
        <v>58</v>
      </c>
    </row>
    <row r="893" spans="1:3" x14ac:dyDescent="0.3">
      <c r="A893" s="35">
        <v>58</v>
      </c>
      <c r="B893" s="35">
        <v>32</v>
      </c>
      <c r="C893" s="35">
        <v>58</v>
      </c>
    </row>
    <row r="894" spans="1:3" x14ac:dyDescent="0.3">
      <c r="A894" s="35">
        <v>58</v>
      </c>
      <c r="B894" s="35">
        <v>32</v>
      </c>
      <c r="C894" s="35">
        <v>58</v>
      </c>
    </row>
    <row r="895" spans="1:3" x14ac:dyDescent="0.3">
      <c r="A895" s="35">
        <v>58</v>
      </c>
      <c r="B895" s="35">
        <v>32</v>
      </c>
      <c r="C895" s="35">
        <v>58</v>
      </c>
    </row>
    <row r="896" spans="1:3" x14ac:dyDescent="0.3">
      <c r="A896" s="35">
        <v>58</v>
      </c>
      <c r="B896" s="35">
        <v>32</v>
      </c>
      <c r="C896" s="35">
        <v>58</v>
      </c>
    </row>
    <row r="897" spans="1:3" x14ac:dyDescent="0.3">
      <c r="A897" s="35">
        <v>58</v>
      </c>
      <c r="B897" s="35">
        <v>33</v>
      </c>
      <c r="C897" s="35">
        <v>58</v>
      </c>
    </row>
    <row r="898" spans="1:3" x14ac:dyDescent="0.3">
      <c r="A898" s="35">
        <v>58</v>
      </c>
      <c r="B898" s="35">
        <v>34</v>
      </c>
      <c r="C898" s="35">
        <v>58</v>
      </c>
    </row>
    <row r="899" spans="1:3" x14ac:dyDescent="0.3">
      <c r="A899" s="35">
        <v>58</v>
      </c>
      <c r="B899" s="35">
        <v>33</v>
      </c>
      <c r="C899" s="35">
        <v>58</v>
      </c>
    </row>
    <row r="900" spans="1:3" x14ac:dyDescent="0.3">
      <c r="A900" s="35">
        <v>58</v>
      </c>
      <c r="B900" s="35">
        <v>34</v>
      </c>
      <c r="C900" s="35">
        <v>58</v>
      </c>
    </row>
    <row r="901" spans="1:3" x14ac:dyDescent="0.3">
      <c r="A901" s="35">
        <v>58</v>
      </c>
      <c r="B901" s="35">
        <v>32</v>
      </c>
      <c r="C901" s="35">
        <v>58</v>
      </c>
    </row>
    <row r="902" spans="1:3" x14ac:dyDescent="0.3">
      <c r="A902" s="35">
        <v>58</v>
      </c>
      <c r="B902" s="35">
        <v>33</v>
      </c>
      <c r="C902" s="35">
        <v>58</v>
      </c>
    </row>
    <row r="903" spans="1:3" x14ac:dyDescent="0.3">
      <c r="A903" s="35">
        <v>58</v>
      </c>
      <c r="B903" s="35">
        <v>33</v>
      </c>
      <c r="C903" s="35">
        <v>58</v>
      </c>
    </row>
    <row r="904" spans="1:3" x14ac:dyDescent="0.3">
      <c r="A904" s="35">
        <v>58</v>
      </c>
      <c r="B904" s="35">
        <v>33</v>
      </c>
      <c r="C904" s="35">
        <v>58</v>
      </c>
    </row>
    <row r="905" spans="1:3" x14ac:dyDescent="0.3">
      <c r="A905" s="35">
        <v>58</v>
      </c>
      <c r="B905" s="35">
        <v>32</v>
      </c>
      <c r="C905" s="35">
        <v>58</v>
      </c>
    </row>
    <row r="906" spans="1:3" x14ac:dyDescent="0.3">
      <c r="A906" s="35">
        <v>58</v>
      </c>
      <c r="B906" s="35">
        <v>34</v>
      </c>
      <c r="C906" s="35">
        <v>58</v>
      </c>
    </row>
    <row r="907" spans="1:3" x14ac:dyDescent="0.3">
      <c r="A907" s="35">
        <v>58</v>
      </c>
      <c r="B907" s="35">
        <v>28</v>
      </c>
      <c r="C907" s="35">
        <v>58</v>
      </c>
    </row>
    <row r="908" spans="1:3" x14ac:dyDescent="0.3">
      <c r="A908" s="35">
        <v>58</v>
      </c>
      <c r="B908" s="35">
        <v>33</v>
      </c>
      <c r="C908" s="35">
        <v>58</v>
      </c>
    </row>
    <row r="909" spans="1:3" x14ac:dyDescent="0.3">
      <c r="A909" s="35">
        <v>58</v>
      </c>
      <c r="B909" s="35">
        <v>33</v>
      </c>
      <c r="C909" s="35">
        <v>58</v>
      </c>
    </row>
    <row r="910" spans="1:3" x14ac:dyDescent="0.3">
      <c r="A910" s="35">
        <v>58</v>
      </c>
      <c r="B910" s="35">
        <v>33</v>
      </c>
      <c r="C910" s="35">
        <v>58</v>
      </c>
    </row>
    <row r="911" spans="1:3" x14ac:dyDescent="0.3">
      <c r="A911" s="35">
        <v>58</v>
      </c>
      <c r="B911" s="35">
        <v>32</v>
      </c>
      <c r="C911" s="35">
        <v>58</v>
      </c>
    </row>
    <row r="912" spans="1:3" x14ac:dyDescent="0.3">
      <c r="A912" s="35">
        <v>58</v>
      </c>
      <c r="B912" s="35">
        <v>32</v>
      </c>
      <c r="C912" s="35">
        <v>58</v>
      </c>
    </row>
    <row r="913" spans="1:3" x14ac:dyDescent="0.3">
      <c r="A913" s="35">
        <v>58</v>
      </c>
      <c r="B913" s="35">
        <v>32</v>
      </c>
      <c r="C913" s="35">
        <v>58</v>
      </c>
    </row>
    <row r="914" spans="1:3" x14ac:dyDescent="0.3">
      <c r="A914" s="35">
        <v>58</v>
      </c>
      <c r="B914" s="35">
        <v>32</v>
      </c>
      <c r="C914" s="35">
        <v>58</v>
      </c>
    </row>
    <row r="915" spans="1:3" x14ac:dyDescent="0.3">
      <c r="A915" s="35">
        <v>58</v>
      </c>
      <c r="B915" s="35">
        <v>33</v>
      </c>
      <c r="C915" s="35">
        <v>58</v>
      </c>
    </row>
    <row r="916" spans="1:3" x14ac:dyDescent="0.3">
      <c r="A916" s="35">
        <v>58</v>
      </c>
      <c r="B916" s="35">
        <v>33</v>
      </c>
      <c r="C916" s="35">
        <v>58</v>
      </c>
    </row>
    <row r="917" spans="1:3" x14ac:dyDescent="0.3">
      <c r="A917" s="35">
        <v>58</v>
      </c>
      <c r="B917" s="35">
        <v>34</v>
      </c>
      <c r="C917" s="35">
        <v>58</v>
      </c>
    </row>
    <row r="918" spans="1:3" x14ac:dyDescent="0.3">
      <c r="A918" s="35">
        <v>58</v>
      </c>
      <c r="B918" s="35">
        <v>31</v>
      </c>
      <c r="C918" s="35">
        <v>58</v>
      </c>
    </row>
    <row r="919" spans="1:3" x14ac:dyDescent="0.3">
      <c r="A919" s="35">
        <v>58</v>
      </c>
      <c r="B919" s="35">
        <v>34</v>
      </c>
      <c r="C919" s="35">
        <v>58</v>
      </c>
    </row>
    <row r="920" spans="1:3" x14ac:dyDescent="0.3">
      <c r="A920" s="35">
        <v>58</v>
      </c>
      <c r="B920" s="35">
        <v>33</v>
      </c>
      <c r="C920" s="35">
        <v>58</v>
      </c>
    </row>
    <row r="921" spans="1:3" x14ac:dyDescent="0.3">
      <c r="A921" s="35">
        <v>58</v>
      </c>
      <c r="B921" s="35">
        <v>33</v>
      </c>
      <c r="C921" s="35">
        <v>58</v>
      </c>
    </row>
    <row r="922" spans="1:3" x14ac:dyDescent="0.3">
      <c r="A922" s="35">
        <v>58</v>
      </c>
      <c r="B922" s="35">
        <v>32</v>
      </c>
      <c r="C922" s="35">
        <v>58</v>
      </c>
    </row>
    <row r="923" spans="1:3" x14ac:dyDescent="0.3">
      <c r="A923" s="35">
        <v>58</v>
      </c>
      <c r="B923" s="35">
        <v>34</v>
      </c>
      <c r="C923" s="35">
        <v>58</v>
      </c>
    </row>
    <row r="924" spans="1:3" x14ac:dyDescent="0.3">
      <c r="A924" s="35">
        <v>58</v>
      </c>
      <c r="B924" s="35">
        <v>33</v>
      </c>
      <c r="C924" s="35">
        <v>58</v>
      </c>
    </row>
    <row r="925" spans="1:3" x14ac:dyDescent="0.3">
      <c r="A925" s="35">
        <v>58</v>
      </c>
      <c r="B925" s="35">
        <v>33</v>
      </c>
      <c r="C925" s="35">
        <v>58</v>
      </c>
    </row>
    <row r="926" spans="1:3" x14ac:dyDescent="0.3">
      <c r="A926" s="35">
        <v>58</v>
      </c>
      <c r="B926" s="35">
        <v>32</v>
      </c>
      <c r="C926" s="35">
        <v>58</v>
      </c>
    </row>
    <row r="927" spans="1:3" x14ac:dyDescent="0.3">
      <c r="A927" s="35">
        <v>58</v>
      </c>
      <c r="B927" s="35">
        <v>32</v>
      </c>
      <c r="C927" s="35">
        <v>58</v>
      </c>
    </row>
    <row r="928" spans="1:3" x14ac:dyDescent="0.3">
      <c r="A928" s="35">
        <v>58</v>
      </c>
      <c r="B928" s="35">
        <v>32</v>
      </c>
      <c r="C928" s="35">
        <v>58</v>
      </c>
    </row>
    <row r="929" spans="1:3" x14ac:dyDescent="0.3">
      <c r="A929" s="35">
        <v>58</v>
      </c>
      <c r="B929" s="35">
        <v>33</v>
      </c>
      <c r="C929" s="35">
        <v>58</v>
      </c>
    </row>
    <row r="930" spans="1:3" x14ac:dyDescent="0.3">
      <c r="A930" s="35">
        <v>58</v>
      </c>
      <c r="B930" s="35">
        <v>32</v>
      </c>
      <c r="C930" s="35">
        <v>58</v>
      </c>
    </row>
    <row r="931" spans="1:3" x14ac:dyDescent="0.3">
      <c r="A931" s="35">
        <v>58</v>
      </c>
      <c r="B931" s="35">
        <v>28</v>
      </c>
      <c r="C931" s="35">
        <v>58</v>
      </c>
    </row>
    <row r="932" spans="1:3" x14ac:dyDescent="0.3">
      <c r="A932" s="35">
        <v>58</v>
      </c>
      <c r="B932" s="35">
        <v>32</v>
      </c>
      <c r="C932" s="35">
        <v>58</v>
      </c>
    </row>
    <row r="933" spans="1:3" x14ac:dyDescent="0.3">
      <c r="A933" s="35">
        <v>58</v>
      </c>
      <c r="B933" s="35">
        <v>32</v>
      </c>
      <c r="C933" s="35">
        <v>58</v>
      </c>
    </row>
    <row r="934" spans="1:3" x14ac:dyDescent="0.3">
      <c r="A934" s="35">
        <v>58</v>
      </c>
      <c r="B934" s="35">
        <v>34</v>
      </c>
      <c r="C934" s="35">
        <v>58</v>
      </c>
    </row>
    <row r="935" spans="1:3" x14ac:dyDescent="0.3">
      <c r="A935" s="35">
        <v>58</v>
      </c>
      <c r="B935" s="35">
        <v>34</v>
      </c>
      <c r="C935" s="35">
        <v>58</v>
      </c>
    </row>
    <row r="936" spans="1:3" x14ac:dyDescent="0.3">
      <c r="A936" s="35">
        <v>58</v>
      </c>
      <c r="B936" s="35">
        <v>34</v>
      </c>
      <c r="C936" s="35">
        <v>58</v>
      </c>
    </row>
    <row r="937" spans="1:3" x14ac:dyDescent="0.3">
      <c r="A937" s="35">
        <v>58</v>
      </c>
      <c r="B937" s="35">
        <v>34</v>
      </c>
      <c r="C937" s="35">
        <v>58</v>
      </c>
    </row>
    <row r="938" spans="1:3" x14ac:dyDescent="0.3">
      <c r="A938" s="35">
        <v>58</v>
      </c>
      <c r="B938" s="35">
        <v>32</v>
      </c>
      <c r="C938" s="35">
        <v>58</v>
      </c>
    </row>
    <row r="939" spans="1:3" x14ac:dyDescent="0.3">
      <c r="A939" s="35">
        <v>58</v>
      </c>
      <c r="B939" s="35">
        <v>33</v>
      </c>
      <c r="C939" s="35">
        <v>58</v>
      </c>
    </row>
    <row r="940" spans="1:3" x14ac:dyDescent="0.3">
      <c r="A940" s="35">
        <v>58</v>
      </c>
      <c r="B940" s="35">
        <v>34</v>
      </c>
      <c r="C940" s="35">
        <v>58</v>
      </c>
    </row>
    <row r="941" spans="1:3" x14ac:dyDescent="0.3">
      <c r="A941" s="35">
        <v>58</v>
      </c>
      <c r="B941" s="35">
        <v>34</v>
      </c>
      <c r="C941" s="35">
        <v>58</v>
      </c>
    </row>
    <row r="942" spans="1:3" x14ac:dyDescent="0.3">
      <c r="A942" s="35">
        <v>58</v>
      </c>
      <c r="B942" s="35">
        <v>32</v>
      </c>
      <c r="C942" s="35">
        <v>58</v>
      </c>
    </row>
    <row r="943" spans="1:3" x14ac:dyDescent="0.3">
      <c r="A943" s="35">
        <v>58</v>
      </c>
      <c r="B943" s="35">
        <v>34</v>
      </c>
      <c r="C943" s="35">
        <v>58</v>
      </c>
    </row>
    <row r="944" spans="1:3" x14ac:dyDescent="0.3">
      <c r="A944" s="35">
        <v>58</v>
      </c>
      <c r="B944" s="35">
        <v>32</v>
      </c>
      <c r="C944" s="35">
        <v>58</v>
      </c>
    </row>
    <row r="945" spans="1:3" x14ac:dyDescent="0.3">
      <c r="A945" s="35">
        <v>58</v>
      </c>
      <c r="B945" s="35">
        <v>32</v>
      </c>
      <c r="C945" s="35">
        <v>58</v>
      </c>
    </row>
    <row r="946" spans="1:3" x14ac:dyDescent="0.3">
      <c r="A946" s="35">
        <v>58</v>
      </c>
      <c r="B946" s="35">
        <v>32</v>
      </c>
      <c r="C946" s="35">
        <v>58</v>
      </c>
    </row>
    <row r="947" spans="1:3" x14ac:dyDescent="0.3">
      <c r="A947" s="35">
        <v>58</v>
      </c>
      <c r="B947" s="35">
        <v>28</v>
      </c>
      <c r="C947" s="35">
        <v>58</v>
      </c>
    </row>
    <row r="948" spans="1:3" x14ac:dyDescent="0.3">
      <c r="A948" s="35">
        <v>58</v>
      </c>
      <c r="B948" s="35">
        <v>28</v>
      </c>
      <c r="C948" s="35">
        <v>58</v>
      </c>
    </row>
    <row r="949" spans="1:3" x14ac:dyDescent="0.3">
      <c r="A949" s="35">
        <v>58</v>
      </c>
      <c r="B949" s="35">
        <v>32</v>
      </c>
      <c r="C949" s="35">
        <v>58</v>
      </c>
    </row>
    <row r="950" spans="1:3" x14ac:dyDescent="0.3">
      <c r="A950" s="35">
        <v>58</v>
      </c>
      <c r="B950" s="35">
        <v>28</v>
      </c>
      <c r="C950" s="35">
        <v>58</v>
      </c>
    </row>
    <row r="951" spans="1:3" x14ac:dyDescent="0.3">
      <c r="A951" s="35">
        <v>58</v>
      </c>
      <c r="B951" s="35">
        <v>32</v>
      </c>
      <c r="C951" s="35">
        <v>58</v>
      </c>
    </row>
    <row r="952" spans="1:3" x14ac:dyDescent="0.3">
      <c r="A952" s="35">
        <v>57</v>
      </c>
      <c r="B952" s="35">
        <v>27</v>
      </c>
      <c r="C952" s="35">
        <v>57</v>
      </c>
    </row>
    <row r="953" spans="1:3" x14ac:dyDescent="0.3">
      <c r="A953" s="35">
        <v>57</v>
      </c>
      <c r="B953" s="35">
        <v>32</v>
      </c>
      <c r="C953" s="35">
        <v>57</v>
      </c>
    </row>
    <row r="954" spans="1:3" x14ac:dyDescent="0.3">
      <c r="A954" s="35">
        <v>57</v>
      </c>
      <c r="B954" s="35">
        <v>31</v>
      </c>
      <c r="C954" s="35">
        <v>57</v>
      </c>
    </row>
    <row r="955" spans="1:3" x14ac:dyDescent="0.3">
      <c r="A955" s="35">
        <v>57</v>
      </c>
      <c r="B955" s="35">
        <v>32</v>
      </c>
      <c r="C955" s="35">
        <v>57</v>
      </c>
    </row>
    <row r="956" spans="1:3" x14ac:dyDescent="0.3">
      <c r="A956" s="35">
        <v>57</v>
      </c>
      <c r="B956" s="35">
        <v>33</v>
      </c>
      <c r="C956" s="35">
        <v>57</v>
      </c>
    </row>
    <row r="957" spans="1:3" x14ac:dyDescent="0.3">
      <c r="A957" s="35">
        <v>57</v>
      </c>
      <c r="B957" s="35">
        <v>32</v>
      </c>
      <c r="C957" s="35">
        <v>57</v>
      </c>
    </row>
    <row r="958" spans="1:3" x14ac:dyDescent="0.3">
      <c r="A958" s="35">
        <v>57</v>
      </c>
      <c r="B958" s="35">
        <v>31</v>
      </c>
      <c r="C958" s="35">
        <v>57</v>
      </c>
    </row>
    <row r="959" spans="1:3" x14ac:dyDescent="0.3">
      <c r="A959" s="35">
        <v>57</v>
      </c>
      <c r="B959" s="35">
        <v>32</v>
      </c>
      <c r="C959" s="35">
        <v>57</v>
      </c>
    </row>
    <row r="960" spans="1:3" x14ac:dyDescent="0.3">
      <c r="A960" s="35">
        <v>57</v>
      </c>
      <c r="B960" s="35">
        <v>31</v>
      </c>
      <c r="C960" s="35">
        <v>57</v>
      </c>
    </row>
    <row r="961" spans="1:3" x14ac:dyDescent="0.3">
      <c r="A961" s="35">
        <v>57</v>
      </c>
      <c r="B961" s="35">
        <v>27</v>
      </c>
      <c r="C961" s="35">
        <v>57</v>
      </c>
    </row>
    <row r="962" spans="1:3" x14ac:dyDescent="0.3">
      <c r="A962" s="35">
        <v>57</v>
      </c>
      <c r="B962" s="35">
        <v>32</v>
      </c>
      <c r="C962" s="35">
        <v>57</v>
      </c>
    </row>
    <row r="963" spans="1:3" x14ac:dyDescent="0.3">
      <c r="A963" s="35">
        <v>57</v>
      </c>
      <c r="B963" s="35">
        <v>32</v>
      </c>
      <c r="C963" s="35">
        <v>57</v>
      </c>
    </row>
    <row r="964" spans="1:3" x14ac:dyDescent="0.3">
      <c r="A964" s="35">
        <v>57</v>
      </c>
      <c r="B964" s="35">
        <v>33</v>
      </c>
      <c r="C964" s="35">
        <v>57</v>
      </c>
    </row>
    <row r="965" spans="1:3" x14ac:dyDescent="0.3">
      <c r="A965" s="35">
        <v>57</v>
      </c>
      <c r="B965" s="35">
        <v>31</v>
      </c>
      <c r="C965" s="35">
        <v>57</v>
      </c>
    </row>
    <row r="966" spans="1:3" x14ac:dyDescent="0.3">
      <c r="A966" s="35">
        <v>57</v>
      </c>
      <c r="B966" s="35">
        <v>27</v>
      </c>
      <c r="C966" s="35">
        <v>57</v>
      </c>
    </row>
    <row r="967" spans="1:3" x14ac:dyDescent="0.3">
      <c r="A967" s="35">
        <v>57</v>
      </c>
      <c r="B967" s="35">
        <v>32</v>
      </c>
      <c r="C967" s="35">
        <v>57</v>
      </c>
    </row>
    <row r="968" spans="1:3" x14ac:dyDescent="0.3">
      <c r="A968" s="35">
        <v>57</v>
      </c>
      <c r="B968" s="35">
        <v>31</v>
      </c>
      <c r="C968" s="35">
        <v>57</v>
      </c>
    </row>
    <row r="969" spans="1:3" x14ac:dyDescent="0.3">
      <c r="A969" s="35">
        <v>57</v>
      </c>
      <c r="B969" s="35">
        <v>32</v>
      </c>
      <c r="C969" s="35">
        <v>57</v>
      </c>
    </row>
    <row r="970" spans="1:3" x14ac:dyDescent="0.3">
      <c r="A970" s="35">
        <v>57</v>
      </c>
      <c r="B970" s="35">
        <v>32</v>
      </c>
      <c r="C970" s="35">
        <v>57</v>
      </c>
    </row>
    <row r="971" spans="1:3" x14ac:dyDescent="0.3">
      <c r="A971" s="35">
        <v>57</v>
      </c>
      <c r="B971" s="35">
        <v>33</v>
      </c>
      <c r="C971" s="35">
        <v>57</v>
      </c>
    </row>
    <row r="972" spans="1:3" x14ac:dyDescent="0.3">
      <c r="A972" s="35">
        <v>57</v>
      </c>
      <c r="B972" s="35">
        <v>32</v>
      </c>
      <c r="C972" s="35">
        <v>57</v>
      </c>
    </row>
    <row r="973" spans="1:3" x14ac:dyDescent="0.3">
      <c r="A973" s="35">
        <v>57</v>
      </c>
      <c r="B973" s="35">
        <v>31</v>
      </c>
      <c r="C973" s="35">
        <v>57</v>
      </c>
    </row>
    <row r="974" spans="1:3" x14ac:dyDescent="0.3">
      <c r="A974" s="35">
        <v>57</v>
      </c>
      <c r="B974" s="35">
        <v>31</v>
      </c>
      <c r="C974" s="35">
        <v>57</v>
      </c>
    </row>
    <row r="975" spans="1:3" x14ac:dyDescent="0.3">
      <c r="A975" s="35">
        <v>57</v>
      </c>
      <c r="B975" s="35">
        <v>33</v>
      </c>
      <c r="C975" s="35">
        <v>57</v>
      </c>
    </row>
    <row r="976" spans="1:3" x14ac:dyDescent="0.3">
      <c r="A976" s="35">
        <v>57</v>
      </c>
      <c r="B976" s="35">
        <v>32</v>
      </c>
      <c r="C976" s="35">
        <v>57</v>
      </c>
    </row>
    <row r="977" spans="1:3" x14ac:dyDescent="0.3">
      <c r="A977" s="35">
        <v>57</v>
      </c>
      <c r="B977" s="35">
        <v>33</v>
      </c>
      <c r="C977" s="35">
        <v>57</v>
      </c>
    </row>
    <row r="978" spans="1:3" x14ac:dyDescent="0.3">
      <c r="A978" s="35">
        <v>57</v>
      </c>
      <c r="B978" s="35">
        <v>33</v>
      </c>
      <c r="C978" s="35">
        <v>57</v>
      </c>
    </row>
    <row r="979" spans="1:3" x14ac:dyDescent="0.3">
      <c r="A979" s="35">
        <v>57</v>
      </c>
      <c r="B979" s="35">
        <v>32</v>
      </c>
      <c r="C979" s="35">
        <v>57</v>
      </c>
    </row>
    <row r="980" spans="1:3" x14ac:dyDescent="0.3">
      <c r="A980" s="35">
        <v>57</v>
      </c>
      <c r="B980" s="35">
        <v>32</v>
      </c>
      <c r="C980" s="35">
        <v>57</v>
      </c>
    </row>
    <row r="981" spans="1:3" x14ac:dyDescent="0.3">
      <c r="A981" s="35">
        <v>57</v>
      </c>
      <c r="B981" s="35">
        <v>32</v>
      </c>
      <c r="C981" s="35">
        <v>57</v>
      </c>
    </row>
    <row r="982" spans="1:3" x14ac:dyDescent="0.3">
      <c r="A982" s="35">
        <v>57</v>
      </c>
      <c r="B982" s="35">
        <v>32</v>
      </c>
      <c r="C982" s="35">
        <v>57</v>
      </c>
    </row>
    <row r="983" spans="1:3" x14ac:dyDescent="0.3">
      <c r="A983" s="35">
        <v>57</v>
      </c>
      <c r="B983" s="35">
        <v>32</v>
      </c>
      <c r="C983" s="35">
        <v>57</v>
      </c>
    </row>
    <row r="984" spans="1:3" x14ac:dyDescent="0.3">
      <c r="A984" s="35">
        <v>57</v>
      </c>
      <c r="B984" s="35">
        <v>27</v>
      </c>
      <c r="C984" s="35">
        <v>57</v>
      </c>
    </row>
    <row r="985" spans="1:3" x14ac:dyDescent="0.3">
      <c r="A985" s="35">
        <v>57</v>
      </c>
      <c r="B985" s="35">
        <v>33</v>
      </c>
      <c r="C985" s="35">
        <v>57</v>
      </c>
    </row>
    <row r="986" spans="1:3" x14ac:dyDescent="0.3">
      <c r="A986" s="35">
        <v>57</v>
      </c>
      <c r="B986" s="35">
        <v>33</v>
      </c>
      <c r="C986" s="35">
        <v>57</v>
      </c>
    </row>
    <row r="987" spans="1:3" x14ac:dyDescent="0.3">
      <c r="A987" s="35">
        <v>57</v>
      </c>
      <c r="B987" s="35">
        <v>31</v>
      </c>
      <c r="C987" s="35">
        <v>57</v>
      </c>
    </row>
    <row r="988" spans="1:3" x14ac:dyDescent="0.3">
      <c r="A988" s="35">
        <v>57</v>
      </c>
      <c r="B988" s="35">
        <v>32</v>
      </c>
      <c r="C988" s="35">
        <v>57</v>
      </c>
    </row>
    <row r="989" spans="1:3" x14ac:dyDescent="0.3">
      <c r="A989" s="35">
        <v>57</v>
      </c>
      <c r="B989" s="35">
        <v>33</v>
      </c>
      <c r="C989" s="35">
        <v>57</v>
      </c>
    </row>
    <row r="990" spans="1:3" x14ac:dyDescent="0.3">
      <c r="A990" s="35">
        <v>57</v>
      </c>
      <c r="B990" s="35">
        <v>31</v>
      </c>
      <c r="C990" s="35">
        <v>57</v>
      </c>
    </row>
    <row r="991" spans="1:3" x14ac:dyDescent="0.3">
      <c r="A991" s="35">
        <v>57</v>
      </c>
      <c r="B991" s="35">
        <v>32</v>
      </c>
      <c r="C991" s="35">
        <v>57</v>
      </c>
    </row>
    <row r="992" spans="1:3" x14ac:dyDescent="0.3">
      <c r="A992" s="35">
        <v>57</v>
      </c>
      <c r="B992" s="35">
        <v>33</v>
      </c>
      <c r="C992" s="35">
        <v>57</v>
      </c>
    </row>
    <row r="993" spans="1:3" x14ac:dyDescent="0.3">
      <c r="A993" s="35">
        <v>57</v>
      </c>
      <c r="B993" s="35">
        <v>32</v>
      </c>
      <c r="C993" s="35">
        <v>57</v>
      </c>
    </row>
    <row r="994" spans="1:3" x14ac:dyDescent="0.3">
      <c r="A994" s="35">
        <v>57</v>
      </c>
      <c r="B994" s="35">
        <v>31</v>
      </c>
      <c r="C994" s="35">
        <v>57</v>
      </c>
    </row>
    <row r="995" spans="1:3" x14ac:dyDescent="0.3">
      <c r="A995" s="35">
        <v>57</v>
      </c>
      <c r="B995" s="35">
        <v>31</v>
      </c>
      <c r="C995" s="35">
        <v>57</v>
      </c>
    </row>
    <row r="996" spans="1:3" x14ac:dyDescent="0.3">
      <c r="A996" s="35">
        <v>57</v>
      </c>
      <c r="B996" s="35">
        <v>32</v>
      </c>
      <c r="C996" s="35">
        <v>57</v>
      </c>
    </row>
    <row r="997" spans="1:3" x14ac:dyDescent="0.3">
      <c r="A997" s="35">
        <v>57</v>
      </c>
      <c r="B997" s="35">
        <v>32</v>
      </c>
      <c r="C997" s="35">
        <v>57</v>
      </c>
    </row>
    <row r="998" spans="1:3" x14ac:dyDescent="0.3">
      <c r="A998" s="35">
        <v>57</v>
      </c>
      <c r="B998" s="35">
        <v>31</v>
      </c>
      <c r="C998" s="35">
        <v>57</v>
      </c>
    </row>
    <row r="999" spans="1:3" x14ac:dyDescent="0.3">
      <c r="A999" s="35">
        <v>57</v>
      </c>
      <c r="B999" s="35">
        <v>31</v>
      </c>
      <c r="C999" s="35">
        <v>57</v>
      </c>
    </row>
    <row r="1000" spans="1:3" x14ac:dyDescent="0.3">
      <c r="A1000" s="35">
        <v>57</v>
      </c>
      <c r="B1000" s="35">
        <v>32</v>
      </c>
      <c r="C1000" s="35">
        <v>57</v>
      </c>
    </row>
    <row r="1001" spans="1:3" x14ac:dyDescent="0.3">
      <c r="A1001" s="35">
        <v>57</v>
      </c>
      <c r="B1001" s="35">
        <v>31</v>
      </c>
      <c r="C1001" s="35">
        <v>57</v>
      </c>
    </row>
    <row r="1002" spans="1:3" x14ac:dyDescent="0.3">
      <c r="A1002" s="35">
        <v>57</v>
      </c>
      <c r="B1002" s="35">
        <v>32</v>
      </c>
      <c r="C1002" s="35">
        <v>57</v>
      </c>
    </row>
    <row r="1003" spans="1:3" x14ac:dyDescent="0.3">
      <c r="A1003" s="35">
        <v>57</v>
      </c>
      <c r="B1003" s="35">
        <v>33</v>
      </c>
      <c r="C1003" s="35">
        <v>57</v>
      </c>
    </row>
    <row r="1004" spans="1:3" x14ac:dyDescent="0.3">
      <c r="A1004" s="35">
        <v>57</v>
      </c>
      <c r="B1004" s="35">
        <v>33</v>
      </c>
      <c r="C1004" s="35">
        <v>57</v>
      </c>
    </row>
    <row r="1005" spans="1:3" x14ac:dyDescent="0.3">
      <c r="A1005" s="35">
        <v>57</v>
      </c>
      <c r="B1005" s="35">
        <v>33</v>
      </c>
      <c r="C1005" s="35">
        <v>57</v>
      </c>
    </row>
    <row r="1006" spans="1:3" x14ac:dyDescent="0.3">
      <c r="A1006" s="35">
        <v>57</v>
      </c>
      <c r="B1006" s="35">
        <v>32</v>
      </c>
      <c r="C1006" s="35">
        <v>57</v>
      </c>
    </row>
    <row r="1007" spans="1:3" x14ac:dyDescent="0.3">
      <c r="A1007" s="35">
        <v>57</v>
      </c>
      <c r="B1007" s="35">
        <v>33</v>
      </c>
      <c r="C1007" s="35">
        <v>57</v>
      </c>
    </row>
    <row r="1008" spans="1:3" x14ac:dyDescent="0.3">
      <c r="A1008" s="35">
        <v>57</v>
      </c>
      <c r="B1008" s="35">
        <v>33</v>
      </c>
      <c r="C1008" s="35">
        <v>57</v>
      </c>
    </row>
    <row r="1009" spans="1:3" x14ac:dyDescent="0.3">
      <c r="A1009" s="35">
        <v>57</v>
      </c>
      <c r="B1009" s="35">
        <v>31</v>
      </c>
      <c r="C1009" s="35">
        <v>57</v>
      </c>
    </row>
    <row r="1010" spans="1:3" x14ac:dyDescent="0.3">
      <c r="A1010" s="35">
        <v>57</v>
      </c>
      <c r="B1010" s="35">
        <v>32</v>
      </c>
      <c r="C1010" s="35">
        <v>57</v>
      </c>
    </row>
    <row r="1011" spans="1:3" x14ac:dyDescent="0.3">
      <c r="A1011" s="35">
        <v>57</v>
      </c>
      <c r="B1011" s="35">
        <v>31</v>
      </c>
      <c r="C1011" s="35">
        <v>57</v>
      </c>
    </row>
    <row r="1012" spans="1:3" x14ac:dyDescent="0.3">
      <c r="A1012" s="35">
        <v>57</v>
      </c>
      <c r="B1012" s="35">
        <v>31</v>
      </c>
      <c r="C1012" s="35">
        <v>57</v>
      </c>
    </row>
    <row r="1013" spans="1:3" x14ac:dyDescent="0.3">
      <c r="A1013" s="35">
        <v>57</v>
      </c>
      <c r="B1013" s="35">
        <v>33</v>
      </c>
      <c r="C1013" s="35">
        <v>57</v>
      </c>
    </row>
    <row r="1014" spans="1:3" x14ac:dyDescent="0.3">
      <c r="A1014" s="35">
        <v>57</v>
      </c>
      <c r="B1014" s="35">
        <v>31</v>
      </c>
      <c r="C1014" s="35">
        <v>57</v>
      </c>
    </row>
    <row r="1015" spans="1:3" x14ac:dyDescent="0.3">
      <c r="A1015" s="35">
        <v>57</v>
      </c>
      <c r="B1015" s="35">
        <v>32</v>
      </c>
      <c r="C1015" s="35">
        <v>57</v>
      </c>
    </row>
    <row r="1016" spans="1:3" x14ac:dyDescent="0.3">
      <c r="A1016" s="35">
        <v>57</v>
      </c>
      <c r="B1016" s="35">
        <v>32</v>
      </c>
      <c r="C1016" s="35">
        <v>57</v>
      </c>
    </row>
    <row r="1017" spans="1:3" x14ac:dyDescent="0.3">
      <c r="A1017" s="35">
        <v>57</v>
      </c>
      <c r="B1017" s="35">
        <v>31</v>
      </c>
      <c r="C1017" s="35">
        <v>57</v>
      </c>
    </row>
    <row r="1018" spans="1:3" x14ac:dyDescent="0.3">
      <c r="A1018" s="35">
        <v>57</v>
      </c>
      <c r="B1018" s="35">
        <v>32</v>
      </c>
      <c r="C1018" s="35">
        <v>57</v>
      </c>
    </row>
    <row r="1019" spans="1:3" x14ac:dyDescent="0.3">
      <c r="A1019" s="35">
        <v>57</v>
      </c>
      <c r="B1019" s="35">
        <v>33</v>
      </c>
      <c r="C1019" s="35">
        <v>57</v>
      </c>
    </row>
    <row r="1020" spans="1:3" x14ac:dyDescent="0.3">
      <c r="A1020" s="35">
        <v>57</v>
      </c>
      <c r="B1020" s="35">
        <v>32</v>
      </c>
      <c r="C1020" s="35">
        <v>57</v>
      </c>
    </row>
    <row r="1021" spans="1:3" x14ac:dyDescent="0.3">
      <c r="A1021" s="35">
        <v>57</v>
      </c>
      <c r="B1021" s="35">
        <v>32</v>
      </c>
      <c r="C1021" s="35">
        <v>57</v>
      </c>
    </row>
    <row r="1022" spans="1:3" x14ac:dyDescent="0.3">
      <c r="A1022" s="35">
        <v>57</v>
      </c>
      <c r="B1022" s="35">
        <v>31</v>
      </c>
      <c r="C1022" s="35">
        <v>57</v>
      </c>
    </row>
    <row r="1023" spans="1:3" x14ac:dyDescent="0.3">
      <c r="A1023" s="35">
        <v>57</v>
      </c>
      <c r="B1023" s="35">
        <v>31</v>
      </c>
      <c r="C1023" s="35">
        <v>57</v>
      </c>
    </row>
    <row r="1024" spans="1:3" x14ac:dyDescent="0.3">
      <c r="A1024" s="35">
        <v>57</v>
      </c>
      <c r="B1024" s="35">
        <v>32</v>
      </c>
      <c r="C1024" s="35">
        <v>57</v>
      </c>
    </row>
    <row r="1025" spans="1:3" x14ac:dyDescent="0.3">
      <c r="A1025" s="35">
        <v>57</v>
      </c>
      <c r="B1025" s="35">
        <v>33</v>
      </c>
      <c r="C1025" s="35">
        <v>57</v>
      </c>
    </row>
    <row r="1026" spans="1:3" x14ac:dyDescent="0.3">
      <c r="A1026" s="35">
        <v>57</v>
      </c>
      <c r="B1026" s="35">
        <v>32</v>
      </c>
      <c r="C1026" s="35">
        <v>57</v>
      </c>
    </row>
    <row r="1027" spans="1:3" x14ac:dyDescent="0.3">
      <c r="A1027" s="35">
        <v>57</v>
      </c>
      <c r="B1027" s="35">
        <v>32</v>
      </c>
      <c r="C1027" s="35">
        <v>57</v>
      </c>
    </row>
    <row r="1028" spans="1:3" x14ac:dyDescent="0.3">
      <c r="A1028" s="35">
        <v>57</v>
      </c>
      <c r="B1028" s="35">
        <v>32</v>
      </c>
      <c r="C1028" s="35">
        <v>57</v>
      </c>
    </row>
    <row r="1029" spans="1:3" x14ac:dyDescent="0.3">
      <c r="A1029" s="35">
        <v>57</v>
      </c>
      <c r="B1029" s="35">
        <v>31</v>
      </c>
      <c r="C1029" s="35">
        <v>57</v>
      </c>
    </row>
    <row r="1030" spans="1:3" x14ac:dyDescent="0.3">
      <c r="A1030" s="35">
        <v>57</v>
      </c>
      <c r="B1030" s="35">
        <v>33</v>
      </c>
      <c r="C1030" s="35">
        <v>57</v>
      </c>
    </row>
    <row r="1031" spans="1:3" x14ac:dyDescent="0.3">
      <c r="A1031" s="35">
        <v>57</v>
      </c>
      <c r="B1031" s="35">
        <v>33</v>
      </c>
      <c r="C1031" s="35">
        <v>57</v>
      </c>
    </row>
    <row r="1032" spans="1:3" x14ac:dyDescent="0.3">
      <c r="A1032" s="35">
        <v>57</v>
      </c>
      <c r="B1032" s="35">
        <v>32</v>
      </c>
      <c r="C1032" s="35">
        <v>57</v>
      </c>
    </row>
    <row r="1033" spans="1:3" x14ac:dyDescent="0.3">
      <c r="A1033" s="35">
        <v>57</v>
      </c>
      <c r="B1033" s="35">
        <v>32</v>
      </c>
      <c r="C1033" s="35">
        <v>57</v>
      </c>
    </row>
    <row r="1034" spans="1:3" x14ac:dyDescent="0.3">
      <c r="A1034" s="35">
        <v>57</v>
      </c>
      <c r="B1034" s="35">
        <v>31</v>
      </c>
      <c r="C1034" s="35">
        <v>57</v>
      </c>
    </row>
    <row r="1035" spans="1:3" x14ac:dyDescent="0.3">
      <c r="A1035" s="35">
        <v>57</v>
      </c>
      <c r="B1035" s="35">
        <v>32</v>
      </c>
      <c r="C1035" s="35">
        <v>57</v>
      </c>
    </row>
    <row r="1036" spans="1:3" x14ac:dyDescent="0.3">
      <c r="A1036" s="35">
        <v>57</v>
      </c>
      <c r="B1036" s="35">
        <v>33</v>
      </c>
      <c r="C1036" s="35">
        <v>57</v>
      </c>
    </row>
    <row r="1037" spans="1:3" x14ac:dyDescent="0.3">
      <c r="A1037" s="35">
        <v>57</v>
      </c>
      <c r="B1037" s="35">
        <v>32</v>
      </c>
      <c r="C1037" s="35">
        <v>57</v>
      </c>
    </row>
    <row r="1038" spans="1:3" x14ac:dyDescent="0.3">
      <c r="A1038" s="35">
        <v>57</v>
      </c>
      <c r="B1038" s="35">
        <v>33</v>
      </c>
      <c r="C1038" s="35">
        <v>57</v>
      </c>
    </row>
    <row r="1039" spans="1:3" x14ac:dyDescent="0.3">
      <c r="A1039" s="35">
        <v>57</v>
      </c>
      <c r="B1039" s="35">
        <v>32</v>
      </c>
      <c r="C1039" s="35">
        <v>57</v>
      </c>
    </row>
    <row r="1040" spans="1:3" x14ac:dyDescent="0.3">
      <c r="A1040" s="35">
        <v>57</v>
      </c>
      <c r="B1040" s="35">
        <v>33</v>
      </c>
      <c r="C1040" s="35">
        <v>57</v>
      </c>
    </row>
    <row r="1041" spans="1:3" x14ac:dyDescent="0.3">
      <c r="A1041" s="35">
        <v>57</v>
      </c>
      <c r="B1041" s="35">
        <v>33</v>
      </c>
      <c r="C1041" s="35">
        <v>57</v>
      </c>
    </row>
    <row r="1042" spans="1:3" x14ac:dyDescent="0.3">
      <c r="A1042" s="35">
        <v>57</v>
      </c>
      <c r="B1042" s="35">
        <v>32</v>
      </c>
      <c r="C1042" s="35">
        <v>57</v>
      </c>
    </row>
    <row r="1043" spans="1:3" x14ac:dyDescent="0.3">
      <c r="A1043" s="35">
        <v>57</v>
      </c>
      <c r="B1043" s="35">
        <v>31</v>
      </c>
      <c r="C1043" s="35">
        <v>57</v>
      </c>
    </row>
    <row r="1044" spans="1:3" x14ac:dyDescent="0.3">
      <c r="A1044" s="35">
        <v>57</v>
      </c>
      <c r="B1044" s="35">
        <v>33</v>
      </c>
      <c r="C1044" s="35">
        <v>57</v>
      </c>
    </row>
    <row r="1045" spans="1:3" x14ac:dyDescent="0.3">
      <c r="A1045" s="35">
        <v>57</v>
      </c>
      <c r="B1045" s="35">
        <v>31</v>
      </c>
      <c r="C1045" s="35">
        <v>57</v>
      </c>
    </row>
    <row r="1046" spans="1:3" x14ac:dyDescent="0.3">
      <c r="A1046" s="35">
        <v>57</v>
      </c>
      <c r="B1046" s="35">
        <v>32</v>
      </c>
      <c r="C1046" s="35">
        <v>57</v>
      </c>
    </row>
    <row r="1047" spans="1:3" x14ac:dyDescent="0.3">
      <c r="A1047" s="35">
        <v>57</v>
      </c>
      <c r="B1047" s="35">
        <v>31</v>
      </c>
      <c r="C1047" s="35">
        <v>57</v>
      </c>
    </row>
    <row r="1048" spans="1:3" x14ac:dyDescent="0.3">
      <c r="A1048" s="35">
        <v>57</v>
      </c>
      <c r="B1048" s="35">
        <v>31</v>
      </c>
      <c r="C1048" s="35">
        <v>57</v>
      </c>
    </row>
    <row r="1049" spans="1:3" x14ac:dyDescent="0.3">
      <c r="A1049" s="35">
        <v>57</v>
      </c>
      <c r="B1049" s="35">
        <v>31</v>
      </c>
      <c r="C1049" s="35">
        <v>57</v>
      </c>
    </row>
    <row r="1050" spans="1:3" x14ac:dyDescent="0.3">
      <c r="A1050" s="35">
        <v>57</v>
      </c>
      <c r="B1050" s="35">
        <v>31</v>
      </c>
      <c r="C1050" s="35">
        <v>57</v>
      </c>
    </row>
    <row r="1051" spans="1:3" x14ac:dyDescent="0.3">
      <c r="A1051" s="35">
        <v>57</v>
      </c>
      <c r="B1051" s="35">
        <v>32</v>
      </c>
      <c r="C1051" s="35">
        <v>57</v>
      </c>
    </row>
    <row r="1052" spans="1:3" x14ac:dyDescent="0.3">
      <c r="A1052" s="35">
        <v>57</v>
      </c>
      <c r="B1052" s="35">
        <v>27</v>
      </c>
      <c r="C1052" s="35">
        <v>57</v>
      </c>
    </row>
    <row r="1053" spans="1:3" x14ac:dyDescent="0.3">
      <c r="A1053" s="35">
        <v>57</v>
      </c>
      <c r="B1053" s="35">
        <v>31</v>
      </c>
      <c r="C1053" s="35">
        <v>57</v>
      </c>
    </row>
    <row r="1054" spans="1:3" x14ac:dyDescent="0.3">
      <c r="A1054" s="35">
        <v>57</v>
      </c>
      <c r="B1054" s="35">
        <v>33</v>
      </c>
      <c r="C1054" s="35">
        <v>57</v>
      </c>
    </row>
    <row r="1055" spans="1:3" x14ac:dyDescent="0.3">
      <c r="A1055" s="35">
        <v>57</v>
      </c>
      <c r="B1055" s="35">
        <v>32</v>
      </c>
      <c r="C1055" s="35">
        <v>57</v>
      </c>
    </row>
    <row r="1056" spans="1:3" x14ac:dyDescent="0.3">
      <c r="A1056" s="35">
        <v>57</v>
      </c>
      <c r="B1056" s="35">
        <v>33</v>
      </c>
      <c r="C1056" s="35">
        <v>57</v>
      </c>
    </row>
    <row r="1057" spans="1:3" x14ac:dyDescent="0.3">
      <c r="A1057" s="35">
        <v>57</v>
      </c>
      <c r="B1057" s="35">
        <v>32</v>
      </c>
      <c r="C1057" s="35">
        <v>57</v>
      </c>
    </row>
    <row r="1058" spans="1:3" x14ac:dyDescent="0.3">
      <c r="A1058" s="35">
        <v>57</v>
      </c>
      <c r="B1058" s="35">
        <v>31</v>
      </c>
      <c r="C1058" s="35">
        <v>57</v>
      </c>
    </row>
    <row r="1059" spans="1:3" x14ac:dyDescent="0.3">
      <c r="A1059" s="35">
        <v>57</v>
      </c>
      <c r="B1059" s="35">
        <v>33</v>
      </c>
      <c r="C1059" s="35">
        <v>57</v>
      </c>
    </row>
    <row r="1060" spans="1:3" x14ac:dyDescent="0.3">
      <c r="A1060" s="35">
        <v>57</v>
      </c>
      <c r="B1060" s="35">
        <v>32</v>
      </c>
      <c r="C1060" s="35">
        <v>57</v>
      </c>
    </row>
    <row r="1061" spans="1:3" x14ac:dyDescent="0.3">
      <c r="A1061" s="35">
        <v>57</v>
      </c>
      <c r="B1061" s="35">
        <v>27</v>
      </c>
      <c r="C1061" s="35">
        <v>57</v>
      </c>
    </row>
    <row r="1062" spans="1:3" x14ac:dyDescent="0.3">
      <c r="A1062" s="35">
        <v>57</v>
      </c>
      <c r="B1062" s="35">
        <v>32</v>
      </c>
      <c r="C1062" s="35">
        <v>57</v>
      </c>
    </row>
    <row r="1063" spans="1:3" x14ac:dyDescent="0.3">
      <c r="A1063" s="35">
        <v>57</v>
      </c>
      <c r="B1063" s="35">
        <v>33</v>
      </c>
      <c r="C1063" s="35">
        <v>57</v>
      </c>
    </row>
    <row r="1064" spans="1:3" x14ac:dyDescent="0.3">
      <c r="A1064" s="35">
        <v>57</v>
      </c>
      <c r="B1064" s="35">
        <v>33</v>
      </c>
      <c r="C1064" s="35">
        <v>57</v>
      </c>
    </row>
    <row r="1065" spans="1:3" x14ac:dyDescent="0.3">
      <c r="A1065" s="35">
        <v>57</v>
      </c>
      <c r="B1065" s="35">
        <v>32</v>
      </c>
      <c r="C1065" s="35">
        <v>57</v>
      </c>
    </row>
    <row r="1066" spans="1:3" x14ac:dyDescent="0.3">
      <c r="A1066" s="35">
        <v>57</v>
      </c>
      <c r="B1066" s="35">
        <v>32</v>
      </c>
      <c r="C1066" s="35">
        <v>57</v>
      </c>
    </row>
    <row r="1067" spans="1:3" x14ac:dyDescent="0.3">
      <c r="A1067" s="35">
        <v>57</v>
      </c>
      <c r="B1067" s="35">
        <v>31</v>
      </c>
      <c r="C1067" s="35">
        <v>57</v>
      </c>
    </row>
    <row r="1068" spans="1:3" x14ac:dyDescent="0.3">
      <c r="A1068" s="35">
        <v>57</v>
      </c>
      <c r="B1068" s="35">
        <v>32</v>
      </c>
      <c r="C1068" s="35">
        <v>57</v>
      </c>
    </row>
    <row r="1069" spans="1:3" x14ac:dyDescent="0.3">
      <c r="A1069" s="35">
        <v>57</v>
      </c>
      <c r="B1069" s="35">
        <v>32</v>
      </c>
      <c r="C1069" s="35">
        <v>57</v>
      </c>
    </row>
    <row r="1070" spans="1:3" x14ac:dyDescent="0.3">
      <c r="A1070" s="35">
        <v>57</v>
      </c>
      <c r="B1070" s="35">
        <v>27</v>
      </c>
      <c r="C1070" s="35">
        <v>57</v>
      </c>
    </row>
    <row r="1071" spans="1:3" x14ac:dyDescent="0.3">
      <c r="A1071" s="35">
        <v>57</v>
      </c>
      <c r="B1071" s="35">
        <v>31</v>
      </c>
      <c r="C1071" s="35">
        <v>57</v>
      </c>
    </row>
    <row r="1072" spans="1:3" x14ac:dyDescent="0.3">
      <c r="A1072" s="35">
        <v>57</v>
      </c>
      <c r="B1072" s="35">
        <v>31</v>
      </c>
      <c r="C1072" s="35">
        <v>57</v>
      </c>
    </row>
    <row r="1073" spans="1:3" x14ac:dyDescent="0.3">
      <c r="A1073" s="35">
        <v>57</v>
      </c>
      <c r="B1073" s="35">
        <v>31</v>
      </c>
      <c r="C1073" s="35">
        <v>57</v>
      </c>
    </row>
    <row r="1074" spans="1:3" x14ac:dyDescent="0.3">
      <c r="A1074" s="35">
        <v>57</v>
      </c>
      <c r="B1074" s="35">
        <v>31</v>
      </c>
      <c r="C1074" s="35">
        <v>57</v>
      </c>
    </row>
    <row r="1075" spans="1:3" x14ac:dyDescent="0.3">
      <c r="A1075" s="35">
        <v>57</v>
      </c>
      <c r="B1075" s="35">
        <v>32</v>
      </c>
      <c r="C1075" s="35">
        <v>57</v>
      </c>
    </row>
    <row r="1076" spans="1:3" x14ac:dyDescent="0.3">
      <c r="A1076" s="35">
        <v>57</v>
      </c>
      <c r="B1076" s="35">
        <v>32</v>
      </c>
      <c r="C1076" s="35">
        <v>57</v>
      </c>
    </row>
    <row r="1077" spans="1:3" x14ac:dyDescent="0.3">
      <c r="A1077" s="35">
        <v>57</v>
      </c>
      <c r="B1077" s="35">
        <v>32</v>
      </c>
      <c r="C1077" s="35">
        <v>57</v>
      </c>
    </row>
    <row r="1078" spans="1:3" x14ac:dyDescent="0.3">
      <c r="A1078" s="35">
        <v>57</v>
      </c>
      <c r="B1078" s="35">
        <v>27</v>
      </c>
      <c r="C1078" s="35">
        <v>57</v>
      </c>
    </row>
    <row r="1079" spans="1:3" x14ac:dyDescent="0.3">
      <c r="A1079" s="35">
        <v>57</v>
      </c>
      <c r="B1079" s="35">
        <v>33</v>
      </c>
      <c r="C1079" s="35">
        <v>57</v>
      </c>
    </row>
    <row r="1080" spans="1:3" x14ac:dyDescent="0.3">
      <c r="A1080" s="35">
        <v>57</v>
      </c>
      <c r="B1080" s="35">
        <v>32</v>
      </c>
      <c r="C1080" s="35">
        <v>57</v>
      </c>
    </row>
    <row r="1081" spans="1:3" x14ac:dyDescent="0.3">
      <c r="A1081" s="35">
        <v>57</v>
      </c>
      <c r="B1081" s="35">
        <v>33</v>
      </c>
      <c r="C1081" s="35">
        <v>57</v>
      </c>
    </row>
    <row r="1082" spans="1:3" x14ac:dyDescent="0.3">
      <c r="A1082" s="35">
        <v>57</v>
      </c>
      <c r="B1082" s="35">
        <v>27</v>
      </c>
      <c r="C1082" s="35">
        <v>57</v>
      </c>
    </row>
    <row r="1083" spans="1:3" x14ac:dyDescent="0.3">
      <c r="A1083" s="35">
        <v>57</v>
      </c>
      <c r="B1083" s="35">
        <v>27</v>
      </c>
      <c r="C1083" s="35">
        <v>57</v>
      </c>
    </row>
    <row r="1084" spans="1:3" x14ac:dyDescent="0.3">
      <c r="A1084" s="35">
        <v>56</v>
      </c>
      <c r="B1084" s="35">
        <v>31</v>
      </c>
      <c r="C1084" s="35">
        <v>56</v>
      </c>
    </row>
    <row r="1085" spans="1:3" x14ac:dyDescent="0.3">
      <c r="A1085" s="35">
        <v>56</v>
      </c>
      <c r="B1085" s="35">
        <v>30</v>
      </c>
      <c r="C1085" s="35">
        <v>56</v>
      </c>
    </row>
    <row r="1086" spans="1:3" x14ac:dyDescent="0.3">
      <c r="A1086" s="35">
        <v>56</v>
      </c>
      <c r="B1086" s="35">
        <v>26</v>
      </c>
      <c r="C1086" s="35">
        <v>56</v>
      </c>
    </row>
    <row r="1087" spans="1:3" x14ac:dyDescent="0.3">
      <c r="A1087" s="35">
        <v>56</v>
      </c>
      <c r="B1087" s="35">
        <v>31</v>
      </c>
      <c r="C1087" s="35">
        <v>56</v>
      </c>
    </row>
    <row r="1088" spans="1:3" x14ac:dyDescent="0.3">
      <c r="A1088" s="35">
        <v>56</v>
      </c>
      <c r="B1088" s="35">
        <v>32</v>
      </c>
      <c r="C1088" s="35">
        <v>56</v>
      </c>
    </row>
    <row r="1089" spans="1:3" x14ac:dyDescent="0.3">
      <c r="A1089" s="35">
        <v>56</v>
      </c>
      <c r="B1089" s="35">
        <v>31</v>
      </c>
      <c r="C1089" s="35">
        <v>56</v>
      </c>
    </row>
    <row r="1090" spans="1:3" x14ac:dyDescent="0.3">
      <c r="A1090" s="35">
        <v>56</v>
      </c>
      <c r="B1090" s="35">
        <v>30</v>
      </c>
      <c r="C1090" s="35">
        <v>56</v>
      </c>
    </row>
    <row r="1091" spans="1:3" x14ac:dyDescent="0.3">
      <c r="A1091" s="35">
        <v>56</v>
      </c>
      <c r="B1091" s="35">
        <v>30</v>
      </c>
      <c r="C1091" s="35">
        <v>56</v>
      </c>
    </row>
    <row r="1092" spans="1:3" x14ac:dyDescent="0.3">
      <c r="A1092" s="35">
        <v>56</v>
      </c>
      <c r="B1092" s="35">
        <v>30</v>
      </c>
      <c r="C1092" s="35">
        <v>56</v>
      </c>
    </row>
    <row r="1093" spans="1:3" x14ac:dyDescent="0.3">
      <c r="A1093" s="35">
        <v>56</v>
      </c>
      <c r="B1093" s="35">
        <v>32</v>
      </c>
      <c r="C1093" s="35">
        <v>56</v>
      </c>
    </row>
    <row r="1094" spans="1:3" x14ac:dyDescent="0.3">
      <c r="A1094" s="35">
        <v>56</v>
      </c>
      <c r="B1094" s="35">
        <v>30</v>
      </c>
      <c r="C1094" s="35">
        <v>56</v>
      </c>
    </row>
    <row r="1095" spans="1:3" x14ac:dyDescent="0.3">
      <c r="A1095" s="35">
        <v>56</v>
      </c>
      <c r="B1095" s="35">
        <v>30</v>
      </c>
      <c r="C1095" s="35">
        <v>56</v>
      </c>
    </row>
    <row r="1096" spans="1:3" x14ac:dyDescent="0.3">
      <c r="A1096" s="35">
        <v>56</v>
      </c>
      <c r="B1096" s="35">
        <v>30</v>
      </c>
      <c r="C1096" s="35">
        <v>56</v>
      </c>
    </row>
    <row r="1097" spans="1:3" x14ac:dyDescent="0.3">
      <c r="A1097" s="35">
        <v>56</v>
      </c>
      <c r="B1097" s="35">
        <v>32</v>
      </c>
      <c r="C1097" s="35">
        <v>56</v>
      </c>
    </row>
    <row r="1098" spans="1:3" x14ac:dyDescent="0.3">
      <c r="A1098" s="35">
        <v>56</v>
      </c>
      <c r="B1098" s="35">
        <v>31</v>
      </c>
      <c r="C1098" s="35">
        <v>56</v>
      </c>
    </row>
    <row r="1099" spans="1:3" x14ac:dyDescent="0.3">
      <c r="A1099" s="35">
        <v>56</v>
      </c>
      <c r="B1099" s="35">
        <v>31</v>
      </c>
      <c r="C1099" s="35">
        <v>56</v>
      </c>
    </row>
    <row r="1100" spans="1:3" x14ac:dyDescent="0.3">
      <c r="A1100" s="35">
        <v>56</v>
      </c>
      <c r="B1100" s="35">
        <v>30</v>
      </c>
      <c r="C1100" s="35">
        <v>56</v>
      </c>
    </row>
    <row r="1101" spans="1:3" x14ac:dyDescent="0.3">
      <c r="A1101" s="35">
        <v>56</v>
      </c>
      <c r="B1101" s="35">
        <v>29</v>
      </c>
      <c r="C1101" s="35">
        <v>56</v>
      </c>
    </row>
    <row r="1102" spans="1:3" x14ac:dyDescent="0.3">
      <c r="A1102" s="35">
        <v>56</v>
      </c>
      <c r="B1102" s="35">
        <v>32</v>
      </c>
      <c r="C1102" s="35">
        <v>56</v>
      </c>
    </row>
    <row r="1103" spans="1:3" x14ac:dyDescent="0.3">
      <c r="A1103" s="35">
        <v>56</v>
      </c>
      <c r="B1103" s="35">
        <v>31</v>
      </c>
      <c r="C1103" s="35">
        <v>56</v>
      </c>
    </row>
    <row r="1104" spans="1:3" x14ac:dyDescent="0.3">
      <c r="A1104" s="35">
        <v>56</v>
      </c>
      <c r="B1104" s="35">
        <v>30</v>
      </c>
      <c r="C1104" s="35">
        <v>56</v>
      </c>
    </row>
    <row r="1105" spans="1:3" x14ac:dyDescent="0.3">
      <c r="A1105" s="35">
        <v>56</v>
      </c>
      <c r="B1105" s="35">
        <v>31</v>
      </c>
      <c r="C1105" s="35">
        <v>56</v>
      </c>
    </row>
    <row r="1106" spans="1:3" x14ac:dyDescent="0.3">
      <c r="A1106" s="35">
        <v>56</v>
      </c>
      <c r="B1106" s="35">
        <v>32</v>
      </c>
      <c r="C1106" s="35">
        <v>56</v>
      </c>
    </row>
    <row r="1107" spans="1:3" x14ac:dyDescent="0.3">
      <c r="A1107" s="35">
        <v>56</v>
      </c>
      <c r="B1107" s="35">
        <v>30</v>
      </c>
      <c r="C1107" s="35">
        <v>56</v>
      </c>
    </row>
    <row r="1108" spans="1:3" x14ac:dyDescent="0.3">
      <c r="A1108" s="35">
        <v>56</v>
      </c>
      <c r="B1108" s="35">
        <v>32</v>
      </c>
      <c r="C1108" s="35">
        <v>56</v>
      </c>
    </row>
    <row r="1109" spans="1:3" x14ac:dyDescent="0.3">
      <c r="A1109" s="35">
        <v>56</v>
      </c>
      <c r="B1109" s="35">
        <v>32</v>
      </c>
      <c r="C1109" s="35">
        <v>56</v>
      </c>
    </row>
    <row r="1110" spans="1:3" x14ac:dyDescent="0.3">
      <c r="A1110" s="35">
        <v>56</v>
      </c>
      <c r="B1110" s="35">
        <v>32</v>
      </c>
      <c r="C1110" s="35">
        <v>56</v>
      </c>
    </row>
    <row r="1111" spans="1:3" x14ac:dyDescent="0.3">
      <c r="A1111" s="35">
        <v>56</v>
      </c>
      <c r="B1111" s="35">
        <v>30</v>
      </c>
      <c r="C1111" s="35">
        <v>56</v>
      </c>
    </row>
    <row r="1112" spans="1:3" x14ac:dyDescent="0.3">
      <c r="A1112" s="35">
        <v>56</v>
      </c>
      <c r="B1112" s="35">
        <v>32</v>
      </c>
      <c r="C1112" s="35">
        <v>56</v>
      </c>
    </row>
    <row r="1113" spans="1:3" x14ac:dyDescent="0.3">
      <c r="A1113" s="35">
        <v>56</v>
      </c>
      <c r="B1113" s="35">
        <v>30</v>
      </c>
      <c r="C1113" s="35">
        <v>56</v>
      </c>
    </row>
    <row r="1114" spans="1:3" x14ac:dyDescent="0.3">
      <c r="A1114" s="35">
        <v>56</v>
      </c>
      <c r="B1114" s="35">
        <v>32</v>
      </c>
      <c r="C1114" s="35">
        <v>56</v>
      </c>
    </row>
    <row r="1115" spans="1:3" x14ac:dyDescent="0.3">
      <c r="A1115" s="35">
        <v>56</v>
      </c>
      <c r="B1115" s="35">
        <v>30</v>
      </c>
      <c r="C1115" s="35">
        <v>56</v>
      </c>
    </row>
    <row r="1116" spans="1:3" x14ac:dyDescent="0.3">
      <c r="A1116" s="35">
        <v>56</v>
      </c>
      <c r="B1116" s="35">
        <v>32</v>
      </c>
      <c r="C1116" s="35">
        <v>56</v>
      </c>
    </row>
    <row r="1117" spans="1:3" x14ac:dyDescent="0.3">
      <c r="A1117" s="35">
        <v>56</v>
      </c>
      <c r="B1117" s="35">
        <v>30</v>
      </c>
      <c r="C1117" s="35">
        <v>56</v>
      </c>
    </row>
    <row r="1118" spans="1:3" x14ac:dyDescent="0.3">
      <c r="A1118" s="35">
        <v>56</v>
      </c>
      <c r="B1118" s="35">
        <v>31</v>
      </c>
      <c r="C1118" s="35">
        <v>56</v>
      </c>
    </row>
    <row r="1119" spans="1:3" x14ac:dyDescent="0.3">
      <c r="A1119" s="35">
        <v>56</v>
      </c>
      <c r="B1119" s="35">
        <v>26</v>
      </c>
      <c r="C1119" s="35">
        <v>56</v>
      </c>
    </row>
    <row r="1120" spans="1:3" x14ac:dyDescent="0.3">
      <c r="A1120" s="35">
        <v>56</v>
      </c>
      <c r="B1120" s="35">
        <v>31</v>
      </c>
      <c r="C1120" s="35">
        <v>56</v>
      </c>
    </row>
    <row r="1121" spans="1:3" x14ac:dyDescent="0.3">
      <c r="A1121" s="35">
        <v>56</v>
      </c>
      <c r="B1121" s="35">
        <v>26</v>
      </c>
      <c r="C1121" s="35">
        <v>56</v>
      </c>
    </row>
    <row r="1122" spans="1:3" x14ac:dyDescent="0.3">
      <c r="A1122" s="35">
        <v>56</v>
      </c>
      <c r="B1122" s="35">
        <v>30</v>
      </c>
      <c r="C1122" s="35">
        <v>56</v>
      </c>
    </row>
    <row r="1123" spans="1:3" x14ac:dyDescent="0.3">
      <c r="A1123" s="35">
        <v>56</v>
      </c>
      <c r="B1123" s="35">
        <v>31</v>
      </c>
      <c r="C1123" s="35">
        <v>56</v>
      </c>
    </row>
    <row r="1124" spans="1:3" x14ac:dyDescent="0.3">
      <c r="A1124" s="35">
        <v>56</v>
      </c>
      <c r="B1124" s="35">
        <v>32</v>
      </c>
      <c r="C1124" s="35">
        <v>56</v>
      </c>
    </row>
    <row r="1125" spans="1:3" x14ac:dyDescent="0.3">
      <c r="A1125" s="35">
        <v>56</v>
      </c>
      <c r="B1125" s="35">
        <v>30</v>
      </c>
      <c r="C1125" s="35">
        <v>56</v>
      </c>
    </row>
    <row r="1126" spans="1:3" x14ac:dyDescent="0.3">
      <c r="A1126" s="35">
        <v>56</v>
      </c>
      <c r="B1126" s="35">
        <v>32</v>
      </c>
      <c r="C1126" s="35">
        <v>56</v>
      </c>
    </row>
    <row r="1127" spans="1:3" x14ac:dyDescent="0.3">
      <c r="A1127" s="35">
        <v>56</v>
      </c>
      <c r="B1127" s="35">
        <v>30</v>
      </c>
      <c r="C1127" s="35">
        <v>56</v>
      </c>
    </row>
    <row r="1128" spans="1:3" x14ac:dyDescent="0.3">
      <c r="A1128" s="35">
        <v>56</v>
      </c>
      <c r="B1128" s="35">
        <v>31</v>
      </c>
      <c r="C1128" s="35">
        <v>56</v>
      </c>
    </row>
    <row r="1129" spans="1:3" x14ac:dyDescent="0.3">
      <c r="A1129" s="35">
        <v>56</v>
      </c>
      <c r="B1129" s="35">
        <v>32</v>
      </c>
      <c r="C1129" s="35">
        <v>56</v>
      </c>
    </row>
    <row r="1130" spans="1:3" x14ac:dyDescent="0.3">
      <c r="A1130" s="35">
        <v>56</v>
      </c>
      <c r="B1130" s="35">
        <v>32</v>
      </c>
      <c r="C1130" s="35">
        <v>56</v>
      </c>
    </row>
    <row r="1131" spans="1:3" x14ac:dyDescent="0.3">
      <c r="A1131" s="35">
        <v>56</v>
      </c>
      <c r="B1131" s="35">
        <v>30</v>
      </c>
      <c r="C1131" s="35">
        <v>56</v>
      </c>
    </row>
    <row r="1132" spans="1:3" x14ac:dyDescent="0.3">
      <c r="A1132" s="35">
        <v>56</v>
      </c>
      <c r="B1132" s="35">
        <v>32</v>
      </c>
      <c r="C1132" s="35">
        <v>56</v>
      </c>
    </row>
    <row r="1133" spans="1:3" x14ac:dyDescent="0.3">
      <c r="A1133" s="35">
        <v>56</v>
      </c>
      <c r="B1133" s="35">
        <v>30</v>
      </c>
      <c r="C1133" s="35">
        <v>56</v>
      </c>
    </row>
    <row r="1134" spans="1:3" x14ac:dyDescent="0.3">
      <c r="A1134" s="35">
        <v>56</v>
      </c>
      <c r="B1134" s="35">
        <v>30</v>
      </c>
      <c r="C1134" s="35">
        <v>56</v>
      </c>
    </row>
    <row r="1135" spans="1:3" x14ac:dyDescent="0.3">
      <c r="A1135" s="35">
        <v>56</v>
      </c>
      <c r="B1135" s="35">
        <v>32</v>
      </c>
      <c r="C1135" s="35">
        <v>56</v>
      </c>
    </row>
    <row r="1136" spans="1:3" x14ac:dyDescent="0.3">
      <c r="A1136" s="35">
        <v>56</v>
      </c>
      <c r="B1136" s="35">
        <v>30</v>
      </c>
      <c r="C1136" s="35">
        <v>56</v>
      </c>
    </row>
    <row r="1137" spans="1:3" x14ac:dyDescent="0.3">
      <c r="A1137" s="35">
        <v>56</v>
      </c>
      <c r="B1137" s="35">
        <v>30</v>
      </c>
      <c r="C1137" s="35">
        <v>56</v>
      </c>
    </row>
    <row r="1138" spans="1:3" x14ac:dyDescent="0.3">
      <c r="A1138" s="35">
        <v>56</v>
      </c>
      <c r="B1138" s="35">
        <v>26</v>
      </c>
      <c r="C1138" s="35">
        <v>56</v>
      </c>
    </row>
    <row r="1139" spans="1:3" x14ac:dyDescent="0.3">
      <c r="A1139" s="35">
        <v>56</v>
      </c>
      <c r="B1139" s="35">
        <v>30</v>
      </c>
      <c r="C1139" s="35">
        <v>56</v>
      </c>
    </row>
    <row r="1140" spans="1:3" x14ac:dyDescent="0.3">
      <c r="A1140" s="35">
        <v>56</v>
      </c>
      <c r="B1140" s="35">
        <v>29</v>
      </c>
      <c r="C1140" s="35">
        <v>56</v>
      </c>
    </row>
    <row r="1141" spans="1:3" x14ac:dyDescent="0.3">
      <c r="A1141" s="35">
        <v>56</v>
      </c>
      <c r="B1141" s="35">
        <v>31</v>
      </c>
      <c r="C1141" s="35">
        <v>56</v>
      </c>
    </row>
    <row r="1142" spans="1:3" x14ac:dyDescent="0.3">
      <c r="A1142" s="35">
        <v>56</v>
      </c>
      <c r="B1142" s="35">
        <v>32</v>
      </c>
      <c r="C1142" s="35">
        <v>56</v>
      </c>
    </row>
    <row r="1143" spans="1:3" x14ac:dyDescent="0.3">
      <c r="A1143" s="35">
        <v>56</v>
      </c>
      <c r="B1143" s="35">
        <v>30</v>
      </c>
      <c r="C1143" s="35">
        <v>56</v>
      </c>
    </row>
    <row r="1144" spans="1:3" x14ac:dyDescent="0.3">
      <c r="A1144" s="35">
        <v>56</v>
      </c>
      <c r="B1144" s="35">
        <v>32</v>
      </c>
      <c r="C1144" s="35">
        <v>56</v>
      </c>
    </row>
    <row r="1145" spans="1:3" x14ac:dyDescent="0.3">
      <c r="A1145" s="35">
        <v>56</v>
      </c>
      <c r="B1145" s="35">
        <v>31</v>
      </c>
      <c r="C1145" s="35">
        <v>56</v>
      </c>
    </row>
    <row r="1146" spans="1:3" x14ac:dyDescent="0.3">
      <c r="A1146" s="35">
        <v>56</v>
      </c>
      <c r="B1146" s="35">
        <v>31</v>
      </c>
      <c r="C1146" s="35">
        <v>56</v>
      </c>
    </row>
    <row r="1147" spans="1:3" x14ac:dyDescent="0.3">
      <c r="A1147" s="35">
        <v>56</v>
      </c>
      <c r="B1147" s="35">
        <v>31</v>
      </c>
      <c r="C1147" s="35">
        <v>56</v>
      </c>
    </row>
    <row r="1148" spans="1:3" x14ac:dyDescent="0.3">
      <c r="A1148" s="35">
        <v>56</v>
      </c>
      <c r="B1148" s="35">
        <v>31</v>
      </c>
      <c r="C1148" s="35">
        <v>56</v>
      </c>
    </row>
    <row r="1149" spans="1:3" x14ac:dyDescent="0.3">
      <c r="A1149" s="35">
        <v>56</v>
      </c>
      <c r="B1149" s="35">
        <v>31</v>
      </c>
      <c r="C1149" s="35">
        <v>56</v>
      </c>
    </row>
    <row r="1150" spans="1:3" x14ac:dyDescent="0.3">
      <c r="A1150" s="35">
        <v>56</v>
      </c>
      <c r="B1150" s="35">
        <v>31</v>
      </c>
      <c r="C1150" s="35">
        <v>56</v>
      </c>
    </row>
    <row r="1151" spans="1:3" x14ac:dyDescent="0.3">
      <c r="A1151" s="35">
        <v>56</v>
      </c>
      <c r="B1151" s="35">
        <v>29</v>
      </c>
      <c r="C1151" s="35">
        <v>56</v>
      </c>
    </row>
    <row r="1152" spans="1:3" x14ac:dyDescent="0.3">
      <c r="A1152" s="35">
        <v>56</v>
      </c>
      <c r="B1152" s="35">
        <v>30</v>
      </c>
      <c r="C1152" s="35">
        <v>56</v>
      </c>
    </row>
    <row r="1153" spans="1:3" x14ac:dyDescent="0.3">
      <c r="A1153" s="35">
        <v>56</v>
      </c>
      <c r="B1153" s="35">
        <v>30</v>
      </c>
      <c r="C1153" s="35">
        <v>56</v>
      </c>
    </row>
    <row r="1154" spans="1:3" x14ac:dyDescent="0.3">
      <c r="A1154" s="35">
        <v>56</v>
      </c>
      <c r="B1154" s="35">
        <v>31</v>
      </c>
      <c r="C1154" s="35">
        <v>56</v>
      </c>
    </row>
    <row r="1155" spans="1:3" x14ac:dyDescent="0.3">
      <c r="A1155" s="35">
        <v>56</v>
      </c>
      <c r="B1155" s="35">
        <v>30</v>
      </c>
      <c r="C1155" s="35">
        <v>56</v>
      </c>
    </row>
    <row r="1156" spans="1:3" x14ac:dyDescent="0.3">
      <c r="A1156" s="35">
        <v>56</v>
      </c>
      <c r="B1156" s="35">
        <v>30</v>
      </c>
      <c r="C1156" s="35">
        <v>56</v>
      </c>
    </row>
    <row r="1157" spans="1:3" x14ac:dyDescent="0.3">
      <c r="A1157" s="35">
        <v>56</v>
      </c>
      <c r="B1157" s="35">
        <v>30</v>
      </c>
      <c r="C1157" s="35">
        <v>56</v>
      </c>
    </row>
    <row r="1158" spans="1:3" x14ac:dyDescent="0.3">
      <c r="A1158" s="35">
        <v>56</v>
      </c>
      <c r="B1158" s="35">
        <v>31</v>
      </c>
      <c r="C1158" s="35">
        <v>56</v>
      </c>
    </row>
    <row r="1159" spans="1:3" x14ac:dyDescent="0.3">
      <c r="A1159" s="35">
        <v>56</v>
      </c>
      <c r="B1159" s="35">
        <v>31</v>
      </c>
      <c r="C1159" s="35">
        <v>56</v>
      </c>
    </row>
    <row r="1160" spans="1:3" x14ac:dyDescent="0.3">
      <c r="A1160" s="35">
        <v>56</v>
      </c>
      <c r="B1160" s="35">
        <v>31</v>
      </c>
      <c r="C1160" s="35">
        <v>56</v>
      </c>
    </row>
    <row r="1161" spans="1:3" x14ac:dyDescent="0.3">
      <c r="A1161" s="35">
        <v>56</v>
      </c>
      <c r="B1161" s="35">
        <v>32</v>
      </c>
      <c r="C1161" s="35">
        <v>56</v>
      </c>
    </row>
    <row r="1162" spans="1:3" x14ac:dyDescent="0.3">
      <c r="A1162" s="35">
        <v>56</v>
      </c>
      <c r="B1162" s="35">
        <v>30</v>
      </c>
      <c r="C1162" s="35">
        <v>56</v>
      </c>
    </row>
    <row r="1163" spans="1:3" x14ac:dyDescent="0.3">
      <c r="A1163" s="35">
        <v>56</v>
      </c>
      <c r="B1163" s="35">
        <v>32</v>
      </c>
      <c r="C1163" s="35">
        <v>56</v>
      </c>
    </row>
    <row r="1164" spans="1:3" x14ac:dyDescent="0.3">
      <c r="A1164" s="35">
        <v>56</v>
      </c>
      <c r="B1164" s="35">
        <v>32</v>
      </c>
      <c r="C1164" s="35">
        <v>56</v>
      </c>
    </row>
    <row r="1165" spans="1:3" x14ac:dyDescent="0.3">
      <c r="A1165" s="35">
        <v>56</v>
      </c>
      <c r="B1165" s="35">
        <v>30</v>
      </c>
      <c r="C1165" s="35">
        <v>56</v>
      </c>
    </row>
    <row r="1166" spans="1:3" x14ac:dyDescent="0.3">
      <c r="A1166" s="35">
        <v>56</v>
      </c>
      <c r="B1166" s="35">
        <v>32</v>
      </c>
      <c r="C1166" s="35">
        <v>56</v>
      </c>
    </row>
    <row r="1167" spans="1:3" x14ac:dyDescent="0.3">
      <c r="A1167" s="35">
        <v>56</v>
      </c>
      <c r="B1167" s="35">
        <v>26</v>
      </c>
      <c r="C1167" s="35">
        <v>56</v>
      </c>
    </row>
    <row r="1168" spans="1:3" x14ac:dyDescent="0.3">
      <c r="A1168" s="35">
        <v>56</v>
      </c>
      <c r="B1168" s="35">
        <v>31</v>
      </c>
      <c r="C1168" s="35">
        <v>56</v>
      </c>
    </row>
    <row r="1169" spans="1:3" x14ac:dyDescent="0.3">
      <c r="A1169" s="35">
        <v>56</v>
      </c>
      <c r="B1169" s="35">
        <v>31</v>
      </c>
      <c r="C1169" s="35">
        <v>56</v>
      </c>
    </row>
    <row r="1170" spans="1:3" x14ac:dyDescent="0.3">
      <c r="A1170" s="35">
        <v>56</v>
      </c>
      <c r="B1170" s="35">
        <v>32</v>
      </c>
      <c r="C1170" s="35">
        <v>56</v>
      </c>
    </row>
    <row r="1171" spans="1:3" x14ac:dyDescent="0.3">
      <c r="A1171" s="35">
        <v>56</v>
      </c>
      <c r="B1171" s="35">
        <v>26</v>
      </c>
      <c r="C1171" s="35">
        <v>56</v>
      </c>
    </row>
    <row r="1172" spans="1:3" x14ac:dyDescent="0.3">
      <c r="A1172" s="35">
        <v>56</v>
      </c>
      <c r="B1172" s="35">
        <v>32</v>
      </c>
      <c r="C1172" s="35">
        <v>56</v>
      </c>
    </row>
    <row r="1173" spans="1:3" x14ac:dyDescent="0.3">
      <c r="A1173" s="35">
        <v>56</v>
      </c>
      <c r="B1173" s="35">
        <v>30</v>
      </c>
      <c r="C1173" s="35">
        <v>56</v>
      </c>
    </row>
    <row r="1174" spans="1:3" x14ac:dyDescent="0.3">
      <c r="A1174" s="35">
        <v>56</v>
      </c>
      <c r="B1174" s="35">
        <v>30</v>
      </c>
      <c r="C1174" s="35">
        <v>56</v>
      </c>
    </row>
    <row r="1175" spans="1:3" x14ac:dyDescent="0.3">
      <c r="A1175" s="35">
        <v>56</v>
      </c>
      <c r="B1175" s="35">
        <v>32</v>
      </c>
      <c r="C1175" s="35">
        <v>56</v>
      </c>
    </row>
    <row r="1176" spans="1:3" x14ac:dyDescent="0.3">
      <c r="A1176" s="35">
        <v>56</v>
      </c>
      <c r="B1176" s="35">
        <v>26</v>
      </c>
      <c r="C1176" s="35">
        <v>56</v>
      </c>
    </row>
    <row r="1177" spans="1:3" x14ac:dyDescent="0.3">
      <c r="A1177" s="35">
        <v>56</v>
      </c>
      <c r="B1177" s="35">
        <v>31</v>
      </c>
      <c r="C1177" s="35">
        <v>56</v>
      </c>
    </row>
    <row r="1178" spans="1:3" x14ac:dyDescent="0.3">
      <c r="A1178" s="35">
        <v>56</v>
      </c>
      <c r="B1178" s="35">
        <v>29</v>
      </c>
      <c r="C1178" s="35">
        <v>56</v>
      </c>
    </row>
    <row r="1179" spans="1:3" x14ac:dyDescent="0.3">
      <c r="A1179" s="35">
        <v>56</v>
      </c>
      <c r="B1179" s="35">
        <v>32</v>
      </c>
      <c r="C1179" s="35">
        <v>56</v>
      </c>
    </row>
    <row r="1180" spans="1:3" x14ac:dyDescent="0.3">
      <c r="A1180" s="35">
        <v>56</v>
      </c>
      <c r="B1180" s="35">
        <v>30</v>
      </c>
      <c r="C1180" s="35">
        <v>56</v>
      </c>
    </row>
    <row r="1181" spans="1:3" x14ac:dyDescent="0.3">
      <c r="A1181" s="35">
        <v>56</v>
      </c>
      <c r="B1181" s="35">
        <v>30</v>
      </c>
      <c r="C1181" s="35">
        <v>56</v>
      </c>
    </row>
    <row r="1182" spans="1:3" x14ac:dyDescent="0.3">
      <c r="A1182" s="35">
        <v>56</v>
      </c>
      <c r="B1182" s="35">
        <v>30</v>
      </c>
      <c r="C1182" s="35">
        <v>56</v>
      </c>
    </row>
    <row r="1183" spans="1:3" x14ac:dyDescent="0.3">
      <c r="A1183" s="35">
        <v>56</v>
      </c>
      <c r="B1183" s="35">
        <v>26</v>
      </c>
      <c r="C1183" s="35">
        <v>56</v>
      </c>
    </row>
    <row r="1184" spans="1:3" x14ac:dyDescent="0.3">
      <c r="A1184" s="35">
        <v>56</v>
      </c>
      <c r="B1184" s="35">
        <v>30</v>
      </c>
      <c r="C1184" s="35">
        <v>56</v>
      </c>
    </row>
    <row r="1185" spans="1:3" x14ac:dyDescent="0.3">
      <c r="A1185" s="35">
        <v>56</v>
      </c>
      <c r="B1185" s="35">
        <v>26</v>
      </c>
      <c r="C1185" s="35">
        <v>56</v>
      </c>
    </row>
    <row r="1186" spans="1:3" x14ac:dyDescent="0.3">
      <c r="A1186" s="35">
        <v>56</v>
      </c>
      <c r="B1186" s="35">
        <v>31</v>
      </c>
      <c r="C1186" s="35">
        <v>56</v>
      </c>
    </row>
    <row r="1187" spans="1:3" x14ac:dyDescent="0.3">
      <c r="A1187" s="35">
        <v>56</v>
      </c>
      <c r="B1187" s="35">
        <v>30</v>
      </c>
      <c r="C1187" s="35">
        <v>56</v>
      </c>
    </row>
    <row r="1188" spans="1:3" x14ac:dyDescent="0.3">
      <c r="A1188" s="35">
        <v>56</v>
      </c>
      <c r="B1188" s="35">
        <v>30</v>
      </c>
      <c r="C1188" s="35">
        <v>56</v>
      </c>
    </row>
    <row r="1189" spans="1:3" x14ac:dyDescent="0.3">
      <c r="A1189" s="35">
        <v>56</v>
      </c>
      <c r="B1189" s="35">
        <v>31</v>
      </c>
      <c r="C1189" s="35">
        <v>56</v>
      </c>
    </row>
    <row r="1190" spans="1:3" x14ac:dyDescent="0.3">
      <c r="A1190" s="35">
        <v>56</v>
      </c>
      <c r="B1190" s="35">
        <v>26</v>
      </c>
      <c r="C1190" s="35">
        <v>56</v>
      </c>
    </row>
    <row r="1191" spans="1:3" x14ac:dyDescent="0.3">
      <c r="A1191" s="35">
        <v>56</v>
      </c>
      <c r="B1191" s="35">
        <v>32</v>
      </c>
      <c r="C1191" s="35">
        <v>56</v>
      </c>
    </row>
    <row r="1192" spans="1:3" x14ac:dyDescent="0.3">
      <c r="A1192" s="35">
        <v>56</v>
      </c>
      <c r="B1192" s="35">
        <v>32</v>
      </c>
      <c r="C1192" s="35">
        <v>56</v>
      </c>
    </row>
    <row r="1193" spans="1:3" x14ac:dyDescent="0.3">
      <c r="A1193" s="35">
        <v>56</v>
      </c>
      <c r="B1193" s="35">
        <v>32</v>
      </c>
      <c r="C1193" s="35">
        <v>56</v>
      </c>
    </row>
    <row r="1194" spans="1:3" x14ac:dyDescent="0.3">
      <c r="A1194" s="35">
        <v>56</v>
      </c>
      <c r="B1194" s="35">
        <v>32</v>
      </c>
      <c r="C1194" s="35">
        <v>56</v>
      </c>
    </row>
    <row r="1195" spans="1:3" x14ac:dyDescent="0.3">
      <c r="A1195" s="35">
        <v>56</v>
      </c>
      <c r="B1195" s="35">
        <v>30</v>
      </c>
      <c r="C1195" s="35">
        <v>56</v>
      </c>
    </row>
    <row r="1196" spans="1:3" x14ac:dyDescent="0.3">
      <c r="A1196" s="35">
        <v>56</v>
      </c>
      <c r="B1196" s="35">
        <v>30</v>
      </c>
      <c r="C1196" s="35">
        <v>56</v>
      </c>
    </row>
    <row r="1197" spans="1:3" x14ac:dyDescent="0.3">
      <c r="A1197" s="35">
        <v>56</v>
      </c>
      <c r="B1197" s="35">
        <v>32</v>
      </c>
      <c r="C1197" s="35">
        <v>56</v>
      </c>
    </row>
    <row r="1198" spans="1:3" x14ac:dyDescent="0.3">
      <c r="A1198" s="35">
        <v>56</v>
      </c>
      <c r="B1198" s="35">
        <v>32</v>
      </c>
      <c r="C1198" s="35">
        <v>56</v>
      </c>
    </row>
    <row r="1199" spans="1:3" x14ac:dyDescent="0.3">
      <c r="A1199" s="35">
        <v>56</v>
      </c>
      <c r="B1199" s="35">
        <v>31</v>
      </c>
      <c r="C1199" s="35">
        <v>56</v>
      </c>
    </row>
    <row r="1200" spans="1:3" x14ac:dyDescent="0.3">
      <c r="A1200" s="35">
        <v>56</v>
      </c>
      <c r="B1200" s="35">
        <v>32</v>
      </c>
      <c r="C1200" s="35">
        <v>56</v>
      </c>
    </row>
    <row r="1201" spans="1:3" x14ac:dyDescent="0.3">
      <c r="A1201" s="35">
        <v>56</v>
      </c>
      <c r="B1201" s="35">
        <v>31</v>
      </c>
      <c r="C1201" s="35">
        <v>56</v>
      </c>
    </row>
    <row r="1202" spans="1:3" x14ac:dyDescent="0.3">
      <c r="A1202" s="35">
        <v>56</v>
      </c>
      <c r="B1202" s="35">
        <v>30</v>
      </c>
      <c r="C1202" s="35">
        <v>56</v>
      </c>
    </row>
    <row r="1203" spans="1:3" x14ac:dyDescent="0.3">
      <c r="A1203" s="35">
        <v>56</v>
      </c>
      <c r="B1203" s="35">
        <v>26</v>
      </c>
      <c r="C1203" s="35">
        <v>56</v>
      </c>
    </row>
    <row r="1204" spans="1:3" x14ac:dyDescent="0.3">
      <c r="A1204" s="35">
        <v>56</v>
      </c>
      <c r="B1204" s="35">
        <v>31</v>
      </c>
      <c r="C1204" s="35">
        <v>56</v>
      </c>
    </row>
    <row r="1205" spans="1:3" x14ac:dyDescent="0.3">
      <c r="A1205" s="35">
        <v>56</v>
      </c>
      <c r="B1205" s="35">
        <v>32</v>
      </c>
      <c r="C1205" s="35">
        <v>56</v>
      </c>
    </row>
    <row r="1206" spans="1:3" x14ac:dyDescent="0.3">
      <c r="A1206" s="35">
        <v>56</v>
      </c>
      <c r="B1206" s="35">
        <v>30</v>
      </c>
      <c r="C1206" s="35">
        <v>56</v>
      </c>
    </row>
    <row r="1207" spans="1:3" x14ac:dyDescent="0.3">
      <c r="A1207" s="35">
        <v>56</v>
      </c>
      <c r="B1207" s="35">
        <v>31</v>
      </c>
      <c r="C1207" s="35">
        <v>56</v>
      </c>
    </row>
    <row r="1208" spans="1:3" x14ac:dyDescent="0.3">
      <c r="A1208" s="35">
        <v>56</v>
      </c>
      <c r="B1208" s="35">
        <v>32</v>
      </c>
      <c r="C1208" s="35">
        <v>56</v>
      </c>
    </row>
    <row r="1209" spans="1:3" x14ac:dyDescent="0.3">
      <c r="A1209" s="35">
        <v>56</v>
      </c>
      <c r="B1209" s="35">
        <v>30</v>
      </c>
      <c r="C1209" s="35">
        <v>56</v>
      </c>
    </row>
    <row r="1210" spans="1:3" x14ac:dyDescent="0.3">
      <c r="A1210" s="35">
        <v>56</v>
      </c>
      <c r="B1210" s="35">
        <v>32</v>
      </c>
      <c r="C1210" s="35">
        <v>56</v>
      </c>
    </row>
    <row r="1211" spans="1:3" x14ac:dyDescent="0.3">
      <c r="A1211" s="35">
        <v>56</v>
      </c>
      <c r="B1211" s="35">
        <v>32</v>
      </c>
      <c r="C1211" s="35">
        <v>56</v>
      </c>
    </row>
    <row r="1212" spans="1:3" x14ac:dyDescent="0.3">
      <c r="A1212" s="35">
        <v>56</v>
      </c>
      <c r="B1212" s="35">
        <v>30</v>
      </c>
      <c r="C1212" s="35">
        <v>56</v>
      </c>
    </row>
    <row r="1213" spans="1:3" x14ac:dyDescent="0.3">
      <c r="A1213" s="35">
        <v>56</v>
      </c>
      <c r="B1213" s="35">
        <v>32</v>
      </c>
      <c r="C1213" s="35">
        <v>56</v>
      </c>
    </row>
    <row r="1214" spans="1:3" x14ac:dyDescent="0.3">
      <c r="A1214" s="35">
        <v>56</v>
      </c>
      <c r="B1214" s="35">
        <v>31</v>
      </c>
      <c r="C1214" s="35">
        <v>56</v>
      </c>
    </row>
    <row r="1215" spans="1:3" x14ac:dyDescent="0.3">
      <c r="A1215" s="35">
        <v>56</v>
      </c>
      <c r="B1215" s="35">
        <v>30</v>
      </c>
      <c r="C1215" s="35">
        <v>56</v>
      </c>
    </row>
    <row r="1216" spans="1:3" x14ac:dyDescent="0.3">
      <c r="A1216" s="35">
        <v>56</v>
      </c>
      <c r="B1216" s="35">
        <v>31</v>
      </c>
      <c r="C1216" s="35">
        <v>56</v>
      </c>
    </row>
    <row r="1217" spans="1:3" x14ac:dyDescent="0.3">
      <c r="A1217" s="35">
        <v>56</v>
      </c>
      <c r="B1217" s="35">
        <v>32</v>
      </c>
      <c r="C1217" s="35">
        <v>56</v>
      </c>
    </row>
    <row r="1218" spans="1:3" x14ac:dyDescent="0.3">
      <c r="A1218" s="35">
        <v>56</v>
      </c>
      <c r="B1218" s="35">
        <v>31</v>
      </c>
      <c r="C1218" s="35">
        <v>56</v>
      </c>
    </row>
    <row r="1219" spans="1:3" x14ac:dyDescent="0.3">
      <c r="A1219" s="35">
        <v>55</v>
      </c>
      <c r="B1219" s="35">
        <v>28</v>
      </c>
      <c r="C1219" s="35">
        <v>55</v>
      </c>
    </row>
    <row r="1220" spans="1:3" x14ac:dyDescent="0.3">
      <c r="A1220" s="35">
        <v>55</v>
      </c>
      <c r="B1220" s="35">
        <v>30</v>
      </c>
      <c r="C1220" s="35">
        <v>55</v>
      </c>
    </row>
    <row r="1221" spans="1:3" x14ac:dyDescent="0.3">
      <c r="A1221" s="35">
        <v>55</v>
      </c>
      <c r="B1221" s="35">
        <v>30</v>
      </c>
      <c r="C1221" s="35">
        <v>55</v>
      </c>
    </row>
    <row r="1222" spans="1:3" x14ac:dyDescent="0.3">
      <c r="A1222" s="35">
        <v>55</v>
      </c>
      <c r="B1222" s="35">
        <v>29</v>
      </c>
      <c r="C1222" s="35">
        <v>55</v>
      </c>
    </row>
    <row r="1223" spans="1:3" x14ac:dyDescent="0.3">
      <c r="A1223" s="35">
        <v>55</v>
      </c>
      <c r="B1223" s="35">
        <v>31</v>
      </c>
      <c r="C1223" s="35">
        <v>55</v>
      </c>
    </row>
    <row r="1224" spans="1:3" x14ac:dyDescent="0.3">
      <c r="A1224" s="35">
        <v>55</v>
      </c>
      <c r="B1224" s="35">
        <v>25</v>
      </c>
      <c r="C1224" s="35">
        <v>55</v>
      </c>
    </row>
    <row r="1225" spans="1:3" x14ac:dyDescent="0.3">
      <c r="A1225" s="35">
        <v>55</v>
      </c>
      <c r="B1225" s="35">
        <v>29</v>
      </c>
      <c r="C1225" s="35">
        <v>55</v>
      </c>
    </row>
    <row r="1226" spans="1:3" x14ac:dyDescent="0.3">
      <c r="A1226" s="35">
        <v>55</v>
      </c>
      <c r="B1226" s="35">
        <v>25</v>
      </c>
      <c r="C1226" s="35">
        <v>55</v>
      </c>
    </row>
    <row r="1227" spans="1:3" x14ac:dyDescent="0.3">
      <c r="A1227" s="35">
        <v>55</v>
      </c>
      <c r="B1227" s="35">
        <v>29</v>
      </c>
      <c r="C1227" s="35">
        <v>55</v>
      </c>
    </row>
    <row r="1228" spans="1:3" x14ac:dyDescent="0.3">
      <c r="A1228" s="35">
        <v>55</v>
      </c>
      <c r="B1228" s="35">
        <v>29</v>
      </c>
      <c r="C1228" s="35">
        <v>55</v>
      </c>
    </row>
    <row r="1229" spans="1:3" x14ac:dyDescent="0.3">
      <c r="A1229" s="35">
        <v>55</v>
      </c>
      <c r="B1229" s="35">
        <v>30</v>
      </c>
      <c r="C1229" s="35">
        <v>55</v>
      </c>
    </row>
    <row r="1230" spans="1:3" x14ac:dyDescent="0.3">
      <c r="A1230" s="35">
        <v>55</v>
      </c>
      <c r="B1230" s="35">
        <v>30</v>
      </c>
      <c r="C1230" s="35">
        <v>55</v>
      </c>
    </row>
    <row r="1231" spans="1:3" x14ac:dyDescent="0.3">
      <c r="A1231" s="35">
        <v>55</v>
      </c>
      <c r="B1231" s="35">
        <v>30</v>
      </c>
      <c r="C1231" s="35">
        <v>55</v>
      </c>
    </row>
    <row r="1232" spans="1:3" x14ac:dyDescent="0.3">
      <c r="A1232" s="35">
        <v>55</v>
      </c>
      <c r="B1232" s="35">
        <v>29</v>
      </c>
      <c r="C1232" s="35">
        <v>55</v>
      </c>
    </row>
    <row r="1233" spans="1:3" x14ac:dyDescent="0.3">
      <c r="A1233" s="35">
        <v>55</v>
      </c>
      <c r="B1233" s="35">
        <v>28</v>
      </c>
      <c r="C1233" s="35">
        <v>55</v>
      </c>
    </row>
    <row r="1234" spans="1:3" x14ac:dyDescent="0.3">
      <c r="A1234" s="35">
        <v>55</v>
      </c>
      <c r="B1234" s="35">
        <v>31</v>
      </c>
      <c r="C1234" s="35">
        <v>55</v>
      </c>
    </row>
    <row r="1235" spans="1:3" x14ac:dyDescent="0.3">
      <c r="A1235" s="35">
        <v>55</v>
      </c>
      <c r="B1235" s="35">
        <v>29</v>
      </c>
      <c r="C1235" s="35">
        <v>55</v>
      </c>
    </row>
    <row r="1236" spans="1:3" x14ac:dyDescent="0.3">
      <c r="A1236" s="35">
        <v>55</v>
      </c>
      <c r="B1236" s="35">
        <v>31</v>
      </c>
      <c r="C1236" s="35">
        <v>55</v>
      </c>
    </row>
    <row r="1237" spans="1:3" x14ac:dyDescent="0.3">
      <c r="A1237" s="35">
        <v>55</v>
      </c>
      <c r="B1237" s="35">
        <v>30</v>
      </c>
      <c r="C1237" s="35">
        <v>55</v>
      </c>
    </row>
    <row r="1238" spans="1:3" x14ac:dyDescent="0.3">
      <c r="A1238" s="35">
        <v>55</v>
      </c>
      <c r="B1238" s="35">
        <v>29</v>
      </c>
      <c r="C1238" s="35">
        <v>55</v>
      </c>
    </row>
    <row r="1239" spans="1:3" x14ac:dyDescent="0.3">
      <c r="A1239" s="35">
        <v>55</v>
      </c>
      <c r="B1239" s="35">
        <v>29</v>
      </c>
      <c r="C1239" s="35">
        <v>55</v>
      </c>
    </row>
    <row r="1240" spans="1:3" x14ac:dyDescent="0.3">
      <c r="A1240" s="35">
        <v>55</v>
      </c>
      <c r="B1240" s="35">
        <v>30</v>
      </c>
      <c r="C1240" s="35">
        <v>55</v>
      </c>
    </row>
    <row r="1241" spans="1:3" x14ac:dyDescent="0.3">
      <c r="A1241" s="35">
        <v>55</v>
      </c>
      <c r="B1241" s="35">
        <v>29</v>
      </c>
      <c r="C1241" s="35">
        <v>55</v>
      </c>
    </row>
    <row r="1242" spans="1:3" x14ac:dyDescent="0.3">
      <c r="A1242" s="35">
        <v>55</v>
      </c>
      <c r="B1242" s="35">
        <v>30</v>
      </c>
      <c r="C1242" s="35">
        <v>55</v>
      </c>
    </row>
    <row r="1243" spans="1:3" x14ac:dyDescent="0.3">
      <c r="A1243" s="35">
        <v>55</v>
      </c>
      <c r="B1243" s="35">
        <v>30</v>
      </c>
      <c r="C1243" s="35">
        <v>55</v>
      </c>
    </row>
    <row r="1244" spans="1:3" x14ac:dyDescent="0.3">
      <c r="A1244" s="35">
        <v>55</v>
      </c>
      <c r="B1244" s="35">
        <v>30</v>
      </c>
      <c r="C1244" s="35">
        <v>55</v>
      </c>
    </row>
    <row r="1245" spans="1:3" x14ac:dyDescent="0.3">
      <c r="A1245" s="35">
        <v>55</v>
      </c>
      <c r="B1245" s="35">
        <v>29</v>
      </c>
      <c r="C1245" s="35">
        <v>55</v>
      </c>
    </row>
    <row r="1246" spans="1:3" x14ac:dyDescent="0.3">
      <c r="A1246" s="35">
        <v>55</v>
      </c>
      <c r="B1246" s="35">
        <v>29</v>
      </c>
      <c r="C1246" s="35">
        <v>55</v>
      </c>
    </row>
    <row r="1247" spans="1:3" x14ac:dyDescent="0.3">
      <c r="A1247" s="35">
        <v>55</v>
      </c>
      <c r="B1247" s="35">
        <v>29</v>
      </c>
      <c r="C1247" s="35">
        <v>55</v>
      </c>
    </row>
    <row r="1248" spans="1:3" x14ac:dyDescent="0.3">
      <c r="A1248" s="35">
        <v>55</v>
      </c>
      <c r="B1248" s="35">
        <v>30</v>
      </c>
      <c r="C1248" s="35">
        <v>55</v>
      </c>
    </row>
    <row r="1249" spans="1:3" x14ac:dyDescent="0.3">
      <c r="A1249" s="35">
        <v>55</v>
      </c>
      <c r="B1249" s="35">
        <v>31</v>
      </c>
      <c r="C1249" s="35">
        <v>55</v>
      </c>
    </row>
    <row r="1250" spans="1:3" x14ac:dyDescent="0.3">
      <c r="A1250" s="35">
        <v>55</v>
      </c>
      <c r="B1250" s="35">
        <v>31</v>
      </c>
      <c r="C1250" s="35">
        <v>55</v>
      </c>
    </row>
    <row r="1251" spans="1:3" x14ac:dyDescent="0.3">
      <c r="A1251" s="35">
        <v>55</v>
      </c>
      <c r="B1251" s="35">
        <v>29</v>
      </c>
      <c r="C1251" s="35">
        <v>55</v>
      </c>
    </row>
    <row r="1252" spans="1:3" x14ac:dyDescent="0.3">
      <c r="A1252" s="35">
        <v>55</v>
      </c>
      <c r="B1252" s="35">
        <v>28</v>
      </c>
      <c r="C1252" s="35">
        <v>55</v>
      </c>
    </row>
    <row r="1253" spans="1:3" x14ac:dyDescent="0.3">
      <c r="A1253" s="35">
        <v>55</v>
      </c>
      <c r="B1253" s="35">
        <v>31</v>
      </c>
      <c r="C1253" s="35">
        <v>55</v>
      </c>
    </row>
    <row r="1254" spans="1:3" x14ac:dyDescent="0.3">
      <c r="A1254" s="35">
        <v>55</v>
      </c>
      <c r="B1254" s="35">
        <v>30</v>
      </c>
      <c r="C1254" s="35">
        <v>55</v>
      </c>
    </row>
    <row r="1255" spans="1:3" x14ac:dyDescent="0.3">
      <c r="A1255" s="35">
        <v>55</v>
      </c>
      <c r="B1255" s="35">
        <v>30</v>
      </c>
      <c r="C1255" s="35">
        <v>55</v>
      </c>
    </row>
    <row r="1256" spans="1:3" x14ac:dyDescent="0.3">
      <c r="A1256" s="35">
        <v>55</v>
      </c>
      <c r="B1256" s="35">
        <v>29</v>
      </c>
      <c r="C1256" s="35">
        <v>55</v>
      </c>
    </row>
    <row r="1257" spans="1:3" x14ac:dyDescent="0.3">
      <c r="A1257" s="35">
        <v>55</v>
      </c>
      <c r="B1257" s="35">
        <v>31</v>
      </c>
      <c r="C1257" s="35">
        <v>55</v>
      </c>
    </row>
    <row r="1258" spans="1:3" x14ac:dyDescent="0.3">
      <c r="A1258" s="35">
        <v>55</v>
      </c>
      <c r="B1258" s="35">
        <v>29</v>
      </c>
      <c r="C1258" s="35">
        <v>55</v>
      </c>
    </row>
    <row r="1259" spans="1:3" x14ac:dyDescent="0.3">
      <c r="A1259" s="35">
        <v>55</v>
      </c>
      <c r="B1259" s="35">
        <v>30</v>
      </c>
      <c r="C1259" s="35">
        <v>55</v>
      </c>
    </row>
    <row r="1260" spans="1:3" x14ac:dyDescent="0.3">
      <c r="A1260" s="35">
        <v>55</v>
      </c>
      <c r="B1260" s="35">
        <v>30</v>
      </c>
      <c r="C1260" s="35">
        <v>55</v>
      </c>
    </row>
    <row r="1261" spans="1:3" x14ac:dyDescent="0.3">
      <c r="A1261" s="35">
        <v>55</v>
      </c>
      <c r="B1261" s="35">
        <v>30</v>
      </c>
      <c r="C1261" s="35">
        <v>55</v>
      </c>
    </row>
    <row r="1262" spans="1:3" x14ac:dyDescent="0.3">
      <c r="A1262" s="35">
        <v>55</v>
      </c>
      <c r="B1262" s="35">
        <v>29</v>
      </c>
      <c r="C1262" s="35">
        <v>55</v>
      </c>
    </row>
    <row r="1263" spans="1:3" x14ac:dyDescent="0.3">
      <c r="A1263" s="35">
        <v>55</v>
      </c>
      <c r="B1263" s="35">
        <v>29</v>
      </c>
      <c r="C1263" s="35">
        <v>55</v>
      </c>
    </row>
    <row r="1264" spans="1:3" x14ac:dyDescent="0.3">
      <c r="A1264" s="35">
        <v>55</v>
      </c>
      <c r="B1264" s="35">
        <v>29</v>
      </c>
      <c r="C1264" s="35">
        <v>55</v>
      </c>
    </row>
    <row r="1265" spans="1:3" x14ac:dyDescent="0.3">
      <c r="A1265" s="35">
        <v>55</v>
      </c>
      <c r="B1265" s="35">
        <v>29</v>
      </c>
      <c r="C1265" s="35">
        <v>55</v>
      </c>
    </row>
    <row r="1266" spans="1:3" x14ac:dyDescent="0.3">
      <c r="A1266" s="35">
        <v>55</v>
      </c>
      <c r="B1266" s="35">
        <v>29</v>
      </c>
      <c r="C1266" s="35">
        <v>55</v>
      </c>
    </row>
    <row r="1267" spans="1:3" x14ac:dyDescent="0.3">
      <c r="A1267" s="35">
        <v>55</v>
      </c>
      <c r="B1267" s="35">
        <v>31</v>
      </c>
      <c r="C1267" s="35">
        <v>55</v>
      </c>
    </row>
    <row r="1268" spans="1:3" x14ac:dyDescent="0.3">
      <c r="A1268" s="35">
        <v>55</v>
      </c>
      <c r="B1268" s="35">
        <v>31</v>
      </c>
      <c r="C1268" s="35">
        <v>55</v>
      </c>
    </row>
    <row r="1269" spans="1:3" x14ac:dyDescent="0.3">
      <c r="A1269" s="35">
        <v>55</v>
      </c>
      <c r="B1269" s="35">
        <v>25</v>
      </c>
      <c r="C1269" s="35">
        <v>55</v>
      </c>
    </row>
    <row r="1270" spans="1:3" x14ac:dyDescent="0.3">
      <c r="A1270" s="35">
        <v>55</v>
      </c>
      <c r="B1270" s="35">
        <v>30</v>
      </c>
      <c r="C1270" s="35">
        <v>55</v>
      </c>
    </row>
    <row r="1271" spans="1:3" x14ac:dyDescent="0.3">
      <c r="A1271" s="35">
        <v>55</v>
      </c>
      <c r="B1271" s="35">
        <v>30</v>
      </c>
      <c r="C1271" s="35">
        <v>55</v>
      </c>
    </row>
    <row r="1272" spans="1:3" x14ac:dyDescent="0.3">
      <c r="A1272" s="35">
        <v>55</v>
      </c>
      <c r="B1272" s="35">
        <v>31</v>
      </c>
      <c r="C1272" s="35">
        <v>55</v>
      </c>
    </row>
    <row r="1273" spans="1:3" x14ac:dyDescent="0.3">
      <c r="A1273" s="35">
        <v>55</v>
      </c>
      <c r="B1273" s="35">
        <v>29</v>
      </c>
      <c r="C1273" s="35">
        <v>55</v>
      </c>
    </row>
    <row r="1274" spans="1:3" x14ac:dyDescent="0.3">
      <c r="A1274" s="35">
        <v>55</v>
      </c>
      <c r="B1274" s="35">
        <v>29</v>
      </c>
      <c r="C1274" s="35">
        <v>55</v>
      </c>
    </row>
    <row r="1275" spans="1:3" x14ac:dyDescent="0.3">
      <c r="A1275" s="35">
        <v>55</v>
      </c>
      <c r="B1275" s="35">
        <v>29</v>
      </c>
      <c r="C1275" s="35">
        <v>55</v>
      </c>
    </row>
    <row r="1276" spans="1:3" x14ac:dyDescent="0.3">
      <c r="A1276" s="35">
        <v>55</v>
      </c>
      <c r="B1276" s="35">
        <v>31</v>
      </c>
      <c r="C1276" s="35">
        <v>55</v>
      </c>
    </row>
    <row r="1277" spans="1:3" x14ac:dyDescent="0.3">
      <c r="A1277" s="35">
        <v>55</v>
      </c>
      <c r="B1277" s="35">
        <v>31</v>
      </c>
      <c r="C1277" s="35">
        <v>55</v>
      </c>
    </row>
    <row r="1278" spans="1:3" x14ac:dyDescent="0.3">
      <c r="A1278" s="35">
        <v>55</v>
      </c>
      <c r="B1278" s="35">
        <v>31</v>
      </c>
      <c r="C1278" s="35">
        <v>55</v>
      </c>
    </row>
    <row r="1279" spans="1:3" x14ac:dyDescent="0.3">
      <c r="A1279" s="35">
        <v>55</v>
      </c>
      <c r="B1279" s="35">
        <v>29</v>
      </c>
      <c r="C1279" s="35">
        <v>55</v>
      </c>
    </row>
    <row r="1280" spans="1:3" x14ac:dyDescent="0.3">
      <c r="A1280" s="35">
        <v>55</v>
      </c>
      <c r="B1280" s="35">
        <v>29</v>
      </c>
      <c r="C1280" s="35">
        <v>55</v>
      </c>
    </row>
    <row r="1281" spans="1:3" x14ac:dyDescent="0.3">
      <c r="A1281" s="35">
        <v>55</v>
      </c>
      <c r="B1281" s="35">
        <v>29</v>
      </c>
      <c r="C1281" s="35">
        <v>55</v>
      </c>
    </row>
    <row r="1282" spans="1:3" x14ac:dyDescent="0.3">
      <c r="A1282" s="35">
        <v>55</v>
      </c>
      <c r="B1282" s="35">
        <v>30</v>
      </c>
      <c r="C1282" s="35">
        <v>55</v>
      </c>
    </row>
    <row r="1283" spans="1:3" x14ac:dyDescent="0.3">
      <c r="A1283" s="35">
        <v>55</v>
      </c>
      <c r="B1283" s="35">
        <v>31</v>
      </c>
      <c r="C1283" s="35">
        <v>55</v>
      </c>
    </row>
    <row r="1284" spans="1:3" x14ac:dyDescent="0.3">
      <c r="A1284" s="35">
        <v>55</v>
      </c>
      <c r="B1284" s="35">
        <v>30</v>
      </c>
      <c r="C1284" s="35">
        <v>55</v>
      </c>
    </row>
    <row r="1285" spans="1:3" x14ac:dyDescent="0.3">
      <c r="A1285" s="35">
        <v>55</v>
      </c>
      <c r="B1285" s="35">
        <v>31</v>
      </c>
      <c r="C1285" s="35">
        <v>55</v>
      </c>
    </row>
    <row r="1286" spans="1:3" x14ac:dyDescent="0.3">
      <c r="A1286" s="35">
        <v>55</v>
      </c>
      <c r="B1286" s="35">
        <v>30</v>
      </c>
      <c r="C1286" s="35">
        <v>55</v>
      </c>
    </row>
    <row r="1287" spans="1:3" x14ac:dyDescent="0.3">
      <c r="A1287" s="35">
        <v>55</v>
      </c>
      <c r="B1287" s="35">
        <v>30</v>
      </c>
      <c r="C1287" s="35">
        <v>55</v>
      </c>
    </row>
    <row r="1288" spans="1:3" x14ac:dyDescent="0.3">
      <c r="A1288" s="35">
        <v>55</v>
      </c>
      <c r="B1288" s="35">
        <v>29</v>
      </c>
      <c r="C1288" s="35">
        <v>55</v>
      </c>
    </row>
    <row r="1289" spans="1:3" x14ac:dyDescent="0.3">
      <c r="A1289" s="35">
        <v>55</v>
      </c>
      <c r="B1289" s="35">
        <v>29</v>
      </c>
      <c r="C1289" s="35">
        <v>55</v>
      </c>
    </row>
    <row r="1290" spans="1:3" x14ac:dyDescent="0.3">
      <c r="A1290" s="35">
        <v>55</v>
      </c>
      <c r="B1290" s="35">
        <v>29</v>
      </c>
      <c r="C1290" s="35">
        <v>55</v>
      </c>
    </row>
    <row r="1291" spans="1:3" x14ac:dyDescent="0.3">
      <c r="A1291" s="35">
        <v>55</v>
      </c>
      <c r="B1291" s="35">
        <v>31</v>
      </c>
      <c r="C1291" s="35">
        <v>55</v>
      </c>
    </row>
    <row r="1292" spans="1:3" x14ac:dyDescent="0.3">
      <c r="A1292" s="35">
        <v>55</v>
      </c>
      <c r="B1292" s="35">
        <v>31</v>
      </c>
      <c r="C1292" s="35">
        <v>55</v>
      </c>
    </row>
    <row r="1293" spans="1:3" x14ac:dyDescent="0.3">
      <c r="A1293" s="35">
        <v>55</v>
      </c>
      <c r="B1293" s="35">
        <v>31</v>
      </c>
      <c r="C1293" s="35">
        <v>55</v>
      </c>
    </row>
    <row r="1294" spans="1:3" x14ac:dyDescent="0.3">
      <c r="A1294" s="35">
        <v>55</v>
      </c>
      <c r="B1294" s="35">
        <v>28</v>
      </c>
      <c r="C1294" s="35">
        <v>55</v>
      </c>
    </row>
    <row r="1295" spans="1:3" x14ac:dyDescent="0.3">
      <c r="A1295" s="35">
        <v>55</v>
      </c>
      <c r="B1295" s="35">
        <v>31</v>
      </c>
      <c r="C1295" s="35">
        <v>55</v>
      </c>
    </row>
    <row r="1296" spans="1:3" x14ac:dyDescent="0.3">
      <c r="A1296" s="35">
        <v>55</v>
      </c>
      <c r="B1296" s="35">
        <v>30</v>
      </c>
      <c r="C1296" s="35">
        <v>55</v>
      </c>
    </row>
    <row r="1297" spans="1:3" x14ac:dyDescent="0.3">
      <c r="A1297" s="35">
        <v>55</v>
      </c>
      <c r="B1297" s="35">
        <v>29</v>
      </c>
      <c r="C1297" s="35">
        <v>55</v>
      </c>
    </row>
    <row r="1298" spans="1:3" x14ac:dyDescent="0.3">
      <c r="A1298" s="35">
        <v>55</v>
      </c>
      <c r="B1298" s="35">
        <v>30</v>
      </c>
      <c r="C1298" s="35">
        <v>55</v>
      </c>
    </row>
    <row r="1299" spans="1:3" x14ac:dyDescent="0.3">
      <c r="A1299" s="35">
        <v>55</v>
      </c>
      <c r="B1299" s="35">
        <v>25</v>
      </c>
      <c r="C1299" s="35">
        <v>55</v>
      </c>
    </row>
    <row r="1300" spans="1:3" x14ac:dyDescent="0.3">
      <c r="A1300" s="35">
        <v>55</v>
      </c>
      <c r="B1300" s="35">
        <v>31</v>
      </c>
      <c r="C1300" s="35">
        <v>55</v>
      </c>
    </row>
    <row r="1301" spans="1:3" x14ac:dyDescent="0.3">
      <c r="A1301" s="35">
        <v>55</v>
      </c>
      <c r="B1301" s="35">
        <v>31</v>
      </c>
      <c r="C1301" s="35">
        <v>55</v>
      </c>
    </row>
    <row r="1302" spans="1:3" x14ac:dyDescent="0.3">
      <c r="A1302" s="35">
        <v>55</v>
      </c>
      <c r="B1302" s="35">
        <v>29</v>
      </c>
      <c r="C1302" s="35">
        <v>55</v>
      </c>
    </row>
    <row r="1303" spans="1:3" x14ac:dyDescent="0.3">
      <c r="A1303" s="35">
        <v>55</v>
      </c>
      <c r="B1303" s="35">
        <v>31</v>
      </c>
      <c r="C1303" s="35">
        <v>55</v>
      </c>
    </row>
    <row r="1304" spans="1:3" x14ac:dyDescent="0.3">
      <c r="A1304" s="35">
        <v>55</v>
      </c>
      <c r="B1304" s="35">
        <v>29</v>
      </c>
      <c r="C1304" s="35">
        <v>55</v>
      </c>
    </row>
    <row r="1305" spans="1:3" x14ac:dyDescent="0.3">
      <c r="A1305" s="35">
        <v>55</v>
      </c>
      <c r="B1305" s="35">
        <v>25</v>
      </c>
      <c r="C1305" s="35">
        <v>55</v>
      </c>
    </row>
    <row r="1306" spans="1:3" x14ac:dyDescent="0.3">
      <c r="A1306" s="35">
        <v>55</v>
      </c>
      <c r="B1306" s="35">
        <v>29</v>
      </c>
      <c r="C1306" s="35">
        <v>55</v>
      </c>
    </row>
    <row r="1307" spans="1:3" x14ac:dyDescent="0.3">
      <c r="A1307" s="35">
        <v>55</v>
      </c>
      <c r="B1307" s="35">
        <v>25</v>
      </c>
      <c r="C1307" s="35">
        <v>55</v>
      </c>
    </row>
    <row r="1308" spans="1:3" x14ac:dyDescent="0.3">
      <c r="A1308" s="35">
        <v>55</v>
      </c>
      <c r="B1308" s="35">
        <v>30</v>
      </c>
      <c r="C1308" s="35">
        <v>55</v>
      </c>
    </row>
    <row r="1309" spans="1:3" x14ac:dyDescent="0.3">
      <c r="A1309" s="35">
        <v>55</v>
      </c>
      <c r="B1309" s="35">
        <v>30</v>
      </c>
      <c r="C1309" s="35">
        <v>55</v>
      </c>
    </row>
    <row r="1310" spans="1:3" x14ac:dyDescent="0.3">
      <c r="A1310" s="35">
        <v>55</v>
      </c>
      <c r="B1310" s="35">
        <v>31</v>
      </c>
      <c r="C1310" s="35">
        <v>55</v>
      </c>
    </row>
    <row r="1311" spans="1:3" x14ac:dyDescent="0.3">
      <c r="A1311" s="35">
        <v>55</v>
      </c>
      <c r="B1311" s="35">
        <v>29</v>
      </c>
      <c r="C1311" s="35">
        <v>55</v>
      </c>
    </row>
    <row r="1312" spans="1:3" x14ac:dyDescent="0.3">
      <c r="A1312" s="35">
        <v>55</v>
      </c>
      <c r="B1312" s="35">
        <v>25</v>
      </c>
      <c r="C1312" s="35">
        <v>55</v>
      </c>
    </row>
    <row r="1313" spans="1:3" x14ac:dyDescent="0.3">
      <c r="A1313" s="35">
        <v>55</v>
      </c>
      <c r="B1313" s="35">
        <v>29</v>
      </c>
      <c r="C1313" s="35">
        <v>55</v>
      </c>
    </row>
    <row r="1314" spans="1:3" x14ac:dyDescent="0.3">
      <c r="A1314" s="35">
        <v>55</v>
      </c>
      <c r="B1314" s="35">
        <v>29</v>
      </c>
      <c r="C1314" s="35">
        <v>55</v>
      </c>
    </row>
    <row r="1315" spans="1:3" x14ac:dyDescent="0.3">
      <c r="A1315" s="35">
        <v>55</v>
      </c>
      <c r="B1315" s="35">
        <v>30</v>
      </c>
      <c r="C1315" s="35">
        <v>55</v>
      </c>
    </row>
    <row r="1316" spans="1:3" x14ac:dyDescent="0.3">
      <c r="A1316" s="35">
        <v>55</v>
      </c>
      <c r="B1316" s="35">
        <v>29</v>
      </c>
      <c r="C1316" s="35">
        <v>55</v>
      </c>
    </row>
    <row r="1317" spans="1:3" x14ac:dyDescent="0.3">
      <c r="A1317" s="35">
        <v>55</v>
      </c>
      <c r="B1317" s="35">
        <v>31</v>
      </c>
      <c r="C1317" s="35">
        <v>55</v>
      </c>
    </row>
    <row r="1318" spans="1:3" x14ac:dyDescent="0.3">
      <c r="A1318" s="35">
        <v>55</v>
      </c>
      <c r="B1318" s="35">
        <v>31</v>
      </c>
      <c r="C1318" s="35">
        <v>55</v>
      </c>
    </row>
    <row r="1319" spans="1:3" x14ac:dyDescent="0.3">
      <c r="A1319" s="35">
        <v>55</v>
      </c>
      <c r="B1319" s="35">
        <v>29</v>
      </c>
      <c r="C1319" s="35">
        <v>55</v>
      </c>
    </row>
    <row r="1320" spans="1:3" x14ac:dyDescent="0.3">
      <c r="A1320" s="35">
        <v>55</v>
      </c>
      <c r="B1320" s="35">
        <v>29</v>
      </c>
      <c r="C1320" s="35">
        <v>55</v>
      </c>
    </row>
    <row r="1321" spans="1:3" x14ac:dyDescent="0.3">
      <c r="A1321" s="35">
        <v>55</v>
      </c>
      <c r="B1321" s="35">
        <v>30</v>
      </c>
      <c r="C1321" s="35">
        <v>55</v>
      </c>
    </row>
    <row r="1322" spans="1:3" x14ac:dyDescent="0.3">
      <c r="A1322" s="35">
        <v>55</v>
      </c>
      <c r="B1322" s="35">
        <v>25</v>
      </c>
      <c r="C1322" s="35">
        <v>55</v>
      </c>
    </row>
    <row r="1323" spans="1:3" x14ac:dyDescent="0.3">
      <c r="A1323" s="35">
        <v>55</v>
      </c>
      <c r="B1323" s="35">
        <v>25</v>
      </c>
      <c r="C1323" s="35">
        <v>55</v>
      </c>
    </row>
    <row r="1324" spans="1:3" x14ac:dyDescent="0.3">
      <c r="A1324" s="35">
        <v>55</v>
      </c>
      <c r="B1324" s="35">
        <v>30</v>
      </c>
      <c r="C1324" s="35">
        <v>55</v>
      </c>
    </row>
    <row r="1325" spans="1:3" x14ac:dyDescent="0.3">
      <c r="A1325" s="35">
        <v>55</v>
      </c>
      <c r="B1325" s="35">
        <v>30</v>
      </c>
      <c r="C1325" s="35">
        <v>55</v>
      </c>
    </row>
    <row r="1326" spans="1:3" x14ac:dyDescent="0.3">
      <c r="A1326" s="35">
        <v>55</v>
      </c>
      <c r="B1326" s="35">
        <v>29</v>
      </c>
      <c r="C1326" s="35">
        <v>55</v>
      </c>
    </row>
    <row r="1327" spans="1:3" x14ac:dyDescent="0.3">
      <c r="A1327" s="35">
        <v>55</v>
      </c>
      <c r="B1327" s="35">
        <v>31</v>
      </c>
      <c r="C1327" s="35">
        <v>55</v>
      </c>
    </row>
    <row r="1328" spans="1:3" x14ac:dyDescent="0.3">
      <c r="A1328" s="35">
        <v>55</v>
      </c>
      <c r="B1328" s="35">
        <v>30</v>
      </c>
      <c r="C1328" s="35">
        <v>55</v>
      </c>
    </row>
    <row r="1329" spans="1:3" x14ac:dyDescent="0.3">
      <c r="A1329" s="35">
        <v>55</v>
      </c>
      <c r="B1329" s="35">
        <v>29</v>
      </c>
      <c r="C1329" s="35">
        <v>55</v>
      </c>
    </row>
    <row r="1330" spans="1:3" x14ac:dyDescent="0.3">
      <c r="A1330" s="35">
        <v>55</v>
      </c>
      <c r="B1330" s="35">
        <v>29</v>
      </c>
      <c r="C1330" s="35">
        <v>55</v>
      </c>
    </row>
    <row r="1331" spans="1:3" x14ac:dyDescent="0.3">
      <c r="A1331" s="35">
        <v>55</v>
      </c>
      <c r="B1331" s="35">
        <v>30</v>
      </c>
      <c r="C1331" s="35">
        <v>55</v>
      </c>
    </row>
    <row r="1332" spans="1:3" x14ac:dyDescent="0.3">
      <c r="A1332" s="35">
        <v>55</v>
      </c>
      <c r="B1332" s="35">
        <v>25</v>
      </c>
      <c r="C1332" s="35">
        <v>55</v>
      </c>
    </row>
    <row r="1333" spans="1:3" x14ac:dyDescent="0.3">
      <c r="A1333" s="35">
        <v>55</v>
      </c>
      <c r="B1333" s="35">
        <v>29</v>
      </c>
      <c r="C1333" s="35">
        <v>55</v>
      </c>
    </row>
    <row r="1334" spans="1:3" x14ac:dyDescent="0.3">
      <c r="A1334" s="35">
        <v>55</v>
      </c>
      <c r="B1334" s="35">
        <v>29</v>
      </c>
      <c r="C1334" s="35">
        <v>55</v>
      </c>
    </row>
    <row r="1335" spans="1:3" x14ac:dyDescent="0.3">
      <c r="A1335" s="35">
        <v>55</v>
      </c>
      <c r="B1335" s="35">
        <v>30</v>
      </c>
      <c r="C1335" s="35">
        <v>55</v>
      </c>
    </row>
    <row r="1336" spans="1:3" x14ac:dyDescent="0.3">
      <c r="A1336" s="35">
        <v>55</v>
      </c>
      <c r="B1336" s="35">
        <v>30</v>
      </c>
      <c r="C1336" s="35">
        <v>55</v>
      </c>
    </row>
    <row r="1337" spans="1:3" x14ac:dyDescent="0.3">
      <c r="A1337" s="35">
        <v>55</v>
      </c>
      <c r="B1337" s="35">
        <v>30</v>
      </c>
      <c r="C1337" s="35">
        <v>55</v>
      </c>
    </row>
    <row r="1338" spans="1:3" x14ac:dyDescent="0.3">
      <c r="A1338" s="35">
        <v>55</v>
      </c>
      <c r="B1338" s="35">
        <v>29</v>
      </c>
      <c r="C1338" s="35">
        <v>55</v>
      </c>
    </row>
    <row r="1339" spans="1:3" x14ac:dyDescent="0.3">
      <c r="A1339" s="35">
        <v>55</v>
      </c>
      <c r="B1339" s="35">
        <v>30</v>
      </c>
      <c r="C1339" s="35">
        <v>55</v>
      </c>
    </row>
    <row r="1340" spans="1:3" x14ac:dyDescent="0.3">
      <c r="A1340" s="35">
        <v>55</v>
      </c>
      <c r="B1340" s="35">
        <v>25</v>
      </c>
      <c r="C1340" s="35">
        <v>55</v>
      </c>
    </row>
    <row r="1341" spans="1:3" x14ac:dyDescent="0.3">
      <c r="A1341" s="35">
        <v>55</v>
      </c>
      <c r="B1341" s="35">
        <v>31</v>
      </c>
      <c r="C1341" s="35">
        <v>55</v>
      </c>
    </row>
    <row r="1342" spans="1:3" x14ac:dyDescent="0.3">
      <c r="A1342" s="35">
        <v>55</v>
      </c>
      <c r="B1342" s="35">
        <v>30</v>
      </c>
      <c r="C1342" s="35">
        <v>55</v>
      </c>
    </row>
    <row r="1343" spans="1:3" x14ac:dyDescent="0.3">
      <c r="A1343" s="35">
        <v>55</v>
      </c>
      <c r="B1343" s="35">
        <v>25</v>
      </c>
      <c r="C1343" s="35">
        <v>55</v>
      </c>
    </row>
    <row r="1344" spans="1:3" x14ac:dyDescent="0.3">
      <c r="A1344" s="35">
        <v>54</v>
      </c>
      <c r="B1344" s="35">
        <v>30</v>
      </c>
      <c r="C1344" s="35">
        <v>54</v>
      </c>
    </row>
    <row r="1345" spans="1:3" x14ac:dyDescent="0.3">
      <c r="A1345" s="35">
        <v>54</v>
      </c>
      <c r="B1345" s="35">
        <v>28</v>
      </c>
      <c r="C1345" s="35">
        <v>54</v>
      </c>
    </row>
    <row r="1346" spans="1:3" x14ac:dyDescent="0.3">
      <c r="A1346" s="35">
        <v>54</v>
      </c>
      <c r="B1346" s="35">
        <v>29</v>
      </c>
      <c r="C1346" s="35">
        <v>54</v>
      </c>
    </row>
    <row r="1347" spans="1:3" x14ac:dyDescent="0.3">
      <c r="A1347" s="35">
        <v>54</v>
      </c>
      <c r="B1347" s="35">
        <v>29</v>
      </c>
      <c r="C1347" s="35">
        <v>54</v>
      </c>
    </row>
    <row r="1348" spans="1:3" x14ac:dyDescent="0.3">
      <c r="A1348" s="35">
        <v>54</v>
      </c>
      <c r="B1348" s="35">
        <v>29</v>
      </c>
      <c r="C1348" s="35">
        <v>54</v>
      </c>
    </row>
    <row r="1349" spans="1:3" x14ac:dyDescent="0.3">
      <c r="A1349" s="35">
        <v>54</v>
      </c>
      <c r="B1349" s="35">
        <v>28</v>
      </c>
      <c r="C1349" s="35">
        <v>54</v>
      </c>
    </row>
    <row r="1350" spans="1:3" x14ac:dyDescent="0.3">
      <c r="A1350" s="35">
        <v>54</v>
      </c>
      <c r="B1350" s="35">
        <v>28</v>
      </c>
      <c r="C1350" s="35">
        <v>54</v>
      </c>
    </row>
    <row r="1351" spans="1:3" x14ac:dyDescent="0.3">
      <c r="A1351" s="35">
        <v>54</v>
      </c>
      <c r="B1351" s="35">
        <v>28</v>
      </c>
      <c r="C1351" s="35">
        <v>54</v>
      </c>
    </row>
    <row r="1352" spans="1:3" x14ac:dyDescent="0.3">
      <c r="A1352" s="35">
        <v>54</v>
      </c>
      <c r="B1352" s="35">
        <v>30</v>
      </c>
      <c r="C1352" s="35">
        <v>54</v>
      </c>
    </row>
    <row r="1353" spans="1:3" x14ac:dyDescent="0.3">
      <c r="A1353" s="35">
        <v>54</v>
      </c>
      <c r="B1353" s="35">
        <v>24</v>
      </c>
      <c r="C1353" s="35">
        <v>54</v>
      </c>
    </row>
    <row r="1354" spans="1:3" x14ac:dyDescent="0.3">
      <c r="A1354" s="35">
        <v>54</v>
      </c>
      <c r="B1354" s="35">
        <v>24</v>
      </c>
      <c r="C1354" s="35">
        <v>54</v>
      </c>
    </row>
    <row r="1355" spans="1:3" x14ac:dyDescent="0.3">
      <c r="A1355" s="35">
        <v>54</v>
      </c>
      <c r="B1355" s="35">
        <v>30</v>
      </c>
      <c r="C1355" s="35">
        <v>54</v>
      </c>
    </row>
    <row r="1356" spans="1:3" x14ac:dyDescent="0.3">
      <c r="A1356" s="35">
        <v>54</v>
      </c>
      <c r="B1356" s="35">
        <v>29</v>
      </c>
      <c r="C1356" s="35">
        <v>54</v>
      </c>
    </row>
    <row r="1357" spans="1:3" x14ac:dyDescent="0.3">
      <c r="A1357" s="35">
        <v>54</v>
      </c>
      <c r="B1357" s="35">
        <v>30</v>
      </c>
      <c r="C1357" s="35">
        <v>54</v>
      </c>
    </row>
    <row r="1358" spans="1:3" x14ac:dyDescent="0.3">
      <c r="A1358" s="35">
        <v>54</v>
      </c>
      <c r="B1358" s="35">
        <v>28</v>
      </c>
      <c r="C1358" s="35">
        <v>54</v>
      </c>
    </row>
    <row r="1359" spans="1:3" x14ac:dyDescent="0.3">
      <c r="A1359" s="35">
        <v>54</v>
      </c>
      <c r="B1359" s="35">
        <v>28</v>
      </c>
      <c r="C1359" s="35">
        <v>54</v>
      </c>
    </row>
    <row r="1360" spans="1:3" x14ac:dyDescent="0.3">
      <c r="A1360" s="35">
        <v>54</v>
      </c>
      <c r="B1360" s="35">
        <v>29</v>
      </c>
      <c r="C1360" s="35">
        <v>54</v>
      </c>
    </row>
    <row r="1361" spans="1:3" x14ac:dyDescent="0.3">
      <c r="A1361" s="35">
        <v>54</v>
      </c>
      <c r="B1361" s="35">
        <v>27</v>
      </c>
      <c r="C1361" s="35">
        <v>54</v>
      </c>
    </row>
    <row r="1362" spans="1:3" x14ac:dyDescent="0.3">
      <c r="A1362" s="35">
        <v>54</v>
      </c>
      <c r="B1362" s="35">
        <v>30</v>
      </c>
      <c r="C1362" s="35">
        <v>54</v>
      </c>
    </row>
    <row r="1363" spans="1:3" x14ac:dyDescent="0.3">
      <c r="A1363" s="35">
        <v>54</v>
      </c>
      <c r="B1363" s="35">
        <v>30</v>
      </c>
      <c r="C1363" s="35">
        <v>54</v>
      </c>
    </row>
    <row r="1364" spans="1:3" x14ac:dyDescent="0.3">
      <c r="A1364" s="35">
        <v>54</v>
      </c>
      <c r="B1364" s="35">
        <v>29</v>
      </c>
      <c r="C1364" s="35">
        <v>54</v>
      </c>
    </row>
    <row r="1365" spans="1:3" x14ac:dyDescent="0.3">
      <c r="A1365" s="35">
        <v>54</v>
      </c>
      <c r="B1365" s="35">
        <v>30</v>
      </c>
      <c r="C1365" s="35">
        <v>54</v>
      </c>
    </row>
    <row r="1366" spans="1:3" x14ac:dyDescent="0.3">
      <c r="A1366" s="35">
        <v>54</v>
      </c>
      <c r="B1366" s="35">
        <v>24</v>
      </c>
      <c r="C1366" s="35">
        <v>54</v>
      </c>
    </row>
    <row r="1367" spans="1:3" x14ac:dyDescent="0.3">
      <c r="A1367" s="35">
        <v>54</v>
      </c>
      <c r="B1367" s="35">
        <v>30</v>
      </c>
      <c r="C1367" s="35">
        <v>54</v>
      </c>
    </row>
    <row r="1368" spans="1:3" x14ac:dyDescent="0.3">
      <c r="A1368" s="35">
        <v>54</v>
      </c>
      <c r="B1368" s="35">
        <v>28</v>
      </c>
      <c r="C1368" s="35">
        <v>54</v>
      </c>
    </row>
    <row r="1369" spans="1:3" x14ac:dyDescent="0.3">
      <c r="A1369" s="35">
        <v>54</v>
      </c>
      <c r="B1369" s="35">
        <v>28</v>
      </c>
      <c r="C1369" s="35">
        <v>54</v>
      </c>
    </row>
    <row r="1370" spans="1:3" x14ac:dyDescent="0.3">
      <c r="A1370" s="35">
        <v>54</v>
      </c>
      <c r="B1370" s="35">
        <v>30</v>
      </c>
      <c r="C1370" s="35">
        <v>54</v>
      </c>
    </row>
    <row r="1371" spans="1:3" x14ac:dyDescent="0.3">
      <c r="A1371" s="35">
        <v>54</v>
      </c>
      <c r="B1371" s="35">
        <v>29</v>
      </c>
      <c r="C1371" s="35">
        <v>54</v>
      </c>
    </row>
    <row r="1372" spans="1:3" x14ac:dyDescent="0.3">
      <c r="A1372" s="35">
        <v>54</v>
      </c>
      <c r="B1372" s="35">
        <v>28</v>
      </c>
      <c r="C1372" s="35">
        <v>54</v>
      </c>
    </row>
    <row r="1373" spans="1:3" x14ac:dyDescent="0.3">
      <c r="A1373" s="35">
        <v>54</v>
      </c>
      <c r="B1373" s="35">
        <v>29</v>
      </c>
      <c r="C1373" s="35">
        <v>54</v>
      </c>
    </row>
    <row r="1374" spans="1:3" x14ac:dyDescent="0.3">
      <c r="A1374" s="35">
        <v>54</v>
      </c>
      <c r="B1374" s="35">
        <v>30</v>
      </c>
      <c r="C1374" s="35">
        <v>54</v>
      </c>
    </row>
    <row r="1375" spans="1:3" x14ac:dyDescent="0.3">
      <c r="A1375" s="35">
        <v>54</v>
      </c>
      <c r="B1375" s="35">
        <v>30</v>
      </c>
      <c r="C1375" s="35">
        <v>54</v>
      </c>
    </row>
    <row r="1376" spans="1:3" x14ac:dyDescent="0.3">
      <c r="A1376" s="35">
        <v>54</v>
      </c>
      <c r="B1376" s="35">
        <v>28</v>
      </c>
      <c r="C1376" s="35">
        <v>54</v>
      </c>
    </row>
    <row r="1377" spans="1:3" x14ac:dyDescent="0.3">
      <c r="A1377" s="35">
        <v>54</v>
      </c>
      <c r="B1377" s="35">
        <v>29</v>
      </c>
      <c r="C1377" s="35">
        <v>54</v>
      </c>
    </row>
    <row r="1378" spans="1:3" x14ac:dyDescent="0.3">
      <c r="A1378" s="35">
        <v>54</v>
      </c>
      <c r="B1378" s="35">
        <v>30</v>
      </c>
      <c r="C1378" s="35">
        <v>54</v>
      </c>
    </row>
    <row r="1379" spans="1:3" x14ac:dyDescent="0.3">
      <c r="A1379" s="35">
        <v>54</v>
      </c>
      <c r="B1379" s="35">
        <v>30</v>
      </c>
      <c r="C1379" s="35">
        <v>54</v>
      </c>
    </row>
    <row r="1380" spans="1:3" x14ac:dyDescent="0.3">
      <c r="A1380" s="35">
        <v>54</v>
      </c>
      <c r="B1380" s="35">
        <v>29</v>
      </c>
      <c r="C1380" s="35">
        <v>54</v>
      </c>
    </row>
    <row r="1381" spans="1:3" x14ac:dyDescent="0.3">
      <c r="A1381" s="35">
        <v>54</v>
      </c>
      <c r="B1381" s="35">
        <v>24</v>
      </c>
      <c r="C1381" s="35">
        <v>54</v>
      </c>
    </row>
    <row r="1382" spans="1:3" x14ac:dyDescent="0.3">
      <c r="A1382" s="35">
        <v>54</v>
      </c>
      <c r="B1382" s="35">
        <v>30</v>
      </c>
      <c r="C1382" s="35">
        <v>54</v>
      </c>
    </row>
    <row r="1383" spans="1:3" x14ac:dyDescent="0.3">
      <c r="A1383" s="35">
        <v>54</v>
      </c>
      <c r="B1383" s="35">
        <v>28</v>
      </c>
      <c r="C1383" s="35">
        <v>54</v>
      </c>
    </row>
    <row r="1384" spans="1:3" x14ac:dyDescent="0.3">
      <c r="A1384" s="35">
        <v>54</v>
      </c>
      <c r="B1384" s="35">
        <v>28</v>
      </c>
      <c r="C1384" s="35">
        <v>54</v>
      </c>
    </row>
    <row r="1385" spans="1:3" x14ac:dyDescent="0.3">
      <c r="A1385" s="35">
        <v>54</v>
      </c>
      <c r="B1385" s="35">
        <v>24</v>
      </c>
      <c r="C1385" s="35">
        <v>54</v>
      </c>
    </row>
    <row r="1386" spans="1:3" x14ac:dyDescent="0.3">
      <c r="A1386" s="35">
        <v>54</v>
      </c>
      <c r="B1386" s="35">
        <v>28</v>
      </c>
      <c r="C1386" s="35">
        <v>54</v>
      </c>
    </row>
    <row r="1387" spans="1:3" x14ac:dyDescent="0.3">
      <c r="A1387" s="35">
        <v>54</v>
      </c>
      <c r="B1387" s="35">
        <v>29</v>
      </c>
      <c r="C1387" s="35">
        <v>54</v>
      </c>
    </row>
    <row r="1388" spans="1:3" x14ac:dyDescent="0.3">
      <c r="A1388" s="35">
        <v>54</v>
      </c>
      <c r="B1388" s="35">
        <v>28</v>
      </c>
      <c r="C1388" s="35">
        <v>54</v>
      </c>
    </row>
    <row r="1389" spans="1:3" x14ac:dyDescent="0.3">
      <c r="A1389" s="35">
        <v>54</v>
      </c>
      <c r="B1389" s="35">
        <v>28</v>
      </c>
      <c r="C1389" s="35">
        <v>54</v>
      </c>
    </row>
    <row r="1390" spans="1:3" x14ac:dyDescent="0.3">
      <c r="A1390" s="35">
        <v>54</v>
      </c>
      <c r="B1390" s="35">
        <v>28</v>
      </c>
      <c r="C1390" s="35">
        <v>54</v>
      </c>
    </row>
    <row r="1391" spans="1:3" x14ac:dyDescent="0.3">
      <c r="A1391" s="35">
        <v>54</v>
      </c>
      <c r="B1391" s="35">
        <v>28</v>
      </c>
      <c r="C1391" s="35">
        <v>54</v>
      </c>
    </row>
    <row r="1392" spans="1:3" x14ac:dyDescent="0.3">
      <c r="A1392" s="35">
        <v>54</v>
      </c>
      <c r="B1392" s="35">
        <v>30</v>
      </c>
      <c r="C1392" s="35">
        <v>54</v>
      </c>
    </row>
    <row r="1393" spans="1:3" x14ac:dyDescent="0.3">
      <c r="A1393" s="35">
        <v>54</v>
      </c>
      <c r="B1393" s="35">
        <v>28</v>
      </c>
      <c r="C1393" s="35">
        <v>54</v>
      </c>
    </row>
    <row r="1394" spans="1:3" x14ac:dyDescent="0.3">
      <c r="A1394" s="35">
        <v>54</v>
      </c>
      <c r="B1394" s="35">
        <v>29</v>
      </c>
      <c r="C1394" s="35">
        <v>54</v>
      </c>
    </row>
    <row r="1395" spans="1:3" x14ac:dyDescent="0.3">
      <c r="A1395" s="35">
        <v>54</v>
      </c>
      <c r="B1395" s="35">
        <v>29</v>
      </c>
      <c r="C1395" s="35">
        <v>54</v>
      </c>
    </row>
    <row r="1396" spans="1:3" x14ac:dyDescent="0.3">
      <c r="A1396" s="35">
        <v>54</v>
      </c>
      <c r="B1396" s="35">
        <v>29</v>
      </c>
      <c r="C1396" s="35">
        <v>54</v>
      </c>
    </row>
    <row r="1397" spans="1:3" x14ac:dyDescent="0.3">
      <c r="A1397" s="35">
        <v>54</v>
      </c>
      <c r="B1397" s="35">
        <v>29</v>
      </c>
      <c r="C1397" s="35">
        <v>54</v>
      </c>
    </row>
    <row r="1398" spans="1:3" x14ac:dyDescent="0.3">
      <c r="A1398" s="35">
        <v>54</v>
      </c>
      <c r="B1398" s="35">
        <v>28</v>
      </c>
      <c r="C1398" s="35">
        <v>54</v>
      </c>
    </row>
    <row r="1399" spans="1:3" x14ac:dyDescent="0.3">
      <c r="A1399" s="35">
        <v>54</v>
      </c>
      <c r="B1399" s="35">
        <v>24</v>
      </c>
      <c r="C1399" s="35">
        <v>54</v>
      </c>
    </row>
    <row r="1400" spans="1:3" x14ac:dyDescent="0.3">
      <c r="A1400" s="35">
        <v>54</v>
      </c>
      <c r="B1400" s="35">
        <v>30</v>
      </c>
      <c r="C1400" s="35">
        <v>54</v>
      </c>
    </row>
    <row r="1401" spans="1:3" x14ac:dyDescent="0.3">
      <c r="A1401" s="35">
        <v>54</v>
      </c>
      <c r="B1401" s="35">
        <v>29</v>
      </c>
      <c r="C1401" s="35">
        <v>54</v>
      </c>
    </row>
    <row r="1402" spans="1:3" x14ac:dyDescent="0.3">
      <c r="A1402" s="35">
        <v>54</v>
      </c>
      <c r="B1402" s="35">
        <v>29</v>
      </c>
      <c r="C1402" s="35">
        <v>54</v>
      </c>
    </row>
    <row r="1403" spans="1:3" x14ac:dyDescent="0.3">
      <c r="A1403" s="35">
        <v>54</v>
      </c>
      <c r="B1403" s="35">
        <v>30</v>
      </c>
      <c r="C1403" s="35">
        <v>54</v>
      </c>
    </row>
    <row r="1404" spans="1:3" x14ac:dyDescent="0.3">
      <c r="A1404" s="35">
        <v>54</v>
      </c>
      <c r="B1404" s="35">
        <v>30</v>
      </c>
      <c r="C1404" s="35">
        <v>54</v>
      </c>
    </row>
    <row r="1405" spans="1:3" x14ac:dyDescent="0.3">
      <c r="A1405" s="35">
        <v>54</v>
      </c>
      <c r="B1405" s="35">
        <v>30</v>
      </c>
      <c r="C1405" s="35">
        <v>54</v>
      </c>
    </row>
    <row r="1406" spans="1:3" x14ac:dyDescent="0.3">
      <c r="A1406" s="35">
        <v>54</v>
      </c>
      <c r="B1406" s="35">
        <v>24</v>
      </c>
      <c r="C1406" s="35">
        <v>54</v>
      </c>
    </row>
    <row r="1407" spans="1:3" x14ac:dyDescent="0.3">
      <c r="A1407" s="35">
        <v>54</v>
      </c>
      <c r="B1407" s="35">
        <v>28</v>
      </c>
      <c r="C1407" s="35">
        <v>54</v>
      </c>
    </row>
    <row r="1408" spans="1:3" x14ac:dyDescent="0.3">
      <c r="A1408" s="35">
        <v>54</v>
      </c>
      <c r="B1408" s="35">
        <v>28</v>
      </c>
      <c r="C1408" s="35">
        <v>54</v>
      </c>
    </row>
    <row r="1409" spans="1:3" x14ac:dyDescent="0.3">
      <c r="A1409" s="35">
        <v>54</v>
      </c>
      <c r="B1409" s="35">
        <v>28</v>
      </c>
      <c r="C1409" s="35">
        <v>54</v>
      </c>
    </row>
    <row r="1410" spans="1:3" x14ac:dyDescent="0.3">
      <c r="A1410" s="35">
        <v>54</v>
      </c>
      <c r="B1410" s="35">
        <v>30</v>
      </c>
      <c r="C1410" s="35">
        <v>54</v>
      </c>
    </row>
    <row r="1411" spans="1:3" x14ac:dyDescent="0.3">
      <c r="A1411" s="35">
        <v>54</v>
      </c>
      <c r="B1411" s="35">
        <v>30</v>
      </c>
      <c r="C1411" s="35">
        <v>54</v>
      </c>
    </row>
    <row r="1412" spans="1:3" x14ac:dyDescent="0.3">
      <c r="A1412" s="35">
        <v>54</v>
      </c>
      <c r="B1412" s="35">
        <v>30</v>
      </c>
      <c r="C1412" s="35">
        <v>54</v>
      </c>
    </row>
    <row r="1413" spans="1:3" x14ac:dyDescent="0.3">
      <c r="A1413" s="35">
        <v>54</v>
      </c>
      <c r="B1413" s="35">
        <v>29</v>
      </c>
      <c r="C1413" s="35">
        <v>54</v>
      </c>
    </row>
    <row r="1414" spans="1:3" x14ac:dyDescent="0.3">
      <c r="A1414" s="35">
        <v>54</v>
      </c>
      <c r="B1414" s="35">
        <v>30</v>
      </c>
      <c r="C1414" s="35">
        <v>54</v>
      </c>
    </row>
    <row r="1415" spans="1:3" x14ac:dyDescent="0.3">
      <c r="A1415" s="35">
        <v>54</v>
      </c>
      <c r="B1415" s="35">
        <v>28</v>
      </c>
      <c r="C1415" s="35">
        <v>54</v>
      </c>
    </row>
    <row r="1416" spans="1:3" x14ac:dyDescent="0.3">
      <c r="A1416" s="35">
        <v>54</v>
      </c>
      <c r="B1416" s="35">
        <v>29</v>
      </c>
      <c r="C1416" s="35">
        <v>54</v>
      </c>
    </row>
    <row r="1417" spans="1:3" x14ac:dyDescent="0.3">
      <c r="A1417" s="35">
        <v>54</v>
      </c>
      <c r="B1417" s="35">
        <v>30</v>
      </c>
      <c r="C1417" s="35">
        <v>54</v>
      </c>
    </row>
    <row r="1418" spans="1:3" x14ac:dyDescent="0.3">
      <c r="A1418" s="35">
        <v>54</v>
      </c>
      <c r="B1418" s="35">
        <v>28</v>
      </c>
      <c r="C1418" s="35">
        <v>54</v>
      </c>
    </row>
    <row r="1419" spans="1:3" x14ac:dyDescent="0.3">
      <c r="A1419" s="35">
        <v>54</v>
      </c>
      <c r="B1419" s="35">
        <v>29</v>
      </c>
      <c r="C1419" s="35">
        <v>54</v>
      </c>
    </row>
    <row r="1420" spans="1:3" x14ac:dyDescent="0.3">
      <c r="A1420" s="35">
        <v>54</v>
      </c>
      <c r="B1420" s="35">
        <v>28</v>
      </c>
      <c r="C1420" s="35">
        <v>54</v>
      </c>
    </row>
    <row r="1421" spans="1:3" x14ac:dyDescent="0.3">
      <c r="A1421" s="35">
        <v>54</v>
      </c>
      <c r="B1421" s="35">
        <v>29</v>
      </c>
      <c r="C1421" s="35">
        <v>54</v>
      </c>
    </row>
    <row r="1422" spans="1:3" x14ac:dyDescent="0.3">
      <c r="A1422" s="35">
        <v>54</v>
      </c>
      <c r="B1422" s="35">
        <v>30</v>
      </c>
      <c r="C1422" s="35">
        <v>54</v>
      </c>
    </row>
    <row r="1423" spans="1:3" x14ac:dyDescent="0.3">
      <c r="A1423" s="35">
        <v>54</v>
      </c>
      <c r="B1423" s="35">
        <v>29</v>
      </c>
      <c r="C1423" s="35">
        <v>54</v>
      </c>
    </row>
    <row r="1424" spans="1:3" x14ac:dyDescent="0.3">
      <c r="A1424" s="35">
        <v>54</v>
      </c>
      <c r="B1424" s="35">
        <v>29</v>
      </c>
      <c r="C1424" s="35">
        <v>54</v>
      </c>
    </row>
    <row r="1425" spans="1:3" x14ac:dyDescent="0.3">
      <c r="A1425" s="35">
        <v>54</v>
      </c>
      <c r="B1425" s="35">
        <v>29</v>
      </c>
      <c r="C1425" s="35">
        <v>54</v>
      </c>
    </row>
    <row r="1426" spans="1:3" x14ac:dyDescent="0.3">
      <c r="A1426" s="35">
        <v>54</v>
      </c>
      <c r="B1426" s="35">
        <v>27</v>
      </c>
      <c r="C1426" s="35">
        <v>54</v>
      </c>
    </row>
    <row r="1427" spans="1:3" x14ac:dyDescent="0.3">
      <c r="A1427" s="35">
        <v>54</v>
      </c>
      <c r="B1427" s="35">
        <v>29</v>
      </c>
      <c r="C1427" s="35">
        <v>54</v>
      </c>
    </row>
    <row r="1428" spans="1:3" x14ac:dyDescent="0.3">
      <c r="A1428" s="35">
        <v>54</v>
      </c>
      <c r="B1428" s="35">
        <v>30</v>
      </c>
      <c r="C1428" s="35">
        <v>54</v>
      </c>
    </row>
    <row r="1429" spans="1:3" x14ac:dyDescent="0.3">
      <c r="A1429" s="35">
        <v>54</v>
      </c>
      <c r="B1429" s="35">
        <v>28</v>
      </c>
      <c r="C1429" s="35">
        <v>54</v>
      </c>
    </row>
    <row r="1430" spans="1:3" x14ac:dyDescent="0.3">
      <c r="A1430" s="35">
        <v>54</v>
      </c>
      <c r="B1430" s="35">
        <v>29</v>
      </c>
      <c r="C1430" s="35">
        <v>54</v>
      </c>
    </row>
    <row r="1431" spans="1:3" x14ac:dyDescent="0.3">
      <c r="A1431" s="35">
        <v>54</v>
      </c>
      <c r="B1431" s="35">
        <v>28</v>
      </c>
      <c r="C1431" s="35">
        <v>54</v>
      </c>
    </row>
    <row r="1432" spans="1:3" x14ac:dyDescent="0.3">
      <c r="A1432" s="35">
        <v>54</v>
      </c>
      <c r="B1432" s="35">
        <v>30</v>
      </c>
      <c r="C1432" s="35">
        <v>54</v>
      </c>
    </row>
    <row r="1433" spans="1:3" x14ac:dyDescent="0.3">
      <c r="A1433" s="35">
        <v>54</v>
      </c>
      <c r="B1433" s="35">
        <v>24</v>
      </c>
      <c r="C1433" s="35">
        <v>54</v>
      </c>
    </row>
    <row r="1434" spans="1:3" x14ac:dyDescent="0.3">
      <c r="A1434" s="35">
        <v>54</v>
      </c>
      <c r="B1434" s="35">
        <v>29</v>
      </c>
      <c r="C1434" s="35">
        <v>54</v>
      </c>
    </row>
    <row r="1435" spans="1:3" x14ac:dyDescent="0.3">
      <c r="A1435" s="35">
        <v>54</v>
      </c>
      <c r="B1435" s="35">
        <v>30</v>
      </c>
      <c r="C1435" s="35">
        <v>54</v>
      </c>
    </row>
    <row r="1436" spans="1:3" x14ac:dyDescent="0.3">
      <c r="A1436" s="35">
        <v>54</v>
      </c>
      <c r="B1436" s="35">
        <v>28</v>
      </c>
      <c r="C1436" s="35">
        <v>54</v>
      </c>
    </row>
    <row r="1437" spans="1:3" x14ac:dyDescent="0.3">
      <c r="A1437" s="35">
        <v>54</v>
      </c>
      <c r="B1437" s="35">
        <v>24</v>
      </c>
      <c r="C1437" s="35">
        <v>54</v>
      </c>
    </row>
    <row r="1438" spans="1:3" x14ac:dyDescent="0.3">
      <c r="A1438" s="35">
        <v>54</v>
      </c>
      <c r="B1438" s="35">
        <v>28</v>
      </c>
      <c r="C1438" s="35">
        <v>54</v>
      </c>
    </row>
    <row r="1439" spans="1:3" x14ac:dyDescent="0.3">
      <c r="A1439" s="35">
        <v>54</v>
      </c>
      <c r="B1439" s="35">
        <v>30</v>
      </c>
      <c r="C1439" s="35">
        <v>54</v>
      </c>
    </row>
    <row r="1440" spans="1:3" x14ac:dyDescent="0.3">
      <c r="A1440" s="35">
        <v>54</v>
      </c>
      <c r="B1440" s="35">
        <v>29</v>
      </c>
      <c r="C1440" s="35">
        <v>54</v>
      </c>
    </row>
    <row r="1441" spans="1:3" x14ac:dyDescent="0.3">
      <c r="A1441" s="35">
        <v>54</v>
      </c>
      <c r="B1441" s="35">
        <v>29</v>
      </c>
      <c r="C1441" s="35">
        <v>54</v>
      </c>
    </row>
    <row r="1442" spans="1:3" x14ac:dyDescent="0.3">
      <c r="A1442" s="35">
        <v>54</v>
      </c>
      <c r="B1442" s="35">
        <v>30</v>
      </c>
      <c r="C1442" s="35">
        <v>54</v>
      </c>
    </row>
    <row r="1443" spans="1:3" x14ac:dyDescent="0.3">
      <c r="A1443" s="35">
        <v>54</v>
      </c>
      <c r="B1443" s="35">
        <v>30</v>
      </c>
      <c r="C1443" s="35">
        <v>54</v>
      </c>
    </row>
    <row r="1444" spans="1:3" x14ac:dyDescent="0.3">
      <c r="A1444" s="35">
        <v>54</v>
      </c>
      <c r="B1444" s="35">
        <v>30</v>
      </c>
      <c r="C1444" s="35">
        <v>54</v>
      </c>
    </row>
    <row r="1445" spans="1:3" x14ac:dyDescent="0.3">
      <c r="A1445" s="35">
        <v>54</v>
      </c>
      <c r="B1445" s="35">
        <v>28</v>
      </c>
      <c r="C1445" s="35">
        <v>54</v>
      </c>
    </row>
    <row r="1446" spans="1:3" x14ac:dyDescent="0.3">
      <c r="A1446" s="35">
        <v>54</v>
      </c>
      <c r="B1446" s="35">
        <v>29</v>
      </c>
      <c r="C1446" s="35">
        <v>54</v>
      </c>
    </row>
    <row r="1447" spans="1:3" x14ac:dyDescent="0.3">
      <c r="A1447" s="35">
        <v>54</v>
      </c>
      <c r="B1447" s="35">
        <v>29</v>
      </c>
      <c r="C1447" s="35">
        <v>54</v>
      </c>
    </row>
    <row r="1448" spans="1:3" x14ac:dyDescent="0.3">
      <c r="A1448" s="35">
        <v>54</v>
      </c>
      <c r="B1448" s="35">
        <v>24</v>
      </c>
      <c r="C1448" s="35">
        <v>54</v>
      </c>
    </row>
    <row r="1449" spans="1:3" x14ac:dyDescent="0.3">
      <c r="A1449" s="35">
        <v>54</v>
      </c>
      <c r="B1449" s="35">
        <v>29</v>
      </c>
      <c r="C1449" s="35">
        <v>54</v>
      </c>
    </row>
    <row r="1450" spans="1:3" x14ac:dyDescent="0.3">
      <c r="A1450" s="35">
        <v>54</v>
      </c>
      <c r="B1450" s="35">
        <v>30</v>
      </c>
      <c r="C1450" s="35">
        <v>54</v>
      </c>
    </row>
    <row r="1451" spans="1:3" x14ac:dyDescent="0.3">
      <c r="A1451" s="35">
        <v>54</v>
      </c>
      <c r="B1451" s="35">
        <v>27</v>
      </c>
      <c r="C1451" s="35">
        <v>54</v>
      </c>
    </row>
    <row r="1452" spans="1:3" x14ac:dyDescent="0.3">
      <c r="A1452" s="35">
        <v>54</v>
      </c>
      <c r="B1452" s="35">
        <v>30</v>
      </c>
      <c r="C1452" s="35">
        <v>54</v>
      </c>
    </row>
    <row r="1453" spans="1:3" x14ac:dyDescent="0.3">
      <c r="A1453" s="35">
        <v>54</v>
      </c>
      <c r="B1453" s="35">
        <v>28</v>
      </c>
      <c r="C1453" s="35">
        <v>54</v>
      </c>
    </row>
    <row r="1454" spans="1:3" x14ac:dyDescent="0.3">
      <c r="A1454" s="35">
        <v>54</v>
      </c>
      <c r="B1454" s="35">
        <v>28</v>
      </c>
      <c r="C1454" s="35">
        <v>54</v>
      </c>
    </row>
    <row r="1455" spans="1:3" x14ac:dyDescent="0.3">
      <c r="A1455" s="35">
        <v>54</v>
      </c>
      <c r="B1455" s="35">
        <v>29</v>
      </c>
      <c r="C1455" s="35">
        <v>54</v>
      </c>
    </row>
    <row r="1456" spans="1:3" x14ac:dyDescent="0.3">
      <c r="A1456" s="35">
        <v>54</v>
      </c>
      <c r="B1456" s="35">
        <v>29</v>
      </c>
      <c r="C1456" s="35">
        <v>54</v>
      </c>
    </row>
    <row r="1457" spans="1:3" x14ac:dyDescent="0.3">
      <c r="A1457" s="35">
        <v>54</v>
      </c>
      <c r="B1457" s="35">
        <v>30</v>
      </c>
      <c r="C1457" s="35">
        <v>54</v>
      </c>
    </row>
    <row r="1458" spans="1:3" x14ac:dyDescent="0.3">
      <c r="A1458" s="35">
        <v>54</v>
      </c>
      <c r="B1458" s="35">
        <v>28</v>
      </c>
      <c r="C1458" s="35">
        <v>54</v>
      </c>
    </row>
    <row r="1459" spans="1:3" x14ac:dyDescent="0.3">
      <c r="A1459" s="35">
        <v>54</v>
      </c>
      <c r="B1459" s="35">
        <v>29</v>
      </c>
      <c r="C1459" s="35">
        <v>54</v>
      </c>
    </row>
    <row r="1460" spans="1:3" x14ac:dyDescent="0.3">
      <c r="A1460" s="35">
        <v>54</v>
      </c>
      <c r="B1460" s="35">
        <v>28</v>
      </c>
      <c r="C1460" s="35">
        <v>54</v>
      </c>
    </row>
    <row r="1461" spans="1:3" x14ac:dyDescent="0.3">
      <c r="A1461" s="35">
        <v>54</v>
      </c>
      <c r="B1461" s="35">
        <v>28</v>
      </c>
      <c r="C1461" s="35">
        <v>54</v>
      </c>
    </row>
    <row r="1462" spans="1:3" x14ac:dyDescent="0.3">
      <c r="A1462" s="35">
        <v>54</v>
      </c>
      <c r="B1462" s="35">
        <v>28</v>
      </c>
      <c r="C1462" s="35">
        <v>54</v>
      </c>
    </row>
    <row r="1463" spans="1:3" x14ac:dyDescent="0.3">
      <c r="A1463" s="35">
        <v>54</v>
      </c>
      <c r="B1463" s="35">
        <v>30</v>
      </c>
      <c r="C1463" s="35">
        <v>54</v>
      </c>
    </row>
    <row r="1464" spans="1:3" x14ac:dyDescent="0.3">
      <c r="A1464" s="35">
        <v>54</v>
      </c>
      <c r="B1464" s="35">
        <v>27</v>
      </c>
      <c r="C1464" s="35">
        <v>54</v>
      </c>
    </row>
    <row r="1465" spans="1:3" x14ac:dyDescent="0.3">
      <c r="A1465" s="35">
        <v>54</v>
      </c>
      <c r="B1465" s="35">
        <v>24</v>
      </c>
      <c r="C1465" s="35">
        <v>54</v>
      </c>
    </row>
    <row r="1466" spans="1:3" x14ac:dyDescent="0.3">
      <c r="A1466" s="35">
        <v>54</v>
      </c>
      <c r="B1466" s="35">
        <v>28</v>
      </c>
      <c r="C1466" s="35">
        <v>54</v>
      </c>
    </row>
    <row r="1467" spans="1:3" x14ac:dyDescent="0.3">
      <c r="A1467" s="35">
        <v>54</v>
      </c>
      <c r="B1467" s="35">
        <v>28</v>
      </c>
      <c r="C1467" s="35">
        <v>54</v>
      </c>
    </row>
    <row r="1468" spans="1:3" x14ac:dyDescent="0.3">
      <c r="A1468" s="35">
        <v>54</v>
      </c>
      <c r="B1468" s="35">
        <v>30</v>
      </c>
      <c r="C1468" s="35">
        <v>54</v>
      </c>
    </row>
    <row r="1469" spans="1:3" x14ac:dyDescent="0.3">
      <c r="A1469" s="35">
        <v>54</v>
      </c>
      <c r="B1469" s="35">
        <v>24</v>
      </c>
      <c r="C1469" s="35">
        <v>54</v>
      </c>
    </row>
    <row r="1470" spans="1:3" x14ac:dyDescent="0.3">
      <c r="A1470" s="35">
        <v>54</v>
      </c>
      <c r="B1470" s="35">
        <v>29</v>
      </c>
      <c r="C1470" s="35">
        <v>54</v>
      </c>
    </row>
    <row r="1471" spans="1:3" x14ac:dyDescent="0.3">
      <c r="A1471" s="35">
        <v>54</v>
      </c>
      <c r="B1471" s="35">
        <v>28</v>
      </c>
      <c r="C1471" s="35">
        <v>54</v>
      </c>
    </row>
    <row r="1472" spans="1:3" x14ac:dyDescent="0.3">
      <c r="A1472" s="35">
        <v>54</v>
      </c>
      <c r="B1472" s="35">
        <v>28</v>
      </c>
      <c r="C1472" s="35">
        <v>54</v>
      </c>
    </row>
    <row r="1473" spans="1:3" x14ac:dyDescent="0.3">
      <c r="A1473" s="35">
        <v>54</v>
      </c>
      <c r="B1473" s="35">
        <v>28</v>
      </c>
      <c r="C1473" s="35">
        <v>54</v>
      </c>
    </row>
    <row r="1474" spans="1:3" x14ac:dyDescent="0.3">
      <c r="A1474" s="35">
        <v>54</v>
      </c>
      <c r="B1474" s="35">
        <v>30</v>
      </c>
      <c r="C1474" s="35">
        <v>54</v>
      </c>
    </row>
    <row r="1475" spans="1:3" x14ac:dyDescent="0.3">
      <c r="A1475" s="35">
        <v>54</v>
      </c>
      <c r="B1475" s="35">
        <v>28</v>
      </c>
      <c r="C1475" s="35">
        <v>54</v>
      </c>
    </row>
    <row r="1476" spans="1:3" x14ac:dyDescent="0.3">
      <c r="A1476" s="35">
        <v>54</v>
      </c>
      <c r="B1476" s="35">
        <v>28</v>
      </c>
      <c r="C1476" s="35">
        <v>54</v>
      </c>
    </row>
    <row r="1477" spans="1:3" x14ac:dyDescent="0.3">
      <c r="A1477" s="35">
        <v>54</v>
      </c>
      <c r="B1477" s="35">
        <v>30</v>
      </c>
      <c r="C1477" s="35">
        <v>54</v>
      </c>
    </row>
    <row r="1478" spans="1:3" x14ac:dyDescent="0.3">
      <c r="A1478" s="35">
        <v>54</v>
      </c>
      <c r="B1478" s="35">
        <v>24</v>
      </c>
      <c r="C1478" s="35">
        <v>54</v>
      </c>
    </row>
    <row r="1479" spans="1:3" x14ac:dyDescent="0.3">
      <c r="A1479" s="35">
        <v>54</v>
      </c>
      <c r="B1479" s="35">
        <v>28</v>
      </c>
      <c r="C1479" s="35">
        <v>54</v>
      </c>
    </row>
    <row r="1480" spans="1:3" x14ac:dyDescent="0.3">
      <c r="A1480" s="35">
        <v>54</v>
      </c>
      <c r="B1480" s="35">
        <v>29</v>
      </c>
      <c r="C1480" s="35">
        <v>54</v>
      </c>
    </row>
    <row r="1481" spans="1:3" x14ac:dyDescent="0.3">
      <c r="A1481" s="35">
        <v>54</v>
      </c>
      <c r="B1481" s="35">
        <v>28</v>
      </c>
      <c r="C1481" s="35">
        <v>54</v>
      </c>
    </row>
    <row r="1482" spans="1:3" x14ac:dyDescent="0.3">
      <c r="A1482" s="35">
        <v>54</v>
      </c>
      <c r="B1482" s="35">
        <v>24</v>
      </c>
      <c r="C1482" s="35">
        <v>54</v>
      </c>
    </row>
    <row r="1483" spans="1:3" x14ac:dyDescent="0.3">
      <c r="A1483" s="35">
        <v>54</v>
      </c>
      <c r="B1483" s="35">
        <v>30</v>
      </c>
      <c r="C1483" s="35">
        <v>54</v>
      </c>
    </row>
    <row r="1484" spans="1:3" x14ac:dyDescent="0.3">
      <c r="A1484" s="35">
        <v>54</v>
      </c>
      <c r="B1484" s="35">
        <v>29</v>
      </c>
      <c r="C1484" s="35">
        <v>54</v>
      </c>
    </row>
    <row r="1485" spans="1:3" x14ac:dyDescent="0.3">
      <c r="A1485" s="35">
        <v>54</v>
      </c>
      <c r="B1485" s="35">
        <v>28</v>
      </c>
      <c r="C1485" s="35">
        <v>54</v>
      </c>
    </row>
    <row r="1486" spans="1:3" x14ac:dyDescent="0.3">
      <c r="A1486" s="35">
        <v>54</v>
      </c>
      <c r="B1486" s="35">
        <v>29</v>
      </c>
      <c r="C1486" s="35">
        <v>54</v>
      </c>
    </row>
    <row r="1487" spans="1:3" x14ac:dyDescent="0.3">
      <c r="A1487" s="35">
        <v>53</v>
      </c>
      <c r="B1487" s="35">
        <v>27</v>
      </c>
      <c r="C1487" s="35">
        <v>53</v>
      </c>
    </row>
    <row r="1488" spans="1:3" x14ac:dyDescent="0.3">
      <c r="A1488" s="35">
        <v>53</v>
      </c>
      <c r="B1488" s="35">
        <v>28</v>
      </c>
      <c r="C1488" s="35">
        <v>53</v>
      </c>
    </row>
    <row r="1489" spans="1:3" x14ac:dyDescent="0.3">
      <c r="A1489" s="35">
        <v>53</v>
      </c>
      <c r="B1489" s="35">
        <v>23</v>
      </c>
      <c r="C1489" s="35">
        <v>53</v>
      </c>
    </row>
    <row r="1490" spans="1:3" x14ac:dyDescent="0.3">
      <c r="A1490" s="35">
        <v>53</v>
      </c>
      <c r="B1490" s="35">
        <v>29</v>
      </c>
      <c r="C1490" s="35">
        <v>53</v>
      </c>
    </row>
    <row r="1491" spans="1:3" x14ac:dyDescent="0.3">
      <c r="A1491" s="35">
        <v>53</v>
      </c>
      <c r="B1491" s="35">
        <v>29</v>
      </c>
      <c r="C1491" s="35">
        <v>53</v>
      </c>
    </row>
    <row r="1492" spans="1:3" x14ac:dyDescent="0.3">
      <c r="A1492" s="35">
        <v>53</v>
      </c>
      <c r="B1492" s="35">
        <v>23</v>
      </c>
      <c r="C1492" s="35">
        <v>53</v>
      </c>
    </row>
    <row r="1493" spans="1:3" x14ac:dyDescent="0.3">
      <c r="A1493" s="35">
        <v>53</v>
      </c>
      <c r="B1493" s="35">
        <v>29</v>
      </c>
      <c r="C1493" s="35">
        <v>53</v>
      </c>
    </row>
    <row r="1494" spans="1:3" x14ac:dyDescent="0.3">
      <c r="A1494" s="35">
        <v>53</v>
      </c>
      <c r="B1494" s="35">
        <v>27</v>
      </c>
      <c r="C1494" s="35">
        <v>53</v>
      </c>
    </row>
    <row r="1495" spans="1:3" x14ac:dyDescent="0.3">
      <c r="A1495" s="35">
        <v>53</v>
      </c>
      <c r="B1495" s="35">
        <v>29</v>
      </c>
      <c r="C1495" s="35">
        <v>53</v>
      </c>
    </row>
    <row r="1496" spans="1:3" x14ac:dyDescent="0.3">
      <c r="A1496" s="35">
        <v>53</v>
      </c>
      <c r="B1496" s="35">
        <v>29</v>
      </c>
      <c r="C1496" s="35">
        <v>53</v>
      </c>
    </row>
    <row r="1497" spans="1:3" x14ac:dyDescent="0.3">
      <c r="A1497" s="35">
        <v>53</v>
      </c>
      <c r="B1497" s="35">
        <v>29</v>
      </c>
      <c r="C1497" s="35">
        <v>53</v>
      </c>
    </row>
    <row r="1498" spans="1:3" x14ac:dyDescent="0.3">
      <c r="A1498" s="35">
        <v>53</v>
      </c>
      <c r="B1498" s="35">
        <v>29</v>
      </c>
      <c r="C1498" s="35">
        <v>53</v>
      </c>
    </row>
    <row r="1499" spans="1:3" x14ac:dyDescent="0.3">
      <c r="A1499" s="35">
        <v>53</v>
      </c>
      <c r="B1499" s="35">
        <v>28</v>
      </c>
      <c r="C1499" s="35">
        <v>53</v>
      </c>
    </row>
    <row r="1500" spans="1:3" x14ac:dyDescent="0.3">
      <c r="A1500" s="35">
        <v>53</v>
      </c>
      <c r="B1500" s="35">
        <v>29</v>
      </c>
      <c r="C1500" s="35">
        <v>53</v>
      </c>
    </row>
    <row r="1501" spans="1:3" x14ac:dyDescent="0.3">
      <c r="A1501" s="35">
        <v>53</v>
      </c>
      <c r="B1501" s="35">
        <v>28</v>
      </c>
      <c r="C1501" s="35">
        <v>53</v>
      </c>
    </row>
    <row r="1502" spans="1:3" x14ac:dyDescent="0.3">
      <c r="A1502" s="35">
        <v>53</v>
      </c>
      <c r="B1502" s="35">
        <v>27</v>
      </c>
      <c r="C1502" s="35">
        <v>53</v>
      </c>
    </row>
    <row r="1503" spans="1:3" x14ac:dyDescent="0.3">
      <c r="A1503" s="35">
        <v>53</v>
      </c>
      <c r="B1503" s="35">
        <v>28</v>
      </c>
      <c r="C1503" s="35">
        <v>53</v>
      </c>
    </row>
    <row r="1504" spans="1:3" x14ac:dyDescent="0.3">
      <c r="A1504" s="35">
        <v>53</v>
      </c>
      <c r="B1504" s="35">
        <v>28</v>
      </c>
      <c r="C1504" s="35">
        <v>53</v>
      </c>
    </row>
    <row r="1505" spans="1:3" x14ac:dyDescent="0.3">
      <c r="A1505" s="35">
        <v>53</v>
      </c>
      <c r="B1505" s="35">
        <v>28</v>
      </c>
      <c r="C1505" s="35">
        <v>53</v>
      </c>
    </row>
    <row r="1506" spans="1:3" x14ac:dyDescent="0.3">
      <c r="A1506" s="35">
        <v>53</v>
      </c>
      <c r="B1506" s="35">
        <v>28</v>
      </c>
      <c r="C1506" s="35">
        <v>53</v>
      </c>
    </row>
    <row r="1507" spans="1:3" x14ac:dyDescent="0.3">
      <c r="A1507" s="35">
        <v>53</v>
      </c>
      <c r="B1507" s="35">
        <v>28</v>
      </c>
      <c r="C1507" s="35">
        <v>53</v>
      </c>
    </row>
    <row r="1508" spans="1:3" x14ac:dyDescent="0.3">
      <c r="A1508" s="35">
        <v>53</v>
      </c>
      <c r="B1508" s="35">
        <v>28</v>
      </c>
      <c r="C1508" s="35">
        <v>53</v>
      </c>
    </row>
    <row r="1509" spans="1:3" x14ac:dyDescent="0.3">
      <c r="A1509" s="35">
        <v>53</v>
      </c>
      <c r="B1509" s="35">
        <v>27</v>
      </c>
      <c r="C1509" s="35">
        <v>53</v>
      </c>
    </row>
    <row r="1510" spans="1:3" x14ac:dyDescent="0.3">
      <c r="A1510" s="35">
        <v>53</v>
      </c>
      <c r="B1510" s="35">
        <v>28</v>
      </c>
      <c r="C1510" s="35">
        <v>53</v>
      </c>
    </row>
    <row r="1511" spans="1:3" x14ac:dyDescent="0.3">
      <c r="A1511" s="35">
        <v>53</v>
      </c>
      <c r="B1511" s="35">
        <v>27</v>
      </c>
      <c r="C1511" s="35">
        <v>53</v>
      </c>
    </row>
    <row r="1512" spans="1:3" x14ac:dyDescent="0.3">
      <c r="A1512" s="35">
        <v>53</v>
      </c>
      <c r="B1512" s="35">
        <v>23</v>
      </c>
      <c r="C1512" s="35">
        <v>53</v>
      </c>
    </row>
    <row r="1513" spans="1:3" x14ac:dyDescent="0.3">
      <c r="A1513" s="35">
        <v>53</v>
      </c>
      <c r="B1513" s="35">
        <v>28</v>
      </c>
      <c r="C1513" s="35">
        <v>53</v>
      </c>
    </row>
    <row r="1514" spans="1:3" x14ac:dyDescent="0.3">
      <c r="A1514" s="35">
        <v>53</v>
      </c>
      <c r="B1514" s="35">
        <v>27</v>
      </c>
      <c r="C1514" s="35">
        <v>53</v>
      </c>
    </row>
    <row r="1515" spans="1:3" x14ac:dyDescent="0.3">
      <c r="A1515" s="35">
        <v>53</v>
      </c>
      <c r="B1515" s="35">
        <v>28</v>
      </c>
      <c r="C1515" s="35">
        <v>53</v>
      </c>
    </row>
    <row r="1516" spans="1:3" x14ac:dyDescent="0.3">
      <c r="A1516" s="35">
        <v>53</v>
      </c>
      <c r="B1516" s="35">
        <v>29</v>
      </c>
      <c r="C1516" s="35">
        <v>53</v>
      </c>
    </row>
    <row r="1517" spans="1:3" x14ac:dyDescent="0.3">
      <c r="A1517" s="35">
        <v>53</v>
      </c>
      <c r="B1517" s="35">
        <v>29</v>
      </c>
      <c r="C1517" s="35">
        <v>53</v>
      </c>
    </row>
    <row r="1518" spans="1:3" x14ac:dyDescent="0.3">
      <c r="A1518" s="35">
        <v>53</v>
      </c>
      <c r="B1518" s="35">
        <v>23</v>
      </c>
      <c r="C1518" s="35">
        <v>53</v>
      </c>
    </row>
    <row r="1519" spans="1:3" x14ac:dyDescent="0.3">
      <c r="A1519" s="35">
        <v>53</v>
      </c>
      <c r="B1519" s="35">
        <v>28</v>
      </c>
      <c r="C1519" s="35">
        <v>53</v>
      </c>
    </row>
    <row r="1520" spans="1:3" x14ac:dyDescent="0.3">
      <c r="A1520" s="35">
        <v>53</v>
      </c>
      <c r="B1520" s="35">
        <v>29</v>
      </c>
      <c r="C1520" s="35">
        <v>53</v>
      </c>
    </row>
    <row r="1521" spans="1:3" x14ac:dyDescent="0.3">
      <c r="A1521" s="35">
        <v>53</v>
      </c>
      <c r="B1521" s="35">
        <v>29</v>
      </c>
      <c r="C1521" s="35">
        <v>53</v>
      </c>
    </row>
    <row r="1522" spans="1:3" x14ac:dyDescent="0.3">
      <c r="A1522" s="35">
        <v>53</v>
      </c>
      <c r="B1522" s="35">
        <v>29</v>
      </c>
      <c r="C1522" s="35">
        <v>53</v>
      </c>
    </row>
    <row r="1523" spans="1:3" x14ac:dyDescent="0.3">
      <c r="A1523" s="35">
        <v>53</v>
      </c>
      <c r="B1523" s="35">
        <v>27</v>
      </c>
      <c r="C1523" s="35">
        <v>53</v>
      </c>
    </row>
    <row r="1524" spans="1:3" x14ac:dyDescent="0.3">
      <c r="A1524" s="35">
        <v>53</v>
      </c>
      <c r="B1524" s="35">
        <v>29</v>
      </c>
      <c r="C1524" s="35">
        <v>53</v>
      </c>
    </row>
    <row r="1525" spans="1:3" x14ac:dyDescent="0.3">
      <c r="A1525" s="35">
        <v>53</v>
      </c>
      <c r="B1525" s="35">
        <v>23</v>
      </c>
      <c r="C1525" s="35">
        <v>53</v>
      </c>
    </row>
    <row r="1526" spans="1:3" x14ac:dyDescent="0.3">
      <c r="A1526" s="35">
        <v>53</v>
      </c>
      <c r="B1526" s="35">
        <v>29</v>
      </c>
      <c r="C1526" s="35">
        <v>53</v>
      </c>
    </row>
    <row r="1527" spans="1:3" x14ac:dyDescent="0.3">
      <c r="A1527" s="35">
        <v>53</v>
      </c>
      <c r="B1527" s="35">
        <v>23</v>
      </c>
      <c r="C1527" s="35">
        <v>53</v>
      </c>
    </row>
    <row r="1528" spans="1:3" x14ac:dyDescent="0.3">
      <c r="A1528" s="35">
        <v>53</v>
      </c>
      <c r="B1528" s="35">
        <v>29</v>
      </c>
      <c r="C1528" s="35">
        <v>53</v>
      </c>
    </row>
    <row r="1529" spans="1:3" x14ac:dyDescent="0.3">
      <c r="A1529" s="35">
        <v>53</v>
      </c>
      <c r="B1529" s="35">
        <v>27</v>
      </c>
      <c r="C1529" s="35">
        <v>53</v>
      </c>
    </row>
    <row r="1530" spans="1:3" x14ac:dyDescent="0.3">
      <c r="A1530" s="35">
        <v>53</v>
      </c>
      <c r="B1530" s="35">
        <v>27</v>
      </c>
      <c r="C1530" s="35">
        <v>53</v>
      </c>
    </row>
    <row r="1531" spans="1:3" x14ac:dyDescent="0.3">
      <c r="A1531" s="35">
        <v>53</v>
      </c>
      <c r="B1531" s="35">
        <v>28</v>
      </c>
      <c r="C1531" s="35">
        <v>53</v>
      </c>
    </row>
    <row r="1532" spans="1:3" x14ac:dyDescent="0.3">
      <c r="A1532" s="35">
        <v>53</v>
      </c>
      <c r="B1532" s="35">
        <v>23</v>
      </c>
      <c r="C1532" s="35">
        <v>53</v>
      </c>
    </row>
    <row r="1533" spans="1:3" x14ac:dyDescent="0.3">
      <c r="A1533" s="35">
        <v>53</v>
      </c>
      <c r="B1533" s="35">
        <v>27</v>
      </c>
      <c r="C1533" s="35">
        <v>53</v>
      </c>
    </row>
    <row r="1534" spans="1:3" x14ac:dyDescent="0.3">
      <c r="A1534" s="35">
        <v>53</v>
      </c>
      <c r="B1534" s="35">
        <v>28</v>
      </c>
      <c r="C1534" s="35">
        <v>53</v>
      </c>
    </row>
    <row r="1535" spans="1:3" x14ac:dyDescent="0.3">
      <c r="A1535" s="35">
        <v>53</v>
      </c>
      <c r="B1535" s="35">
        <v>29</v>
      </c>
      <c r="C1535" s="35">
        <v>53</v>
      </c>
    </row>
    <row r="1536" spans="1:3" x14ac:dyDescent="0.3">
      <c r="A1536" s="35">
        <v>53</v>
      </c>
      <c r="B1536" s="35">
        <v>29</v>
      </c>
      <c r="C1536" s="35">
        <v>53</v>
      </c>
    </row>
    <row r="1537" spans="1:3" x14ac:dyDescent="0.3">
      <c r="A1537" s="35">
        <v>53</v>
      </c>
      <c r="B1537" s="35">
        <v>27</v>
      </c>
      <c r="C1537" s="35">
        <v>53</v>
      </c>
    </row>
    <row r="1538" spans="1:3" x14ac:dyDescent="0.3">
      <c r="A1538" s="35">
        <v>53</v>
      </c>
      <c r="B1538" s="35">
        <v>28</v>
      </c>
      <c r="C1538" s="35">
        <v>53</v>
      </c>
    </row>
    <row r="1539" spans="1:3" x14ac:dyDescent="0.3">
      <c r="A1539" s="35">
        <v>53</v>
      </c>
      <c r="B1539" s="35">
        <v>27</v>
      </c>
      <c r="C1539" s="35">
        <v>53</v>
      </c>
    </row>
    <row r="1540" spans="1:3" x14ac:dyDescent="0.3">
      <c r="A1540" s="35">
        <v>53</v>
      </c>
      <c r="B1540" s="35">
        <v>27</v>
      </c>
      <c r="C1540" s="35">
        <v>53</v>
      </c>
    </row>
    <row r="1541" spans="1:3" x14ac:dyDescent="0.3">
      <c r="A1541" s="35">
        <v>53</v>
      </c>
      <c r="B1541" s="35">
        <v>27</v>
      </c>
      <c r="C1541" s="35">
        <v>53</v>
      </c>
    </row>
    <row r="1542" spans="1:3" x14ac:dyDescent="0.3">
      <c r="A1542" s="35">
        <v>53</v>
      </c>
      <c r="B1542" s="35">
        <v>27</v>
      </c>
      <c r="C1542" s="35">
        <v>53</v>
      </c>
    </row>
    <row r="1543" spans="1:3" x14ac:dyDescent="0.3">
      <c r="A1543" s="35">
        <v>53</v>
      </c>
      <c r="B1543" s="35">
        <v>26</v>
      </c>
      <c r="C1543" s="35">
        <v>53</v>
      </c>
    </row>
    <row r="1544" spans="1:3" x14ac:dyDescent="0.3">
      <c r="A1544" s="35">
        <v>53</v>
      </c>
      <c r="B1544" s="35">
        <v>29</v>
      </c>
      <c r="C1544" s="35">
        <v>53</v>
      </c>
    </row>
    <row r="1545" spans="1:3" x14ac:dyDescent="0.3">
      <c r="A1545" s="35">
        <v>53</v>
      </c>
      <c r="B1545" s="35">
        <v>29</v>
      </c>
      <c r="C1545" s="35">
        <v>53</v>
      </c>
    </row>
    <row r="1546" spans="1:3" x14ac:dyDescent="0.3">
      <c r="A1546" s="35">
        <v>53</v>
      </c>
      <c r="B1546" s="35">
        <v>26</v>
      </c>
      <c r="C1546" s="35">
        <v>53</v>
      </c>
    </row>
    <row r="1547" spans="1:3" x14ac:dyDescent="0.3">
      <c r="A1547" s="35">
        <v>53</v>
      </c>
      <c r="B1547" s="35">
        <v>27</v>
      </c>
      <c r="C1547" s="35">
        <v>53</v>
      </c>
    </row>
    <row r="1548" spans="1:3" x14ac:dyDescent="0.3">
      <c r="A1548" s="35">
        <v>53</v>
      </c>
      <c r="B1548" s="35">
        <v>27</v>
      </c>
      <c r="C1548" s="35">
        <v>53</v>
      </c>
    </row>
    <row r="1549" spans="1:3" x14ac:dyDescent="0.3">
      <c r="A1549" s="35">
        <v>53</v>
      </c>
      <c r="B1549" s="35">
        <v>28</v>
      </c>
      <c r="C1549" s="35">
        <v>53</v>
      </c>
    </row>
    <row r="1550" spans="1:3" x14ac:dyDescent="0.3">
      <c r="A1550" s="35">
        <v>53</v>
      </c>
      <c r="B1550" s="35">
        <v>27</v>
      </c>
      <c r="C1550" s="35">
        <v>53</v>
      </c>
    </row>
    <row r="1551" spans="1:3" x14ac:dyDescent="0.3">
      <c r="A1551" s="35">
        <v>53</v>
      </c>
      <c r="B1551" s="35">
        <v>29</v>
      </c>
      <c r="C1551" s="35">
        <v>53</v>
      </c>
    </row>
    <row r="1552" spans="1:3" x14ac:dyDescent="0.3">
      <c r="A1552" s="35">
        <v>53</v>
      </c>
      <c r="B1552" s="35">
        <v>28</v>
      </c>
      <c r="C1552" s="35">
        <v>53</v>
      </c>
    </row>
    <row r="1553" spans="1:3" x14ac:dyDescent="0.3">
      <c r="A1553" s="35">
        <v>53</v>
      </c>
      <c r="B1553" s="35">
        <v>23</v>
      </c>
      <c r="C1553" s="35">
        <v>53</v>
      </c>
    </row>
    <row r="1554" spans="1:3" x14ac:dyDescent="0.3">
      <c r="A1554" s="35">
        <v>53</v>
      </c>
      <c r="B1554" s="35">
        <v>27</v>
      </c>
      <c r="C1554" s="35">
        <v>53</v>
      </c>
    </row>
    <row r="1555" spans="1:3" x14ac:dyDescent="0.3">
      <c r="A1555" s="35">
        <v>53</v>
      </c>
      <c r="B1555" s="35">
        <v>28</v>
      </c>
      <c r="C1555" s="35">
        <v>53</v>
      </c>
    </row>
    <row r="1556" spans="1:3" x14ac:dyDescent="0.3">
      <c r="A1556" s="35">
        <v>53</v>
      </c>
      <c r="B1556" s="35">
        <v>29</v>
      </c>
      <c r="C1556" s="35">
        <v>53</v>
      </c>
    </row>
    <row r="1557" spans="1:3" x14ac:dyDescent="0.3">
      <c r="A1557" s="35">
        <v>53</v>
      </c>
      <c r="B1557" s="35">
        <v>29</v>
      </c>
      <c r="C1557" s="35">
        <v>53</v>
      </c>
    </row>
    <row r="1558" spans="1:3" x14ac:dyDescent="0.3">
      <c r="A1558" s="35">
        <v>53</v>
      </c>
      <c r="B1558" s="35">
        <v>28</v>
      </c>
      <c r="C1558" s="35">
        <v>53</v>
      </c>
    </row>
    <row r="1559" spans="1:3" x14ac:dyDescent="0.3">
      <c r="A1559" s="35">
        <v>53</v>
      </c>
      <c r="B1559" s="35">
        <v>29</v>
      </c>
      <c r="C1559" s="35">
        <v>53</v>
      </c>
    </row>
    <row r="1560" spans="1:3" x14ac:dyDescent="0.3">
      <c r="A1560" s="35">
        <v>53</v>
      </c>
      <c r="B1560" s="35">
        <v>27</v>
      </c>
      <c r="C1560" s="35">
        <v>53</v>
      </c>
    </row>
    <row r="1561" spans="1:3" x14ac:dyDescent="0.3">
      <c r="A1561" s="35">
        <v>53</v>
      </c>
      <c r="B1561" s="35">
        <v>27</v>
      </c>
      <c r="C1561" s="35">
        <v>53</v>
      </c>
    </row>
    <row r="1562" spans="1:3" x14ac:dyDescent="0.3">
      <c r="A1562" s="35">
        <v>53</v>
      </c>
      <c r="B1562" s="35">
        <v>29</v>
      </c>
      <c r="C1562" s="35">
        <v>53</v>
      </c>
    </row>
    <row r="1563" spans="1:3" x14ac:dyDescent="0.3">
      <c r="A1563" s="35">
        <v>53</v>
      </c>
      <c r="B1563" s="35">
        <v>27</v>
      </c>
      <c r="C1563" s="35">
        <v>53</v>
      </c>
    </row>
    <row r="1564" spans="1:3" x14ac:dyDescent="0.3">
      <c r="A1564" s="35">
        <v>53</v>
      </c>
      <c r="B1564" s="35">
        <v>29</v>
      </c>
      <c r="C1564" s="35">
        <v>53</v>
      </c>
    </row>
    <row r="1565" spans="1:3" x14ac:dyDescent="0.3">
      <c r="A1565" s="35">
        <v>53</v>
      </c>
      <c r="B1565" s="35">
        <v>28</v>
      </c>
      <c r="C1565" s="35">
        <v>53</v>
      </c>
    </row>
    <row r="1566" spans="1:3" x14ac:dyDescent="0.3">
      <c r="A1566" s="35">
        <v>53</v>
      </c>
      <c r="B1566" s="35">
        <v>27</v>
      </c>
      <c r="C1566" s="35">
        <v>53</v>
      </c>
    </row>
    <row r="1567" spans="1:3" x14ac:dyDescent="0.3">
      <c r="A1567" s="35">
        <v>53</v>
      </c>
      <c r="B1567" s="35">
        <v>27</v>
      </c>
      <c r="C1567" s="35">
        <v>53</v>
      </c>
    </row>
    <row r="1568" spans="1:3" x14ac:dyDescent="0.3">
      <c r="A1568" s="35">
        <v>53</v>
      </c>
      <c r="B1568" s="35">
        <v>29</v>
      </c>
      <c r="C1568" s="35">
        <v>53</v>
      </c>
    </row>
    <row r="1569" spans="1:3" x14ac:dyDescent="0.3">
      <c r="A1569" s="35">
        <v>53</v>
      </c>
      <c r="B1569" s="35">
        <v>27</v>
      </c>
      <c r="C1569" s="35">
        <v>53</v>
      </c>
    </row>
    <row r="1570" spans="1:3" x14ac:dyDescent="0.3">
      <c r="A1570" s="35">
        <v>53</v>
      </c>
      <c r="B1570" s="35">
        <v>27</v>
      </c>
      <c r="C1570" s="35">
        <v>53</v>
      </c>
    </row>
    <row r="1571" spans="1:3" x14ac:dyDescent="0.3">
      <c r="A1571" s="35">
        <v>53</v>
      </c>
      <c r="B1571" s="35">
        <v>29</v>
      </c>
      <c r="C1571" s="35">
        <v>53</v>
      </c>
    </row>
    <row r="1572" spans="1:3" x14ac:dyDescent="0.3">
      <c r="A1572" s="35">
        <v>53</v>
      </c>
      <c r="B1572" s="35">
        <v>27</v>
      </c>
      <c r="C1572" s="35">
        <v>53</v>
      </c>
    </row>
    <row r="1573" spans="1:3" x14ac:dyDescent="0.3">
      <c r="A1573" s="35">
        <v>53</v>
      </c>
      <c r="B1573" s="35">
        <v>27</v>
      </c>
      <c r="C1573" s="35">
        <v>53</v>
      </c>
    </row>
    <row r="1574" spans="1:3" x14ac:dyDescent="0.3">
      <c r="A1574" s="35">
        <v>53</v>
      </c>
      <c r="B1574" s="35">
        <v>28</v>
      </c>
      <c r="C1574" s="35">
        <v>53</v>
      </c>
    </row>
    <row r="1575" spans="1:3" x14ac:dyDescent="0.3">
      <c r="A1575" s="35">
        <v>53</v>
      </c>
      <c r="B1575" s="35">
        <v>28</v>
      </c>
      <c r="C1575" s="35">
        <v>53</v>
      </c>
    </row>
    <row r="1576" spans="1:3" x14ac:dyDescent="0.3">
      <c r="A1576" s="35">
        <v>53</v>
      </c>
      <c r="B1576" s="35">
        <v>26</v>
      </c>
      <c r="C1576" s="35">
        <v>53</v>
      </c>
    </row>
    <row r="1577" spans="1:3" x14ac:dyDescent="0.3">
      <c r="A1577" s="35">
        <v>53</v>
      </c>
      <c r="B1577" s="35">
        <v>27</v>
      </c>
      <c r="C1577" s="35">
        <v>53</v>
      </c>
    </row>
    <row r="1578" spans="1:3" x14ac:dyDescent="0.3">
      <c r="A1578" s="35">
        <v>53</v>
      </c>
      <c r="B1578" s="35">
        <v>23</v>
      </c>
      <c r="C1578" s="35">
        <v>53</v>
      </c>
    </row>
    <row r="1579" spans="1:3" x14ac:dyDescent="0.3">
      <c r="A1579" s="35">
        <v>53</v>
      </c>
      <c r="B1579" s="35">
        <v>27</v>
      </c>
      <c r="C1579" s="35">
        <v>53</v>
      </c>
    </row>
    <row r="1580" spans="1:3" x14ac:dyDescent="0.3">
      <c r="A1580" s="35">
        <v>53</v>
      </c>
      <c r="B1580" s="35">
        <v>29</v>
      </c>
      <c r="C1580" s="35">
        <v>53</v>
      </c>
    </row>
    <row r="1581" spans="1:3" x14ac:dyDescent="0.3">
      <c r="A1581" s="35">
        <v>53</v>
      </c>
      <c r="B1581" s="35">
        <v>28</v>
      </c>
      <c r="C1581" s="35">
        <v>53</v>
      </c>
    </row>
    <row r="1582" spans="1:3" x14ac:dyDescent="0.3">
      <c r="A1582" s="35">
        <v>53</v>
      </c>
      <c r="B1582" s="35">
        <v>26</v>
      </c>
      <c r="C1582" s="35">
        <v>53</v>
      </c>
    </row>
    <row r="1583" spans="1:3" x14ac:dyDescent="0.3">
      <c r="A1583" s="35">
        <v>53</v>
      </c>
      <c r="B1583" s="35">
        <v>28</v>
      </c>
      <c r="C1583" s="35">
        <v>53</v>
      </c>
    </row>
    <row r="1584" spans="1:3" x14ac:dyDescent="0.3">
      <c r="A1584" s="35">
        <v>53</v>
      </c>
      <c r="B1584" s="35">
        <v>29</v>
      </c>
      <c r="C1584" s="35">
        <v>53</v>
      </c>
    </row>
    <row r="1585" spans="1:3" x14ac:dyDescent="0.3">
      <c r="A1585" s="35">
        <v>53</v>
      </c>
      <c r="B1585" s="35">
        <v>26</v>
      </c>
      <c r="C1585" s="35">
        <v>53</v>
      </c>
    </row>
    <row r="1586" spans="1:3" x14ac:dyDescent="0.3">
      <c r="A1586" s="35">
        <v>53</v>
      </c>
      <c r="B1586" s="35">
        <v>28</v>
      </c>
      <c r="C1586" s="35">
        <v>53</v>
      </c>
    </row>
    <row r="1587" spans="1:3" x14ac:dyDescent="0.3">
      <c r="A1587" s="35">
        <v>53</v>
      </c>
      <c r="B1587" s="35">
        <v>27</v>
      </c>
      <c r="C1587" s="35">
        <v>53</v>
      </c>
    </row>
    <row r="1588" spans="1:3" x14ac:dyDescent="0.3">
      <c r="A1588" s="35">
        <v>53</v>
      </c>
      <c r="B1588" s="35">
        <v>27</v>
      </c>
      <c r="C1588" s="35">
        <v>53</v>
      </c>
    </row>
    <row r="1589" spans="1:3" x14ac:dyDescent="0.3">
      <c r="A1589" s="35">
        <v>53</v>
      </c>
      <c r="B1589" s="35">
        <v>26</v>
      </c>
      <c r="C1589" s="35">
        <v>53</v>
      </c>
    </row>
    <row r="1590" spans="1:3" x14ac:dyDescent="0.3">
      <c r="A1590" s="35">
        <v>53</v>
      </c>
      <c r="B1590" s="35">
        <v>28</v>
      </c>
      <c r="C1590" s="35">
        <v>53</v>
      </c>
    </row>
    <row r="1591" spans="1:3" x14ac:dyDescent="0.3">
      <c r="A1591" s="35">
        <v>53</v>
      </c>
      <c r="B1591" s="35">
        <v>29</v>
      </c>
      <c r="C1591" s="35">
        <v>53</v>
      </c>
    </row>
    <row r="1592" spans="1:3" x14ac:dyDescent="0.3">
      <c r="A1592" s="35">
        <v>53</v>
      </c>
      <c r="B1592" s="35">
        <v>29</v>
      </c>
      <c r="C1592" s="35">
        <v>53</v>
      </c>
    </row>
    <row r="1593" spans="1:3" x14ac:dyDescent="0.3">
      <c r="A1593" s="35">
        <v>53</v>
      </c>
      <c r="B1593" s="35">
        <v>27</v>
      </c>
      <c r="C1593" s="35">
        <v>53</v>
      </c>
    </row>
    <row r="1594" spans="1:3" x14ac:dyDescent="0.3">
      <c r="A1594" s="35">
        <v>53</v>
      </c>
      <c r="B1594" s="35">
        <v>27</v>
      </c>
      <c r="C1594" s="35">
        <v>53</v>
      </c>
    </row>
    <row r="1595" spans="1:3" x14ac:dyDescent="0.3">
      <c r="A1595" s="35">
        <v>53</v>
      </c>
      <c r="B1595" s="35">
        <v>28</v>
      </c>
      <c r="C1595" s="35">
        <v>53</v>
      </c>
    </row>
    <row r="1596" spans="1:3" x14ac:dyDescent="0.3">
      <c r="A1596" s="35">
        <v>53</v>
      </c>
      <c r="B1596" s="35">
        <v>29</v>
      </c>
      <c r="C1596" s="35">
        <v>53</v>
      </c>
    </row>
    <row r="1597" spans="1:3" x14ac:dyDescent="0.3">
      <c r="A1597" s="35">
        <v>53</v>
      </c>
      <c r="B1597" s="35">
        <v>27</v>
      </c>
      <c r="C1597" s="35">
        <v>53</v>
      </c>
    </row>
    <row r="1598" spans="1:3" x14ac:dyDescent="0.3">
      <c r="A1598" s="35">
        <v>53</v>
      </c>
      <c r="B1598" s="35">
        <v>27</v>
      </c>
      <c r="C1598" s="35">
        <v>53</v>
      </c>
    </row>
    <row r="1599" spans="1:3" x14ac:dyDescent="0.3">
      <c r="A1599" s="35">
        <v>52</v>
      </c>
      <c r="B1599" s="35">
        <v>26</v>
      </c>
      <c r="C1599" s="35">
        <v>52</v>
      </c>
    </row>
    <row r="1600" spans="1:3" x14ac:dyDescent="0.3">
      <c r="A1600" s="35">
        <v>52</v>
      </c>
      <c r="B1600" s="35">
        <v>28</v>
      </c>
      <c r="C1600" s="35">
        <v>52</v>
      </c>
    </row>
    <row r="1601" spans="1:3" x14ac:dyDescent="0.3">
      <c r="A1601" s="35">
        <v>52</v>
      </c>
      <c r="B1601" s="35">
        <v>28</v>
      </c>
      <c r="C1601" s="35">
        <v>52</v>
      </c>
    </row>
    <row r="1602" spans="1:3" x14ac:dyDescent="0.3">
      <c r="A1602" s="35">
        <v>52</v>
      </c>
      <c r="B1602" s="35">
        <v>25</v>
      </c>
      <c r="C1602" s="35">
        <v>52</v>
      </c>
    </row>
    <row r="1603" spans="1:3" x14ac:dyDescent="0.3">
      <c r="A1603" s="35">
        <v>52</v>
      </c>
      <c r="B1603" s="35">
        <v>26</v>
      </c>
      <c r="C1603" s="35">
        <v>52</v>
      </c>
    </row>
    <row r="1604" spans="1:3" x14ac:dyDescent="0.3">
      <c r="A1604" s="35">
        <v>52</v>
      </c>
      <c r="B1604" s="35">
        <v>27</v>
      </c>
      <c r="C1604" s="35">
        <v>52</v>
      </c>
    </row>
    <row r="1605" spans="1:3" x14ac:dyDescent="0.3">
      <c r="A1605" s="35">
        <v>52</v>
      </c>
      <c r="B1605" s="35">
        <v>26</v>
      </c>
      <c r="C1605" s="35">
        <v>52</v>
      </c>
    </row>
    <row r="1606" spans="1:3" x14ac:dyDescent="0.3">
      <c r="A1606" s="35">
        <v>52</v>
      </c>
      <c r="B1606" s="35">
        <v>27</v>
      </c>
      <c r="C1606" s="35">
        <v>52</v>
      </c>
    </row>
    <row r="1607" spans="1:3" x14ac:dyDescent="0.3">
      <c r="A1607" s="35">
        <v>52</v>
      </c>
      <c r="B1607" s="35">
        <v>28</v>
      </c>
      <c r="C1607" s="35">
        <v>52</v>
      </c>
    </row>
    <row r="1608" spans="1:3" x14ac:dyDescent="0.3">
      <c r="A1608" s="35">
        <v>52</v>
      </c>
      <c r="B1608" s="35">
        <v>28</v>
      </c>
      <c r="C1608" s="35">
        <v>52</v>
      </c>
    </row>
    <row r="1609" spans="1:3" x14ac:dyDescent="0.3">
      <c r="A1609" s="35">
        <v>52</v>
      </c>
      <c r="B1609" s="35">
        <v>28</v>
      </c>
      <c r="C1609" s="35">
        <v>52</v>
      </c>
    </row>
    <row r="1610" spans="1:3" x14ac:dyDescent="0.3">
      <c r="A1610" s="35">
        <v>52</v>
      </c>
      <c r="B1610" s="35">
        <v>26</v>
      </c>
      <c r="C1610" s="35">
        <v>52</v>
      </c>
    </row>
    <row r="1611" spans="1:3" x14ac:dyDescent="0.3">
      <c r="A1611" s="35">
        <v>52</v>
      </c>
      <c r="B1611" s="35">
        <v>27</v>
      </c>
      <c r="C1611" s="35">
        <v>52</v>
      </c>
    </row>
    <row r="1612" spans="1:3" x14ac:dyDescent="0.3">
      <c r="A1612" s="35">
        <v>52</v>
      </c>
      <c r="B1612" s="35">
        <v>28</v>
      </c>
      <c r="C1612" s="35">
        <v>52</v>
      </c>
    </row>
    <row r="1613" spans="1:3" x14ac:dyDescent="0.3">
      <c r="A1613" s="35">
        <v>52</v>
      </c>
      <c r="B1613" s="35">
        <v>28</v>
      </c>
      <c r="C1613" s="35">
        <v>52</v>
      </c>
    </row>
    <row r="1614" spans="1:3" x14ac:dyDescent="0.3">
      <c r="A1614" s="35">
        <v>52</v>
      </c>
      <c r="B1614" s="35">
        <v>28</v>
      </c>
      <c r="C1614" s="35">
        <v>52</v>
      </c>
    </row>
    <row r="1615" spans="1:3" x14ac:dyDescent="0.3">
      <c r="A1615" s="35">
        <v>52</v>
      </c>
      <c r="B1615" s="35">
        <v>22</v>
      </c>
      <c r="C1615" s="35">
        <v>52</v>
      </c>
    </row>
    <row r="1616" spans="1:3" x14ac:dyDescent="0.3">
      <c r="A1616" s="35">
        <v>52</v>
      </c>
      <c r="B1616" s="35">
        <v>28</v>
      </c>
      <c r="C1616" s="35">
        <v>52</v>
      </c>
    </row>
    <row r="1617" spans="1:3" x14ac:dyDescent="0.3">
      <c r="A1617" s="35">
        <v>52</v>
      </c>
      <c r="B1617" s="35">
        <v>28</v>
      </c>
      <c r="C1617" s="35">
        <v>52</v>
      </c>
    </row>
    <row r="1618" spans="1:3" x14ac:dyDescent="0.3">
      <c r="A1618" s="35">
        <v>52</v>
      </c>
      <c r="B1618" s="35">
        <v>27</v>
      </c>
      <c r="C1618" s="35">
        <v>52</v>
      </c>
    </row>
    <row r="1619" spans="1:3" x14ac:dyDescent="0.3">
      <c r="A1619" s="35">
        <v>52</v>
      </c>
      <c r="B1619" s="35">
        <v>26</v>
      </c>
      <c r="C1619" s="35">
        <v>52</v>
      </c>
    </row>
    <row r="1620" spans="1:3" x14ac:dyDescent="0.3">
      <c r="A1620" s="35">
        <v>52</v>
      </c>
      <c r="B1620" s="35">
        <v>26</v>
      </c>
      <c r="C1620" s="35">
        <v>52</v>
      </c>
    </row>
    <row r="1621" spans="1:3" x14ac:dyDescent="0.3">
      <c r="A1621" s="35">
        <v>52</v>
      </c>
      <c r="B1621" s="35">
        <v>27</v>
      </c>
      <c r="C1621" s="35">
        <v>52</v>
      </c>
    </row>
    <row r="1622" spans="1:3" x14ac:dyDescent="0.3">
      <c r="A1622" s="35">
        <v>52</v>
      </c>
      <c r="B1622" s="35">
        <v>27</v>
      </c>
      <c r="C1622" s="35">
        <v>52</v>
      </c>
    </row>
    <row r="1623" spans="1:3" x14ac:dyDescent="0.3">
      <c r="A1623" s="35">
        <v>52</v>
      </c>
      <c r="B1623" s="35">
        <v>28</v>
      </c>
      <c r="C1623" s="35">
        <v>52</v>
      </c>
    </row>
    <row r="1624" spans="1:3" x14ac:dyDescent="0.3">
      <c r="A1624" s="35">
        <v>52</v>
      </c>
      <c r="B1624" s="35">
        <v>27</v>
      </c>
      <c r="C1624" s="35">
        <v>52</v>
      </c>
    </row>
    <row r="1625" spans="1:3" x14ac:dyDescent="0.3">
      <c r="A1625" s="35">
        <v>52</v>
      </c>
      <c r="B1625" s="35">
        <v>27</v>
      </c>
      <c r="C1625" s="35">
        <v>52</v>
      </c>
    </row>
    <row r="1626" spans="1:3" x14ac:dyDescent="0.3">
      <c r="A1626" s="35">
        <v>52</v>
      </c>
      <c r="B1626" s="35">
        <v>28</v>
      </c>
      <c r="C1626" s="35">
        <v>52</v>
      </c>
    </row>
    <row r="1627" spans="1:3" x14ac:dyDescent="0.3">
      <c r="A1627" s="35">
        <v>52</v>
      </c>
      <c r="B1627" s="35">
        <v>26</v>
      </c>
      <c r="C1627" s="35">
        <v>52</v>
      </c>
    </row>
    <row r="1628" spans="1:3" x14ac:dyDescent="0.3">
      <c r="A1628" s="35">
        <v>52</v>
      </c>
      <c r="B1628" s="35">
        <v>27</v>
      </c>
      <c r="C1628" s="35">
        <v>52</v>
      </c>
    </row>
    <row r="1629" spans="1:3" x14ac:dyDescent="0.3">
      <c r="A1629" s="35">
        <v>52</v>
      </c>
      <c r="B1629" s="35">
        <v>27</v>
      </c>
      <c r="C1629" s="35">
        <v>52</v>
      </c>
    </row>
    <row r="1630" spans="1:3" x14ac:dyDescent="0.3">
      <c r="A1630" s="35">
        <v>52</v>
      </c>
      <c r="B1630" s="35">
        <v>28</v>
      </c>
      <c r="C1630" s="35">
        <v>52</v>
      </c>
    </row>
    <row r="1631" spans="1:3" x14ac:dyDescent="0.3">
      <c r="A1631" s="35">
        <v>52</v>
      </c>
      <c r="B1631" s="35">
        <v>27</v>
      </c>
      <c r="C1631" s="35">
        <v>52</v>
      </c>
    </row>
    <row r="1632" spans="1:3" x14ac:dyDescent="0.3">
      <c r="A1632" s="35">
        <v>52</v>
      </c>
      <c r="B1632" s="35">
        <v>28</v>
      </c>
      <c r="C1632" s="35">
        <v>52</v>
      </c>
    </row>
    <row r="1633" spans="1:3" x14ac:dyDescent="0.3">
      <c r="A1633" s="35">
        <v>52</v>
      </c>
      <c r="B1633" s="35">
        <v>27</v>
      </c>
      <c r="C1633" s="35">
        <v>52</v>
      </c>
    </row>
    <row r="1634" spans="1:3" x14ac:dyDescent="0.3">
      <c r="A1634" s="35">
        <v>52</v>
      </c>
      <c r="B1634" s="35">
        <v>27</v>
      </c>
      <c r="C1634" s="35">
        <v>52</v>
      </c>
    </row>
    <row r="1635" spans="1:3" x14ac:dyDescent="0.3">
      <c r="A1635" s="35">
        <v>52</v>
      </c>
      <c r="B1635" s="35">
        <v>26</v>
      </c>
      <c r="C1635" s="35">
        <v>52</v>
      </c>
    </row>
    <row r="1636" spans="1:3" x14ac:dyDescent="0.3">
      <c r="A1636" s="35">
        <v>52</v>
      </c>
      <c r="B1636" s="35">
        <v>26</v>
      </c>
      <c r="C1636" s="35">
        <v>52</v>
      </c>
    </row>
    <row r="1637" spans="1:3" x14ac:dyDescent="0.3">
      <c r="A1637" s="35">
        <v>52</v>
      </c>
      <c r="B1637" s="35">
        <v>28</v>
      </c>
      <c r="C1637" s="35">
        <v>52</v>
      </c>
    </row>
    <row r="1638" spans="1:3" x14ac:dyDescent="0.3">
      <c r="A1638" s="35">
        <v>52</v>
      </c>
      <c r="B1638" s="35">
        <v>25</v>
      </c>
      <c r="C1638" s="35">
        <v>52</v>
      </c>
    </row>
    <row r="1639" spans="1:3" x14ac:dyDescent="0.3">
      <c r="A1639" s="35">
        <v>52</v>
      </c>
      <c r="B1639" s="35">
        <v>28</v>
      </c>
      <c r="C1639" s="35">
        <v>52</v>
      </c>
    </row>
    <row r="1640" spans="1:3" x14ac:dyDescent="0.3">
      <c r="A1640" s="35">
        <v>52</v>
      </c>
      <c r="B1640" s="35">
        <v>27</v>
      </c>
      <c r="C1640" s="35">
        <v>52</v>
      </c>
    </row>
    <row r="1641" spans="1:3" x14ac:dyDescent="0.3">
      <c r="A1641" s="35">
        <v>52</v>
      </c>
      <c r="B1641" s="35">
        <v>28</v>
      </c>
      <c r="C1641" s="35">
        <v>52</v>
      </c>
    </row>
    <row r="1642" spans="1:3" x14ac:dyDescent="0.3">
      <c r="A1642" s="35">
        <v>52</v>
      </c>
      <c r="B1642" s="35">
        <v>26</v>
      </c>
      <c r="C1642" s="35">
        <v>52</v>
      </c>
    </row>
    <row r="1643" spans="1:3" x14ac:dyDescent="0.3">
      <c r="A1643" s="35">
        <v>52</v>
      </c>
      <c r="B1643" s="35">
        <v>28</v>
      </c>
      <c r="C1643" s="35">
        <v>52</v>
      </c>
    </row>
    <row r="1644" spans="1:3" x14ac:dyDescent="0.3">
      <c r="A1644" s="35">
        <v>52</v>
      </c>
      <c r="B1644" s="35">
        <v>26</v>
      </c>
      <c r="C1644" s="35">
        <v>52</v>
      </c>
    </row>
    <row r="1645" spans="1:3" x14ac:dyDescent="0.3">
      <c r="A1645" s="35">
        <v>52</v>
      </c>
      <c r="B1645" s="35">
        <v>27</v>
      </c>
      <c r="C1645" s="35">
        <v>52</v>
      </c>
    </row>
    <row r="1646" spans="1:3" x14ac:dyDescent="0.3">
      <c r="A1646" s="35">
        <v>52</v>
      </c>
      <c r="B1646" s="35">
        <v>26</v>
      </c>
      <c r="C1646" s="35">
        <v>52</v>
      </c>
    </row>
    <row r="1647" spans="1:3" x14ac:dyDescent="0.3">
      <c r="A1647" s="35">
        <v>52</v>
      </c>
      <c r="B1647" s="35">
        <v>26</v>
      </c>
      <c r="C1647" s="35">
        <v>52</v>
      </c>
    </row>
    <row r="1648" spans="1:3" x14ac:dyDescent="0.3">
      <c r="A1648" s="35">
        <v>52</v>
      </c>
      <c r="B1648" s="35">
        <v>28</v>
      </c>
      <c r="C1648" s="35">
        <v>52</v>
      </c>
    </row>
    <row r="1649" spans="1:3" x14ac:dyDescent="0.3">
      <c r="A1649" s="35">
        <v>52</v>
      </c>
      <c r="B1649" s="35">
        <v>26</v>
      </c>
      <c r="C1649" s="35">
        <v>52</v>
      </c>
    </row>
    <row r="1650" spans="1:3" x14ac:dyDescent="0.3">
      <c r="A1650" s="35">
        <v>52</v>
      </c>
      <c r="B1650" s="35">
        <v>28</v>
      </c>
      <c r="C1650" s="35">
        <v>52</v>
      </c>
    </row>
    <row r="1651" spans="1:3" x14ac:dyDescent="0.3">
      <c r="A1651" s="35">
        <v>52</v>
      </c>
      <c r="B1651" s="35">
        <v>26</v>
      </c>
      <c r="C1651" s="35">
        <v>52</v>
      </c>
    </row>
    <row r="1652" spans="1:3" x14ac:dyDescent="0.3">
      <c r="A1652" s="35">
        <v>52</v>
      </c>
      <c r="B1652" s="35">
        <v>26</v>
      </c>
      <c r="C1652" s="35">
        <v>52</v>
      </c>
    </row>
    <row r="1653" spans="1:3" x14ac:dyDescent="0.3">
      <c r="A1653" s="35">
        <v>52</v>
      </c>
      <c r="B1653" s="35">
        <v>27</v>
      </c>
      <c r="C1653" s="35">
        <v>52</v>
      </c>
    </row>
    <row r="1654" spans="1:3" x14ac:dyDescent="0.3">
      <c r="A1654" s="35">
        <v>52</v>
      </c>
      <c r="B1654" s="35">
        <v>27</v>
      </c>
      <c r="C1654" s="35">
        <v>52</v>
      </c>
    </row>
    <row r="1655" spans="1:3" x14ac:dyDescent="0.3">
      <c r="A1655" s="35">
        <v>52</v>
      </c>
      <c r="B1655" s="35">
        <v>26</v>
      </c>
      <c r="C1655" s="35">
        <v>52</v>
      </c>
    </row>
    <row r="1656" spans="1:3" x14ac:dyDescent="0.3">
      <c r="A1656" s="35">
        <v>52</v>
      </c>
      <c r="B1656" s="35">
        <v>25</v>
      </c>
      <c r="C1656" s="35">
        <v>52</v>
      </c>
    </row>
    <row r="1657" spans="1:3" x14ac:dyDescent="0.3">
      <c r="A1657" s="35">
        <v>52</v>
      </c>
      <c r="B1657" s="35">
        <v>27</v>
      </c>
      <c r="C1657" s="35">
        <v>52</v>
      </c>
    </row>
    <row r="1658" spans="1:3" x14ac:dyDescent="0.3">
      <c r="A1658" s="35">
        <v>52</v>
      </c>
      <c r="B1658" s="35">
        <v>28</v>
      </c>
      <c r="C1658" s="35">
        <v>52</v>
      </c>
    </row>
    <row r="1659" spans="1:3" x14ac:dyDescent="0.3">
      <c r="A1659" s="35">
        <v>52</v>
      </c>
      <c r="B1659" s="35">
        <v>28</v>
      </c>
      <c r="C1659" s="35">
        <v>52</v>
      </c>
    </row>
    <row r="1660" spans="1:3" x14ac:dyDescent="0.3">
      <c r="A1660" s="35">
        <v>52</v>
      </c>
      <c r="B1660" s="35">
        <v>26</v>
      </c>
      <c r="C1660" s="35">
        <v>52</v>
      </c>
    </row>
    <row r="1661" spans="1:3" x14ac:dyDescent="0.3">
      <c r="A1661" s="35">
        <v>52</v>
      </c>
      <c r="B1661" s="35">
        <v>26</v>
      </c>
      <c r="C1661" s="35">
        <v>52</v>
      </c>
    </row>
    <row r="1662" spans="1:3" x14ac:dyDescent="0.3">
      <c r="A1662" s="35">
        <v>52</v>
      </c>
      <c r="B1662" s="35">
        <v>26</v>
      </c>
      <c r="C1662" s="35">
        <v>52</v>
      </c>
    </row>
    <row r="1663" spans="1:3" x14ac:dyDescent="0.3">
      <c r="A1663" s="35">
        <v>52</v>
      </c>
      <c r="B1663" s="35">
        <v>28</v>
      </c>
      <c r="C1663" s="35">
        <v>52</v>
      </c>
    </row>
    <row r="1664" spans="1:3" x14ac:dyDescent="0.3">
      <c r="A1664" s="35">
        <v>52</v>
      </c>
      <c r="B1664" s="35">
        <v>28</v>
      </c>
      <c r="C1664" s="35">
        <v>52</v>
      </c>
    </row>
    <row r="1665" spans="1:3" x14ac:dyDescent="0.3">
      <c r="A1665" s="35">
        <v>52</v>
      </c>
      <c r="B1665" s="35">
        <v>28</v>
      </c>
      <c r="C1665" s="35">
        <v>52</v>
      </c>
    </row>
    <row r="1666" spans="1:3" x14ac:dyDescent="0.3">
      <c r="A1666" s="35">
        <v>52</v>
      </c>
      <c r="B1666" s="35">
        <v>28</v>
      </c>
      <c r="C1666" s="35">
        <v>52</v>
      </c>
    </row>
    <row r="1667" spans="1:3" x14ac:dyDescent="0.3">
      <c r="A1667" s="35">
        <v>52</v>
      </c>
      <c r="B1667" s="35">
        <v>27</v>
      </c>
      <c r="C1667" s="35">
        <v>52</v>
      </c>
    </row>
    <row r="1668" spans="1:3" x14ac:dyDescent="0.3">
      <c r="A1668" s="35">
        <v>52</v>
      </c>
      <c r="B1668" s="35">
        <v>27</v>
      </c>
      <c r="C1668" s="35">
        <v>52</v>
      </c>
    </row>
    <row r="1669" spans="1:3" x14ac:dyDescent="0.3">
      <c r="A1669" s="35">
        <v>52</v>
      </c>
      <c r="B1669" s="35">
        <v>28</v>
      </c>
      <c r="C1669" s="35">
        <v>52</v>
      </c>
    </row>
    <row r="1670" spans="1:3" x14ac:dyDescent="0.3">
      <c r="A1670" s="35">
        <v>52</v>
      </c>
      <c r="B1670" s="35">
        <v>27</v>
      </c>
      <c r="C1670" s="35">
        <v>52</v>
      </c>
    </row>
    <row r="1671" spans="1:3" x14ac:dyDescent="0.3">
      <c r="A1671" s="35">
        <v>52</v>
      </c>
      <c r="B1671" s="35">
        <v>22</v>
      </c>
      <c r="C1671" s="35">
        <v>52</v>
      </c>
    </row>
    <row r="1672" spans="1:3" x14ac:dyDescent="0.3">
      <c r="A1672" s="35">
        <v>52</v>
      </c>
      <c r="B1672" s="35">
        <v>26</v>
      </c>
      <c r="C1672" s="35">
        <v>52</v>
      </c>
    </row>
    <row r="1673" spans="1:3" x14ac:dyDescent="0.3">
      <c r="A1673" s="35">
        <v>52</v>
      </c>
      <c r="B1673" s="35">
        <v>26</v>
      </c>
      <c r="C1673" s="35">
        <v>52</v>
      </c>
    </row>
    <row r="1674" spans="1:3" x14ac:dyDescent="0.3">
      <c r="A1674" s="35">
        <v>52</v>
      </c>
      <c r="B1674" s="35">
        <v>28</v>
      </c>
      <c r="C1674" s="35">
        <v>52</v>
      </c>
    </row>
    <row r="1675" spans="1:3" x14ac:dyDescent="0.3">
      <c r="A1675" s="35">
        <v>52</v>
      </c>
      <c r="B1675" s="35">
        <v>28</v>
      </c>
      <c r="C1675" s="35">
        <v>52</v>
      </c>
    </row>
    <row r="1676" spans="1:3" x14ac:dyDescent="0.3">
      <c r="A1676" s="35">
        <v>52</v>
      </c>
      <c r="B1676" s="35">
        <v>26</v>
      </c>
      <c r="C1676" s="35">
        <v>52</v>
      </c>
    </row>
    <row r="1677" spans="1:3" x14ac:dyDescent="0.3">
      <c r="A1677" s="35">
        <v>52</v>
      </c>
      <c r="B1677" s="35">
        <v>28</v>
      </c>
      <c r="C1677" s="35">
        <v>52</v>
      </c>
    </row>
    <row r="1678" spans="1:3" x14ac:dyDescent="0.3">
      <c r="A1678" s="35">
        <v>52</v>
      </c>
      <c r="B1678" s="35">
        <v>26</v>
      </c>
      <c r="C1678" s="35">
        <v>52</v>
      </c>
    </row>
    <row r="1679" spans="1:3" x14ac:dyDescent="0.3">
      <c r="A1679" s="35">
        <v>52</v>
      </c>
      <c r="B1679" s="35">
        <v>27</v>
      </c>
      <c r="C1679" s="35">
        <v>52</v>
      </c>
    </row>
    <row r="1680" spans="1:3" x14ac:dyDescent="0.3">
      <c r="A1680" s="35">
        <v>52</v>
      </c>
      <c r="B1680" s="35">
        <v>26</v>
      </c>
      <c r="C1680" s="35">
        <v>52</v>
      </c>
    </row>
    <row r="1681" spans="1:3" x14ac:dyDescent="0.3">
      <c r="A1681" s="35">
        <v>52</v>
      </c>
      <c r="B1681" s="35">
        <v>26</v>
      </c>
      <c r="C1681" s="35">
        <v>52</v>
      </c>
    </row>
    <row r="1682" spans="1:3" x14ac:dyDescent="0.3">
      <c r="A1682" s="35">
        <v>52</v>
      </c>
      <c r="B1682" s="35">
        <v>26</v>
      </c>
      <c r="C1682" s="35">
        <v>52</v>
      </c>
    </row>
    <row r="1683" spans="1:3" x14ac:dyDescent="0.3">
      <c r="A1683" s="35">
        <v>52</v>
      </c>
      <c r="B1683" s="35">
        <v>27</v>
      </c>
      <c r="C1683" s="35">
        <v>52</v>
      </c>
    </row>
    <row r="1684" spans="1:3" x14ac:dyDescent="0.3">
      <c r="A1684" s="35">
        <v>52</v>
      </c>
      <c r="B1684" s="35">
        <v>26</v>
      </c>
      <c r="C1684" s="35">
        <v>52</v>
      </c>
    </row>
    <row r="1685" spans="1:3" x14ac:dyDescent="0.3">
      <c r="A1685" s="35">
        <v>52</v>
      </c>
      <c r="B1685" s="35">
        <v>26</v>
      </c>
      <c r="C1685" s="35">
        <v>52</v>
      </c>
    </row>
    <row r="1686" spans="1:3" x14ac:dyDescent="0.3">
      <c r="A1686" s="35">
        <v>52</v>
      </c>
      <c r="B1686" s="35">
        <v>22</v>
      </c>
      <c r="C1686" s="35">
        <v>52</v>
      </c>
    </row>
    <row r="1687" spans="1:3" x14ac:dyDescent="0.3">
      <c r="A1687" s="35">
        <v>52</v>
      </c>
      <c r="B1687" s="35">
        <v>26</v>
      </c>
      <c r="C1687" s="35">
        <v>52</v>
      </c>
    </row>
    <row r="1688" spans="1:3" x14ac:dyDescent="0.3">
      <c r="A1688" s="35">
        <v>52</v>
      </c>
      <c r="B1688" s="35">
        <v>28</v>
      </c>
      <c r="C1688" s="35">
        <v>52</v>
      </c>
    </row>
    <row r="1689" spans="1:3" x14ac:dyDescent="0.3">
      <c r="A1689" s="35">
        <v>52</v>
      </c>
      <c r="B1689" s="35">
        <v>26</v>
      </c>
      <c r="C1689" s="35">
        <v>52</v>
      </c>
    </row>
    <row r="1690" spans="1:3" x14ac:dyDescent="0.3">
      <c r="A1690" s="35">
        <v>52</v>
      </c>
      <c r="B1690" s="35">
        <v>25</v>
      </c>
      <c r="C1690" s="35">
        <v>52</v>
      </c>
    </row>
    <row r="1691" spans="1:3" x14ac:dyDescent="0.3">
      <c r="A1691" s="35">
        <v>52</v>
      </c>
      <c r="B1691" s="35">
        <v>28</v>
      </c>
      <c r="C1691" s="35">
        <v>52</v>
      </c>
    </row>
    <row r="1692" spans="1:3" x14ac:dyDescent="0.3">
      <c r="A1692" s="35">
        <v>52</v>
      </c>
      <c r="B1692" s="35">
        <v>26</v>
      </c>
      <c r="C1692" s="35">
        <v>52</v>
      </c>
    </row>
    <row r="1693" spans="1:3" x14ac:dyDescent="0.3">
      <c r="A1693" s="35">
        <v>52</v>
      </c>
      <c r="B1693" s="35">
        <v>27</v>
      </c>
      <c r="C1693" s="35">
        <v>52</v>
      </c>
    </row>
    <row r="1694" spans="1:3" x14ac:dyDescent="0.3">
      <c r="A1694" s="35">
        <v>52</v>
      </c>
      <c r="B1694" s="35">
        <v>22</v>
      </c>
      <c r="C1694" s="35">
        <v>52</v>
      </c>
    </row>
    <row r="1695" spans="1:3" x14ac:dyDescent="0.3">
      <c r="A1695" s="35">
        <v>52</v>
      </c>
      <c r="B1695" s="35">
        <v>26</v>
      </c>
      <c r="C1695" s="35">
        <v>52</v>
      </c>
    </row>
    <row r="1696" spans="1:3" x14ac:dyDescent="0.3">
      <c r="A1696" s="35">
        <v>52</v>
      </c>
      <c r="B1696" s="35">
        <v>28</v>
      </c>
      <c r="C1696" s="35">
        <v>52</v>
      </c>
    </row>
    <row r="1697" spans="1:3" x14ac:dyDescent="0.3">
      <c r="A1697" s="35">
        <v>52</v>
      </c>
      <c r="B1697" s="35">
        <v>28</v>
      </c>
      <c r="C1697" s="35">
        <v>52</v>
      </c>
    </row>
    <row r="1698" spans="1:3" x14ac:dyDescent="0.3">
      <c r="A1698" s="35">
        <v>52</v>
      </c>
      <c r="B1698" s="35">
        <v>28</v>
      </c>
      <c r="C1698" s="35">
        <v>52</v>
      </c>
    </row>
    <row r="1699" spans="1:3" x14ac:dyDescent="0.3">
      <c r="A1699" s="35">
        <v>52</v>
      </c>
      <c r="B1699" s="35">
        <v>26</v>
      </c>
      <c r="C1699" s="35">
        <v>52</v>
      </c>
    </row>
    <row r="1700" spans="1:3" x14ac:dyDescent="0.3">
      <c r="A1700" s="35">
        <v>52</v>
      </c>
      <c r="B1700" s="35">
        <v>26</v>
      </c>
      <c r="C1700" s="35">
        <v>52</v>
      </c>
    </row>
    <row r="1701" spans="1:3" x14ac:dyDescent="0.3">
      <c r="A1701" s="35">
        <v>52</v>
      </c>
      <c r="B1701" s="35">
        <v>27</v>
      </c>
      <c r="C1701" s="35">
        <v>52</v>
      </c>
    </row>
    <row r="1702" spans="1:3" x14ac:dyDescent="0.3">
      <c r="A1702" s="35">
        <v>52</v>
      </c>
      <c r="B1702" s="35">
        <v>27</v>
      </c>
      <c r="C1702" s="35">
        <v>52</v>
      </c>
    </row>
    <row r="1703" spans="1:3" x14ac:dyDescent="0.3">
      <c r="A1703" s="35">
        <v>52</v>
      </c>
      <c r="B1703" s="35">
        <v>27</v>
      </c>
      <c r="C1703" s="35">
        <v>52</v>
      </c>
    </row>
    <row r="1704" spans="1:3" x14ac:dyDescent="0.3">
      <c r="A1704" s="35">
        <v>52</v>
      </c>
      <c r="B1704" s="35">
        <v>26</v>
      </c>
      <c r="C1704" s="35">
        <v>52</v>
      </c>
    </row>
    <row r="1705" spans="1:3" x14ac:dyDescent="0.3">
      <c r="A1705" s="35">
        <v>52</v>
      </c>
      <c r="B1705" s="35">
        <v>28</v>
      </c>
      <c r="C1705" s="35">
        <v>52</v>
      </c>
    </row>
    <row r="1706" spans="1:3" x14ac:dyDescent="0.3">
      <c r="A1706" s="35">
        <v>52</v>
      </c>
      <c r="B1706" s="35">
        <v>26</v>
      </c>
      <c r="C1706" s="35">
        <v>52</v>
      </c>
    </row>
    <row r="1707" spans="1:3" x14ac:dyDescent="0.3">
      <c r="A1707" s="35">
        <v>52</v>
      </c>
      <c r="B1707" s="35">
        <v>27</v>
      </c>
      <c r="C1707" s="35">
        <v>52</v>
      </c>
    </row>
    <row r="1708" spans="1:3" x14ac:dyDescent="0.3">
      <c r="A1708" s="35">
        <v>52</v>
      </c>
      <c r="B1708" s="35">
        <v>27</v>
      </c>
      <c r="C1708" s="35">
        <v>52</v>
      </c>
    </row>
    <row r="1709" spans="1:3" x14ac:dyDescent="0.3">
      <c r="A1709" s="35">
        <v>52</v>
      </c>
      <c r="B1709" s="35">
        <v>26</v>
      </c>
      <c r="C1709" s="35">
        <v>52</v>
      </c>
    </row>
    <row r="1710" spans="1:3" x14ac:dyDescent="0.3">
      <c r="A1710" s="35">
        <v>52</v>
      </c>
      <c r="B1710" s="35">
        <v>27</v>
      </c>
      <c r="C1710" s="35">
        <v>52</v>
      </c>
    </row>
    <row r="1711" spans="1:3" x14ac:dyDescent="0.3">
      <c r="A1711" s="35">
        <v>52</v>
      </c>
      <c r="B1711" s="35">
        <v>27</v>
      </c>
      <c r="C1711" s="35">
        <v>52</v>
      </c>
    </row>
    <row r="1712" spans="1:3" x14ac:dyDescent="0.3">
      <c r="A1712" s="35">
        <v>52</v>
      </c>
      <c r="B1712" s="35">
        <v>28</v>
      </c>
      <c r="C1712" s="35">
        <v>52</v>
      </c>
    </row>
    <row r="1713" spans="1:3" x14ac:dyDescent="0.3">
      <c r="A1713" s="35">
        <v>52</v>
      </c>
      <c r="B1713" s="35">
        <v>26</v>
      </c>
      <c r="C1713" s="35">
        <v>52</v>
      </c>
    </row>
    <row r="1714" spans="1:3" x14ac:dyDescent="0.3">
      <c r="A1714" s="35">
        <v>52</v>
      </c>
      <c r="B1714" s="35">
        <v>28</v>
      </c>
      <c r="C1714" s="35">
        <v>52</v>
      </c>
    </row>
    <row r="1715" spans="1:3" x14ac:dyDescent="0.3">
      <c r="A1715" s="35">
        <v>52</v>
      </c>
      <c r="B1715" s="35">
        <v>28</v>
      </c>
      <c r="C1715" s="35">
        <v>52</v>
      </c>
    </row>
    <row r="1716" spans="1:3" x14ac:dyDescent="0.3">
      <c r="A1716" s="35">
        <v>52</v>
      </c>
      <c r="B1716" s="35">
        <v>28</v>
      </c>
      <c r="C1716" s="35">
        <v>52</v>
      </c>
    </row>
    <row r="1717" spans="1:3" x14ac:dyDescent="0.3">
      <c r="A1717" s="35">
        <v>52</v>
      </c>
      <c r="B1717" s="35">
        <v>28</v>
      </c>
      <c r="C1717" s="35">
        <v>52</v>
      </c>
    </row>
    <row r="1718" spans="1:3" x14ac:dyDescent="0.3">
      <c r="A1718" s="35">
        <v>52</v>
      </c>
      <c r="B1718" s="35">
        <v>27</v>
      </c>
      <c r="C1718" s="35">
        <v>52</v>
      </c>
    </row>
    <row r="1719" spans="1:3" x14ac:dyDescent="0.3">
      <c r="A1719" s="35">
        <v>52</v>
      </c>
      <c r="B1719" s="35">
        <v>28</v>
      </c>
      <c r="C1719" s="35">
        <v>52</v>
      </c>
    </row>
    <row r="1720" spans="1:3" x14ac:dyDescent="0.3">
      <c r="A1720" s="35">
        <v>52</v>
      </c>
      <c r="B1720" s="35">
        <v>26</v>
      </c>
      <c r="C1720" s="35">
        <v>52</v>
      </c>
    </row>
    <row r="1721" spans="1:3" x14ac:dyDescent="0.3">
      <c r="A1721" s="35">
        <v>52</v>
      </c>
      <c r="B1721" s="35">
        <v>26</v>
      </c>
      <c r="C1721" s="35">
        <v>52</v>
      </c>
    </row>
    <row r="1722" spans="1:3" x14ac:dyDescent="0.3">
      <c r="A1722" s="35">
        <v>52</v>
      </c>
      <c r="B1722" s="35">
        <v>26</v>
      </c>
      <c r="C1722" s="35">
        <v>52</v>
      </c>
    </row>
    <row r="1723" spans="1:3" x14ac:dyDescent="0.3">
      <c r="A1723" s="35">
        <v>52</v>
      </c>
      <c r="B1723" s="35">
        <v>27</v>
      </c>
      <c r="C1723" s="35">
        <v>52</v>
      </c>
    </row>
    <row r="1724" spans="1:3" x14ac:dyDescent="0.3">
      <c r="A1724" s="35">
        <v>52</v>
      </c>
      <c r="B1724" s="35">
        <v>28</v>
      </c>
      <c r="C1724" s="35">
        <v>52</v>
      </c>
    </row>
    <row r="1725" spans="1:3" x14ac:dyDescent="0.3">
      <c r="A1725" s="35">
        <v>52</v>
      </c>
      <c r="B1725" s="35">
        <v>28</v>
      </c>
      <c r="C1725" s="35">
        <v>52</v>
      </c>
    </row>
    <row r="1726" spans="1:3" x14ac:dyDescent="0.3">
      <c r="A1726" s="35">
        <v>52</v>
      </c>
      <c r="B1726" s="35">
        <v>28</v>
      </c>
      <c r="C1726" s="35">
        <v>52</v>
      </c>
    </row>
    <row r="1727" spans="1:3" x14ac:dyDescent="0.3">
      <c r="A1727" s="35">
        <v>52</v>
      </c>
      <c r="B1727" s="35">
        <v>26</v>
      </c>
      <c r="C1727" s="35">
        <v>52</v>
      </c>
    </row>
    <row r="1728" spans="1:3" x14ac:dyDescent="0.3">
      <c r="A1728" s="35">
        <v>52</v>
      </c>
      <c r="B1728" s="35">
        <v>27</v>
      </c>
      <c r="C1728" s="35">
        <v>52</v>
      </c>
    </row>
    <row r="1729" spans="1:3" x14ac:dyDescent="0.3">
      <c r="A1729" s="35">
        <v>52</v>
      </c>
      <c r="B1729" s="35">
        <v>28</v>
      </c>
      <c r="C1729" s="35">
        <v>52</v>
      </c>
    </row>
    <row r="1730" spans="1:3" x14ac:dyDescent="0.3">
      <c r="A1730" s="35">
        <v>52</v>
      </c>
      <c r="B1730" s="35">
        <v>26</v>
      </c>
      <c r="C1730" s="35">
        <v>52</v>
      </c>
    </row>
    <row r="1731" spans="1:3" x14ac:dyDescent="0.3">
      <c r="A1731" s="35">
        <v>52</v>
      </c>
      <c r="B1731" s="35">
        <v>26</v>
      </c>
      <c r="C1731" s="35">
        <v>52</v>
      </c>
    </row>
    <row r="1732" spans="1:3" x14ac:dyDescent="0.3">
      <c r="A1732" s="35">
        <v>52</v>
      </c>
      <c r="B1732" s="35">
        <v>28</v>
      </c>
      <c r="C1732" s="35">
        <v>52</v>
      </c>
    </row>
    <row r="1733" spans="1:3" x14ac:dyDescent="0.3">
      <c r="A1733" s="35">
        <v>52</v>
      </c>
      <c r="B1733" s="35">
        <v>26</v>
      </c>
      <c r="C1733" s="35">
        <v>52</v>
      </c>
    </row>
    <row r="1734" spans="1:3" x14ac:dyDescent="0.3">
      <c r="A1734" s="35">
        <v>52</v>
      </c>
      <c r="B1734" s="35">
        <v>26</v>
      </c>
      <c r="C1734" s="35">
        <v>52</v>
      </c>
    </row>
    <row r="1735" spans="1:3" x14ac:dyDescent="0.3">
      <c r="A1735" s="35">
        <v>52</v>
      </c>
      <c r="B1735" s="35">
        <v>28</v>
      </c>
      <c r="C1735" s="35">
        <v>52</v>
      </c>
    </row>
    <row r="1736" spans="1:3" x14ac:dyDescent="0.3">
      <c r="A1736" s="35">
        <v>52</v>
      </c>
      <c r="B1736" s="35">
        <v>28</v>
      </c>
      <c r="C1736" s="35">
        <v>52</v>
      </c>
    </row>
    <row r="1737" spans="1:3" x14ac:dyDescent="0.3">
      <c r="A1737" s="35">
        <v>52</v>
      </c>
      <c r="B1737" s="35">
        <v>26</v>
      </c>
      <c r="C1737" s="35">
        <v>52</v>
      </c>
    </row>
    <row r="1738" spans="1:3" x14ac:dyDescent="0.3">
      <c r="A1738" s="35">
        <v>52</v>
      </c>
      <c r="B1738" s="35">
        <v>27</v>
      </c>
      <c r="C1738" s="35">
        <v>52</v>
      </c>
    </row>
    <row r="1739" spans="1:3" x14ac:dyDescent="0.3">
      <c r="A1739" s="35">
        <v>52</v>
      </c>
      <c r="B1739" s="35">
        <v>27</v>
      </c>
      <c r="C1739" s="35">
        <v>52</v>
      </c>
    </row>
    <row r="1740" spans="1:3" x14ac:dyDescent="0.3">
      <c r="A1740" s="35">
        <v>52</v>
      </c>
      <c r="B1740" s="35">
        <v>28</v>
      </c>
      <c r="C1740" s="35">
        <v>52</v>
      </c>
    </row>
    <row r="1741" spans="1:3" x14ac:dyDescent="0.3">
      <c r="A1741" s="35">
        <v>52</v>
      </c>
      <c r="B1741" s="35">
        <v>28</v>
      </c>
      <c r="C1741" s="35">
        <v>52</v>
      </c>
    </row>
    <row r="1742" spans="1:3" x14ac:dyDescent="0.3">
      <c r="A1742" s="35">
        <v>52</v>
      </c>
      <c r="B1742" s="35">
        <v>26</v>
      </c>
      <c r="C1742" s="35">
        <v>52</v>
      </c>
    </row>
    <row r="1743" spans="1:3" x14ac:dyDescent="0.3">
      <c r="A1743" s="35">
        <v>52</v>
      </c>
      <c r="B1743" s="35">
        <v>26</v>
      </c>
      <c r="C1743" s="35">
        <v>52</v>
      </c>
    </row>
    <row r="1744" spans="1:3" x14ac:dyDescent="0.3">
      <c r="A1744" s="35">
        <v>51</v>
      </c>
      <c r="B1744" s="35">
        <v>25</v>
      </c>
      <c r="C1744" s="35">
        <v>51</v>
      </c>
    </row>
    <row r="1745" spans="1:3" x14ac:dyDescent="0.3">
      <c r="A1745" s="35">
        <v>51</v>
      </c>
      <c r="B1745" s="35">
        <v>25</v>
      </c>
      <c r="C1745" s="35">
        <v>51</v>
      </c>
    </row>
    <row r="1746" spans="1:3" x14ac:dyDescent="0.3">
      <c r="A1746" s="35">
        <v>51</v>
      </c>
      <c r="B1746" s="35">
        <v>27</v>
      </c>
      <c r="C1746" s="35">
        <v>51</v>
      </c>
    </row>
    <row r="1747" spans="1:3" x14ac:dyDescent="0.3">
      <c r="A1747" s="35">
        <v>51</v>
      </c>
      <c r="B1747" s="35">
        <v>25</v>
      </c>
      <c r="C1747" s="35">
        <v>51</v>
      </c>
    </row>
    <row r="1748" spans="1:3" x14ac:dyDescent="0.3">
      <c r="A1748" s="35">
        <v>51</v>
      </c>
      <c r="B1748" s="35">
        <v>26</v>
      </c>
      <c r="C1748" s="35">
        <v>51</v>
      </c>
    </row>
    <row r="1749" spans="1:3" x14ac:dyDescent="0.3">
      <c r="A1749" s="35">
        <v>51</v>
      </c>
      <c r="B1749" s="35">
        <v>26</v>
      </c>
      <c r="C1749" s="35">
        <v>51</v>
      </c>
    </row>
    <row r="1750" spans="1:3" x14ac:dyDescent="0.3">
      <c r="A1750" s="35">
        <v>51</v>
      </c>
      <c r="B1750" s="35">
        <v>27</v>
      </c>
      <c r="C1750" s="35">
        <v>51</v>
      </c>
    </row>
    <row r="1751" spans="1:3" x14ac:dyDescent="0.3">
      <c r="A1751" s="35">
        <v>51</v>
      </c>
      <c r="B1751" s="35">
        <v>25</v>
      </c>
      <c r="C1751" s="35">
        <v>51</v>
      </c>
    </row>
    <row r="1752" spans="1:3" x14ac:dyDescent="0.3">
      <c r="A1752" s="35">
        <v>51</v>
      </c>
      <c r="B1752" s="35">
        <v>25</v>
      </c>
      <c r="C1752" s="35">
        <v>51</v>
      </c>
    </row>
    <row r="1753" spans="1:3" x14ac:dyDescent="0.3">
      <c r="A1753" s="35">
        <v>51</v>
      </c>
      <c r="B1753" s="35">
        <v>27</v>
      </c>
      <c r="C1753" s="35">
        <v>51</v>
      </c>
    </row>
    <row r="1754" spans="1:3" x14ac:dyDescent="0.3">
      <c r="A1754" s="35">
        <v>51</v>
      </c>
      <c r="B1754" s="35">
        <v>25</v>
      </c>
      <c r="C1754" s="35">
        <v>51</v>
      </c>
    </row>
    <row r="1755" spans="1:3" x14ac:dyDescent="0.3">
      <c r="A1755" s="35">
        <v>51</v>
      </c>
      <c r="B1755" s="35">
        <v>26</v>
      </c>
      <c r="C1755" s="35">
        <v>51</v>
      </c>
    </row>
    <row r="1756" spans="1:3" x14ac:dyDescent="0.3">
      <c r="A1756" s="35">
        <v>51</v>
      </c>
      <c r="B1756" s="35">
        <v>25</v>
      </c>
      <c r="C1756" s="35">
        <v>51</v>
      </c>
    </row>
    <row r="1757" spans="1:3" x14ac:dyDescent="0.3">
      <c r="A1757" s="35">
        <v>51</v>
      </c>
      <c r="B1757" s="35">
        <v>25</v>
      </c>
      <c r="C1757" s="35">
        <v>51</v>
      </c>
    </row>
    <row r="1758" spans="1:3" x14ac:dyDescent="0.3">
      <c r="A1758" s="35">
        <v>51</v>
      </c>
      <c r="B1758" s="35">
        <v>26</v>
      </c>
      <c r="C1758" s="35">
        <v>51</v>
      </c>
    </row>
    <row r="1759" spans="1:3" x14ac:dyDescent="0.3">
      <c r="A1759" s="35">
        <v>51</v>
      </c>
      <c r="B1759" s="35">
        <v>25</v>
      </c>
      <c r="C1759" s="35">
        <v>51</v>
      </c>
    </row>
    <row r="1760" spans="1:3" x14ac:dyDescent="0.3">
      <c r="A1760" s="35">
        <v>51</v>
      </c>
      <c r="B1760" s="35">
        <v>27</v>
      </c>
      <c r="C1760" s="35">
        <v>51</v>
      </c>
    </row>
    <row r="1761" spans="1:3" x14ac:dyDescent="0.3">
      <c r="A1761" s="35">
        <v>51</v>
      </c>
      <c r="B1761" s="35">
        <v>27</v>
      </c>
      <c r="C1761" s="35">
        <v>51</v>
      </c>
    </row>
    <row r="1762" spans="1:3" x14ac:dyDescent="0.3">
      <c r="A1762" s="35">
        <v>51</v>
      </c>
      <c r="B1762" s="35">
        <v>27</v>
      </c>
      <c r="C1762" s="35">
        <v>51</v>
      </c>
    </row>
    <row r="1763" spans="1:3" x14ac:dyDescent="0.3">
      <c r="A1763" s="35">
        <v>51</v>
      </c>
      <c r="B1763" s="35">
        <v>27</v>
      </c>
      <c r="C1763" s="35">
        <v>51</v>
      </c>
    </row>
    <row r="1764" spans="1:3" x14ac:dyDescent="0.3">
      <c r="A1764" s="35">
        <v>51</v>
      </c>
      <c r="B1764" s="35">
        <v>25</v>
      </c>
      <c r="C1764" s="35">
        <v>51</v>
      </c>
    </row>
    <row r="1765" spans="1:3" x14ac:dyDescent="0.3">
      <c r="A1765" s="35">
        <v>51</v>
      </c>
      <c r="B1765" s="35">
        <v>27</v>
      </c>
      <c r="C1765" s="35">
        <v>51</v>
      </c>
    </row>
    <row r="1766" spans="1:3" x14ac:dyDescent="0.3">
      <c r="A1766" s="35">
        <v>51</v>
      </c>
      <c r="B1766" s="35">
        <v>25</v>
      </c>
      <c r="C1766" s="35">
        <v>51</v>
      </c>
    </row>
    <row r="1767" spans="1:3" x14ac:dyDescent="0.3">
      <c r="A1767" s="35">
        <v>51</v>
      </c>
      <c r="B1767" s="35">
        <v>26</v>
      </c>
      <c r="C1767" s="35">
        <v>51</v>
      </c>
    </row>
    <row r="1768" spans="1:3" x14ac:dyDescent="0.3">
      <c r="A1768" s="35">
        <v>51</v>
      </c>
      <c r="B1768" s="35">
        <v>27</v>
      </c>
      <c r="C1768" s="35">
        <v>51</v>
      </c>
    </row>
    <row r="1769" spans="1:3" x14ac:dyDescent="0.3">
      <c r="A1769" s="35">
        <v>51</v>
      </c>
      <c r="B1769" s="35">
        <v>27</v>
      </c>
      <c r="C1769" s="35">
        <v>51</v>
      </c>
    </row>
    <row r="1770" spans="1:3" x14ac:dyDescent="0.3">
      <c r="A1770" s="35">
        <v>51</v>
      </c>
      <c r="B1770" s="35">
        <v>26</v>
      </c>
      <c r="C1770" s="35">
        <v>51</v>
      </c>
    </row>
    <row r="1771" spans="1:3" x14ac:dyDescent="0.3">
      <c r="A1771" s="35">
        <v>51</v>
      </c>
      <c r="B1771" s="35">
        <v>27</v>
      </c>
      <c r="C1771" s="35">
        <v>51</v>
      </c>
    </row>
    <row r="1772" spans="1:3" x14ac:dyDescent="0.3">
      <c r="A1772" s="35">
        <v>51</v>
      </c>
      <c r="B1772" s="35">
        <v>26</v>
      </c>
      <c r="C1772" s="35">
        <v>51</v>
      </c>
    </row>
    <row r="1773" spans="1:3" x14ac:dyDescent="0.3">
      <c r="A1773" s="35">
        <v>51</v>
      </c>
      <c r="B1773" s="35">
        <v>27</v>
      </c>
      <c r="C1773" s="35">
        <v>51</v>
      </c>
    </row>
    <row r="1774" spans="1:3" x14ac:dyDescent="0.3">
      <c r="A1774" s="35">
        <v>51</v>
      </c>
      <c r="B1774" s="35">
        <v>26</v>
      </c>
      <c r="C1774" s="35">
        <v>51</v>
      </c>
    </row>
    <row r="1775" spans="1:3" x14ac:dyDescent="0.3">
      <c r="A1775" s="35">
        <v>51</v>
      </c>
      <c r="B1775" s="35">
        <v>25</v>
      </c>
      <c r="C1775" s="35">
        <v>51</v>
      </c>
    </row>
    <row r="1776" spans="1:3" x14ac:dyDescent="0.3">
      <c r="A1776" s="35">
        <v>51</v>
      </c>
      <c r="B1776" s="35">
        <v>24</v>
      </c>
      <c r="C1776" s="35">
        <v>51</v>
      </c>
    </row>
    <row r="1777" spans="1:3" x14ac:dyDescent="0.3">
      <c r="A1777" s="35">
        <v>51</v>
      </c>
      <c r="B1777" s="35">
        <v>26</v>
      </c>
      <c r="C1777" s="35">
        <v>51</v>
      </c>
    </row>
    <row r="1778" spans="1:3" x14ac:dyDescent="0.3">
      <c r="A1778" s="35">
        <v>51</v>
      </c>
      <c r="B1778" s="35">
        <v>26</v>
      </c>
      <c r="C1778" s="35">
        <v>51</v>
      </c>
    </row>
    <row r="1779" spans="1:3" x14ac:dyDescent="0.3">
      <c r="A1779" s="35">
        <v>51</v>
      </c>
      <c r="B1779" s="35">
        <v>27</v>
      </c>
      <c r="C1779" s="35">
        <v>51</v>
      </c>
    </row>
    <row r="1780" spans="1:3" x14ac:dyDescent="0.3">
      <c r="A1780" s="35">
        <v>51</v>
      </c>
      <c r="B1780" s="35">
        <v>26</v>
      </c>
      <c r="C1780" s="35">
        <v>51</v>
      </c>
    </row>
    <row r="1781" spans="1:3" x14ac:dyDescent="0.3">
      <c r="A1781" s="35">
        <v>51</v>
      </c>
      <c r="B1781" s="35">
        <v>26</v>
      </c>
      <c r="C1781" s="35">
        <v>51</v>
      </c>
    </row>
    <row r="1782" spans="1:3" x14ac:dyDescent="0.3">
      <c r="A1782" s="35">
        <v>51</v>
      </c>
      <c r="B1782" s="35">
        <v>27</v>
      </c>
      <c r="C1782" s="35">
        <v>51</v>
      </c>
    </row>
    <row r="1783" spans="1:3" x14ac:dyDescent="0.3">
      <c r="A1783" s="35">
        <v>51</v>
      </c>
      <c r="B1783" s="35">
        <v>27</v>
      </c>
      <c r="C1783" s="35">
        <v>51</v>
      </c>
    </row>
    <row r="1784" spans="1:3" x14ac:dyDescent="0.3">
      <c r="A1784" s="35">
        <v>51</v>
      </c>
      <c r="B1784" s="35">
        <v>25</v>
      </c>
      <c r="C1784" s="35">
        <v>51</v>
      </c>
    </row>
    <row r="1785" spans="1:3" x14ac:dyDescent="0.3">
      <c r="A1785" s="35">
        <v>51</v>
      </c>
      <c r="B1785" s="35">
        <v>25</v>
      </c>
      <c r="C1785" s="35">
        <v>51</v>
      </c>
    </row>
    <row r="1786" spans="1:3" x14ac:dyDescent="0.3">
      <c r="A1786" s="35">
        <v>51</v>
      </c>
      <c r="B1786" s="35">
        <v>25</v>
      </c>
      <c r="C1786" s="35">
        <v>51</v>
      </c>
    </row>
    <row r="1787" spans="1:3" x14ac:dyDescent="0.3">
      <c r="A1787" s="35">
        <v>51</v>
      </c>
      <c r="B1787" s="35">
        <v>25</v>
      </c>
      <c r="C1787" s="35">
        <v>51</v>
      </c>
    </row>
    <row r="1788" spans="1:3" x14ac:dyDescent="0.3">
      <c r="A1788" s="35">
        <v>51</v>
      </c>
      <c r="B1788" s="35">
        <v>25</v>
      </c>
      <c r="C1788" s="35">
        <v>51</v>
      </c>
    </row>
    <row r="1789" spans="1:3" x14ac:dyDescent="0.3">
      <c r="A1789" s="35">
        <v>51</v>
      </c>
      <c r="B1789" s="35">
        <v>27</v>
      </c>
      <c r="C1789" s="35">
        <v>51</v>
      </c>
    </row>
    <row r="1790" spans="1:3" x14ac:dyDescent="0.3">
      <c r="A1790" s="35">
        <v>51</v>
      </c>
      <c r="B1790" s="35">
        <v>25</v>
      </c>
      <c r="C1790" s="35">
        <v>51</v>
      </c>
    </row>
    <row r="1791" spans="1:3" x14ac:dyDescent="0.3">
      <c r="A1791" s="35">
        <v>51</v>
      </c>
      <c r="B1791" s="35">
        <v>26</v>
      </c>
      <c r="C1791" s="35">
        <v>51</v>
      </c>
    </row>
    <row r="1792" spans="1:3" x14ac:dyDescent="0.3">
      <c r="A1792" s="35">
        <v>51</v>
      </c>
      <c r="B1792" s="35">
        <v>25</v>
      </c>
      <c r="C1792" s="35">
        <v>51</v>
      </c>
    </row>
    <row r="1793" spans="1:3" x14ac:dyDescent="0.3">
      <c r="A1793" s="35">
        <v>51</v>
      </c>
      <c r="B1793" s="35">
        <v>27</v>
      </c>
      <c r="C1793" s="35">
        <v>51</v>
      </c>
    </row>
    <row r="1794" spans="1:3" x14ac:dyDescent="0.3">
      <c r="A1794" s="35">
        <v>51</v>
      </c>
      <c r="B1794" s="35">
        <v>26</v>
      </c>
      <c r="C1794" s="35">
        <v>51</v>
      </c>
    </row>
    <row r="1795" spans="1:3" x14ac:dyDescent="0.3">
      <c r="A1795" s="35">
        <v>51</v>
      </c>
      <c r="B1795" s="35">
        <v>25</v>
      </c>
      <c r="C1795" s="35">
        <v>51</v>
      </c>
    </row>
    <row r="1796" spans="1:3" x14ac:dyDescent="0.3">
      <c r="A1796" s="35">
        <v>51</v>
      </c>
      <c r="B1796" s="35">
        <v>24</v>
      </c>
      <c r="C1796" s="35">
        <v>51</v>
      </c>
    </row>
    <row r="1797" spans="1:3" x14ac:dyDescent="0.3">
      <c r="A1797" s="35">
        <v>51</v>
      </c>
      <c r="B1797" s="35">
        <v>24</v>
      </c>
      <c r="C1797" s="35">
        <v>51</v>
      </c>
    </row>
    <row r="1798" spans="1:3" x14ac:dyDescent="0.3">
      <c r="A1798" s="35">
        <v>51</v>
      </c>
      <c r="B1798" s="35">
        <v>25</v>
      </c>
      <c r="C1798" s="35">
        <v>51</v>
      </c>
    </row>
    <row r="1799" spans="1:3" x14ac:dyDescent="0.3">
      <c r="A1799" s="35">
        <v>51</v>
      </c>
      <c r="B1799" s="35">
        <v>25</v>
      </c>
      <c r="C1799" s="35">
        <v>51</v>
      </c>
    </row>
    <row r="1800" spans="1:3" x14ac:dyDescent="0.3">
      <c r="A1800" s="35">
        <v>51</v>
      </c>
      <c r="B1800" s="35">
        <v>25</v>
      </c>
      <c r="C1800" s="35">
        <v>51</v>
      </c>
    </row>
    <row r="1801" spans="1:3" x14ac:dyDescent="0.3">
      <c r="A1801" s="35">
        <v>51</v>
      </c>
      <c r="B1801" s="35">
        <v>25</v>
      </c>
      <c r="C1801" s="35">
        <v>51</v>
      </c>
    </row>
    <row r="1802" spans="1:3" x14ac:dyDescent="0.3">
      <c r="A1802" s="35">
        <v>51</v>
      </c>
      <c r="B1802" s="35">
        <v>27</v>
      </c>
      <c r="C1802" s="35">
        <v>51</v>
      </c>
    </row>
    <row r="1803" spans="1:3" x14ac:dyDescent="0.3">
      <c r="A1803" s="35">
        <v>51</v>
      </c>
      <c r="B1803" s="35">
        <v>27</v>
      </c>
      <c r="C1803" s="35">
        <v>51</v>
      </c>
    </row>
    <row r="1804" spans="1:3" x14ac:dyDescent="0.3">
      <c r="A1804" s="35">
        <v>51</v>
      </c>
      <c r="B1804" s="35">
        <v>24</v>
      </c>
      <c r="C1804" s="35">
        <v>51</v>
      </c>
    </row>
    <row r="1805" spans="1:3" x14ac:dyDescent="0.3">
      <c r="A1805" s="35">
        <v>51</v>
      </c>
      <c r="B1805" s="35">
        <v>24</v>
      </c>
      <c r="C1805" s="35">
        <v>51</v>
      </c>
    </row>
    <row r="1806" spans="1:3" x14ac:dyDescent="0.3">
      <c r="A1806" s="35">
        <v>51</v>
      </c>
      <c r="B1806" s="35">
        <v>25</v>
      </c>
      <c r="C1806" s="35">
        <v>51</v>
      </c>
    </row>
    <row r="1807" spans="1:3" x14ac:dyDescent="0.3">
      <c r="A1807" s="35">
        <v>51</v>
      </c>
      <c r="B1807" s="35">
        <v>25</v>
      </c>
      <c r="C1807" s="35">
        <v>51</v>
      </c>
    </row>
    <row r="1808" spans="1:3" x14ac:dyDescent="0.3">
      <c r="A1808" s="35">
        <v>51</v>
      </c>
      <c r="B1808" s="35">
        <v>25</v>
      </c>
      <c r="C1808" s="35">
        <v>51</v>
      </c>
    </row>
    <row r="1809" spans="1:3" x14ac:dyDescent="0.3">
      <c r="A1809" s="35">
        <v>51</v>
      </c>
      <c r="B1809" s="35">
        <v>26</v>
      </c>
      <c r="C1809" s="35">
        <v>51</v>
      </c>
    </row>
    <row r="1810" spans="1:3" x14ac:dyDescent="0.3">
      <c r="A1810" s="35">
        <v>51</v>
      </c>
      <c r="B1810" s="35">
        <v>25</v>
      </c>
      <c r="C1810" s="35">
        <v>51</v>
      </c>
    </row>
    <row r="1811" spans="1:3" x14ac:dyDescent="0.3">
      <c r="A1811" s="35">
        <v>51</v>
      </c>
      <c r="B1811" s="35">
        <v>27</v>
      </c>
      <c r="C1811" s="35">
        <v>51</v>
      </c>
    </row>
    <row r="1812" spans="1:3" x14ac:dyDescent="0.3">
      <c r="A1812" s="35">
        <v>51</v>
      </c>
      <c r="B1812" s="35">
        <v>25</v>
      </c>
      <c r="C1812" s="35">
        <v>51</v>
      </c>
    </row>
    <row r="1813" spans="1:3" x14ac:dyDescent="0.3">
      <c r="A1813" s="35">
        <v>51</v>
      </c>
      <c r="B1813" s="35">
        <v>26</v>
      </c>
      <c r="C1813" s="35">
        <v>51</v>
      </c>
    </row>
    <row r="1814" spans="1:3" x14ac:dyDescent="0.3">
      <c r="A1814" s="35">
        <v>51</v>
      </c>
      <c r="B1814" s="35">
        <v>26</v>
      </c>
      <c r="C1814" s="35">
        <v>51</v>
      </c>
    </row>
    <row r="1815" spans="1:3" x14ac:dyDescent="0.3">
      <c r="A1815" s="35">
        <v>51</v>
      </c>
      <c r="B1815" s="35">
        <v>25</v>
      </c>
      <c r="C1815" s="35">
        <v>51</v>
      </c>
    </row>
    <row r="1816" spans="1:3" x14ac:dyDescent="0.3">
      <c r="A1816" s="35">
        <v>51</v>
      </c>
      <c r="B1816" s="35">
        <v>27</v>
      </c>
      <c r="C1816" s="35">
        <v>51</v>
      </c>
    </row>
    <row r="1817" spans="1:3" x14ac:dyDescent="0.3">
      <c r="A1817" s="35">
        <v>51</v>
      </c>
      <c r="B1817" s="35">
        <v>27</v>
      </c>
      <c r="C1817" s="35">
        <v>51</v>
      </c>
    </row>
    <row r="1818" spans="1:3" x14ac:dyDescent="0.3">
      <c r="A1818" s="35">
        <v>51</v>
      </c>
      <c r="B1818" s="35">
        <v>27</v>
      </c>
      <c r="C1818" s="35">
        <v>51</v>
      </c>
    </row>
    <row r="1819" spans="1:3" x14ac:dyDescent="0.3">
      <c r="A1819" s="35">
        <v>51</v>
      </c>
      <c r="B1819" s="35">
        <v>25</v>
      </c>
      <c r="C1819" s="35">
        <v>51</v>
      </c>
    </row>
    <row r="1820" spans="1:3" x14ac:dyDescent="0.3">
      <c r="A1820" s="35">
        <v>51</v>
      </c>
      <c r="B1820" s="35">
        <v>25</v>
      </c>
      <c r="C1820" s="35">
        <v>51</v>
      </c>
    </row>
    <row r="1821" spans="1:3" x14ac:dyDescent="0.3">
      <c r="A1821" s="35">
        <v>51</v>
      </c>
      <c r="B1821" s="35">
        <v>27</v>
      </c>
      <c r="C1821" s="35">
        <v>51</v>
      </c>
    </row>
    <row r="1822" spans="1:3" x14ac:dyDescent="0.3">
      <c r="A1822" s="35">
        <v>51</v>
      </c>
      <c r="B1822" s="35">
        <v>26</v>
      </c>
      <c r="C1822" s="35">
        <v>51</v>
      </c>
    </row>
    <row r="1823" spans="1:3" x14ac:dyDescent="0.3">
      <c r="A1823" s="35">
        <v>51</v>
      </c>
      <c r="B1823" s="35">
        <v>25</v>
      </c>
      <c r="C1823" s="35">
        <v>51</v>
      </c>
    </row>
    <row r="1824" spans="1:3" x14ac:dyDescent="0.3">
      <c r="A1824" s="35">
        <v>51</v>
      </c>
      <c r="B1824" s="35">
        <v>27</v>
      </c>
      <c r="C1824" s="35">
        <v>51</v>
      </c>
    </row>
    <row r="1825" spans="1:3" x14ac:dyDescent="0.3">
      <c r="A1825" s="35">
        <v>51</v>
      </c>
      <c r="B1825" s="35">
        <v>25</v>
      </c>
      <c r="C1825" s="35">
        <v>51</v>
      </c>
    </row>
    <row r="1826" spans="1:3" x14ac:dyDescent="0.3">
      <c r="A1826" s="35">
        <v>51</v>
      </c>
      <c r="B1826" s="35">
        <v>25</v>
      </c>
      <c r="C1826" s="35">
        <v>51</v>
      </c>
    </row>
    <row r="1827" spans="1:3" x14ac:dyDescent="0.3">
      <c r="A1827" s="35">
        <v>51</v>
      </c>
      <c r="B1827" s="35">
        <v>27</v>
      </c>
      <c r="C1827" s="35">
        <v>51</v>
      </c>
    </row>
    <row r="1828" spans="1:3" x14ac:dyDescent="0.3">
      <c r="A1828" s="35">
        <v>51</v>
      </c>
      <c r="B1828" s="35">
        <v>27</v>
      </c>
      <c r="C1828" s="35">
        <v>51</v>
      </c>
    </row>
    <row r="1829" spans="1:3" x14ac:dyDescent="0.3">
      <c r="A1829" s="35">
        <v>51</v>
      </c>
      <c r="B1829" s="35">
        <v>26</v>
      </c>
      <c r="C1829" s="35">
        <v>51</v>
      </c>
    </row>
    <row r="1830" spans="1:3" x14ac:dyDescent="0.3">
      <c r="A1830" s="35">
        <v>51</v>
      </c>
      <c r="B1830" s="35">
        <v>27</v>
      </c>
      <c r="C1830" s="35">
        <v>51</v>
      </c>
    </row>
    <row r="1831" spans="1:3" x14ac:dyDescent="0.3">
      <c r="A1831" s="35">
        <v>51</v>
      </c>
      <c r="B1831" s="35">
        <v>25</v>
      </c>
      <c r="C1831" s="35">
        <v>51</v>
      </c>
    </row>
    <row r="1832" spans="1:3" x14ac:dyDescent="0.3">
      <c r="A1832" s="35">
        <v>51</v>
      </c>
      <c r="B1832" s="35">
        <v>26</v>
      </c>
      <c r="C1832" s="35">
        <v>51</v>
      </c>
    </row>
    <row r="1833" spans="1:3" x14ac:dyDescent="0.3">
      <c r="A1833" s="35">
        <v>51</v>
      </c>
      <c r="B1833" s="35">
        <v>25</v>
      </c>
      <c r="C1833" s="35">
        <v>51</v>
      </c>
    </row>
    <row r="1834" spans="1:3" x14ac:dyDescent="0.3">
      <c r="A1834" s="35">
        <v>51</v>
      </c>
      <c r="B1834" s="35">
        <v>25</v>
      </c>
      <c r="C1834" s="35">
        <v>51</v>
      </c>
    </row>
    <row r="1835" spans="1:3" x14ac:dyDescent="0.3">
      <c r="A1835" s="35">
        <v>51</v>
      </c>
      <c r="B1835" s="35">
        <v>26</v>
      </c>
      <c r="C1835" s="35">
        <v>51</v>
      </c>
    </row>
    <row r="1836" spans="1:3" x14ac:dyDescent="0.3">
      <c r="A1836" s="35">
        <v>51</v>
      </c>
      <c r="B1836" s="35">
        <v>26</v>
      </c>
      <c r="C1836" s="35">
        <v>51</v>
      </c>
    </row>
    <row r="1837" spans="1:3" x14ac:dyDescent="0.3">
      <c r="A1837" s="35">
        <v>51</v>
      </c>
      <c r="B1837" s="35">
        <v>27</v>
      </c>
      <c r="C1837" s="35">
        <v>51</v>
      </c>
    </row>
    <row r="1838" spans="1:3" x14ac:dyDescent="0.3">
      <c r="A1838" s="35">
        <v>51</v>
      </c>
      <c r="B1838" s="35">
        <v>26</v>
      </c>
      <c r="C1838" s="35">
        <v>51</v>
      </c>
    </row>
    <row r="1839" spans="1:3" x14ac:dyDescent="0.3">
      <c r="A1839" s="35">
        <v>51</v>
      </c>
      <c r="B1839" s="35">
        <v>27</v>
      </c>
      <c r="C1839" s="35">
        <v>51</v>
      </c>
    </row>
    <row r="1840" spans="1:3" x14ac:dyDescent="0.3">
      <c r="A1840" s="35">
        <v>51</v>
      </c>
      <c r="B1840" s="35">
        <v>25</v>
      </c>
      <c r="C1840" s="35">
        <v>51</v>
      </c>
    </row>
    <row r="1841" spans="1:3" x14ac:dyDescent="0.3">
      <c r="A1841" s="35">
        <v>51</v>
      </c>
      <c r="B1841" s="35">
        <v>27</v>
      </c>
      <c r="C1841" s="35">
        <v>51</v>
      </c>
    </row>
    <row r="1842" spans="1:3" x14ac:dyDescent="0.3">
      <c r="A1842" s="35">
        <v>51</v>
      </c>
      <c r="B1842" s="35">
        <v>25</v>
      </c>
      <c r="C1842" s="35">
        <v>51</v>
      </c>
    </row>
    <row r="1843" spans="1:3" x14ac:dyDescent="0.3">
      <c r="A1843" s="35">
        <v>51</v>
      </c>
      <c r="B1843" s="35">
        <v>27</v>
      </c>
      <c r="C1843" s="35">
        <v>51</v>
      </c>
    </row>
    <row r="1844" spans="1:3" x14ac:dyDescent="0.3">
      <c r="A1844" s="35">
        <v>51</v>
      </c>
      <c r="B1844" s="35">
        <v>25</v>
      </c>
      <c r="C1844" s="35">
        <v>51</v>
      </c>
    </row>
    <row r="1845" spans="1:3" x14ac:dyDescent="0.3">
      <c r="A1845" s="35">
        <v>51</v>
      </c>
      <c r="B1845" s="35">
        <v>27</v>
      </c>
      <c r="C1845" s="35">
        <v>51</v>
      </c>
    </row>
    <row r="1846" spans="1:3" x14ac:dyDescent="0.3">
      <c r="A1846" s="35">
        <v>51</v>
      </c>
      <c r="B1846" s="35">
        <v>25</v>
      </c>
      <c r="C1846" s="35">
        <v>51</v>
      </c>
    </row>
    <row r="1847" spans="1:3" x14ac:dyDescent="0.3">
      <c r="A1847" s="35">
        <v>51</v>
      </c>
      <c r="B1847" s="35">
        <v>27</v>
      </c>
      <c r="C1847" s="35">
        <v>51</v>
      </c>
    </row>
    <row r="1848" spans="1:3" x14ac:dyDescent="0.3">
      <c r="A1848" s="35">
        <v>51</v>
      </c>
      <c r="B1848" s="35">
        <v>25</v>
      </c>
      <c r="C1848" s="35">
        <v>51</v>
      </c>
    </row>
    <row r="1849" spans="1:3" x14ac:dyDescent="0.3">
      <c r="A1849" s="35">
        <v>51</v>
      </c>
      <c r="B1849" s="35">
        <v>25</v>
      </c>
      <c r="C1849" s="35">
        <v>51</v>
      </c>
    </row>
    <row r="1850" spans="1:3" x14ac:dyDescent="0.3">
      <c r="A1850" s="35">
        <v>51</v>
      </c>
      <c r="B1850" s="35">
        <v>25</v>
      </c>
      <c r="C1850" s="35">
        <v>51</v>
      </c>
    </row>
    <row r="1851" spans="1:3" x14ac:dyDescent="0.3">
      <c r="A1851" s="35">
        <v>51</v>
      </c>
      <c r="B1851" s="35">
        <v>25</v>
      </c>
      <c r="C1851" s="35">
        <v>51</v>
      </c>
    </row>
    <row r="1852" spans="1:3" x14ac:dyDescent="0.3">
      <c r="A1852" s="35">
        <v>51</v>
      </c>
      <c r="B1852" s="35">
        <v>26</v>
      </c>
      <c r="C1852" s="35">
        <v>51</v>
      </c>
    </row>
    <row r="1853" spans="1:3" x14ac:dyDescent="0.3">
      <c r="A1853" s="35">
        <v>51</v>
      </c>
      <c r="B1853" s="35">
        <v>27</v>
      </c>
      <c r="C1853" s="35">
        <v>51</v>
      </c>
    </row>
    <row r="1854" spans="1:3" x14ac:dyDescent="0.3">
      <c r="A1854" s="35">
        <v>51</v>
      </c>
      <c r="B1854" s="35">
        <v>26</v>
      </c>
      <c r="C1854" s="35">
        <v>51</v>
      </c>
    </row>
    <row r="1855" spans="1:3" x14ac:dyDescent="0.3">
      <c r="A1855" s="35">
        <v>51</v>
      </c>
      <c r="B1855" s="35">
        <v>26</v>
      </c>
      <c r="C1855" s="35">
        <v>51</v>
      </c>
    </row>
    <row r="1856" spans="1:3" x14ac:dyDescent="0.3">
      <c r="A1856" s="35">
        <v>51</v>
      </c>
      <c r="B1856" s="35">
        <v>27</v>
      </c>
      <c r="C1856" s="35">
        <v>51</v>
      </c>
    </row>
    <row r="1857" spans="1:3" x14ac:dyDescent="0.3">
      <c r="A1857" s="35">
        <v>51</v>
      </c>
      <c r="B1857" s="35">
        <v>25</v>
      </c>
      <c r="C1857" s="35">
        <v>51</v>
      </c>
    </row>
    <row r="1858" spans="1:3" x14ac:dyDescent="0.3">
      <c r="A1858" s="35">
        <v>51</v>
      </c>
      <c r="B1858" s="35">
        <v>26</v>
      </c>
      <c r="C1858" s="35">
        <v>51</v>
      </c>
    </row>
    <row r="1859" spans="1:3" x14ac:dyDescent="0.3">
      <c r="A1859" s="35">
        <v>51</v>
      </c>
      <c r="B1859" s="35">
        <v>24</v>
      </c>
      <c r="C1859" s="35">
        <v>51</v>
      </c>
    </row>
    <row r="1860" spans="1:3" x14ac:dyDescent="0.3">
      <c r="A1860" s="35">
        <v>51</v>
      </c>
      <c r="B1860" s="35">
        <v>26</v>
      </c>
      <c r="C1860" s="35">
        <v>51</v>
      </c>
    </row>
    <row r="1861" spans="1:3" x14ac:dyDescent="0.3">
      <c r="A1861" s="35">
        <v>51</v>
      </c>
      <c r="B1861" s="35">
        <v>25</v>
      </c>
      <c r="C1861" s="35">
        <v>51</v>
      </c>
    </row>
    <row r="1862" spans="1:3" x14ac:dyDescent="0.3">
      <c r="A1862" s="35">
        <v>51</v>
      </c>
      <c r="B1862" s="35">
        <v>27</v>
      </c>
      <c r="C1862" s="35">
        <v>51</v>
      </c>
    </row>
    <row r="1863" spans="1:3" x14ac:dyDescent="0.3">
      <c r="A1863" s="35">
        <v>51</v>
      </c>
      <c r="B1863" s="35">
        <v>25</v>
      </c>
      <c r="C1863" s="35">
        <v>51</v>
      </c>
    </row>
    <row r="1864" spans="1:3" x14ac:dyDescent="0.3">
      <c r="A1864" s="35">
        <v>51</v>
      </c>
      <c r="B1864" s="35">
        <v>25</v>
      </c>
      <c r="C1864" s="35">
        <v>51</v>
      </c>
    </row>
    <row r="1865" spans="1:3" x14ac:dyDescent="0.3">
      <c r="A1865" s="35">
        <v>51</v>
      </c>
      <c r="B1865" s="35">
        <v>25</v>
      </c>
      <c r="C1865" s="35">
        <v>51</v>
      </c>
    </row>
    <row r="1866" spans="1:3" x14ac:dyDescent="0.3">
      <c r="A1866" s="35">
        <v>51</v>
      </c>
      <c r="B1866" s="35">
        <v>27</v>
      </c>
      <c r="C1866" s="35">
        <v>51</v>
      </c>
    </row>
    <row r="1867" spans="1:3" x14ac:dyDescent="0.3">
      <c r="A1867" s="35">
        <v>51</v>
      </c>
      <c r="B1867" s="35">
        <v>26</v>
      </c>
      <c r="C1867" s="35">
        <v>51</v>
      </c>
    </row>
    <row r="1868" spans="1:3" x14ac:dyDescent="0.3">
      <c r="A1868" s="35">
        <v>51</v>
      </c>
      <c r="B1868" s="35">
        <v>26</v>
      </c>
      <c r="C1868" s="35">
        <v>51</v>
      </c>
    </row>
    <row r="1869" spans="1:3" x14ac:dyDescent="0.3">
      <c r="A1869" s="35">
        <v>51</v>
      </c>
      <c r="B1869" s="35">
        <v>26</v>
      </c>
      <c r="C1869" s="35">
        <v>51</v>
      </c>
    </row>
    <row r="1870" spans="1:3" x14ac:dyDescent="0.3">
      <c r="A1870" s="35">
        <v>51</v>
      </c>
      <c r="B1870" s="35">
        <v>27</v>
      </c>
      <c r="C1870" s="35">
        <v>51</v>
      </c>
    </row>
    <row r="1871" spans="1:3" x14ac:dyDescent="0.3">
      <c r="A1871" s="35">
        <v>51</v>
      </c>
      <c r="B1871" s="35">
        <v>26</v>
      </c>
      <c r="C1871" s="35">
        <v>51</v>
      </c>
    </row>
    <row r="1872" spans="1:3" x14ac:dyDescent="0.3">
      <c r="A1872" s="35">
        <v>51</v>
      </c>
      <c r="B1872" s="35">
        <v>25</v>
      </c>
      <c r="C1872" s="35">
        <v>51</v>
      </c>
    </row>
    <row r="1873" spans="1:3" x14ac:dyDescent="0.3">
      <c r="A1873" s="35">
        <v>50</v>
      </c>
      <c r="B1873" s="35">
        <v>24</v>
      </c>
      <c r="C1873" s="35">
        <v>50</v>
      </c>
    </row>
    <row r="1874" spans="1:3" x14ac:dyDescent="0.3">
      <c r="A1874" s="35">
        <v>50</v>
      </c>
      <c r="B1874" s="35">
        <v>26</v>
      </c>
      <c r="C1874" s="35">
        <v>50</v>
      </c>
    </row>
    <row r="1875" spans="1:3" x14ac:dyDescent="0.3">
      <c r="A1875" s="35">
        <v>50</v>
      </c>
      <c r="B1875" s="35">
        <v>26</v>
      </c>
      <c r="C1875" s="35">
        <v>50</v>
      </c>
    </row>
    <row r="1876" spans="1:3" x14ac:dyDescent="0.3">
      <c r="A1876" s="35">
        <v>50</v>
      </c>
      <c r="B1876" s="35">
        <v>25</v>
      </c>
      <c r="C1876" s="35">
        <v>50</v>
      </c>
    </row>
    <row r="1877" spans="1:3" x14ac:dyDescent="0.3">
      <c r="A1877" s="35">
        <v>50</v>
      </c>
      <c r="B1877" s="35">
        <v>26</v>
      </c>
      <c r="C1877" s="35">
        <v>50</v>
      </c>
    </row>
    <row r="1878" spans="1:3" x14ac:dyDescent="0.3">
      <c r="A1878" s="35">
        <v>50</v>
      </c>
      <c r="B1878" s="35">
        <v>23</v>
      </c>
      <c r="C1878" s="35">
        <v>50</v>
      </c>
    </row>
    <row r="1879" spans="1:3" x14ac:dyDescent="0.3">
      <c r="A1879" s="35">
        <v>50</v>
      </c>
      <c r="B1879" s="35">
        <v>26</v>
      </c>
      <c r="C1879" s="35">
        <v>50</v>
      </c>
    </row>
    <row r="1880" spans="1:3" x14ac:dyDescent="0.3">
      <c r="A1880" s="35">
        <v>50</v>
      </c>
      <c r="B1880" s="35">
        <v>24</v>
      </c>
      <c r="C1880" s="35">
        <v>50</v>
      </c>
    </row>
    <row r="1881" spans="1:3" x14ac:dyDescent="0.3">
      <c r="A1881" s="35">
        <v>50</v>
      </c>
      <c r="B1881" s="35">
        <v>24</v>
      </c>
      <c r="C1881" s="35">
        <v>50</v>
      </c>
    </row>
    <row r="1882" spans="1:3" x14ac:dyDescent="0.3">
      <c r="A1882" s="35">
        <v>50</v>
      </c>
      <c r="B1882" s="35">
        <v>24</v>
      </c>
      <c r="C1882" s="35">
        <v>50</v>
      </c>
    </row>
    <row r="1883" spans="1:3" x14ac:dyDescent="0.3">
      <c r="A1883" s="35">
        <v>50</v>
      </c>
      <c r="B1883" s="35">
        <v>24</v>
      </c>
      <c r="C1883" s="35">
        <v>50</v>
      </c>
    </row>
    <row r="1884" spans="1:3" x14ac:dyDescent="0.3">
      <c r="A1884" s="35">
        <v>50</v>
      </c>
      <c r="B1884" s="35">
        <v>24</v>
      </c>
      <c r="C1884" s="35">
        <v>50</v>
      </c>
    </row>
    <row r="1885" spans="1:3" x14ac:dyDescent="0.3">
      <c r="A1885" s="35">
        <v>50</v>
      </c>
      <c r="B1885" s="35">
        <v>24</v>
      </c>
      <c r="C1885" s="35">
        <v>50</v>
      </c>
    </row>
    <row r="1886" spans="1:3" x14ac:dyDescent="0.3">
      <c r="A1886" s="35">
        <v>50</v>
      </c>
      <c r="B1886" s="35">
        <v>25</v>
      </c>
      <c r="C1886" s="35">
        <v>50</v>
      </c>
    </row>
    <row r="1887" spans="1:3" x14ac:dyDescent="0.3">
      <c r="A1887" s="35">
        <v>50</v>
      </c>
      <c r="B1887" s="35">
        <v>26</v>
      </c>
      <c r="C1887" s="35">
        <v>50</v>
      </c>
    </row>
    <row r="1888" spans="1:3" x14ac:dyDescent="0.3">
      <c r="A1888" s="35">
        <v>50</v>
      </c>
      <c r="B1888" s="35">
        <v>24</v>
      </c>
      <c r="C1888" s="35">
        <v>50</v>
      </c>
    </row>
    <row r="1889" spans="1:3" x14ac:dyDescent="0.3">
      <c r="A1889" s="35">
        <v>50</v>
      </c>
      <c r="B1889" s="35">
        <v>26</v>
      </c>
      <c r="C1889" s="35">
        <v>50</v>
      </c>
    </row>
    <row r="1890" spans="1:3" x14ac:dyDescent="0.3">
      <c r="A1890" s="35">
        <v>50</v>
      </c>
      <c r="B1890" s="35">
        <v>24</v>
      </c>
      <c r="C1890" s="35">
        <v>50</v>
      </c>
    </row>
    <row r="1891" spans="1:3" x14ac:dyDescent="0.3">
      <c r="A1891" s="35">
        <v>50</v>
      </c>
      <c r="B1891" s="35">
        <v>25</v>
      </c>
      <c r="C1891" s="35">
        <v>50</v>
      </c>
    </row>
    <row r="1892" spans="1:3" x14ac:dyDescent="0.3">
      <c r="A1892" s="35">
        <v>50</v>
      </c>
      <c r="B1892" s="35">
        <v>25</v>
      </c>
      <c r="C1892" s="35">
        <v>50</v>
      </c>
    </row>
    <row r="1893" spans="1:3" x14ac:dyDescent="0.3">
      <c r="A1893" s="35">
        <v>50</v>
      </c>
      <c r="B1893" s="35">
        <v>23</v>
      </c>
      <c r="C1893" s="35">
        <v>50</v>
      </c>
    </row>
    <row r="1894" spans="1:3" x14ac:dyDescent="0.3">
      <c r="A1894" s="35">
        <v>50</v>
      </c>
      <c r="B1894" s="35">
        <v>24</v>
      </c>
      <c r="C1894" s="35">
        <v>50</v>
      </c>
    </row>
    <row r="1895" spans="1:3" x14ac:dyDescent="0.3">
      <c r="A1895" s="35">
        <v>50</v>
      </c>
      <c r="B1895" s="35">
        <v>26</v>
      </c>
      <c r="C1895" s="35">
        <v>50</v>
      </c>
    </row>
    <row r="1896" spans="1:3" x14ac:dyDescent="0.3">
      <c r="A1896" s="35">
        <v>50</v>
      </c>
      <c r="B1896" s="35">
        <v>25</v>
      </c>
      <c r="C1896" s="35">
        <v>50</v>
      </c>
    </row>
    <row r="1897" spans="1:3" x14ac:dyDescent="0.3">
      <c r="A1897" s="35">
        <v>50</v>
      </c>
      <c r="B1897" s="35">
        <v>23</v>
      </c>
      <c r="C1897" s="35">
        <v>50</v>
      </c>
    </row>
    <row r="1898" spans="1:3" x14ac:dyDescent="0.3">
      <c r="A1898" s="35">
        <v>50</v>
      </c>
      <c r="B1898" s="35">
        <v>24</v>
      </c>
      <c r="C1898" s="35">
        <v>50</v>
      </c>
    </row>
    <row r="1899" spans="1:3" x14ac:dyDescent="0.3">
      <c r="A1899" s="35">
        <v>50</v>
      </c>
      <c r="B1899" s="35">
        <v>23</v>
      </c>
      <c r="C1899" s="35">
        <v>50</v>
      </c>
    </row>
    <row r="1900" spans="1:3" x14ac:dyDescent="0.3">
      <c r="A1900" s="35">
        <v>50</v>
      </c>
      <c r="B1900" s="35">
        <v>26</v>
      </c>
      <c r="C1900" s="35">
        <v>50</v>
      </c>
    </row>
    <row r="1901" spans="1:3" x14ac:dyDescent="0.3">
      <c r="A1901" s="35">
        <v>50</v>
      </c>
      <c r="B1901" s="35">
        <v>25</v>
      </c>
      <c r="C1901" s="35">
        <v>50</v>
      </c>
    </row>
    <row r="1902" spans="1:3" x14ac:dyDescent="0.3">
      <c r="A1902" s="35">
        <v>50</v>
      </c>
      <c r="B1902" s="35">
        <v>24</v>
      </c>
      <c r="C1902" s="35">
        <v>50</v>
      </c>
    </row>
    <row r="1903" spans="1:3" x14ac:dyDescent="0.3">
      <c r="A1903" s="35">
        <v>50</v>
      </c>
      <c r="B1903" s="35">
        <v>25</v>
      </c>
      <c r="C1903" s="35">
        <v>50</v>
      </c>
    </row>
    <row r="1904" spans="1:3" x14ac:dyDescent="0.3">
      <c r="A1904" s="35">
        <v>50</v>
      </c>
      <c r="B1904" s="35">
        <v>26</v>
      </c>
      <c r="C1904" s="35">
        <v>50</v>
      </c>
    </row>
    <row r="1905" spans="1:3" x14ac:dyDescent="0.3">
      <c r="A1905" s="35">
        <v>50</v>
      </c>
      <c r="B1905" s="35">
        <v>24</v>
      </c>
      <c r="C1905" s="35">
        <v>50</v>
      </c>
    </row>
    <row r="1906" spans="1:3" x14ac:dyDescent="0.3">
      <c r="A1906" s="35">
        <v>50</v>
      </c>
      <c r="B1906" s="35">
        <v>24</v>
      </c>
      <c r="C1906" s="35">
        <v>50</v>
      </c>
    </row>
    <row r="1907" spans="1:3" x14ac:dyDescent="0.3">
      <c r="A1907" s="35">
        <v>50</v>
      </c>
      <c r="B1907" s="35">
        <v>25</v>
      </c>
      <c r="C1907" s="35">
        <v>50</v>
      </c>
    </row>
    <row r="1908" spans="1:3" x14ac:dyDescent="0.3">
      <c r="A1908" s="35">
        <v>50</v>
      </c>
      <c r="B1908" s="35">
        <v>24</v>
      </c>
      <c r="C1908" s="35">
        <v>50</v>
      </c>
    </row>
    <row r="1909" spans="1:3" x14ac:dyDescent="0.3">
      <c r="A1909" s="35">
        <v>50</v>
      </c>
      <c r="B1909" s="35">
        <v>26</v>
      </c>
      <c r="C1909" s="35">
        <v>50</v>
      </c>
    </row>
    <row r="1910" spans="1:3" x14ac:dyDescent="0.3">
      <c r="A1910" s="35">
        <v>50</v>
      </c>
      <c r="B1910" s="35">
        <v>25</v>
      </c>
      <c r="C1910" s="35">
        <v>50</v>
      </c>
    </row>
    <row r="1911" spans="1:3" x14ac:dyDescent="0.3">
      <c r="A1911" s="35">
        <v>50</v>
      </c>
      <c r="B1911" s="35">
        <v>26</v>
      </c>
      <c r="C1911" s="35">
        <v>50</v>
      </c>
    </row>
    <row r="1912" spans="1:3" x14ac:dyDescent="0.3">
      <c r="A1912" s="35">
        <v>50</v>
      </c>
      <c r="B1912" s="35">
        <v>24</v>
      </c>
      <c r="C1912" s="35">
        <v>50</v>
      </c>
    </row>
    <row r="1913" spans="1:3" x14ac:dyDescent="0.3">
      <c r="A1913" s="35">
        <v>50</v>
      </c>
      <c r="B1913" s="35">
        <v>25</v>
      </c>
      <c r="C1913" s="35">
        <v>50</v>
      </c>
    </row>
    <row r="1914" spans="1:3" x14ac:dyDescent="0.3">
      <c r="A1914" s="35">
        <v>50</v>
      </c>
      <c r="B1914" s="35">
        <v>23</v>
      </c>
      <c r="C1914" s="35">
        <v>50</v>
      </c>
    </row>
    <row r="1915" spans="1:3" x14ac:dyDescent="0.3">
      <c r="A1915" s="35">
        <v>50</v>
      </c>
      <c r="B1915" s="35">
        <v>25</v>
      </c>
      <c r="C1915" s="35">
        <v>50</v>
      </c>
    </row>
    <row r="1916" spans="1:3" x14ac:dyDescent="0.3">
      <c r="A1916" s="35">
        <v>50</v>
      </c>
      <c r="B1916" s="35">
        <v>24</v>
      </c>
      <c r="C1916" s="35">
        <v>50</v>
      </c>
    </row>
    <row r="1917" spans="1:3" x14ac:dyDescent="0.3">
      <c r="A1917" s="35">
        <v>50</v>
      </c>
      <c r="B1917" s="35">
        <v>24</v>
      </c>
      <c r="C1917" s="35">
        <v>50</v>
      </c>
    </row>
    <row r="1918" spans="1:3" x14ac:dyDescent="0.3">
      <c r="A1918" s="35">
        <v>50</v>
      </c>
      <c r="B1918" s="35">
        <v>25</v>
      </c>
      <c r="C1918" s="35">
        <v>50</v>
      </c>
    </row>
    <row r="1919" spans="1:3" x14ac:dyDescent="0.3">
      <c r="A1919" s="35">
        <v>50</v>
      </c>
      <c r="B1919" s="35">
        <v>25</v>
      </c>
      <c r="C1919" s="35">
        <v>50</v>
      </c>
    </row>
    <row r="1920" spans="1:3" x14ac:dyDescent="0.3">
      <c r="A1920" s="35">
        <v>50</v>
      </c>
      <c r="B1920" s="35">
        <v>26</v>
      </c>
      <c r="C1920" s="35">
        <v>50</v>
      </c>
    </row>
    <row r="1921" spans="1:3" x14ac:dyDescent="0.3">
      <c r="A1921" s="35">
        <v>50</v>
      </c>
      <c r="B1921" s="35">
        <v>26</v>
      </c>
      <c r="C1921" s="35">
        <v>50</v>
      </c>
    </row>
    <row r="1922" spans="1:3" x14ac:dyDescent="0.3">
      <c r="A1922" s="35">
        <v>50</v>
      </c>
      <c r="B1922" s="35">
        <v>20</v>
      </c>
      <c r="C1922" s="35">
        <v>50</v>
      </c>
    </row>
    <row r="1923" spans="1:3" x14ac:dyDescent="0.3">
      <c r="A1923" s="35">
        <v>50</v>
      </c>
      <c r="B1923" s="35">
        <v>25</v>
      </c>
      <c r="C1923" s="35">
        <v>50</v>
      </c>
    </row>
    <row r="1924" spans="1:3" x14ac:dyDescent="0.3">
      <c r="A1924" s="35">
        <v>50</v>
      </c>
      <c r="B1924" s="35">
        <v>26</v>
      </c>
      <c r="C1924" s="35">
        <v>50</v>
      </c>
    </row>
    <row r="1925" spans="1:3" x14ac:dyDescent="0.3">
      <c r="A1925" s="35">
        <v>50</v>
      </c>
      <c r="B1925" s="35">
        <v>24</v>
      </c>
      <c r="C1925" s="35">
        <v>50</v>
      </c>
    </row>
    <row r="1926" spans="1:3" x14ac:dyDescent="0.3">
      <c r="A1926" s="35">
        <v>50</v>
      </c>
      <c r="B1926" s="35">
        <v>25</v>
      </c>
      <c r="C1926" s="35">
        <v>50</v>
      </c>
    </row>
    <row r="1927" spans="1:3" x14ac:dyDescent="0.3">
      <c r="A1927" s="35">
        <v>50</v>
      </c>
      <c r="B1927" s="35">
        <v>20</v>
      </c>
      <c r="C1927" s="35">
        <v>50</v>
      </c>
    </row>
    <row r="1928" spans="1:3" x14ac:dyDescent="0.3">
      <c r="A1928" s="35">
        <v>50</v>
      </c>
      <c r="B1928" s="35">
        <v>24</v>
      </c>
      <c r="C1928" s="35">
        <v>50</v>
      </c>
    </row>
    <row r="1929" spans="1:3" x14ac:dyDescent="0.3">
      <c r="A1929" s="35">
        <v>50</v>
      </c>
      <c r="B1929" s="35">
        <v>24</v>
      </c>
      <c r="C1929" s="35">
        <v>50</v>
      </c>
    </row>
    <row r="1930" spans="1:3" x14ac:dyDescent="0.3">
      <c r="A1930" s="35">
        <v>50</v>
      </c>
      <c r="B1930" s="35">
        <v>26</v>
      </c>
      <c r="C1930" s="35">
        <v>50</v>
      </c>
    </row>
    <row r="1931" spans="1:3" x14ac:dyDescent="0.3">
      <c r="A1931" s="35">
        <v>50</v>
      </c>
      <c r="B1931" s="35">
        <v>26</v>
      </c>
      <c r="C1931" s="35">
        <v>50</v>
      </c>
    </row>
    <row r="1932" spans="1:3" x14ac:dyDescent="0.3">
      <c r="A1932" s="35">
        <v>50</v>
      </c>
      <c r="B1932" s="35">
        <v>24</v>
      </c>
      <c r="C1932" s="35">
        <v>50</v>
      </c>
    </row>
    <row r="1933" spans="1:3" x14ac:dyDescent="0.3">
      <c r="A1933" s="35">
        <v>50</v>
      </c>
      <c r="B1933" s="35">
        <v>26</v>
      </c>
      <c r="C1933" s="35">
        <v>50</v>
      </c>
    </row>
    <row r="1934" spans="1:3" x14ac:dyDescent="0.3">
      <c r="A1934" s="35">
        <v>50</v>
      </c>
      <c r="B1934" s="35">
        <v>24</v>
      </c>
      <c r="C1934" s="35">
        <v>50</v>
      </c>
    </row>
    <row r="1935" spans="1:3" x14ac:dyDescent="0.3">
      <c r="A1935" s="35">
        <v>50</v>
      </c>
      <c r="B1935" s="35">
        <v>24</v>
      </c>
      <c r="C1935" s="35">
        <v>50</v>
      </c>
    </row>
    <row r="1936" spans="1:3" x14ac:dyDescent="0.3">
      <c r="A1936" s="35">
        <v>50</v>
      </c>
      <c r="B1936" s="35">
        <v>24</v>
      </c>
      <c r="C1936" s="35">
        <v>50</v>
      </c>
    </row>
    <row r="1937" spans="1:3" x14ac:dyDescent="0.3">
      <c r="A1937" s="35">
        <v>50</v>
      </c>
      <c r="B1937" s="35">
        <v>24</v>
      </c>
      <c r="C1937" s="35">
        <v>50</v>
      </c>
    </row>
    <row r="1938" spans="1:3" x14ac:dyDescent="0.3">
      <c r="A1938" s="35">
        <v>50</v>
      </c>
      <c r="B1938" s="35">
        <v>25</v>
      </c>
      <c r="C1938" s="35">
        <v>50</v>
      </c>
    </row>
    <row r="1939" spans="1:3" x14ac:dyDescent="0.3">
      <c r="A1939" s="35">
        <v>50</v>
      </c>
      <c r="B1939" s="35">
        <v>24</v>
      </c>
      <c r="C1939" s="35">
        <v>50</v>
      </c>
    </row>
    <row r="1940" spans="1:3" x14ac:dyDescent="0.3">
      <c r="A1940" s="35">
        <v>50</v>
      </c>
      <c r="B1940" s="35">
        <v>26</v>
      </c>
      <c r="C1940" s="35">
        <v>50</v>
      </c>
    </row>
    <row r="1941" spans="1:3" x14ac:dyDescent="0.3">
      <c r="A1941" s="35">
        <v>50</v>
      </c>
      <c r="B1941" s="35">
        <v>25</v>
      </c>
      <c r="C1941" s="35">
        <v>50</v>
      </c>
    </row>
    <row r="1942" spans="1:3" x14ac:dyDescent="0.3">
      <c r="A1942" s="35">
        <v>50</v>
      </c>
      <c r="B1942" s="35">
        <v>25</v>
      </c>
      <c r="C1942" s="35">
        <v>50</v>
      </c>
    </row>
    <row r="1943" spans="1:3" x14ac:dyDescent="0.3">
      <c r="A1943" s="35">
        <v>50</v>
      </c>
      <c r="B1943" s="35">
        <v>25</v>
      </c>
      <c r="C1943" s="35">
        <v>50</v>
      </c>
    </row>
    <row r="1944" spans="1:3" x14ac:dyDescent="0.3">
      <c r="A1944" s="35">
        <v>50</v>
      </c>
      <c r="B1944" s="35">
        <v>24</v>
      </c>
      <c r="C1944" s="35">
        <v>50</v>
      </c>
    </row>
    <row r="1945" spans="1:3" x14ac:dyDescent="0.3">
      <c r="A1945" s="35">
        <v>50</v>
      </c>
      <c r="B1945" s="35">
        <v>25</v>
      </c>
      <c r="C1945" s="35">
        <v>50</v>
      </c>
    </row>
    <row r="1946" spans="1:3" x14ac:dyDescent="0.3">
      <c r="A1946" s="35">
        <v>50</v>
      </c>
      <c r="B1946" s="35">
        <v>25</v>
      </c>
      <c r="C1946" s="35">
        <v>50</v>
      </c>
    </row>
    <row r="1947" spans="1:3" x14ac:dyDescent="0.3">
      <c r="A1947" s="35">
        <v>50</v>
      </c>
      <c r="B1947" s="35">
        <v>25</v>
      </c>
      <c r="C1947" s="35">
        <v>50</v>
      </c>
    </row>
    <row r="1948" spans="1:3" x14ac:dyDescent="0.3">
      <c r="A1948" s="35">
        <v>50</v>
      </c>
      <c r="B1948" s="35">
        <v>24</v>
      </c>
      <c r="C1948" s="35">
        <v>50</v>
      </c>
    </row>
    <row r="1949" spans="1:3" x14ac:dyDescent="0.3">
      <c r="A1949" s="35">
        <v>50</v>
      </c>
      <c r="B1949" s="35">
        <v>26</v>
      </c>
      <c r="C1949" s="35">
        <v>50</v>
      </c>
    </row>
    <row r="1950" spans="1:3" x14ac:dyDescent="0.3">
      <c r="A1950" s="35">
        <v>50</v>
      </c>
      <c r="B1950" s="35">
        <v>24</v>
      </c>
      <c r="C1950" s="35">
        <v>50</v>
      </c>
    </row>
    <row r="1951" spans="1:3" x14ac:dyDescent="0.3">
      <c r="A1951" s="35">
        <v>50</v>
      </c>
      <c r="B1951" s="35">
        <v>26</v>
      </c>
      <c r="C1951" s="35">
        <v>50</v>
      </c>
    </row>
    <row r="1952" spans="1:3" x14ac:dyDescent="0.3">
      <c r="A1952" s="35">
        <v>50</v>
      </c>
      <c r="B1952" s="35">
        <v>24</v>
      </c>
      <c r="C1952" s="35">
        <v>50</v>
      </c>
    </row>
    <row r="1953" spans="1:3" x14ac:dyDescent="0.3">
      <c r="A1953" s="35">
        <v>50</v>
      </c>
      <c r="B1953" s="35">
        <v>26</v>
      </c>
      <c r="C1953" s="35">
        <v>50</v>
      </c>
    </row>
    <row r="1954" spans="1:3" x14ac:dyDescent="0.3">
      <c r="A1954" s="35">
        <v>50</v>
      </c>
      <c r="B1954" s="35">
        <v>25</v>
      </c>
      <c r="C1954" s="35">
        <v>50</v>
      </c>
    </row>
    <row r="1955" spans="1:3" x14ac:dyDescent="0.3">
      <c r="A1955" s="35">
        <v>50</v>
      </c>
      <c r="B1955" s="35">
        <v>26</v>
      </c>
      <c r="C1955" s="35">
        <v>50</v>
      </c>
    </row>
    <row r="1956" spans="1:3" x14ac:dyDescent="0.3">
      <c r="A1956" s="35">
        <v>50</v>
      </c>
      <c r="B1956" s="35">
        <v>26</v>
      </c>
      <c r="C1956" s="35">
        <v>50</v>
      </c>
    </row>
    <row r="1957" spans="1:3" x14ac:dyDescent="0.3">
      <c r="A1957" s="35">
        <v>50</v>
      </c>
      <c r="B1957" s="35">
        <v>25</v>
      </c>
      <c r="C1957" s="35">
        <v>50</v>
      </c>
    </row>
    <row r="1958" spans="1:3" x14ac:dyDescent="0.3">
      <c r="A1958" s="35">
        <v>50</v>
      </c>
      <c r="B1958" s="35">
        <v>24</v>
      </c>
      <c r="C1958" s="35">
        <v>50</v>
      </c>
    </row>
    <row r="1959" spans="1:3" x14ac:dyDescent="0.3">
      <c r="A1959" s="35">
        <v>50</v>
      </c>
      <c r="B1959" s="35">
        <v>24</v>
      </c>
      <c r="C1959" s="35">
        <v>50</v>
      </c>
    </row>
    <row r="1960" spans="1:3" x14ac:dyDescent="0.3">
      <c r="A1960" s="35">
        <v>50</v>
      </c>
      <c r="B1960" s="35">
        <v>26</v>
      </c>
      <c r="C1960" s="35">
        <v>50</v>
      </c>
    </row>
    <row r="1961" spans="1:3" x14ac:dyDescent="0.3">
      <c r="A1961" s="35">
        <v>50</v>
      </c>
      <c r="B1961" s="35">
        <v>24</v>
      </c>
      <c r="C1961" s="35">
        <v>50</v>
      </c>
    </row>
    <row r="1962" spans="1:3" x14ac:dyDescent="0.3">
      <c r="A1962" s="35">
        <v>50</v>
      </c>
      <c r="B1962" s="35">
        <v>25</v>
      </c>
      <c r="C1962" s="35">
        <v>50</v>
      </c>
    </row>
    <row r="1963" spans="1:3" x14ac:dyDescent="0.3">
      <c r="A1963" s="35">
        <v>50</v>
      </c>
      <c r="B1963" s="35">
        <v>23</v>
      </c>
      <c r="C1963" s="35">
        <v>50</v>
      </c>
    </row>
    <row r="1964" spans="1:3" x14ac:dyDescent="0.3">
      <c r="A1964" s="35">
        <v>50</v>
      </c>
      <c r="B1964" s="35">
        <v>24</v>
      </c>
      <c r="C1964" s="35">
        <v>50</v>
      </c>
    </row>
    <row r="1965" spans="1:3" x14ac:dyDescent="0.3">
      <c r="A1965" s="35">
        <v>50</v>
      </c>
      <c r="B1965" s="35">
        <v>25</v>
      </c>
      <c r="C1965" s="35">
        <v>50</v>
      </c>
    </row>
    <row r="1966" spans="1:3" x14ac:dyDescent="0.3">
      <c r="A1966" s="35">
        <v>50</v>
      </c>
      <c r="B1966" s="35">
        <v>23</v>
      </c>
      <c r="C1966" s="35">
        <v>50</v>
      </c>
    </row>
    <row r="1967" spans="1:3" x14ac:dyDescent="0.3">
      <c r="A1967" s="35">
        <v>50</v>
      </c>
      <c r="B1967" s="35">
        <v>25</v>
      </c>
      <c r="C1967" s="35">
        <v>50</v>
      </c>
    </row>
    <row r="1968" spans="1:3" x14ac:dyDescent="0.3">
      <c r="A1968" s="35">
        <v>50</v>
      </c>
      <c r="B1968" s="35">
        <v>25</v>
      </c>
      <c r="C1968" s="35">
        <v>50</v>
      </c>
    </row>
    <row r="1969" spans="1:3" x14ac:dyDescent="0.3">
      <c r="A1969" s="35">
        <v>50</v>
      </c>
      <c r="B1969" s="35">
        <v>25</v>
      </c>
      <c r="C1969" s="35">
        <v>50</v>
      </c>
    </row>
    <row r="1970" spans="1:3" x14ac:dyDescent="0.3">
      <c r="A1970" s="35">
        <v>50</v>
      </c>
      <c r="B1970" s="35">
        <v>23</v>
      </c>
      <c r="C1970" s="35">
        <v>50</v>
      </c>
    </row>
    <row r="1971" spans="1:3" x14ac:dyDescent="0.3">
      <c r="A1971" s="35">
        <v>50</v>
      </c>
      <c r="B1971" s="35">
        <v>26</v>
      </c>
      <c r="C1971" s="35">
        <v>50</v>
      </c>
    </row>
    <row r="1972" spans="1:3" x14ac:dyDescent="0.3">
      <c r="A1972" s="35">
        <v>50</v>
      </c>
      <c r="B1972" s="35">
        <v>24</v>
      </c>
      <c r="C1972" s="35">
        <v>50</v>
      </c>
    </row>
    <row r="1973" spans="1:3" x14ac:dyDescent="0.3">
      <c r="A1973" s="35">
        <v>50</v>
      </c>
      <c r="B1973" s="35">
        <v>25</v>
      </c>
      <c r="C1973" s="35">
        <v>50</v>
      </c>
    </row>
    <row r="1974" spans="1:3" x14ac:dyDescent="0.3">
      <c r="A1974" s="35">
        <v>50</v>
      </c>
      <c r="B1974" s="35">
        <v>26</v>
      </c>
      <c r="C1974" s="35">
        <v>50</v>
      </c>
    </row>
    <row r="1975" spans="1:3" x14ac:dyDescent="0.3">
      <c r="A1975" s="35">
        <v>50</v>
      </c>
      <c r="B1975" s="35">
        <v>25</v>
      </c>
      <c r="C1975" s="35">
        <v>50</v>
      </c>
    </row>
    <row r="1976" spans="1:3" x14ac:dyDescent="0.3">
      <c r="A1976" s="35">
        <v>50</v>
      </c>
      <c r="B1976" s="35">
        <v>25</v>
      </c>
      <c r="C1976" s="35">
        <v>50</v>
      </c>
    </row>
    <row r="1977" spans="1:3" x14ac:dyDescent="0.3">
      <c r="A1977" s="35">
        <v>50</v>
      </c>
      <c r="B1977" s="35">
        <v>25</v>
      </c>
      <c r="C1977" s="35">
        <v>50</v>
      </c>
    </row>
    <row r="1978" spans="1:3" x14ac:dyDescent="0.3">
      <c r="A1978" s="35">
        <v>50</v>
      </c>
      <c r="B1978" s="35">
        <v>24</v>
      </c>
      <c r="C1978" s="35">
        <v>50</v>
      </c>
    </row>
    <row r="1979" spans="1:3" x14ac:dyDescent="0.3">
      <c r="A1979" s="35">
        <v>50</v>
      </c>
      <c r="B1979" s="35">
        <v>26</v>
      </c>
      <c r="C1979" s="35">
        <v>50</v>
      </c>
    </row>
    <row r="1980" spans="1:3" x14ac:dyDescent="0.3">
      <c r="A1980" s="35">
        <v>50</v>
      </c>
      <c r="B1980" s="35">
        <v>26</v>
      </c>
      <c r="C1980" s="35">
        <v>50</v>
      </c>
    </row>
    <row r="1981" spans="1:3" x14ac:dyDescent="0.3">
      <c r="A1981" s="35">
        <v>50</v>
      </c>
      <c r="B1981" s="35">
        <v>23</v>
      </c>
      <c r="C1981" s="35">
        <v>50</v>
      </c>
    </row>
    <row r="1982" spans="1:3" x14ac:dyDescent="0.3">
      <c r="A1982" s="35">
        <v>50</v>
      </c>
      <c r="B1982" s="35">
        <v>24</v>
      </c>
      <c r="C1982" s="35">
        <v>50</v>
      </c>
    </row>
    <row r="1983" spans="1:3" x14ac:dyDescent="0.3">
      <c r="A1983" s="35">
        <v>50</v>
      </c>
      <c r="B1983" s="35">
        <v>26</v>
      </c>
      <c r="C1983" s="35">
        <v>50</v>
      </c>
    </row>
    <row r="1984" spans="1:3" x14ac:dyDescent="0.3">
      <c r="A1984" s="35">
        <v>50</v>
      </c>
      <c r="B1984" s="35">
        <v>24</v>
      </c>
      <c r="C1984" s="35">
        <v>50</v>
      </c>
    </row>
    <row r="1985" spans="1:3" x14ac:dyDescent="0.3">
      <c r="A1985" s="35">
        <v>50</v>
      </c>
      <c r="B1985" s="35">
        <v>26</v>
      </c>
      <c r="C1985" s="35">
        <v>50</v>
      </c>
    </row>
    <row r="1986" spans="1:3" x14ac:dyDescent="0.3">
      <c r="A1986" s="35">
        <v>50</v>
      </c>
      <c r="B1986" s="35">
        <v>26</v>
      </c>
      <c r="C1986" s="35">
        <v>50</v>
      </c>
    </row>
    <row r="1987" spans="1:3" x14ac:dyDescent="0.3">
      <c r="A1987" s="35">
        <v>50</v>
      </c>
      <c r="B1987" s="35">
        <v>23</v>
      </c>
      <c r="C1987" s="35">
        <v>50</v>
      </c>
    </row>
    <row r="1988" spans="1:3" x14ac:dyDescent="0.3">
      <c r="A1988" s="35">
        <v>50</v>
      </c>
      <c r="B1988" s="35">
        <v>24</v>
      </c>
      <c r="C1988" s="35">
        <v>50</v>
      </c>
    </row>
    <row r="1989" spans="1:3" x14ac:dyDescent="0.3">
      <c r="A1989" s="35">
        <v>50</v>
      </c>
      <c r="B1989" s="35">
        <v>24</v>
      </c>
      <c r="C1989" s="35">
        <v>50</v>
      </c>
    </row>
    <row r="1990" spans="1:3" x14ac:dyDescent="0.3">
      <c r="A1990" s="35">
        <v>50</v>
      </c>
      <c r="B1990" s="35">
        <v>25</v>
      </c>
      <c r="C1990" s="35">
        <v>50</v>
      </c>
    </row>
    <row r="1991" spans="1:3" x14ac:dyDescent="0.3">
      <c r="A1991" s="35">
        <v>50</v>
      </c>
      <c r="B1991" s="35">
        <v>24</v>
      </c>
      <c r="C1991" s="35">
        <v>50</v>
      </c>
    </row>
    <row r="1992" spans="1:3" x14ac:dyDescent="0.3">
      <c r="A1992" s="35">
        <v>50</v>
      </c>
      <c r="B1992" s="35">
        <v>25</v>
      </c>
      <c r="C1992" s="35">
        <v>50</v>
      </c>
    </row>
    <row r="1993" spans="1:3" x14ac:dyDescent="0.3">
      <c r="A1993" s="35">
        <v>50</v>
      </c>
      <c r="B1993" s="35">
        <v>24</v>
      </c>
      <c r="C1993" s="35">
        <v>50</v>
      </c>
    </row>
    <row r="1994" spans="1:3" x14ac:dyDescent="0.3">
      <c r="A1994" s="35">
        <v>50</v>
      </c>
      <c r="B1994" s="35">
        <v>25</v>
      </c>
      <c r="C1994" s="35">
        <v>50</v>
      </c>
    </row>
    <row r="1995" spans="1:3" x14ac:dyDescent="0.3">
      <c r="A1995" s="35">
        <v>50</v>
      </c>
      <c r="B1995" s="35">
        <v>26</v>
      </c>
      <c r="C1995" s="35">
        <v>50</v>
      </c>
    </row>
    <row r="1996" spans="1:3" x14ac:dyDescent="0.3">
      <c r="A1996" s="35">
        <v>50</v>
      </c>
      <c r="B1996" s="35">
        <v>25</v>
      </c>
      <c r="C1996" s="35">
        <v>50</v>
      </c>
    </row>
    <row r="1997" spans="1:3" x14ac:dyDescent="0.3">
      <c r="A1997" s="35">
        <v>50</v>
      </c>
      <c r="B1997" s="35">
        <v>23</v>
      </c>
      <c r="C1997" s="35">
        <v>50</v>
      </c>
    </row>
    <row r="1998" spans="1:3" x14ac:dyDescent="0.3">
      <c r="A1998" s="35">
        <v>50</v>
      </c>
      <c r="B1998" s="35">
        <v>25</v>
      </c>
      <c r="C1998" s="35">
        <v>50</v>
      </c>
    </row>
    <row r="1999" spans="1:3" x14ac:dyDescent="0.3">
      <c r="A1999" s="35">
        <v>50</v>
      </c>
      <c r="B1999" s="35">
        <v>24</v>
      </c>
      <c r="C1999" s="35">
        <v>50</v>
      </c>
    </row>
    <row r="2000" spans="1:3" x14ac:dyDescent="0.3">
      <c r="A2000" s="35">
        <v>50</v>
      </c>
      <c r="B2000" s="35">
        <v>23</v>
      </c>
      <c r="C2000" s="35">
        <v>50</v>
      </c>
    </row>
    <row r="2001" spans="1:3" x14ac:dyDescent="0.3">
      <c r="A2001" s="35">
        <v>50</v>
      </c>
      <c r="B2001" s="35">
        <v>25</v>
      </c>
      <c r="C2001" s="35">
        <v>50</v>
      </c>
    </row>
    <row r="2002" spans="1:3" x14ac:dyDescent="0.3">
      <c r="A2002" s="35">
        <v>50</v>
      </c>
      <c r="B2002" s="35">
        <v>23</v>
      </c>
      <c r="C2002" s="35">
        <v>50</v>
      </c>
    </row>
    <row r="2003" spans="1:3" x14ac:dyDescent="0.3">
      <c r="A2003" s="35">
        <v>50</v>
      </c>
      <c r="B2003" s="35">
        <v>26</v>
      </c>
      <c r="C2003" s="35">
        <v>50</v>
      </c>
    </row>
    <row r="2004" spans="1:3" x14ac:dyDescent="0.3">
      <c r="A2004" s="35">
        <v>50</v>
      </c>
      <c r="B2004" s="35">
        <v>25</v>
      </c>
      <c r="C2004" s="35">
        <v>50</v>
      </c>
    </row>
    <row r="2005" spans="1:3" x14ac:dyDescent="0.3">
      <c r="A2005" s="35">
        <v>50</v>
      </c>
      <c r="B2005" s="35">
        <v>24</v>
      </c>
      <c r="C2005" s="35">
        <v>50</v>
      </c>
    </row>
    <row r="2006" spans="1:3" x14ac:dyDescent="0.3">
      <c r="A2006" s="35">
        <v>50</v>
      </c>
      <c r="B2006" s="35">
        <v>24</v>
      </c>
      <c r="C2006" s="35">
        <v>50</v>
      </c>
    </row>
    <row r="2007" spans="1:3" x14ac:dyDescent="0.3">
      <c r="A2007" s="35">
        <v>50</v>
      </c>
      <c r="B2007" s="35">
        <v>24</v>
      </c>
      <c r="C2007" s="35">
        <v>50</v>
      </c>
    </row>
    <row r="2008" spans="1:3" x14ac:dyDescent="0.3">
      <c r="A2008" s="35">
        <v>50</v>
      </c>
      <c r="B2008" s="35">
        <v>25</v>
      </c>
      <c r="C2008" s="35">
        <v>50</v>
      </c>
    </row>
    <row r="2009" spans="1:3" x14ac:dyDescent="0.3">
      <c r="A2009" s="35">
        <v>50</v>
      </c>
      <c r="B2009" s="35">
        <v>26</v>
      </c>
      <c r="C2009" s="35">
        <v>50</v>
      </c>
    </row>
    <row r="2010" spans="1:3" x14ac:dyDescent="0.3">
      <c r="A2010" s="35">
        <v>50</v>
      </c>
      <c r="B2010" s="35">
        <v>26</v>
      </c>
      <c r="C2010" s="35">
        <v>50</v>
      </c>
    </row>
    <row r="2011" spans="1:3" x14ac:dyDescent="0.3">
      <c r="A2011" s="35">
        <v>49</v>
      </c>
      <c r="B2011" s="35">
        <v>24</v>
      </c>
      <c r="C2011" s="35">
        <v>49</v>
      </c>
    </row>
    <row r="2012" spans="1:3" x14ac:dyDescent="0.3">
      <c r="A2012" s="35">
        <v>49</v>
      </c>
      <c r="B2012" s="35">
        <v>23</v>
      </c>
      <c r="C2012" s="35">
        <v>49</v>
      </c>
    </row>
    <row r="2013" spans="1:3" x14ac:dyDescent="0.3">
      <c r="A2013" s="35">
        <v>49</v>
      </c>
      <c r="B2013" s="35">
        <v>25</v>
      </c>
      <c r="C2013" s="35">
        <v>49</v>
      </c>
    </row>
    <row r="2014" spans="1:3" x14ac:dyDescent="0.3">
      <c r="A2014" s="35">
        <v>49</v>
      </c>
      <c r="B2014" s="35">
        <v>23</v>
      </c>
      <c r="C2014" s="35">
        <v>49</v>
      </c>
    </row>
    <row r="2015" spans="1:3" x14ac:dyDescent="0.3">
      <c r="A2015" s="35">
        <v>49</v>
      </c>
      <c r="B2015" s="35">
        <v>25</v>
      </c>
      <c r="C2015" s="35">
        <v>49</v>
      </c>
    </row>
    <row r="2016" spans="1:3" x14ac:dyDescent="0.3">
      <c r="A2016" s="35">
        <v>49</v>
      </c>
      <c r="B2016" s="35">
        <v>23</v>
      </c>
      <c r="C2016" s="35">
        <v>49</v>
      </c>
    </row>
    <row r="2017" spans="1:3" x14ac:dyDescent="0.3">
      <c r="A2017" s="35">
        <v>49</v>
      </c>
      <c r="B2017" s="35">
        <v>23</v>
      </c>
      <c r="C2017" s="35">
        <v>49</v>
      </c>
    </row>
    <row r="2018" spans="1:3" x14ac:dyDescent="0.3">
      <c r="A2018" s="35">
        <v>49</v>
      </c>
      <c r="B2018" s="35">
        <v>24</v>
      </c>
      <c r="C2018" s="35">
        <v>49</v>
      </c>
    </row>
    <row r="2019" spans="1:3" x14ac:dyDescent="0.3">
      <c r="A2019" s="35">
        <v>49</v>
      </c>
      <c r="B2019" s="35">
        <v>25</v>
      </c>
      <c r="C2019" s="35">
        <v>49</v>
      </c>
    </row>
    <row r="2020" spans="1:3" x14ac:dyDescent="0.3">
      <c r="A2020" s="35">
        <v>49</v>
      </c>
      <c r="B2020" s="35">
        <v>25</v>
      </c>
      <c r="C2020" s="35">
        <v>49</v>
      </c>
    </row>
    <row r="2021" spans="1:3" x14ac:dyDescent="0.3">
      <c r="A2021" s="35">
        <v>49</v>
      </c>
      <c r="B2021" s="35">
        <v>22</v>
      </c>
      <c r="C2021" s="35">
        <v>49</v>
      </c>
    </row>
    <row r="2022" spans="1:3" x14ac:dyDescent="0.3">
      <c r="A2022" s="35">
        <v>49</v>
      </c>
      <c r="B2022" s="35">
        <v>23</v>
      </c>
      <c r="C2022" s="35">
        <v>49</v>
      </c>
    </row>
    <row r="2023" spans="1:3" x14ac:dyDescent="0.3">
      <c r="A2023" s="35">
        <v>49</v>
      </c>
      <c r="B2023" s="35">
        <v>23</v>
      </c>
      <c r="C2023" s="35">
        <v>49</v>
      </c>
    </row>
    <row r="2024" spans="1:3" x14ac:dyDescent="0.3">
      <c r="A2024" s="35">
        <v>49</v>
      </c>
      <c r="B2024" s="35">
        <v>25</v>
      </c>
      <c r="C2024" s="35">
        <v>49</v>
      </c>
    </row>
    <row r="2025" spans="1:3" x14ac:dyDescent="0.3">
      <c r="A2025" s="35">
        <v>49</v>
      </c>
      <c r="B2025" s="35">
        <v>25</v>
      </c>
      <c r="C2025" s="35">
        <v>49</v>
      </c>
    </row>
    <row r="2026" spans="1:3" x14ac:dyDescent="0.3">
      <c r="A2026" s="35">
        <v>49</v>
      </c>
      <c r="B2026" s="35">
        <v>23</v>
      </c>
      <c r="C2026" s="35">
        <v>49</v>
      </c>
    </row>
    <row r="2027" spans="1:3" x14ac:dyDescent="0.3">
      <c r="A2027" s="35">
        <v>49</v>
      </c>
      <c r="B2027" s="35">
        <v>24</v>
      </c>
      <c r="C2027" s="35">
        <v>49</v>
      </c>
    </row>
    <row r="2028" spans="1:3" x14ac:dyDescent="0.3">
      <c r="A2028" s="35">
        <v>49</v>
      </c>
      <c r="B2028" s="35">
        <v>23</v>
      </c>
      <c r="C2028" s="35">
        <v>49</v>
      </c>
    </row>
    <row r="2029" spans="1:3" x14ac:dyDescent="0.3">
      <c r="A2029" s="35">
        <v>49</v>
      </c>
      <c r="B2029" s="35">
        <v>23</v>
      </c>
      <c r="C2029" s="35">
        <v>49</v>
      </c>
    </row>
    <row r="2030" spans="1:3" x14ac:dyDescent="0.3">
      <c r="A2030" s="35">
        <v>49</v>
      </c>
      <c r="B2030" s="35">
        <v>24</v>
      </c>
      <c r="C2030" s="35">
        <v>49</v>
      </c>
    </row>
    <row r="2031" spans="1:3" x14ac:dyDescent="0.3">
      <c r="A2031" s="35">
        <v>49</v>
      </c>
      <c r="B2031" s="35">
        <v>24</v>
      </c>
      <c r="C2031" s="35">
        <v>49</v>
      </c>
    </row>
    <row r="2032" spans="1:3" x14ac:dyDescent="0.3">
      <c r="A2032" s="35">
        <v>49</v>
      </c>
      <c r="B2032" s="35">
        <v>23</v>
      </c>
      <c r="C2032" s="35">
        <v>49</v>
      </c>
    </row>
    <row r="2033" spans="1:3" x14ac:dyDescent="0.3">
      <c r="A2033" s="35">
        <v>49</v>
      </c>
      <c r="B2033" s="35">
        <v>23</v>
      </c>
      <c r="C2033" s="35">
        <v>49</v>
      </c>
    </row>
    <row r="2034" spans="1:3" x14ac:dyDescent="0.3">
      <c r="A2034" s="35">
        <v>49</v>
      </c>
      <c r="B2034" s="35">
        <v>23</v>
      </c>
      <c r="C2034" s="35">
        <v>49</v>
      </c>
    </row>
    <row r="2035" spans="1:3" x14ac:dyDescent="0.3">
      <c r="A2035" s="35">
        <v>49</v>
      </c>
      <c r="B2035" s="35">
        <v>25</v>
      </c>
      <c r="C2035" s="35">
        <v>49</v>
      </c>
    </row>
    <row r="2036" spans="1:3" x14ac:dyDescent="0.3">
      <c r="A2036" s="35">
        <v>49</v>
      </c>
      <c r="B2036" s="35">
        <v>24</v>
      </c>
      <c r="C2036" s="35">
        <v>49</v>
      </c>
    </row>
    <row r="2037" spans="1:3" x14ac:dyDescent="0.3">
      <c r="A2037" s="35">
        <v>49</v>
      </c>
      <c r="B2037" s="35">
        <v>23</v>
      </c>
      <c r="C2037" s="35">
        <v>49</v>
      </c>
    </row>
    <row r="2038" spans="1:3" x14ac:dyDescent="0.3">
      <c r="A2038" s="35">
        <v>49</v>
      </c>
      <c r="B2038" s="35">
        <v>24</v>
      </c>
      <c r="C2038" s="35">
        <v>49</v>
      </c>
    </row>
    <row r="2039" spans="1:3" x14ac:dyDescent="0.3">
      <c r="A2039" s="35">
        <v>49</v>
      </c>
      <c r="B2039" s="35">
        <v>24</v>
      </c>
      <c r="C2039" s="35">
        <v>49</v>
      </c>
    </row>
    <row r="2040" spans="1:3" x14ac:dyDescent="0.3">
      <c r="A2040" s="35">
        <v>49</v>
      </c>
      <c r="B2040" s="35">
        <v>23</v>
      </c>
      <c r="C2040" s="35">
        <v>49</v>
      </c>
    </row>
    <row r="2041" spans="1:3" x14ac:dyDescent="0.3">
      <c r="A2041" s="35">
        <v>49</v>
      </c>
      <c r="B2041" s="35">
        <v>25</v>
      </c>
      <c r="C2041" s="35">
        <v>49</v>
      </c>
    </row>
    <row r="2042" spans="1:3" x14ac:dyDescent="0.3">
      <c r="A2042" s="35">
        <v>49</v>
      </c>
      <c r="B2042" s="35">
        <v>24</v>
      </c>
      <c r="C2042" s="35">
        <v>49</v>
      </c>
    </row>
    <row r="2043" spans="1:3" x14ac:dyDescent="0.3">
      <c r="A2043" s="35">
        <v>49</v>
      </c>
      <c r="B2043" s="35">
        <v>25</v>
      </c>
      <c r="C2043" s="35">
        <v>49</v>
      </c>
    </row>
    <row r="2044" spans="1:3" x14ac:dyDescent="0.3">
      <c r="A2044" s="35">
        <v>49</v>
      </c>
      <c r="B2044" s="35">
        <v>25</v>
      </c>
      <c r="C2044" s="35">
        <v>49</v>
      </c>
    </row>
    <row r="2045" spans="1:3" x14ac:dyDescent="0.3">
      <c r="A2045" s="35">
        <v>49</v>
      </c>
      <c r="B2045" s="35">
        <v>23</v>
      </c>
      <c r="C2045" s="35">
        <v>49</v>
      </c>
    </row>
    <row r="2046" spans="1:3" x14ac:dyDescent="0.3">
      <c r="A2046" s="35">
        <v>49</v>
      </c>
      <c r="B2046" s="35">
        <v>23</v>
      </c>
      <c r="C2046" s="35">
        <v>49</v>
      </c>
    </row>
    <row r="2047" spans="1:3" x14ac:dyDescent="0.3">
      <c r="A2047" s="35">
        <v>49</v>
      </c>
      <c r="B2047" s="35">
        <v>24</v>
      </c>
      <c r="C2047" s="35">
        <v>49</v>
      </c>
    </row>
    <row r="2048" spans="1:3" x14ac:dyDescent="0.3">
      <c r="A2048" s="35">
        <v>49</v>
      </c>
      <c r="B2048" s="35">
        <v>23</v>
      </c>
      <c r="C2048" s="35">
        <v>49</v>
      </c>
    </row>
    <row r="2049" spans="1:3" x14ac:dyDescent="0.3">
      <c r="A2049" s="35">
        <v>49</v>
      </c>
      <c r="B2049" s="35">
        <v>24</v>
      </c>
      <c r="C2049" s="35">
        <v>49</v>
      </c>
    </row>
    <row r="2050" spans="1:3" x14ac:dyDescent="0.3">
      <c r="A2050" s="35">
        <v>49</v>
      </c>
      <c r="B2050" s="35">
        <v>24</v>
      </c>
      <c r="C2050" s="35">
        <v>49</v>
      </c>
    </row>
    <row r="2051" spans="1:3" x14ac:dyDescent="0.3">
      <c r="A2051" s="35">
        <v>49</v>
      </c>
      <c r="B2051" s="35">
        <v>23</v>
      </c>
      <c r="C2051" s="35">
        <v>49</v>
      </c>
    </row>
    <row r="2052" spans="1:3" x14ac:dyDescent="0.3">
      <c r="A2052" s="35">
        <v>49</v>
      </c>
      <c r="B2052" s="35">
        <v>24</v>
      </c>
      <c r="C2052" s="35">
        <v>49</v>
      </c>
    </row>
    <row r="2053" spans="1:3" x14ac:dyDescent="0.3">
      <c r="A2053" s="35">
        <v>49</v>
      </c>
      <c r="B2053" s="35">
        <v>23</v>
      </c>
      <c r="C2053" s="35">
        <v>49</v>
      </c>
    </row>
    <row r="2054" spans="1:3" x14ac:dyDescent="0.3">
      <c r="A2054" s="35">
        <v>49</v>
      </c>
      <c r="B2054" s="35">
        <v>25</v>
      </c>
      <c r="C2054" s="35">
        <v>49</v>
      </c>
    </row>
    <row r="2055" spans="1:3" x14ac:dyDescent="0.3">
      <c r="A2055" s="35">
        <v>49</v>
      </c>
      <c r="B2055" s="35">
        <v>24</v>
      </c>
      <c r="C2055" s="35">
        <v>49</v>
      </c>
    </row>
    <row r="2056" spans="1:3" x14ac:dyDescent="0.3">
      <c r="A2056" s="35">
        <v>49</v>
      </c>
      <c r="B2056" s="35">
        <v>19</v>
      </c>
      <c r="C2056" s="35">
        <v>49</v>
      </c>
    </row>
    <row r="2057" spans="1:3" x14ac:dyDescent="0.3">
      <c r="A2057" s="35">
        <v>49</v>
      </c>
      <c r="B2057" s="35">
        <v>23</v>
      </c>
      <c r="C2057" s="35">
        <v>49</v>
      </c>
    </row>
    <row r="2058" spans="1:3" x14ac:dyDescent="0.3">
      <c r="A2058" s="35">
        <v>49</v>
      </c>
      <c r="B2058" s="35">
        <v>23</v>
      </c>
      <c r="C2058" s="35">
        <v>49</v>
      </c>
    </row>
    <row r="2059" spans="1:3" x14ac:dyDescent="0.3">
      <c r="A2059" s="35">
        <v>49</v>
      </c>
      <c r="B2059" s="35">
        <v>23</v>
      </c>
      <c r="C2059" s="35">
        <v>49</v>
      </c>
    </row>
    <row r="2060" spans="1:3" x14ac:dyDescent="0.3">
      <c r="A2060" s="35">
        <v>49</v>
      </c>
      <c r="B2060" s="35">
        <v>23</v>
      </c>
      <c r="C2060" s="35">
        <v>49</v>
      </c>
    </row>
    <row r="2061" spans="1:3" x14ac:dyDescent="0.3">
      <c r="A2061" s="35">
        <v>49</v>
      </c>
      <c r="B2061" s="35">
        <v>24</v>
      </c>
      <c r="C2061" s="35">
        <v>49</v>
      </c>
    </row>
    <row r="2062" spans="1:3" x14ac:dyDescent="0.3">
      <c r="A2062" s="35">
        <v>49</v>
      </c>
      <c r="B2062" s="35">
        <v>24</v>
      </c>
      <c r="C2062" s="35">
        <v>49</v>
      </c>
    </row>
    <row r="2063" spans="1:3" x14ac:dyDescent="0.3">
      <c r="A2063" s="35">
        <v>49</v>
      </c>
      <c r="B2063" s="35">
        <v>23</v>
      </c>
      <c r="C2063" s="35">
        <v>49</v>
      </c>
    </row>
    <row r="2064" spans="1:3" x14ac:dyDescent="0.3">
      <c r="A2064" s="35">
        <v>49</v>
      </c>
      <c r="B2064" s="35">
        <v>23</v>
      </c>
      <c r="C2064" s="35">
        <v>49</v>
      </c>
    </row>
    <row r="2065" spans="1:3" x14ac:dyDescent="0.3">
      <c r="A2065" s="35">
        <v>49</v>
      </c>
      <c r="B2065" s="35">
        <v>23</v>
      </c>
      <c r="C2065" s="35">
        <v>49</v>
      </c>
    </row>
    <row r="2066" spans="1:3" x14ac:dyDescent="0.3">
      <c r="A2066" s="35">
        <v>49</v>
      </c>
      <c r="B2066" s="35">
        <v>25</v>
      </c>
      <c r="C2066" s="35">
        <v>49</v>
      </c>
    </row>
    <row r="2067" spans="1:3" x14ac:dyDescent="0.3">
      <c r="A2067" s="35">
        <v>49</v>
      </c>
      <c r="B2067" s="35">
        <v>23</v>
      </c>
      <c r="C2067" s="35">
        <v>49</v>
      </c>
    </row>
    <row r="2068" spans="1:3" x14ac:dyDescent="0.3">
      <c r="A2068" s="35">
        <v>49</v>
      </c>
      <c r="B2068" s="35">
        <v>25</v>
      </c>
      <c r="C2068" s="35">
        <v>49</v>
      </c>
    </row>
    <row r="2069" spans="1:3" x14ac:dyDescent="0.3">
      <c r="A2069" s="35">
        <v>49</v>
      </c>
      <c r="B2069" s="35">
        <v>24</v>
      </c>
      <c r="C2069" s="35">
        <v>49</v>
      </c>
    </row>
    <row r="2070" spans="1:3" x14ac:dyDescent="0.3">
      <c r="A2070" s="35">
        <v>49</v>
      </c>
      <c r="B2070" s="35">
        <v>24</v>
      </c>
      <c r="C2070" s="35">
        <v>49</v>
      </c>
    </row>
    <row r="2071" spans="1:3" x14ac:dyDescent="0.3">
      <c r="A2071" s="35">
        <v>49</v>
      </c>
      <c r="B2071" s="35">
        <v>24</v>
      </c>
      <c r="C2071" s="35">
        <v>49</v>
      </c>
    </row>
    <row r="2072" spans="1:3" x14ac:dyDescent="0.3">
      <c r="A2072" s="35">
        <v>49</v>
      </c>
      <c r="B2072" s="35">
        <v>25</v>
      </c>
      <c r="C2072" s="35">
        <v>49</v>
      </c>
    </row>
    <row r="2073" spans="1:3" x14ac:dyDescent="0.3">
      <c r="A2073" s="35">
        <v>49</v>
      </c>
      <c r="B2073" s="35">
        <v>25</v>
      </c>
      <c r="C2073" s="35">
        <v>49</v>
      </c>
    </row>
    <row r="2074" spans="1:3" x14ac:dyDescent="0.3">
      <c r="A2074" s="35">
        <v>49</v>
      </c>
      <c r="B2074" s="35">
        <v>25</v>
      </c>
      <c r="C2074" s="35">
        <v>49</v>
      </c>
    </row>
    <row r="2075" spans="1:3" x14ac:dyDescent="0.3">
      <c r="A2075" s="35">
        <v>49</v>
      </c>
      <c r="B2075" s="35">
        <v>22</v>
      </c>
      <c r="C2075" s="35">
        <v>49</v>
      </c>
    </row>
    <row r="2076" spans="1:3" x14ac:dyDescent="0.3">
      <c r="A2076" s="35">
        <v>49</v>
      </c>
      <c r="B2076" s="35">
        <v>25</v>
      </c>
      <c r="C2076" s="35">
        <v>49</v>
      </c>
    </row>
    <row r="2077" spans="1:3" x14ac:dyDescent="0.3">
      <c r="A2077" s="35">
        <v>49</v>
      </c>
      <c r="B2077" s="35">
        <v>25</v>
      </c>
      <c r="C2077" s="35">
        <v>49</v>
      </c>
    </row>
    <row r="2078" spans="1:3" x14ac:dyDescent="0.3">
      <c r="A2078" s="35">
        <v>49</v>
      </c>
      <c r="B2078" s="35">
        <v>25</v>
      </c>
      <c r="C2078" s="35">
        <v>49</v>
      </c>
    </row>
    <row r="2079" spans="1:3" x14ac:dyDescent="0.3">
      <c r="A2079" s="35">
        <v>49</v>
      </c>
      <c r="B2079" s="35">
        <v>25</v>
      </c>
      <c r="C2079" s="35">
        <v>49</v>
      </c>
    </row>
    <row r="2080" spans="1:3" x14ac:dyDescent="0.3">
      <c r="A2080" s="35">
        <v>49</v>
      </c>
      <c r="B2080" s="35">
        <v>24</v>
      </c>
      <c r="C2080" s="35">
        <v>49</v>
      </c>
    </row>
    <row r="2081" spans="1:3" x14ac:dyDescent="0.3">
      <c r="A2081" s="35">
        <v>49</v>
      </c>
      <c r="B2081" s="35">
        <v>23</v>
      </c>
      <c r="C2081" s="35">
        <v>49</v>
      </c>
    </row>
    <row r="2082" spans="1:3" x14ac:dyDescent="0.3">
      <c r="A2082" s="35">
        <v>49</v>
      </c>
      <c r="B2082" s="35">
        <v>25</v>
      </c>
      <c r="C2082" s="35">
        <v>49</v>
      </c>
    </row>
    <row r="2083" spans="1:3" x14ac:dyDescent="0.3">
      <c r="A2083" s="35">
        <v>49</v>
      </c>
      <c r="B2083" s="35">
        <v>23</v>
      </c>
      <c r="C2083" s="35">
        <v>49</v>
      </c>
    </row>
    <row r="2084" spans="1:3" x14ac:dyDescent="0.3">
      <c r="A2084" s="35">
        <v>49</v>
      </c>
      <c r="B2084" s="35">
        <v>23</v>
      </c>
      <c r="C2084" s="35">
        <v>49</v>
      </c>
    </row>
    <row r="2085" spans="1:3" x14ac:dyDescent="0.3">
      <c r="A2085" s="35">
        <v>49</v>
      </c>
      <c r="B2085" s="35">
        <v>23</v>
      </c>
      <c r="C2085" s="35">
        <v>49</v>
      </c>
    </row>
    <row r="2086" spans="1:3" x14ac:dyDescent="0.3">
      <c r="A2086" s="35">
        <v>49</v>
      </c>
      <c r="B2086" s="35">
        <v>23</v>
      </c>
      <c r="C2086" s="35">
        <v>49</v>
      </c>
    </row>
    <row r="2087" spans="1:3" x14ac:dyDescent="0.3">
      <c r="A2087" s="35">
        <v>49</v>
      </c>
      <c r="B2087" s="35">
        <v>24</v>
      </c>
      <c r="C2087" s="35">
        <v>49</v>
      </c>
    </row>
    <row r="2088" spans="1:3" x14ac:dyDescent="0.3">
      <c r="A2088" s="35">
        <v>49</v>
      </c>
      <c r="B2088" s="35">
        <v>23</v>
      </c>
      <c r="C2088" s="35">
        <v>49</v>
      </c>
    </row>
    <row r="2089" spans="1:3" x14ac:dyDescent="0.3">
      <c r="A2089" s="35">
        <v>49</v>
      </c>
      <c r="B2089" s="35">
        <v>25</v>
      </c>
      <c r="C2089" s="35">
        <v>49</v>
      </c>
    </row>
    <row r="2090" spans="1:3" x14ac:dyDescent="0.3">
      <c r="A2090" s="35">
        <v>49</v>
      </c>
      <c r="B2090" s="35">
        <v>23</v>
      </c>
      <c r="C2090" s="35">
        <v>49</v>
      </c>
    </row>
    <row r="2091" spans="1:3" x14ac:dyDescent="0.3">
      <c r="A2091" s="35">
        <v>49</v>
      </c>
      <c r="B2091" s="35">
        <v>25</v>
      </c>
      <c r="C2091" s="35">
        <v>49</v>
      </c>
    </row>
    <row r="2092" spans="1:3" x14ac:dyDescent="0.3">
      <c r="A2092" s="35">
        <v>49</v>
      </c>
      <c r="B2092" s="35">
        <v>23</v>
      </c>
      <c r="C2092" s="35">
        <v>49</v>
      </c>
    </row>
    <row r="2093" spans="1:3" x14ac:dyDescent="0.3">
      <c r="A2093" s="35">
        <v>49</v>
      </c>
      <c r="B2093" s="35">
        <v>22</v>
      </c>
      <c r="C2093" s="35">
        <v>49</v>
      </c>
    </row>
    <row r="2094" spans="1:3" x14ac:dyDescent="0.3">
      <c r="A2094" s="35">
        <v>49</v>
      </c>
      <c r="B2094" s="35">
        <v>23</v>
      </c>
      <c r="C2094" s="35">
        <v>49</v>
      </c>
    </row>
    <row r="2095" spans="1:3" x14ac:dyDescent="0.3">
      <c r="A2095" s="35">
        <v>49</v>
      </c>
      <c r="B2095" s="35">
        <v>24</v>
      </c>
      <c r="C2095" s="35">
        <v>49</v>
      </c>
    </row>
    <row r="2096" spans="1:3" x14ac:dyDescent="0.3">
      <c r="A2096" s="35">
        <v>49</v>
      </c>
      <c r="B2096" s="35">
        <v>25</v>
      </c>
      <c r="C2096" s="35">
        <v>49</v>
      </c>
    </row>
    <row r="2097" spans="1:3" x14ac:dyDescent="0.3">
      <c r="A2097" s="35">
        <v>49</v>
      </c>
      <c r="B2097" s="35">
        <v>25</v>
      </c>
      <c r="C2097" s="35">
        <v>49</v>
      </c>
    </row>
    <row r="2098" spans="1:3" x14ac:dyDescent="0.3">
      <c r="A2098" s="35">
        <v>49</v>
      </c>
      <c r="B2098" s="35">
        <v>24</v>
      </c>
      <c r="C2098" s="35">
        <v>49</v>
      </c>
    </row>
    <row r="2099" spans="1:3" x14ac:dyDescent="0.3">
      <c r="A2099" s="35">
        <v>49</v>
      </c>
      <c r="B2099" s="35">
        <v>25</v>
      </c>
      <c r="C2099" s="35">
        <v>49</v>
      </c>
    </row>
    <row r="2100" spans="1:3" x14ac:dyDescent="0.3">
      <c r="A2100" s="35">
        <v>49</v>
      </c>
      <c r="B2100" s="35">
        <v>23</v>
      </c>
      <c r="C2100" s="35">
        <v>49</v>
      </c>
    </row>
    <row r="2101" spans="1:3" x14ac:dyDescent="0.3">
      <c r="A2101" s="35">
        <v>49</v>
      </c>
      <c r="B2101" s="35">
        <v>23</v>
      </c>
      <c r="C2101" s="35">
        <v>49</v>
      </c>
    </row>
    <row r="2102" spans="1:3" x14ac:dyDescent="0.3">
      <c r="A2102" s="35">
        <v>49</v>
      </c>
      <c r="B2102" s="35">
        <v>24</v>
      </c>
      <c r="C2102" s="35">
        <v>49</v>
      </c>
    </row>
    <row r="2103" spans="1:3" x14ac:dyDescent="0.3">
      <c r="A2103" s="35">
        <v>49</v>
      </c>
      <c r="B2103" s="35">
        <v>23</v>
      </c>
      <c r="C2103" s="35">
        <v>49</v>
      </c>
    </row>
    <row r="2104" spans="1:3" x14ac:dyDescent="0.3">
      <c r="A2104" s="35">
        <v>49</v>
      </c>
      <c r="B2104" s="35">
        <v>25</v>
      </c>
      <c r="C2104" s="35">
        <v>49</v>
      </c>
    </row>
    <row r="2105" spans="1:3" x14ac:dyDescent="0.3">
      <c r="A2105" s="35">
        <v>49</v>
      </c>
      <c r="B2105" s="35">
        <v>25</v>
      </c>
      <c r="C2105" s="35">
        <v>49</v>
      </c>
    </row>
    <row r="2106" spans="1:3" x14ac:dyDescent="0.3">
      <c r="A2106" s="35">
        <v>49</v>
      </c>
      <c r="B2106" s="35">
        <v>23</v>
      </c>
      <c r="C2106" s="35">
        <v>49</v>
      </c>
    </row>
    <row r="2107" spans="1:3" x14ac:dyDescent="0.3">
      <c r="A2107" s="35">
        <v>49</v>
      </c>
      <c r="B2107" s="35">
        <v>24</v>
      </c>
      <c r="C2107" s="35">
        <v>49</v>
      </c>
    </row>
    <row r="2108" spans="1:3" x14ac:dyDescent="0.3">
      <c r="A2108" s="35">
        <v>49</v>
      </c>
      <c r="B2108" s="35">
        <v>23</v>
      </c>
      <c r="C2108" s="35">
        <v>49</v>
      </c>
    </row>
    <row r="2109" spans="1:3" x14ac:dyDescent="0.3">
      <c r="A2109" s="35">
        <v>49</v>
      </c>
      <c r="B2109" s="35">
        <v>24</v>
      </c>
      <c r="C2109" s="35">
        <v>49</v>
      </c>
    </row>
    <row r="2110" spans="1:3" x14ac:dyDescent="0.3">
      <c r="A2110" s="35">
        <v>49</v>
      </c>
      <c r="B2110" s="35">
        <v>25</v>
      </c>
      <c r="C2110" s="35">
        <v>49</v>
      </c>
    </row>
    <row r="2111" spans="1:3" x14ac:dyDescent="0.3">
      <c r="A2111" s="35">
        <v>49</v>
      </c>
      <c r="B2111" s="35">
        <v>25</v>
      </c>
      <c r="C2111" s="35">
        <v>49</v>
      </c>
    </row>
    <row r="2112" spans="1:3" x14ac:dyDescent="0.3">
      <c r="A2112" s="35">
        <v>49</v>
      </c>
      <c r="B2112" s="35">
        <v>22</v>
      </c>
      <c r="C2112" s="35">
        <v>49</v>
      </c>
    </row>
    <row r="2113" spans="1:3" x14ac:dyDescent="0.3">
      <c r="A2113" s="35">
        <v>49</v>
      </c>
      <c r="B2113" s="35">
        <v>25</v>
      </c>
      <c r="C2113" s="35">
        <v>49</v>
      </c>
    </row>
    <row r="2114" spans="1:3" x14ac:dyDescent="0.3">
      <c r="A2114" s="35">
        <v>49</v>
      </c>
      <c r="B2114" s="35">
        <v>22</v>
      </c>
      <c r="C2114" s="35">
        <v>49</v>
      </c>
    </row>
    <row r="2115" spans="1:3" x14ac:dyDescent="0.3">
      <c r="A2115" s="35">
        <v>49</v>
      </c>
      <c r="B2115" s="35">
        <v>23</v>
      </c>
      <c r="C2115" s="35">
        <v>49</v>
      </c>
    </row>
    <row r="2116" spans="1:3" x14ac:dyDescent="0.3">
      <c r="A2116" s="35">
        <v>49</v>
      </c>
      <c r="B2116" s="35">
        <v>23</v>
      </c>
      <c r="C2116" s="35">
        <v>49</v>
      </c>
    </row>
    <row r="2117" spans="1:3" x14ac:dyDescent="0.3">
      <c r="A2117" s="35">
        <v>49</v>
      </c>
      <c r="B2117" s="35">
        <v>25</v>
      </c>
      <c r="C2117" s="35">
        <v>49</v>
      </c>
    </row>
    <row r="2118" spans="1:3" x14ac:dyDescent="0.3">
      <c r="A2118" s="35">
        <v>49</v>
      </c>
      <c r="B2118" s="35">
        <v>23</v>
      </c>
      <c r="C2118" s="35">
        <v>49</v>
      </c>
    </row>
    <row r="2119" spans="1:3" x14ac:dyDescent="0.3">
      <c r="A2119" s="35">
        <v>49</v>
      </c>
      <c r="B2119" s="35">
        <v>24</v>
      </c>
      <c r="C2119" s="35">
        <v>49</v>
      </c>
    </row>
    <row r="2120" spans="1:3" x14ac:dyDescent="0.3">
      <c r="A2120" s="35">
        <v>49</v>
      </c>
      <c r="B2120" s="35">
        <v>23</v>
      </c>
      <c r="C2120" s="35">
        <v>49</v>
      </c>
    </row>
    <row r="2121" spans="1:3" x14ac:dyDescent="0.3">
      <c r="A2121" s="35">
        <v>49</v>
      </c>
      <c r="B2121" s="35">
        <v>23</v>
      </c>
      <c r="C2121" s="35">
        <v>49</v>
      </c>
    </row>
    <row r="2122" spans="1:3" x14ac:dyDescent="0.3">
      <c r="A2122" s="35">
        <v>49</v>
      </c>
      <c r="B2122" s="35">
        <v>25</v>
      </c>
      <c r="C2122" s="35">
        <v>49</v>
      </c>
    </row>
    <row r="2123" spans="1:3" x14ac:dyDescent="0.3">
      <c r="A2123" s="35">
        <v>49</v>
      </c>
      <c r="B2123" s="35">
        <v>24</v>
      </c>
      <c r="C2123" s="35">
        <v>49</v>
      </c>
    </row>
    <row r="2124" spans="1:3" x14ac:dyDescent="0.3">
      <c r="A2124" s="35">
        <v>49</v>
      </c>
      <c r="B2124" s="35">
        <v>24</v>
      </c>
      <c r="C2124" s="35">
        <v>49</v>
      </c>
    </row>
    <row r="2125" spans="1:3" x14ac:dyDescent="0.3">
      <c r="A2125" s="35">
        <v>49</v>
      </c>
      <c r="B2125" s="35">
        <v>24</v>
      </c>
      <c r="C2125" s="35">
        <v>49</v>
      </c>
    </row>
    <row r="2126" spans="1:3" x14ac:dyDescent="0.3">
      <c r="A2126" s="35">
        <v>48</v>
      </c>
      <c r="B2126" s="35">
        <v>23</v>
      </c>
      <c r="C2126" s="35">
        <v>48</v>
      </c>
    </row>
    <row r="2127" spans="1:3" x14ac:dyDescent="0.3">
      <c r="A2127" s="35">
        <v>48</v>
      </c>
      <c r="B2127" s="35">
        <v>24</v>
      </c>
      <c r="C2127" s="35">
        <v>48</v>
      </c>
    </row>
    <row r="2128" spans="1:3" x14ac:dyDescent="0.3">
      <c r="A2128" s="35">
        <v>48</v>
      </c>
      <c r="B2128" s="35">
        <v>22</v>
      </c>
      <c r="C2128" s="35">
        <v>48</v>
      </c>
    </row>
    <row r="2129" spans="1:3" x14ac:dyDescent="0.3">
      <c r="A2129" s="35">
        <v>48</v>
      </c>
      <c r="B2129" s="35">
        <v>23</v>
      </c>
      <c r="C2129" s="35">
        <v>48</v>
      </c>
    </row>
    <row r="2130" spans="1:3" x14ac:dyDescent="0.3">
      <c r="A2130" s="35">
        <v>48</v>
      </c>
      <c r="B2130" s="35">
        <v>22</v>
      </c>
      <c r="C2130" s="35">
        <v>48</v>
      </c>
    </row>
    <row r="2131" spans="1:3" x14ac:dyDescent="0.3">
      <c r="A2131" s="35">
        <v>48</v>
      </c>
      <c r="B2131" s="35">
        <v>23</v>
      </c>
      <c r="C2131" s="35">
        <v>48</v>
      </c>
    </row>
    <row r="2132" spans="1:3" x14ac:dyDescent="0.3">
      <c r="A2132" s="35">
        <v>48</v>
      </c>
      <c r="B2132" s="35">
        <v>24</v>
      </c>
      <c r="C2132" s="35">
        <v>48</v>
      </c>
    </row>
    <row r="2133" spans="1:3" x14ac:dyDescent="0.3">
      <c r="A2133" s="35">
        <v>48</v>
      </c>
      <c r="B2133" s="35">
        <v>24</v>
      </c>
      <c r="C2133" s="35">
        <v>48</v>
      </c>
    </row>
    <row r="2134" spans="1:3" x14ac:dyDescent="0.3">
      <c r="A2134" s="35">
        <v>48</v>
      </c>
      <c r="B2134" s="35">
        <v>24</v>
      </c>
      <c r="C2134" s="35">
        <v>48</v>
      </c>
    </row>
    <row r="2135" spans="1:3" x14ac:dyDescent="0.3">
      <c r="A2135" s="35">
        <v>48</v>
      </c>
      <c r="B2135" s="35">
        <v>22</v>
      </c>
      <c r="C2135" s="35">
        <v>48</v>
      </c>
    </row>
    <row r="2136" spans="1:3" x14ac:dyDescent="0.3">
      <c r="A2136" s="35">
        <v>48</v>
      </c>
      <c r="B2136" s="35">
        <v>23</v>
      </c>
      <c r="C2136" s="35">
        <v>48</v>
      </c>
    </row>
    <row r="2137" spans="1:3" x14ac:dyDescent="0.3">
      <c r="A2137" s="35">
        <v>48</v>
      </c>
      <c r="B2137" s="35">
        <v>23</v>
      </c>
      <c r="C2137" s="35">
        <v>48</v>
      </c>
    </row>
    <row r="2138" spans="1:3" x14ac:dyDescent="0.3">
      <c r="A2138" s="35">
        <v>48</v>
      </c>
      <c r="B2138" s="35">
        <v>24</v>
      </c>
      <c r="C2138" s="35">
        <v>48</v>
      </c>
    </row>
    <row r="2139" spans="1:3" x14ac:dyDescent="0.3">
      <c r="A2139" s="35">
        <v>48</v>
      </c>
      <c r="B2139" s="35">
        <v>24</v>
      </c>
      <c r="C2139" s="35">
        <v>48</v>
      </c>
    </row>
    <row r="2140" spans="1:3" x14ac:dyDescent="0.3">
      <c r="A2140" s="35">
        <v>48</v>
      </c>
      <c r="B2140" s="35">
        <v>22</v>
      </c>
      <c r="C2140" s="35">
        <v>48</v>
      </c>
    </row>
    <row r="2141" spans="1:3" x14ac:dyDescent="0.3">
      <c r="A2141" s="35">
        <v>48</v>
      </c>
      <c r="B2141" s="35">
        <v>23</v>
      </c>
      <c r="C2141" s="35">
        <v>48</v>
      </c>
    </row>
    <row r="2142" spans="1:3" x14ac:dyDescent="0.3">
      <c r="A2142" s="35">
        <v>48</v>
      </c>
      <c r="B2142" s="35">
        <v>22</v>
      </c>
      <c r="C2142" s="35">
        <v>48</v>
      </c>
    </row>
    <row r="2143" spans="1:3" x14ac:dyDescent="0.3">
      <c r="A2143" s="35">
        <v>48</v>
      </c>
      <c r="B2143" s="35">
        <v>24</v>
      </c>
      <c r="C2143" s="35">
        <v>48</v>
      </c>
    </row>
    <row r="2144" spans="1:3" x14ac:dyDescent="0.3">
      <c r="A2144" s="35">
        <v>48</v>
      </c>
      <c r="B2144" s="35">
        <v>22</v>
      </c>
      <c r="C2144" s="35">
        <v>48</v>
      </c>
    </row>
    <row r="2145" spans="1:3" x14ac:dyDescent="0.3">
      <c r="A2145" s="35">
        <v>48</v>
      </c>
      <c r="B2145" s="35">
        <v>22</v>
      </c>
      <c r="C2145" s="35">
        <v>48</v>
      </c>
    </row>
    <row r="2146" spans="1:3" x14ac:dyDescent="0.3">
      <c r="A2146" s="35">
        <v>48</v>
      </c>
      <c r="B2146" s="35">
        <v>24</v>
      </c>
      <c r="C2146" s="35">
        <v>48</v>
      </c>
    </row>
    <row r="2147" spans="1:3" x14ac:dyDescent="0.3">
      <c r="A2147" s="35">
        <v>48</v>
      </c>
      <c r="B2147" s="35">
        <v>22</v>
      </c>
      <c r="C2147" s="35">
        <v>48</v>
      </c>
    </row>
    <row r="2148" spans="1:3" x14ac:dyDescent="0.3">
      <c r="A2148" s="35">
        <v>48</v>
      </c>
      <c r="B2148" s="35">
        <v>21</v>
      </c>
      <c r="C2148" s="35">
        <v>48</v>
      </c>
    </row>
    <row r="2149" spans="1:3" x14ac:dyDescent="0.3">
      <c r="A2149" s="35">
        <v>48</v>
      </c>
      <c r="B2149" s="35">
        <v>23</v>
      </c>
      <c r="C2149" s="35">
        <v>48</v>
      </c>
    </row>
    <row r="2150" spans="1:3" x14ac:dyDescent="0.3">
      <c r="A2150" s="35">
        <v>48</v>
      </c>
      <c r="B2150" s="35">
        <v>23</v>
      </c>
      <c r="C2150" s="35">
        <v>48</v>
      </c>
    </row>
    <row r="2151" spans="1:3" x14ac:dyDescent="0.3">
      <c r="A2151" s="35">
        <v>48</v>
      </c>
      <c r="B2151" s="35">
        <v>22</v>
      </c>
      <c r="C2151" s="35">
        <v>48</v>
      </c>
    </row>
    <row r="2152" spans="1:3" x14ac:dyDescent="0.3">
      <c r="A2152" s="35">
        <v>48</v>
      </c>
      <c r="B2152" s="35">
        <v>22</v>
      </c>
      <c r="C2152" s="35">
        <v>48</v>
      </c>
    </row>
    <row r="2153" spans="1:3" x14ac:dyDescent="0.3">
      <c r="A2153" s="35">
        <v>48</v>
      </c>
      <c r="B2153" s="35">
        <v>24</v>
      </c>
      <c r="C2153" s="35">
        <v>48</v>
      </c>
    </row>
    <row r="2154" spans="1:3" x14ac:dyDescent="0.3">
      <c r="A2154" s="35">
        <v>48</v>
      </c>
      <c r="B2154" s="35">
        <v>23</v>
      </c>
      <c r="C2154" s="35">
        <v>48</v>
      </c>
    </row>
    <row r="2155" spans="1:3" x14ac:dyDescent="0.3">
      <c r="A2155" s="35">
        <v>48</v>
      </c>
      <c r="B2155" s="35">
        <v>23</v>
      </c>
      <c r="C2155" s="35">
        <v>48</v>
      </c>
    </row>
    <row r="2156" spans="1:3" x14ac:dyDescent="0.3">
      <c r="A2156" s="35">
        <v>48</v>
      </c>
      <c r="B2156" s="35">
        <v>18</v>
      </c>
      <c r="C2156" s="35">
        <v>48</v>
      </c>
    </row>
    <row r="2157" spans="1:3" x14ac:dyDescent="0.3">
      <c r="A2157" s="35">
        <v>48</v>
      </c>
      <c r="B2157" s="35">
        <v>23</v>
      </c>
      <c r="C2157" s="35">
        <v>48</v>
      </c>
    </row>
    <row r="2158" spans="1:3" x14ac:dyDescent="0.3">
      <c r="A2158" s="35">
        <v>48</v>
      </c>
      <c r="B2158" s="35">
        <v>23</v>
      </c>
      <c r="C2158" s="35">
        <v>48</v>
      </c>
    </row>
    <row r="2159" spans="1:3" x14ac:dyDescent="0.3">
      <c r="A2159" s="35">
        <v>48</v>
      </c>
      <c r="B2159" s="35">
        <v>24</v>
      </c>
      <c r="C2159" s="35">
        <v>48</v>
      </c>
    </row>
    <row r="2160" spans="1:3" x14ac:dyDescent="0.3">
      <c r="A2160" s="35">
        <v>48</v>
      </c>
      <c r="B2160" s="35">
        <v>24</v>
      </c>
      <c r="C2160" s="35">
        <v>48</v>
      </c>
    </row>
    <row r="2161" spans="1:3" x14ac:dyDescent="0.3">
      <c r="A2161" s="35">
        <v>48</v>
      </c>
      <c r="B2161" s="35">
        <v>22</v>
      </c>
      <c r="C2161" s="35">
        <v>48</v>
      </c>
    </row>
    <row r="2162" spans="1:3" x14ac:dyDescent="0.3">
      <c r="A2162" s="35">
        <v>48</v>
      </c>
      <c r="B2162" s="35">
        <v>22</v>
      </c>
      <c r="C2162" s="35">
        <v>48</v>
      </c>
    </row>
    <row r="2163" spans="1:3" x14ac:dyDescent="0.3">
      <c r="A2163" s="35">
        <v>48</v>
      </c>
      <c r="B2163" s="35">
        <v>23</v>
      </c>
      <c r="C2163" s="35">
        <v>48</v>
      </c>
    </row>
    <row r="2164" spans="1:3" x14ac:dyDescent="0.3">
      <c r="A2164" s="35">
        <v>48</v>
      </c>
      <c r="B2164" s="35">
        <v>22</v>
      </c>
      <c r="C2164" s="35">
        <v>48</v>
      </c>
    </row>
    <row r="2165" spans="1:3" x14ac:dyDescent="0.3">
      <c r="A2165" s="35">
        <v>48</v>
      </c>
      <c r="B2165" s="35">
        <v>24</v>
      </c>
      <c r="C2165" s="35">
        <v>48</v>
      </c>
    </row>
    <row r="2166" spans="1:3" x14ac:dyDescent="0.3">
      <c r="A2166" s="35">
        <v>48</v>
      </c>
      <c r="B2166" s="35">
        <v>24</v>
      </c>
      <c r="C2166" s="35">
        <v>48</v>
      </c>
    </row>
    <row r="2167" spans="1:3" x14ac:dyDescent="0.3">
      <c r="A2167" s="35">
        <v>48</v>
      </c>
      <c r="B2167" s="35">
        <v>22</v>
      </c>
      <c r="C2167" s="35">
        <v>48</v>
      </c>
    </row>
    <row r="2168" spans="1:3" x14ac:dyDescent="0.3">
      <c r="A2168" s="35">
        <v>48</v>
      </c>
      <c r="B2168" s="35">
        <v>21</v>
      </c>
      <c r="C2168" s="35">
        <v>48</v>
      </c>
    </row>
    <row r="2169" spans="1:3" x14ac:dyDescent="0.3">
      <c r="A2169" s="35">
        <v>48</v>
      </c>
      <c r="B2169" s="35">
        <v>23</v>
      </c>
      <c r="C2169" s="35">
        <v>48</v>
      </c>
    </row>
    <row r="2170" spans="1:3" x14ac:dyDescent="0.3">
      <c r="A2170" s="35">
        <v>48</v>
      </c>
      <c r="B2170" s="35">
        <v>22</v>
      </c>
      <c r="C2170" s="35">
        <v>48</v>
      </c>
    </row>
    <row r="2171" spans="1:3" x14ac:dyDescent="0.3">
      <c r="A2171" s="35">
        <v>48</v>
      </c>
      <c r="B2171" s="35">
        <v>23</v>
      </c>
      <c r="C2171" s="35">
        <v>48</v>
      </c>
    </row>
    <row r="2172" spans="1:3" x14ac:dyDescent="0.3">
      <c r="A2172" s="35">
        <v>48</v>
      </c>
      <c r="B2172" s="35">
        <v>24</v>
      </c>
      <c r="C2172" s="35">
        <v>48</v>
      </c>
    </row>
    <row r="2173" spans="1:3" x14ac:dyDescent="0.3">
      <c r="A2173" s="35">
        <v>48</v>
      </c>
      <c r="B2173" s="35">
        <v>23</v>
      </c>
      <c r="C2173" s="35">
        <v>48</v>
      </c>
    </row>
    <row r="2174" spans="1:3" x14ac:dyDescent="0.3">
      <c r="A2174" s="35">
        <v>48</v>
      </c>
      <c r="B2174" s="35">
        <v>22</v>
      </c>
      <c r="C2174" s="35">
        <v>48</v>
      </c>
    </row>
    <row r="2175" spans="1:3" x14ac:dyDescent="0.3">
      <c r="A2175" s="35">
        <v>48</v>
      </c>
      <c r="B2175" s="35">
        <v>22</v>
      </c>
      <c r="C2175" s="35">
        <v>48</v>
      </c>
    </row>
    <row r="2176" spans="1:3" x14ac:dyDescent="0.3">
      <c r="A2176" s="35">
        <v>48</v>
      </c>
      <c r="B2176" s="35">
        <v>24</v>
      </c>
      <c r="C2176" s="35">
        <v>48</v>
      </c>
    </row>
    <row r="2177" spans="1:3" x14ac:dyDescent="0.3">
      <c r="A2177" s="35">
        <v>48</v>
      </c>
      <c r="B2177" s="35">
        <v>22</v>
      </c>
      <c r="C2177" s="35">
        <v>48</v>
      </c>
    </row>
    <row r="2178" spans="1:3" x14ac:dyDescent="0.3">
      <c r="A2178" s="35">
        <v>48</v>
      </c>
      <c r="B2178" s="35">
        <v>22</v>
      </c>
      <c r="C2178" s="35">
        <v>48</v>
      </c>
    </row>
    <row r="2179" spans="1:3" x14ac:dyDescent="0.3">
      <c r="A2179" s="35">
        <v>48</v>
      </c>
      <c r="B2179" s="35">
        <v>21</v>
      </c>
      <c r="C2179" s="35">
        <v>48</v>
      </c>
    </row>
    <row r="2180" spans="1:3" x14ac:dyDescent="0.3">
      <c r="A2180" s="35">
        <v>48</v>
      </c>
      <c r="B2180" s="35">
        <v>22</v>
      </c>
      <c r="C2180" s="35">
        <v>48</v>
      </c>
    </row>
    <row r="2181" spans="1:3" x14ac:dyDescent="0.3">
      <c r="A2181" s="35">
        <v>48</v>
      </c>
      <c r="B2181" s="35">
        <v>24</v>
      </c>
      <c r="C2181" s="35">
        <v>48</v>
      </c>
    </row>
    <row r="2182" spans="1:3" x14ac:dyDescent="0.3">
      <c r="A2182" s="35">
        <v>48</v>
      </c>
      <c r="B2182" s="35">
        <v>24</v>
      </c>
      <c r="C2182" s="35">
        <v>48</v>
      </c>
    </row>
    <row r="2183" spans="1:3" x14ac:dyDescent="0.3">
      <c r="A2183" s="35">
        <v>48</v>
      </c>
      <c r="B2183" s="35">
        <v>23</v>
      </c>
      <c r="C2183" s="35">
        <v>48</v>
      </c>
    </row>
    <row r="2184" spans="1:3" x14ac:dyDescent="0.3">
      <c r="A2184" s="35">
        <v>48</v>
      </c>
      <c r="B2184" s="35">
        <v>23</v>
      </c>
      <c r="C2184" s="35">
        <v>48</v>
      </c>
    </row>
    <row r="2185" spans="1:3" x14ac:dyDescent="0.3">
      <c r="A2185" s="35">
        <v>48</v>
      </c>
      <c r="B2185" s="35">
        <v>22</v>
      </c>
      <c r="C2185" s="35">
        <v>48</v>
      </c>
    </row>
    <row r="2186" spans="1:3" x14ac:dyDescent="0.3">
      <c r="A2186" s="35">
        <v>48</v>
      </c>
      <c r="B2186" s="35">
        <v>23</v>
      </c>
      <c r="C2186" s="35">
        <v>48</v>
      </c>
    </row>
    <row r="2187" spans="1:3" x14ac:dyDescent="0.3">
      <c r="A2187" s="35">
        <v>48</v>
      </c>
      <c r="B2187" s="35">
        <v>24</v>
      </c>
      <c r="C2187" s="35">
        <v>48</v>
      </c>
    </row>
    <row r="2188" spans="1:3" x14ac:dyDescent="0.3">
      <c r="A2188" s="35">
        <v>48</v>
      </c>
      <c r="B2188" s="35">
        <v>22</v>
      </c>
      <c r="C2188" s="35">
        <v>48</v>
      </c>
    </row>
    <row r="2189" spans="1:3" x14ac:dyDescent="0.3">
      <c r="A2189" s="35">
        <v>48</v>
      </c>
      <c r="B2189" s="35">
        <v>22</v>
      </c>
      <c r="C2189" s="35">
        <v>48</v>
      </c>
    </row>
    <row r="2190" spans="1:3" x14ac:dyDescent="0.3">
      <c r="A2190" s="35">
        <v>48</v>
      </c>
      <c r="B2190" s="35">
        <v>23</v>
      </c>
      <c r="C2190" s="35">
        <v>48</v>
      </c>
    </row>
    <row r="2191" spans="1:3" x14ac:dyDescent="0.3">
      <c r="A2191" s="35">
        <v>48</v>
      </c>
      <c r="B2191" s="35">
        <v>24</v>
      </c>
      <c r="C2191" s="35">
        <v>48</v>
      </c>
    </row>
    <row r="2192" spans="1:3" x14ac:dyDescent="0.3">
      <c r="A2192" s="35">
        <v>48</v>
      </c>
      <c r="B2192" s="35">
        <v>23</v>
      </c>
      <c r="C2192" s="35">
        <v>48</v>
      </c>
    </row>
    <row r="2193" spans="1:3" x14ac:dyDescent="0.3">
      <c r="A2193" s="35">
        <v>48</v>
      </c>
      <c r="B2193" s="35">
        <v>23</v>
      </c>
      <c r="C2193" s="35">
        <v>48</v>
      </c>
    </row>
    <row r="2194" spans="1:3" x14ac:dyDescent="0.3">
      <c r="A2194" s="35">
        <v>48</v>
      </c>
      <c r="B2194" s="35">
        <v>22</v>
      </c>
      <c r="C2194" s="35">
        <v>48</v>
      </c>
    </row>
    <row r="2195" spans="1:3" x14ac:dyDescent="0.3">
      <c r="A2195" s="35">
        <v>48</v>
      </c>
      <c r="B2195" s="35">
        <v>22</v>
      </c>
      <c r="C2195" s="35">
        <v>48</v>
      </c>
    </row>
    <row r="2196" spans="1:3" x14ac:dyDescent="0.3">
      <c r="A2196" s="35">
        <v>48</v>
      </c>
      <c r="B2196" s="35">
        <v>24</v>
      </c>
      <c r="C2196" s="35">
        <v>48</v>
      </c>
    </row>
    <row r="2197" spans="1:3" x14ac:dyDescent="0.3">
      <c r="A2197" s="35">
        <v>48</v>
      </c>
      <c r="B2197" s="35">
        <v>23</v>
      </c>
      <c r="C2197" s="35">
        <v>48</v>
      </c>
    </row>
    <row r="2198" spans="1:3" x14ac:dyDescent="0.3">
      <c r="A2198" s="35">
        <v>48</v>
      </c>
      <c r="B2198" s="35">
        <v>24</v>
      </c>
      <c r="C2198" s="35">
        <v>48</v>
      </c>
    </row>
    <row r="2199" spans="1:3" x14ac:dyDescent="0.3">
      <c r="A2199" s="35">
        <v>48</v>
      </c>
      <c r="B2199" s="35">
        <v>22</v>
      </c>
      <c r="C2199" s="35">
        <v>48</v>
      </c>
    </row>
    <row r="2200" spans="1:3" x14ac:dyDescent="0.3">
      <c r="A2200" s="35">
        <v>48</v>
      </c>
      <c r="B2200" s="35">
        <v>23</v>
      </c>
      <c r="C2200" s="35">
        <v>48</v>
      </c>
    </row>
    <row r="2201" spans="1:3" x14ac:dyDescent="0.3">
      <c r="A2201" s="35">
        <v>48</v>
      </c>
      <c r="B2201" s="35">
        <v>24</v>
      </c>
      <c r="C2201" s="35">
        <v>48</v>
      </c>
    </row>
    <row r="2202" spans="1:3" x14ac:dyDescent="0.3">
      <c r="A2202" s="35">
        <v>48</v>
      </c>
      <c r="B2202" s="35">
        <v>22</v>
      </c>
      <c r="C2202" s="35">
        <v>48</v>
      </c>
    </row>
    <row r="2203" spans="1:3" x14ac:dyDescent="0.3">
      <c r="A2203" s="35">
        <v>48</v>
      </c>
      <c r="B2203" s="35">
        <v>23</v>
      </c>
      <c r="C2203" s="35">
        <v>48</v>
      </c>
    </row>
    <row r="2204" spans="1:3" x14ac:dyDescent="0.3">
      <c r="A2204" s="35">
        <v>48</v>
      </c>
      <c r="B2204" s="35">
        <v>24</v>
      </c>
      <c r="C2204" s="35">
        <v>48</v>
      </c>
    </row>
    <row r="2205" spans="1:3" x14ac:dyDescent="0.3">
      <c r="A2205" s="35">
        <v>48</v>
      </c>
      <c r="B2205" s="35">
        <v>22</v>
      </c>
      <c r="C2205" s="35">
        <v>48</v>
      </c>
    </row>
    <row r="2206" spans="1:3" x14ac:dyDescent="0.3">
      <c r="A2206" s="35">
        <v>48</v>
      </c>
      <c r="B2206" s="35">
        <v>23</v>
      </c>
      <c r="C2206" s="35">
        <v>48</v>
      </c>
    </row>
    <row r="2207" spans="1:3" x14ac:dyDescent="0.3">
      <c r="A2207" s="35">
        <v>48</v>
      </c>
      <c r="B2207" s="35">
        <v>23</v>
      </c>
      <c r="C2207" s="35">
        <v>48</v>
      </c>
    </row>
    <row r="2208" spans="1:3" x14ac:dyDescent="0.3">
      <c r="A2208" s="35">
        <v>48</v>
      </c>
      <c r="B2208" s="35">
        <v>22</v>
      </c>
      <c r="C2208" s="35">
        <v>48</v>
      </c>
    </row>
    <row r="2209" spans="1:3" x14ac:dyDescent="0.3">
      <c r="A2209" s="35">
        <v>48</v>
      </c>
      <c r="B2209" s="35">
        <v>22</v>
      </c>
      <c r="C2209" s="35">
        <v>48</v>
      </c>
    </row>
    <row r="2210" spans="1:3" x14ac:dyDescent="0.3">
      <c r="A2210" s="35">
        <v>48</v>
      </c>
      <c r="B2210" s="35">
        <v>24</v>
      </c>
      <c r="C2210" s="35">
        <v>48</v>
      </c>
    </row>
    <row r="2211" spans="1:3" x14ac:dyDescent="0.3">
      <c r="A2211" s="35">
        <v>48</v>
      </c>
      <c r="B2211" s="35">
        <v>22</v>
      </c>
      <c r="C2211" s="35">
        <v>48</v>
      </c>
    </row>
    <row r="2212" spans="1:3" x14ac:dyDescent="0.3">
      <c r="A2212" s="35">
        <v>48</v>
      </c>
      <c r="B2212" s="35">
        <v>24</v>
      </c>
      <c r="C2212" s="35">
        <v>48</v>
      </c>
    </row>
    <row r="2213" spans="1:3" x14ac:dyDescent="0.3">
      <c r="A2213" s="35">
        <v>48</v>
      </c>
      <c r="B2213" s="35">
        <v>22</v>
      </c>
      <c r="C2213" s="35">
        <v>48</v>
      </c>
    </row>
    <row r="2214" spans="1:3" x14ac:dyDescent="0.3">
      <c r="A2214" s="35">
        <v>48</v>
      </c>
      <c r="B2214" s="35">
        <v>23</v>
      </c>
      <c r="C2214" s="35">
        <v>48</v>
      </c>
    </row>
    <row r="2215" spans="1:3" x14ac:dyDescent="0.3">
      <c r="A2215" s="35">
        <v>48</v>
      </c>
      <c r="B2215" s="35">
        <v>24</v>
      </c>
      <c r="C2215" s="35">
        <v>48</v>
      </c>
    </row>
    <row r="2216" spans="1:3" x14ac:dyDescent="0.3">
      <c r="A2216" s="35">
        <v>48</v>
      </c>
      <c r="B2216" s="35">
        <v>24</v>
      </c>
      <c r="C2216" s="35">
        <v>48</v>
      </c>
    </row>
    <row r="2217" spans="1:3" x14ac:dyDescent="0.3">
      <c r="A2217" s="35">
        <v>48</v>
      </c>
      <c r="B2217" s="35">
        <v>23</v>
      </c>
      <c r="C2217" s="35">
        <v>48</v>
      </c>
    </row>
    <row r="2218" spans="1:3" x14ac:dyDescent="0.3">
      <c r="A2218" s="35">
        <v>48</v>
      </c>
      <c r="B2218" s="35">
        <v>22</v>
      </c>
      <c r="C2218" s="35">
        <v>48</v>
      </c>
    </row>
    <row r="2219" spans="1:3" x14ac:dyDescent="0.3">
      <c r="A2219" s="35">
        <v>48</v>
      </c>
      <c r="B2219" s="35">
        <v>22</v>
      </c>
      <c r="C2219" s="35">
        <v>48</v>
      </c>
    </row>
    <row r="2220" spans="1:3" x14ac:dyDescent="0.3">
      <c r="A2220" s="35">
        <v>48</v>
      </c>
      <c r="B2220" s="35">
        <v>23</v>
      </c>
      <c r="C2220" s="35">
        <v>48</v>
      </c>
    </row>
    <row r="2221" spans="1:3" x14ac:dyDescent="0.3">
      <c r="A2221" s="35">
        <v>48</v>
      </c>
      <c r="B2221" s="35">
        <v>23</v>
      </c>
      <c r="C2221" s="35">
        <v>48</v>
      </c>
    </row>
    <row r="2222" spans="1:3" x14ac:dyDescent="0.3">
      <c r="A2222" s="35">
        <v>48</v>
      </c>
      <c r="B2222" s="35">
        <v>24</v>
      </c>
      <c r="C2222" s="35">
        <v>48</v>
      </c>
    </row>
    <row r="2223" spans="1:3" x14ac:dyDescent="0.3">
      <c r="A2223" s="35">
        <v>48</v>
      </c>
      <c r="B2223" s="35">
        <v>23</v>
      </c>
      <c r="C2223" s="35">
        <v>48</v>
      </c>
    </row>
    <row r="2224" spans="1:3" x14ac:dyDescent="0.3">
      <c r="A2224" s="35">
        <v>48</v>
      </c>
      <c r="B2224" s="35">
        <v>22</v>
      </c>
      <c r="C2224" s="35">
        <v>48</v>
      </c>
    </row>
    <row r="2225" spans="1:3" x14ac:dyDescent="0.3">
      <c r="A2225" s="35">
        <v>48</v>
      </c>
      <c r="B2225" s="35">
        <v>23</v>
      </c>
      <c r="C2225" s="35">
        <v>48</v>
      </c>
    </row>
    <row r="2226" spans="1:3" x14ac:dyDescent="0.3">
      <c r="A2226" s="35">
        <v>48</v>
      </c>
      <c r="B2226" s="35">
        <v>23</v>
      </c>
      <c r="C2226" s="35">
        <v>48</v>
      </c>
    </row>
    <row r="2227" spans="1:3" x14ac:dyDescent="0.3">
      <c r="A2227" s="35">
        <v>48</v>
      </c>
      <c r="B2227" s="35">
        <v>23</v>
      </c>
      <c r="C2227" s="35">
        <v>48</v>
      </c>
    </row>
    <row r="2228" spans="1:3" x14ac:dyDescent="0.3">
      <c r="A2228" s="35">
        <v>48</v>
      </c>
      <c r="B2228" s="35">
        <v>22</v>
      </c>
      <c r="C2228" s="35">
        <v>48</v>
      </c>
    </row>
    <row r="2229" spans="1:3" x14ac:dyDescent="0.3">
      <c r="A2229" s="35">
        <v>48</v>
      </c>
      <c r="B2229" s="35">
        <v>24</v>
      </c>
      <c r="C2229" s="35">
        <v>48</v>
      </c>
    </row>
    <row r="2230" spans="1:3" x14ac:dyDescent="0.3">
      <c r="A2230" s="35">
        <v>48</v>
      </c>
      <c r="B2230" s="35">
        <v>23</v>
      </c>
      <c r="C2230" s="35">
        <v>48</v>
      </c>
    </row>
    <row r="2231" spans="1:3" x14ac:dyDescent="0.3">
      <c r="A2231" s="35">
        <v>48</v>
      </c>
      <c r="B2231" s="35">
        <v>22</v>
      </c>
      <c r="C2231" s="35">
        <v>48</v>
      </c>
    </row>
    <row r="2232" spans="1:3" x14ac:dyDescent="0.3">
      <c r="A2232" s="35">
        <v>48</v>
      </c>
      <c r="B2232" s="35">
        <v>24</v>
      </c>
      <c r="C2232" s="35">
        <v>48</v>
      </c>
    </row>
    <row r="2233" spans="1:3" x14ac:dyDescent="0.3">
      <c r="A2233" s="35">
        <v>48</v>
      </c>
      <c r="B2233" s="35">
        <v>24</v>
      </c>
      <c r="C2233" s="35">
        <v>48</v>
      </c>
    </row>
    <row r="2234" spans="1:3" x14ac:dyDescent="0.3">
      <c r="A2234" s="35">
        <v>48</v>
      </c>
      <c r="B2234" s="35">
        <v>22</v>
      </c>
      <c r="C2234" s="35">
        <v>48</v>
      </c>
    </row>
    <row r="2235" spans="1:3" x14ac:dyDescent="0.3">
      <c r="A2235" s="35">
        <v>48</v>
      </c>
      <c r="B2235" s="35">
        <v>24</v>
      </c>
      <c r="C2235" s="35">
        <v>48</v>
      </c>
    </row>
    <row r="2236" spans="1:3" x14ac:dyDescent="0.3">
      <c r="A2236" s="35">
        <v>48</v>
      </c>
      <c r="B2236" s="35">
        <v>24</v>
      </c>
      <c r="C2236" s="35">
        <v>48</v>
      </c>
    </row>
    <row r="2237" spans="1:3" x14ac:dyDescent="0.3">
      <c r="A2237" s="35">
        <v>48</v>
      </c>
      <c r="B2237" s="35">
        <v>22</v>
      </c>
      <c r="C2237" s="35">
        <v>48</v>
      </c>
    </row>
    <row r="2238" spans="1:3" x14ac:dyDescent="0.3">
      <c r="A2238" s="35">
        <v>48</v>
      </c>
      <c r="B2238" s="35">
        <v>22</v>
      </c>
      <c r="C2238" s="35">
        <v>48</v>
      </c>
    </row>
    <row r="2239" spans="1:3" x14ac:dyDescent="0.3">
      <c r="A2239" s="35">
        <v>48</v>
      </c>
      <c r="B2239" s="35">
        <v>24</v>
      </c>
      <c r="C2239" s="35">
        <v>48</v>
      </c>
    </row>
    <row r="2240" spans="1:3" x14ac:dyDescent="0.3">
      <c r="A2240" s="35">
        <v>48</v>
      </c>
      <c r="B2240" s="35">
        <v>22</v>
      </c>
      <c r="C2240" s="35">
        <v>48</v>
      </c>
    </row>
    <row r="2241" spans="1:3" x14ac:dyDescent="0.3">
      <c r="A2241" s="35">
        <v>48</v>
      </c>
      <c r="B2241" s="35">
        <v>22</v>
      </c>
      <c r="C2241" s="35">
        <v>48</v>
      </c>
    </row>
    <row r="2242" spans="1:3" x14ac:dyDescent="0.3">
      <c r="A2242" s="35">
        <v>48</v>
      </c>
      <c r="B2242" s="35">
        <v>23</v>
      </c>
      <c r="C2242" s="35">
        <v>48</v>
      </c>
    </row>
    <row r="2243" spans="1:3" x14ac:dyDescent="0.3">
      <c r="A2243" s="35">
        <v>48</v>
      </c>
      <c r="B2243" s="35">
        <v>23</v>
      </c>
      <c r="C2243" s="35">
        <v>48</v>
      </c>
    </row>
    <row r="2244" spans="1:3" x14ac:dyDescent="0.3">
      <c r="A2244" s="35">
        <v>47</v>
      </c>
      <c r="B2244" s="35">
        <v>21</v>
      </c>
      <c r="C2244" s="35">
        <v>47</v>
      </c>
    </row>
    <row r="2245" spans="1:3" x14ac:dyDescent="0.3">
      <c r="A2245" s="35">
        <v>47</v>
      </c>
      <c r="B2245" s="35">
        <v>23</v>
      </c>
      <c r="C2245" s="35">
        <v>47</v>
      </c>
    </row>
    <row r="2246" spans="1:3" x14ac:dyDescent="0.3">
      <c r="A2246" s="35">
        <v>47</v>
      </c>
      <c r="B2246" s="35">
        <v>21</v>
      </c>
      <c r="C2246" s="35">
        <v>47</v>
      </c>
    </row>
    <row r="2247" spans="1:3" x14ac:dyDescent="0.3">
      <c r="A2247" s="35">
        <v>47</v>
      </c>
      <c r="B2247" s="35">
        <v>22</v>
      </c>
      <c r="C2247" s="35">
        <v>47</v>
      </c>
    </row>
    <row r="2248" spans="1:3" x14ac:dyDescent="0.3">
      <c r="A2248" s="35">
        <v>47</v>
      </c>
      <c r="B2248" s="35">
        <v>23</v>
      </c>
      <c r="C2248" s="35">
        <v>47</v>
      </c>
    </row>
    <row r="2249" spans="1:3" x14ac:dyDescent="0.3">
      <c r="A2249" s="35">
        <v>47</v>
      </c>
      <c r="B2249" s="35">
        <v>22</v>
      </c>
      <c r="C2249" s="35">
        <v>47</v>
      </c>
    </row>
    <row r="2250" spans="1:3" x14ac:dyDescent="0.3">
      <c r="A2250" s="35">
        <v>47</v>
      </c>
      <c r="B2250" s="35">
        <v>22</v>
      </c>
      <c r="C2250" s="35">
        <v>47</v>
      </c>
    </row>
    <row r="2251" spans="1:3" x14ac:dyDescent="0.3">
      <c r="A2251" s="35">
        <v>47</v>
      </c>
      <c r="B2251" s="35">
        <v>21</v>
      </c>
      <c r="C2251" s="35">
        <v>47</v>
      </c>
    </row>
    <row r="2252" spans="1:3" x14ac:dyDescent="0.3">
      <c r="A2252" s="35">
        <v>47</v>
      </c>
      <c r="B2252" s="35">
        <v>22</v>
      </c>
      <c r="C2252" s="35">
        <v>47</v>
      </c>
    </row>
    <row r="2253" spans="1:3" x14ac:dyDescent="0.3">
      <c r="A2253" s="35">
        <v>47</v>
      </c>
      <c r="B2253" s="35">
        <v>23</v>
      </c>
      <c r="C2253" s="35">
        <v>47</v>
      </c>
    </row>
    <row r="2254" spans="1:3" x14ac:dyDescent="0.3">
      <c r="A2254" s="35">
        <v>47</v>
      </c>
      <c r="B2254" s="35">
        <v>23</v>
      </c>
      <c r="C2254" s="35">
        <v>47</v>
      </c>
    </row>
    <row r="2255" spans="1:3" x14ac:dyDescent="0.3">
      <c r="A2255" s="35">
        <v>47</v>
      </c>
      <c r="B2255" s="35">
        <v>22</v>
      </c>
      <c r="C2255" s="35">
        <v>47</v>
      </c>
    </row>
    <row r="2256" spans="1:3" x14ac:dyDescent="0.3">
      <c r="A2256" s="35">
        <v>47</v>
      </c>
      <c r="B2256" s="35">
        <v>23</v>
      </c>
      <c r="C2256" s="35">
        <v>47</v>
      </c>
    </row>
    <row r="2257" spans="1:3" x14ac:dyDescent="0.3">
      <c r="A2257" s="35">
        <v>47</v>
      </c>
      <c r="B2257" s="35">
        <v>23</v>
      </c>
      <c r="C2257" s="35">
        <v>47</v>
      </c>
    </row>
    <row r="2258" spans="1:3" x14ac:dyDescent="0.3">
      <c r="A2258" s="35">
        <v>47</v>
      </c>
      <c r="B2258" s="35">
        <v>22</v>
      </c>
      <c r="C2258" s="35">
        <v>47</v>
      </c>
    </row>
    <row r="2259" spans="1:3" x14ac:dyDescent="0.3">
      <c r="A2259" s="35">
        <v>47</v>
      </c>
      <c r="B2259" s="35">
        <v>22</v>
      </c>
      <c r="C2259" s="35">
        <v>47</v>
      </c>
    </row>
    <row r="2260" spans="1:3" x14ac:dyDescent="0.3">
      <c r="A2260" s="35">
        <v>47</v>
      </c>
      <c r="B2260" s="35">
        <v>23</v>
      </c>
      <c r="C2260" s="35">
        <v>47</v>
      </c>
    </row>
    <row r="2261" spans="1:3" x14ac:dyDescent="0.3">
      <c r="A2261" s="35">
        <v>47</v>
      </c>
      <c r="B2261" s="35">
        <v>20</v>
      </c>
      <c r="C2261" s="35">
        <v>47</v>
      </c>
    </row>
    <row r="2262" spans="1:3" x14ac:dyDescent="0.3">
      <c r="A2262" s="35">
        <v>47</v>
      </c>
      <c r="B2262" s="35">
        <v>23</v>
      </c>
      <c r="C2262" s="35">
        <v>47</v>
      </c>
    </row>
    <row r="2263" spans="1:3" x14ac:dyDescent="0.3">
      <c r="A2263" s="35">
        <v>47</v>
      </c>
      <c r="B2263" s="35">
        <v>21</v>
      </c>
      <c r="C2263" s="35">
        <v>47</v>
      </c>
    </row>
    <row r="2264" spans="1:3" x14ac:dyDescent="0.3">
      <c r="A2264" s="35">
        <v>47</v>
      </c>
      <c r="B2264" s="35">
        <v>23</v>
      </c>
      <c r="C2264" s="35">
        <v>47</v>
      </c>
    </row>
    <row r="2265" spans="1:3" x14ac:dyDescent="0.3">
      <c r="A2265" s="35">
        <v>47</v>
      </c>
      <c r="B2265" s="35">
        <v>23</v>
      </c>
      <c r="C2265" s="35">
        <v>47</v>
      </c>
    </row>
    <row r="2266" spans="1:3" x14ac:dyDescent="0.3">
      <c r="A2266" s="35">
        <v>47</v>
      </c>
      <c r="B2266" s="35">
        <v>21</v>
      </c>
      <c r="C2266" s="35">
        <v>47</v>
      </c>
    </row>
    <row r="2267" spans="1:3" x14ac:dyDescent="0.3">
      <c r="A2267" s="35">
        <v>47</v>
      </c>
      <c r="B2267" s="35">
        <v>21</v>
      </c>
      <c r="C2267" s="35">
        <v>47</v>
      </c>
    </row>
    <row r="2268" spans="1:3" x14ac:dyDescent="0.3">
      <c r="A2268" s="35">
        <v>47</v>
      </c>
      <c r="B2268" s="35">
        <v>22</v>
      </c>
      <c r="C2268" s="35">
        <v>47</v>
      </c>
    </row>
    <row r="2269" spans="1:3" x14ac:dyDescent="0.3">
      <c r="A2269" s="35">
        <v>47</v>
      </c>
      <c r="B2269" s="35">
        <v>21</v>
      </c>
      <c r="C2269" s="35">
        <v>47</v>
      </c>
    </row>
    <row r="2270" spans="1:3" x14ac:dyDescent="0.3">
      <c r="A2270" s="35">
        <v>47</v>
      </c>
      <c r="B2270" s="35">
        <v>22</v>
      </c>
      <c r="C2270" s="35">
        <v>47</v>
      </c>
    </row>
    <row r="2271" spans="1:3" x14ac:dyDescent="0.3">
      <c r="A2271" s="35">
        <v>47</v>
      </c>
      <c r="B2271" s="35">
        <v>21</v>
      </c>
      <c r="C2271" s="35">
        <v>47</v>
      </c>
    </row>
    <row r="2272" spans="1:3" x14ac:dyDescent="0.3">
      <c r="A2272" s="35">
        <v>47</v>
      </c>
      <c r="B2272" s="35">
        <v>21</v>
      </c>
      <c r="C2272" s="35">
        <v>47</v>
      </c>
    </row>
    <row r="2273" spans="1:3" x14ac:dyDescent="0.3">
      <c r="A2273" s="35">
        <v>47</v>
      </c>
      <c r="B2273" s="35">
        <v>20</v>
      </c>
      <c r="C2273" s="35">
        <v>47</v>
      </c>
    </row>
    <row r="2274" spans="1:3" x14ac:dyDescent="0.3">
      <c r="A2274" s="35">
        <v>47</v>
      </c>
      <c r="B2274" s="35">
        <v>22</v>
      </c>
      <c r="C2274" s="35">
        <v>47</v>
      </c>
    </row>
    <row r="2275" spans="1:3" x14ac:dyDescent="0.3">
      <c r="A2275" s="35">
        <v>47</v>
      </c>
      <c r="B2275" s="35">
        <v>23</v>
      </c>
      <c r="C2275" s="35">
        <v>47</v>
      </c>
    </row>
    <row r="2276" spans="1:3" x14ac:dyDescent="0.3">
      <c r="A2276" s="35">
        <v>47</v>
      </c>
      <c r="B2276" s="35">
        <v>23</v>
      </c>
      <c r="C2276" s="35">
        <v>47</v>
      </c>
    </row>
    <row r="2277" spans="1:3" x14ac:dyDescent="0.3">
      <c r="A2277" s="35">
        <v>47</v>
      </c>
      <c r="B2277" s="35">
        <v>21</v>
      </c>
      <c r="C2277" s="35">
        <v>47</v>
      </c>
    </row>
    <row r="2278" spans="1:3" x14ac:dyDescent="0.3">
      <c r="A2278" s="35">
        <v>47</v>
      </c>
      <c r="B2278" s="35">
        <v>20</v>
      </c>
      <c r="C2278" s="35">
        <v>47</v>
      </c>
    </row>
    <row r="2279" spans="1:3" x14ac:dyDescent="0.3">
      <c r="A2279" s="35">
        <v>47</v>
      </c>
      <c r="B2279" s="35">
        <v>21</v>
      </c>
      <c r="C2279" s="35">
        <v>47</v>
      </c>
    </row>
    <row r="2280" spans="1:3" x14ac:dyDescent="0.3">
      <c r="A2280" s="35">
        <v>47</v>
      </c>
      <c r="B2280" s="35">
        <v>21</v>
      </c>
      <c r="C2280" s="35">
        <v>47</v>
      </c>
    </row>
    <row r="2281" spans="1:3" x14ac:dyDescent="0.3">
      <c r="A2281" s="35">
        <v>47</v>
      </c>
      <c r="B2281" s="35">
        <v>21</v>
      </c>
      <c r="C2281" s="35">
        <v>47</v>
      </c>
    </row>
    <row r="2282" spans="1:3" x14ac:dyDescent="0.3">
      <c r="A2282" s="35">
        <v>47</v>
      </c>
      <c r="B2282" s="35">
        <v>23</v>
      </c>
      <c r="C2282" s="35">
        <v>47</v>
      </c>
    </row>
    <row r="2283" spans="1:3" x14ac:dyDescent="0.3">
      <c r="A2283" s="35">
        <v>47</v>
      </c>
      <c r="B2283" s="35">
        <v>21</v>
      </c>
      <c r="C2283" s="35">
        <v>47</v>
      </c>
    </row>
    <row r="2284" spans="1:3" x14ac:dyDescent="0.3">
      <c r="A2284" s="35">
        <v>47</v>
      </c>
      <c r="B2284" s="35">
        <v>22</v>
      </c>
      <c r="C2284" s="35">
        <v>47</v>
      </c>
    </row>
    <row r="2285" spans="1:3" x14ac:dyDescent="0.3">
      <c r="A2285" s="35">
        <v>47</v>
      </c>
      <c r="B2285" s="35">
        <v>22</v>
      </c>
      <c r="C2285" s="35">
        <v>47</v>
      </c>
    </row>
    <row r="2286" spans="1:3" x14ac:dyDescent="0.3">
      <c r="A2286" s="35">
        <v>47</v>
      </c>
      <c r="B2286" s="35">
        <v>23</v>
      </c>
      <c r="C2286" s="35">
        <v>47</v>
      </c>
    </row>
    <row r="2287" spans="1:3" x14ac:dyDescent="0.3">
      <c r="A2287" s="35">
        <v>47</v>
      </c>
      <c r="B2287" s="35">
        <v>22</v>
      </c>
      <c r="C2287" s="35">
        <v>47</v>
      </c>
    </row>
    <row r="2288" spans="1:3" x14ac:dyDescent="0.3">
      <c r="A2288" s="35">
        <v>47</v>
      </c>
      <c r="B2288" s="35">
        <v>23</v>
      </c>
      <c r="C2288" s="35">
        <v>47</v>
      </c>
    </row>
    <row r="2289" spans="1:3" x14ac:dyDescent="0.3">
      <c r="A2289" s="35">
        <v>47</v>
      </c>
      <c r="B2289" s="35">
        <v>20</v>
      </c>
      <c r="C2289" s="35">
        <v>47</v>
      </c>
    </row>
    <row r="2290" spans="1:3" x14ac:dyDescent="0.3">
      <c r="A2290" s="35">
        <v>47</v>
      </c>
      <c r="B2290" s="35">
        <v>21</v>
      </c>
      <c r="C2290" s="35">
        <v>47</v>
      </c>
    </row>
    <row r="2291" spans="1:3" x14ac:dyDescent="0.3">
      <c r="A2291" s="35">
        <v>47</v>
      </c>
      <c r="B2291" s="35">
        <v>23</v>
      </c>
      <c r="C2291" s="35">
        <v>47</v>
      </c>
    </row>
    <row r="2292" spans="1:3" x14ac:dyDescent="0.3">
      <c r="A2292" s="35">
        <v>47</v>
      </c>
      <c r="B2292" s="35">
        <v>23</v>
      </c>
      <c r="C2292" s="35">
        <v>47</v>
      </c>
    </row>
    <row r="2293" spans="1:3" x14ac:dyDescent="0.3">
      <c r="A2293" s="35">
        <v>47</v>
      </c>
      <c r="B2293" s="35">
        <v>21</v>
      </c>
      <c r="C2293" s="35">
        <v>47</v>
      </c>
    </row>
    <row r="2294" spans="1:3" x14ac:dyDescent="0.3">
      <c r="A2294" s="35">
        <v>47</v>
      </c>
      <c r="B2294" s="35">
        <v>23</v>
      </c>
      <c r="C2294" s="35">
        <v>47</v>
      </c>
    </row>
    <row r="2295" spans="1:3" x14ac:dyDescent="0.3">
      <c r="A2295" s="35">
        <v>47</v>
      </c>
      <c r="B2295" s="35">
        <v>23</v>
      </c>
      <c r="C2295" s="35">
        <v>47</v>
      </c>
    </row>
    <row r="2296" spans="1:3" x14ac:dyDescent="0.3">
      <c r="A2296" s="35">
        <v>47</v>
      </c>
      <c r="B2296" s="35">
        <v>23</v>
      </c>
      <c r="C2296" s="35">
        <v>47</v>
      </c>
    </row>
    <row r="2297" spans="1:3" x14ac:dyDescent="0.3">
      <c r="A2297" s="35">
        <v>47</v>
      </c>
      <c r="B2297" s="35">
        <v>23</v>
      </c>
      <c r="C2297" s="35">
        <v>47</v>
      </c>
    </row>
    <row r="2298" spans="1:3" x14ac:dyDescent="0.3">
      <c r="A2298" s="35">
        <v>47</v>
      </c>
      <c r="B2298" s="35">
        <v>21</v>
      </c>
      <c r="C2298" s="35">
        <v>47</v>
      </c>
    </row>
    <row r="2299" spans="1:3" x14ac:dyDescent="0.3">
      <c r="A2299" s="35">
        <v>47</v>
      </c>
      <c r="B2299" s="35">
        <v>23</v>
      </c>
      <c r="C2299" s="35">
        <v>47</v>
      </c>
    </row>
    <row r="2300" spans="1:3" x14ac:dyDescent="0.3">
      <c r="A2300" s="35">
        <v>47</v>
      </c>
      <c r="B2300" s="35">
        <v>22</v>
      </c>
      <c r="C2300" s="35">
        <v>47</v>
      </c>
    </row>
    <row r="2301" spans="1:3" x14ac:dyDescent="0.3">
      <c r="A2301" s="35">
        <v>47</v>
      </c>
      <c r="B2301" s="35">
        <v>22</v>
      </c>
      <c r="C2301" s="35">
        <v>47</v>
      </c>
    </row>
    <row r="2302" spans="1:3" x14ac:dyDescent="0.3">
      <c r="A2302" s="35">
        <v>47</v>
      </c>
      <c r="B2302" s="35">
        <v>23</v>
      </c>
      <c r="C2302" s="35">
        <v>47</v>
      </c>
    </row>
    <row r="2303" spans="1:3" x14ac:dyDescent="0.3">
      <c r="A2303" s="35">
        <v>47</v>
      </c>
      <c r="B2303" s="35">
        <v>23</v>
      </c>
      <c r="C2303" s="35">
        <v>47</v>
      </c>
    </row>
    <row r="2304" spans="1:3" x14ac:dyDescent="0.3">
      <c r="A2304" s="35">
        <v>47</v>
      </c>
      <c r="B2304" s="35">
        <v>23</v>
      </c>
      <c r="C2304" s="35">
        <v>47</v>
      </c>
    </row>
    <row r="2305" spans="1:3" x14ac:dyDescent="0.3">
      <c r="A2305" s="35">
        <v>47</v>
      </c>
      <c r="B2305" s="35">
        <v>21</v>
      </c>
      <c r="C2305" s="35">
        <v>47</v>
      </c>
    </row>
    <row r="2306" spans="1:3" x14ac:dyDescent="0.3">
      <c r="A2306" s="35">
        <v>47</v>
      </c>
      <c r="B2306" s="35">
        <v>20</v>
      </c>
      <c r="C2306" s="35">
        <v>47</v>
      </c>
    </row>
    <row r="2307" spans="1:3" x14ac:dyDescent="0.3">
      <c r="A2307" s="35">
        <v>47</v>
      </c>
      <c r="B2307" s="35">
        <v>21</v>
      </c>
      <c r="C2307" s="35">
        <v>47</v>
      </c>
    </row>
    <row r="2308" spans="1:3" x14ac:dyDescent="0.3">
      <c r="A2308" s="35">
        <v>47</v>
      </c>
      <c r="B2308" s="35">
        <v>23</v>
      </c>
      <c r="C2308" s="35">
        <v>47</v>
      </c>
    </row>
    <row r="2309" spans="1:3" x14ac:dyDescent="0.3">
      <c r="A2309" s="35">
        <v>47</v>
      </c>
      <c r="B2309" s="35">
        <v>21</v>
      </c>
      <c r="C2309" s="35">
        <v>47</v>
      </c>
    </row>
    <row r="2310" spans="1:3" x14ac:dyDescent="0.3">
      <c r="A2310" s="35">
        <v>47</v>
      </c>
      <c r="B2310" s="35">
        <v>22</v>
      </c>
      <c r="C2310" s="35">
        <v>47</v>
      </c>
    </row>
    <row r="2311" spans="1:3" x14ac:dyDescent="0.3">
      <c r="A2311" s="35">
        <v>47</v>
      </c>
      <c r="B2311" s="35">
        <v>22</v>
      </c>
      <c r="C2311" s="35">
        <v>47</v>
      </c>
    </row>
    <row r="2312" spans="1:3" x14ac:dyDescent="0.3">
      <c r="A2312" s="35">
        <v>47</v>
      </c>
      <c r="B2312" s="35">
        <v>22</v>
      </c>
      <c r="C2312" s="35">
        <v>47</v>
      </c>
    </row>
    <row r="2313" spans="1:3" x14ac:dyDescent="0.3">
      <c r="A2313" s="35">
        <v>47</v>
      </c>
      <c r="B2313" s="35">
        <v>22</v>
      </c>
      <c r="C2313" s="35">
        <v>47</v>
      </c>
    </row>
    <row r="2314" spans="1:3" x14ac:dyDescent="0.3">
      <c r="A2314" s="35">
        <v>47</v>
      </c>
      <c r="B2314" s="35">
        <v>22</v>
      </c>
      <c r="C2314" s="35">
        <v>47</v>
      </c>
    </row>
    <row r="2315" spans="1:3" x14ac:dyDescent="0.3">
      <c r="A2315" s="35">
        <v>47</v>
      </c>
      <c r="B2315" s="35">
        <v>22</v>
      </c>
      <c r="C2315" s="35">
        <v>47</v>
      </c>
    </row>
    <row r="2316" spans="1:3" x14ac:dyDescent="0.3">
      <c r="A2316" s="35">
        <v>47</v>
      </c>
      <c r="B2316" s="35">
        <v>20</v>
      </c>
      <c r="C2316" s="35">
        <v>47</v>
      </c>
    </row>
    <row r="2317" spans="1:3" x14ac:dyDescent="0.3">
      <c r="A2317" s="35">
        <v>47</v>
      </c>
      <c r="B2317" s="35">
        <v>22</v>
      </c>
      <c r="C2317" s="35">
        <v>47</v>
      </c>
    </row>
    <row r="2318" spans="1:3" x14ac:dyDescent="0.3">
      <c r="A2318" s="35">
        <v>47</v>
      </c>
      <c r="B2318" s="35">
        <v>22</v>
      </c>
      <c r="C2318" s="35">
        <v>47</v>
      </c>
    </row>
    <row r="2319" spans="1:3" x14ac:dyDescent="0.3">
      <c r="A2319" s="35">
        <v>47</v>
      </c>
      <c r="B2319" s="35">
        <v>22</v>
      </c>
      <c r="C2319" s="35">
        <v>47</v>
      </c>
    </row>
    <row r="2320" spans="1:3" x14ac:dyDescent="0.3">
      <c r="A2320" s="35">
        <v>47</v>
      </c>
      <c r="B2320" s="35">
        <v>22</v>
      </c>
      <c r="C2320" s="35">
        <v>47</v>
      </c>
    </row>
    <row r="2321" spans="1:3" x14ac:dyDescent="0.3">
      <c r="A2321" s="35">
        <v>47</v>
      </c>
      <c r="B2321" s="35">
        <v>22</v>
      </c>
      <c r="C2321" s="35">
        <v>47</v>
      </c>
    </row>
    <row r="2322" spans="1:3" x14ac:dyDescent="0.3">
      <c r="A2322" s="35">
        <v>47</v>
      </c>
      <c r="B2322" s="35">
        <v>23</v>
      </c>
      <c r="C2322" s="35">
        <v>47</v>
      </c>
    </row>
    <row r="2323" spans="1:3" x14ac:dyDescent="0.3">
      <c r="A2323" s="35">
        <v>47</v>
      </c>
      <c r="B2323" s="35">
        <v>21</v>
      </c>
      <c r="C2323" s="35">
        <v>47</v>
      </c>
    </row>
    <row r="2324" spans="1:3" x14ac:dyDescent="0.3">
      <c r="A2324" s="35">
        <v>47</v>
      </c>
      <c r="B2324" s="35">
        <v>21</v>
      </c>
      <c r="C2324" s="35">
        <v>47</v>
      </c>
    </row>
    <row r="2325" spans="1:3" x14ac:dyDescent="0.3">
      <c r="A2325" s="35">
        <v>47</v>
      </c>
      <c r="B2325" s="35">
        <v>21</v>
      </c>
      <c r="C2325" s="35">
        <v>47</v>
      </c>
    </row>
    <row r="2326" spans="1:3" x14ac:dyDescent="0.3">
      <c r="A2326" s="35">
        <v>47</v>
      </c>
      <c r="B2326" s="35">
        <v>22</v>
      </c>
      <c r="C2326" s="35">
        <v>47</v>
      </c>
    </row>
    <row r="2327" spans="1:3" x14ac:dyDescent="0.3">
      <c r="A2327" s="35">
        <v>47</v>
      </c>
      <c r="B2327" s="35">
        <v>21</v>
      </c>
      <c r="C2327" s="35">
        <v>47</v>
      </c>
    </row>
    <row r="2328" spans="1:3" x14ac:dyDescent="0.3">
      <c r="A2328" s="35">
        <v>47</v>
      </c>
      <c r="B2328" s="35">
        <v>23</v>
      </c>
      <c r="C2328" s="35">
        <v>47</v>
      </c>
    </row>
    <row r="2329" spans="1:3" x14ac:dyDescent="0.3">
      <c r="A2329" s="35">
        <v>47</v>
      </c>
      <c r="B2329" s="35">
        <v>22</v>
      </c>
      <c r="C2329" s="35">
        <v>47</v>
      </c>
    </row>
    <row r="2330" spans="1:3" x14ac:dyDescent="0.3">
      <c r="A2330" s="35">
        <v>47</v>
      </c>
      <c r="B2330" s="35">
        <v>23</v>
      </c>
      <c r="C2330" s="35">
        <v>47</v>
      </c>
    </row>
    <row r="2331" spans="1:3" x14ac:dyDescent="0.3">
      <c r="A2331" s="35">
        <v>47</v>
      </c>
      <c r="B2331" s="35">
        <v>23</v>
      </c>
      <c r="C2331" s="35">
        <v>47</v>
      </c>
    </row>
    <row r="2332" spans="1:3" x14ac:dyDescent="0.3">
      <c r="A2332" s="35">
        <v>47</v>
      </c>
      <c r="B2332" s="35">
        <v>23</v>
      </c>
      <c r="C2332" s="35">
        <v>47</v>
      </c>
    </row>
    <row r="2333" spans="1:3" x14ac:dyDescent="0.3">
      <c r="A2333" s="35">
        <v>47</v>
      </c>
      <c r="B2333" s="35">
        <v>22</v>
      </c>
      <c r="C2333" s="35">
        <v>47</v>
      </c>
    </row>
    <row r="2334" spans="1:3" x14ac:dyDescent="0.3">
      <c r="A2334" s="35">
        <v>47</v>
      </c>
      <c r="B2334" s="35">
        <v>21</v>
      </c>
      <c r="C2334" s="35">
        <v>47</v>
      </c>
    </row>
    <row r="2335" spans="1:3" x14ac:dyDescent="0.3">
      <c r="A2335" s="35">
        <v>47</v>
      </c>
      <c r="B2335" s="35">
        <v>21</v>
      </c>
      <c r="C2335" s="35">
        <v>47</v>
      </c>
    </row>
    <row r="2336" spans="1:3" x14ac:dyDescent="0.3">
      <c r="A2336" s="35">
        <v>47</v>
      </c>
      <c r="B2336" s="35">
        <v>21</v>
      </c>
      <c r="C2336" s="35">
        <v>47</v>
      </c>
    </row>
    <row r="2337" spans="1:3" x14ac:dyDescent="0.3">
      <c r="A2337" s="35">
        <v>47</v>
      </c>
      <c r="B2337" s="35">
        <v>21</v>
      </c>
      <c r="C2337" s="35">
        <v>47</v>
      </c>
    </row>
    <row r="2338" spans="1:3" x14ac:dyDescent="0.3">
      <c r="A2338" s="35">
        <v>47</v>
      </c>
      <c r="B2338" s="35">
        <v>22</v>
      </c>
      <c r="C2338" s="35">
        <v>47</v>
      </c>
    </row>
    <row r="2339" spans="1:3" x14ac:dyDescent="0.3">
      <c r="A2339" s="35">
        <v>47</v>
      </c>
      <c r="B2339" s="35">
        <v>22</v>
      </c>
      <c r="C2339" s="35">
        <v>47</v>
      </c>
    </row>
    <row r="2340" spans="1:3" x14ac:dyDescent="0.3">
      <c r="A2340" s="35">
        <v>47</v>
      </c>
      <c r="B2340" s="35">
        <v>23</v>
      </c>
      <c r="C2340" s="35">
        <v>47</v>
      </c>
    </row>
    <row r="2341" spans="1:3" x14ac:dyDescent="0.3">
      <c r="A2341" s="35">
        <v>47</v>
      </c>
      <c r="B2341" s="35">
        <v>23</v>
      </c>
      <c r="C2341" s="35">
        <v>47</v>
      </c>
    </row>
    <row r="2342" spans="1:3" x14ac:dyDescent="0.3">
      <c r="A2342" s="35">
        <v>47</v>
      </c>
      <c r="B2342" s="35">
        <v>22</v>
      </c>
      <c r="C2342" s="35">
        <v>47</v>
      </c>
    </row>
    <row r="2343" spans="1:3" x14ac:dyDescent="0.3">
      <c r="A2343" s="35">
        <v>47</v>
      </c>
      <c r="B2343" s="35">
        <v>23</v>
      </c>
      <c r="C2343" s="35">
        <v>47</v>
      </c>
    </row>
    <row r="2344" spans="1:3" x14ac:dyDescent="0.3">
      <c r="A2344" s="35">
        <v>47</v>
      </c>
      <c r="B2344" s="35">
        <v>22</v>
      </c>
      <c r="C2344" s="35">
        <v>47</v>
      </c>
    </row>
    <row r="2345" spans="1:3" x14ac:dyDescent="0.3">
      <c r="A2345" s="35">
        <v>47</v>
      </c>
      <c r="B2345" s="35">
        <v>21</v>
      </c>
      <c r="C2345" s="35">
        <v>47</v>
      </c>
    </row>
    <row r="2346" spans="1:3" x14ac:dyDescent="0.3">
      <c r="A2346" s="35">
        <v>47</v>
      </c>
      <c r="B2346" s="35">
        <v>22</v>
      </c>
      <c r="C2346" s="35">
        <v>47</v>
      </c>
    </row>
    <row r="2347" spans="1:3" x14ac:dyDescent="0.3">
      <c r="A2347" s="35">
        <v>47</v>
      </c>
      <c r="B2347" s="35">
        <v>20</v>
      </c>
      <c r="C2347" s="35">
        <v>47</v>
      </c>
    </row>
    <row r="2348" spans="1:3" x14ac:dyDescent="0.3">
      <c r="A2348" s="35">
        <v>47</v>
      </c>
      <c r="B2348" s="35">
        <v>21</v>
      </c>
      <c r="C2348" s="35">
        <v>47</v>
      </c>
    </row>
    <row r="2349" spans="1:3" x14ac:dyDescent="0.3">
      <c r="A2349" s="35">
        <v>47</v>
      </c>
      <c r="B2349" s="35">
        <v>20</v>
      </c>
      <c r="C2349" s="35">
        <v>47</v>
      </c>
    </row>
    <row r="2350" spans="1:3" x14ac:dyDescent="0.3">
      <c r="A2350" s="35">
        <v>47</v>
      </c>
      <c r="B2350" s="35">
        <v>23</v>
      </c>
      <c r="C2350" s="35">
        <v>47</v>
      </c>
    </row>
    <row r="2351" spans="1:3" x14ac:dyDescent="0.3">
      <c r="A2351" s="35">
        <v>47</v>
      </c>
      <c r="B2351" s="35">
        <v>21</v>
      </c>
      <c r="C2351" s="35">
        <v>47</v>
      </c>
    </row>
    <row r="2352" spans="1:3" x14ac:dyDescent="0.3">
      <c r="A2352" s="35">
        <v>47</v>
      </c>
      <c r="B2352" s="35">
        <v>23</v>
      </c>
      <c r="C2352" s="35">
        <v>47</v>
      </c>
    </row>
    <row r="2353" spans="1:3" x14ac:dyDescent="0.3">
      <c r="A2353" s="35">
        <v>47</v>
      </c>
      <c r="B2353" s="35">
        <v>20</v>
      </c>
      <c r="C2353" s="35">
        <v>47</v>
      </c>
    </row>
    <row r="2354" spans="1:3" x14ac:dyDescent="0.3">
      <c r="A2354" s="35">
        <v>47</v>
      </c>
      <c r="B2354" s="35">
        <v>23</v>
      </c>
      <c r="C2354" s="35">
        <v>47</v>
      </c>
    </row>
    <row r="2355" spans="1:3" x14ac:dyDescent="0.3">
      <c r="A2355" s="35">
        <v>47</v>
      </c>
      <c r="B2355" s="35">
        <v>23</v>
      </c>
      <c r="C2355" s="35">
        <v>47</v>
      </c>
    </row>
    <row r="2356" spans="1:3" x14ac:dyDescent="0.3">
      <c r="A2356" s="35">
        <v>47</v>
      </c>
      <c r="B2356" s="35">
        <v>21</v>
      </c>
      <c r="C2356" s="35">
        <v>47</v>
      </c>
    </row>
    <row r="2357" spans="1:3" x14ac:dyDescent="0.3">
      <c r="A2357" s="35">
        <v>46</v>
      </c>
      <c r="B2357" s="35">
        <v>21</v>
      </c>
      <c r="C2357" s="35">
        <v>46</v>
      </c>
    </row>
    <row r="2358" spans="1:3" x14ac:dyDescent="0.3">
      <c r="A2358" s="35">
        <v>46</v>
      </c>
      <c r="B2358" s="35">
        <v>20</v>
      </c>
      <c r="C2358" s="35">
        <v>46</v>
      </c>
    </row>
    <row r="2359" spans="1:3" x14ac:dyDescent="0.3">
      <c r="A2359" s="35">
        <v>46</v>
      </c>
      <c r="B2359" s="35">
        <v>20</v>
      </c>
      <c r="C2359" s="35">
        <v>46</v>
      </c>
    </row>
    <row r="2360" spans="1:3" x14ac:dyDescent="0.3">
      <c r="A2360" s="35">
        <v>46</v>
      </c>
      <c r="B2360" s="35">
        <v>20</v>
      </c>
      <c r="C2360" s="35">
        <v>46</v>
      </c>
    </row>
    <row r="2361" spans="1:3" x14ac:dyDescent="0.3">
      <c r="A2361" s="35">
        <v>46</v>
      </c>
      <c r="B2361" s="35">
        <v>22</v>
      </c>
      <c r="C2361" s="35">
        <v>46</v>
      </c>
    </row>
    <row r="2362" spans="1:3" x14ac:dyDescent="0.3">
      <c r="A2362" s="35">
        <v>46</v>
      </c>
      <c r="B2362" s="35">
        <v>19</v>
      </c>
      <c r="C2362" s="35">
        <v>46</v>
      </c>
    </row>
    <row r="2363" spans="1:3" x14ac:dyDescent="0.3">
      <c r="A2363" s="35">
        <v>46</v>
      </c>
      <c r="B2363" s="35">
        <v>22</v>
      </c>
      <c r="C2363" s="35">
        <v>46</v>
      </c>
    </row>
    <row r="2364" spans="1:3" x14ac:dyDescent="0.3">
      <c r="A2364" s="35">
        <v>46</v>
      </c>
      <c r="B2364" s="35">
        <v>21</v>
      </c>
      <c r="C2364" s="35">
        <v>46</v>
      </c>
    </row>
    <row r="2365" spans="1:3" x14ac:dyDescent="0.3">
      <c r="A2365" s="35">
        <v>46</v>
      </c>
      <c r="B2365" s="35">
        <v>22</v>
      </c>
      <c r="C2365" s="35">
        <v>46</v>
      </c>
    </row>
    <row r="2366" spans="1:3" x14ac:dyDescent="0.3">
      <c r="A2366" s="35">
        <v>46</v>
      </c>
      <c r="B2366" s="35">
        <v>19</v>
      </c>
      <c r="C2366" s="35">
        <v>46</v>
      </c>
    </row>
    <row r="2367" spans="1:3" x14ac:dyDescent="0.3">
      <c r="A2367" s="35">
        <v>46</v>
      </c>
      <c r="B2367" s="35">
        <v>20</v>
      </c>
      <c r="C2367" s="35">
        <v>46</v>
      </c>
    </row>
    <row r="2368" spans="1:3" x14ac:dyDescent="0.3">
      <c r="A2368" s="35">
        <v>46</v>
      </c>
      <c r="B2368" s="35">
        <v>19</v>
      </c>
      <c r="C2368" s="35">
        <v>46</v>
      </c>
    </row>
    <row r="2369" spans="1:3" x14ac:dyDescent="0.3">
      <c r="A2369" s="35">
        <v>46</v>
      </c>
      <c r="B2369" s="35">
        <v>20</v>
      </c>
      <c r="C2369" s="35">
        <v>46</v>
      </c>
    </row>
    <row r="2370" spans="1:3" x14ac:dyDescent="0.3">
      <c r="A2370" s="35">
        <v>46</v>
      </c>
      <c r="B2370" s="35">
        <v>20</v>
      </c>
      <c r="C2370" s="35">
        <v>46</v>
      </c>
    </row>
    <row r="2371" spans="1:3" x14ac:dyDescent="0.3">
      <c r="A2371" s="35">
        <v>46</v>
      </c>
      <c r="B2371" s="35">
        <v>21</v>
      </c>
      <c r="C2371" s="35">
        <v>46</v>
      </c>
    </row>
    <row r="2372" spans="1:3" x14ac:dyDescent="0.3">
      <c r="A2372" s="35">
        <v>46</v>
      </c>
      <c r="B2372" s="35">
        <v>22</v>
      </c>
      <c r="C2372" s="35">
        <v>46</v>
      </c>
    </row>
    <row r="2373" spans="1:3" x14ac:dyDescent="0.3">
      <c r="A2373" s="35">
        <v>46</v>
      </c>
      <c r="B2373" s="35">
        <v>20</v>
      </c>
      <c r="C2373" s="35">
        <v>46</v>
      </c>
    </row>
    <row r="2374" spans="1:3" x14ac:dyDescent="0.3">
      <c r="A2374" s="35">
        <v>46</v>
      </c>
      <c r="B2374" s="35">
        <v>22</v>
      </c>
      <c r="C2374" s="35">
        <v>46</v>
      </c>
    </row>
    <row r="2375" spans="1:3" x14ac:dyDescent="0.3">
      <c r="A2375" s="35">
        <v>46</v>
      </c>
      <c r="B2375" s="35">
        <v>20</v>
      </c>
      <c r="C2375" s="35">
        <v>46</v>
      </c>
    </row>
    <row r="2376" spans="1:3" x14ac:dyDescent="0.3">
      <c r="A2376" s="35">
        <v>46</v>
      </c>
      <c r="B2376" s="35">
        <v>22</v>
      </c>
      <c r="C2376" s="35">
        <v>46</v>
      </c>
    </row>
    <row r="2377" spans="1:3" x14ac:dyDescent="0.3">
      <c r="A2377" s="35">
        <v>46</v>
      </c>
      <c r="B2377" s="35">
        <v>22</v>
      </c>
      <c r="C2377" s="35">
        <v>46</v>
      </c>
    </row>
    <row r="2378" spans="1:3" x14ac:dyDescent="0.3">
      <c r="A2378" s="35">
        <v>46</v>
      </c>
      <c r="B2378" s="35">
        <v>22</v>
      </c>
      <c r="C2378" s="35">
        <v>46</v>
      </c>
    </row>
    <row r="2379" spans="1:3" x14ac:dyDescent="0.3">
      <c r="A2379" s="35">
        <v>46</v>
      </c>
      <c r="B2379" s="35">
        <v>20</v>
      </c>
      <c r="C2379" s="35">
        <v>46</v>
      </c>
    </row>
    <row r="2380" spans="1:3" x14ac:dyDescent="0.3">
      <c r="A2380" s="35">
        <v>46</v>
      </c>
      <c r="B2380" s="35">
        <v>20</v>
      </c>
      <c r="C2380" s="35">
        <v>46</v>
      </c>
    </row>
    <row r="2381" spans="1:3" x14ac:dyDescent="0.3">
      <c r="A2381" s="35">
        <v>46</v>
      </c>
      <c r="B2381" s="35">
        <v>20</v>
      </c>
      <c r="C2381" s="35">
        <v>46</v>
      </c>
    </row>
    <row r="2382" spans="1:3" x14ac:dyDescent="0.3">
      <c r="A2382" s="35">
        <v>46</v>
      </c>
      <c r="B2382" s="35">
        <v>20</v>
      </c>
      <c r="C2382" s="35">
        <v>46</v>
      </c>
    </row>
    <row r="2383" spans="1:3" x14ac:dyDescent="0.3">
      <c r="A2383" s="35">
        <v>46</v>
      </c>
      <c r="B2383" s="35">
        <v>21</v>
      </c>
      <c r="C2383" s="35">
        <v>46</v>
      </c>
    </row>
    <row r="2384" spans="1:3" x14ac:dyDescent="0.3">
      <c r="A2384" s="35">
        <v>46</v>
      </c>
      <c r="B2384" s="35">
        <v>21</v>
      </c>
      <c r="C2384" s="35">
        <v>46</v>
      </c>
    </row>
    <row r="2385" spans="1:3" x14ac:dyDescent="0.3">
      <c r="A2385" s="35">
        <v>46</v>
      </c>
      <c r="B2385" s="35">
        <v>21</v>
      </c>
      <c r="C2385" s="35">
        <v>46</v>
      </c>
    </row>
    <row r="2386" spans="1:3" x14ac:dyDescent="0.3">
      <c r="A2386" s="35">
        <v>46</v>
      </c>
      <c r="B2386" s="35">
        <v>21</v>
      </c>
      <c r="C2386" s="35">
        <v>46</v>
      </c>
    </row>
    <row r="2387" spans="1:3" x14ac:dyDescent="0.3">
      <c r="A2387" s="35">
        <v>46</v>
      </c>
      <c r="B2387" s="35">
        <v>21</v>
      </c>
      <c r="C2387" s="35">
        <v>46</v>
      </c>
    </row>
    <row r="2388" spans="1:3" x14ac:dyDescent="0.3">
      <c r="A2388" s="35">
        <v>46</v>
      </c>
      <c r="B2388" s="35">
        <v>22</v>
      </c>
      <c r="C2388" s="35">
        <v>46</v>
      </c>
    </row>
    <row r="2389" spans="1:3" x14ac:dyDescent="0.3">
      <c r="A2389" s="35">
        <v>46</v>
      </c>
      <c r="B2389" s="35">
        <v>21</v>
      </c>
      <c r="C2389" s="35">
        <v>46</v>
      </c>
    </row>
    <row r="2390" spans="1:3" x14ac:dyDescent="0.3">
      <c r="A2390" s="35">
        <v>46</v>
      </c>
      <c r="B2390" s="35">
        <v>22</v>
      </c>
      <c r="C2390" s="35">
        <v>46</v>
      </c>
    </row>
    <row r="2391" spans="1:3" x14ac:dyDescent="0.3">
      <c r="A2391" s="35">
        <v>46</v>
      </c>
      <c r="B2391" s="35">
        <v>20</v>
      </c>
      <c r="C2391" s="35">
        <v>46</v>
      </c>
    </row>
    <row r="2392" spans="1:3" x14ac:dyDescent="0.3">
      <c r="A2392" s="35">
        <v>46</v>
      </c>
      <c r="B2392" s="35">
        <v>20</v>
      </c>
      <c r="C2392" s="35">
        <v>46</v>
      </c>
    </row>
    <row r="2393" spans="1:3" x14ac:dyDescent="0.3">
      <c r="A2393" s="35">
        <v>46</v>
      </c>
      <c r="B2393" s="35">
        <v>20</v>
      </c>
      <c r="C2393" s="35">
        <v>46</v>
      </c>
    </row>
    <row r="2394" spans="1:3" x14ac:dyDescent="0.3">
      <c r="A2394" s="35">
        <v>46</v>
      </c>
      <c r="B2394" s="35">
        <v>20</v>
      </c>
      <c r="C2394" s="35">
        <v>46</v>
      </c>
    </row>
    <row r="2395" spans="1:3" x14ac:dyDescent="0.3">
      <c r="A2395" s="35">
        <v>46</v>
      </c>
      <c r="B2395" s="35">
        <v>22</v>
      </c>
      <c r="C2395" s="35">
        <v>46</v>
      </c>
    </row>
    <row r="2396" spans="1:3" x14ac:dyDescent="0.3">
      <c r="A2396" s="35">
        <v>46</v>
      </c>
      <c r="B2396" s="35">
        <v>20</v>
      </c>
      <c r="C2396" s="35">
        <v>46</v>
      </c>
    </row>
    <row r="2397" spans="1:3" x14ac:dyDescent="0.3">
      <c r="A2397" s="35">
        <v>46</v>
      </c>
      <c r="B2397" s="35">
        <v>19</v>
      </c>
      <c r="C2397" s="35">
        <v>46</v>
      </c>
    </row>
    <row r="2398" spans="1:3" x14ac:dyDescent="0.3">
      <c r="A2398" s="35">
        <v>46</v>
      </c>
      <c r="B2398" s="35">
        <v>22</v>
      </c>
      <c r="C2398" s="35">
        <v>46</v>
      </c>
    </row>
    <row r="2399" spans="1:3" x14ac:dyDescent="0.3">
      <c r="A2399" s="35">
        <v>46</v>
      </c>
      <c r="B2399" s="35">
        <v>21</v>
      </c>
      <c r="C2399" s="35">
        <v>46</v>
      </c>
    </row>
    <row r="2400" spans="1:3" x14ac:dyDescent="0.3">
      <c r="A2400" s="35">
        <v>46</v>
      </c>
      <c r="B2400" s="35">
        <v>22</v>
      </c>
      <c r="C2400" s="35">
        <v>46</v>
      </c>
    </row>
    <row r="2401" spans="1:3" x14ac:dyDescent="0.3">
      <c r="A2401" s="35">
        <v>46</v>
      </c>
      <c r="B2401" s="35">
        <v>20</v>
      </c>
      <c r="C2401" s="35">
        <v>46</v>
      </c>
    </row>
    <row r="2402" spans="1:3" x14ac:dyDescent="0.3">
      <c r="A2402" s="35">
        <v>46</v>
      </c>
      <c r="B2402" s="35">
        <v>20</v>
      </c>
      <c r="C2402" s="35">
        <v>46</v>
      </c>
    </row>
    <row r="2403" spans="1:3" x14ac:dyDescent="0.3">
      <c r="A2403" s="35">
        <v>46</v>
      </c>
      <c r="B2403" s="35">
        <v>19</v>
      </c>
      <c r="C2403" s="35">
        <v>46</v>
      </c>
    </row>
    <row r="2404" spans="1:3" x14ac:dyDescent="0.3">
      <c r="A2404" s="35">
        <v>46</v>
      </c>
      <c r="B2404" s="35">
        <v>22</v>
      </c>
      <c r="C2404" s="35">
        <v>46</v>
      </c>
    </row>
    <row r="2405" spans="1:3" x14ac:dyDescent="0.3">
      <c r="A2405" s="35">
        <v>46</v>
      </c>
      <c r="B2405" s="35">
        <v>21</v>
      </c>
      <c r="C2405" s="35">
        <v>46</v>
      </c>
    </row>
    <row r="2406" spans="1:3" x14ac:dyDescent="0.3">
      <c r="A2406" s="35">
        <v>46</v>
      </c>
      <c r="B2406" s="35">
        <v>20</v>
      </c>
      <c r="C2406" s="35">
        <v>46</v>
      </c>
    </row>
    <row r="2407" spans="1:3" x14ac:dyDescent="0.3">
      <c r="A2407" s="35">
        <v>46</v>
      </c>
      <c r="B2407" s="35">
        <v>19</v>
      </c>
      <c r="C2407" s="35">
        <v>46</v>
      </c>
    </row>
    <row r="2408" spans="1:3" x14ac:dyDescent="0.3">
      <c r="A2408" s="35">
        <v>46</v>
      </c>
      <c r="B2408" s="35">
        <v>20</v>
      </c>
      <c r="C2408" s="35">
        <v>46</v>
      </c>
    </row>
    <row r="2409" spans="1:3" x14ac:dyDescent="0.3">
      <c r="A2409" s="35">
        <v>46</v>
      </c>
      <c r="B2409" s="35">
        <v>22</v>
      </c>
      <c r="C2409" s="35">
        <v>46</v>
      </c>
    </row>
    <row r="2410" spans="1:3" x14ac:dyDescent="0.3">
      <c r="A2410" s="35">
        <v>46</v>
      </c>
      <c r="B2410" s="35">
        <v>22</v>
      </c>
      <c r="C2410" s="35">
        <v>46</v>
      </c>
    </row>
    <row r="2411" spans="1:3" x14ac:dyDescent="0.3">
      <c r="A2411" s="35">
        <v>46</v>
      </c>
      <c r="B2411" s="35">
        <v>20</v>
      </c>
      <c r="C2411" s="35">
        <v>46</v>
      </c>
    </row>
    <row r="2412" spans="1:3" x14ac:dyDescent="0.3">
      <c r="A2412" s="35">
        <v>46</v>
      </c>
      <c r="B2412" s="35">
        <v>22</v>
      </c>
      <c r="C2412" s="35">
        <v>46</v>
      </c>
    </row>
    <row r="2413" spans="1:3" x14ac:dyDescent="0.3">
      <c r="A2413" s="35">
        <v>46</v>
      </c>
      <c r="B2413" s="35">
        <v>22</v>
      </c>
      <c r="C2413" s="35">
        <v>46</v>
      </c>
    </row>
    <row r="2414" spans="1:3" x14ac:dyDescent="0.3">
      <c r="A2414" s="35">
        <v>46</v>
      </c>
      <c r="B2414" s="35">
        <v>22</v>
      </c>
      <c r="C2414" s="35">
        <v>46</v>
      </c>
    </row>
    <row r="2415" spans="1:3" x14ac:dyDescent="0.3">
      <c r="A2415" s="35">
        <v>46</v>
      </c>
      <c r="B2415" s="35">
        <v>19</v>
      </c>
      <c r="C2415" s="35">
        <v>46</v>
      </c>
    </row>
    <row r="2416" spans="1:3" x14ac:dyDescent="0.3">
      <c r="A2416" s="35">
        <v>46</v>
      </c>
      <c r="B2416" s="35">
        <v>20</v>
      </c>
      <c r="C2416" s="35">
        <v>46</v>
      </c>
    </row>
    <row r="2417" spans="1:3" x14ac:dyDescent="0.3">
      <c r="A2417" s="35">
        <v>46</v>
      </c>
      <c r="B2417" s="35">
        <v>20</v>
      </c>
      <c r="C2417" s="35">
        <v>46</v>
      </c>
    </row>
    <row r="2418" spans="1:3" x14ac:dyDescent="0.3">
      <c r="A2418" s="35">
        <v>46</v>
      </c>
      <c r="B2418" s="35">
        <v>21</v>
      </c>
      <c r="C2418" s="35">
        <v>46</v>
      </c>
    </row>
    <row r="2419" spans="1:3" x14ac:dyDescent="0.3">
      <c r="A2419" s="35">
        <v>46</v>
      </c>
      <c r="B2419" s="35">
        <v>22</v>
      </c>
      <c r="C2419" s="35">
        <v>46</v>
      </c>
    </row>
    <row r="2420" spans="1:3" x14ac:dyDescent="0.3">
      <c r="A2420" s="35">
        <v>46</v>
      </c>
      <c r="B2420" s="35">
        <v>22</v>
      </c>
      <c r="C2420" s="35">
        <v>46</v>
      </c>
    </row>
    <row r="2421" spans="1:3" x14ac:dyDescent="0.3">
      <c r="A2421" s="35">
        <v>46</v>
      </c>
      <c r="B2421" s="35">
        <v>21</v>
      </c>
      <c r="C2421" s="35">
        <v>46</v>
      </c>
    </row>
    <row r="2422" spans="1:3" x14ac:dyDescent="0.3">
      <c r="A2422" s="35">
        <v>46</v>
      </c>
      <c r="B2422" s="35">
        <v>20</v>
      </c>
      <c r="C2422" s="35">
        <v>46</v>
      </c>
    </row>
    <row r="2423" spans="1:3" x14ac:dyDescent="0.3">
      <c r="A2423" s="35">
        <v>46</v>
      </c>
      <c r="B2423" s="35">
        <v>20</v>
      </c>
      <c r="C2423" s="35">
        <v>46</v>
      </c>
    </row>
    <row r="2424" spans="1:3" x14ac:dyDescent="0.3">
      <c r="A2424" s="35">
        <v>46</v>
      </c>
      <c r="B2424" s="35">
        <v>22</v>
      </c>
      <c r="C2424" s="35">
        <v>46</v>
      </c>
    </row>
    <row r="2425" spans="1:3" x14ac:dyDescent="0.3">
      <c r="A2425" s="35">
        <v>46</v>
      </c>
      <c r="B2425" s="35">
        <v>20</v>
      </c>
      <c r="C2425" s="35">
        <v>46</v>
      </c>
    </row>
    <row r="2426" spans="1:3" x14ac:dyDescent="0.3">
      <c r="A2426" s="35">
        <v>46</v>
      </c>
      <c r="B2426" s="35">
        <v>20</v>
      </c>
      <c r="C2426" s="35">
        <v>46</v>
      </c>
    </row>
    <row r="2427" spans="1:3" x14ac:dyDescent="0.3">
      <c r="A2427" s="35">
        <v>46</v>
      </c>
      <c r="B2427" s="35">
        <v>20</v>
      </c>
      <c r="C2427" s="35">
        <v>46</v>
      </c>
    </row>
    <row r="2428" spans="1:3" x14ac:dyDescent="0.3">
      <c r="A2428" s="35">
        <v>46</v>
      </c>
      <c r="B2428" s="35">
        <v>22</v>
      </c>
      <c r="C2428" s="35">
        <v>46</v>
      </c>
    </row>
    <row r="2429" spans="1:3" x14ac:dyDescent="0.3">
      <c r="A2429" s="35">
        <v>46</v>
      </c>
      <c r="B2429" s="35">
        <v>22</v>
      </c>
      <c r="C2429" s="35">
        <v>46</v>
      </c>
    </row>
    <row r="2430" spans="1:3" x14ac:dyDescent="0.3">
      <c r="A2430" s="35">
        <v>46</v>
      </c>
      <c r="B2430" s="35">
        <v>22</v>
      </c>
      <c r="C2430" s="35">
        <v>46</v>
      </c>
    </row>
    <row r="2431" spans="1:3" x14ac:dyDescent="0.3">
      <c r="A2431" s="35">
        <v>46</v>
      </c>
      <c r="B2431" s="35">
        <v>20</v>
      </c>
      <c r="C2431" s="35">
        <v>46</v>
      </c>
    </row>
    <row r="2432" spans="1:3" x14ac:dyDescent="0.3">
      <c r="A2432" s="35">
        <v>46</v>
      </c>
      <c r="B2432" s="35">
        <v>21</v>
      </c>
      <c r="C2432" s="35">
        <v>46</v>
      </c>
    </row>
    <row r="2433" spans="1:3" x14ac:dyDescent="0.3">
      <c r="A2433" s="35">
        <v>46</v>
      </c>
      <c r="B2433" s="35">
        <v>21</v>
      </c>
      <c r="C2433" s="35">
        <v>46</v>
      </c>
    </row>
    <row r="2434" spans="1:3" x14ac:dyDescent="0.3">
      <c r="A2434" s="35">
        <v>46</v>
      </c>
      <c r="B2434" s="35">
        <v>21</v>
      </c>
      <c r="C2434" s="35">
        <v>46</v>
      </c>
    </row>
    <row r="2435" spans="1:3" x14ac:dyDescent="0.3">
      <c r="A2435" s="35">
        <v>46</v>
      </c>
      <c r="B2435" s="35">
        <v>21</v>
      </c>
      <c r="C2435" s="35">
        <v>46</v>
      </c>
    </row>
    <row r="2436" spans="1:3" x14ac:dyDescent="0.3">
      <c r="A2436" s="35">
        <v>46</v>
      </c>
      <c r="B2436" s="35">
        <v>20</v>
      </c>
      <c r="C2436" s="35">
        <v>46</v>
      </c>
    </row>
    <row r="2437" spans="1:3" x14ac:dyDescent="0.3">
      <c r="A2437" s="35">
        <v>46</v>
      </c>
      <c r="B2437" s="35">
        <v>21</v>
      </c>
      <c r="C2437" s="35">
        <v>46</v>
      </c>
    </row>
    <row r="2438" spans="1:3" x14ac:dyDescent="0.3">
      <c r="A2438" s="35">
        <v>46</v>
      </c>
      <c r="B2438" s="35">
        <v>20</v>
      </c>
      <c r="C2438" s="35">
        <v>46</v>
      </c>
    </row>
    <row r="2439" spans="1:3" x14ac:dyDescent="0.3">
      <c r="A2439" s="35">
        <v>46</v>
      </c>
      <c r="B2439" s="35">
        <v>20</v>
      </c>
      <c r="C2439" s="35">
        <v>46</v>
      </c>
    </row>
    <row r="2440" spans="1:3" x14ac:dyDescent="0.3">
      <c r="A2440" s="35">
        <v>46</v>
      </c>
      <c r="B2440" s="35">
        <v>21</v>
      </c>
      <c r="C2440" s="35">
        <v>46</v>
      </c>
    </row>
    <row r="2441" spans="1:3" x14ac:dyDescent="0.3">
      <c r="A2441" s="35">
        <v>46</v>
      </c>
      <c r="B2441" s="35">
        <v>22</v>
      </c>
      <c r="C2441" s="35">
        <v>46</v>
      </c>
    </row>
    <row r="2442" spans="1:3" x14ac:dyDescent="0.3">
      <c r="A2442" s="35">
        <v>46</v>
      </c>
      <c r="B2442" s="35">
        <v>22</v>
      </c>
      <c r="C2442" s="35">
        <v>46</v>
      </c>
    </row>
    <row r="2443" spans="1:3" x14ac:dyDescent="0.3">
      <c r="A2443" s="35">
        <v>46</v>
      </c>
      <c r="B2443" s="35">
        <v>20</v>
      </c>
      <c r="C2443" s="35">
        <v>46</v>
      </c>
    </row>
    <row r="2444" spans="1:3" x14ac:dyDescent="0.3">
      <c r="A2444" s="35">
        <v>46</v>
      </c>
      <c r="B2444" s="35">
        <v>20</v>
      </c>
      <c r="C2444" s="35">
        <v>46</v>
      </c>
    </row>
    <row r="2445" spans="1:3" x14ac:dyDescent="0.3">
      <c r="A2445" s="35">
        <v>46</v>
      </c>
      <c r="B2445" s="35">
        <v>20</v>
      </c>
      <c r="C2445" s="35">
        <v>46</v>
      </c>
    </row>
    <row r="2446" spans="1:3" x14ac:dyDescent="0.3">
      <c r="A2446" s="35">
        <v>46</v>
      </c>
      <c r="B2446" s="35">
        <v>20</v>
      </c>
      <c r="C2446" s="35">
        <v>46</v>
      </c>
    </row>
    <row r="2447" spans="1:3" x14ac:dyDescent="0.3">
      <c r="A2447" s="35">
        <v>46</v>
      </c>
      <c r="B2447" s="35">
        <v>21</v>
      </c>
      <c r="C2447" s="35">
        <v>46</v>
      </c>
    </row>
    <row r="2448" spans="1:3" x14ac:dyDescent="0.3">
      <c r="A2448" s="35">
        <v>46</v>
      </c>
      <c r="B2448" s="35">
        <v>20</v>
      </c>
      <c r="C2448" s="35">
        <v>46</v>
      </c>
    </row>
    <row r="2449" spans="1:3" x14ac:dyDescent="0.3">
      <c r="A2449" s="35">
        <v>46</v>
      </c>
      <c r="B2449" s="35">
        <v>22</v>
      </c>
      <c r="C2449" s="35">
        <v>46</v>
      </c>
    </row>
    <row r="2450" spans="1:3" x14ac:dyDescent="0.3">
      <c r="A2450" s="35">
        <v>46</v>
      </c>
      <c r="B2450" s="35">
        <v>20</v>
      </c>
      <c r="C2450" s="35">
        <v>46</v>
      </c>
    </row>
    <row r="2451" spans="1:3" x14ac:dyDescent="0.3">
      <c r="A2451" s="35">
        <v>46</v>
      </c>
      <c r="B2451" s="35">
        <v>22</v>
      </c>
      <c r="C2451" s="35">
        <v>46</v>
      </c>
    </row>
    <row r="2452" spans="1:3" x14ac:dyDescent="0.3">
      <c r="A2452" s="35">
        <v>46</v>
      </c>
      <c r="B2452" s="35">
        <v>21</v>
      </c>
      <c r="C2452" s="35">
        <v>46</v>
      </c>
    </row>
    <row r="2453" spans="1:3" x14ac:dyDescent="0.3">
      <c r="A2453" s="35">
        <v>46</v>
      </c>
      <c r="B2453" s="35">
        <v>20</v>
      </c>
      <c r="C2453" s="35">
        <v>46</v>
      </c>
    </row>
    <row r="2454" spans="1:3" x14ac:dyDescent="0.3">
      <c r="A2454" s="35">
        <v>46</v>
      </c>
      <c r="B2454" s="35">
        <v>21</v>
      </c>
      <c r="C2454" s="35">
        <v>46</v>
      </c>
    </row>
    <row r="2455" spans="1:3" x14ac:dyDescent="0.3">
      <c r="A2455" s="35">
        <v>46</v>
      </c>
      <c r="B2455" s="35">
        <v>22</v>
      </c>
      <c r="C2455" s="35">
        <v>46</v>
      </c>
    </row>
    <row r="2456" spans="1:3" x14ac:dyDescent="0.3">
      <c r="A2456" s="35">
        <v>46</v>
      </c>
      <c r="B2456" s="35">
        <v>21</v>
      </c>
      <c r="C2456" s="35">
        <v>46</v>
      </c>
    </row>
    <row r="2457" spans="1:3" x14ac:dyDescent="0.3">
      <c r="A2457" s="35">
        <v>46</v>
      </c>
      <c r="B2457" s="35">
        <v>20</v>
      </c>
      <c r="C2457" s="35">
        <v>46</v>
      </c>
    </row>
    <row r="2458" spans="1:3" x14ac:dyDescent="0.3">
      <c r="A2458" s="35">
        <v>46</v>
      </c>
      <c r="B2458" s="35">
        <v>21</v>
      </c>
      <c r="C2458" s="35">
        <v>46</v>
      </c>
    </row>
    <row r="2459" spans="1:3" x14ac:dyDescent="0.3">
      <c r="A2459" s="35">
        <v>46</v>
      </c>
      <c r="B2459" s="35">
        <v>20</v>
      </c>
      <c r="C2459" s="35">
        <v>46</v>
      </c>
    </row>
    <row r="2460" spans="1:3" x14ac:dyDescent="0.3">
      <c r="A2460" s="35">
        <v>46</v>
      </c>
      <c r="B2460" s="35">
        <v>21</v>
      </c>
      <c r="C2460" s="35">
        <v>46</v>
      </c>
    </row>
    <row r="2461" spans="1:3" x14ac:dyDescent="0.3">
      <c r="A2461" s="35">
        <v>46</v>
      </c>
      <c r="B2461" s="35">
        <v>22</v>
      </c>
      <c r="C2461" s="35">
        <v>46</v>
      </c>
    </row>
    <row r="2462" spans="1:3" x14ac:dyDescent="0.3">
      <c r="A2462" s="35">
        <v>46</v>
      </c>
      <c r="B2462" s="35">
        <v>20</v>
      </c>
      <c r="C2462" s="35">
        <v>46</v>
      </c>
    </row>
    <row r="2463" spans="1:3" x14ac:dyDescent="0.3">
      <c r="A2463" s="35">
        <v>46</v>
      </c>
      <c r="B2463" s="35">
        <v>22</v>
      </c>
      <c r="C2463" s="35">
        <v>46</v>
      </c>
    </row>
    <row r="2464" spans="1:3" x14ac:dyDescent="0.3">
      <c r="A2464" s="35">
        <v>46</v>
      </c>
      <c r="B2464" s="35">
        <v>21</v>
      </c>
      <c r="C2464" s="35">
        <v>46</v>
      </c>
    </row>
    <row r="2465" spans="1:3" x14ac:dyDescent="0.3">
      <c r="A2465" s="35">
        <v>46</v>
      </c>
      <c r="B2465" s="35">
        <v>22</v>
      </c>
      <c r="C2465" s="35">
        <v>46</v>
      </c>
    </row>
    <row r="2466" spans="1:3" x14ac:dyDescent="0.3">
      <c r="A2466" s="35">
        <v>46</v>
      </c>
      <c r="B2466" s="35">
        <v>21</v>
      </c>
      <c r="C2466" s="35">
        <v>46</v>
      </c>
    </row>
    <row r="2467" spans="1:3" x14ac:dyDescent="0.3">
      <c r="A2467" s="35">
        <v>46</v>
      </c>
      <c r="B2467" s="35">
        <v>22</v>
      </c>
      <c r="C2467" s="35">
        <v>46</v>
      </c>
    </row>
    <row r="2468" spans="1:3" x14ac:dyDescent="0.3">
      <c r="A2468" s="35">
        <v>46</v>
      </c>
      <c r="B2468" s="35">
        <v>21</v>
      </c>
      <c r="C2468" s="35">
        <v>46</v>
      </c>
    </row>
    <row r="2469" spans="1:3" x14ac:dyDescent="0.3">
      <c r="A2469" s="35">
        <v>46</v>
      </c>
      <c r="B2469" s="35">
        <v>21</v>
      </c>
      <c r="C2469" s="35">
        <v>46</v>
      </c>
    </row>
    <row r="2470" spans="1:3" x14ac:dyDescent="0.3">
      <c r="A2470" s="35">
        <v>46</v>
      </c>
      <c r="B2470" s="35">
        <v>22</v>
      </c>
      <c r="C2470" s="35">
        <v>46</v>
      </c>
    </row>
    <row r="2471" spans="1:3" x14ac:dyDescent="0.3">
      <c r="A2471" s="35">
        <v>46</v>
      </c>
      <c r="B2471" s="35">
        <v>20</v>
      </c>
      <c r="C2471" s="35">
        <v>46</v>
      </c>
    </row>
    <row r="2472" spans="1:3" x14ac:dyDescent="0.3">
      <c r="A2472" s="35">
        <v>46</v>
      </c>
      <c r="B2472" s="35">
        <v>20</v>
      </c>
      <c r="C2472" s="35">
        <v>46</v>
      </c>
    </row>
    <row r="2473" spans="1:3" x14ac:dyDescent="0.3">
      <c r="A2473" s="35">
        <v>46</v>
      </c>
      <c r="B2473" s="35">
        <v>21</v>
      </c>
      <c r="C2473" s="35">
        <v>46</v>
      </c>
    </row>
    <row r="2474" spans="1:3" x14ac:dyDescent="0.3">
      <c r="A2474" s="35">
        <v>46</v>
      </c>
      <c r="B2474" s="35">
        <v>21</v>
      </c>
      <c r="C2474" s="35">
        <v>46</v>
      </c>
    </row>
    <row r="2475" spans="1:3" x14ac:dyDescent="0.3">
      <c r="A2475" s="35">
        <v>46</v>
      </c>
      <c r="B2475" s="35">
        <v>21</v>
      </c>
      <c r="C2475" s="35">
        <v>46</v>
      </c>
    </row>
    <row r="2476" spans="1:3" x14ac:dyDescent="0.3">
      <c r="A2476" s="35">
        <v>46</v>
      </c>
      <c r="B2476" s="35">
        <v>21</v>
      </c>
      <c r="C2476" s="35">
        <v>46</v>
      </c>
    </row>
    <row r="2477" spans="1:3" x14ac:dyDescent="0.3">
      <c r="A2477" s="35">
        <v>46</v>
      </c>
      <c r="B2477" s="35">
        <v>21</v>
      </c>
      <c r="C2477" s="35">
        <v>46</v>
      </c>
    </row>
    <row r="2478" spans="1:3" x14ac:dyDescent="0.3">
      <c r="A2478" s="35">
        <v>46</v>
      </c>
      <c r="B2478" s="35">
        <v>22</v>
      </c>
      <c r="C2478" s="35">
        <v>46</v>
      </c>
    </row>
    <row r="2479" spans="1:3" x14ac:dyDescent="0.3">
      <c r="A2479" s="35">
        <v>46</v>
      </c>
      <c r="B2479" s="35">
        <v>21</v>
      </c>
      <c r="C2479" s="35">
        <v>46</v>
      </c>
    </row>
    <row r="2480" spans="1:3" x14ac:dyDescent="0.3">
      <c r="A2480" s="35">
        <v>46</v>
      </c>
      <c r="B2480" s="35">
        <v>22</v>
      </c>
      <c r="C2480" s="35">
        <v>46</v>
      </c>
    </row>
    <row r="2481" spans="1:3" x14ac:dyDescent="0.3">
      <c r="A2481" s="35">
        <v>46</v>
      </c>
      <c r="B2481" s="35">
        <v>22</v>
      </c>
      <c r="C2481" s="35">
        <v>46</v>
      </c>
    </row>
    <row r="2482" spans="1:3" x14ac:dyDescent="0.3">
      <c r="A2482" s="35">
        <v>46</v>
      </c>
      <c r="B2482" s="35">
        <v>22</v>
      </c>
      <c r="C2482" s="35">
        <v>46</v>
      </c>
    </row>
    <row r="2483" spans="1:3" x14ac:dyDescent="0.3">
      <c r="A2483" s="35">
        <v>46</v>
      </c>
      <c r="B2483" s="35">
        <v>20</v>
      </c>
      <c r="C2483" s="35">
        <v>46</v>
      </c>
    </row>
    <row r="2484" spans="1:3" x14ac:dyDescent="0.3">
      <c r="A2484" s="35">
        <v>45</v>
      </c>
      <c r="B2484" s="35">
        <v>19</v>
      </c>
      <c r="C2484" s="35">
        <v>45</v>
      </c>
    </row>
    <row r="2485" spans="1:3" x14ac:dyDescent="0.3">
      <c r="A2485" s="35">
        <v>45</v>
      </c>
      <c r="B2485" s="35">
        <v>20</v>
      </c>
      <c r="C2485" s="35">
        <v>45</v>
      </c>
    </row>
    <row r="2486" spans="1:3" x14ac:dyDescent="0.3">
      <c r="A2486" s="35">
        <v>45</v>
      </c>
      <c r="B2486" s="35">
        <v>19</v>
      </c>
      <c r="C2486" s="35">
        <v>45</v>
      </c>
    </row>
    <row r="2487" spans="1:3" x14ac:dyDescent="0.3">
      <c r="A2487" s="35">
        <v>45</v>
      </c>
      <c r="B2487" s="35">
        <v>19</v>
      </c>
      <c r="C2487" s="35">
        <v>45</v>
      </c>
    </row>
    <row r="2488" spans="1:3" x14ac:dyDescent="0.3">
      <c r="A2488" s="35">
        <v>45</v>
      </c>
      <c r="B2488" s="35">
        <v>19</v>
      </c>
      <c r="C2488" s="35">
        <v>45</v>
      </c>
    </row>
    <row r="2489" spans="1:3" x14ac:dyDescent="0.3">
      <c r="A2489" s="35">
        <v>45</v>
      </c>
      <c r="B2489" s="35">
        <v>21</v>
      </c>
      <c r="C2489" s="35">
        <v>45</v>
      </c>
    </row>
    <row r="2490" spans="1:3" x14ac:dyDescent="0.3">
      <c r="A2490" s="35">
        <v>45</v>
      </c>
      <c r="B2490" s="35">
        <v>21</v>
      </c>
      <c r="C2490" s="35">
        <v>45</v>
      </c>
    </row>
    <row r="2491" spans="1:3" x14ac:dyDescent="0.3">
      <c r="A2491" s="35">
        <v>45</v>
      </c>
      <c r="B2491" s="35">
        <v>20</v>
      </c>
      <c r="C2491" s="35">
        <v>45</v>
      </c>
    </row>
    <row r="2492" spans="1:3" x14ac:dyDescent="0.3">
      <c r="A2492" s="35">
        <v>45</v>
      </c>
      <c r="B2492" s="35">
        <v>19</v>
      </c>
      <c r="C2492" s="35">
        <v>45</v>
      </c>
    </row>
    <row r="2493" spans="1:3" x14ac:dyDescent="0.3">
      <c r="A2493" s="35">
        <v>45</v>
      </c>
      <c r="B2493" s="35">
        <v>19</v>
      </c>
      <c r="C2493" s="35">
        <v>45</v>
      </c>
    </row>
    <row r="2494" spans="1:3" x14ac:dyDescent="0.3">
      <c r="A2494" s="35">
        <v>45</v>
      </c>
      <c r="B2494" s="35">
        <v>20</v>
      </c>
      <c r="C2494" s="35">
        <v>45</v>
      </c>
    </row>
    <row r="2495" spans="1:3" x14ac:dyDescent="0.3">
      <c r="A2495" s="35">
        <v>45</v>
      </c>
      <c r="B2495" s="35">
        <v>20</v>
      </c>
      <c r="C2495" s="35">
        <v>45</v>
      </c>
    </row>
    <row r="2496" spans="1:3" x14ac:dyDescent="0.3">
      <c r="A2496" s="35">
        <v>45</v>
      </c>
      <c r="B2496" s="35">
        <v>19</v>
      </c>
      <c r="C2496" s="35">
        <v>45</v>
      </c>
    </row>
    <row r="2497" spans="1:3" x14ac:dyDescent="0.3">
      <c r="A2497" s="35">
        <v>45</v>
      </c>
      <c r="B2497" s="35">
        <v>19</v>
      </c>
      <c r="C2497" s="35">
        <v>45</v>
      </c>
    </row>
    <row r="2498" spans="1:3" x14ac:dyDescent="0.3">
      <c r="A2498" s="35">
        <v>45</v>
      </c>
      <c r="B2498" s="35">
        <v>18</v>
      </c>
      <c r="C2498" s="35">
        <v>45</v>
      </c>
    </row>
    <row r="2499" spans="1:3" x14ac:dyDescent="0.3">
      <c r="A2499" s="35">
        <v>45</v>
      </c>
      <c r="B2499" s="35">
        <v>21</v>
      </c>
      <c r="C2499" s="35">
        <v>45</v>
      </c>
    </row>
    <row r="2500" spans="1:3" x14ac:dyDescent="0.3">
      <c r="A2500" s="35">
        <v>45</v>
      </c>
      <c r="B2500" s="35">
        <v>18</v>
      </c>
      <c r="C2500" s="35">
        <v>45</v>
      </c>
    </row>
    <row r="2501" spans="1:3" x14ac:dyDescent="0.3">
      <c r="A2501" s="35">
        <v>45</v>
      </c>
      <c r="B2501" s="35">
        <v>21</v>
      </c>
      <c r="C2501" s="35">
        <v>45</v>
      </c>
    </row>
    <row r="2502" spans="1:3" x14ac:dyDescent="0.3">
      <c r="A2502" s="35">
        <v>45</v>
      </c>
      <c r="B2502" s="35">
        <v>20</v>
      </c>
      <c r="C2502" s="35">
        <v>45</v>
      </c>
    </row>
    <row r="2503" spans="1:3" x14ac:dyDescent="0.3">
      <c r="A2503" s="35">
        <v>45</v>
      </c>
      <c r="B2503" s="35">
        <v>20</v>
      </c>
      <c r="C2503" s="35">
        <v>45</v>
      </c>
    </row>
    <row r="2504" spans="1:3" x14ac:dyDescent="0.3">
      <c r="A2504" s="35">
        <v>45</v>
      </c>
      <c r="B2504" s="35">
        <v>21</v>
      </c>
      <c r="C2504" s="35">
        <v>45</v>
      </c>
    </row>
    <row r="2505" spans="1:3" x14ac:dyDescent="0.3">
      <c r="A2505" s="35">
        <v>45</v>
      </c>
      <c r="B2505" s="35">
        <v>15</v>
      </c>
      <c r="C2505" s="35">
        <v>45</v>
      </c>
    </row>
    <row r="2506" spans="1:3" x14ac:dyDescent="0.3">
      <c r="A2506" s="35">
        <v>45</v>
      </c>
      <c r="B2506" s="35">
        <v>20</v>
      </c>
      <c r="C2506" s="35">
        <v>45</v>
      </c>
    </row>
    <row r="2507" spans="1:3" x14ac:dyDescent="0.3">
      <c r="A2507" s="35">
        <v>45</v>
      </c>
      <c r="B2507" s="35">
        <v>19</v>
      </c>
      <c r="C2507" s="35">
        <v>45</v>
      </c>
    </row>
    <row r="2508" spans="1:3" x14ac:dyDescent="0.3">
      <c r="A2508" s="35">
        <v>45</v>
      </c>
      <c r="B2508" s="35">
        <v>20</v>
      </c>
      <c r="C2508" s="35">
        <v>45</v>
      </c>
    </row>
    <row r="2509" spans="1:3" x14ac:dyDescent="0.3">
      <c r="A2509" s="35">
        <v>45</v>
      </c>
      <c r="B2509" s="35">
        <v>20</v>
      </c>
      <c r="C2509" s="35">
        <v>45</v>
      </c>
    </row>
    <row r="2510" spans="1:3" x14ac:dyDescent="0.3">
      <c r="A2510" s="35">
        <v>45</v>
      </c>
      <c r="B2510" s="35">
        <v>19</v>
      </c>
      <c r="C2510" s="35">
        <v>45</v>
      </c>
    </row>
    <row r="2511" spans="1:3" x14ac:dyDescent="0.3">
      <c r="A2511" s="35">
        <v>45</v>
      </c>
      <c r="B2511" s="35">
        <v>20</v>
      </c>
      <c r="C2511" s="35">
        <v>45</v>
      </c>
    </row>
    <row r="2512" spans="1:3" x14ac:dyDescent="0.3">
      <c r="A2512" s="35">
        <v>45</v>
      </c>
      <c r="B2512" s="35">
        <v>20</v>
      </c>
      <c r="C2512" s="35">
        <v>45</v>
      </c>
    </row>
    <row r="2513" spans="1:3" x14ac:dyDescent="0.3">
      <c r="A2513" s="35">
        <v>45</v>
      </c>
      <c r="B2513" s="35">
        <v>18</v>
      </c>
      <c r="C2513" s="35">
        <v>45</v>
      </c>
    </row>
    <row r="2514" spans="1:3" x14ac:dyDescent="0.3">
      <c r="A2514" s="35">
        <v>45</v>
      </c>
      <c r="B2514" s="35">
        <v>19</v>
      </c>
      <c r="C2514" s="35">
        <v>45</v>
      </c>
    </row>
    <row r="2515" spans="1:3" x14ac:dyDescent="0.3">
      <c r="A2515" s="35">
        <v>45</v>
      </c>
      <c r="B2515" s="35">
        <v>20</v>
      </c>
      <c r="C2515" s="35">
        <v>45</v>
      </c>
    </row>
    <row r="2516" spans="1:3" x14ac:dyDescent="0.3">
      <c r="A2516" s="35">
        <v>45</v>
      </c>
      <c r="B2516" s="35">
        <v>15</v>
      </c>
      <c r="C2516" s="35">
        <v>45</v>
      </c>
    </row>
    <row r="2517" spans="1:3" x14ac:dyDescent="0.3">
      <c r="A2517" s="35">
        <v>45</v>
      </c>
      <c r="B2517" s="35">
        <v>19</v>
      </c>
      <c r="C2517" s="35">
        <v>45</v>
      </c>
    </row>
    <row r="2518" spans="1:3" x14ac:dyDescent="0.3">
      <c r="A2518" s="35">
        <v>45</v>
      </c>
      <c r="B2518" s="35">
        <v>18</v>
      </c>
      <c r="C2518" s="35">
        <v>45</v>
      </c>
    </row>
    <row r="2519" spans="1:3" x14ac:dyDescent="0.3">
      <c r="A2519" s="35">
        <v>45</v>
      </c>
      <c r="B2519" s="35">
        <v>21</v>
      </c>
      <c r="C2519" s="35">
        <v>45</v>
      </c>
    </row>
    <row r="2520" spans="1:3" x14ac:dyDescent="0.3">
      <c r="A2520" s="35">
        <v>45</v>
      </c>
      <c r="B2520" s="35">
        <v>21</v>
      </c>
      <c r="C2520" s="35">
        <v>45</v>
      </c>
    </row>
    <row r="2521" spans="1:3" x14ac:dyDescent="0.3">
      <c r="A2521" s="35">
        <v>45</v>
      </c>
      <c r="B2521" s="35">
        <v>20</v>
      </c>
      <c r="C2521" s="35">
        <v>45</v>
      </c>
    </row>
    <row r="2522" spans="1:3" x14ac:dyDescent="0.3">
      <c r="A2522" s="35">
        <v>45</v>
      </c>
      <c r="B2522" s="35">
        <v>20</v>
      </c>
      <c r="C2522" s="35">
        <v>45</v>
      </c>
    </row>
    <row r="2523" spans="1:3" x14ac:dyDescent="0.3">
      <c r="A2523" s="35">
        <v>45</v>
      </c>
      <c r="B2523" s="35">
        <v>21</v>
      </c>
      <c r="C2523" s="35">
        <v>45</v>
      </c>
    </row>
    <row r="2524" spans="1:3" x14ac:dyDescent="0.3">
      <c r="A2524" s="35">
        <v>45</v>
      </c>
      <c r="B2524" s="35">
        <v>21</v>
      </c>
      <c r="C2524" s="35">
        <v>45</v>
      </c>
    </row>
    <row r="2525" spans="1:3" x14ac:dyDescent="0.3">
      <c r="A2525" s="35">
        <v>45</v>
      </c>
      <c r="B2525" s="35">
        <v>20</v>
      </c>
      <c r="C2525" s="35">
        <v>45</v>
      </c>
    </row>
    <row r="2526" spans="1:3" x14ac:dyDescent="0.3">
      <c r="A2526" s="35">
        <v>45</v>
      </c>
      <c r="B2526" s="35">
        <v>21</v>
      </c>
      <c r="C2526" s="35">
        <v>45</v>
      </c>
    </row>
    <row r="2527" spans="1:3" x14ac:dyDescent="0.3">
      <c r="A2527" s="35">
        <v>45</v>
      </c>
      <c r="B2527" s="35">
        <v>21</v>
      </c>
      <c r="C2527" s="35">
        <v>45</v>
      </c>
    </row>
    <row r="2528" spans="1:3" x14ac:dyDescent="0.3">
      <c r="A2528" s="35">
        <v>45</v>
      </c>
      <c r="B2528" s="35">
        <v>19</v>
      </c>
      <c r="C2528" s="35">
        <v>45</v>
      </c>
    </row>
    <row r="2529" spans="1:3" x14ac:dyDescent="0.3">
      <c r="A2529" s="35">
        <v>45</v>
      </c>
      <c r="B2529" s="35">
        <v>20</v>
      </c>
      <c r="C2529" s="35">
        <v>45</v>
      </c>
    </row>
    <row r="2530" spans="1:3" x14ac:dyDescent="0.3">
      <c r="A2530" s="35">
        <v>45</v>
      </c>
      <c r="B2530" s="35">
        <v>21</v>
      </c>
      <c r="C2530" s="35">
        <v>45</v>
      </c>
    </row>
    <row r="2531" spans="1:3" x14ac:dyDescent="0.3">
      <c r="A2531" s="35">
        <v>45</v>
      </c>
      <c r="B2531" s="35">
        <v>19</v>
      </c>
      <c r="C2531" s="35">
        <v>45</v>
      </c>
    </row>
    <row r="2532" spans="1:3" x14ac:dyDescent="0.3">
      <c r="A2532" s="35">
        <v>45</v>
      </c>
      <c r="B2532" s="35">
        <v>21</v>
      </c>
      <c r="C2532" s="35">
        <v>45</v>
      </c>
    </row>
    <row r="2533" spans="1:3" x14ac:dyDescent="0.3">
      <c r="A2533" s="35">
        <v>45</v>
      </c>
      <c r="B2533" s="35">
        <v>20</v>
      </c>
      <c r="C2533" s="35">
        <v>45</v>
      </c>
    </row>
    <row r="2534" spans="1:3" x14ac:dyDescent="0.3">
      <c r="A2534" s="35">
        <v>45</v>
      </c>
      <c r="B2534" s="35">
        <v>19</v>
      </c>
      <c r="C2534" s="35">
        <v>45</v>
      </c>
    </row>
    <row r="2535" spans="1:3" x14ac:dyDescent="0.3">
      <c r="A2535" s="35">
        <v>45</v>
      </c>
      <c r="B2535" s="35">
        <v>20</v>
      </c>
      <c r="C2535" s="35">
        <v>45</v>
      </c>
    </row>
    <row r="2536" spans="1:3" x14ac:dyDescent="0.3">
      <c r="A2536" s="35">
        <v>45</v>
      </c>
      <c r="B2536" s="35">
        <v>15</v>
      </c>
      <c r="C2536" s="35">
        <v>45</v>
      </c>
    </row>
    <row r="2537" spans="1:3" x14ac:dyDescent="0.3">
      <c r="A2537" s="35">
        <v>45</v>
      </c>
      <c r="B2537" s="35">
        <v>15</v>
      </c>
      <c r="C2537" s="35">
        <v>45</v>
      </c>
    </row>
    <row r="2538" spans="1:3" x14ac:dyDescent="0.3">
      <c r="A2538" s="35">
        <v>45</v>
      </c>
      <c r="B2538" s="35">
        <v>19</v>
      </c>
      <c r="C2538" s="35">
        <v>45</v>
      </c>
    </row>
    <row r="2539" spans="1:3" x14ac:dyDescent="0.3">
      <c r="A2539" s="35">
        <v>45</v>
      </c>
      <c r="B2539" s="35">
        <v>20</v>
      </c>
      <c r="C2539" s="35">
        <v>45</v>
      </c>
    </row>
    <row r="2540" spans="1:3" x14ac:dyDescent="0.3">
      <c r="A2540" s="35">
        <v>45</v>
      </c>
      <c r="B2540" s="35">
        <v>19</v>
      </c>
      <c r="C2540" s="35">
        <v>45</v>
      </c>
    </row>
    <row r="2541" spans="1:3" x14ac:dyDescent="0.3">
      <c r="A2541" s="35">
        <v>45</v>
      </c>
      <c r="B2541" s="35">
        <v>21</v>
      </c>
      <c r="C2541" s="35">
        <v>45</v>
      </c>
    </row>
    <row r="2542" spans="1:3" x14ac:dyDescent="0.3">
      <c r="A2542" s="35">
        <v>45</v>
      </c>
      <c r="B2542" s="35">
        <v>21</v>
      </c>
      <c r="C2542" s="35">
        <v>45</v>
      </c>
    </row>
    <row r="2543" spans="1:3" x14ac:dyDescent="0.3">
      <c r="A2543" s="35">
        <v>45</v>
      </c>
      <c r="B2543" s="35">
        <v>21</v>
      </c>
      <c r="C2543" s="35">
        <v>45</v>
      </c>
    </row>
    <row r="2544" spans="1:3" x14ac:dyDescent="0.3">
      <c r="A2544" s="35">
        <v>45</v>
      </c>
      <c r="B2544" s="35">
        <v>20</v>
      </c>
      <c r="C2544" s="35">
        <v>45</v>
      </c>
    </row>
    <row r="2545" spans="1:3" x14ac:dyDescent="0.3">
      <c r="A2545" s="35">
        <v>45</v>
      </c>
      <c r="B2545" s="35">
        <v>21</v>
      </c>
      <c r="C2545" s="35">
        <v>45</v>
      </c>
    </row>
    <row r="2546" spans="1:3" x14ac:dyDescent="0.3">
      <c r="A2546" s="35">
        <v>45</v>
      </c>
      <c r="B2546" s="35">
        <v>18</v>
      </c>
      <c r="C2546" s="35">
        <v>45</v>
      </c>
    </row>
    <row r="2547" spans="1:3" x14ac:dyDescent="0.3">
      <c r="A2547" s="35">
        <v>45</v>
      </c>
      <c r="B2547" s="35">
        <v>21</v>
      </c>
      <c r="C2547" s="35">
        <v>45</v>
      </c>
    </row>
    <row r="2548" spans="1:3" x14ac:dyDescent="0.3">
      <c r="A2548" s="35">
        <v>45</v>
      </c>
      <c r="B2548" s="35">
        <v>18</v>
      </c>
      <c r="C2548" s="35">
        <v>45</v>
      </c>
    </row>
    <row r="2549" spans="1:3" x14ac:dyDescent="0.3">
      <c r="A2549" s="35">
        <v>45</v>
      </c>
      <c r="B2549" s="35">
        <v>20</v>
      </c>
      <c r="C2549" s="35">
        <v>45</v>
      </c>
    </row>
    <row r="2550" spans="1:3" x14ac:dyDescent="0.3">
      <c r="A2550" s="35">
        <v>45</v>
      </c>
      <c r="B2550" s="35">
        <v>19</v>
      </c>
      <c r="C2550" s="35">
        <v>45</v>
      </c>
    </row>
    <row r="2551" spans="1:3" x14ac:dyDescent="0.3">
      <c r="A2551" s="35">
        <v>45</v>
      </c>
      <c r="B2551" s="35">
        <v>19</v>
      </c>
      <c r="C2551" s="35">
        <v>45</v>
      </c>
    </row>
    <row r="2552" spans="1:3" x14ac:dyDescent="0.3">
      <c r="A2552" s="35">
        <v>45</v>
      </c>
      <c r="B2552" s="35">
        <v>20</v>
      </c>
      <c r="C2552" s="35">
        <v>45</v>
      </c>
    </row>
    <row r="2553" spans="1:3" x14ac:dyDescent="0.3">
      <c r="A2553" s="35">
        <v>45</v>
      </c>
      <c r="B2553" s="35">
        <v>21</v>
      </c>
      <c r="C2553" s="35">
        <v>45</v>
      </c>
    </row>
    <row r="2554" spans="1:3" x14ac:dyDescent="0.3">
      <c r="A2554" s="35">
        <v>45</v>
      </c>
      <c r="B2554" s="35">
        <v>21</v>
      </c>
      <c r="C2554" s="35">
        <v>45</v>
      </c>
    </row>
    <row r="2555" spans="1:3" x14ac:dyDescent="0.3">
      <c r="A2555" s="35">
        <v>45</v>
      </c>
      <c r="B2555" s="35">
        <v>19</v>
      </c>
      <c r="C2555" s="35">
        <v>45</v>
      </c>
    </row>
    <row r="2556" spans="1:3" x14ac:dyDescent="0.3">
      <c r="A2556" s="35">
        <v>45</v>
      </c>
      <c r="B2556" s="35">
        <v>20</v>
      </c>
      <c r="C2556" s="35">
        <v>45</v>
      </c>
    </row>
    <row r="2557" spans="1:3" x14ac:dyDescent="0.3">
      <c r="A2557" s="35">
        <v>45</v>
      </c>
      <c r="B2557" s="35">
        <v>19</v>
      </c>
      <c r="C2557" s="35">
        <v>45</v>
      </c>
    </row>
    <row r="2558" spans="1:3" x14ac:dyDescent="0.3">
      <c r="A2558" s="35">
        <v>45</v>
      </c>
      <c r="B2558" s="35">
        <v>21</v>
      </c>
      <c r="C2558" s="35">
        <v>45</v>
      </c>
    </row>
    <row r="2559" spans="1:3" x14ac:dyDescent="0.3">
      <c r="A2559" s="35">
        <v>45</v>
      </c>
      <c r="B2559" s="35">
        <v>21</v>
      </c>
      <c r="C2559" s="35">
        <v>45</v>
      </c>
    </row>
    <row r="2560" spans="1:3" x14ac:dyDescent="0.3">
      <c r="A2560" s="35">
        <v>45</v>
      </c>
      <c r="B2560" s="35">
        <v>21</v>
      </c>
      <c r="C2560" s="35">
        <v>45</v>
      </c>
    </row>
    <row r="2561" spans="1:3" x14ac:dyDescent="0.3">
      <c r="A2561" s="35">
        <v>45</v>
      </c>
      <c r="B2561" s="35">
        <v>20</v>
      </c>
      <c r="C2561" s="35">
        <v>45</v>
      </c>
    </row>
    <row r="2562" spans="1:3" x14ac:dyDescent="0.3">
      <c r="A2562" s="35">
        <v>45</v>
      </c>
      <c r="B2562" s="35">
        <v>21</v>
      </c>
      <c r="C2562" s="35">
        <v>45</v>
      </c>
    </row>
    <row r="2563" spans="1:3" x14ac:dyDescent="0.3">
      <c r="A2563" s="35">
        <v>45</v>
      </c>
      <c r="B2563" s="35">
        <v>21</v>
      </c>
      <c r="C2563" s="35">
        <v>45</v>
      </c>
    </row>
    <row r="2564" spans="1:3" x14ac:dyDescent="0.3">
      <c r="A2564" s="35">
        <v>45</v>
      </c>
      <c r="B2564" s="35">
        <v>20</v>
      </c>
      <c r="C2564" s="35">
        <v>45</v>
      </c>
    </row>
    <row r="2565" spans="1:3" x14ac:dyDescent="0.3">
      <c r="A2565" s="35">
        <v>45</v>
      </c>
      <c r="B2565" s="35">
        <v>18</v>
      </c>
      <c r="C2565" s="35">
        <v>45</v>
      </c>
    </row>
    <row r="2566" spans="1:3" x14ac:dyDescent="0.3">
      <c r="A2566" s="35">
        <v>45</v>
      </c>
      <c r="B2566" s="35">
        <v>21</v>
      </c>
      <c r="C2566" s="35">
        <v>45</v>
      </c>
    </row>
    <row r="2567" spans="1:3" x14ac:dyDescent="0.3">
      <c r="A2567" s="35">
        <v>45</v>
      </c>
      <c r="B2567" s="35">
        <v>21</v>
      </c>
      <c r="C2567" s="35">
        <v>45</v>
      </c>
    </row>
    <row r="2568" spans="1:3" x14ac:dyDescent="0.3">
      <c r="A2568" s="35">
        <v>45</v>
      </c>
      <c r="B2568" s="35">
        <v>21</v>
      </c>
      <c r="C2568" s="35">
        <v>45</v>
      </c>
    </row>
    <row r="2569" spans="1:3" x14ac:dyDescent="0.3">
      <c r="A2569" s="35">
        <v>45</v>
      </c>
      <c r="B2569" s="35">
        <v>18</v>
      </c>
      <c r="C2569" s="35">
        <v>45</v>
      </c>
    </row>
    <row r="2570" spans="1:3" x14ac:dyDescent="0.3">
      <c r="A2570" s="35">
        <v>45</v>
      </c>
      <c r="B2570" s="35">
        <v>21</v>
      </c>
      <c r="C2570" s="35">
        <v>45</v>
      </c>
    </row>
    <row r="2571" spans="1:3" x14ac:dyDescent="0.3">
      <c r="A2571" s="35">
        <v>45</v>
      </c>
      <c r="B2571" s="35">
        <v>20</v>
      </c>
      <c r="C2571" s="35">
        <v>45</v>
      </c>
    </row>
    <row r="2572" spans="1:3" x14ac:dyDescent="0.3">
      <c r="A2572" s="35">
        <v>45</v>
      </c>
      <c r="B2572" s="35">
        <v>19</v>
      </c>
      <c r="C2572" s="35">
        <v>45</v>
      </c>
    </row>
    <row r="2573" spans="1:3" x14ac:dyDescent="0.3">
      <c r="A2573" s="35">
        <v>45</v>
      </c>
      <c r="B2573" s="35">
        <v>18</v>
      </c>
      <c r="C2573" s="35">
        <v>45</v>
      </c>
    </row>
    <row r="2574" spans="1:3" x14ac:dyDescent="0.3">
      <c r="A2574" s="35">
        <v>45</v>
      </c>
      <c r="B2574" s="35">
        <v>19</v>
      </c>
      <c r="C2574" s="35">
        <v>45</v>
      </c>
    </row>
    <row r="2575" spans="1:3" x14ac:dyDescent="0.3">
      <c r="A2575" s="35">
        <v>45</v>
      </c>
      <c r="B2575" s="35">
        <v>20</v>
      </c>
      <c r="C2575" s="35">
        <v>45</v>
      </c>
    </row>
    <row r="2576" spans="1:3" x14ac:dyDescent="0.3">
      <c r="A2576" s="35">
        <v>45</v>
      </c>
      <c r="B2576" s="35">
        <v>19</v>
      </c>
      <c r="C2576" s="35">
        <v>45</v>
      </c>
    </row>
    <row r="2577" spans="1:3" x14ac:dyDescent="0.3">
      <c r="A2577" s="35">
        <v>45</v>
      </c>
      <c r="B2577" s="35">
        <v>21</v>
      </c>
      <c r="C2577" s="35">
        <v>45</v>
      </c>
    </row>
    <row r="2578" spans="1:3" x14ac:dyDescent="0.3">
      <c r="A2578" s="35">
        <v>45</v>
      </c>
      <c r="B2578" s="35">
        <v>19</v>
      </c>
      <c r="C2578" s="35">
        <v>45</v>
      </c>
    </row>
    <row r="2579" spans="1:3" x14ac:dyDescent="0.3">
      <c r="A2579" s="35">
        <v>45</v>
      </c>
      <c r="B2579" s="35">
        <v>21</v>
      </c>
      <c r="C2579" s="35">
        <v>45</v>
      </c>
    </row>
    <row r="2580" spans="1:3" x14ac:dyDescent="0.3">
      <c r="A2580" s="35">
        <v>45</v>
      </c>
      <c r="B2580" s="35">
        <v>18</v>
      </c>
      <c r="C2580" s="35">
        <v>45</v>
      </c>
    </row>
    <row r="2581" spans="1:3" x14ac:dyDescent="0.3">
      <c r="A2581" s="35">
        <v>45</v>
      </c>
      <c r="B2581" s="35">
        <v>21</v>
      </c>
      <c r="C2581" s="35">
        <v>45</v>
      </c>
    </row>
    <row r="2582" spans="1:3" x14ac:dyDescent="0.3">
      <c r="A2582" s="35">
        <v>45</v>
      </c>
      <c r="B2582" s="35">
        <v>20</v>
      </c>
      <c r="C2582" s="35">
        <v>45</v>
      </c>
    </row>
    <row r="2583" spans="1:3" x14ac:dyDescent="0.3">
      <c r="A2583" s="35">
        <v>45</v>
      </c>
      <c r="B2583" s="35">
        <v>19</v>
      </c>
      <c r="C2583" s="35">
        <v>45</v>
      </c>
    </row>
    <row r="2584" spans="1:3" x14ac:dyDescent="0.3">
      <c r="A2584" s="35">
        <v>45</v>
      </c>
      <c r="B2584" s="35">
        <v>21</v>
      </c>
      <c r="C2584" s="35">
        <v>45</v>
      </c>
    </row>
    <row r="2585" spans="1:3" x14ac:dyDescent="0.3">
      <c r="A2585" s="35">
        <v>45</v>
      </c>
      <c r="B2585" s="35">
        <v>20</v>
      </c>
      <c r="C2585" s="35">
        <v>45</v>
      </c>
    </row>
    <row r="2586" spans="1:3" x14ac:dyDescent="0.3">
      <c r="A2586" s="35">
        <v>45</v>
      </c>
      <c r="B2586" s="35">
        <v>20</v>
      </c>
      <c r="C2586" s="35">
        <v>45</v>
      </c>
    </row>
    <row r="2587" spans="1:3" x14ac:dyDescent="0.3">
      <c r="A2587" s="35">
        <v>45</v>
      </c>
      <c r="B2587" s="35">
        <v>19</v>
      </c>
      <c r="C2587" s="35">
        <v>45</v>
      </c>
    </row>
    <row r="2588" spans="1:3" x14ac:dyDescent="0.3">
      <c r="A2588" s="35">
        <v>45</v>
      </c>
      <c r="B2588" s="35">
        <v>21</v>
      </c>
      <c r="C2588" s="35">
        <v>45</v>
      </c>
    </row>
    <row r="2589" spans="1:3" x14ac:dyDescent="0.3">
      <c r="A2589" s="35">
        <v>45</v>
      </c>
      <c r="B2589" s="35">
        <v>19</v>
      </c>
      <c r="C2589" s="35">
        <v>45</v>
      </c>
    </row>
    <row r="2590" spans="1:3" x14ac:dyDescent="0.3">
      <c r="A2590" s="35">
        <v>45</v>
      </c>
      <c r="B2590" s="35">
        <v>21</v>
      </c>
      <c r="C2590" s="35">
        <v>45</v>
      </c>
    </row>
    <row r="2591" spans="1:3" x14ac:dyDescent="0.3">
      <c r="A2591" s="35">
        <v>45</v>
      </c>
      <c r="B2591" s="35">
        <v>19</v>
      </c>
      <c r="C2591" s="35">
        <v>45</v>
      </c>
    </row>
    <row r="2592" spans="1:3" x14ac:dyDescent="0.3">
      <c r="A2592" s="35">
        <v>45</v>
      </c>
      <c r="B2592" s="35">
        <v>21</v>
      </c>
      <c r="C2592" s="35">
        <v>45</v>
      </c>
    </row>
    <row r="2593" spans="1:3" x14ac:dyDescent="0.3">
      <c r="A2593" s="35">
        <v>45</v>
      </c>
      <c r="B2593" s="35">
        <v>18</v>
      </c>
      <c r="C2593" s="35">
        <v>45</v>
      </c>
    </row>
    <row r="2594" spans="1:3" x14ac:dyDescent="0.3">
      <c r="A2594" s="35">
        <v>45</v>
      </c>
      <c r="B2594" s="35">
        <v>20</v>
      </c>
      <c r="C2594" s="35">
        <v>45</v>
      </c>
    </row>
    <row r="2595" spans="1:3" x14ac:dyDescent="0.3">
      <c r="A2595" s="35">
        <v>45</v>
      </c>
      <c r="B2595" s="35">
        <v>21</v>
      </c>
      <c r="C2595" s="35">
        <v>45</v>
      </c>
    </row>
    <row r="2596" spans="1:3" x14ac:dyDescent="0.3">
      <c r="A2596" s="35">
        <v>45</v>
      </c>
      <c r="B2596" s="35">
        <v>21</v>
      </c>
      <c r="C2596" s="35">
        <v>45</v>
      </c>
    </row>
    <row r="2597" spans="1:3" x14ac:dyDescent="0.3">
      <c r="A2597" s="35">
        <v>45</v>
      </c>
      <c r="B2597" s="35">
        <v>18</v>
      </c>
      <c r="C2597" s="35">
        <v>45</v>
      </c>
    </row>
    <row r="2598" spans="1:3" x14ac:dyDescent="0.3">
      <c r="A2598" s="35">
        <v>45</v>
      </c>
      <c r="B2598" s="35">
        <v>21</v>
      </c>
      <c r="C2598" s="35">
        <v>45</v>
      </c>
    </row>
    <row r="2599" spans="1:3" x14ac:dyDescent="0.3">
      <c r="A2599" s="35">
        <v>45</v>
      </c>
      <c r="B2599" s="35">
        <v>20</v>
      </c>
      <c r="C2599" s="35">
        <v>45</v>
      </c>
    </row>
    <row r="2600" spans="1:3" x14ac:dyDescent="0.3">
      <c r="A2600" s="35">
        <v>45</v>
      </c>
      <c r="B2600" s="35">
        <v>21</v>
      </c>
      <c r="C2600" s="35">
        <v>45</v>
      </c>
    </row>
    <row r="2601" spans="1:3" x14ac:dyDescent="0.3">
      <c r="A2601" s="35">
        <v>45</v>
      </c>
      <c r="B2601" s="35">
        <v>19</v>
      </c>
      <c r="C2601" s="35">
        <v>45</v>
      </c>
    </row>
    <row r="2602" spans="1:3" x14ac:dyDescent="0.3">
      <c r="A2602" s="35">
        <v>45</v>
      </c>
      <c r="B2602" s="35">
        <v>21</v>
      </c>
      <c r="C2602" s="35">
        <v>45</v>
      </c>
    </row>
    <row r="2603" spans="1:3" x14ac:dyDescent="0.3">
      <c r="A2603" s="35">
        <v>45</v>
      </c>
      <c r="B2603" s="35">
        <v>19</v>
      </c>
      <c r="C2603" s="35">
        <v>45</v>
      </c>
    </row>
    <row r="2604" spans="1:3" x14ac:dyDescent="0.3">
      <c r="A2604" s="35">
        <v>45</v>
      </c>
      <c r="B2604" s="35">
        <v>21</v>
      </c>
      <c r="C2604" s="35">
        <v>45</v>
      </c>
    </row>
    <row r="2605" spans="1:3" x14ac:dyDescent="0.3">
      <c r="A2605" s="35">
        <v>45</v>
      </c>
      <c r="B2605" s="35">
        <v>19</v>
      </c>
      <c r="C2605" s="35">
        <v>45</v>
      </c>
    </row>
    <row r="2606" spans="1:3" x14ac:dyDescent="0.3">
      <c r="A2606" s="35">
        <v>45</v>
      </c>
      <c r="B2606" s="35">
        <v>20</v>
      </c>
      <c r="C2606" s="35">
        <v>45</v>
      </c>
    </row>
    <row r="2607" spans="1:3" x14ac:dyDescent="0.3">
      <c r="A2607" s="35">
        <v>45</v>
      </c>
      <c r="B2607" s="35">
        <v>20</v>
      </c>
      <c r="C2607" s="35">
        <v>45</v>
      </c>
    </row>
    <row r="2608" spans="1:3" x14ac:dyDescent="0.3">
      <c r="A2608" s="35">
        <v>45</v>
      </c>
      <c r="B2608" s="35">
        <v>19</v>
      </c>
      <c r="C2608" s="35">
        <v>45</v>
      </c>
    </row>
    <row r="2609" spans="1:3" x14ac:dyDescent="0.3">
      <c r="A2609" s="35">
        <v>45</v>
      </c>
      <c r="B2609" s="35">
        <v>19</v>
      </c>
      <c r="C2609" s="35">
        <v>45</v>
      </c>
    </row>
    <row r="2610" spans="1:3" x14ac:dyDescent="0.3">
      <c r="A2610" s="35">
        <v>45</v>
      </c>
      <c r="B2610" s="35">
        <v>21</v>
      </c>
      <c r="C2610" s="35">
        <v>45</v>
      </c>
    </row>
    <row r="2611" spans="1:3" x14ac:dyDescent="0.3">
      <c r="A2611" s="35">
        <v>44</v>
      </c>
      <c r="B2611" s="35">
        <v>18</v>
      </c>
      <c r="C2611" s="35">
        <v>44</v>
      </c>
    </row>
    <row r="2612" spans="1:3" x14ac:dyDescent="0.3">
      <c r="A2612" s="35">
        <v>44</v>
      </c>
      <c r="B2612" s="35">
        <v>20</v>
      </c>
      <c r="C2612" s="35">
        <v>44</v>
      </c>
    </row>
    <row r="2613" spans="1:3" x14ac:dyDescent="0.3">
      <c r="A2613" s="35">
        <v>44</v>
      </c>
      <c r="B2613" s="35">
        <v>18</v>
      </c>
      <c r="C2613" s="35">
        <v>44</v>
      </c>
    </row>
    <row r="2614" spans="1:3" x14ac:dyDescent="0.3">
      <c r="A2614" s="35">
        <v>44</v>
      </c>
      <c r="B2614" s="35">
        <v>20</v>
      </c>
      <c r="C2614" s="35">
        <v>44</v>
      </c>
    </row>
    <row r="2615" spans="1:3" x14ac:dyDescent="0.3">
      <c r="A2615" s="35">
        <v>44</v>
      </c>
      <c r="B2615" s="35">
        <v>19</v>
      </c>
      <c r="C2615" s="35">
        <v>44</v>
      </c>
    </row>
    <row r="2616" spans="1:3" x14ac:dyDescent="0.3">
      <c r="A2616" s="35">
        <v>44</v>
      </c>
      <c r="B2616" s="35">
        <v>19</v>
      </c>
      <c r="C2616" s="35">
        <v>44</v>
      </c>
    </row>
    <row r="2617" spans="1:3" x14ac:dyDescent="0.3">
      <c r="A2617" s="35">
        <v>44</v>
      </c>
      <c r="B2617" s="35">
        <v>20</v>
      </c>
      <c r="C2617" s="35">
        <v>44</v>
      </c>
    </row>
    <row r="2618" spans="1:3" x14ac:dyDescent="0.3">
      <c r="A2618" s="35">
        <v>44</v>
      </c>
      <c r="B2618" s="35">
        <v>19</v>
      </c>
      <c r="C2618" s="35">
        <v>44</v>
      </c>
    </row>
    <row r="2619" spans="1:3" x14ac:dyDescent="0.3">
      <c r="A2619" s="35">
        <v>44</v>
      </c>
      <c r="B2619" s="35">
        <v>20</v>
      </c>
      <c r="C2619" s="35">
        <v>44</v>
      </c>
    </row>
    <row r="2620" spans="1:3" x14ac:dyDescent="0.3">
      <c r="A2620" s="35">
        <v>44</v>
      </c>
      <c r="B2620" s="35">
        <v>18</v>
      </c>
      <c r="C2620" s="35">
        <v>44</v>
      </c>
    </row>
    <row r="2621" spans="1:3" x14ac:dyDescent="0.3">
      <c r="A2621" s="35">
        <v>44</v>
      </c>
      <c r="B2621" s="35">
        <v>20</v>
      </c>
      <c r="C2621" s="35">
        <v>44</v>
      </c>
    </row>
    <row r="2622" spans="1:3" x14ac:dyDescent="0.3">
      <c r="A2622" s="35">
        <v>44</v>
      </c>
      <c r="B2622" s="35">
        <v>19</v>
      </c>
      <c r="C2622" s="35">
        <v>44</v>
      </c>
    </row>
    <row r="2623" spans="1:3" x14ac:dyDescent="0.3">
      <c r="A2623" s="35">
        <v>44</v>
      </c>
      <c r="B2623" s="35">
        <v>20</v>
      </c>
      <c r="C2623" s="35">
        <v>44</v>
      </c>
    </row>
    <row r="2624" spans="1:3" x14ac:dyDescent="0.3">
      <c r="A2624" s="35">
        <v>44</v>
      </c>
      <c r="B2624" s="35">
        <v>14</v>
      </c>
      <c r="C2624" s="35">
        <v>44</v>
      </c>
    </row>
    <row r="2625" spans="1:3" x14ac:dyDescent="0.3">
      <c r="A2625" s="35">
        <v>44</v>
      </c>
      <c r="B2625" s="35">
        <v>18</v>
      </c>
      <c r="C2625" s="35">
        <v>44</v>
      </c>
    </row>
    <row r="2626" spans="1:3" x14ac:dyDescent="0.3">
      <c r="A2626" s="35">
        <v>44</v>
      </c>
      <c r="B2626" s="35">
        <v>20</v>
      </c>
      <c r="C2626" s="35">
        <v>44</v>
      </c>
    </row>
    <row r="2627" spans="1:3" x14ac:dyDescent="0.3">
      <c r="A2627" s="35">
        <v>44</v>
      </c>
      <c r="B2627" s="35">
        <v>19</v>
      </c>
      <c r="C2627" s="35">
        <v>44</v>
      </c>
    </row>
    <row r="2628" spans="1:3" x14ac:dyDescent="0.3">
      <c r="A2628" s="35">
        <v>44</v>
      </c>
      <c r="B2628" s="35">
        <v>20</v>
      </c>
      <c r="C2628" s="35">
        <v>44</v>
      </c>
    </row>
    <row r="2629" spans="1:3" x14ac:dyDescent="0.3">
      <c r="A2629" s="35">
        <v>44</v>
      </c>
      <c r="B2629" s="35">
        <v>20</v>
      </c>
      <c r="C2629" s="35">
        <v>44</v>
      </c>
    </row>
    <row r="2630" spans="1:3" x14ac:dyDescent="0.3">
      <c r="A2630" s="35">
        <v>44</v>
      </c>
      <c r="B2630" s="35">
        <v>19</v>
      </c>
      <c r="C2630" s="35">
        <v>44</v>
      </c>
    </row>
    <row r="2631" spans="1:3" x14ac:dyDescent="0.3">
      <c r="A2631" s="35">
        <v>44</v>
      </c>
      <c r="B2631" s="35">
        <v>20</v>
      </c>
      <c r="C2631" s="35">
        <v>44</v>
      </c>
    </row>
    <row r="2632" spans="1:3" x14ac:dyDescent="0.3">
      <c r="A2632" s="35">
        <v>44</v>
      </c>
      <c r="B2632" s="35">
        <v>17</v>
      </c>
      <c r="C2632" s="35">
        <v>44</v>
      </c>
    </row>
    <row r="2633" spans="1:3" x14ac:dyDescent="0.3">
      <c r="A2633" s="35">
        <v>44</v>
      </c>
      <c r="B2633" s="35">
        <v>20</v>
      </c>
      <c r="C2633" s="35">
        <v>44</v>
      </c>
    </row>
    <row r="2634" spans="1:3" x14ac:dyDescent="0.3">
      <c r="A2634" s="35">
        <v>44</v>
      </c>
      <c r="B2634" s="35">
        <v>19</v>
      </c>
      <c r="C2634" s="35">
        <v>44</v>
      </c>
    </row>
    <row r="2635" spans="1:3" x14ac:dyDescent="0.3">
      <c r="A2635" s="35">
        <v>44</v>
      </c>
      <c r="B2635" s="35">
        <v>20</v>
      </c>
      <c r="C2635" s="35">
        <v>44</v>
      </c>
    </row>
    <row r="2636" spans="1:3" x14ac:dyDescent="0.3">
      <c r="A2636" s="35">
        <v>44</v>
      </c>
      <c r="B2636" s="35">
        <v>20</v>
      </c>
      <c r="C2636" s="35">
        <v>44</v>
      </c>
    </row>
    <row r="2637" spans="1:3" x14ac:dyDescent="0.3">
      <c r="A2637" s="35">
        <v>44</v>
      </c>
      <c r="B2637" s="35">
        <v>19</v>
      </c>
      <c r="C2637" s="35">
        <v>44</v>
      </c>
    </row>
    <row r="2638" spans="1:3" x14ac:dyDescent="0.3">
      <c r="A2638" s="35">
        <v>44</v>
      </c>
      <c r="B2638" s="35">
        <v>18</v>
      </c>
      <c r="C2638" s="35">
        <v>44</v>
      </c>
    </row>
    <row r="2639" spans="1:3" x14ac:dyDescent="0.3">
      <c r="A2639" s="35">
        <v>44</v>
      </c>
      <c r="B2639" s="35">
        <v>20</v>
      </c>
      <c r="C2639" s="35">
        <v>44</v>
      </c>
    </row>
    <row r="2640" spans="1:3" x14ac:dyDescent="0.3">
      <c r="A2640" s="35">
        <v>44</v>
      </c>
      <c r="B2640" s="35">
        <v>20</v>
      </c>
      <c r="C2640" s="35">
        <v>44</v>
      </c>
    </row>
    <row r="2641" spans="1:3" x14ac:dyDescent="0.3">
      <c r="A2641" s="35">
        <v>44</v>
      </c>
      <c r="B2641" s="35">
        <v>18</v>
      </c>
      <c r="C2641" s="35">
        <v>44</v>
      </c>
    </row>
    <row r="2642" spans="1:3" x14ac:dyDescent="0.3">
      <c r="A2642" s="35">
        <v>44</v>
      </c>
      <c r="B2642" s="35">
        <v>19</v>
      </c>
      <c r="C2642" s="35">
        <v>44</v>
      </c>
    </row>
    <row r="2643" spans="1:3" x14ac:dyDescent="0.3">
      <c r="A2643" s="35">
        <v>44</v>
      </c>
      <c r="B2643" s="35">
        <v>20</v>
      </c>
      <c r="C2643" s="35">
        <v>44</v>
      </c>
    </row>
    <row r="2644" spans="1:3" x14ac:dyDescent="0.3">
      <c r="A2644" s="35">
        <v>44</v>
      </c>
      <c r="B2644" s="35">
        <v>19</v>
      </c>
      <c r="C2644" s="35">
        <v>44</v>
      </c>
    </row>
    <row r="2645" spans="1:3" x14ac:dyDescent="0.3">
      <c r="A2645" s="35">
        <v>44</v>
      </c>
      <c r="B2645" s="35">
        <v>18</v>
      </c>
      <c r="C2645" s="35">
        <v>44</v>
      </c>
    </row>
    <row r="2646" spans="1:3" x14ac:dyDescent="0.3">
      <c r="A2646" s="35">
        <v>44</v>
      </c>
      <c r="B2646" s="35">
        <v>20</v>
      </c>
      <c r="C2646" s="35">
        <v>44</v>
      </c>
    </row>
    <row r="2647" spans="1:3" x14ac:dyDescent="0.3">
      <c r="A2647" s="35">
        <v>44</v>
      </c>
      <c r="B2647" s="35">
        <v>19</v>
      </c>
      <c r="C2647" s="35">
        <v>44</v>
      </c>
    </row>
    <row r="2648" spans="1:3" x14ac:dyDescent="0.3">
      <c r="A2648" s="35">
        <v>44</v>
      </c>
      <c r="B2648" s="35">
        <v>20</v>
      </c>
      <c r="C2648" s="35">
        <v>44</v>
      </c>
    </row>
    <row r="2649" spans="1:3" x14ac:dyDescent="0.3">
      <c r="A2649" s="35">
        <v>44</v>
      </c>
      <c r="B2649" s="35">
        <v>20</v>
      </c>
      <c r="C2649" s="35">
        <v>44</v>
      </c>
    </row>
    <row r="2650" spans="1:3" x14ac:dyDescent="0.3">
      <c r="A2650" s="35">
        <v>44</v>
      </c>
      <c r="B2650" s="35">
        <v>20</v>
      </c>
      <c r="C2650" s="35">
        <v>44</v>
      </c>
    </row>
    <row r="2651" spans="1:3" x14ac:dyDescent="0.3">
      <c r="A2651" s="35">
        <v>44</v>
      </c>
      <c r="B2651" s="35">
        <v>20</v>
      </c>
      <c r="C2651" s="35">
        <v>44</v>
      </c>
    </row>
    <row r="2652" spans="1:3" x14ac:dyDescent="0.3">
      <c r="A2652" s="35">
        <v>44</v>
      </c>
      <c r="B2652" s="35">
        <v>20</v>
      </c>
      <c r="C2652" s="35">
        <v>44</v>
      </c>
    </row>
    <row r="2653" spans="1:3" x14ac:dyDescent="0.3">
      <c r="A2653" s="35">
        <v>44</v>
      </c>
      <c r="B2653" s="35">
        <v>20</v>
      </c>
      <c r="C2653" s="35">
        <v>44</v>
      </c>
    </row>
    <row r="2654" spans="1:3" x14ac:dyDescent="0.3">
      <c r="A2654" s="35">
        <v>44</v>
      </c>
      <c r="B2654" s="35">
        <v>19</v>
      </c>
      <c r="C2654" s="35">
        <v>44</v>
      </c>
    </row>
    <row r="2655" spans="1:3" x14ac:dyDescent="0.3">
      <c r="A2655" s="35">
        <v>44</v>
      </c>
      <c r="B2655" s="35">
        <v>20</v>
      </c>
      <c r="C2655" s="35">
        <v>44</v>
      </c>
    </row>
    <row r="2656" spans="1:3" x14ac:dyDescent="0.3">
      <c r="A2656" s="35">
        <v>44</v>
      </c>
      <c r="B2656" s="35">
        <v>20</v>
      </c>
      <c r="C2656" s="35">
        <v>44</v>
      </c>
    </row>
    <row r="2657" spans="1:3" x14ac:dyDescent="0.3">
      <c r="A2657" s="35">
        <v>44</v>
      </c>
      <c r="B2657" s="35">
        <v>20</v>
      </c>
      <c r="C2657" s="35">
        <v>44</v>
      </c>
    </row>
    <row r="2658" spans="1:3" x14ac:dyDescent="0.3">
      <c r="A2658" s="35">
        <v>44</v>
      </c>
      <c r="B2658" s="35">
        <v>19</v>
      </c>
      <c r="C2658" s="35">
        <v>44</v>
      </c>
    </row>
    <row r="2659" spans="1:3" x14ac:dyDescent="0.3">
      <c r="A2659" s="35">
        <v>44</v>
      </c>
      <c r="B2659" s="35">
        <v>19</v>
      </c>
      <c r="C2659" s="35">
        <v>44</v>
      </c>
    </row>
    <row r="2660" spans="1:3" x14ac:dyDescent="0.3">
      <c r="A2660" s="35">
        <v>44</v>
      </c>
      <c r="B2660" s="35">
        <v>19</v>
      </c>
      <c r="C2660" s="35">
        <v>44</v>
      </c>
    </row>
    <row r="2661" spans="1:3" x14ac:dyDescent="0.3">
      <c r="A2661" s="35">
        <v>44</v>
      </c>
      <c r="B2661" s="35">
        <v>20</v>
      </c>
      <c r="C2661" s="35">
        <v>44</v>
      </c>
    </row>
    <row r="2662" spans="1:3" x14ac:dyDescent="0.3">
      <c r="A2662" s="35">
        <v>44</v>
      </c>
      <c r="B2662" s="35">
        <v>20</v>
      </c>
      <c r="C2662" s="35">
        <v>44</v>
      </c>
    </row>
    <row r="2663" spans="1:3" x14ac:dyDescent="0.3">
      <c r="A2663" s="35">
        <v>44</v>
      </c>
      <c r="B2663" s="35">
        <v>19</v>
      </c>
      <c r="C2663" s="35">
        <v>44</v>
      </c>
    </row>
    <row r="2664" spans="1:3" x14ac:dyDescent="0.3">
      <c r="A2664" s="35">
        <v>44</v>
      </c>
      <c r="B2664" s="35">
        <v>17</v>
      </c>
      <c r="C2664" s="35">
        <v>44</v>
      </c>
    </row>
    <row r="2665" spans="1:3" x14ac:dyDescent="0.3">
      <c r="A2665" s="35">
        <v>44</v>
      </c>
      <c r="B2665" s="35">
        <v>20</v>
      </c>
      <c r="C2665" s="35">
        <v>44</v>
      </c>
    </row>
    <row r="2666" spans="1:3" x14ac:dyDescent="0.3">
      <c r="A2666" s="35">
        <v>44</v>
      </c>
      <c r="B2666" s="35">
        <v>17</v>
      </c>
      <c r="C2666" s="35">
        <v>44</v>
      </c>
    </row>
    <row r="2667" spans="1:3" x14ac:dyDescent="0.3">
      <c r="A2667" s="35">
        <v>44</v>
      </c>
      <c r="B2667" s="35">
        <v>20</v>
      </c>
      <c r="C2667" s="35">
        <v>44</v>
      </c>
    </row>
    <row r="2668" spans="1:3" x14ac:dyDescent="0.3">
      <c r="A2668" s="35">
        <v>44</v>
      </c>
      <c r="B2668" s="35">
        <v>19</v>
      </c>
      <c r="C2668" s="35">
        <v>44</v>
      </c>
    </row>
    <row r="2669" spans="1:3" x14ac:dyDescent="0.3">
      <c r="A2669" s="35">
        <v>44</v>
      </c>
      <c r="B2669" s="35">
        <v>19</v>
      </c>
      <c r="C2669" s="35">
        <v>44</v>
      </c>
    </row>
    <row r="2670" spans="1:3" x14ac:dyDescent="0.3">
      <c r="A2670" s="35">
        <v>44</v>
      </c>
      <c r="B2670" s="35">
        <v>20</v>
      </c>
      <c r="C2670" s="35">
        <v>44</v>
      </c>
    </row>
    <row r="2671" spans="1:3" x14ac:dyDescent="0.3">
      <c r="A2671" s="35">
        <v>44</v>
      </c>
      <c r="B2671" s="35">
        <v>17</v>
      </c>
      <c r="C2671" s="35">
        <v>44</v>
      </c>
    </row>
    <row r="2672" spans="1:3" x14ac:dyDescent="0.3">
      <c r="A2672" s="35">
        <v>44</v>
      </c>
      <c r="B2672" s="35">
        <v>19</v>
      </c>
      <c r="C2672" s="35">
        <v>44</v>
      </c>
    </row>
    <row r="2673" spans="1:3" x14ac:dyDescent="0.3">
      <c r="A2673" s="35">
        <v>44</v>
      </c>
      <c r="B2673" s="35">
        <v>18</v>
      </c>
      <c r="C2673" s="35">
        <v>44</v>
      </c>
    </row>
    <row r="2674" spans="1:3" x14ac:dyDescent="0.3">
      <c r="A2674" s="35">
        <v>44</v>
      </c>
      <c r="B2674" s="35">
        <v>18</v>
      </c>
      <c r="C2674" s="35">
        <v>44</v>
      </c>
    </row>
    <row r="2675" spans="1:3" x14ac:dyDescent="0.3">
      <c r="A2675" s="35">
        <v>44</v>
      </c>
      <c r="B2675" s="35">
        <v>18</v>
      </c>
      <c r="C2675" s="35">
        <v>44</v>
      </c>
    </row>
    <row r="2676" spans="1:3" x14ac:dyDescent="0.3">
      <c r="A2676" s="35">
        <v>44</v>
      </c>
      <c r="B2676" s="35">
        <v>20</v>
      </c>
      <c r="C2676" s="35">
        <v>44</v>
      </c>
    </row>
    <row r="2677" spans="1:3" x14ac:dyDescent="0.3">
      <c r="A2677" s="35">
        <v>44</v>
      </c>
      <c r="B2677" s="35">
        <v>20</v>
      </c>
      <c r="C2677" s="35">
        <v>44</v>
      </c>
    </row>
    <row r="2678" spans="1:3" x14ac:dyDescent="0.3">
      <c r="A2678" s="35">
        <v>44</v>
      </c>
      <c r="B2678" s="35">
        <v>18</v>
      </c>
      <c r="C2678" s="35">
        <v>44</v>
      </c>
    </row>
    <row r="2679" spans="1:3" x14ac:dyDescent="0.3">
      <c r="A2679" s="35">
        <v>44</v>
      </c>
      <c r="B2679" s="35">
        <v>20</v>
      </c>
      <c r="C2679" s="35">
        <v>44</v>
      </c>
    </row>
    <row r="2680" spans="1:3" x14ac:dyDescent="0.3">
      <c r="A2680" s="35">
        <v>44</v>
      </c>
      <c r="B2680" s="35">
        <v>18</v>
      </c>
      <c r="C2680" s="35">
        <v>44</v>
      </c>
    </row>
    <row r="2681" spans="1:3" x14ac:dyDescent="0.3">
      <c r="A2681" s="35">
        <v>44</v>
      </c>
      <c r="B2681" s="35">
        <v>20</v>
      </c>
      <c r="C2681" s="35">
        <v>44</v>
      </c>
    </row>
    <row r="2682" spans="1:3" x14ac:dyDescent="0.3">
      <c r="A2682" s="35">
        <v>44</v>
      </c>
      <c r="B2682" s="35">
        <v>18</v>
      </c>
      <c r="C2682" s="35">
        <v>44</v>
      </c>
    </row>
    <row r="2683" spans="1:3" x14ac:dyDescent="0.3">
      <c r="A2683" s="35">
        <v>44</v>
      </c>
      <c r="B2683" s="35">
        <v>20</v>
      </c>
      <c r="C2683" s="35">
        <v>44</v>
      </c>
    </row>
    <row r="2684" spans="1:3" x14ac:dyDescent="0.3">
      <c r="A2684" s="35">
        <v>44</v>
      </c>
      <c r="B2684" s="35">
        <v>18</v>
      </c>
      <c r="C2684" s="35">
        <v>44</v>
      </c>
    </row>
    <row r="2685" spans="1:3" x14ac:dyDescent="0.3">
      <c r="A2685" s="35">
        <v>44</v>
      </c>
      <c r="B2685" s="35">
        <v>18</v>
      </c>
      <c r="C2685" s="35">
        <v>44</v>
      </c>
    </row>
    <row r="2686" spans="1:3" x14ac:dyDescent="0.3">
      <c r="A2686" s="35">
        <v>44</v>
      </c>
      <c r="B2686" s="35">
        <v>18</v>
      </c>
      <c r="C2686" s="35">
        <v>44</v>
      </c>
    </row>
    <row r="2687" spans="1:3" x14ac:dyDescent="0.3">
      <c r="A2687" s="35">
        <v>44</v>
      </c>
      <c r="B2687" s="35">
        <v>20</v>
      </c>
      <c r="C2687" s="35">
        <v>44</v>
      </c>
    </row>
    <row r="2688" spans="1:3" x14ac:dyDescent="0.3">
      <c r="A2688" s="35">
        <v>44</v>
      </c>
      <c r="B2688" s="35">
        <v>20</v>
      </c>
      <c r="C2688" s="35">
        <v>44</v>
      </c>
    </row>
    <row r="2689" spans="1:3" x14ac:dyDescent="0.3">
      <c r="A2689" s="35">
        <v>44</v>
      </c>
      <c r="B2689" s="35">
        <v>20</v>
      </c>
      <c r="C2689" s="35">
        <v>44</v>
      </c>
    </row>
    <row r="2690" spans="1:3" x14ac:dyDescent="0.3">
      <c r="A2690" s="35">
        <v>44</v>
      </c>
      <c r="B2690" s="35">
        <v>17</v>
      </c>
      <c r="C2690" s="35">
        <v>44</v>
      </c>
    </row>
    <row r="2691" spans="1:3" x14ac:dyDescent="0.3">
      <c r="A2691" s="35">
        <v>44</v>
      </c>
      <c r="B2691" s="35">
        <v>17</v>
      </c>
      <c r="C2691" s="35">
        <v>44</v>
      </c>
    </row>
    <row r="2692" spans="1:3" x14ac:dyDescent="0.3">
      <c r="A2692" s="35">
        <v>44</v>
      </c>
      <c r="B2692" s="35">
        <v>20</v>
      </c>
      <c r="C2692" s="35">
        <v>44</v>
      </c>
    </row>
    <row r="2693" spans="1:3" x14ac:dyDescent="0.3">
      <c r="A2693" s="35">
        <v>44</v>
      </c>
      <c r="B2693" s="35">
        <v>14</v>
      </c>
      <c r="C2693" s="35">
        <v>44</v>
      </c>
    </row>
    <row r="2694" spans="1:3" x14ac:dyDescent="0.3">
      <c r="A2694" s="35">
        <v>44</v>
      </c>
      <c r="B2694" s="35">
        <v>20</v>
      </c>
      <c r="C2694" s="35">
        <v>44</v>
      </c>
    </row>
    <row r="2695" spans="1:3" x14ac:dyDescent="0.3">
      <c r="A2695" s="35">
        <v>44</v>
      </c>
      <c r="B2695" s="35">
        <v>19</v>
      </c>
      <c r="C2695" s="35">
        <v>44</v>
      </c>
    </row>
    <row r="2696" spans="1:3" x14ac:dyDescent="0.3">
      <c r="A2696" s="35">
        <v>44</v>
      </c>
      <c r="B2696" s="35">
        <v>20</v>
      </c>
      <c r="C2696" s="35">
        <v>44</v>
      </c>
    </row>
    <row r="2697" spans="1:3" x14ac:dyDescent="0.3">
      <c r="A2697" s="35">
        <v>44</v>
      </c>
      <c r="B2697" s="35">
        <v>18</v>
      </c>
      <c r="C2697" s="35">
        <v>44</v>
      </c>
    </row>
    <row r="2698" spans="1:3" x14ac:dyDescent="0.3">
      <c r="A2698" s="35">
        <v>44</v>
      </c>
      <c r="B2698" s="35">
        <v>19</v>
      </c>
      <c r="C2698" s="35">
        <v>44</v>
      </c>
    </row>
    <row r="2699" spans="1:3" x14ac:dyDescent="0.3">
      <c r="A2699" s="35">
        <v>44</v>
      </c>
      <c r="B2699" s="35">
        <v>18</v>
      </c>
      <c r="C2699" s="35">
        <v>44</v>
      </c>
    </row>
    <row r="2700" spans="1:3" x14ac:dyDescent="0.3">
      <c r="A2700" s="35">
        <v>44</v>
      </c>
      <c r="B2700" s="35">
        <v>20</v>
      </c>
      <c r="C2700" s="35">
        <v>44</v>
      </c>
    </row>
    <row r="2701" spans="1:3" x14ac:dyDescent="0.3">
      <c r="A2701" s="35">
        <v>44</v>
      </c>
      <c r="B2701" s="35">
        <v>20</v>
      </c>
      <c r="C2701" s="35">
        <v>44</v>
      </c>
    </row>
    <row r="2702" spans="1:3" x14ac:dyDescent="0.3">
      <c r="A2702" s="35">
        <v>44</v>
      </c>
      <c r="B2702" s="35">
        <v>20</v>
      </c>
      <c r="C2702" s="35">
        <v>44</v>
      </c>
    </row>
    <row r="2703" spans="1:3" x14ac:dyDescent="0.3">
      <c r="A2703" s="35">
        <v>44</v>
      </c>
      <c r="B2703" s="35">
        <v>19</v>
      </c>
      <c r="C2703" s="35">
        <v>44</v>
      </c>
    </row>
    <row r="2704" spans="1:3" x14ac:dyDescent="0.3">
      <c r="A2704" s="35">
        <v>44</v>
      </c>
      <c r="B2704" s="35">
        <v>19</v>
      </c>
      <c r="C2704" s="35">
        <v>44</v>
      </c>
    </row>
    <row r="2705" spans="1:3" x14ac:dyDescent="0.3">
      <c r="A2705" s="35">
        <v>44</v>
      </c>
      <c r="B2705" s="35">
        <v>19</v>
      </c>
      <c r="C2705" s="35">
        <v>44</v>
      </c>
    </row>
    <row r="2706" spans="1:3" x14ac:dyDescent="0.3">
      <c r="A2706" s="35">
        <v>44</v>
      </c>
      <c r="B2706" s="35">
        <v>20</v>
      </c>
      <c r="C2706" s="35">
        <v>44</v>
      </c>
    </row>
    <row r="2707" spans="1:3" x14ac:dyDescent="0.3">
      <c r="A2707" s="35">
        <v>44</v>
      </c>
      <c r="B2707" s="35">
        <v>19</v>
      </c>
      <c r="C2707" s="35">
        <v>44</v>
      </c>
    </row>
    <row r="2708" spans="1:3" x14ac:dyDescent="0.3">
      <c r="A2708" s="35">
        <v>44</v>
      </c>
      <c r="B2708" s="35">
        <v>19</v>
      </c>
      <c r="C2708" s="35">
        <v>44</v>
      </c>
    </row>
    <row r="2709" spans="1:3" x14ac:dyDescent="0.3">
      <c r="A2709" s="35">
        <v>44</v>
      </c>
      <c r="B2709" s="35">
        <v>20</v>
      </c>
      <c r="C2709" s="35">
        <v>44</v>
      </c>
    </row>
    <row r="2710" spans="1:3" x14ac:dyDescent="0.3">
      <c r="A2710" s="35">
        <v>44</v>
      </c>
      <c r="B2710" s="35">
        <v>18</v>
      </c>
      <c r="C2710" s="35">
        <v>44</v>
      </c>
    </row>
    <row r="2711" spans="1:3" x14ac:dyDescent="0.3">
      <c r="A2711" s="35">
        <v>44</v>
      </c>
      <c r="B2711" s="35">
        <v>18</v>
      </c>
      <c r="C2711" s="35">
        <v>44</v>
      </c>
    </row>
    <row r="2712" spans="1:3" x14ac:dyDescent="0.3">
      <c r="A2712" s="35">
        <v>44</v>
      </c>
      <c r="B2712" s="35">
        <v>18</v>
      </c>
      <c r="C2712" s="35">
        <v>44</v>
      </c>
    </row>
    <row r="2713" spans="1:3" x14ac:dyDescent="0.3">
      <c r="A2713" s="35">
        <v>44</v>
      </c>
      <c r="B2713" s="35">
        <v>20</v>
      </c>
      <c r="C2713" s="35">
        <v>44</v>
      </c>
    </row>
    <row r="2714" spans="1:3" x14ac:dyDescent="0.3">
      <c r="A2714" s="35">
        <v>44</v>
      </c>
      <c r="B2714" s="35">
        <v>19</v>
      </c>
      <c r="C2714" s="35">
        <v>44</v>
      </c>
    </row>
    <row r="2715" spans="1:3" x14ac:dyDescent="0.3">
      <c r="A2715" s="35">
        <v>44</v>
      </c>
      <c r="B2715" s="35">
        <v>20</v>
      </c>
      <c r="C2715" s="35">
        <v>44</v>
      </c>
    </row>
    <row r="2716" spans="1:3" x14ac:dyDescent="0.3">
      <c r="A2716" s="35">
        <v>44</v>
      </c>
      <c r="B2716" s="35">
        <v>19</v>
      </c>
      <c r="C2716" s="35">
        <v>44</v>
      </c>
    </row>
    <row r="2717" spans="1:3" x14ac:dyDescent="0.3">
      <c r="A2717" s="35">
        <v>44</v>
      </c>
      <c r="B2717" s="35">
        <v>20</v>
      </c>
      <c r="C2717" s="35">
        <v>44</v>
      </c>
    </row>
    <row r="2718" spans="1:3" x14ac:dyDescent="0.3">
      <c r="A2718" s="35">
        <v>44</v>
      </c>
      <c r="B2718" s="35">
        <v>20</v>
      </c>
      <c r="C2718" s="35">
        <v>44</v>
      </c>
    </row>
    <row r="2719" spans="1:3" x14ac:dyDescent="0.3">
      <c r="A2719" s="35">
        <v>44</v>
      </c>
      <c r="B2719" s="35">
        <v>19</v>
      </c>
      <c r="C2719" s="35">
        <v>44</v>
      </c>
    </row>
    <row r="2720" spans="1:3" x14ac:dyDescent="0.3">
      <c r="A2720" s="35">
        <v>44</v>
      </c>
      <c r="B2720" s="35">
        <v>19</v>
      </c>
      <c r="C2720" s="35">
        <v>44</v>
      </c>
    </row>
    <row r="2721" spans="1:3" x14ac:dyDescent="0.3">
      <c r="A2721" s="35">
        <v>44</v>
      </c>
      <c r="B2721" s="35">
        <v>20</v>
      </c>
      <c r="C2721" s="35">
        <v>44</v>
      </c>
    </row>
    <row r="2722" spans="1:3" x14ac:dyDescent="0.3">
      <c r="A2722" s="35">
        <v>44</v>
      </c>
      <c r="B2722" s="35">
        <v>19</v>
      </c>
      <c r="C2722" s="35">
        <v>44</v>
      </c>
    </row>
    <row r="2723" spans="1:3" x14ac:dyDescent="0.3">
      <c r="A2723" s="35">
        <v>44</v>
      </c>
      <c r="B2723" s="35">
        <v>19</v>
      </c>
      <c r="C2723" s="35">
        <v>44</v>
      </c>
    </row>
    <row r="2724" spans="1:3" x14ac:dyDescent="0.3">
      <c r="A2724" s="35">
        <v>44</v>
      </c>
      <c r="B2724" s="35">
        <v>17</v>
      </c>
      <c r="C2724" s="35">
        <v>44</v>
      </c>
    </row>
    <row r="2725" spans="1:3" x14ac:dyDescent="0.3">
      <c r="A2725" s="35">
        <v>44</v>
      </c>
      <c r="B2725" s="35">
        <v>20</v>
      </c>
      <c r="C2725" s="35">
        <v>44</v>
      </c>
    </row>
    <row r="2726" spans="1:3" x14ac:dyDescent="0.3">
      <c r="A2726" s="35">
        <v>44</v>
      </c>
      <c r="B2726" s="35">
        <v>14</v>
      </c>
      <c r="C2726" s="35">
        <v>44</v>
      </c>
    </row>
    <row r="2727" spans="1:3" x14ac:dyDescent="0.3">
      <c r="A2727" s="35">
        <v>44</v>
      </c>
      <c r="B2727" s="35">
        <v>20</v>
      </c>
      <c r="C2727" s="35">
        <v>44</v>
      </c>
    </row>
    <row r="2728" spans="1:3" x14ac:dyDescent="0.3">
      <c r="A2728" s="35">
        <v>44</v>
      </c>
      <c r="B2728" s="35">
        <v>20</v>
      </c>
      <c r="C2728" s="35">
        <v>44</v>
      </c>
    </row>
    <row r="2729" spans="1:3" x14ac:dyDescent="0.3">
      <c r="A2729" s="35">
        <v>44</v>
      </c>
      <c r="B2729" s="35">
        <v>20</v>
      </c>
      <c r="C2729" s="35">
        <v>44</v>
      </c>
    </row>
    <row r="2730" spans="1:3" x14ac:dyDescent="0.3">
      <c r="A2730" s="35">
        <v>44</v>
      </c>
      <c r="B2730" s="35">
        <v>19</v>
      </c>
      <c r="C2730" s="35">
        <v>44</v>
      </c>
    </row>
    <row r="2731" spans="1:3" x14ac:dyDescent="0.3">
      <c r="A2731" s="35">
        <v>44</v>
      </c>
      <c r="B2731" s="35">
        <v>20</v>
      </c>
      <c r="C2731" s="35">
        <v>44</v>
      </c>
    </row>
    <row r="2732" spans="1:3" x14ac:dyDescent="0.3">
      <c r="A2732" s="35">
        <v>43</v>
      </c>
      <c r="B2732" s="35">
        <v>19</v>
      </c>
      <c r="C2732" s="35">
        <v>43</v>
      </c>
    </row>
    <row r="2733" spans="1:3" x14ac:dyDescent="0.3">
      <c r="A2733" s="35">
        <v>43</v>
      </c>
      <c r="B2733" s="35">
        <v>19</v>
      </c>
      <c r="C2733" s="35">
        <v>43</v>
      </c>
    </row>
    <row r="2734" spans="1:3" x14ac:dyDescent="0.3">
      <c r="A2734" s="35">
        <v>43</v>
      </c>
      <c r="B2734" s="35">
        <v>18</v>
      </c>
      <c r="C2734" s="35">
        <v>43</v>
      </c>
    </row>
    <row r="2735" spans="1:3" x14ac:dyDescent="0.3">
      <c r="A2735" s="35">
        <v>43</v>
      </c>
      <c r="B2735" s="35">
        <v>17</v>
      </c>
      <c r="C2735" s="35">
        <v>43</v>
      </c>
    </row>
    <row r="2736" spans="1:3" x14ac:dyDescent="0.3">
      <c r="A2736" s="35">
        <v>43</v>
      </c>
      <c r="B2736" s="35">
        <v>17</v>
      </c>
      <c r="C2736" s="35">
        <v>43</v>
      </c>
    </row>
    <row r="2737" spans="1:3" x14ac:dyDescent="0.3">
      <c r="A2737" s="35">
        <v>43</v>
      </c>
      <c r="B2737" s="35">
        <v>18</v>
      </c>
      <c r="C2737" s="35">
        <v>43</v>
      </c>
    </row>
    <row r="2738" spans="1:3" x14ac:dyDescent="0.3">
      <c r="A2738" s="35">
        <v>43</v>
      </c>
      <c r="B2738" s="35">
        <v>13</v>
      </c>
      <c r="C2738" s="35">
        <v>43</v>
      </c>
    </row>
    <row r="2739" spans="1:3" x14ac:dyDescent="0.3">
      <c r="A2739" s="35">
        <v>43</v>
      </c>
      <c r="B2739" s="35">
        <v>16</v>
      </c>
      <c r="C2739" s="35">
        <v>43</v>
      </c>
    </row>
    <row r="2740" spans="1:3" x14ac:dyDescent="0.3">
      <c r="A2740" s="35">
        <v>43</v>
      </c>
      <c r="B2740" s="35">
        <v>19</v>
      </c>
      <c r="C2740" s="35">
        <v>43</v>
      </c>
    </row>
    <row r="2741" spans="1:3" x14ac:dyDescent="0.3">
      <c r="A2741" s="35">
        <v>43</v>
      </c>
      <c r="B2741" s="35">
        <v>19</v>
      </c>
      <c r="C2741" s="35">
        <v>43</v>
      </c>
    </row>
    <row r="2742" spans="1:3" x14ac:dyDescent="0.3">
      <c r="A2742" s="35">
        <v>43</v>
      </c>
      <c r="B2742" s="35">
        <v>19</v>
      </c>
      <c r="C2742" s="35">
        <v>43</v>
      </c>
    </row>
    <row r="2743" spans="1:3" x14ac:dyDescent="0.3">
      <c r="A2743" s="35">
        <v>43</v>
      </c>
      <c r="B2743" s="35">
        <v>19</v>
      </c>
      <c r="C2743" s="35">
        <v>43</v>
      </c>
    </row>
    <row r="2744" spans="1:3" x14ac:dyDescent="0.3">
      <c r="A2744" s="35">
        <v>43</v>
      </c>
      <c r="B2744" s="35">
        <v>19</v>
      </c>
      <c r="C2744" s="35">
        <v>43</v>
      </c>
    </row>
    <row r="2745" spans="1:3" x14ac:dyDescent="0.3">
      <c r="A2745" s="35">
        <v>43</v>
      </c>
      <c r="B2745" s="35">
        <v>17</v>
      </c>
      <c r="C2745" s="35">
        <v>43</v>
      </c>
    </row>
    <row r="2746" spans="1:3" x14ac:dyDescent="0.3">
      <c r="A2746" s="35">
        <v>43</v>
      </c>
      <c r="B2746" s="35">
        <v>19</v>
      </c>
      <c r="C2746" s="35">
        <v>43</v>
      </c>
    </row>
    <row r="2747" spans="1:3" x14ac:dyDescent="0.3">
      <c r="A2747" s="35">
        <v>43</v>
      </c>
      <c r="B2747" s="35">
        <v>19</v>
      </c>
      <c r="C2747" s="35">
        <v>43</v>
      </c>
    </row>
    <row r="2748" spans="1:3" x14ac:dyDescent="0.3">
      <c r="A2748" s="35">
        <v>43</v>
      </c>
      <c r="B2748" s="35">
        <v>19</v>
      </c>
      <c r="C2748" s="35">
        <v>43</v>
      </c>
    </row>
    <row r="2749" spans="1:3" x14ac:dyDescent="0.3">
      <c r="A2749" s="35">
        <v>43</v>
      </c>
      <c r="B2749" s="35">
        <v>19</v>
      </c>
      <c r="C2749" s="35">
        <v>43</v>
      </c>
    </row>
    <row r="2750" spans="1:3" x14ac:dyDescent="0.3">
      <c r="A2750" s="35">
        <v>43</v>
      </c>
      <c r="B2750" s="35">
        <v>18</v>
      </c>
      <c r="C2750" s="35">
        <v>43</v>
      </c>
    </row>
    <row r="2751" spans="1:3" x14ac:dyDescent="0.3">
      <c r="A2751" s="35">
        <v>43</v>
      </c>
      <c r="B2751" s="35">
        <v>18</v>
      </c>
      <c r="C2751" s="35">
        <v>43</v>
      </c>
    </row>
    <row r="2752" spans="1:3" x14ac:dyDescent="0.3">
      <c r="A2752" s="35">
        <v>43</v>
      </c>
      <c r="B2752" s="35">
        <v>17</v>
      </c>
      <c r="C2752" s="35">
        <v>43</v>
      </c>
    </row>
    <row r="2753" spans="1:3" x14ac:dyDescent="0.3">
      <c r="A2753" s="35">
        <v>43</v>
      </c>
      <c r="B2753" s="35">
        <v>17</v>
      </c>
      <c r="C2753" s="35">
        <v>43</v>
      </c>
    </row>
    <row r="2754" spans="1:3" x14ac:dyDescent="0.3">
      <c r="A2754" s="35">
        <v>43</v>
      </c>
      <c r="B2754" s="35">
        <v>18</v>
      </c>
      <c r="C2754" s="35">
        <v>43</v>
      </c>
    </row>
    <row r="2755" spans="1:3" x14ac:dyDescent="0.3">
      <c r="A2755" s="35">
        <v>43</v>
      </c>
      <c r="B2755" s="35">
        <v>19</v>
      </c>
      <c r="C2755" s="35">
        <v>43</v>
      </c>
    </row>
    <row r="2756" spans="1:3" x14ac:dyDescent="0.3">
      <c r="A2756" s="35">
        <v>43</v>
      </c>
      <c r="B2756" s="35">
        <v>19</v>
      </c>
      <c r="C2756" s="35">
        <v>43</v>
      </c>
    </row>
    <row r="2757" spans="1:3" x14ac:dyDescent="0.3">
      <c r="A2757" s="35">
        <v>43</v>
      </c>
      <c r="B2757" s="35">
        <v>17</v>
      </c>
      <c r="C2757" s="35">
        <v>43</v>
      </c>
    </row>
    <row r="2758" spans="1:3" x14ac:dyDescent="0.3">
      <c r="A2758" s="35">
        <v>43</v>
      </c>
      <c r="B2758" s="35">
        <v>18</v>
      </c>
      <c r="C2758" s="35">
        <v>43</v>
      </c>
    </row>
    <row r="2759" spans="1:3" x14ac:dyDescent="0.3">
      <c r="A2759" s="35">
        <v>43</v>
      </c>
      <c r="B2759" s="35">
        <v>19</v>
      </c>
      <c r="C2759" s="35">
        <v>43</v>
      </c>
    </row>
    <row r="2760" spans="1:3" x14ac:dyDescent="0.3">
      <c r="A2760" s="35">
        <v>43</v>
      </c>
      <c r="B2760" s="35">
        <v>18</v>
      </c>
      <c r="C2760" s="35">
        <v>43</v>
      </c>
    </row>
    <row r="2761" spans="1:3" x14ac:dyDescent="0.3">
      <c r="A2761" s="35">
        <v>43</v>
      </c>
      <c r="B2761" s="35">
        <v>17</v>
      </c>
      <c r="C2761" s="35">
        <v>43</v>
      </c>
    </row>
    <row r="2762" spans="1:3" x14ac:dyDescent="0.3">
      <c r="A2762" s="35">
        <v>43</v>
      </c>
      <c r="B2762" s="35">
        <v>18</v>
      </c>
      <c r="C2762" s="35">
        <v>43</v>
      </c>
    </row>
    <row r="2763" spans="1:3" x14ac:dyDescent="0.3">
      <c r="A2763" s="35">
        <v>43</v>
      </c>
      <c r="B2763" s="35">
        <v>17</v>
      </c>
      <c r="C2763" s="35">
        <v>43</v>
      </c>
    </row>
    <row r="2764" spans="1:3" x14ac:dyDescent="0.3">
      <c r="A2764" s="35">
        <v>43</v>
      </c>
      <c r="B2764" s="35">
        <v>18</v>
      </c>
      <c r="C2764" s="35">
        <v>43</v>
      </c>
    </row>
    <row r="2765" spans="1:3" x14ac:dyDescent="0.3">
      <c r="A2765" s="35">
        <v>43</v>
      </c>
      <c r="B2765" s="35">
        <v>18</v>
      </c>
      <c r="C2765" s="35">
        <v>43</v>
      </c>
    </row>
    <row r="2766" spans="1:3" x14ac:dyDescent="0.3">
      <c r="A2766" s="35">
        <v>43</v>
      </c>
      <c r="B2766" s="35">
        <v>19</v>
      </c>
      <c r="C2766" s="35">
        <v>43</v>
      </c>
    </row>
    <row r="2767" spans="1:3" x14ac:dyDescent="0.3">
      <c r="A2767" s="35">
        <v>43</v>
      </c>
      <c r="B2767" s="35">
        <v>19</v>
      </c>
      <c r="C2767" s="35">
        <v>43</v>
      </c>
    </row>
    <row r="2768" spans="1:3" x14ac:dyDescent="0.3">
      <c r="A2768" s="35">
        <v>43</v>
      </c>
      <c r="B2768" s="35">
        <v>19</v>
      </c>
      <c r="C2768" s="35">
        <v>43</v>
      </c>
    </row>
    <row r="2769" spans="1:3" x14ac:dyDescent="0.3">
      <c r="A2769" s="35">
        <v>43</v>
      </c>
      <c r="B2769" s="35">
        <v>18</v>
      </c>
      <c r="C2769" s="35">
        <v>43</v>
      </c>
    </row>
    <row r="2770" spans="1:3" x14ac:dyDescent="0.3">
      <c r="A2770" s="35">
        <v>43</v>
      </c>
      <c r="B2770" s="35">
        <v>17</v>
      </c>
      <c r="C2770" s="35">
        <v>43</v>
      </c>
    </row>
    <row r="2771" spans="1:3" x14ac:dyDescent="0.3">
      <c r="A2771" s="35">
        <v>43</v>
      </c>
      <c r="B2771" s="35">
        <v>18</v>
      </c>
      <c r="C2771" s="35">
        <v>43</v>
      </c>
    </row>
    <row r="2772" spans="1:3" x14ac:dyDescent="0.3">
      <c r="A2772" s="35">
        <v>43</v>
      </c>
      <c r="B2772" s="35">
        <v>17</v>
      </c>
      <c r="C2772" s="35">
        <v>43</v>
      </c>
    </row>
    <row r="2773" spans="1:3" x14ac:dyDescent="0.3">
      <c r="A2773" s="35">
        <v>43</v>
      </c>
      <c r="B2773" s="35">
        <v>18</v>
      </c>
      <c r="C2773" s="35">
        <v>43</v>
      </c>
    </row>
    <row r="2774" spans="1:3" x14ac:dyDescent="0.3">
      <c r="A2774" s="35">
        <v>43</v>
      </c>
      <c r="B2774" s="35">
        <v>18</v>
      </c>
      <c r="C2774" s="35">
        <v>43</v>
      </c>
    </row>
    <row r="2775" spans="1:3" x14ac:dyDescent="0.3">
      <c r="A2775" s="35">
        <v>43</v>
      </c>
      <c r="B2775" s="35">
        <v>19</v>
      </c>
      <c r="C2775" s="35">
        <v>43</v>
      </c>
    </row>
    <row r="2776" spans="1:3" x14ac:dyDescent="0.3">
      <c r="A2776" s="35">
        <v>43</v>
      </c>
      <c r="B2776" s="35">
        <v>18</v>
      </c>
      <c r="C2776" s="35">
        <v>43</v>
      </c>
    </row>
    <row r="2777" spans="1:3" x14ac:dyDescent="0.3">
      <c r="A2777" s="35">
        <v>43</v>
      </c>
      <c r="B2777" s="35">
        <v>16</v>
      </c>
      <c r="C2777" s="35">
        <v>43</v>
      </c>
    </row>
    <row r="2778" spans="1:3" x14ac:dyDescent="0.3">
      <c r="A2778" s="35">
        <v>43</v>
      </c>
      <c r="B2778" s="35">
        <v>19</v>
      </c>
      <c r="C2778" s="35">
        <v>43</v>
      </c>
    </row>
    <row r="2779" spans="1:3" x14ac:dyDescent="0.3">
      <c r="A2779" s="35">
        <v>43</v>
      </c>
      <c r="B2779" s="35">
        <v>18</v>
      </c>
      <c r="C2779" s="35">
        <v>43</v>
      </c>
    </row>
    <row r="2780" spans="1:3" x14ac:dyDescent="0.3">
      <c r="A2780" s="35">
        <v>43</v>
      </c>
      <c r="B2780" s="35">
        <v>18</v>
      </c>
      <c r="C2780" s="35">
        <v>43</v>
      </c>
    </row>
    <row r="2781" spans="1:3" x14ac:dyDescent="0.3">
      <c r="A2781" s="35">
        <v>43</v>
      </c>
      <c r="B2781" s="35">
        <v>19</v>
      </c>
      <c r="C2781" s="35">
        <v>43</v>
      </c>
    </row>
    <row r="2782" spans="1:3" x14ac:dyDescent="0.3">
      <c r="A2782" s="35">
        <v>43</v>
      </c>
      <c r="B2782" s="35">
        <v>18</v>
      </c>
      <c r="C2782" s="35">
        <v>43</v>
      </c>
    </row>
    <row r="2783" spans="1:3" x14ac:dyDescent="0.3">
      <c r="A2783" s="35">
        <v>43</v>
      </c>
      <c r="B2783" s="35">
        <v>18</v>
      </c>
      <c r="C2783" s="35">
        <v>43</v>
      </c>
    </row>
    <row r="2784" spans="1:3" x14ac:dyDescent="0.3">
      <c r="A2784" s="35">
        <v>43</v>
      </c>
      <c r="B2784" s="35">
        <v>17</v>
      </c>
      <c r="C2784" s="35">
        <v>43</v>
      </c>
    </row>
    <row r="2785" spans="1:3" x14ac:dyDescent="0.3">
      <c r="A2785" s="35">
        <v>43</v>
      </c>
      <c r="B2785" s="35">
        <v>19</v>
      </c>
      <c r="C2785" s="35">
        <v>43</v>
      </c>
    </row>
    <row r="2786" spans="1:3" x14ac:dyDescent="0.3">
      <c r="A2786" s="35">
        <v>43</v>
      </c>
      <c r="B2786" s="35">
        <v>18</v>
      </c>
      <c r="C2786" s="35">
        <v>43</v>
      </c>
    </row>
    <row r="2787" spans="1:3" x14ac:dyDescent="0.3">
      <c r="A2787" s="35">
        <v>43</v>
      </c>
      <c r="B2787" s="35">
        <v>19</v>
      </c>
      <c r="C2787" s="35">
        <v>43</v>
      </c>
    </row>
    <row r="2788" spans="1:3" x14ac:dyDescent="0.3">
      <c r="A2788" s="35">
        <v>43</v>
      </c>
      <c r="B2788" s="35">
        <v>19</v>
      </c>
      <c r="C2788" s="35">
        <v>43</v>
      </c>
    </row>
    <row r="2789" spans="1:3" x14ac:dyDescent="0.3">
      <c r="A2789" s="35">
        <v>43</v>
      </c>
      <c r="B2789" s="35">
        <v>17</v>
      </c>
      <c r="C2789" s="35">
        <v>43</v>
      </c>
    </row>
    <row r="2790" spans="1:3" x14ac:dyDescent="0.3">
      <c r="A2790" s="35">
        <v>43</v>
      </c>
      <c r="B2790" s="35">
        <v>18</v>
      </c>
      <c r="C2790" s="35">
        <v>43</v>
      </c>
    </row>
    <row r="2791" spans="1:3" x14ac:dyDescent="0.3">
      <c r="A2791" s="35">
        <v>43</v>
      </c>
      <c r="B2791" s="35">
        <v>17</v>
      </c>
      <c r="C2791" s="35">
        <v>43</v>
      </c>
    </row>
    <row r="2792" spans="1:3" x14ac:dyDescent="0.3">
      <c r="A2792" s="35">
        <v>43</v>
      </c>
      <c r="B2792" s="35">
        <v>16</v>
      </c>
      <c r="C2792" s="35">
        <v>43</v>
      </c>
    </row>
    <row r="2793" spans="1:3" x14ac:dyDescent="0.3">
      <c r="A2793" s="35">
        <v>43</v>
      </c>
      <c r="B2793" s="35">
        <v>18</v>
      </c>
      <c r="C2793" s="35">
        <v>43</v>
      </c>
    </row>
    <row r="2794" spans="1:3" x14ac:dyDescent="0.3">
      <c r="A2794" s="35">
        <v>43</v>
      </c>
      <c r="B2794" s="35">
        <v>17</v>
      </c>
      <c r="C2794" s="35">
        <v>43</v>
      </c>
    </row>
    <row r="2795" spans="1:3" x14ac:dyDescent="0.3">
      <c r="A2795" s="35">
        <v>43</v>
      </c>
      <c r="B2795" s="35">
        <v>16</v>
      </c>
      <c r="C2795" s="35">
        <v>43</v>
      </c>
    </row>
    <row r="2796" spans="1:3" x14ac:dyDescent="0.3">
      <c r="A2796" s="35">
        <v>43</v>
      </c>
      <c r="B2796" s="35">
        <v>18</v>
      </c>
      <c r="C2796" s="35">
        <v>43</v>
      </c>
    </row>
    <row r="2797" spans="1:3" x14ac:dyDescent="0.3">
      <c r="A2797" s="35">
        <v>43</v>
      </c>
      <c r="B2797" s="35">
        <v>17</v>
      </c>
      <c r="C2797" s="35">
        <v>43</v>
      </c>
    </row>
    <row r="2798" spans="1:3" x14ac:dyDescent="0.3">
      <c r="A2798" s="35">
        <v>43</v>
      </c>
      <c r="B2798" s="35">
        <v>19</v>
      </c>
      <c r="C2798" s="35">
        <v>43</v>
      </c>
    </row>
    <row r="2799" spans="1:3" x14ac:dyDescent="0.3">
      <c r="A2799" s="35">
        <v>43</v>
      </c>
      <c r="B2799" s="35">
        <v>19</v>
      </c>
      <c r="C2799" s="35">
        <v>43</v>
      </c>
    </row>
    <row r="2800" spans="1:3" x14ac:dyDescent="0.3">
      <c r="A2800" s="35">
        <v>43</v>
      </c>
      <c r="B2800" s="35">
        <v>18</v>
      </c>
      <c r="C2800" s="35">
        <v>43</v>
      </c>
    </row>
    <row r="2801" spans="1:3" x14ac:dyDescent="0.3">
      <c r="A2801" s="35">
        <v>43</v>
      </c>
      <c r="B2801" s="35">
        <v>19</v>
      </c>
      <c r="C2801" s="35">
        <v>43</v>
      </c>
    </row>
    <row r="2802" spans="1:3" x14ac:dyDescent="0.3">
      <c r="A2802" s="35">
        <v>43</v>
      </c>
      <c r="B2802" s="35">
        <v>16</v>
      </c>
      <c r="C2802" s="35">
        <v>43</v>
      </c>
    </row>
    <row r="2803" spans="1:3" x14ac:dyDescent="0.3">
      <c r="A2803" s="35">
        <v>43</v>
      </c>
      <c r="B2803" s="35">
        <v>17</v>
      </c>
      <c r="C2803" s="35">
        <v>43</v>
      </c>
    </row>
    <row r="2804" spans="1:3" x14ac:dyDescent="0.3">
      <c r="A2804" s="35">
        <v>43</v>
      </c>
      <c r="B2804" s="35">
        <v>18</v>
      </c>
      <c r="C2804" s="35">
        <v>43</v>
      </c>
    </row>
    <row r="2805" spans="1:3" x14ac:dyDescent="0.3">
      <c r="A2805" s="35">
        <v>43</v>
      </c>
      <c r="B2805" s="35">
        <v>17</v>
      </c>
      <c r="C2805" s="35">
        <v>43</v>
      </c>
    </row>
    <row r="2806" spans="1:3" x14ac:dyDescent="0.3">
      <c r="A2806" s="35">
        <v>43</v>
      </c>
      <c r="B2806" s="35">
        <v>18</v>
      </c>
      <c r="C2806" s="35">
        <v>43</v>
      </c>
    </row>
    <row r="2807" spans="1:3" x14ac:dyDescent="0.3">
      <c r="A2807" s="35">
        <v>43</v>
      </c>
      <c r="B2807" s="35">
        <v>18</v>
      </c>
      <c r="C2807" s="35">
        <v>43</v>
      </c>
    </row>
    <row r="2808" spans="1:3" x14ac:dyDescent="0.3">
      <c r="A2808" s="35">
        <v>43</v>
      </c>
      <c r="B2808" s="35">
        <v>17</v>
      </c>
      <c r="C2808" s="35">
        <v>43</v>
      </c>
    </row>
    <row r="2809" spans="1:3" x14ac:dyDescent="0.3">
      <c r="A2809" s="35">
        <v>43</v>
      </c>
      <c r="B2809" s="35">
        <v>17</v>
      </c>
      <c r="C2809" s="35">
        <v>43</v>
      </c>
    </row>
    <row r="2810" spans="1:3" x14ac:dyDescent="0.3">
      <c r="A2810" s="35">
        <v>43</v>
      </c>
      <c r="B2810" s="35">
        <v>18</v>
      </c>
      <c r="C2810" s="35">
        <v>43</v>
      </c>
    </row>
    <row r="2811" spans="1:3" x14ac:dyDescent="0.3">
      <c r="A2811" s="35">
        <v>43</v>
      </c>
      <c r="B2811" s="35">
        <v>19</v>
      </c>
      <c r="C2811" s="35">
        <v>43</v>
      </c>
    </row>
    <row r="2812" spans="1:3" x14ac:dyDescent="0.3">
      <c r="A2812" s="35">
        <v>43</v>
      </c>
      <c r="B2812" s="35">
        <v>18</v>
      </c>
      <c r="C2812" s="35">
        <v>43</v>
      </c>
    </row>
    <row r="2813" spans="1:3" x14ac:dyDescent="0.3">
      <c r="A2813" s="35">
        <v>43</v>
      </c>
      <c r="B2813" s="35">
        <v>18</v>
      </c>
      <c r="C2813" s="35">
        <v>43</v>
      </c>
    </row>
    <row r="2814" spans="1:3" x14ac:dyDescent="0.3">
      <c r="A2814" s="35">
        <v>43</v>
      </c>
      <c r="B2814" s="35">
        <v>18</v>
      </c>
      <c r="C2814" s="35">
        <v>43</v>
      </c>
    </row>
    <row r="2815" spans="1:3" x14ac:dyDescent="0.3">
      <c r="A2815" s="35">
        <v>43</v>
      </c>
      <c r="B2815" s="35">
        <v>19</v>
      </c>
      <c r="C2815" s="35">
        <v>43</v>
      </c>
    </row>
    <row r="2816" spans="1:3" x14ac:dyDescent="0.3">
      <c r="A2816" s="35">
        <v>43</v>
      </c>
      <c r="B2816" s="35">
        <v>16</v>
      </c>
      <c r="C2816" s="35">
        <v>43</v>
      </c>
    </row>
    <row r="2817" spans="1:3" x14ac:dyDescent="0.3">
      <c r="A2817" s="35">
        <v>43</v>
      </c>
      <c r="B2817" s="35">
        <v>18</v>
      </c>
      <c r="C2817" s="35">
        <v>43</v>
      </c>
    </row>
    <row r="2818" spans="1:3" x14ac:dyDescent="0.3">
      <c r="A2818" s="35">
        <v>43</v>
      </c>
      <c r="B2818" s="35">
        <v>17</v>
      </c>
      <c r="C2818" s="35">
        <v>43</v>
      </c>
    </row>
    <row r="2819" spans="1:3" x14ac:dyDescent="0.3">
      <c r="A2819" s="35">
        <v>43</v>
      </c>
      <c r="B2819" s="35">
        <v>18</v>
      </c>
      <c r="C2819" s="35">
        <v>43</v>
      </c>
    </row>
    <row r="2820" spans="1:3" x14ac:dyDescent="0.3">
      <c r="A2820" s="35">
        <v>43</v>
      </c>
      <c r="B2820" s="35">
        <v>19</v>
      </c>
      <c r="C2820" s="35">
        <v>43</v>
      </c>
    </row>
    <row r="2821" spans="1:3" x14ac:dyDescent="0.3">
      <c r="A2821" s="35">
        <v>43</v>
      </c>
      <c r="B2821" s="35">
        <v>18</v>
      </c>
      <c r="C2821" s="35">
        <v>43</v>
      </c>
    </row>
    <row r="2822" spans="1:3" x14ac:dyDescent="0.3">
      <c r="A2822" s="35">
        <v>43</v>
      </c>
      <c r="B2822" s="35">
        <v>17</v>
      </c>
      <c r="C2822" s="35">
        <v>43</v>
      </c>
    </row>
    <row r="2823" spans="1:3" x14ac:dyDescent="0.3">
      <c r="A2823" s="35">
        <v>43</v>
      </c>
      <c r="B2823" s="35">
        <v>19</v>
      </c>
      <c r="C2823" s="35">
        <v>43</v>
      </c>
    </row>
    <row r="2824" spans="1:3" x14ac:dyDescent="0.3">
      <c r="A2824" s="35">
        <v>43</v>
      </c>
      <c r="B2824" s="35">
        <v>19</v>
      </c>
      <c r="C2824" s="35">
        <v>43</v>
      </c>
    </row>
    <row r="2825" spans="1:3" x14ac:dyDescent="0.3">
      <c r="A2825" s="35">
        <v>43</v>
      </c>
      <c r="B2825" s="35">
        <v>19</v>
      </c>
      <c r="C2825" s="35">
        <v>43</v>
      </c>
    </row>
    <row r="2826" spans="1:3" x14ac:dyDescent="0.3">
      <c r="A2826" s="35">
        <v>43</v>
      </c>
      <c r="B2826" s="35">
        <v>18</v>
      </c>
      <c r="C2826" s="35">
        <v>43</v>
      </c>
    </row>
    <row r="2827" spans="1:3" x14ac:dyDescent="0.3">
      <c r="A2827" s="35">
        <v>43</v>
      </c>
      <c r="B2827" s="35">
        <v>17</v>
      </c>
      <c r="C2827" s="35">
        <v>43</v>
      </c>
    </row>
    <row r="2828" spans="1:3" x14ac:dyDescent="0.3">
      <c r="A2828" s="35">
        <v>43</v>
      </c>
      <c r="B2828" s="35">
        <v>17</v>
      </c>
      <c r="C2828" s="35">
        <v>43</v>
      </c>
    </row>
    <row r="2829" spans="1:3" x14ac:dyDescent="0.3">
      <c r="A2829" s="35">
        <v>43</v>
      </c>
      <c r="B2829" s="35">
        <v>18</v>
      </c>
      <c r="C2829" s="35">
        <v>43</v>
      </c>
    </row>
    <row r="2830" spans="1:3" x14ac:dyDescent="0.3">
      <c r="A2830" s="35">
        <v>43</v>
      </c>
      <c r="B2830" s="35">
        <v>18</v>
      </c>
      <c r="C2830" s="35">
        <v>43</v>
      </c>
    </row>
    <row r="2831" spans="1:3" x14ac:dyDescent="0.3">
      <c r="A2831" s="35">
        <v>43</v>
      </c>
      <c r="B2831" s="35">
        <v>19</v>
      </c>
      <c r="C2831" s="35">
        <v>43</v>
      </c>
    </row>
    <row r="2832" spans="1:3" x14ac:dyDescent="0.3">
      <c r="A2832" s="35">
        <v>43</v>
      </c>
      <c r="B2832" s="35">
        <v>19</v>
      </c>
      <c r="C2832" s="35">
        <v>43</v>
      </c>
    </row>
    <row r="2833" spans="1:3" x14ac:dyDescent="0.3">
      <c r="A2833" s="35">
        <v>43</v>
      </c>
      <c r="B2833" s="35">
        <v>17</v>
      </c>
      <c r="C2833" s="35">
        <v>43</v>
      </c>
    </row>
    <row r="2834" spans="1:3" x14ac:dyDescent="0.3">
      <c r="A2834" s="35">
        <v>43</v>
      </c>
      <c r="B2834" s="35">
        <v>18</v>
      </c>
      <c r="C2834" s="35">
        <v>43</v>
      </c>
    </row>
    <row r="2835" spans="1:3" x14ac:dyDescent="0.3">
      <c r="A2835" s="35">
        <v>43</v>
      </c>
      <c r="B2835" s="35">
        <v>13</v>
      </c>
      <c r="C2835" s="35">
        <v>43</v>
      </c>
    </row>
    <row r="2836" spans="1:3" x14ac:dyDescent="0.3">
      <c r="A2836" s="35">
        <v>43</v>
      </c>
      <c r="B2836" s="35">
        <v>19</v>
      </c>
      <c r="C2836" s="35">
        <v>43</v>
      </c>
    </row>
    <row r="2837" spans="1:3" x14ac:dyDescent="0.3">
      <c r="A2837" s="35">
        <v>43</v>
      </c>
      <c r="B2837" s="35">
        <v>17</v>
      </c>
      <c r="C2837" s="35">
        <v>43</v>
      </c>
    </row>
    <row r="2838" spans="1:3" x14ac:dyDescent="0.3">
      <c r="A2838" s="35">
        <v>43</v>
      </c>
      <c r="B2838" s="35">
        <v>18</v>
      </c>
      <c r="C2838" s="35">
        <v>43</v>
      </c>
    </row>
    <row r="2839" spans="1:3" x14ac:dyDescent="0.3">
      <c r="A2839" s="35">
        <v>43</v>
      </c>
      <c r="B2839" s="35">
        <v>17</v>
      </c>
      <c r="C2839" s="35">
        <v>43</v>
      </c>
    </row>
    <row r="2840" spans="1:3" x14ac:dyDescent="0.3">
      <c r="A2840" s="35">
        <v>43</v>
      </c>
      <c r="B2840" s="35">
        <v>19</v>
      </c>
      <c r="C2840" s="35">
        <v>43</v>
      </c>
    </row>
    <row r="2841" spans="1:3" x14ac:dyDescent="0.3">
      <c r="A2841" s="35">
        <v>43</v>
      </c>
      <c r="B2841" s="35">
        <v>19</v>
      </c>
      <c r="C2841" s="35">
        <v>43</v>
      </c>
    </row>
    <row r="2842" spans="1:3" x14ac:dyDescent="0.3">
      <c r="A2842" s="35">
        <v>43</v>
      </c>
      <c r="B2842" s="35">
        <v>19</v>
      </c>
      <c r="C2842" s="35">
        <v>43</v>
      </c>
    </row>
    <row r="2843" spans="1:3" x14ac:dyDescent="0.3">
      <c r="A2843" s="35">
        <v>43</v>
      </c>
      <c r="B2843" s="35">
        <v>19</v>
      </c>
      <c r="C2843" s="35">
        <v>43</v>
      </c>
    </row>
    <row r="2844" spans="1:3" x14ac:dyDescent="0.3">
      <c r="A2844" s="35">
        <v>43</v>
      </c>
      <c r="B2844" s="35">
        <v>18</v>
      </c>
      <c r="C2844" s="35">
        <v>43</v>
      </c>
    </row>
    <row r="2845" spans="1:3" x14ac:dyDescent="0.3">
      <c r="A2845" s="35">
        <v>43</v>
      </c>
      <c r="B2845" s="35">
        <v>16</v>
      </c>
      <c r="C2845" s="35">
        <v>43</v>
      </c>
    </row>
    <row r="2846" spans="1:3" x14ac:dyDescent="0.3">
      <c r="A2846" s="35">
        <v>43</v>
      </c>
      <c r="B2846" s="35">
        <v>18</v>
      </c>
      <c r="C2846" s="35">
        <v>43</v>
      </c>
    </row>
    <row r="2847" spans="1:3" x14ac:dyDescent="0.3">
      <c r="A2847" s="35">
        <v>43</v>
      </c>
      <c r="B2847" s="35">
        <v>19</v>
      </c>
      <c r="C2847" s="35">
        <v>43</v>
      </c>
    </row>
    <row r="2848" spans="1:3" x14ac:dyDescent="0.3">
      <c r="A2848" s="35">
        <v>43</v>
      </c>
      <c r="B2848" s="35">
        <v>18</v>
      </c>
      <c r="C2848" s="35">
        <v>43</v>
      </c>
    </row>
    <row r="2849" spans="1:3" x14ac:dyDescent="0.3">
      <c r="A2849" s="35">
        <v>43</v>
      </c>
      <c r="B2849" s="35">
        <v>18</v>
      </c>
      <c r="C2849" s="35">
        <v>43</v>
      </c>
    </row>
    <row r="2850" spans="1:3" x14ac:dyDescent="0.3">
      <c r="A2850" s="35">
        <v>43</v>
      </c>
      <c r="B2850" s="35">
        <v>17</v>
      </c>
      <c r="C2850" s="35">
        <v>43</v>
      </c>
    </row>
    <row r="2851" spans="1:3" x14ac:dyDescent="0.3">
      <c r="A2851" s="35">
        <v>43</v>
      </c>
      <c r="B2851" s="35">
        <v>19</v>
      </c>
      <c r="C2851" s="35">
        <v>43</v>
      </c>
    </row>
    <row r="2852" spans="1:3" x14ac:dyDescent="0.3">
      <c r="A2852" s="35">
        <v>43</v>
      </c>
      <c r="B2852" s="35">
        <v>17</v>
      </c>
      <c r="C2852" s="35">
        <v>43</v>
      </c>
    </row>
    <row r="2853" spans="1:3" x14ac:dyDescent="0.3">
      <c r="A2853" s="35">
        <v>43</v>
      </c>
      <c r="B2853" s="35">
        <v>19</v>
      </c>
      <c r="C2853" s="35">
        <v>43</v>
      </c>
    </row>
    <row r="2854" spans="1:3" x14ac:dyDescent="0.3">
      <c r="A2854" s="35">
        <v>43</v>
      </c>
      <c r="B2854" s="35">
        <v>19</v>
      </c>
      <c r="C2854" s="35">
        <v>43</v>
      </c>
    </row>
    <row r="2855" spans="1:3" x14ac:dyDescent="0.3">
      <c r="A2855" s="35">
        <v>43</v>
      </c>
      <c r="B2855" s="35">
        <v>19</v>
      </c>
      <c r="C2855" s="35">
        <v>43</v>
      </c>
    </row>
    <row r="2856" spans="1:3" x14ac:dyDescent="0.3">
      <c r="A2856" s="35">
        <v>43</v>
      </c>
      <c r="B2856" s="35">
        <v>19</v>
      </c>
      <c r="C2856" s="35">
        <v>43</v>
      </c>
    </row>
    <row r="2857" spans="1:3" x14ac:dyDescent="0.3">
      <c r="A2857" s="35">
        <v>43</v>
      </c>
      <c r="B2857" s="35">
        <v>19</v>
      </c>
      <c r="C2857" s="35">
        <v>43</v>
      </c>
    </row>
    <row r="2858" spans="1:3" x14ac:dyDescent="0.3">
      <c r="A2858" s="35">
        <v>43</v>
      </c>
      <c r="B2858" s="35">
        <v>19</v>
      </c>
      <c r="C2858" s="35">
        <v>43</v>
      </c>
    </row>
    <row r="2859" spans="1:3" x14ac:dyDescent="0.3">
      <c r="A2859" s="35">
        <v>43</v>
      </c>
      <c r="B2859" s="35">
        <v>18</v>
      </c>
      <c r="C2859" s="35">
        <v>43</v>
      </c>
    </row>
    <row r="2860" spans="1:3" x14ac:dyDescent="0.3">
      <c r="A2860" s="35">
        <v>43</v>
      </c>
      <c r="B2860" s="35">
        <v>19</v>
      </c>
      <c r="C2860" s="35">
        <v>43</v>
      </c>
    </row>
    <row r="2861" spans="1:3" x14ac:dyDescent="0.3">
      <c r="A2861" s="35">
        <v>43</v>
      </c>
      <c r="B2861" s="35">
        <v>17</v>
      </c>
      <c r="C2861" s="35">
        <v>43</v>
      </c>
    </row>
    <row r="2862" spans="1:3" x14ac:dyDescent="0.3">
      <c r="A2862" s="35">
        <v>43</v>
      </c>
      <c r="B2862" s="35">
        <v>19</v>
      </c>
      <c r="C2862" s="35">
        <v>43</v>
      </c>
    </row>
    <row r="2863" spans="1:3" x14ac:dyDescent="0.3">
      <c r="A2863" s="35">
        <v>43</v>
      </c>
      <c r="B2863" s="35">
        <v>19</v>
      </c>
      <c r="C2863" s="35">
        <v>43</v>
      </c>
    </row>
    <row r="2864" spans="1:3" x14ac:dyDescent="0.3">
      <c r="A2864" s="35">
        <v>43</v>
      </c>
      <c r="B2864" s="35">
        <v>19</v>
      </c>
      <c r="C2864" s="35">
        <v>43</v>
      </c>
    </row>
    <row r="2865" spans="1:3" x14ac:dyDescent="0.3">
      <c r="A2865" s="35">
        <v>43</v>
      </c>
      <c r="B2865" s="35">
        <v>18</v>
      </c>
      <c r="C2865" s="35">
        <v>43</v>
      </c>
    </row>
    <row r="2866" spans="1:3" x14ac:dyDescent="0.3">
      <c r="A2866" s="35">
        <v>43</v>
      </c>
      <c r="B2866" s="35">
        <v>19</v>
      </c>
      <c r="C2866" s="35">
        <v>43</v>
      </c>
    </row>
    <row r="2867" spans="1:3" x14ac:dyDescent="0.3">
      <c r="A2867" s="35">
        <v>43</v>
      </c>
      <c r="B2867" s="35">
        <v>18</v>
      </c>
      <c r="C2867" s="35">
        <v>43</v>
      </c>
    </row>
    <row r="2868" spans="1:3" x14ac:dyDescent="0.3">
      <c r="A2868" s="35">
        <v>43</v>
      </c>
      <c r="B2868" s="35">
        <v>19</v>
      </c>
      <c r="C2868" s="35">
        <v>43</v>
      </c>
    </row>
    <row r="2869" spans="1:3" x14ac:dyDescent="0.3">
      <c r="A2869" s="35">
        <v>43</v>
      </c>
      <c r="B2869" s="35">
        <v>19</v>
      </c>
      <c r="C2869" s="35">
        <v>43</v>
      </c>
    </row>
    <row r="2870" spans="1:3" x14ac:dyDescent="0.3">
      <c r="A2870" s="35">
        <v>43</v>
      </c>
      <c r="B2870" s="35">
        <v>18</v>
      </c>
      <c r="C2870" s="35">
        <v>43</v>
      </c>
    </row>
    <row r="2871" spans="1:3" x14ac:dyDescent="0.3">
      <c r="A2871" s="35">
        <v>43</v>
      </c>
      <c r="B2871" s="35">
        <v>16</v>
      </c>
      <c r="C2871" s="35">
        <v>43</v>
      </c>
    </row>
    <row r="2872" spans="1:3" x14ac:dyDescent="0.3">
      <c r="A2872" s="35">
        <v>43</v>
      </c>
      <c r="B2872" s="35">
        <v>18</v>
      </c>
      <c r="C2872" s="35">
        <v>43</v>
      </c>
    </row>
    <row r="2873" spans="1:3" x14ac:dyDescent="0.3">
      <c r="A2873" s="35">
        <v>43</v>
      </c>
      <c r="B2873" s="35">
        <v>19</v>
      </c>
      <c r="C2873" s="35">
        <v>43</v>
      </c>
    </row>
    <row r="2874" spans="1:3" x14ac:dyDescent="0.3">
      <c r="A2874" s="35">
        <v>43</v>
      </c>
      <c r="B2874" s="35">
        <v>18</v>
      </c>
      <c r="C2874" s="35">
        <v>43</v>
      </c>
    </row>
    <row r="2875" spans="1:3" x14ac:dyDescent="0.3">
      <c r="A2875" s="35">
        <v>43</v>
      </c>
      <c r="B2875" s="35">
        <v>19</v>
      </c>
      <c r="C2875" s="35">
        <v>43</v>
      </c>
    </row>
    <row r="2876" spans="1:3" x14ac:dyDescent="0.3">
      <c r="A2876" s="35">
        <v>43</v>
      </c>
      <c r="B2876" s="35">
        <v>19</v>
      </c>
      <c r="C2876" s="35">
        <v>43</v>
      </c>
    </row>
    <row r="2877" spans="1:3" x14ac:dyDescent="0.3">
      <c r="A2877" s="35">
        <v>43</v>
      </c>
      <c r="B2877" s="35">
        <v>19</v>
      </c>
      <c r="C2877" s="35">
        <v>43</v>
      </c>
    </row>
    <row r="2878" spans="1:3" x14ac:dyDescent="0.3">
      <c r="A2878" s="35">
        <v>43</v>
      </c>
      <c r="B2878" s="35">
        <v>19</v>
      </c>
      <c r="C2878" s="35">
        <v>43</v>
      </c>
    </row>
    <row r="2879" spans="1:3" x14ac:dyDescent="0.3">
      <c r="A2879" s="35">
        <v>43</v>
      </c>
      <c r="B2879" s="35">
        <v>18</v>
      </c>
      <c r="C2879" s="35">
        <v>43</v>
      </c>
    </row>
    <row r="2880" spans="1:3" x14ac:dyDescent="0.3">
      <c r="A2880" s="35">
        <v>43</v>
      </c>
      <c r="B2880" s="35">
        <v>19</v>
      </c>
      <c r="C2880" s="35">
        <v>43</v>
      </c>
    </row>
    <row r="2881" spans="1:3" x14ac:dyDescent="0.3">
      <c r="A2881" s="35">
        <v>42</v>
      </c>
      <c r="B2881" s="35">
        <v>18</v>
      </c>
      <c r="C2881" s="35">
        <v>42</v>
      </c>
    </row>
    <row r="2882" spans="1:3" x14ac:dyDescent="0.3">
      <c r="A2882" s="35">
        <v>42</v>
      </c>
      <c r="B2882" s="35">
        <v>18</v>
      </c>
      <c r="C2882" s="35">
        <v>42</v>
      </c>
    </row>
    <row r="2883" spans="1:3" x14ac:dyDescent="0.3">
      <c r="A2883" s="35">
        <v>42</v>
      </c>
      <c r="B2883" s="35">
        <v>18</v>
      </c>
      <c r="C2883" s="35">
        <v>42</v>
      </c>
    </row>
    <row r="2884" spans="1:3" x14ac:dyDescent="0.3">
      <c r="A2884" s="35">
        <v>42</v>
      </c>
      <c r="B2884" s="35">
        <v>17</v>
      </c>
      <c r="C2884" s="35">
        <v>42</v>
      </c>
    </row>
    <row r="2885" spans="1:3" x14ac:dyDescent="0.3">
      <c r="A2885" s="35">
        <v>42</v>
      </c>
      <c r="B2885" s="35">
        <v>18</v>
      </c>
      <c r="C2885" s="35">
        <v>42</v>
      </c>
    </row>
    <row r="2886" spans="1:3" x14ac:dyDescent="0.3">
      <c r="A2886" s="35">
        <v>42</v>
      </c>
      <c r="B2886" s="35">
        <v>18</v>
      </c>
      <c r="C2886" s="35">
        <v>42</v>
      </c>
    </row>
    <row r="2887" spans="1:3" x14ac:dyDescent="0.3">
      <c r="A2887" s="35">
        <v>42</v>
      </c>
      <c r="B2887" s="35">
        <v>17</v>
      </c>
      <c r="C2887" s="35">
        <v>42</v>
      </c>
    </row>
    <row r="2888" spans="1:3" x14ac:dyDescent="0.3">
      <c r="A2888" s="35">
        <v>42</v>
      </c>
      <c r="B2888" s="35">
        <v>16</v>
      </c>
      <c r="C2888" s="35">
        <v>42</v>
      </c>
    </row>
    <row r="2889" spans="1:3" x14ac:dyDescent="0.3">
      <c r="A2889" s="35">
        <v>42</v>
      </c>
      <c r="B2889" s="35">
        <v>15</v>
      </c>
      <c r="C2889" s="35">
        <v>42</v>
      </c>
    </row>
    <row r="2890" spans="1:3" x14ac:dyDescent="0.3">
      <c r="A2890" s="35">
        <v>42</v>
      </c>
      <c r="B2890" s="35">
        <v>18</v>
      </c>
      <c r="C2890" s="35">
        <v>42</v>
      </c>
    </row>
    <row r="2891" spans="1:3" x14ac:dyDescent="0.3">
      <c r="A2891" s="35">
        <v>42</v>
      </c>
      <c r="B2891" s="35">
        <v>18</v>
      </c>
      <c r="C2891" s="35">
        <v>42</v>
      </c>
    </row>
    <row r="2892" spans="1:3" x14ac:dyDescent="0.3">
      <c r="A2892" s="35">
        <v>42</v>
      </c>
      <c r="B2892" s="35">
        <v>18</v>
      </c>
      <c r="C2892" s="35">
        <v>42</v>
      </c>
    </row>
    <row r="2893" spans="1:3" x14ac:dyDescent="0.3">
      <c r="A2893" s="35">
        <v>42</v>
      </c>
      <c r="B2893" s="35">
        <v>18</v>
      </c>
      <c r="C2893" s="35">
        <v>42</v>
      </c>
    </row>
    <row r="2894" spans="1:3" x14ac:dyDescent="0.3">
      <c r="A2894" s="35">
        <v>42</v>
      </c>
      <c r="B2894" s="35">
        <v>16</v>
      </c>
      <c r="C2894" s="35">
        <v>42</v>
      </c>
    </row>
    <row r="2895" spans="1:3" x14ac:dyDescent="0.3">
      <c r="A2895" s="35">
        <v>42</v>
      </c>
      <c r="B2895" s="35">
        <v>17</v>
      </c>
      <c r="C2895" s="35">
        <v>42</v>
      </c>
    </row>
    <row r="2896" spans="1:3" x14ac:dyDescent="0.3">
      <c r="A2896" s="35">
        <v>42</v>
      </c>
      <c r="B2896" s="35">
        <v>18</v>
      </c>
      <c r="C2896" s="35">
        <v>42</v>
      </c>
    </row>
    <row r="2897" spans="1:3" x14ac:dyDescent="0.3">
      <c r="A2897" s="35">
        <v>42</v>
      </c>
      <c r="B2897" s="35">
        <v>17</v>
      </c>
      <c r="C2897" s="35">
        <v>42</v>
      </c>
    </row>
    <row r="2898" spans="1:3" x14ac:dyDescent="0.3">
      <c r="A2898" s="35">
        <v>42</v>
      </c>
      <c r="B2898" s="35">
        <v>17</v>
      </c>
      <c r="C2898" s="35">
        <v>42</v>
      </c>
    </row>
    <row r="2899" spans="1:3" x14ac:dyDescent="0.3">
      <c r="A2899" s="35">
        <v>42</v>
      </c>
      <c r="B2899" s="35">
        <v>18</v>
      </c>
      <c r="C2899" s="35">
        <v>42</v>
      </c>
    </row>
    <row r="2900" spans="1:3" x14ac:dyDescent="0.3">
      <c r="A2900" s="35">
        <v>42</v>
      </c>
      <c r="B2900" s="35">
        <v>16</v>
      </c>
      <c r="C2900" s="35">
        <v>42</v>
      </c>
    </row>
    <row r="2901" spans="1:3" x14ac:dyDescent="0.3">
      <c r="A2901" s="35">
        <v>42</v>
      </c>
      <c r="B2901" s="35">
        <v>16</v>
      </c>
      <c r="C2901" s="35">
        <v>42</v>
      </c>
    </row>
    <row r="2902" spans="1:3" x14ac:dyDescent="0.3">
      <c r="A2902" s="35">
        <v>42</v>
      </c>
      <c r="B2902" s="35">
        <v>17</v>
      </c>
      <c r="C2902" s="35">
        <v>42</v>
      </c>
    </row>
    <row r="2903" spans="1:3" x14ac:dyDescent="0.3">
      <c r="A2903" s="35">
        <v>42</v>
      </c>
      <c r="B2903" s="35">
        <v>18</v>
      </c>
      <c r="C2903" s="35">
        <v>42</v>
      </c>
    </row>
    <row r="2904" spans="1:3" x14ac:dyDescent="0.3">
      <c r="A2904" s="35">
        <v>42</v>
      </c>
      <c r="B2904" s="35">
        <v>17</v>
      </c>
      <c r="C2904" s="35">
        <v>42</v>
      </c>
    </row>
    <row r="2905" spans="1:3" x14ac:dyDescent="0.3">
      <c r="A2905" s="35">
        <v>42</v>
      </c>
      <c r="B2905" s="35">
        <v>17</v>
      </c>
      <c r="C2905" s="35">
        <v>42</v>
      </c>
    </row>
    <row r="2906" spans="1:3" x14ac:dyDescent="0.3">
      <c r="A2906" s="35">
        <v>42</v>
      </c>
      <c r="B2906" s="35">
        <v>17</v>
      </c>
      <c r="C2906" s="35">
        <v>42</v>
      </c>
    </row>
    <row r="2907" spans="1:3" x14ac:dyDescent="0.3">
      <c r="A2907" s="35">
        <v>42</v>
      </c>
      <c r="B2907" s="35">
        <v>17</v>
      </c>
      <c r="C2907" s="35">
        <v>42</v>
      </c>
    </row>
    <row r="2908" spans="1:3" x14ac:dyDescent="0.3">
      <c r="A2908" s="35">
        <v>42</v>
      </c>
      <c r="B2908" s="35">
        <v>16</v>
      </c>
      <c r="C2908" s="35">
        <v>42</v>
      </c>
    </row>
    <row r="2909" spans="1:3" x14ac:dyDescent="0.3">
      <c r="A2909" s="35">
        <v>42</v>
      </c>
      <c r="B2909" s="35">
        <v>18</v>
      </c>
      <c r="C2909" s="35">
        <v>42</v>
      </c>
    </row>
    <row r="2910" spans="1:3" x14ac:dyDescent="0.3">
      <c r="A2910" s="35">
        <v>42</v>
      </c>
      <c r="B2910" s="35">
        <v>17</v>
      </c>
      <c r="C2910" s="35">
        <v>42</v>
      </c>
    </row>
    <row r="2911" spans="1:3" x14ac:dyDescent="0.3">
      <c r="A2911" s="35">
        <v>42</v>
      </c>
      <c r="B2911" s="35">
        <v>16</v>
      </c>
      <c r="C2911" s="35">
        <v>42</v>
      </c>
    </row>
    <row r="2912" spans="1:3" x14ac:dyDescent="0.3">
      <c r="A2912" s="35">
        <v>42</v>
      </c>
      <c r="B2912" s="35">
        <v>16</v>
      </c>
      <c r="C2912" s="35">
        <v>42</v>
      </c>
    </row>
    <row r="2913" spans="1:3" x14ac:dyDescent="0.3">
      <c r="A2913" s="35">
        <v>42</v>
      </c>
      <c r="B2913" s="35">
        <v>16</v>
      </c>
      <c r="C2913" s="35">
        <v>42</v>
      </c>
    </row>
    <row r="2914" spans="1:3" x14ac:dyDescent="0.3">
      <c r="A2914" s="35">
        <v>42</v>
      </c>
      <c r="B2914" s="35">
        <v>18</v>
      </c>
      <c r="C2914" s="35">
        <v>42</v>
      </c>
    </row>
    <row r="2915" spans="1:3" x14ac:dyDescent="0.3">
      <c r="A2915" s="35">
        <v>42</v>
      </c>
      <c r="B2915" s="35">
        <v>18</v>
      </c>
      <c r="C2915" s="35">
        <v>42</v>
      </c>
    </row>
    <row r="2916" spans="1:3" x14ac:dyDescent="0.3">
      <c r="A2916" s="35">
        <v>42</v>
      </c>
      <c r="B2916" s="35">
        <v>18</v>
      </c>
      <c r="C2916" s="35">
        <v>42</v>
      </c>
    </row>
    <row r="2917" spans="1:3" x14ac:dyDescent="0.3">
      <c r="A2917" s="35">
        <v>42</v>
      </c>
      <c r="B2917" s="35">
        <v>17</v>
      </c>
      <c r="C2917" s="35">
        <v>42</v>
      </c>
    </row>
    <row r="2918" spans="1:3" x14ac:dyDescent="0.3">
      <c r="A2918" s="35">
        <v>42</v>
      </c>
      <c r="B2918" s="35">
        <v>15</v>
      </c>
      <c r="C2918" s="35">
        <v>42</v>
      </c>
    </row>
    <row r="2919" spans="1:3" x14ac:dyDescent="0.3">
      <c r="A2919" s="35">
        <v>42</v>
      </c>
      <c r="B2919" s="35">
        <v>16</v>
      </c>
      <c r="C2919" s="35">
        <v>42</v>
      </c>
    </row>
    <row r="2920" spans="1:3" x14ac:dyDescent="0.3">
      <c r="A2920" s="35">
        <v>42</v>
      </c>
      <c r="B2920" s="35">
        <v>15</v>
      </c>
      <c r="C2920" s="35">
        <v>42</v>
      </c>
    </row>
    <row r="2921" spans="1:3" x14ac:dyDescent="0.3">
      <c r="A2921" s="35">
        <v>42</v>
      </c>
      <c r="B2921" s="35">
        <v>18</v>
      </c>
      <c r="C2921" s="35">
        <v>42</v>
      </c>
    </row>
    <row r="2922" spans="1:3" x14ac:dyDescent="0.3">
      <c r="A2922" s="35">
        <v>42</v>
      </c>
      <c r="B2922" s="35">
        <v>17</v>
      </c>
      <c r="C2922" s="35">
        <v>42</v>
      </c>
    </row>
    <row r="2923" spans="1:3" x14ac:dyDescent="0.3">
      <c r="A2923" s="35">
        <v>42</v>
      </c>
      <c r="B2923" s="35">
        <v>17</v>
      </c>
      <c r="C2923" s="35">
        <v>42</v>
      </c>
    </row>
    <row r="2924" spans="1:3" x14ac:dyDescent="0.3">
      <c r="A2924" s="35">
        <v>42</v>
      </c>
      <c r="B2924" s="35">
        <v>17</v>
      </c>
      <c r="C2924" s="35">
        <v>42</v>
      </c>
    </row>
    <row r="2925" spans="1:3" x14ac:dyDescent="0.3">
      <c r="A2925" s="35">
        <v>42</v>
      </c>
      <c r="B2925" s="35">
        <v>18</v>
      </c>
      <c r="C2925" s="35">
        <v>42</v>
      </c>
    </row>
    <row r="2926" spans="1:3" x14ac:dyDescent="0.3">
      <c r="A2926" s="35">
        <v>42</v>
      </c>
      <c r="B2926" s="35">
        <v>17</v>
      </c>
      <c r="C2926" s="35">
        <v>42</v>
      </c>
    </row>
    <row r="2927" spans="1:3" x14ac:dyDescent="0.3">
      <c r="A2927" s="35">
        <v>42</v>
      </c>
      <c r="B2927" s="35">
        <v>18</v>
      </c>
      <c r="C2927" s="35">
        <v>42</v>
      </c>
    </row>
    <row r="2928" spans="1:3" x14ac:dyDescent="0.3">
      <c r="A2928" s="35">
        <v>42</v>
      </c>
      <c r="B2928" s="35">
        <v>16</v>
      </c>
      <c r="C2928" s="35">
        <v>42</v>
      </c>
    </row>
    <row r="2929" spans="1:3" x14ac:dyDescent="0.3">
      <c r="A2929" s="35">
        <v>42</v>
      </c>
      <c r="B2929" s="35">
        <v>18</v>
      </c>
      <c r="C2929" s="35">
        <v>42</v>
      </c>
    </row>
    <row r="2930" spans="1:3" x14ac:dyDescent="0.3">
      <c r="A2930" s="35">
        <v>42</v>
      </c>
      <c r="B2930" s="35">
        <v>17</v>
      </c>
      <c r="C2930" s="35">
        <v>42</v>
      </c>
    </row>
    <row r="2931" spans="1:3" x14ac:dyDescent="0.3">
      <c r="A2931" s="35">
        <v>42</v>
      </c>
      <c r="B2931" s="35">
        <v>17</v>
      </c>
      <c r="C2931" s="35">
        <v>42</v>
      </c>
    </row>
    <row r="2932" spans="1:3" x14ac:dyDescent="0.3">
      <c r="A2932" s="35">
        <v>42</v>
      </c>
      <c r="B2932" s="35">
        <v>15</v>
      </c>
      <c r="C2932" s="35">
        <v>42</v>
      </c>
    </row>
    <row r="2933" spans="1:3" x14ac:dyDescent="0.3">
      <c r="A2933" s="35">
        <v>42</v>
      </c>
      <c r="B2933" s="35">
        <v>17</v>
      </c>
      <c r="C2933" s="35">
        <v>42</v>
      </c>
    </row>
    <row r="2934" spans="1:3" x14ac:dyDescent="0.3">
      <c r="A2934" s="35">
        <v>42</v>
      </c>
      <c r="B2934" s="35">
        <v>18</v>
      </c>
      <c r="C2934" s="35">
        <v>42</v>
      </c>
    </row>
    <row r="2935" spans="1:3" x14ac:dyDescent="0.3">
      <c r="A2935" s="35">
        <v>42</v>
      </c>
      <c r="B2935" s="35">
        <v>18</v>
      </c>
      <c r="C2935" s="35">
        <v>42</v>
      </c>
    </row>
    <row r="2936" spans="1:3" x14ac:dyDescent="0.3">
      <c r="A2936" s="35">
        <v>42</v>
      </c>
      <c r="B2936" s="35">
        <v>17</v>
      </c>
      <c r="C2936" s="35">
        <v>42</v>
      </c>
    </row>
    <row r="2937" spans="1:3" x14ac:dyDescent="0.3">
      <c r="A2937" s="35">
        <v>42</v>
      </c>
      <c r="B2937" s="35">
        <v>17</v>
      </c>
      <c r="C2937" s="35">
        <v>42</v>
      </c>
    </row>
    <row r="2938" spans="1:3" x14ac:dyDescent="0.3">
      <c r="A2938" s="35">
        <v>42</v>
      </c>
      <c r="B2938" s="35">
        <v>18</v>
      </c>
      <c r="C2938" s="35">
        <v>42</v>
      </c>
    </row>
    <row r="2939" spans="1:3" x14ac:dyDescent="0.3">
      <c r="A2939" s="35">
        <v>42</v>
      </c>
      <c r="B2939" s="35">
        <v>18</v>
      </c>
      <c r="C2939" s="35">
        <v>42</v>
      </c>
    </row>
    <row r="2940" spans="1:3" x14ac:dyDescent="0.3">
      <c r="A2940" s="35">
        <v>42</v>
      </c>
      <c r="B2940" s="35">
        <v>18</v>
      </c>
      <c r="C2940" s="35">
        <v>42</v>
      </c>
    </row>
    <row r="2941" spans="1:3" x14ac:dyDescent="0.3">
      <c r="A2941" s="35">
        <v>42</v>
      </c>
      <c r="B2941" s="35">
        <v>17</v>
      </c>
      <c r="C2941" s="35">
        <v>42</v>
      </c>
    </row>
    <row r="2942" spans="1:3" x14ac:dyDescent="0.3">
      <c r="A2942" s="35">
        <v>42</v>
      </c>
      <c r="B2942" s="35">
        <v>17</v>
      </c>
      <c r="C2942" s="35">
        <v>42</v>
      </c>
    </row>
    <row r="2943" spans="1:3" x14ac:dyDescent="0.3">
      <c r="A2943" s="35">
        <v>42</v>
      </c>
      <c r="B2943" s="35">
        <v>16</v>
      </c>
      <c r="C2943" s="35">
        <v>42</v>
      </c>
    </row>
    <row r="2944" spans="1:3" x14ac:dyDescent="0.3">
      <c r="A2944" s="35">
        <v>42</v>
      </c>
      <c r="B2944" s="35">
        <v>18</v>
      </c>
      <c r="C2944" s="35">
        <v>42</v>
      </c>
    </row>
    <row r="2945" spans="1:3" x14ac:dyDescent="0.3">
      <c r="A2945" s="35">
        <v>42</v>
      </c>
      <c r="B2945" s="35">
        <v>18</v>
      </c>
      <c r="C2945" s="35">
        <v>42</v>
      </c>
    </row>
    <row r="2946" spans="1:3" x14ac:dyDescent="0.3">
      <c r="A2946" s="35">
        <v>42</v>
      </c>
      <c r="B2946" s="35">
        <v>17</v>
      </c>
      <c r="C2946" s="35">
        <v>42</v>
      </c>
    </row>
    <row r="2947" spans="1:3" x14ac:dyDescent="0.3">
      <c r="A2947" s="35">
        <v>42</v>
      </c>
      <c r="B2947" s="35">
        <v>18</v>
      </c>
      <c r="C2947" s="35">
        <v>42</v>
      </c>
    </row>
    <row r="2948" spans="1:3" x14ac:dyDescent="0.3">
      <c r="A2948" s="35">
        <v>42</v>
      </c>
      <c r="B2948" s="35">
        <v>18</v>
      </c>
      <c r="C2948" s="35">
        <v>42</v>
      </c>
    </row>
    <row r="2949" spans="1:3" x14ac:dyDescent="0.3">
      <c r="A2949" s="35">
        <v>42</v>
      </c>
      <c r="B2949" s="35">
        <v>16</v>
      </c>
      <c r="C2949" s="35">
        <v>42</v>
      </c>
    </row>
    <row r="2950" spans="1:3" x14ac:dyDescent="0.3">
      <c r="A2950" s="35">
        <v>42</v>
      </c>
      <c r="B2950" s="35">
        <v>16</v>
      </c>
      <c r="C2950" s="35">
        <v>42</v>
      </c>
    </row>
    <row r="2951" spans="1:3" x14ac:dyDescent="0.3">
      <c r="A2951" s="35">
        <v>42</v>
      </c>
      <c r="B2951" s="35">
        <v>18</v>
      </c>
      <c r="C2951" s="35">
        <v>42</v>
      </c>
    </row>
    <row r="2952" spans="1:3" x14ac:dyDescent="0.3">
      <c r="A2952" s="35">
        <v>42</v>
      </c>
      <c r="B2952" s="35">
        <v>15</v>
      </c>
      <c r="C2952" s="35">
        <v>42</v>
      </c>
    </row>
    <row r="2953" spans="1:3" x14ac:dyDescent="0.3">
      <c r="A2953" s="35">
        <v>42</v>
      </c>
      <c r="B2953" s="35">
        <v>18</v>
      </c>
      <c r="C2953" s="35">
        <v>42</v>
      </c>
    </row>
    <row r="2954" spans="1:3" x14ac:dyDescent="0.3">
      <c r="A2954" s="35">
        <v>42</v>
      </c>
      <c r="B2954" s="35">
        <v>18</v>
      </c>
      <c r="C2954" s="35">
        <v>42</v>
      </c>
    </row>
    <row r="2955" spans="1:3" x14ac:dyDescent="0.3">
      <c r="A2955" s="35">
        <v>42</v>
      </c>
      <c r="B2955" s="35">
        <v>16</v>
      </c>
      <c r="C2955" s="35">
        <v>42</v>
      </c>
    </row>
    <row r="2956" spans="1:3" x14ac:dyDescent="0.3">
      <c r="A2956" s="35">
        <v>42</v>
      </c>
      <c r="B2956" s="35">
        <v>18</v>
      </c>
      <c r="C2956" s="35">
        <v>42</v>
      </c>
    </row>
    <row r="2957" spans="1:3" x14ac:dyDescent="0.3">
      <c r="A2957" s="35">
        <v>42</v>
      </c>
      <c r="B2957" s="35">
        <v>18</v>
      </c>
      <c r="C2957" s="35">
        <v>42</v>
      </c>
    </row>
    <row r="2958" spans="1:3" x14ac:dyDescent="0.3">
      <c r="A2958" s="35">
        <v>42</v>
      </c>
      <c r="B2958" s="35">
        <v>17</v>
      </c>
      <c r="C2958" s="35">
        <v>42</v>
      </c>
    </row>
    <row r="2959" spans="1:3" x14ac:dyDescent="0.3">
      <c r="A2959" s="35">
        <v>42</v>
      </c>
      <c r="B2959" s="35">
        <v>18</v>
      </c>
      <c r="C2959" s="35">
        <v>42</v>
      </c>
    </row>
    <row r="2960" spans="1:3" x14ac:dyDescent="0.3">
      <c r="A2960" s="35">
        <v>42</v>
      </c>
      <c r="B2960" s="35">
        <v>18</v>
      </c>
      <c r="C2960" s="35">
        <v>42</v>
      </c>
    </row>
    <row r="2961" spans="1:3" x14ac:dyDescent="0.3">
      <c r="A2961" s="35">
        <v>42</v>
      </c>
      <c r="B2961" s="35">
        <v>15</v>
      </c>
      <c r="C2961" s="35">
        <v>42</v>
      </c>
    </row>
    <row r="2962" spans="1:3" x14ac:dyDescent="0.3">
      <c r="A2962" s="35">
        <v>42</v>
      </c>
      <c r="B2962" s="35">
        <v>16</v>
      </c>
      <c r="C2962" s="35">
        <v>42</v>
      </c>
    </row>
    <row r="2963" spans="1:3" x14ac:dyDescent="0.3">
      <c r="A2963" s="35">
        <v>42</v>
      </c>
      <c r="B2963" s="35">
        <v>16</v>
      </c>
      <c r="C2963" s="35">
        <v>42</v>
      </c>
    </row>
    <row r="2964" spans="1:3" x14ac:dyDescent="0.3">
      <c r="A2964" s="35">
        <v>42</v>
      </c>
      <c r="B2964" s="35">
        <v>12</v>
      </c>
      <c r="C2964" s="35">
        <v>42</v>
      </c>
    </row>
    <row r="2965" spans="1:3" x14ac:dyDescent="0.3">
      <c r="A2965" s="35">
        <v>42</v>
      </c>
      <c r="B2965" s="35">
        <v>16</v>
      </c>
      <c r="C2965" s="35">
        <v>42</v>
      </c>
    </row>
    <row r="2966" spans="1:3" x14ac:dyDescent="0.3">
      <c r="A2966" s="35">
        <v>42</v>
      </c>
      <c r="B2966" s="35">
        <v>17</v>
      </c>
      <c r="C2966" s="35">
        <v>42</v>
      </c>
    </row>
    <row r="2967" spans="1:3" x14ac:dyDescent="0.3">
      <c r="A2967" s="35">
        <v>42</v>
      </c>
      <c r="B2967" s="35">
        <v>18</v>
      </c>
      <c r="C2967" s="35">
        <v>42</v>
      </c>
    </row>
    <row r="2968" spans="1:3" x14ac:dyDescent="0.3">
      <c r="A2968" s="35">
        <v>42</v>
      </c>
      <c r="B2968" s="35">
        <v>18</v>
      </c>
      <c r="C2968" s="35">
        <v>42</v>
      </c>
    </row>
    <row r="2969" spans="1:3" x14ac:dyDescent="0.3">
      <c r="A2969" s="35">
        <v>42</v>
      </c>
      <c r="B2969" s="35">
        <v>17</v>
      </c>
      <c r="C2969" s="35">
        <v>42</v>
      </c>
    </row>
    <row r="2970" spans="1:3" x14ac:dyDescent="0.3">
      <c r="A2970" s="35">
        <v>42</v>
      </c>
      <c r="B2970" s="35">
        <v>12</v>
      </c>
      <c r="C2970" s="35">
        <v>42</v>
      </c>
    </row>
    <row r="2971" spans="1:3" x14ac:dyDescent="0.3">
      <c r="A2971" s="35">
        <v>42</v>
      </c>
      <c r="B2971" s="35">
        <v>18</v>
      </c>
      <c r="C2971" s="35">
        <v>42</v>
      </c>
    </row>
    <row r="2972" spans="1:3" x14ac:dyDescent="0.3">
      <c r="A2972" s="35">
        <v>42</v>
      </c>
      <c r="B2972" s="35">
        <v>18</v>
      </c>
      <c r="C2972" s="35">
        <v>42</v>
      </c>
    </row>
    <row r="2973" spans="1:3" x14ac:dyDescent="0.3">
      <c r="A2973" s="35">
        <v>42</v>
      </c>
      <c r="B2973" s="35">
        <v>17</v>
      </c>
      <c r="C2973" s="35">
        <v>42</v>
      </c>
    </row>
    <row r="2974" spans="1:3" x14ac:dyDescent="0.3">
      <c r="A2974" s="35">
        <v>42</v>
      </c>
      <c r="B2974" s="35">
        <v>16</v>
      </c>
      <c r="C2974" s="35">
        <v>42</v>
      </c>
    </row>
    <row r="2975" spans="1:3" x14ac:dyDescent="0.3">
      <c r="A2975" s="35">
        <v>42</v>
      </c>
      <c r="B2975" s="35">
        <v>17</v>
      </c>
      <c r="C2975" s="35">
        <v>42</v>
      </c>
    </row>
    <row r="2976" spans="1:3" x14ac:dyDescent="0.3">
      <c r="A2976" s="35">
        <v>42</v>
      </c>
      <c r="B2976" s="35">
        <v>16</v>
      </c>
      <c r="C2976" s="35">
        <v>42</v>
      </c>
    </row>
    <row r="2977" spans="1:3" x14ac:dyDescent="0.3">
      <c r="A2977" s="35">
        <v>42</v>
      </c>
      <c r="B2977" s="35">
        <v>18</v>
      </c>
      <c r="C2977" s="35">
        <v>42</v>
      </c>
    </row>
    <row r="2978" spans="1:3" x14ac:dyDescent="0.3">
      <c r="A2978" s="35">
        <v>42</v>
      </c>
      <c r="B2978" s="35">
        <v>18</v>
      </c>
      <c r="C2978" s="35">
        <v>42</v>
      </c>
    </row>
    <row r="2979" spans="1:3" x14ac:dyDescent="0.3">
      <c r="A2979" s="35">
        <v>42</v>
      </c>
      <c r="B2979" s="35">
        <v>18</v>
      </c>
      <c r="C2979" s="35">
        <v>42</v>
      </c>
    </row>
    <row r="2980" spans="1:3" x14ac:dyDescent="0.3">
      <c r="A2980" s="35">
        <v>42</v>
      </c>
      <c r="B2980" s="35">
        <v>18</v>
      </c>
      <c r="C2980" s="35">
        <v>42</v>
      </c>
    </row>
    <row r="2981" spans="1:3" x14ac:dyDescent="0.3">
      <c r="A2981" s="35">
        <v>42</v>
      </c>
      <c r="B2981" s="35">
        <v>17</v>
      </c>
      <c r="C2981" s="35">
        <v>42</v>
      </c>
    </row>
    <row r="2982" spans="1:3" x14ac:dyDescent="0.3">
      <c r="A2982" s="35">
        <v>42</v>
      </c>
      <c r="B2982" s="35">
        <v>18</v>
      </c>
      <c r="C2982" s="35">
        <v>42</v>
      </c>
    </row>
    <row r="2983" spans="1:3" x14ac:dyDescent="0.3">
      <c r="A2983" s="35">
        <v>42</v>
      </c>
      <c r="B2983" s="35">
        <v>17</v>
      </c>
      <c r="C2983" s="35">
        <v>42</v>
      </c>
    </row>
    <row r="2984" spans="1:3" x14ac:dyDescent="0.3">
      <c r="A2984" s="35">
        <v>42</v>
      </c>
      <c r="B2984" s="35">
        <v>18</v>
      </c>
      <c r="C2984" s="35">
        <v>42</v>
      </c>
    </row>
    <row r="2985" spans="1:3" x14ac:dyDescent="0.3">
      <c r="A2985" s="35">
        <v>42</v>
      </c>
      <c r="B2985" s="35">
        <v>18</v>
      </c>
      <c r="C2985" s="35">
        <v>42</v>
      </c>
    </row>
    <row r="2986" spans="1:3" x14ac:dyDescent="0.3">
      <c r="A2986" s="35">
        <v>42</v>
      </c>
      <c r="B2986" s="35">
        <v>18</v>
      </c>
      <c r="C2986" s="35">
        <v>42</v>
      </c>
    </row>
    <row r="2987" spans="1:3" x14ac:dyDescent="0.3">
      <c r="A2987" s="35">
        <v>42</v>
      </c>
      <c r="B2987" s="35">
        <v>18</v>
      </c>
      <c r="C2987" s="35">
        <v>42</v>
      </c>
    </row>
    <row r="2988" spans="1:3" x14ac:dyDescent="0.3">
      <c r="A2988" s="35">
        <v>42</v>
      </c>
      <c r="B2988" s="35">
        <v>17</v>
      </c>
      <c r="C2988" s="35">
        <v>42</v>
      </c>
    </row>
    <row r="2989" spans="1:3" x14ac:dyDescent="0.3">
      <c r="A2989" s="35">
        <v>42</v>
      </c>
      <c r="B2989" s="35">
        <v>18</v>
      </c>
      <c r="C2989" s="35">
        <v>42</v>
      </c>
    </row>
    <row r="2990" spans="1:3" x14ac:dyDescent="0.3">
      <c r="A2990" s="35">
        <v>42</v>
      </c>
      <c r="B2990" s="35">
        <v>17</v>
      </c>
      <c r="C2990" s="35">
        <v>42</v>
      </c>
    </row>
    <row r="2991" spans="1:3" x14ac:dyDescent="0.3">
      <c r="A2991" s="35">
        <v>42</v>
      </c>
      <c r="B2991" s="35">
        <v>17</v>
      </c>
      <c r="C2991" s="35">
        <v>42</v>
      </c>
    </row>
    <row r="2992" spans="1:3" x14ac:dyDescent="0.3">
      <c r="A2992" s="35">
        <v>42</v>
      </c>
      <c r="B2992" s="35">
        <v>15</v>
      </c>
      <c r="C2992" s="35">
        <v>42</v>
      </c>
    </row>
    <row r="2993" spans="1:3" x14ac:dyDescent="0.3">
      <c r="A2993" s="35">
        <v>42</v>
      </c>
      <c r="B2993" s="35">
        <v>16</v>
      </c>
      <c r="C2993" s="35">
        <v>42</v>
      </c>
    </row>
    <row r="2994" spans="1:3" x14ac:dyDescent="0.3">
      <c r="A2994" s="35">
        <v>42</v>
      </c>
      <c r="B2994" s="35">
        <v>16</v>
      </c>
      <c r="C2994" s="35">
        <v>42</v>
      </c>
    </row>
    <row r="2995" spans="1:3" x14ac:dyDescent="0.3">
      <c r="A2995" s="35">
        <v>42</v>
      </c>
      <c r="B2995" s="35">
        <v>18</v>
      </c>
      <c r="C2995" s="35">
        <v>42</v>
      </c>
    </row>
    <row r="2996" spans="1:3" x14ac:dyDescent="0.3">
      <c r="A2996" s="35">
        <v>42</v>
      </c>
      <c r="B2996" s="35">
        <v>17</v>
      </c>
      <c r="C2996" s="35">
        <v>42</v>
      </c>
    </row>
    <row r="2997" spans="1:3" x14ac:dyDescent="0.3">
      <c r="A2997" s="35">
        <v>42</v>
      </c>
      <c r="B2997" s="35">
        <v>17</v>
      </c>
      <c r="C2997" s="35">
        <v>42</v>
      </c>
    </row>
    <row r="2998" spans="1:3" x14ac:dyDescent="0.3">
      <c r="A2998" s="35">
        <v>42</v>
      </c>
      <c r="B2998" s="35">
        <v>17</v>
      </c>
      <c r="C2998" s="35">
        <v>42</v>
      </c>
    </row>
    <row r="2999" spans="1:3" x14ac:dyDescent="0.3">
      <c r="A2999" s="35">
        <v>42</v>
      </c>
      <c r="B2999" s="35">
        <v>18</v>
      </c>
      <c r="C2999" s="35">
        <v>42</v>
      </c>
    </row>
    <row r="3000" spans="1:3" x14ac:dyDescent="0.3">
      <c r="A3000" s="35">
        <v>42</v>
      </c>
      <c r="B3000" s="35">
        <v>17</v>
      </c>
      <c r="C3000" s="35">
        <v>42</v>
      </c>
    </row>
    <row r="3001" spans="1:3" x14ac:dyDescent="0.3">
      <c r="A3001" s="35">
        <v>42</v>
      </c>
      <c r="B3001" s="35">
        <v>16</v>
      </c>
      <c r="C3001" s="35">
        <v>42</v>
      </c>
    </row>
    <row r="3002" spans="1:3" x14ac:dyDescent="0.3">
      <c r="A3002" s="35">
        <v>42</v>
      </c>
      <c r="B3002" s="35">
        <v>16</v>
      </c>
      <c r="C3002" s="35">
        <v>42</v>
      </c>
    </row>
    <row r="3003" spans="1:3" x14ac:dyDescent="0.3">
      <c r="A3003" s="35">
        <v>42</v>
      </c>
      <c r="B3003" s="35">
        <v>17</v>
      </c>
      <c r="C3003" s="35">
        <v>42</v>
      </c>
    </row>
    <row r="3004" spans="1:3" x14ac:dyDescent="0.3">
      <c r="A3004" s="35">
        <v>42</v>
      </c>
      <c r="B3004" s="35">
        <v>12</v>
      </c>
      <c r="C3004" s="35">
        <v>42</v>
      </c>
    </row>
    <row r="3005" spans="1:3" x14ac:dyDescent="0.3">
      <c r="A3005" s="35">
        <v>42</v>
      </c>
      <c r="B3005" s="35">
        <v>16</v>
      </c>
      <c r="C3005" s="35">
        <v>42</v>
      </c>
    </row>
    <row r="3006" spans="1:3" x14ac:dyDescent="0.3">
      <c r="A3006" s="35">
        <v>42</v>
      </c>
      <c r="B3006" s="35">
        <v>18</v>
      </c>
      <c r="C3006" s="35">
        <v>42</v>
      </c>
    </row>
    <row r="3007" spans="1:3" x14ac:dyDescent="0.3">
      <c r="A3007" s="35">
        <v>41</v>
      </c>
      <c r="B3007" s="35">
        <v>17</v>
      </c>
      <c r="C3007" s="35">
        <v>41</v>
      </c>
    </row>
    <row r="3008" spans="1:3" x14ac:dyDescent="0.3">
      <c r="A3008" s="35">
        <v>41</v>
      </c>
      <c r="B3008" s="35">
        <v>16</v>
      </c>
      <c r="C3008" s="35">
        <v>41</v>
      </c>
    </row>
    <row r="3009" spans="1:3" x14ac:dyDescent="0.3">
      <c r="A3009" s="35">
        <v>41</v>
      </c>
      <c r="B3009" s="35">
        <v>16</v>
      </c>
      <c r="C3009" s="35">
        <v>41</v>
      </c>
    </row>
    <row r="3010" spans="1:3" x14ac:dyDescent="0.3">
      <c r="A3010" s="35">
        <v>41</v>
      </c>
      <c r="B3010" s="35">
        <v>15</v>
      </c>
      <c r="C3010" s="35">
        <v>41</v>
      </c>
    </row>
    <row r="3011" spans="1:3" x14ac:dyDescent="0.3">
      <c r="A3011" s="35">
        <v>41</v>
      </c>
      <c r="B3011" s="35">
        <v>14</v>
      </c>
      <c r="C3011" s="35">
        <v>41</v>
      </c>
    </row>
    <row r="3012" spans="1:3" x14ac:dyDescent="0.3">
      <c r="A3012" s="35">
        <v>41</v>
      </c>
      <c r="B3012" s="35">
        <v>16</v>
      </c>
      <c r="C3012" s="35">
        <v>41</v>
      </c>
    </row>
    <row r="3013" spans="1:3" x14ac:dyDescent="0.3">
      <c r="A3013" s="35">
        <v>41</v>
      </c>
      <c r="B3013" s="35">
        <v>16</v>
      </c>
      <c r="C3013" s="35">
        <v>41</v>
      </c>
    </row>
    <row r="3014" spans="1:3" x14ac:dyDescent="0.3">
      <c r="A3014" s="35">
        <v>41</v>
      </c>
      <c r="B3014" s="35">
        <v>17</v>
      </c>
      <c r="C3014" s="35">
        <v>41</v>
      </c>
    </row>
    <row r="3015" spans="1:3" x14ac:dyDescent="0.3">
      <c r="A3015" s="35">
        <v>41</v>
      </c>
      <c r="B3015" s="35">
        <v>16</v>
      </c>
      <c r="C3015" s="35">
        <v>41</v>
      </c>
    </row>
    <row r="3016" spans="1:3" x14ac:dyDescent="0.3">
      <c r="A3016" s="35">
        <v>41</v>
      </c>
      <c r="B3016" s="35">
        <v>17</v>
      </c>
      <c r="C3016" s="35">
        <v>41</v>
      </c>
    </row>
    <row r="3017" spans="1:3" x14ac:dyDescent="0.3">
      <c r="A3017" s="35">
        <v>41</v>
      </c>
      <c r="B3017" s="35">
        <v>16</v>
      </c>
      <c r="C3017" s="35">
        <v>41</v>
      </c>
    </row>
    <row r="3018" spans="1:3" x14ac:dyDescent="0.3">
      <c r="A3018" s="35">
        <v>41</v>
      </c>
      <c r="B3018" s="35">
        <v>15</v>
      </c>
      <c r="C3018" s="35">
        <v>41</v>
      </c>
    </row>
    <row r="3019" spans="1:3" x14ac:dyDescent="0.3">
      <c r="A3019" s="35">
        <v>41</v>
      </c>
      <c r="B3019" s="35">
        <v>17</v>
      </c>
      <c r="C3019" s="35">
        <v>41</v>
      </c>
    </row>
    <row r="3020" spans="1:3" x14ac:dyDescent="0.3">
      <c r="A3020" s="35">
        <v>41</v>
      </c>
      <c r="B3020" s="35">
        <v>16</v>
      </c>
      <c r="C3020" s="35">
        <v>41</v>
      </c>
    </row>
    <row r="3021" spans="1:3" x14ac:dyDescent="0.3">
      <c r="A3021" s="35">
        <v>41</v>
      </c>
      <c r="B3021" s="35">
        <v>17</v>
      </c>
      <c r="C3021" s="35">
        <v>41</v>
      </c>
    </row>
    <row r="3022" spans="1:3" x14ac:dyDescent="0.3">
      <c r="A3022" s="35">
        <v>41</v>
      </c>
      <c r="B3022" s="35">
        <v>17</v>
      </c>
      <c r="C3022" s="35">
        <v>41</v>
      </c>
    </row>
    <row r="3023" spans="1:3" x14ac:dyDescent="0.3">
      <c r="A3023" s="35">
        <v>41</v>
      </c>
      <c r="B3023" s="35">
        <v>17</v>
      </c>
      <c r="C3023" s="35">
        <v>41</v>
      </c>
    </row>
    <row r="3024" spans="1:3" x14ac:dyDescent="0.3">
      <c r="A3024" s="35">
        <v>41</v>
      </c>
      <c r="B3024" s="35">
        <v>17</v>
      </c>
      <c r="C3024" s="35">
        <v>41</v>
      </c>
    </row>
    <row r="3025" spans="1:3" x14ac:dyDescent="0.3">
      <c r="A3025" s="35">
        <v>41</v>
      </c>
      <c r="B3025" s="35">
        <v>16</v>
      </c>
      <c r="C3025" s="35">
        <v>41</v>
      </c>
    </row>
    <row r="3026" spans="1:3" x14ac:dyDescent="0.3">
      <c r="A3026" s="35">
        <v>41</v>
      </c>
      <c r="B3026" s="35">
        <v>17</v>
      </c>
      <c r="C3026" s="35">
        <v>41</v>
      </c>
    </row>
    <row r="3027" spans="1:3" x14ac:dyDescent="0.3">
      <c r="A3027" s="35">
        <v>41</v>
      </c>
      <c r="B3027" s="35">
        <v>16</v>
      </c>
      <c r="C3027" s="35">
        <v>41</v>
      </c>
    </row>
    <row r="3028" spans="1:3" x14ac:dyDescent="0.3">
      <c r="A3028" s="35">
        <v>41</v>
      </c>
      <c r="B3028" s="35">
        <v>16</v>
      </c>
      <c r="C3028" s="35">
        <v>41</v>
      </c>
    </row>
    <row r="3029" spans="1:3" x14ac:dyDescent="0.3">
      <c r="A3029" s="35">
        <v>41</v>
      </c>
      <c r="B3029" s="35">
        <v>15</v>
      </c>
      <c r="C3029" s="35">
        <v>41</v>
      </c>
    </row>
    <row r="3030" spans="1:3" x14ac:dyDescent="0.3">
      <c r="A3030" s="35">
        <v>41</v>
      </c>
      <c r="B3030" s="35">
        <v>16</v>
      </c>
      <c r="C3030" s="35">
        <v>41</v>
      </c>
    </row>
    <row r="3031" spans="1:3" x14ac:dyDescent="0.3">
      <c r="A3031" s="35">
        <v>41</v>
      </c>
      <c r="B3031" s="35">
        <v>16</v>
      </c>
      <c r="C3031" s="35">
        <v>41</v>
      </c>
    </row>
    <row r="3032" spans="1:3" x14ac:dyDescent="0.3">
      <c r="A3032" s="35">
        <v>41</v>
      </c>
      <c r="B3032" s="35">
        <v>16</v>
      </c>
      <c r="C3032" s="35">
        <v>41</v>
      </c>
    </row>
    <row r="3033" spans="1:3" x14ac:dyDescent="0.3">
      <c r="A3033" s="35">
        <v>41</v>
      </c>
      <c r="B3033" s="35">
        <v>15</v>
      </c>
      <c r="C3033" s="35">
        <v>41</v>
      </c>
    </row>
    <row r="3034" spans="1:3" x14ac:dyDescent="0.3">
      <c r="A3034" s="35">
        <v>41</v>
      </c>
      <c r="B3034" s="35">
        <v>15</v>
      </c>
      <c r="C3034" s="35">
        <v>41</v>
      </c>
    </row>
    <row r="3035" spans="1:3" x14ac:dyDescent="0.3">
      <c r="A3035" s="35">
        <v>41</v>
      </c>
      <c r="B3035" s="35">
        <v>15</v>
      </c>
      <c r="C3035" s="35">
        <v>41</v>
      </c>
    </row>
    <row r="3036" spans="1:3" x14ac:dyDescent="0.3">
      <c r="A3036" s="35">
        <v>41</v>
      </c>
      <c r="B3036" s="35">
        <v>17</v>
      </c>
      <c r="C3036" s="35">
        <v>41</v>
      </c>
    </row>
    <row r="3037" spans="1:3" x14ac:dyDescent="0.3">
      <c r="A3037" s="35">
        <v>41</v>
      </c>
      <c r="B3037" s="35">
        <v>16</v>
      </c>
      <c r="C3037" s="35">
        <v>41</v>
      </c>
    </row>
    <row r="3038" spans="1:3" x14ac:dyDescent="0.3">
      <c r="A3038" s="35">
        <v>41</v>
      </c>
      <c r="B3038" s="35">
        <v>17</v>
      </c>
      <c r="C3038" s="35">
        <v>41</v>
      </c>
    </row>
    <row r="3039" spans="1:3" x14ac:dyDescent="0.3">
      <c r="A3039" s="35">
        <v>41</v>
      </c>
      <c r="B3039" s="35">
        <v>15</v>
      </c>
      <c r="C3039" s="35">
        <v>41</v>
      </c>
    </row>
    <row r="3040" spans="1:3" x14ac:dyDescent="0.3">
      <c r="A3040" s="35">
        <v>41</v>
      </c>
      <c r="B3040" s="35">
        <v>17</v>
      </c>
      <c r="C3040" s="35">
        <v>41</v>
      </c>
    </row>
    <row r="3041" spans="1:3" x14ac:dyDescent="0.3">
      <c r="A3041" s="35">
        <v>41</v>
      </c>
      <c r="B3041" s="35">
        <v>16</v>
      </c>
      <c r="C3041" s="35">
        <v>41</v>
      </c>
    </row>
    <row r="3042" spans="1:3" x14ac:dyDescent="0.3">
      <c r="A3042" s="35">
        <v>41</v>
      </c>
      <c r="B3042" s="35">
        <v>15</v>
      </c>
      <c r="C3042" s="35">
        <v>41</v>
      </c>
    </row>
    <row r="3043" spans="1:3" x14ac:dyDescent="0.3">
      <c r="A3043" s="35">
        <v>41</v>
      </c>
      <c r="B3043" s="35">
        <v>16</v>
      </c>
      <c r="C3043" s="35">
        <v>41</v>
      </c>
    </row>
    <row r="3044" spans="1:3" x14ac:dyDescent="0.3">
      <c r="A3044" s="35">
        <v>41</v>
      </c>
      <c r="B3044" s="35">
        <v>16</v>
      </c>
      <c r="C3044" s="35">
        <v>41</v>
      </c>
    </row>
    <row r="3045" spans="1:3" x14ac:dyDescent="0.3">
      <c r="A3045" s="35">
        <v>41</v>
      </c>
      <c r="B3045" s="35">
        <v>17</v>
      </c>
      <c r="C3045" s="35">
        <v>41</v>
      </c>
    </row>
    <row r="3046" spans="1:3" x14ac:dyDescent="0.3">
      <c r="A3046" s="35">
        <v>41</v>
      </c>
      <c r="B3046" s="35">
        <v>17</v>
      </c>
      <c r="C3046" s="35">
        <v>41</v>
      </c>
    </row>
    <row r="3047" spans="1:3" x14ac:dyDescent="0.3">
      <c r="A3047" s="35">
        <v>41</v>
      </c>
      <c r="B3047" s="35">
        <v>17</v>
      </c>
      <c r="C3047" s="35">
        <v>41</v>
      </c>
    </row>
    <row r="3048" spans="1:3" x14ac:dyDescent="0.3">
      <c r="A3048" s="35">
        <v>41</v>
      </c>
      <c r="B3048" s="35">
        <v>17</v>
      </c>
      <c r="C3048" s="35">
        <v>41</v>
      </c>
    </row>
    <row r="3049" spans="1:3" x14ac:dyDescent="0.3">
      <c r="A3049" s="35">
        <v>41</v>
      </c>
      <c r="B3049" s="35">
        <v>17</v>
      </c>
      <c r="C3049" s="35">
        <v>41</v>
      </c>
    </row>
    <row r="3050" spans="1:3" x14ac:dyDescent="0.3">
      <c r="A3050" s="35">
        <v>41</v>
      </c>
      <c r="B3050" s="35">
        <v>16</v>
      </c>
      <c r="C3050" s="35">
        <v>41</v>
      </c>
    </row>
    <row r="3051" spans="1:3" x14ac:dyDescent="0.3">
      <c r="A3051" s="35">
        <v>41</v>
      </c>
      <c r="B3051" s="35">
        <v>17</v>
      </c>
      <c r="C3051" s="35">
        <v>41</v>
      </c>
    </row>
    <row r="3052" spans="1:3" x14ac:dyDescent="0.3">
      <c r="A3052" s="35">
        <v>41</v>
      </c>
      <c r="B3052" s="35">
        <v>16</v>
      </c>
      <c r="C3052" s="35">
        <v>41</v>
      </c>
    </row>
    <row r="3053" spans="1:3" x14ac:dyDescent="0.3">
      <c r="A3053" s="35">
        <v>41</v>
      </c>
      <c r="B3053" s="35">
        <v>16</v>
      </c>
      <c r="C3053" s="35">
        <v>41</v>
      </c>
    </row>
    <row r="3054" spans="1:3" x14ac:dyDescent="0.3">
      <c r="A3054" s="35">
        <v>41</v>
      </c>
      <c r="B3054" s="35">
        <v>17</v>
      </c>
      <c r="C3054" s="35">
        <v>41</v>
      </c>
    </row>
    <row r="3055" spans="1:3" x14ac:dyDescent="0.3">
      <c r="A3055" s="35">
        <v>41</v>
      </c>
      <c r="B3055" s="35">
        <v>17</v>
      </c>
      <c r="C3055" s="35">
        <v>41</v>
      </c>
    </row>
    <row r="3056" spans="1:3" x14ac:dyDescent="0.3">
      <c r="A3056" s="35">
        <v>41</v>
      </c>
      <c r="B3056" s="35">
        <v>16</v>
      </c>
      <c r="C3056" s="35">
        <v>41</v>
      </c>
    </row>
    <row r="3057" spans="1:3" x14ac:dyDescent="0.3">
      <c r="A3057" s="35">
        <v>41</v>
      </c>
      <c r="B3057" s="35">
        <v>17</v>
      </c>
      <c r="C3057" s="35">
        <v>41</v>
      </c>
    </row>
    <row r="3058" spans="1:3" x14ac:dyDescent="0.3">
      <c r="A3058" s="35">
        <v>41</v>
      </c>
      <c r="B3058" s="35">
        <v>16</v>
      </c>
      <c r="C3058" s="35">
        <v>41</v>
      </c>
    </row>
    <row r="3059" spans="1:3" x14ac:dyDescent="0.3">
      <c r="A3059" s="35">
        <v>41</v>
      </c>
      <c r="B3059" s="35">
        <v>14</v>
      </c>
      <c r="C3059" s="35">
        <v>41</v>
      </c>
    </row>
    <row r="3060" spans="1:3" x14ac:dyDescent="0.3">
      <c r="A3060" s="35">
        <v>41</v>
      </c>
      <c r="B3060" s="35">
        <v>16</v>
      </c>
      <c r="C3060" s="35">
        <v>41</v>
      </c>
    </row>
    <row r="3061" spans="1:3" x14ac:dyDescent="0.3">
      <c r="A3061" s="35">
        <v>41</v>
      </c>
      <c r="B3061" s="35">
        <v>15</v>
      </c>
      <c r="C3061" s="35">
        <v>41</v>
      </c>
    </row>
    <row r="3062" spans="1:3" x14ac:dyDescent="0.3">
      <c r="A3062" s="35">
        <v>41</v>
      </c>
      <c r="B3062" s="35">
        <v>17</v>
      </c>
      <c r="C3062" s="35">
        <v>41</v>
      </c>
    </row>
    <row r="3063" spans="1:3" x14ac:dyDescent="0.3">
      <c r="A3063" s="35">
        <v>41</v>
      </c>
      <c r="B3063" s="35">
        <v>17</v>
      </c>
      <c r="C3063" s="35">
        <v>41</v>
      </c>
    </row>
    <row r="3064" spans="1:3" x14ac:dyDescent="0.3">
      <c r="A3064" s="35">
        <v>41</v>
      </c>
      <c r="B3064" s="35">
        <v>16</v>
      </c>
      <c r="C3064" s="35">
        <v>41</v>
      </c>
    </row>
    <row r="3065" spans="1:3" x14ac:dyDescent="0.3">
      <c r="A3065" s="35">
        <v>41</v>
      </c>
      <c r="B3065" s="35">
        <v>17</v>
      </c>
      <c r="C3065" s="35">
        <v>41</v>
      </c>
    </row>
    <row r="3066" spans="1:3" x14ac:dyDescent="0.3">
      <c r="A3066" s="35">
        <v>41</v>
      </c>
      <c r="B3066" s="35">
        <v>15</v>
      </c>
      <c r="C3066" s="35">
        <v>41</v>
      </c>
    </row>
    <row r="3067" spans="1:3" x14ac:dyDescent="0.3">
      <c r="A3067" s="35">
        <v>41</v>
      </c>
      <c r="B3067" s="35">
        <v>16</v>
      </c>
      <c r="C3067" s="35">
        <v>41</v>
      </c>
    </row>
    <row r="3068" spans="1:3" x14ac:dyDescent="0.3">
      <c r="A3068" s="35">
        <v>41</v>
      </c>
      <c r="B3068" s="35">
        <v>17</v>
      </c>
      <c r="C3068" s="35">
        <v>41</v>
      </c>
    </row>
    <row r="3069" spans="1:3" x14ac:dyDescent="0.3">
      <c r="A3069" s="35">
        <v>41</v>
      </c>
      <c r="B3069" s="35">
        <v>17</v>
      </c>
      <c r="C3069" s="35">
        <v>41</v>
      </c>
    </row>
    <row r="3070" spans="1:3" x14ac:dyDescent="0.3">
      <c r="A3070" s="35">
        <v>41</v>
      </c>
      <c r="B3070" s="35">
        <v>17</v>
      </c>
      <c r="C3070" s="35">
        <v>41</v>
      </c>
    </row>
    <row r="3071" spans="1:3" x14ac:dyDescent="0.3">
      <c r="A3071" s="35">
        <v>41</v>
      </c>
      <c r="B3071" s="35">
        <v>16</v>
      </c>
      <c r="C3071" s="35">
        <v>41</v>
      </c>
    </row>
    <row r="3072" spans="1:3" x14ac:dyDescent="0.3">
      <c r="A3072" s="35">
        <v>41</v>
      </c>
      <c r="B3072" s="35">
        <v>14</v>
      </c>
      <c r="C3072" s="35">
        <v>41</v>
      </c>
    </row>
    <row r="3073" spans="1:3" x14ac:dyDescent="0.3">
      <c r="A3073" s="35">
        <v>41</v>
      </c>
      <c r="B3073" s="35">
        <v>16</v>
      </c>
      <c r="C3073" s="35">
        <v>41</v>
      </c>
    </row>
    <row r="3074" spans="1:3" x14ac:dyDescent="0.3">
      <c r="A3074" s="35">
        <v>41</v>
      </c>
      <c r="B3074" s="35">
        <v>17</v>
      </c>
      <c r="C3074" s="35">
        <v>41</v>
      </c>
    </row>
    <row r="3075" spans="1:3" x14ac:dyDescent="0.3">
      <c r="A3075" s="35">
        <v>41</v>
      </c>
      <c r="B3075" s="35">
        <v>17</v>
      </c>
      <c r="C3075" s="35">
        <v>41</v>
      </c>
    </row>
    <row r="3076" spans="1:3" x14ac:dyDescent="0.3">
      <c r="A3076" s="35">
        <v>41</v>
      </c>
      <c r="B3076" s="35">
        <v>14</v>
      </c>
      <c r="C3076" s="35">
        <v>41</v>
      </c>
    </row>
    <row r="3077" spans="1:3" x14ac:dyDescent="0.3">
      <c r="A3077" s="35">
        <v>41</v>
      </c>
      <c r="B3077" s="35">
        <v>15</v>
      </c>
      <c r="C3077" s="35">
        <v>41</v>
      </c>
    </row>
    <row r="3078" spans="1:3" x14ac:dyDescent="0.3">
      <c r="A3078" s="35">
        <v>41</v>
      </c>
      <c r="B3078" s="35">
        <v>11</v>
      </c>
      <c r="C3078" s="35">
        <v>41</v>
      </c>
    </row>
    <row r="3079" spans="1:3" x14ac:dyDescent="0.3">
      <c r="A3079" s="35">
        <v>41</v>
      </c>
      <c r="B3079" s="35">
        <v>15</v>
      </c>
      <c r="C3079" s="35">
        <v>41</v>
      </c>
    </row>
    <row r="3080" spans="1:3" x14ac:dyDescent="0.3">
      <c r="A3080" s="35">
        <v>41</v>
      </c>
      <c r="B3080" s="35">
        <v>17</v>
      </c>
      <c r="C3080" s="35">
        <v>41</v>
      </c>
    </row>
    <row r="3081" spans="1:3" x14ac:dyDescent="0.3">
      <c r="A3081" s="35">
        <v>41</v>
      </c>
      <c r="B3081" s="35">
        <v>16</v>
      </c>
      <c r="C3081" s="35">
        <v>41</v>
      </c>
    </row>
    <row r="3082" spans="1:3" x14ac:dyDescent="0.3">
      <c r="A3082" s="35">
        <v>41</v>
      </c>
      <c r="B3082" s="35">
        <v>15</v>
      </c>
      <c r="C3082" s="35">
        <v>41</v>
      </c>
    </row>
    <row r="3083" spans="1:3" x14ac:dyDescent="0.3">
      <c r="A3083" s="35">
        <v>41</v>
      </c>
      <c r="B3083" s="35">
        <v>17</v>
      </c>
      <c r="C3083" s="35">
        <v>41</v>
      </c>
    </row>
    <row r="3084" spans="1:3" x14ac:dyDescent="0.3">
      <c r="A3084" s="35">
        <v>41</v>
      </c>
      <c r="B3084" s="35">
        <v>16</v>
      </c>
      <c r="C3084" s="35">
        <v>41</v>
      </c>
    </row>
    <row r="3085" spans="1:3" x14ac:dyDescent="0.3">
      <c r="A3085" s="35">
        <v>41</v>
      </c>
      <c r="B3085" s="35">
        <v>15</v>
      </c>
      <c r="C3085" s="35">
        <v>41</v>
      </c>
    </row>
    <row r="3086" spans="1:3" x14ac:dyDescent="0.3">
      <c r="A3086" s="35">
        <v>41</v>
      </c>
      <c r="B3086" s="35">
        <v>17</v>
      </c>
      <c r="C3086" s="35">
        <v>41</v>
      </c>
    </row>
    <row r="3087" spans="1:3" x14ac:dyDescent="0.3">
      <c r="A3087" s="35">
        <v>41</v>
      </c>
      <c r="B3087" s="35">
        <v>16</v>
      </c>
      <c r="C3087" s="35">
        <v>41</v>
      </c>
    </row>
    <row r="3088" spans="1:3" x14ac:dyDescent="0.3">
      <c r="A3088" s="35">
        <v>41</v>
      </c>
      <c r="B3088" s="35">
        <v>17</v>
      </c>
      <c r="C3088" s="35">
        <v>41</v>
      </c>
    </row>
    <row r="3089" spans="1:3" x14ac:dyDescent="0.3">
      <c r="A3089" s="35">
        <v>41</v>
      </c>
      <c r="B3089" s="35">
        <v>16</v>
      </c>
      <c r="C3089" s="35">
        <v>41</v>
      </c>
    </row>
    <row r="3090" spans="1:3" x14ac:dyDescent="0.3">
      <c r="A3090" s="35">
        <v>41</v>
      </c>
      <c r="B3090" s="35">
        <v>16</v>
      </c>
      <c r="C3090" s="35">
        <v>41</v>
      </c>
    </row>
    <row r="3091" spans="1:3" x14ac:dyDescent="0.3">
      <c r="A3091" s="35">
        <v>41</v>
      </c>
      <c r="B3091" s="35">
        <v>17</v>
      </c>
      <c r="C3091" s="35">
        <v>41</v>
      </c>
    </row>
    <row r="3092" spans="1:3" x14ac:dyDescent="0.3">
      <c r="A3092" s="35">
        <v>41</v>
      </c>
      <c r="B3092" s="35">
        <v>15</v>
      </c>
      <c r="C3092" s="35">
        <v>41</v>
      </c>
    </row>
    <row r="3093" spans="1:3" x14ac:dyDescent="0.3">
      <c r="A3093" s="35">
        <v>41</v>
      </c>
      <c r="B3093" s="35">
        <v>16</v>
      </c>
      <c r="C3093" s="35">
        <v>41</v>
      </c>
    </row>
    <row r="3094" spans="1:3" x14ac:dyDescent="0.3">
      <c r="A3094" s="35">
        <v>41</v>
      </c>
      <c r="B3094" s="35">
        <v>15</v>
      </c>
      <c r="C3094" s="35">
        <v>41</v>
      </c>
    </row>
    <row r="3095" spans="1:3" x14ac:dyDescent="0.3">
      <c r="A3095" s="35">
        <v>41</v>
      </c>
      <c r="B3095" s="35">
        <v>15</v>
      </c>
      <c r="C3095" s="35">
        <v>41</v>
      </c>
    </row>
    <row r="3096" spans="1:3" x14ac:dyDescent="0.3">
      <c r="A3096" s="35">
        <v>41</v>
      </c>
      <c r="B3096" s="35">
        <v>17</v>
      </c>
      <c r="C3096" s="35">
        <v>41</v>
      </c>
    </row>
    <row r="3097" spans="1:3" x14ac:dyDescent="0.3">
      <c r="A3097" s="35">
        <v>41</v>
      </c>
      <c r="B3097" s="35">
        <v>17</v>
      </c>
      <c r="C3097" s="35">
        <v>41</v>
      </c>
    </row>
    <row r="3098" spans="1:3" x14ac:dyDescent="0.3">
      <c r="A3098" s="35">
        <v>41</v>
      </c>
      <c r="B3098" s="35">
        <v>15</v>
      </c>
      <c r="C3098" s="35">
        <v>41</v>
      </c>
    </row>
    <row r="3099" spans="1:3" x14ac:dyDescent="0.3">
      <c r="A3099" s="35">
        <v>41</v>
      </c>
      <c r="B3099" s="35">
        <v>16</v>
      </c>
      <c r="C3099" s="35">
        <v>41</v>
      </c>
    </row>
    <row r="3100" spans="1:3" x14ac:dyDescent="0.3">
      <c r="A3100" s="35">
        <v>41</v>
      </c>
      <c r="B3100" s="35">
        <v>15</v>
      </c>
      <c r="C3100" s="35">
        <v>41</v>
      </c>
    </row>
    <row r="3101" spans="1:3" x14ac:dyDescent="0.3">
      <c r="A3101" s="35">
        <v>41</v>
      </c>
      <c r="B3101" s="35">
        <v>15</v>
      </c>
      <c r="C3101" s="35">
        <v>41</v>
      </c>
    </row>
    <row r="3102" spans="1:3" x14ac:dyDescent="0.3">
      <c r="A3102" s="35">
        <v>41</v>
      </c>
      <c r="B3102" s="35">
        <v>16</v>
      </c>
      <c r="C3102" s="35">
        <v>41</v>
      </c>
    </row>
    <row r="3103" spans="1:3" x14ac:dyDescent="0.3">
      <c r="A3103" s="35">
        <v>41</v>
      </c>
      <c r="B3103" s="35">
        <v>16</v>
      </c>
      <c r="C3103" s="35">
        <v>41</v>
      </c>
    </row>
    <row r="3104" spans="1:3" x14ac:dyDescent="0.3">
      <c r="A3104" s="35">
        <v>41</v>
      </c>
      <c r="B3104" s="35">
        <v>15</v>
      </c>
      <c r="C3104" s="35">
        <v>41</v>
      </c>
    </row>
    <row r="3105" spans="1:3" x14ac:dyDescent="0.3">
      <c r="A3105" s="35">
        <v>41</v>
      </c>
      <c r="B3105" s="35">
        <v>16</v>
      </c>
      <c r="C3105" s="35">
        <v>41</v>
      </c>
    </row>
    <row r="3106" spans="1:3" x14ac:dyDescent="0.3">
      <c r="A3106" s="35">
        <v>41</v>
      </c>
      <c r="B3106" s="35">
        <v>15</v>
      </c>
      <c r="C3106" s="35">
        <v>41</v>
      </c>
    </row>
    <row r="3107" spans="1:3" x14ac:dyDescent="0.3">
      <c r="A3107" s="35">
        <v>41</v>
      </c>
      <c r="B3107" s="35">
        <v>15</v>
      </c>
      <c r="C3107" s="35">
        <v>41</v>
      </c>
    </row>
    <row r="3108" spans="1:3" x14ac:dyDescent="0.3">
      <c r="A3108" s="35">
        <v>41</v>
      </c>
      <c r="B3108" s="35">
        <v>16</v>
      </c>
      <c r="C3108" s="35">
        <v>41</v>
      </c>
    </row>
    <row r="3109" spans="1:3" x14ac:dyDescent="0.3">
      <c r="A3109" s="35">
        <v>41</v>
      </c>
      <c r="B3109" s="35">
        <v>14</v>
      </c>
      <c r="C3109" s="35">
        <v>41</v>
      </c>
    </row>
    <row r="3110" spans="1:3" x14ac:dyDescent="0.3">
      <c r="A3110" s="35">
        <v>41</v>
      </c>
      <c r="B3110" s="35">
        <v>17</v>
      </c>
      <c r="C3110" s="35">
        <v>41</v>
      </c>
    </row>
    <row r="3111" spans="1:3" x14ac:dyDescent="0.3">
      <c r="A3111" s="35">
        <v>41</v>
      </c>
      <c r="B3111" s="35">
        <v>16</v>
      </c>
      <c r="C3111" s="35">
        <v>41</v>
      </c>
    </row>
    <row r="3112" spans="1:3" x14ac:dyDescent="0.3">
      <c r="A3112" s="35">
        <v>41</v>
      </c>
      <c r="B3112" s="35">
        <v>15</v>
      </c>
      <c r="C3112" s="35">
        <v>41</v>
      </c>
    </row>
    <row r="3113" spans="1:3" x14ac:dyDescent="0.3">
      <c r="A3113" s="35">
        <v>41</v>
      </c>
      <c r="B3113" s="35">
        <v>15</v>
      </c>
      <c r="C3113" s="35">
        <v>41</v>
      </c>
    </row>
    <row r="3114" spans="1:3" x14ac:dyDescent="0.3">
      <c r="A3114" s="35">
        <v>41</v>
      </c>
      <c r="B3114" s="35">
        <v>17</v>
      </c>
      <c r="C3114" s="35">
        <v>41</v>
      </c>
    </row>
    <row r="3115" spans="1:3" x14ac:dyDescent="0.3">
      <c r="A3115" s="35">
        <v>41</v>
      </c>
      <c r="B3115" s="35">
        <v>15</v>
      </c>
      <c r="C3115" s="35">
        <v>41</v>
      </c>
    </row>
    <row r="3116" spans="1:3" x14ac:dyDescent="0.3">
      <c r="A3116" s="35">
        <v>41</v>
      </c>
      <c r="B3116" s="35">
        <v>16</v>
      </c>
      <c r="C3116" s="35">
        <v>41</v>
      </c>
    </row>
    <row r="3117" spans="1:3" x14ac:dyDescent="0.3">
      <c r="A3117" s="35">
        <v>41</v>
      </c>
      <c r="B3117" s="35">
        <v>17</v>
      </c>
      <c r="C3117" s="35">
        <v>41</v>
      </c>
    </row>
    <row r="3118" spans="1:3" x14ac:dyDescent="0.3">
      <c r="A3118" s="35">
        <v>41</v>
      </c>
      <c r="B3118" s="35">
        <v>15</v>
      </c>
      <c r="C3118" s="35">
        <v>41</v>
      </c>
    </row>
    <row r="3119" spans="1:3" x14ac:dyDescent="0.3">
      <c r="A3119" s="35">
        <v>41</v>
      </c>
      <c r="B3119" s="35">
        <v>17</v>
      </c>
      <c r="C3119" s="35">
        <v>41</v>
      </c>
    </row>
    <row r="3120" spans="1:3" x14ac:dyDescent="0.3">
      <c r="A3120" s="35">
        <v>41</v>
      </c>
      <c r="B3120" s="35">
        <v>17</v>
      </c>
      <c r="C3120" s="35">
        <v>41</v>
      </c>
    </row>
    <row r="3121" spans="1:3" x14ac:dyDescent="0.3">
      <c r="A3121" s="35">
        <v>41</v>
      </c>
      <c r="B3121" s="35">
        <v>17</v>
      </c>
      <c r="C3121" s="35">
        <v>41</v>
      </c>
    </row>
    <row r="3122" spans="1:3" x14ac:dyDescent="0.3">
      <c r="A3122" s="35">
        <v>41</v>
      </c>
      <c r="B3122" s="35">
        <v>15</v>
      </c>
      <c r="C3122" s="35">
        <v>41</v>
      </c>
    </row>
    <row r="3123" spans="1:3" x14ac:dyDescent="0.3">
      <c r="A3123" s="35">
        <v>41</v>
      </c>
      <c r="B3123" s="35">
        <v>16</v>
      </c>
      <c r="C3123" s="35">
        <v>41</v>
      </c>
    </row>
    <row r="3124" spans="1:3" x14ac:dyDescent="0.3">
      <c r="A3124" s="35">
        <v>41</v>
      </c>
      <c r="B3124" s="35">
        <v>17</v>
      </c>
      <c r="C3124" s="35">
        <v>41</v>
      </c>
    </row>
    <row r="3125" spans="1:3" x14ac:dyDescent="0.3">
      <c r="A3125" s="35">
        <v>41</v>
      </c>
      <c r="B3125" s="35">
        <v>16</v>
      </c>
      <c r="C3125" s="35">
        <v>41</v>
      </c>
    </row>
    <row r="3126" spans="1:3" x14ac:dyDescent="0.3">
      <c r="A3126" s="35">
        <v>41</v>
      </c>
      <c r="B3126" s="35">
        <v>17</v>
      </c>
      <c r="C3126" s="35">
        <v>41</v>
      </c>
    </row>
    <row r="3127" spans="1:3" x14ac:dyDescent="0.3">
      <c r="A3127" s="35">
        <v>41</v>
      </c>
      <c r="B3127" s="35">
        <v>16</v>
      </c>
      <c r="C3127" s="35">
        <v>41</v>
      </c>
    </row>
    <row r="3128" spans="1:3" x14ac:dyDescent="0.3">
      <c r="A3128" s="35">
        <v>41</v>
      </c>
      <c r="B3128" s="35">
        <v>16</v>
      </c>
      <c r="C3128" s="35">
        <v>41</v>
      </c>
    </row>
    <row r="3129" spans="1:3" x14ac:dyDescent="0.3">
      <c r="A3129" s="35">
        <v>41</v>
      </c>
      <c r="B3129" s="35">
        <v>16</v>
      </c>
      <c r="C3129" s="35">
        <v>41</v>
      </c>
    </row>
    <row r="3130" spans="1:3" x14ac:dyDescent="0.3">
      <c r="A3130" s="35">
        <v>41</v>
      </c>
      <c r="B3130" s="35">
        <v>17</v>
      </c>
      <c r="C3130" s="35">
        <v>41</v>
      </c>
    </row>
    <row r="3131" spans="1:3" x14ac:dyDescent="0.3">
      <c r="A3131" s="35">
        <v>41</v>
      </c>
      <c r="B3131" s="35">
        <v>17</v>
      </c>
      <c r="C3131" s="35">
        <v>41</v>
      </c>
    </row>
    <row r="3132" spans="1:3" x14ac:dyDescent="0.3">
      <c r="A3132" s="35">
        <v>41</v>
      </c>
      <c r="B3132" s="35">
        <v>15</v>
      </c>
      <c r="C3132" s="35">
        <v>41</v>
      </c>
    </row>
    <row r="3133" spans="1:3" x14ac:dyDescent="0.3">
      <c r="A3133" s="35">
        <v>41</v>
      </c>
      <c r="B3133" s="35">
        <v>17</v>
      </c>
      <c r="C3133" s="35">
        <v>41</v>
      </c>
    </row>
    <row r="3134" spans="1:3" x14ac:dyDescent="0.3">
      <c r="A3134" s="35">
        <v>41</v>
      </c>
      <c r="B3134" s="35">
        <v>17</v>
      </c>
      <c r="C3134" s="35">
        <v>41</v>
      </c>
    </row>
    <row r="3135" spans="1:3" x14ac:dyDescent="0.3">
      <c r="A3135" s="35">
        <v>41</v>
      </c>
      <c r="B3135" s="35">
        <v>15</v>
      </c>
      <c r="C3135" s="35">
        <v>41</v>
      </c>
    </row>
    <row r="3136" spans="1:3" x14ac:dyDescent="0.3">
      <c r="A3136" s="35">
        <v>41</v>
      </c>
      <c r="B3136" s="35">
        <v>16</v>
      </c>
      <c r="C3136" s="35">
        <v>41</v>
      </c>
    </row>
    <row r="3137" spans="1:3" x14ac:dyDescent="0.3">
      <c r="A3137" s="35">
        <v>41</v>
      </c>
      <c r="B3137" s="35">
        <v>17</v>
      </c>
      <c r="C3137" s="35">
        <v>41</v>
      </c>
    </row>
    <row r="3138" spans="1:3" x14ac:dyDescent="0.3">
      <c r="A3138" s="35">
        <v>41</v>
      </c>
      <c r="B3138" s="35">
        <v>15</v>
      </c>
      <c r="C3138" s="35">
        <v>41</v>
      </c>
    </row>
    <row r="3139" spans="1:3" x14ac:dyDescent="0.3">
      <c r="A3139" s="35">
        <v>41</v>
      </c>
      <c r="B3139" s="35">
        <v>16</v>
      </c>
      <c r="C3139" s="35">
        <v>41</v>
      </c>
    </row>
    <row r="3140" spans="1:3" x14ac:dyDescent="0.3">
      <c r="A3140" s="35">
        <v>41</v>
      </c>
      <c r="B3140" s="35">
        <v>16</v>
      </c>
      <c r="C3140" s="35">
        <v>41</v>
      </c>
    </row>
    <row r="3141" spans="1:3" x14ac:dyDescent="0.3">
      <c r="A3141" s="35">
        <v>41</v>
      </c>
      <c r="B3141" s="35">
        <v>17</v>
      </c>
      <c r="C3141" s="35">
        <v>41</v>
      </c>
    </row>
    <row r="3142" spans="1:3" x14ac:dyDescent="0.3">
      <c r="A3142" s="35">
        <v>41</v>
      </c>
      <c r="B3142" s="35">
        <v>16</v>
      </c>
      <c r="C3142" s="35">
        <v>41</v>
      </c>
    </row>
    <row r="3143" spans="1:3" x14ac:dyDescent="0.3">
      <c r="A3143" s="35">
        <v>40</v>
      </c>
      <c r="B3143" s="35">
        <v>16</v>
      </c>
      <c r="C3143" s="35">
        <v>40</v>
      </c>
    </row>
    <row r="3144" spans="1:3" x14ac:dyDescent="0.3">
      <c r="A3144" s="35">
        <v>40</v>
      </c>
      <c r="B3144" s="35">
        <v>16</v>
      </c>
      <c r="C3144" s="35">
        <v>40</v>
      </c>
    </row>
    <row r="3145" spans="1:3" x14ac:dyDescent="0.3">
      <c r="A3145" s="35">
        <v>40</v>
      </c>
      <c r="B3145" s="35">
        <v>16</v>
      </c>
      <c r="C3145" s="35">
        <v>40</v>
      </c>
    </row>
    <row r="3146" spans="1:3" x14ac:dyDescent="0.3">
      <c r="A3146" s="35">
        <v>40</v>
      </c>
      <c r="B3146" s="35">
        <v>16</v>
      </c>
      <c r="C3146" s="35">
        <v>40</v>
      </c>
    </row>
    <row r="3147" spans="1:3" x14ac:dyDescent="0.3">
      <c r="A3147" s="35">
        <v>40</v>
      </c>
      <c r="B3147" s="35">
        <v>15</v>
      </c>
      <c r="C3147" s="35">
        <v>40</v>
      </c>
    </row>
    <row r="3148" spans="1:3" x14ac:dyDescent="0.3">
      <c r="A3148" s="35">
        <v>40</v>
      </c>
      <c r="B3148" s="35">
        <v>16</v>
      </c>
      <c r="C3148" s="35">
        <v>40</v>
      </c>
    </row>
    <row r="3149" spans="1:3" x14ac:dyDescent="0.3">
      <c r="A3149" s="35">
        <v>40</v>
      </c>
      <c r="B3149" s="35">
        <v>14</v>
      </c>
      <c r="C3149" s="35">
        <v>40</v>
      </c>
    </row>
    <row r="3150" spans="1:3" x14ac:dyDescent="0.3">
      <c r="A3150" s="35">
        <v>40</v>
      </c>
      <c r="B3150" s="35">
        <v>13</v>
      </c>
      <c r="C3150" s="35">
        <v>40</v>
      </c>
    </row>
    <row r="3151" spans="1:3" x14ac:dyDescent="0.3">
      <c r="A3151" s="35">
        <v>40</v>
      </c>
      <c r="B3151" s="35">
        <v>16</v>
      </c>
      <c r="C3151" s="35">
        <v>40</v>
      </c>
    </row>
    <row r="3152" spans="1:3" x14ac:dyDescent="0.3">
      <c r="A3152" s="35">
        <v>40</v>
      </c>
      <c r="B3152" s="35">
        <v>15</v>
      </c>
      <c r="C3152" s="35">
        <v>40</v>
      </c>
    </row>
    <row r="3153" spans="1:3" x14ac:dyDescent="0.3">
      <c r="A3153" s="35">
        <v>40</v>
      </c>
      <c r="B3153" s="35">
        <v>15</v>
      </c>
      <c r="C3153" s="35">
        <v>40</v>
      </c>
    </row>
    <row r="3154" spans="1:3" x14ac:dyDescent="0.3">
      <c r="A3154" s="35">
        <v>40</v>
      </c>
      <c r="B3154" s="35">
        <v>10</v>
      </c>
      <c r="C3154" s="35">
        <v>40</v>
      </c>
    </row>
    <row r="3155" spans="1:3" x14ac:dyDescent="0.3">
      <c r="A3155" s="35">
        <v>40</v>
      </c>
      <c r="B3155" s="35">
        <v>14</v>
      </c>
      <c r="C3155" s="35">
        <v>40</v>
      </c>
    </row>
    <row r="3156" spans="1:3" x14ac:dyDescent="0.3">
      <c r="A3156" s="35">
        <v>40</v>
      </c>
      <c r="B3156" s="35">
        <v>14</v>
      </c>
      <c r="C3156" s="35">
        <v>40</v>
      </c>
    </row>
    <row r="3157" spans="1:3" x14ac:dyDescent="0.3">
      <c r="A3157" s="35">
        <v>40</v>
      </c>
      <c r="B3157" s="35">
        <v>16</v>
      </c>
      <c r="C3157" s="35">
        <v>40</v>
      </c>
    </row>
    <row r="3158" spans="1:3" x14ac:dyDescent="0.3">
      <c r="A3158" s="35">
        <v>40</v>
      </c>
      <c r="B3158" s="35">
        <v>14</v>
      </c>
      <c r="C3158" s="35">
        <v>40</v>
      </c>
    </row>
    <row r="3159" spans="1:3" x14ac:dyDescent="0.3">
      <c r="A3159" s="35">
        <v>40</v>
      </c>
      <c r="B3159" s="35">
        <v>16</v>
      </c>
      <c r="C3159" s="35">
        <v>40</v>
      </c>
    </row>
    <row r="3160" spans="1:3" x14ac:dyDescent="0.3">
      <c r="A3160" s="35">
        <v>40</v>
      </c>
      <c r="B3160" s="35">
        <v>16</v>
      </c>
      <c r="C3160" s="35">
        <v>40</v>
      </c>
    </row>
    <row r="3161" spans="1:3" x14ac:dyDescent="0.3">
      <c r="A3161" s="35">
        <v>40</v>
      </c>
      <c r="B3161" s="35">
        <v>15</v>
      </c>
      <c r="C3161" s="35">
        <v>40</v>
      </c>
    </row>
    <row r="3162" spans="1:3" x14ac:dyDescent="0.3">
      <c r="A3162" s="35">
        <v>40</v>
      </c>
      <c r="B3162" s="35">
        <v>14</v>
      </c>
      <c r="C3162" s="35">
        <v>40</v>
      </c>
    </row>
    <row r="3163" spans="1:3" x14ac:dyDescent="0.3">
      <c r="A3163" s="35">
        <v>40</v>
      </c>
      <c r="B3163" s="35">
        <v>15</v>
      </c>
      <c r="C3163" s="35">
        <v>40</v>
      </c>
    </row>
    <row r="3164" spans="1:3" x14ac:dyDescent="0.3">
      <c r="A3164" s="35">
        <v>40</v>
      </c>
      <c r="B3164" s="35">
        <v>14</v>
      </c>
      <c r="C3164" s="35">
        <v>40</v>
      </c>
    </row>
    <row r="3165" spans="1:3" x14ac:dyDescent="0.3">
      <c r="A3165" s="35">
        <v>40</v>
      </c>
      <c r="B3165" s="35">
        <v>16</v>
      </c>
      <c r="C3165" s="35">
        <v>40</v>
      </c>
    </row>
    <row r="3166" spans="1:3" x14ac:dyDescent="0.3">
      <c r="A3166" s="35">
        <v>40</v>
      </c>
      <c r="B3166" s="35">
        <v>16</v>
      </c>
      <c r="C3166" s="35">
        <v>40</v>
      </c>
    </row>
    <row r="3167" spans="1:3" x14ac:dyDescent="0.3">
      <c r="A3167" s="35">
        <v>40</v>
      </c>
      <c r="B3167" s="35">
        <v>14</v>
      </c>
      <c r="C3167" s="35">
        <v>40</v>
      </c>
    </row>
    <row r="3168" spans="1:3" x14ac:dyDescent="0.3">
      <c r="A3168" s="35">
        <v>40</v>
      </c>
      <c r="B3168" s="35">
        <v>13</v>
      </c>
      <c r="C3168" s="35">
        <v>40</v>
      </c>
    </row>
    <row r="3169" spans="1:3" x14ac:dyDescent="0.3">
      <c r="A3169" s="35">
        <v>40</v>
      </c>
      <c r="B3169" s="35">
        <v>16</v>
      </c>
      <c r="C3169" s="35">
        <v>40</v>
      </c>
    </row>
    <row r="3170" spans="1:3" x14ac:dyDescent="0.3">
      <c r="A3170" s="35">
        <v>40</v>
      </c>
      <c r="B3170" s="35">
        <v>14</v>
      </c>
      <c r="C3170" s="35">
        <v>40</v>
      </c>
    </row>
    <row r="3171" spans="1:3" x14ac:dyDescent="0.3">
      <c r="A3171" s="35">
        <v>40</v>
      </c>
      <c r="B3171" s="35">
        <v>16</v>
      </c>
      <c r="C3171" s="35">
        <v>40</v>
      </c>
    </row>
    <row r="3172" spans="1:3" x14ac:dyDescent="0.3">
      <c r="A3172" s="35">
        <v>40</v>
      </c>
      <c r="B3172" s="35">
        <v>15</v>
      </c>
      <c r="C3172" s="35">
        <v>40</v>
      </c>
    </row>
    <row r="3173" spans="1:3" x14ac:dyDescent="0.3">
      <c r="A3173" s="35">
        <v>40</v>
      </c>
      <c r="B3173" s="35">
        <v>14</v>
      </c>
      <c r="C3173" s="35">
        <v>40</v>
      </c>
    </row>
    <row r="3174" spans="1:3" x14ac:dyDescent="0.3">
      <c r="A3174" s="35">
        <v>40</v>
      </c>
      <c r="B3174" s="35">
        <v>15</v>
      </c>
      <c r="C3174" s="35">
        <v>40</v>
      </c>
    </row>
    <row r="3175" spans="1:3" x14ac:dyDescent="0.3">
      <c r="A3175" s="35">
        <v>40</v>
      </c>
      <c r="B3175" s="35">
        <v>16</v>
      </c>
      <c r="C3175" s="35">
        <v>40</v>
      </c>
    </row>
    <row r="3176" spans="1:3" x14ac:dyDescent="0.3">
      <c r="A3176" s="35">
        <v>40</v>
      </c>
      <c r="B3176" s="35">
        <v>14</v>
      </c>
      <c r="C3176" s="35">
        <v>40</v>
      </c>
    </row>
    <row r="3177" spans="1:3" x14ac:dyDescent="0.3">
      <c r="A3177" s="35">
        <v>40</v>
      </c>
      <c r="B3177" s="35">
        <v>16</v>
      </c>
      <c r="C3177" s="35">
        <v>40</v>
      </c>
    </row>
    <row r="3178" spans="1:3" x14ac:dyDescent="0.3">
      <c r="A3178" s="35">
        <v>40</v>
      </c>
      <c r="B3178" s="35">
        <v>14</v>
      </c>
      <c r="C3178" s="35">
        <v>40</v>
      </c>
    </row>
    <row r="3179" spans="1:3" x14ac:dyDescent="0.3">
      <c r="A3179" s="35">
        <v>40</v>
      </c>
      <c r="B3179" s="35">
        <v>15</v>
      </c>
      <c r="C3179" s="35">
        <v>40</v>
      </c>
    </row>
    <row r="3180" spans="1:3" x14ac:dyDescent="0.3">
      <c r="A3180" s="35">
        <v>40</v>
      </c>
      <c r="B3180" s="35">
        <v>14</v>
      </c>
      <c r="C3180" s="35">
        <v>40</v>
      </c>
    </row>
    <row r="3181" spans="1:3" x14ac:dyDescent="0.3">
      <c r="A3181" s="35">
        <v>40</v>
      </c>
      <c r="B3181" s="35">
        <v>15</v>
      </c>
      <c r="C3181" s="35">
        <v>40</v>
      </c>
    </row>
    <row r="3182" spans="1:3" x14ac:dyDescent="0.3">
      <c r="A3182" s="35">
        <v>40</v>
      </c>
      <c r="B3182" s="35">
        <v>16</v>
      </c>
      <c r="C3182" s="35">
        <v>40</v>
      </c>
    </row>
    <row r="3183" spans="1:3" x14ac:dyDescent="0.3">
      <c r="A3183" s="35">
        <v>40</v>
      </c>
      <c r="B3183" s="35">
        <v>16</v>
      </c>
      <c r="C3183" s="35">
        <v>40</v>
      </c>
    </row>
    <row r="3184" spans="1:3" x14ac:dyDescent="0.3">
      <c r="A3184" s="35">
        <v>40</v>
      </c>
      <c r="B3184" s="35">
        <v>16</v>
      </c>
      <c r="C3184" s="35">
        <v>40</v>
      </c>
    </row>
    <row r="3185" spans="1:3" x14ac:dyDescent="0.3">
      <c r="A3185" s="35">
        <v>40</v>
      </c>
      <c r="B3185" s="35">
        <v>14</v>
      </c>
      <c r="C3185" s="35">
        <v>40</v>
      </c>
    </row>
    <row r="3186" spans="1:3" x14ac:dyDescent="0.3">
      <c r="A3186" s="35">
        <v>40</v>
      </c>
      <c r="B3186" s="35">
        <v>16</v>
      </c>
      <c r="C3186" s="35">
        <v>40</v>
      </c>
    </row>
    <row r="3187" spans="1:3" x14ac:dyDescent="0.3">
      <c r="A3187" s="35">
        <v>40</v>
      </c>
      <c r="B3187" s="35">
        <v>15</v>
      </c>
      <c r="C3187" s="35">
        <v>40</v>
      </c>
    </row>
    <row r="3188" spans="1:3" x14ac:dyDescent="0.3">
      <c r="A3188" s="35">
        <v>40</v>
      </c>
      <c r="B3188" s="35">
        <v>16</v>
      </c>
      <c r="C3188" s="35">
        <v>40</v>
      </c>
    </row>
    <row r="3189" spans="1:3" x14ac:dyDescent="0.3">
      <c r="A3189" s="35">
        <v>40</v>
      </c>
      <c r="B3189" s="35">
        <v>14</v>
      </c>
      <c r="C3189" s="35">
        <v>40</v>
      </c>
    </row>
    <row r="3190" spans="1:3" x14ac:dyDescent="0.3">
      <c r="A3190" s="35">
        <v>40</v>
      </c>
      <c r="B3190" s="35">
        <v>14</v>
      </c>
      <c r="C3190" s="35">
        <v>40</v>
      </c>
    </row>
    <row r="3191" spans="1:3" x14ac:dyDescent="0.3">
      <c r="A3191" s="35">
        <v>40</v>
      </c>
      <c r="B3191" s="35">
        <v>14</v>
      </c>
      <c r="C3191" s="35">
        <v>40</v>
      </c>
    </row>
    <row r="3192" spans="1:3" x14ac:dyDescent="0.3">
      <c r="A3192" s="35">
        <v>40</v>
      </c>
      <c r="B3192" s="35">
        <v>14</v>
      </c>
      <c r="C3192" s="35">
        <v>40</v>
      </c>
    </row>
    <row r="3193" spans="1:3" x14ac:dyDescent="0.3">
      <c r="A3193" s="35">
        <v>40</v>
      </c>
      <c r="B3193" s="35">
        <v>15</v>
      </c>
      <c r="C3193" s="35">
        <v>40</v>
      </c>
    </row>
    <row r="3194" spans="1:3" x14ac:dyDescent="0.3">
      <c r="A3194" s="35">
        <v>40</v>
      </c>
      <c r="B3194" s="35">
        <v>16</v>
      </c>
      <c r="C3194" s="35">
        <v>40</v>
      </c>
    </row>
    <row r="3195" spans="1:3" x14ac:dyDescent="0.3">
      <c r="A3195" s="35">
        <v>40</v>
      </c>
      <c r="B3195" s="35">
        <v>16</v>
      </c>
      <c r="C3195" s="35">
        <v>40</v>
      </c>
    </row>
    <row r="3196" spans="1:3" x14ac:dyDescent="0.3">
      <c r="A3196" s="35">
        <v>40</v>
      </c>
      <c r="B3196" s="35">
        <v>15</v>
      </c>
      <c r="C3196" s="35">
        <v>40</v>
      </c>
    </row>
    <row r="3197" spans="1:3" x14ac:dyDescent="0.3">
      <c r="A3197" s="35">
        <v>40</v>
      </c>
      <c r="B3197" s="35">
        <v>16</v>
      </c>
      <c r="C3197" s="35">
        <v>40</v>
      </c>
    </row>
    <row r="3198" spans="1:3" x14ac:dyDescent="0.3">
      <c r="A3198" s="35">
        <v>40</v>
      </c>
      <c r="B3198" s="35">
        <v>16</v>
      </c>
      <c r="C3198" s="35">
        <v>40</v>
      </c>
    </row>
    <row r="3199" spans="1:3" x14ac:dyDescent="0.3">
      <c r="A3199" s="35">
        <v>40</v>
      </c>
      <c r="B3199" s="35">
        <v>14</v>
      </c>
      <c r="C3199" s="35">
        <v>40</v>
      </c>
    </row>
    <row r="3200" spans="1:3" x14ac:dyDescent="0.3">
      <c r="A3200" s="35">
        <v>40</v>
      </c>
      <c r="B3200" s="35">
        <v>15</v>
      </c>
      <c r="C3200" s="35">
        <v>40</v>
      </c>
    </row>
    <row r="3201" spans="1:3" x14ac:dyDescent="0.3">
      <c r="A3201" s="35">
        <v>40</v>
      </c>
      <c r="B3201" s="35">
        <v>15</v>
      </c>
      <c r="C3201" s="35">
        <v>40</v>
      </c>
    </row>
    <row r="3202" spans="1:3" x14ac:dyDescent="0.3">
      <c r="A3202" s="35">
        <v>40</v>
      </c>
      <c r="B3202" s="35">
        <v>16</v>
      </c>
      <c r="C3202" s="35">
        <v>40</v>
      </c>
    </row>
    <row r="3203" spans="1:3" x14ac:dyDescent="0.3">
      <c r="A3203" s="35">
        <v>40</v>
      </c>
      <c r="B3203" s="35">
        <v>14</v>
      </c>
      <c r="C3203" s="35">
        <v>40</v>
      </c>
    </row>
    <row r="3204" spans="1:3" x14ac:dyDescent="0.3">
      <c r="A3204" s="35">
        <v>40</v>
      </c>
      <c r="B3204" s="35">
        <v>14</v>
      </c>
      <c r="C3204" s="35">
        <v>40</v>
      </c>
    </row>
    <row r="3205" spans="1:3" x14ac:dyDescent="0.3">
      <c r="A3205" s="35">
        <v>40</v>
      </c>
      <c r="B3205" s="35">
        <v>15</v>
      </c>
      <c r="C3205" s="35">
        <v>40</v>
      </c>
    </row>
    <row r="3206" spans="1:3" x14ac:dyDescent="0.3">
      <c r="A3206" s="35">
        <v>40</v>
      </c>
      <c r="B3206" s="35">
        <v>16</v>
      </c>
      <c r="C3206" s="35">
        <v>40</v>
      </c>
    </row>
    <row r="3207" spans="1:3" x14ac:dyDescent="0.3">
      <c r="A3207" s="35">
        <v>40</v>
      </c>
      <c r="B3207" s="35">
        <v>15</v>
      </c>
      <c r="C3207" s="35">
        <v>40</v>
      </c>
    </row>
    <row r="3208" spans="1:3" x14ac:dyDescent="0.3">
      <c r="A3208" s="35">
        <v>40</v>
      </c>
      <c r="B3208" s="35">
        <v>16</v>
      </c>
      <c r="C3208" s="35">
        <v>40</v>
      </c>
    </row>
    <row r="3209" spans="1:3" x14ac:dyDescent="0.3">
      <c r="A3209" s="35">
        <v>40</v>
      </c>
      <c r="B3209" s="35">
        <v>14</v>
      </c>
      <c r="C3209" s="35">
        <v>40</v>
      </c>
    </row>
    <row r="3210" spans="1:3" x14ac:dyDescent="0.3">
      <c r="A3210" s="35">
        <v>40</v>
      </c>
      <c r="B3210" s="35">
        <v>16</v>
      </c>
      <c r="C3210" s="35">
        <v>40</v>
      </c>
    </row>
    <row r="3211" spans="1:3" x14ac:dyDescent="0.3">
      <c r="A3211" s="35">
        <v>40</v>
      </c>
      <c r="B3211" s="35">
        <v>14</v>
      </c>
      <c r="C3211" s="35">
        <v>40</v>
      </c>
    </row>
    <row r="3212" spans="1:3" x14ac:dyDescent="0.3">
      <c r="A3212" s="35">
        <v>40</v>
      </c>
      <c r="B3212" s="35">
        <v>16</v>
      </c>
      <c r="C3212" s="35">
        <v>40</v>
      </c>
    </row>
    <row r="3213" spans="1:3" x14ac:dyDescent="0.3">
      <c r="A3213" s="35">
        <v>40</v>
      </c>
      <c r="B3213" s="35">
        <v>14</v>
      </c>
      <c r="C3213" s="35">
        <v>40</v>
      </c>
    </row>
    <row r="3214" spans="1:3" x14ac:dyDescent="0.3">
      <c r="A3214" s="35">
        <v>40</v>
      </c>
      <c r="B3214" s="35">
        <v>15</v>
      </c>
      <c r="C3214" s="35">
        <v>40</v>
      </c>
    </row>
    <row r="3215" spans="1:3" x14ac:dyDescent="0.3">
      <c r="A3215" s="35">
        <v>40</v>
      </c>
      <c r="B3215" s="35">
        <v>15</v>
      </c>
      <c r="C3215" s="35">
        <v>40</v>
      </c>
    </row>
    <row r="3216" spans="1:3" x14ac:dyDescent="0.3">
      <c r="A3216" s="35">
        <v>40</v>
      </c>
      <c r="B3216" s="35">
        <v>16</v>
      </c>
      <c r="C3216" s="35">
        <v>40</v>
      </c>
    </row>
    <row r="3217" spans="1:3" x14ac:dyDescent="0.3">
      <c r="A3217" s="35">
        <v>40</v>
      </c>
      <c r="B3217" s="35">
        <v>16</v>
      </c>
      <c r="C3217" s="35">
        <v>40</v>
      </c>
    </row>
    <row r="3218" spans="1:3" x14ac:dyDescent="0.3">
      <c r="A3218" s="35">
        <v>40</v>
      </c>
      <c r="B3218" s="35">
        <v>14</v>
      </c>
      <c r="C3218" s="35">
        <v>40</v>
      </c>
    </row>
    <row r="3219" spans="1:3" x14ac:dyDescent="0.3">
      <c r="A3219" s="35">
        <v>40</v>
      </c>
      <c r="B3219" s="35">
        <v>15</v>
      </c>
      <c r="C3219" s="35">
        <v>40</v>
      </c>
    </row>
    <row r="3220" spans="1:3" x14ac:dyDescent="0.3">
      <c r="A3220" s="35">
        <v>40</v>
      </c>
      <c r="B3220" s="35">
        <v>14</v>
      </c>
      <c r="C3220" s="35">
        <v>40</v>
      </c>
    </row>
    <row r="3221" spans="1:3" x14ac:dyDescent="0.3">
      <c r="A3221" s="35">
        <v>40</v>
      </c>
      <c r="B3221" s="35">
        <v>14</v>
      </c>
      <c r="C3221" s="35">
        <v>40</v>
      </c>
    </row>
    <row r="3222" spans="1:3" x14ac:dyDescent="0.3">
      <c r="A3222" s="35">
        <v>40</v>
      </c>
      <c r="B3222" s="35">
        <v>15</v>
      </c>
      <c r="C3222" s="35">
        <v>40</v>
      </c>
    </row>
    <row r="3223" spans="1:3" x14ac:dyDescent="0.3">
      <c r="A3223" s="35">
        <v>40</v>
      </c>
      <c r="B3223" s="35">
        <v>16</v>
      </c>
      <c r="C3223" s="35">
        <v>40</v>
      </c>
    </row>
    <row r="3224" spans="1:3" x14ac:dyDescent="0.3">
      <c r="A3224" s="35">
        <v>40</v>
      </c>
      <c r="B3224" s="35">
        <v>10</v>
      </c>
      <c r="C3224" s="35">
        <v>40</v>
      </c>
    </row>
    <row r="3225" spans="1:3" x14ac:dyDescent="0.3">
      <c r="A3225" s="35">
        <v>40</v>
      </c>
      <c r="B3225" s="35">
        <v>15</v>
      </c>
      <c r="C3225" s="35">
        <v>40</v>
      </c>
    </row>
    <row r="3226" spans="1:3" x14ac:dyDescent="0.3">
      <c r="A3226" s="35">
        <v>40</v>
      </c>
      <c r="B3226" s="35">
        <v>15</v>
      </c>
      <c r="C3226" s="35">
        <v>40</v>
      </c>
    </row>
    <row r="3227" spans="1:3" x14ac:dyDescent="0.3">
      <c r="A3227" s="35">
        <v>40</v>
      </c>
      <c r="B3227" s="35">
        <v>15</v>
      </c>
      <c r="C3227" s="35">
        <v>40</v>
      </c>
    </row>
    <row r="3228" spans="1:3" x14ac:dyDescent="0.3">
      <c r="A3228" s="35">
        <v>40</v>
      </c>
      <c r="B3228" s="35">
        <v>14</v>
      </c>
      <c r="C3228" s="35">
        <v>40</v>
      </c>
    </row>
    <row r="3229" spans="1:3" x14ac:dyDescent="0.3">
      <c r="A3229" s="35">
        <v>40</v>
      </c>
      <c r="B3229" s="35">
        <v>14</v>
      </c>
      <c r="C3229" s="35">
        <v>40</v>
      </c>
    </row>
    <row r="3230" spans="1:3" x14ac:dyDescent="0.3">
      <c r="A3230" s="35">
        <v>40</v>
      </c>
      <c r="B3230" s="35">
        <v>16</v>
      </c>
      <c r="C3230" s="35">
        <v>40</v>
      </c>
    </row>
    <row r="3231" spans="1:3" x14ac:dyDescent="0.3">
      <c r="A3231" s="35">
        <v>40</v>
      </c>
      <c r="B3231" s="35">
        <v>16</v>
      </c>
      <c r="C3231" s="35">
        <v>40</v>
      </c>
    </row>
    <row r="3232" spans="1:3" x14ac:dyDescent="0.3">
      <c r="A3232" s="35">
        <v>40</v>
      </c>
      <c r="B3232" s="35">
        <v>16</v>
      </c>
      <c r="C3232" s="35">
        <v>40</v>
      </c>
    </row>
    <row r="3233" spans="1:3" x14ac:dyDescent="0.3">
      <c r="A3233" s="35">
        <v>40</v>
      </c>
      <c r="B3233" s="35">
        <v>16</v>
      </c>
      <c r="C3233" s="35">
        <v>40</v>
      </c>
    </row>
    <row r="3234" spans="1:3" x14ac:dyDescent="0.3">
      <c r="A3234" s="35">
        <v>40</v>
      </c>
      <c r="B3234" s="35">
        <v>14</v>
      </c>
      <c r="C3234" s="35">
        <v>40</v>
      </c>
    </row>
    <row r="3235" spans="1:3" x14ac:dyDescent="0.3">
      <c r="A3235" s="35">
        <v>40</v>
      </c>
      <c r="B3235" s="35">
        <v>14</v>
      </c>
      <c r="C3235" s="35">
        <v>40</v>
      </c>
    </row>
    <row r="3236" spans="1:3" x14ac:dyDescent="0.3">
      <c r="A3236" s="35">
        <v>40</v>
      </c>
      <c r="B3236" s="35">
        <v>14</v>
      </c>
      <c r="C3236" s="35">
        <v>40</v>
      </c>
    </row>
    <row r="3237" spans="1:3" x14ac:dyDescent="0.3">
      <c r="A3237" s="35">
        <v>40</v>
      </c>
      <c r="B3237" s="35">
        <v>15</v>
      </c>
      <c r="C3237" s="35">
        <v>40</v>
      </c>
    </row>
    <row r="3238" spans="1:3" x14ac:dyDescent="0.3">
      <c r="A3238" s="35">
        <v>40</v>
      </c>
      <c r="B3238" s="35">
        <v>15</v>
      </c>
      <c r="C3238" s="35">
        <v>40</v>
      </c>
    </row>
    <row r="3239" spans="1:3" x14ac:dyDescent="0.3">
      <c r="A3239" s="35">
        <v>40</v>
      </c>
      <c r="B3239" s="35">
        <v>14</v>
      </c>
      <c r="C3239" s="35">
        <v>40</v>
      </c>
    </row>
    <row r="3240" spans="1:3" x14ac:dyDescent="0.3">
      <c r="A3240" s="35">
        <v>40</v>
      </c>
      <c r="B3240" s="35">
        <v>15</v>
      </c>
      <c r="C3240" s="35">
        <v>40</v>
      </c>
    </row>
    <row r="3241" spans="1:3" x14ac:dyDescent="0.3">
      <c r="A3241" s="35">
        <v>40</v>
      </c>
      <c r="B3241" s="35">
        <v>16</v>
      </c>
      <c r="C3241" s="35">
        <v>40</v>
      </c>
    </row>
    <row r="3242" spans="1:3" x14ac:dyDescent="0.3">
      <c r="A3242" s="35">
        <v>40</v>
      </c>
      <c r="B3242" s="35">
        <v>14</v>
      </c>
      <c r="C3242" s="35">
        <v>40</v>
      </c>
    </row>
    <row r="3243" spans="1:3" x14ac:dyDescent="0.3">
      <c r="A3243" s="35">
        <v>40</v>
      </c>
      <c r="B3243" s="35">
        <v>16</v>
      </c>
      <c r="C3243" s="35">
        <v>40</v>
      </c>
    </row>
    <row r="3244" spans="1:3" x14ac:dyDescent="0.3">
      <c r="A3244" s="35">
        <v>40</v>
      </c>
      <c r="B3244" s="35">
        <v>16</v>
      </c>
      <c r="C3244" s="35">
        <v>40</v>
      </c>
    </row>
    <row r="3245" spans="1:3" x14ac:dyDescent="0.3">
      <c r="A3245" s="35">
        <v>40</v>
      </c>
      <c r="B3245" s="35">
        <v>16</v>
      </c>
      <c r="C3245" s="35">
        <v>40</v>
      </c>
    </row>
    <row r="3246" spans="1:3" x14ac:dyDescent="0.3">
      <c r="A3246" s="35">
        <v>40</v>
      </c>
      <c r="B3246" s="35">
        <v>16</v>
      </c>
      <c r="C3246" s="35">
        <v>40</v>
      </c>
    </row>
    <row r="3247" spans="1:3" x14ac:dyDescent="0.3">
      <c r="A3247" s="35">
        <v>40</v>
      </c>
      <c r="B3247" s="35">
        <v>15</v>
      </c>
      <c r="C3247" s="35">
        <v>40</v>
      </c>
    </row>
    <row r="3248" spans="1:3" x14ac:dyDescent="0.3">
      <c r="A3248" s="35">
        <v>40</v>
      </c>
      <c r="B3248" s="35">
        <v>16</v>
      </c>
      <c r="C3248" s="35">
        <v>40</v>
      </c>
    </row>
    <row r="3249" spans="1:3" x14ac:dyDescent="0.3">
      <c r="A3249" s="35">
        <v>40</v>
      </c>
      <c r="B3249" s="35">
        <v>16</v>
      </c>
      <c r="C3249" s="35">
        <v>40</v>
      </c>
    </row>
    <row r="3250" spans="1:3" x14ac:dyDescent="0.3">
      <c r="A3250" s="35">
        <v>40</v>
      </c>
      <c r="B3250" s="35">
        <v>10</v>
      </c>
      <c r="C3250" s="35">
        <v>40</v>
      </c>
    </row>
    <row r="3251" spans="1:3" x14ac:dyDescent="0.3">
      <c r="A3251" s="35">
        <v>40</v>
      </c>
      <c r="B3251" s="35">
        <v>15</v>
      </c>
      <c r="C3251" s="35">
        <v>40</v>
      </c>
    </row>
    <row r="3252" spans="1:3" x14ac:dyDescent="0.3">
      <c r="A3252" s="35">
        <v>40</v>
      </c>
      <c r="B3252" s="35">
        <v>15</v>
      </c>
      <c r="C3252" s="35">
        <v>40</v>
      </c>
    </row>
    <row r="3253" spans="1:3" x14ac:dyDescent="0.3">
      <c r="A3253" s="35">
        <v>40</v>
      </c>
      <c r="B3253" s="35">
        <v>14</v>
      </c>
      <c r="C3253" s="35">
        <v>40</v>
      </c>
    </row>
    <row r="3254" spans="1:3" x14ac:dyDescent="0.3">
      <c r="A3254" s="35">
        <v>40</v>
      </c>
      <c r="B3254" s="35">
        <v>14</v>
      </c>
      <c r="C3254" s="35">
        <v>40</v>
      </c>
    </row>
    <row r="3255" spans="1:3" x14ac:dyDescent="0.3">
      <c r="A3255" s="35">
        <v>40</v>
      </c>
      <c r="B3255" s="35">
        <v>15</v>
      </c>
      <c r="C3255" s="35">
        <v>40</v>
      </c>
    </row>
    <row r="3256" spans="1:3" x14ac:dyDescent="0.3">
      <c r="A3256" s="35">
        <v>40</v>
      </c>
      <c r="B3256" s="35">
        <v>16</v>
      </c>
      <c r="C3256" s="35">
        <v>40</v>
      </c>
    </row>
    <row r="3257" spans="1:3" x14ac:dyDescent="0.3">
      <c r="A3257" s="35">
        <v>40</v>
      </c>
      <c r="B3257" s="35">
        <v>14</v>
      </c>
      <c r="C3257" s="35">
        <v>40</v>
      </c>
    </row>
    <row r="3258" spans="1:3" x14ac:dyDescent="0.3">
      <c r="A3258" s="35">
        <v>40</v>
      </c>
      <c r="B3258" s="35">
        <v>14</v>
      </c>
      <c r="C3258" s="35">
        <v>40</v>
      </c>
    </row>
    <row r="3259" spans="1:3" x14ac:dyDescent="0.3">
      <c r="A3259" s="35">
        <v>40</v>
      </c>
      <c r="B3259" s="35">
        <v>16</v>
      </c>
      <c r="C3259" s="35">
        <v>40</v>
      </c>
    </row>
    <row r="3260" spans="1:3" x14ac:dyDescent="0.3">
      <c r="A3260" s="35">
        <v>40</v>
      </c>
      <c r="B3260" s="35">
        <v>14</v>
      </c>
      <c r="C3260" s="35">
        <v>40</v>
      </c>
    </row>
    <row r="3261" spans="1:3" x14ac:dyDescent="0.3">
      <c r="A3261" s="35">
        <v>40</v>
      </c>
      <c r="B3261" s="35">
        <v>14</v>
      </c>
      <c r="C3261" s="35">
        <v>40</v>
      </c>
    </row>
    <row r="3262" spans="1:3" x14ac:dyDescent="0.3">
      <c r="A3262" s="35">
        <v>40</v>
      </c>
      <c r="B3262" s="35">
        <v>15</v>
      </c>
      <c r="C3262" s="35">
        <v>40</v>
      </c>
    </row>
    <row r="3263" spans="1:3" x14ac:dyDescent="0.3">
      <c r="A3263" s="35">
        <v>40</v>
      </c>
      <c r="B3263" s="35">
        <v>15</v>
      </c>
      <c r="C3263" s="35">
        <v>40</v>
      </c>
    </row>
    <row r="3264" spans="1:3" x14ac:dyDescent="0.3">
      <c r="A3264" s="35">
        <v>40</v>
      </c>
      <c r="B3264" s="35">
        <v>15</v>
      </c>
      <c r="C3264" s="35">
        <v>40</v>
      </c>
    </row>
    <row r="3265" spans="1:3" x14ac:dyDescent="0.3">
      <c r="A3265" s="35">
        <v>40</v>
      </c>
      <c r="B3265" s="35">
        <v>16</v>
      </c>
      <c r="C3265" s="35">
        <v>40</v>
      </c>
    </row>
    <row r="3266" spans="1:3" x14ac:dyDescent="0.3">
      <c r="A3266" s="35">
        <v>40</v>
      </c>
      <c r="B3266" s="35">
        <v>15</v>
      </c>
      <c r="C3266" s="35">
        <v>40</v>
      </c>
    </row>
    <row r="3267" spans="1:3" x14ac:dyDescent="0.3">
      <c r="A3267" s="35">
        <v>40</v>
      </c>
      <c r="B3267" s="35">
        <v>15</v>
      </c>
      <c r="C3267" s="35">
        <v>40</v>
      </c>
    </row>
    <row r="3268" spans="1:3" x14ac:dyDescent="0.3">
      <c r="A3268" s="35">
        <v>39</v>
      </c>
      <c r="B3268" s="35">
        <v>15</v>
      </c>
      <c r="C3268" s="35">
        <v>39</v>
      </c>
    </row>
    <row r="3269" spans="1:3" x14ac:dyDescent="0.3">
      <c r="A3269" s="35">
        <v>39</v>
      </c>
      <c r="B3269" s="35">
        <v>15</v>
      </c>
      <c r="C3269" s="35">
        <v>39</v>
      </c>
    </row>
    <row r="3270" spans="1:3" x14ac:dyDescent="0.3">
      <c r="A3270" s="35">
        <v>39</v>
      </c>
      <c r="B3270" s="35">
        <v>14</v>
      </c>
      <c r="C3270" s="35">
        <v>39</v>
      </c>
    </row>
    <row r="3271" spans="1:3" x14ac:dyDescent="0.3">
      <c r="A3271" s="35">
        <v>39</v>
      </c>
      <c r="B3271" s="35">
        <v>14</v>
      </c>
      <c r="C3271" s="35">
        <v>39</v>
      </c>
    </row>
    <row r="3272" spans="1:3" x14ac:dyDescent="0.3">
      <c r="A3272" s="35">
        <v>39</v>
      </c>
      <c r="B3272" s="35">
        <v>15</v>
      </c>
      <c r="C3272" s="35">
        <v>39</v>
      </c>
    </row>
    <row r="3273" spans="1:3" x14ac:dyDescent="0.3">
      <c r="A3273" s="35">
        <v>39</v>
      </c>
      <c r="B3273" s="35">
        <v>14</v>
      </c>
      <c r="C3273" s="35">
        <v>39</v>
      </c>
    </row>
    <row r="3274" spans="1:3" x14ac:dyDescent="0.3">
      <c r="A3274" s="35">
        <v>39</v>
      </c>
      <c r="B3274" s="35">
        <v>14</v>
      </c>
      <c r="C3274" s="35">
        <v>39</v>
      </c>
    </row>
    <row r="3275" spans="1:3" x14ac:dyDescent="0.3">
      <c r="A3275" s="35">
        <v>39</v>
      </c>
      <c r="B3275" s="35">
        <v>13</v>
      </c>
      <c r="C3275" s="35">
        <v>39</v>
      </c>
    </row>
    <row r="3276" spans="1:3" x14ac:dyDescent="0.3">
      <c r="A3276" s="35">
        <v>39</v>
      </c>
      <c r="B3276" s="35">
        <v>14</v>
      </c>
      <c r="C3276" s="35">
        <v>39</v>
      </c>
    </row>
    <row r="3277" spans="1:3" x14ac:dyDescent="0.3">
      <c r="A3277" s="35">
        <v>39</v>
      </c>
      <c r="B3277" s="35">
        <v>13</v>
      </c>
      <c r="C3277" s="35">
        <v>39</v>
      </c>
    </row>
    <row r="3278" spans="1:3" x14ac:dyDescent="0.3">
      <c r="A3278" s="35">
        <v>39</v>
      </c>
      <c r="B3278" s="35">
        <v>14</v>
      </c>
      <c r="C3278" s="35">
        <v>39</v>
      </c>
    </row>
    <row r="3279" spans="1:3" x14ac:dyDescent="0.3">
      <c r="A3279" s="35">
        <v>39</v>
      </c>
      <c r="B3279" s="35">
        <v>13</v>
      </c>
      <c r="C3279" s="35">
        <v>39</v>
      </c>
    </row>
    <row r="3280" spans="1:3" x14ac:dyDescent="0.3">
      <c r="A3280" s="35">
        <v>39</v>
      </c>
      <c r="B3280" s="35">
        <v>13</v>
      </c>
      <c r="C3280" s="35">
        <v>39</v>
      </c>
    </row>
    <row r="3281" spans="1:3" x14ac:dyDescent="0.3">
      <c r="A3281" s="35">
        <v>39</v>
      </c>
      <c r="B3281" s="35">
        <v>13</v>
      </c>
      <c r="C3281" s="35">
        <v>39</v>
      </c>
    </row>
    <row r="3282" spans="1:3" x14ac:dyDescent="0.3">
      <c r="A3282" s="35">
        <v>39</v>
      </c>
      <c r="B3282" s="35">
        <v>14</v>
      </c>
      <c r="C3282" s="35">
        <v>39</v>
      </c>
    </row>
    <row r="3283" spans="1:3" x14ac:dyDescent="0.3">
      <c r="A3283" s="35">
        <v>39</v>
      </c>
      <c r="B3283" s="35">
        <v>15</v>
      </c>
      <c r="C3283" s="35">
        <v>39</v>
      </c>
    </row>
    <row r="3284" spans="1:3" x14ac:dyDescent="0.3">
      <c r="A3284" s="35">
        <v>39</v>
      </c>
      <c r="B3284" s="35">
        <v>15</v>
      </c>
      <c r="C3284" s="35">
        <v>39</v>
      </c>
    </row>
    <row r="3285" spans="1:3" x14ac:dyDescent="0.3">
      <c r="A3285" s="35">
        <v>39</v>
      </c>
      <c r="B3285" s="35">
        <v>15</v>
      </c>
      <c r="C3285" s="35">
        <v>39</v>
      </c>
    </row>
    <row r="3286" spans="1:3" x14ac:dyDescent="0.3">
      <c r="A3286" s="35">
        <v>39</v>
      </c>
      <c r="B3286" s="35">
        <v>14</v>
      </c>
      <c r="C3286" s="35">
        <v>39</v>
      </c>
    </row>
    <row r="3287" spans="1:3" x14ac:dyDescent="0.3">
      <c r="A3287" s="35">
        <v>39</v>
      </c>
      <c r="B3287" s="35">
        <v>14</v>
      </c>
      <c r="C3287" s="35">
        <v>39</v>
      </c>
    </row>
    <row r="3288" spans="1:3" x14ac:dyDescent="0.3">
      <c r="A3288" s="35">
        <v>39</v>
      </c>
      <c r="B3288" s="35">
        <v>15</v>
      </c>
      <c r="C3288" s="35">
        <v>39</v>
      </c>
    </row>
    <row r="3289" spans="1:3" x14ac:dyDescent="0.3">
      <c r="A3289" s="35">
        <v>39</v>
      </c>
      <c r="B3289" s="35">
        <v>13</v>
      </c>
      <c r="C3289" s="35">
        <v>39</v>
      </c>
    </row>
    <row r="3290" spans="1:3" x14ac:dyDescent="0.3">
      <c r="A3290" s="35">
        <v>39</v>
      </c>
      <c r="B3290" s="35">
        <v>15</v>
      </c>
      <c r="C3290" s="35">
        <v>39</v>
      </c>
    </row>
    <row r="3291" spans="1:3" x14ac:dyDescent="0.3">
      <c r="A3291" s="35">
        <v>39</v>
      </c>
      <c r="B3291" s="35">
        <v>15</v>
      </c>
      <c r="C3291" s="35">
        <v>39</v>
      </c>
    </row>
    <row r="3292" spans="1:3" x14ac:dyDescent="0.3">
      <c r="A3292" s="35">
        <v>39</v>
      </c>
      <c r="B3292" s="35">
        <v>14</v>
      </c>
      <c r="C3292" s="35">
        <v>39</v>
      </c>
    </row>
    <row r="3293" spans="1:3" x14ac:dyDescent="0.3">
      <c r="A3293" s="35">
        <v>39</v>
      </c>
      <c r="B3293" s="35">
        <v>13</v>
      </c>
      <c r="C3293" s="35">
        <v>39</v>
      </c>
    </row>
    <row r="3294" spans="1:3" x14ac:dyDescent="0.3">
      <c r="A3294" s="35">
        <v>39</v>
      </c>
      <c r="B3294" s="35">
        <v>15</v>
      </c>
      <c r="C3294" s="35">
        <v>39</v>
      </c>
    </row>
    <row r="3295" spans="1:3" x14ac:dyDescent="0.3">
      <c r="A3295" s="35">
        <v>39</v>
      </c>
      <c r="B3295" s="35">
        <v>14</v>
      </c>
      <c r="C3295" s="35">
        <v>39</v>
      </c>
    </row>
    <row r="3296" spans="1:3" x14ac:dyDescent="0.3">
      <c r="A3296" s="35">
        <v>39</v>
      </c>
      <c r="B3296" s="35">
        <v>14</v>
      </c>
      <c r="C3296" s="35">
        <v>39</v>
      </c>
    </row>
    <row r="3297" spans="1:3" x14ac:dyDescent="0.3">
      <c r="A3297" s="35">
        <v>39</v>
      </c>
      <c r="B3297" s="35">
        <v>14</v>
      </c>
      <c r="C3297" s="35">
        <v>39</v>
      </c>
    </row>
    <row r="3298" spans="1:3" x14ac:dyDescent="0.3">
      <c r="A3298" s="35">
        <v>39</v>
      </c>
      <c r="B3298" s="35">
        <v>15</v>
      </c>
      <c r="C3298" s="35">
        <v>39</v>
      </c>
    </row>
    <row r="3299" spans="1:3" x14ac:dyDescent="0.3">
      <c r="A3299" s="35">
        <v>39</v>
      </c>
      <c r="B3299" s="35">
        <v>13</v>
      </c>
      <c r="C3299" s="35">
        <v>39</v>
      </c>
    </row>
    <row r="3300" spans="1:3" x14ac:dyDescent="0.3">
      <c r="A3300" s="35">
        <v>39</v>
      </c>
      <c r="B3300" s="35">
        <v>13</v>
      </c>
      <c r="C3300" s="35">
        <v>39</v>
      </c>
    </row>
    <row r="3301" spans="1:3" x14ac:dyDescent="0.3">
      <c r="A3301" s="35">
        <v>39</v>
      </c>
      <c r="B3301" s="35">
        <v>15</v>
      </c>
      <c r="C3301" s="35">
        <v>39</v>
      </c>
    </row>
    <row r="3302" spans="1:3" x14ac:dyDescent="0.3">
      <c r="A3302" s="35">
        <v>39</v>
      </c>
      <c r="B3302" s="35">
        <v>13</v>
      </c>
      <c r="C3302" s="35">
        <v>39</v>
      </c>
    </row>
    <row r="3303" spans="1:3" x14ac:dyDescent="0.3">
      <c r="A3303" s="35">
        <v>39</v>
      </c>
      <c r="B3303" s="35">
        <v>13</v>
      </c>
      <c r="C3303" s="35">
        <v>39</v>
      </c>
    </row>
    <row r="3304" spans="1:3" x14ac:dyDescent="0.3">
      <c r="A3304" s="35">
        <v>39</v>
      </c>
      <c r="B3304" s="35">
        <v>13</v>
      </c>
      <c r="C3304" s="35">
        <v>39</v>
      </c>
    </row>
    <row r="3305" spans="1:3" x14ac:dyDescent="0.3">
      <c r="A3305" s="35">
        <v>39</v>
      </c>
      <c r="B3305" s="35">
        <v>15</v>
      </c>
      <c r="C3305" s="35">
        <v>39</v>
      </c>
    </row>
    <row r="3306" spans="1:3" x14ac:dyDescent="0.3">
      <c r="A3306" s="35">
        <v>39</v>
      </c>
      <c r="B3306" s="35">
        <v>14</v>
      </c>
      <c r="C3306" s="35">
        <v>39</v>
      </c>
    </row>
    <row r="3307" spans="1:3" x14ac:dyDescent="0.3">
      <c r="A3307" s="35">
        <v>39</v>
      </c>
      <c r="B3307" s="35">
        <v>13</v>
      </c>
      <c r="C3307" s="35">
        <v>39</v>
      </c>
    </row>
    <row r="3308" spans="1:3" x14ac:dyDescent="0.3">
      <c r="A3308" s="35">
        <v>39</v>
      </c>
      <c r="B3308" s="35">
        <v>14</v>
      </c>
      <c r="C3308" s="35">
        <v>39</v>
      </c>
    </row>
    <row r="3309" spans="1:3" x14ac:dyDescent="0.3">
      <c r="A3309" s="35">
        <v>39</v>
      </c>
      <c r="B3309" s="35">
        <v>14</v>
      </c>
      <c r="C3309" s="35">
        <v>39</v>
      </c>
    </row>
    <row r="3310" spans="1:3" x14ac:dyDescent="0.3">
      <c r="A3310" s="35">
        <v>39</v>
      </c>
      <c r="B3310" s="35">
        <v>13</v>
      </c>
      <c r="C3310" s="35">
        <v>39</v>
      </c>
    </row>
    <row r="3311" spans="1:3" x14ac:dyDescent="0.3">
      <c r="A3311" s="35">
        <v>39</v>
      </c>
      <c r="B3311" s="35">
        <v>15</v>
      </c>
      <c r="C3311" s="35">
        <v>39</v>
      </c>
    </row>
    <row r="3312" spans="1:3" x14ac:dyDescent="0.3">
      <c r="A3312" s="35">
        <v>39</v>
      </c>
      <c r="B3312" s="35">
        <v>14</v>
      </c>
      <c r="C3312" s="35">
        <v>39</v>
      </c>
    </row>
    <row r="3313" spans="1:3" x14ac:dyDescent="0.3">
      <c r="A3313" s="35">
        <v>39</v>
      </c>
      <c r="B3313" s="35">
        <v>9</v>
      </c>
      <c r="C3313" s="35">
        <v>39</v>
      </c>
    </row>
    <row r="3314" spans="1:3" x14ac:dyDescent="0.3">
      <c r="A3314" s="35">
        <v>39</v>
      </c>
      <c r="B3314" s="35">
        <v>15</v>
      </c>
      <c r="C3314" s="35">
        <v>39</v>
      </c>
    </row>
    <row r="3315" spans="1:3" x14ac:dyDescent="0.3">
      <c r="A3315" s="35">
        <v>39</v>
      </c>
      <c r="B3315" s="35">
        <v>15</v>
      </c>
      <c r="C3315" s="35">
        <v>39</v>
      </c>
    </row>
    <row r="3316" spans="1:3" x14ac:dyDescent="0.3">
      <c r="A3316" s="35">
        <v>39</v>
      </c>
      <c r="B3316" s="35">
        <v>13</v>
      </c>
      <c r="C3316" s="35">
        <v>39</v>
      </c>
    </row>
    <row r="3317" spans="1:3" x14ac:dyDescent="0.3">
      <c r="A3317" s="35">
        <v>39</v>
      </c>
      <c r="B3317" s="35">
        <v>13</v>
      </c>
      <c r="C3317" s="35">
        <v>39</v>
      </c>
    </row>
    <row r="3318" spans="1:3" x14ac:dyDescent="0.3">
      <c r="A3318" s="35">
        <v>39</v>
      </c>
      <c r="B3318" s="35">
        <v>15</v>
      </c>
      <c r="C3318" s="35">
        <v>39</v>
      </c>
    </row>
    <row r="3319" spans="1:3" x14ac:dyDescent="0.3">
      <c r="A3319" s="35">
        <v>39</v>
      </c>
      <c r="B3319" s="35">
        <v>9</v>
      </c>
      <c r="C3319" s="35">
        <v>39</v>
      </c>
    </row>
    <row r="3320" spans="1:3" x14ac:dyDescent="0.3">
      <c r="A3320" s="35">
        <v>39</v>
      </c>
      <c r="B3320" s="35">
        <v>13</v>
      </c>
      <c r="C3320" s="35">
        <v>39</v>
      </c>
    </row>
    <row r="3321" spans="1:3" x14ac:dyDescent="0.3">
      <c r="A3321" s="35">
        <v>39</v>
      </c>
      <c r="B3321" s="35">
        <v>15</v>
      </c>
      <c r="C3321" s="35">
        <v>39</v>
      </c>
    </row>
    <row r="3322" spans="1:3" x14ac:dyDescent="0.3">
      <c r="A3322" s="35">
        <v>39</v>
      </c>
      <c r="B3322" s="35">
        <v>13</v>
      </c>
      <c r="C3322" s="35">
        <v>39</v>
      </c>
    </row>
    <row r="3323" spans="1:3" x14ac:dyDescent="0.3">
      <c r="A3323" s="35">
        <v>39</v>
      </c>
      <c r="B3323" s="35">
        <v>13</v>
      </c>
      <c r="C3323" s="35">
        <v>39</v>
      </c>
    </row>
    <row r="3324" spans="1:3" x14ac:dyDescent="0.3">
      <c r="A3324" s="35">
        <v>39</v>
      </c>
      <c r="B3324" s="35">
        <v>15</v>
      </c>
      <c r="C3324" s="35">
        <v>39</v>
      </c>
    </row>
    <row r="3325" spans="1:3" x14ac:dyDescent="0.3">
      <c r="A3325" s="35">
        <v>39</v>
      </c>
      <c r="B3325" s="35">
        <v>14</v>
      </c>
      <c r="C3325" s="35">
        <v>39</v>
      </c>
    </row>
    <row r="3326" spans="1:3" x14ac:dyDescent="0.3">
      <c r="A3326" s="35">
        <v>39</v>
      </c>
      <c r="B3326" s="35">
        <v>14</v>
      </c>
      <c r="C3326" s="35">
        <v>39</v>
      </c>
    </row>
    <row r="3327" spans="1:3" x14ac:dyDescent="0.3">
      <c r="A3327" s="35">
        <v>39</v>
      </c>
      <c r="B3327" s="35">
        <v>15</v>
      </c>
      <c r="C3327" s="35">
        <v>39</v>
      </c>
    </row>
    <row r="3328" spans="1:3" x14ac:dyDescent="0.3">
      <c r="A3328" s="35">
        <v>39</v>
      </c>
      <c r="B3328" s="35">
        <v>13</v>
      </c>
      <c r="C3328" s="35">
        <v>39</v>
      </c>
    </row>
    <row r="3329" spans="1:3" x14ac:dyDescent="0.3">
      <c r="A3329" s="35">
        <v>39</v>
      </c>
      <c r="B3329" s="35">
        <v>13</v>
      </c>
      <c r="C3329" s="35">
        <v>39</v>
      </c>
    </row>
    <row r="3330" spans="1:3" x14ac:dyDescent="0.3">
      <c r="A3330" s="35">
        <v>39</v>
      </c>
      <c r="B3330" s="35">
        <v>12</v>
      </c>
      <c r="C3330" s="35">
        <v>39</v>
      </c>
    </row>
    <row r="3331" spans="1:3" x14ac:dyDescent="0.3">
      <c r="A3331" s="35">
        <v>39</v>
      </c>
      <c r="B3331" s="35">
        <v>15</v>
      </c>
      <c r="C3331" s="35">
        <v>39</v>
      </c>
    </row>
    <row r="3332" spans="1:3" x14ac:dyDescent="0.3">
      <c r="A3332" s="35">
        <v>39</v>
      </c>
      <c r="B3332" s="35">
        <v>12</v>
      </c>
      <c r="C3332" s="35">
        <v>39</v>
      </c>
    </row>
    <row r="3333" spans="1:3" x14ac:dyDescent="0.3">
      <c r="A3333" s="35">
        <v>39</v>
      </c>
      <c r="B3333" s="35">
        <v>15</v>
      </c>
      <c r="C3333" s="35">
        <v>39</v>
      </c>
    </row>
    <row r="3334" spans="1:3" x14ac:dyDescent="0.3">
      <c r="A3334" s="35">
        <v>39</v>
      </c>
      <c r="B3334" s="35">
        <v>13</v>
      </c>
      <c r="C3334" s="35">
        <v>39</v>
      </c>
    </row>
    <row r="3335" spans="1:3" x14ac:dyDescent="0.3">
      <c r="A3335" s="35">
        <v>39</v>
      </c>
      <c r="B3335" s="35">
        <v>15</v>
      </c>
      <c r="C3335" s="35">
        <v>39</v>
      </c>
    </row>
    <row r="3336" spans="1:3" x14ac:dyDescent="0.3">
      <c r="A3336" s="35">
        <v>39</v>
      </c>
      <c r="B3336" s="35">
        <v>15</v>
      </c>
      <c r="C3336" s="35">
        <v>39</v>
      </c>
    </row>
    <row r="3337" spans="1:3" x14ac:dyDescent="0.3">
      <c r="A3337" s="35">
        <v>39</v>
      </c>
      <c r="B3337" s="35">
        <v>13</v>
      </c>
      <c r="C3337" s="35">
        <v>39</v>
      </c>
    </row>
    <row r="3338" spans="1:3" x14ac:dyDescent="0.3">
      <c r="A3338" s="35">
        <v>39</v>
      </c>
      <c r="B3338" s="35">
        <v>13</v>
      </c>
      <c r="C3338" s="35">
        <v>39</v>
      </c>
    </row>
    <row r="3339" spans="1:3" x14ac:dyDescent="0.3">
      <c r="A3339" s="35">
        <v>39</v>
      </c>
      <c r="B3339" s="35">
        <v>14</v>
      </c>
      <c r="C3339" s="35">
        <v>39</v>
      </c>
    </row>
    <row r="3340" spans="1:3" x14ac:dyDescent="0.3">
      <c r="A3340" s="35">
        <v>39</v>
      </c>
      <c r="B3340" s="35">
        <v>14</v>
      </c>
      <c r="C3340" s="35">
        <v>39</v>
      </c>
    </row>
    <row r="3341" spans="1:3" x14ac:dyDescent="0.3">
      <c r="A3341" s="35">
        <v>39</v>
      </c>
      <c r="B3341" s="35">
        <v>13</v>
      </c>
      <c r="C3341" s="35">
        <v>39</v>
      </c>
    </row>
    <row r="3342" spans="1:3" x14ac:dyDescent="0.3">
      <c r="A3342" s="35">
        <v>39</v>
      </c>
      <c r="B3342" s="35">
        <v>14</v>
      </c>
      <c r="C3342" s="35">
        <v>39</v>
      </c>
    </row>
    <row r="3343" spans="1:3" x14ac:dyDescent="0.3">
      <c r="A3343" s="35">
        <v>39</v>
      </c>
      <c r="B3343" s="35">
        <v>13</v>
      </c>
      <c r="C3343" s="35">
        <v>39</v>
      </c>
    </row>
    <row r="3344" spans="1:3" x14ac:dyDescent="0.3">
      <c r="A3344" s="35">
        <v>39</v>
      </c>
      <c r="B3344" s="35">
        <v>14</v>
      </c>
      <c r="C3344" s="35">
        <v>39</v>
      </c>
    </row>
    <row r="3345" spans="1:3" x14ac:dyDescent="0.3">
      <c r="A3345" s="35">
        <v>39</v>
      </c>
      <c r="B3345" s="35">
        <v>12</v>
      </c>
      <c r="C3345" s="35">
        <v>39</v>
      </c>
    </row>
    <row r="3346" spans="1:3" x14ac:dyDescent="0.3">
      <c r="A3346" s="35">
        <v>39</v>
      </c>
      <c r="B3346" s="35">
        <v>14</v>
      </c>
      <c r="C3346" s="35">
        <v>39</v>
      </c>
    </row>
    <row r="3347" spans="1:3" x14ac:dyDescent="0.3">
      <c r="A3347" s="35">
        <v>39</v>
      </c>
      <c r="B3347" s="35">
        <v>15</v>
      </c>
      <c r="C3347" s="35">
        <v>39</v>
      </c>
    </row>
    <row r="3348" spans="1:3" x14ac:dyDescent="0.3">
      <c r="A3348" s="35">
        <v>39</v>
      </c>
      <c r="B3348" s="35">
        <v>15</v>
      </c>
      <c r="C3348" s="35">
        <v>39</v>
      </c>
    </row>
    <row r="3349" spans="1:3" x14ac:dyDescent="0.3">
      <c r="A3349" s="35">
        <v>39</v>
      </c>
      <c r="B3349" s="35">
        <v>13</v>
      </c>
      <c r="C3349" s="35">
        <v>39</v>
      </c>
    </row>
    <row r="3350" spans="1:3" x14ac:dyDescent="0.3">
      <c r="A3350" s="35">
        <v>39</v>
      </c>
      <c r="B3350" s="35">
        <v>14</v>
      </c>
      <c r="C3350" s="35">
        <v>39</v>
      </c>
    </row>
    <row r="3351" spans="1:3" x14ac:dyDescent="0.3">
      <c r="A3351" s="35">
        <v>39</v>
      </c>
      <c r="B3351" s="35">
        <v>12</v>
      </c>
      <c r="C3351" s="35">
        <v>39</v>
      </c>
    </row>
    <row r="3352" spans="1:3" x14ac:dyDescent="0.3">
      <c r="A3352" s="35">
        <v>39</v>
      </c>
      <c r="B3352" s="35">
        <v>15</v>
      </c>
      <c r="C3352" s="35">
        <v>39</v>
      </c>
    </row>
    <row r="3353" spans="1:3" x14ac:dyDescent="0.3">
      <c r="A3353" s="35">
        <v>39</v>
      </c>
      <c r="B3353" s="35">
        <v>15</v>
      </c>
      <c r="C3353" s="35">
        <v>39</v>
      </c>
    </row>
    <row r="3354" spans="1:3" x14ac:dyDescent="0.3">
      <c r="A3354" s="35">
        <v>39</v>
      </c>
      <c r="B3354" s="35">
        <v>9</v>
      </c>
      <c r="C3354" s="35">
        <v>39</v>
      </c>
    </row>
    <row r="3355" spans="1:3" x14ac:dyDescent="0.3">
      <c r="A3355" s="35">
        <v>39</v>
      </c>
      <c r="B3355" s="35">
        <v>15</v>
      </c>
      <c r="C3355" s="35">
        <v>39</v>
      </c>
    </row>
    <row r="3356" spans="1:3" x14ac:dyDescent="0.3">
      <c r="A3356" s="35">
        <v>39</v>
      </c>
      <c r="B3356" s="35">
        <v>13</v>
      </c>
      <c r="C3356" s="35">
        <v>39</v>
      </c>
    </row>
    <row r="3357" spans="1:3" x14ac:dyDescent="0.3">
      <c r="A3357" s="35">
        <v>39</v>
      </c>
      <c r="B3357" s="35">
        <v>13</v>
      </c>
      <c r="C3357" s="35">
        <v>39</v>
      </c>
    </row>
    <row r="3358" spans="1:3" x14ac:dyDescent="0.3">
      <c r="A3358" s="35">
        <v>39</v>
      </c>
      <c r="B3358" s="35">
        <v>13</v>
      </c>
      <c r="C3358" s="35">
        <v>39</v>
      </c>
    </row>
    <row r="3359" spans="1:3" x14ac:dyDescent="0.3">
      <c r="A3359" s="35">
        <v>39</v>
      </c>
      <c r="B3359" s="35">
        <v>15</v>
      </c>
      <c r="C3359" s="35">
        <v>39</v>
      </c>
    </row>
    <row r="3360" spans="1:3" x14ac:dyDescent="0.3">
      <c r="A3360" s="35">
        <v>39</v>
      </c>
      <c r="B3360" s="35">
        <v>15</v>
      </c>
      <c r="C3360" s="35">
        <v>39</v>
      </c>
    </row>
    <row r="3361" spans="1:3" x14ac:dyDescent="0.3">
      <c r="A3361" s="35">
        <v>39</v>
      </c>
      <c r="B3361" s="35">
        <v>14</v>
      </c>
      <c r="C3361" s="35">
        <v>39</v>
      </c>
    </row>
    <row r="3362" spans="1:3" x14ac:dyDescent="0.3">
      <c r="A3362" s="35">
        <v>39</v>
      </c>
      <c r="B3362" s="35">
        <v>12</v>
      </c>
      <c r="C3362" s="35">
        <v>39</v>
      </c>
    </row>
    <row r="3363" spans="1:3" x14ac:dyDescent="0.3">
      <c r="A3363" s="35">
        <v>39</v>
      </c>
      <c r="B3363" s="35">
        <v>15</v>
      </c>
      <c r="C3363" s="35">
        <v>39</v>
      </c>
    </row>
    <row r="3364" spans="1:3" x14ac:dyDescent="0.3">
      <c r="A3364" s="35">
        <v>39</v>
      </c>
      <c r="B3364" s="35">
        <v>14</v>
      </c>
      <c r="C3364" s="35">
        <v>39</v>
      </c>
    </row>
    <row r="3365" spans="1:3" x14ac:dyDescent="0.3">
      <c r="A3365" s="35">
        <v>39</v>
      </c>
      <c r="B3365" s="35">
        <v>13</v>
      </c>
      <c r="C3365" s="35">
        <v>39</v>
      </c>
    </row>
    <row r="3366" spans="1:3" x14ac:dyDescent="0.3">
      <c r="A3366" s="35">
        <v>39</v>
      </c>
      <c r="B3366" s="35">
        <v>15</v>
      </c>
      <c r="C3366" s="35">
        <v>39</v>
      </c>
    </row>
    <row r="3367" spans="1:3" x14ac:dyDescent="0.3">
      <c r="A3367" s="35">
        <v>39</v>
      </c>
      <c r="B3367" s="35">
        <v>9</v>
      </c>
      <c r="C3367" s="35">
        <v>39</v>
      </c>
    </row>
    <row r="3368" spans="1:3" x14ac:dyDescent="0.3">
      <c r="A3368" s="35">
        <v>39</v>
      </c>
      <c r="B3368" s="35">
        <v>14</v>
      </c>
      <c r="C3368" s="35">
        <v>39</v>
      </c>
    </row>
    <row r="3369" spans="1:3" x14ac:dyDescent="0.3">
      <c r="A3369" s="35">
        <v>39</v>
      </c>
      <c r="B3369" s="35">
        <v>13</v>
      </c>
      <c r="C3369" s="35">
        <v>39</v>
      </c>
    </row>
    <row r="3370" spans="1:3" x14ac:dyDescent="0.3">
      <c r="A3370" s="35">
        <v>39</v>
      </c>
      <c r="B3370" s="35">
        <v>13</v>
      </c>
      <c r="C3370" s="35">
        <v>39</v>
      </c>
    </row>
    <row r="3371" spans="1:3" x14ac:dyDescent="0.3">
      <c r="A3371" s="35">
        <v>39</v>
      </c>
      <c r="B3371" s="35">
        <v>14</v>
      </c>
      <c r="C3371" s="35">
        <v>39</v>
      </c>
    </row>
    <row r="3372" spans="1:3" x14ac:dyDescent="0.3">
      <c r="A3372" s="35">
        <v>39</v>
      </c>
      <c r="B3372" s="35">
        <v>13</v>
      </c>
      <c r="C3372" s="35">
        <v>39</v>
      </c>
    </row>
    <row r="3373" spans="1:3" x14ac:dyDescent="0.3">
      <c r="A3373" s="35">
        <v>39</v>
      </c>
      <c r="B3373" s="35">
        <v>14</v>
      </c>
      <c r="C3373" s="35">
        <v>39</v>
      </c>
    </row>
    <row r="3374" spans="1:3" x14ac:dyDescent="0.3">
      <c r="A3374" s="35">
        <v>39</v>
      </c>
      <c r="B3374" s="35">
        <v>14</v>
      </c>
      <c r="C3374" s="35">
        <v>39</v>
      </c>
    </row>
    <row r="3375" spans="1:3" x14ac:dyDescent="0.3">
      <c r="A3375" s="35">
        <v>39</v>
      </c>
      <c r="B3375" s="35">
        <v>15</v>
      </c>
      <c r="C3375" s="35">
        <v>39</v>
      </c>
    </row>
    <row r="3376" spans="1:3" x14ac:dyDescent="0.3">
      <c r="A3376" s="35">
        <v>39</v>
      </c>
      <c r="B3376" s="35">
        <v>15</v>
      </c>
      <c r="C3376" s="35">
        <v>39</v>
      </c>
    </row>
    <row r="3377" spans="1:3" x14ac:dyDescent="0.3">
      <c r="A3377" s="35">
        <v>39</v>
      </c>
      <c r="B3377" s="35">
        <v>13</v>
      </c>
      <c r="C3377" s="35">
        <v>39</v>
      </c>
    </row>
    <row r="3378" spans="1:3" x14ac:dyDescent="0.3">
      <c r="A3378" s="35">
        <v>39</v>
      </c>
      <c r="B3378" s="35">
        <v>15</v>
      </c>
      <c r="C3378" s="35">
        <v>39</v>
      </c>
    </row>
    <row r="3379" spans="1:3" x14ac:dyDescent="0.3">
      <c r="A3379" s="35">
        <v>39</v>
      </c>
      <c r="B3379" s="35">
        <v>15</v>
      </c>
      <c r="C3379" s="35">
        <v>39</v>
      </c>
    </row>
    <row r="3380" spans="1:3" x14ac:dyDescent="0.3">
      <c r="A3380" s="35">
        <v>39</v>
      </c>
      <c r="B3380" s="35">
        <v>14</v>
      </c>
      <c r="C3380" s="35">
        <v>39</v>
      </c>
    </row>
    <row r="3381" spans="1:3" x14ac:dyDescent="0.3">
      <c r="A3381" s="35">
        <v>39</v>
      </c>
      <c r="B3381" s="35">
        <v>15</v>
      </c>
      <c r="C3381" s="35">
        <v>39</v>
      </c>
    </row>
    <row r="3382" spans="1:3" x14ac:dyDescent="0.3">
      <c r="A3382" s="35">
        <v>39</v>
      </c>
      <c r="B3382" s="35">
        <v>14</v>
      </c>
      <c r="C3382" s="35">
        <v>39</v>
      </c>
    </row>
    <row r="3383" spans="1:3" x14ac:dyDescent="0.3">
      <c r="A3383" s="35">
        <v>39</v>
      </c>
      <c r="B3383" s="35">
        <v>15</v>
      </c>
      <c r="C3383" s="35">
        <v>39</v>
      </c>
    </row>
    <row r="3384" spans="1:3" x14ac:dyDescent="0.3">
      <c r="A3384" s="35">
        <v>39</v>
      </c>
      <c r="B3384" s="35">
        <v>14</v>
      </c>
      <c r="C3384" s="35">
        <v>39</v>
      </c>
    </row>
    <row r="3385" spans="1:3" x14ac:dyDescent="0.3">
      <c r="A3385" s="35">
        <v>39</v>
      </c>
      <c r="B3385" s="35">
        <v>15</v>
      </c>
      <c r="C3385" s="35">
        <v>39</v>
      </c>
    </row>
    <row r="3386" spans="1:3" x14ac:dyDescent="0.3">
      <c r="A3386" s="35">
        <v>39</v>
      </c>
      <c r="B3386" s="35">
        <v>14</v>
      </c>
      <c r="C3386" s="35">
        <v>39</v>
      </c>
    </row>
    <row r="3387" spans="1:3" x14ac:dyDescent="0.3">
      <c r="A3387" s="35">
        <v>39</v>
      </c>
      <c r="B3387" s="35">
        <v>13</v>
      </c>
      <c r="C3387" s="35">
        <v>39</v>
      </c>
    </row>
    <row r="3388" spans="1:3" x14ac:dyDescent="0.3">
      <c r="A3388" s="35">
        <v>39</v>
      </c>
      <c r="B3388" s="35">
        <v>15</v>
      </c>
      <c r="C3388" s="35">
        <v>39</v>
      </c>
    </row>
    <row r="3389" spans="1:3" x14ac:dyDescent="0.3">
      <c r="A3389" s="35">
        <v>39</v>
      </c>
      <c r="B3389" s="35">
        <v>13</v>
      </c>
      <c r="C3389" s="35">
        <v>39</v>
      </c>
    </row>
    <row r="3390" spans="1:3" x14ac:dyDescent="0.3">
      <c r="A3390" s="35">
        <v>39</v>
      </c>
      <c r="B3390" s="35">
        <v>13</v>
      </c>
      <c r="C3390" s="35">
        <v>39</v>
      </c>
    </row>
    <row r="3391" spans="1:3" x14ac:dyDescent="0.3">
      <c r="A3391" s="35">
        <v>39</v>
      </c>
      <c r="B3391" s="35">
        <v>14</v>
      </c>
      <c r="C3391" s="35">
        <v>39</v>
      </c>
    </row>
    <row r="3392" spans="1:3" x14ac:dyDescent="0.3">
      <c r="A3392" s="35">
        <v>39</v>
      </c>
      <c r="B3392" s="35">
        <v>13</v>
      </c>
      <c r="C3392" s="35">
        <v>39</v>
      </c>
    </row>
    <row r="3393" spans="1:3" x14ac:dyDescent="0.3">
      <c r="A3393" s="35">
        <v>39</v>
      </c>
      <c r="B3393" s="35">
        <v>13</v>
      </c>
      <c r="C3393" s="35">
        <v>39</v>
      </c>
    </row>
    <row r="3394" spans="1:3" x14ac:dyDescent="0.3">
      <c r="A3394" s="35">
        <v>39</v>
      </c>
      <c r="B3394" s="35">
        <v>15</v>
      </c>
      <c r="C3394" s="35">
        <v>39</v>
      </c>
    </row>
    <row r="3395" spans="1:3" x14ac:dyDescent="0.3">
      <c r="A3395" s="35">
        <v>39</v>
      </c>
      <c r="B3395" s="35">
        <v>13</v>
      </c>
      <c r="C3395" s="35">
        <v>39</v>
      </c>
    </row>
    <row r="3396" spans="1:3" x14ac:dyDescent="0.3">
      <c r="A3396" s="35">
        <v>39</v>
      </c>
      <c r="B3396" s="35">
        <v>14</v>
      </c>
      <c r="C3396" s="35">
        <v>39</v>
      </c>
    </row>
    <row r="3397" spans="1:3" x14ac:dyDescent="0.3">
      <c r="A3397" s="35">
        <v>39</v>
      </c>
      <c r="B3397" s="35">
        <v>14</v>
      </c>
      <c r="C3397" s="35">
        <v>39</v>
      </c>
    </row>
    <row r="3398" spans="1:3" x14ac:dyDescent="0.3">
      <c r="A3398" s="35">
        <v>39</v>
      </c>
      <c r="B3398" s="35">
        <v>13</v>
      </c>
      <c r="C3398" s="35">
        <v>39</v>
      </c>
    </row>
    <row r="3399" spans="1:3" x14ac:dyDescent="0.3">
      <c r="A3399" s="35">
        <v>39</v>
      </c>
      <c r="B3399" s="35">
        <v>13</v>
      </c>
      <c r="C3399" s="35">
        <v>39</v>
      </c>
    </row>
    <row r="3400" spans="1:3" x14ac:dyDescent="0.3">
      <c r="A3400" s="35">
        <v>39</v>
      </c>
      <c r="B3400" s="35">
        <v>14</v>
      </c>
      <c r="C3400" s="35">
        <v>39</v>
      </c>
    </row>
    <row r="3401" spans="1:3" x14ac:dyDescent="0.3">
      <c r="A3401" s="35">
        <v>38</v>
      </c>
      <c r="B3401" s="35">
        <v>14</v>
      </c>
      <c r="C3401" s="35">
        <v>38</v>
      </c>
    </row>
    <row r="3402" spans="1:3" x14ac:dyDescent="0.3">
      <c r="A3402" s="35">
        <v>38</v>
      </c>
      <c r="B3402" s="35">
        <v>13</v>
      </c>
      <c r="C3402" s="35">
        <v>38</v>
      </c>
    </row>
    <row r="3403" spans="1:3" x14ac:dyDescent="0.3">
      <c r="A3403" s="35">
        <v>38</v>
      </c>
      <c r="B3403" s="35">
        <v>13</v>
      </c>
      <c r="C3403" s="35">
        <v>38</v>
      </c>
    </row>
    <row r="3404" spans="1:3" x14ac:dyDescent="0.3">
      <c r="A3404" s="35">
        <v>38</v>
      </c>
      <c r="B3404" s="35">
        <v>12</v>
      </c>
      <c r="C3404" s="35">
        <v>38</v>
      </c>
    </row>
    <row r="3405" spans="1:3" x14ac:dyDescent="0.3">
      <c r="A3405" s="35">
        <v>38</v>
      </c>
      <c r="B3405" s="35">
        <v>14</v>
      </c>
      <c r="C3405" s="35">
        <v>38</v>
      </c>
    </row>
    <row r="3406" spans="1:3" x14ac:dyDescent="0.3">
      <c r="A3406" s="35">
        <v>38</v>
      </c>
      <c r="B3406" s="35">
        <v>12</v>
      </c>
      <c r="C3406" s="35">
        <v>38</v>
      </c>
    </row>
    <row r="3407" spans="1:3" x14ac:dyDescent="0.3">
      <c r="A3407" s="35">
        <v>38</v>
      </c>
      <c r="B3407" s="35">
        <v>13</v>
      </c>
      <c r="C3407" s="35">
        <v>38</v>
      </c>
    </row>
    <row r="3408" spans="1:3" x14ac:dyDescent="0.3">
      <c r="A3408" s="35">
        <v>38</v>
      </c>
      <c r="B3408" s="35">
        <v>12</v>
      </c>
      <c r="C3408" s="35">
        <v>38</v>
      </c>
    </row>
    <row r="3409" spans="1:3" x14ac:dyDescent="0.3">
      <c r="A3409" s="35">
        <v>38</v>
      </c>
      <c r="B3409" s="35">
        <v>14</v>
      </c>
      <c r="C3409" s="35">
        <v>38</v>
      </c>
    </row>
    <row r="3410" spans="1:3" x14ac:dyDescent="0.3">
      <c r="A3410" s="35">
        <v>38</v>
      </c>
      <c r="B3410" s="35">
        <v>8</v>
      </c>
      <c r="C3410" s="35">
        <v>38</v>
      </c>
    </row>
    <row r="3411" spans="1:3" x14ac:dyDescent="0.3">
      <c r="A3411" s="35">
        <v>38</v>
      </c>
      <c r="B3411" s="35">
        <v>14</v>
      </c>
      <c r="C3411" s="35">
        <v>38</v>
      </c>
    </row>
    <row r="3412" spans="1:3" x14ac:dyDescent="0.3">
      <c r="A3412" s="35">
        <v>38</v>
      </c>
      <c r="B3412" s="35">
        <v>14</v>
      </c>
      <c r="C3412" s="35">
        <v>38</v>
      </c>
    </row>
    <row r="3413" spans="1:3" x14ac:dyDescent="0.3">
      <c r="A3413" s="35">
        <v>38</v>
      </c>
      <c r="B3413" s="35">
        <v>8</v>
      </c>
      <c r="C3413" s="35">
        <v>38</v>
      </c>
    </row>
    <row r="3414" spans="1:3" x14ac:dyDescent="0.3">
      <c r="A3414" s="35">
        <v>38</v>
      </c>
      <c r="B3414" s="35">
        <v>14</v>
      </c>
      <c r="C3414" s="35">
        <v>38</v>
      </c>
    </row>
    <row r="3415" spans="1:3" x14ac:dyDescent="0.3">
      <c r="A3415" s="35">
        <v>38</v>
      </c>
      <c r="B3415" s="35">
        <v>13</v>
      </c>
      <c r="C3415" s="35">
        <v>38</v>
      </c>
    </row>
    <row r="3416" spans="1:3" x14ac:dyDescent="0.3">
      <c r="A3416" s="35">
        <v>38</v>
      </c>
      <c r="B3416" s="35">
        <v>12</v>
      </c>
      <c r="C3416" s="35">
        <v>38</v>
      </c>
    </row>
    <row r="3417" spans="1:3" x14ac:dyDescent="0.3">
      <c r="A3417" s="35">
        <v>38</v>
      </c>
      <c r="B3417" s="35">
        <v>13</v>
      </c>
      <c r="C3417" s="35">
        <v>38</v>
      </c>
    </row>
    <row r="3418" spans="1:3" x14ac:dyDescent="0.3">
      <c r="A3418" s="35">
        <v>38</v>
      </c>
      <c r="B3418" s="35">
        <v>13</v>
      </c>
      <c r="C3418" s="35">
        <v>38</v>
      </c>
    </row>
    <row r="3419" spans="1:3" x14ac:dyDescent="0.3">
      <c r="A3419" s="35">
        <v>38</v>
      </c>
      <c r="B3419" s="35">
        <v>13</v>
      </c>
      <c r="C3419" s="35">
        <v>38</v>
      </c>
    </row>
    <row r="3420" spans="1:3" x14ac:dyDescent="0.3">
      <c r="A3420" s="35">
        <v>38</v>
      </c>
      <c r="B3420" s="35">
        <v>12</v>
      </c>
      <c r="C3420" s="35">
        <v>38</v>
      </c>
    </row>
    <row r="3421" spans="1:3" x14ac:dyDescent="0.3">
      <c r="A3421" s="35">
        <v>38</v>
      </c>
      <c r="B3421" s="35">
        <v>13</v>
      </c>
      <c r="C3421" s="35">
        <v>38</v>
      </c>
    </row>
    <row r="3422" spans="1:3" x14ac:dyDescent="0.3">
      <c r="A3422" s="35">
        <v>38</v>
      </c>
      <c r="B3422" s="35">
        <v>14</v>
      </c>
      <c r="C3422" s="35">
        <v>38</v>
      </c>
    </row>
    <row r="3423" spans="1:3" x14ac:dyDescent="0.3">
      <c r="A3423" s="35">
        <v>38</v>
      </c>
      <c r="B3423" s="35">
        <v>12</v>
      </c>
      <c r="C3423" s="35">
        <v>38</v>
      </c>
    </row>
    <row r="3424" spans="1:3" x14ac:dyDescent="0.3">
      <c r="A3424" s="35">
        <v>38</v>
      </c>
      <c r="B3424" s="35">
        <v>14</v>
      </c>
      <c r="C3424" s="35">
        <v>38</v>
      </c>
    </row>
    <row r="3425" spans="1:3" x14ac:dyDescent="0.3">
      <c r="A3425" s="35">
        <v>38</v>
      </c>
      <c r="B3425" s="35">
        <v>12</v>
      </c>
      <c r="C3425" s="35">
        <v>38</v>
      </c>
    </row>
    <row r="3426" spans="1:3" x14ac:dyDescent="0.3">
      <c r="A3426" s="35">
        <v>38</v>
      </c>
      <c r="B3426" s="35">
        <v>13</v>
      </c>
      <c r="C3426" s="35">
        <v>38</v>
      </c>
    </row>
    <row r="3427" spans="1:3" x14ac:dyDescent="0.3">
      <c r="A3427" s="35">
        <v>38</v>
      </c>
      <c r="B3427" s="35">
        <v>13</v>
      </c>
      <c r="C3427" s="35">
        <v>38</v>
      </c>
    </row>
    <row r="3428" spans="1:3" x14ac:dyDescent="0.3">
      <c r="A3428" s="35">
        <v>38</v>
      </c>
      <c r="B3428" s="35">
        <v>14</v>
      </c>
      <c r="C3428" s="35">
        <v>38</v>
      </c>
    </row>
    <row r="3429" spans="1:3" x14ac:dyDescent="0.3">
      <c r="A3429" s="35">
        <v>38</v>
      </c>
      <c r="B3429" s="35">
        <v>14</v>
      </c>
      <c r="C3429" s="35">
        <v>38</v>
      </c>
    </row>
    <row r="3430" spans="1:3" x14ac:dyDescent="0.3">
      <c r="A3430" s="35">
        <v>38</v>
      </c>
      <c r="B3430" s="35">
        <v>14</v>
      </c>
      <c r="C3430" s="35">
        <v>38</v>
      </c>
    </row>
    <row r="3431" spans="1:3" x14ac:dyDescent="0.3">
      <c r="A3431" s="35">
        <v>38</v>
      </c>
      <c r="B3431" s="35">
        <v>12</v>
      </c>
      <c r="C3431" s="35">
        <v>38</v>
      </c>
    </row>
    <row r="3432" spans="1:3" x14ac:dyDescent="0.3">
      <c r="A3432" s="35">
        <v>38</v>
      </c>
      <c r="B3432" s="35">
        <v>12</v>
      </c>
      <c r="C3432" s="35">
        <v>38</v>
      </c>
    </row>
    <row r="3433" spans="1:3" x14ac:dyDescent="0.3">
      <c r="A3433" s="35">
        <v>38</v>
      </c>
      <c r="B3433" s="35">
        <v>12</v>
      </c>
      <c r="C3433" s="35">
        <v>38</v>
      </c>
    </row>
    <row r="3434" spans="1:3" x14ac:dyDescent="0.3">
      <c r="A3434" s="35">
        <v>38</v>
      </c>
      <c r="B3434" s="35">
        <v>14</v>
      </c>
      <c r="C3434" s="35">
        <v>38</v>
      </c>
    </row>
    <row r="3435" spans="1:3" x14ac:dyDescent="0.3">
      <c r="A3435" s="35">
        <v>38</v>
      </c>
      <c r="B3435" s="35">
        <v>13</v>
      </c>
      <c r="C3435" s="35">
        <v>38</v>
      </c>
    </row>
    <row r="3436" spans="1:3" x14ac:dyDescent="0.3">
      <c r="A3436" s="35">
        <v>38</v>
      </c>
      <c r="B3436" s="35">
        <v>14</v>
      </c>
      <c r="C3436" s="35">
        <v>38</v>
      </c>
    </row>
    <row r="3437" spans="1:3" x14ac:dyDescent="0.3">
      <c r="A3437" s="35">
        <v>38</v>
      </c>
      <c r="B3437" s="35">
        <v>14</v>
      </c>
      <c r="C3437" s="35">
        <v>38</v>
      </c>
    </row>
    <row r="3438" spans="1:3" x14ac:dyDescent="0.3">
      <c r="A3438" s="35">
        <v>38</v>
      </c>
      <c r="B3438" s="35">
        <v>14</v>
      </c>
      <c r="C3438" s="35">
        <v>38</v>
      </c>
    </row>
    <row r="3439" spans="1:3" x14ac:dyDescent="0.3">
      <c r="A3439" s="35">
        <v>38</v>
      </c>
      <c r="B3439" s="35">
        <v>13</v>
      </c>
      <c r="C3439" s="35">
        <v>38</v>
      </c>
    </row>
    <row r="3440" spans="1:3" x14ac:dyDescent="0.3">
      <c r="A3440" s="35">
        <v>38</v>
      </c>
      <c r="B3440" s="35">
        <v>14</v>
      </c>
      <c r="C3440" s="35">
        <v>38</v>
      </c>
    </row>
    <row r="3441" spans="1:3" x14ac:dyDescent="0.3">
      <c r="A3441" s="35">
        <v>38</v>
      </c>
      <c r="B3441" s="35">
        <v>13</v>
      </c>
      <c r="C3441" s="35">
        <v>38</v>
      </c>
    </row>
    <row r="3442" spans="1:3" x14ac:dyDescent="0.3">
      <c r="A3442" s="35">
        <v>38</v>
      </c>
      <c r="B3442" s="35">
        <v>14</v>
      </c>
      <c r="C3442" s="35">
        <v>38</v>
      </c>
    </row>
    <row r="3443" spans="1:3" x14ac:dyDescent="0.3">
      <c r="A3443" s="35">
        <v>38</v>
      </c>
      <c r="B3443" s="35">
        <v>13</v>
      </c>
      <c r="C3443" s="35">
        <v>38</v>
      </c>
    </row>
    <row r="3444" spans="1:3" x14ac:dyDescent="0.3">
      <c r="A3444" s="35">
        <v>38</v>
      </c>
      <c r="B3444" s="35">
        <v>12</v>
      </c>
      <c r="C3444" s="35">
        <v>38</v>
      </c>
    </row>
    <row r="3445" spans="1:3" x14ac:dyDescent="0.3">
      <c r="A3445" s="35">
        <v>38</v>
      </c>
      <c r="B3445" s="35">
        <v>12</v>
      </c>
      <c r="C3445" s="35">
        <v>38</v>
      </c>
    </row>
    <row r="3446" spans="1:3" x14ac:dyDescent="0.3">
      <c r="A3446" s="35">
        <v>38</v>
      </c>
      <c r="B3446" s="35">
        <v>13</v>
      </c>
      <c r="C3446" s="35">
        <v>38</v>
      </c>
    </row>
    <row r="3447" spans="1:3" x14ac:dyDescent="0.3">
      <c r="A3447" s="35">
        <v>38</v>
      </c>
      <c r="B3447" s="35">
        <v>12</v>
      </c>
      <c r="C3447" s="35">
        <v>38</v>
      </c>
    </row>
    <row r="3448" spans="1:3" x14ac:dyDescent="0.3">
      <c r="A3448" s="35">
        <v>38</v>
      </c>
      <c r="B3448" s="35">
        <v>13</v>
      </c>
      <c r="C3448" s="35">
        <v>38</v>
      </c>
    </row>
    <row r="3449" spans="1:3" x14ac:dyDescent="0.3">
      <c r="A3449" s="35">
        <v>38</v>
      </c>
      <c r="B3449" s="35">
        <v>13</v>
      </c>
      <c r="C3449" s="35">
        <v>38</v>
      </c>
    </row>
    <row r="3450" spans="1:3" x14ac:dyDescent="0.3">
      <c r="A3450" s="35">
        <v>38</v>
      </c>
      <c r="B3450" s="35">
        <v>14</v>
      </c>
      <c r="C3450" s="35">
        <v>38</v>
      </c>
    </row>
    <row r="3451" spans="1:3" x14ac:dyDescent="0.3">
      <c r="A3451" s="35">
        <v>38</v>
      </c>
      <c r="B3451" s="35">
        <v>13</v>
      </c>
      <c r="C3451" s="35">
        <v>38</v>
      </c>
    </row>
    <row r="3452" spans="1:3" x14ac:dyDescent="0.3">
      <c r="A3452" s="35">
        <v>38</v>
      </c>
      <c r="B3452" s="35">
        <v>13</v>
      </c>
      <c r="C3452" s="35">
        <v>38</v>
      </c>
    </row>
    <row r="3453" spans="1:3" x14ac:dyDescent="0.3">
      <c r="A3453" s="35">
        <v>38</v>
      </c>
      <c r="B3453" s="35">
        <v>13</v>
      </c>
      <c r="C3453" s="35">
        <v>38</v>
      </c>
    </row>
    <row r="3454" spans="1:3" x14ac:dyDescent="0.3">
      <c r="A3454" s="35">
        <v>38</v>
      </c>
      <c r="B3454" s="35">
        <v>12</v>
      </c>
      <c r="C3454" s="35">
        <v>38</v>
      </c>
    </row>
    <row r="3455" spans="1:3" x14ac:dyDescent="0.3">
      <c r="A3455" s="35">
        <v>38</v>
      </c>
      <c r="B3455" s="35">
        <v>12</v>
      </c>
      <c r="C3455" s="35">
        <v>38</v>
      </c>
    </row>
    <row r="3456" spans="1:3" x14ac:dyDescent="0.3">
      <c r="A3456" s="35">
        <v>38</v>
      </c>
      <c r="B3456" s="35">
        <v>14</v>
      </c>
      <c r="C3456" s="35">
        <v>38</v>
      </c>
    </row>
    <row r="3457" spans="1:3" x14ac:dyDescent="0.3">
      <c r="A3457" s="35">
        <v>38</v>
      </c>
      <c r="B3457" s="35">
        <v>14</v>
      </c>
      <c r="C3457" s="35">
        <v>38</v>
      </c>
    </row>
    <row r="3458" spans="1:3" x14ac:dyDescent="0.3">
      <c r="A3458" s="35">
        <v>38</v>
      </c>
      <c r="B3458" s="35">
        <v>14</v>
      </c>
      <c r="C3458" s="35">
        <v>38</v>
      </c>
    </row>
    <row r="3459" spans="1:3" x14ac:dyDescent="0.3">
      <c r="A3459" s="35">
        <v>38</v>
      </c>
      <c r="B3459" s="35">
        <v>14</v>
      </c>
      <c r="C3459" s="35">
        <v>38</v>
      </c>
    </row>
    <row r="3460" spans="1:3" x14ac:dyDescent="0.3">
      <c r="A3460" s="35">
        <v>38</v>
      </c>
      <c r="B3460" s="35">
        <v>13</v>
      </c>
      <c r="C3460" s="35">
        <v>38</v>
      </c>
    </row>
    <row r="3461" spans="1:3" x14ac:dyDescent="0.3">
      <c r="A3461" s="35">
        <v>38</v>
      </c>
      <c r="B3461" s="35">
        <v>13</v>
      </c>
      <c r="C3461" s="35">
        <v>38</v>
      </c>
    </row>
    <row r="3462" spans="1:3" x14ac:dyDescent="0.3">
      <c r="A3462" s="35">
        <v>38</v>
      </c>
      <c r="B3462" s="35">
        <v>14</v>
      </c>
      <c r="C3462" s="35">
        <v>38</v>
      </c>
    </row>
    <row r="3463" spans="1:3" x14ac:dyDescent="0.3">
      <c r="A3463" s="35">
        <v>38</v>
      </c>
      <c r="B3463" s="35">
        <v>13</v>
      </c>
      <c r="C3463" s="35">
        <v>38</v>
      </c>
    </row>
    <row r="3464" spans="1:3" x14ac:dyDescent="0.3">
      <c r="A3464" s="35">
        <v>38</v>
      </c>
      <c r="B3464" s="35">
        <v>12</v>
      </c>
      <c r="C3464" s="35">
        <v>38</v>
      </c>
    </row>
    <row r="3465" spans="1:3" x14ac:dyDescent="0.3">
      <c r="A3465" s="35">
        <v>38</v>
      </c>
      <c r="B3465" s="35">
        <v>13</v>
      </c>
      <c r="C3465" s="35">
        <v>38</v>
      </c>
    </row>
    <row r="3466" spans="1:3" x14ac:dyDescent="0.3">
      <c r="A3466" s="35">
        <v>38</v>
      </c>
      <c r="B3466" s="35">
        <v>14</v>
      </c>
      <c r="C3466" s="35">
        <v>38</v>
      </c>
    </row>
    <row r="3467" spans="1:3" x14ac:dyDescent="0.3">
      <c r="A3467" s="35">
        <v>38</v>
      </c>
      <c r="B3467" s="35">
        <v>12</v>
      </c>
      <c r="C3467" s="35">
        <v>38</v>
      </c>
    </row>
    <row r="3468" spans="1:3" x14ac:dyDescent="0.3">
      <c r="A3468" s="35">
        <v>38</v>
      </c>
      <c r="B3468" s="35">
        <v>14</v>
      </c>
      <c r="C3468" s="35">
        <v>38</v>
      </c>
    </row>
    <row r="3469" spans="1:3" x14ac:dyDescent="0.3">
      <c r="A3469" s="35">
        <v>38</v>
      </c>
      <c r="B3469" s="35">
        <v>13</v>
      </c>
      <c r="C3469" s="35">
        <v>38</v>
      </c>
    </row>
    <row r="3470" spans="1:3" x14ac:dyDescent="0.3">
      <c r="A3470" s="35">
        <v>38</v>
      </c>
      <c r="B3470" s="35">
        <v>13</v>
      </c>
      <c r="C3470" s="35">
        <v>38</v>
      </c>
    </row>
    <row r="3471" spans="1:3" x14ac:dyDescent="0.3">
      <c r="A3471" s="35">
        <v>38</v>
      </c>
      <c r="B3471" s="35">
        <v>14</v>
      </c>
      <c r="C3471" s="35">
        <v>38</v>
      </c>
    </row>
    <row r="3472" spans="1:3" x14ac:dyDescent="0.3">
      <c r="A3472" s="35">
        <v>38</v>
      </c>
      <c r="B3472" s="35">
        <v>12</v>
      </c>
      <c r="C3472" s="35">
        <v>38</v>
      </c>
    </row>
    <row r="3473" spans="1:3" x14ac:dyDescent="0.3">
      <c r="A3473" s="35">
        <v>38</v>
      </c>
      <c r="B3473" s="35">
        <v>14</v>
      </c>
      <c r="C3473" s="35">
        <v>38</v>
      </c>
    </row>
    <row r="3474" spans="1:3" x14ac:dyDescent="0.3">
      <c r="A3474" s="35">
        <v>38</v>
      </c>
      <c r="B3474" s="35">
        <v>13</v>
      </c>
      <c r="C3474" s="35">
        <v>38</v>
      </c>
    </row>
    <row r="3475" spans="1:3" x14ac:dyDescent="0.3">
      <c r="A3475" s="35">
        <v>38</v>
      </c>
      <c r="B3475" s="35">
        <v>13</v>
      </c>
      <c r="C3475" s="35">
        <v>38</v>
      </c>
    </row>
    <row r="3476" spans="1:3" x14ac:dyDescent="0.3">
      <c r="A3476" s="35">
        <v>38</v>
      </c>
      <c r="B3476" s="35">
        <v>13</v>
      </c>
      <c r="C3476" s="35">
        <v>38</v>
      </c>
    </row>
    <row r="3477" spans="1:3" x14ac:dyDescent="0.3">
      <c r="A3477" s="35">
        <v>38</v>
      </c>
      <c r="B3477" s="35">
        <v>8</v>
      </c>
      <c r="C3477" s="35">
        <v>38</v>
      </c>
    </row>
    <row r="3478" spans="1:3" x14ac:dyDescent="0.3">
      <c r="A3478" s="35">
        <v>38</v>
      </c>
      <c r="B3478" s="35">
        <v>12</v>
      </c>
      <c r="C3478" s="35">
        <v>38</v>
      </c>
    </row>
    <row r="3479" spans="1:3" x14ac:dyDescent="0.3">
      <c r="A3479" s="35">
        <v>38</v>
      </c>
      <c r="B3479" s="35">
        <v>11</v>
      </c>
      <c r="C3479" s="35">
        <v>38</v>
      </c>
    </row>
    <row r="3480" spans="1:3" x14ac:dyDescent="0.3">
      <c r="A3480" s="35">
        <v>38</v>
      </c>
      <c r="B3480" s="35">
        <v>12</v>
      </c>
      <c r="C3480" s="35">
        <v>38</v>
      </c>
    </row>
    <row r="3481" spans="1:3" x14ac:dyDescent="0.3">
      <c r="A3481" s="35">
        <v>38</v>
      </c>
      <c r="B3481" s="35">
        <v>12</v>
      </c>
      <c r="C3481" s="35">
        <v>38</v>
      </c>
    </row>
    <row r="3482" spans="1:3" x14ac:dyDescent="0.3">
      <c r="A3482" s="35">
        <v>38</v>
      </c>
      <c r="B3482" s="35">
        <v>12</v>
      </c>
      <c r="C3482" s="35">
        <v>38</v>
      </c>
    </row>
    <row r="3483" spans="1:3" x14ac:dyDescent="0.3">
      <c r="A3483" s="35">
        <v>38</v>
      </c>
      <c r="B3483" s="35">
        <v>14</v>
      </c>
      <c r="C3483" s="35">
        <v>38</v>
      </c>
    </row>
    <row r="3484" spans="1:3" x14ac:dyDescent="0.3">
      <c r="A3484" s="35">
        <v>38</v>
      </c>
      <c r="B3484" s="35">
        <v>12</v>
      </c>
      <c r="C3484" s="35">
        <v>38</v>
      </c>
    </row>
    <row r="3485" spans="1:3" x14ac:dyDescent="0.3">
      <c r="A3485" s="35">
        <v>38</v>
      </c>
      <c r="B3485" s="35">
        <v>13</v>
      </c>
      <c r="C3485" s="35">
        <v>38</v>
      </c>
    </row>
    <row r="3486" spans="1:3" x14ac:dyDescent="0.3">
      <c r="A3486" s="35">
        <v>38</v>
      </c>
      <c r="B3486" s="35">
        <v>14</v>
      </c>
      <c r="C3486" s="35">
        <v>38</v>
      </c>
    </row>
    <row r="3487" spans="1:3" x14ac:dyDescent="0.3">
      <c r="A3487" s="35">
        <v>38</v>
      </c>
      <c r="B3487" s="35">
        <v>13</v>
      </c>
      <c r="C3487" s="35">
        <v>38</v>
      </c>
    </row>
    <row r="3488" spans="1:3" x14ac:dyDescent="0.3">
      <c r="A3488" s="35">
        <v>38</v>
      </c>
      <c r="B3488" s="35">
        <v>8</v>
      </c>
      <c r="C3488" s="35">
        <v>38</v>
      </c>
    </row>
    <row r="3489" spans="1:3" x14ac:dyDescent="0.3">
      <c r="A3489" s="35">
        <v>38</v>
      </c>
      <c r="B3489" s="35">
        <v>12</v>
      </c>
      <c r="C3489" s="35">
        <v>38</v>
      </c>
    </row>
    <row r="3490" spans="1:3" x14ac:dyDescent="0.3">
      <c r="A3490" s="35">
        <v>38</v>
      </c>
      <c r="B3490" s="35">
        <v>13</v>
      </c>
      <c r="C3490" s="35">
        <v>38</v>
      </c>
    </row>
    <row r="3491" spans="1:3" x14ac:dyDescent="0.3">
      <c r="A3491" s="35">
        <v>38</v>
      </c>
      <c r="B3491" s="35">
        <v>14</v>
      </c>
      <c r="C3491" s="35">
        <v>38</v>
      </c>
    </row>
    <row r="3492" spans="1:3" x14ac:dyDescent="0.3">
      <c r="A3492" s="35">
        <v>38</v>
      </c>
      <c r="B3492" s="35">
        <v>11</v>
      </c>
      <c r="C3492" s="35">
        <v>38</v>
      </c>
    </row>
    <row r="3493" spans="1:3" x14ac:dyDescent="0.3">
      <c r="A3493" s="35">
        <v>38</v>
      </c>
      <c r="B3493" s="35">
        <v>14</v>
      </c>
      <c r="C3493" s="35">
        <v>38</v>
      </c>
    </row>
    <row r="3494" spans="1:3" x14ac:dyDescent="0.3">
      <c r="A3494" s="35">
        <v>38</v>
      </c>
      <c r="B3494" s="35">
        <v>14</v>
      </c>
      <c r="C3494" s="35">
        <v>38</v>
      </c>
    </row>
    <row r="3495" spans="1:3" x14ac:dyDescent="0.3">
      <c r="A3495" s="35">
        <v>38</v>
      </c>
      <c r="B3495" s="35">
        <v>14</v>
      </c>
      <c r="C3495" s="35">
        <v>38</v>
      </c>
    </row>
    <row r="3496" spans="1:3" x14ac:dyDescent="0.3">
      <c r="A3496" s="35">
        <v>38</v>
      </c>
      <c r="B3496" s="35">
        <v>14</v>
      </c>
      <c r="C3496" s="35">
        <v>38</v>
      </c>
    </row>
    <row r="3497" spans="1:3" x14ac:dyDescent="0.3">
      <c r="A3497" s="35">
        <v>38</v>
      </c>
      <c r="B3497" s="35">
        <v>14</v>
      </c>
      <c r="C3497" s="35">
        <v>38</v>
      </c>
    </row>
    <row r="3498" spans="1:3" x14ac:dyDescent="0.3">
      <c r="A3498" s="35">
        <v>38</v>
      </c>
      <c r="B3498" s="35">
        <v>13</v>
      </c>
      <c r="C3498" s="35">
        <v>38</v>
      </c>
    </row>
    <row r="3499" spans="1:3" x14ac:dyDescent="0.3">
      <c r="A3499" s="35">
        <v>38</v>
      </c>
      <c r="B3499" s="35">
        <v>14</v>
      </c>
      <c r="C3499" s="35">
        <v>38</v>
      </c>
    </row>
    <row r="3500" spans="1:3" x14ac:dyDescent="0.3">
      <c r="A3500" s="35">
        <v>38</v>
      </c>
      <c r="B3500" s="35">
        <v>14</v>
      </c>
      <c r="C3500" s="35">
        <v>38</v>
      </c>
    </row>
    <row r="3501" spans="1:3" x14ac:dyDescent="0.3">
      <c r="A3501" s="35">
        <v>38</v>
      </c>
      <c r="B3501" s="35">
        <v>12</v>
      </c>
      <c r="C3501" s="35">
        <v>38</v>
      </c>
    </row>
    <row r="3502" spans="1:3" x14ac:dyDescent="0.3">
      <c r="A3502" s="35">
        <v>38</v>
      </c>
      <c r="B3502" s="35">
        <v>12</v>
      </c>
      <c r="C3502" s="35">
        <v>38</v>
      </c>
    </row>
    <row r="3503" spans="1:3" x14ac:dyDescent="0.3">
      <c r="A3503" s="35">
        <v>38</v>
      </c>
      <c r="B3503" s="35">
        <v>12</v>
      </c>
      <c r="C3503" s="35">
        <v>38</v>
      </c>
    </row>
    <row r="3504" spans="1:3" x14ac:dyDescent="0.3">
      <c r="A3504" s="35">
        <v>38</v>
      </c>
      <c r="B3504" s="35">
        <v>12</v>
      </c>
      <c r="C3504" s="35">
        <v>38</v>
      </c>
    </row>
    <row r="3505" spans="1:3" x14ac:dyDescent="0.3">
      <c r="A3505" s="35">
        <v>38</v>
      </c>
      <c r="B3505" s="35">
        <v>14</v>
      </c>
      <c r="C3505" s="35">
        <v>38</v>
      </c>
    </row>
    <row r="3506" spans="1:3" x14ac:dyDescent="0.3">
      <c r="A3506" s="35">
        <v>38</v>
      </c>
      <c r="B3506" s="35">
        <v>14</v>
      </c>
      <c r="C3506" s="35">
        <v>38</v>
      </c>
    </row>
    <row r="3507" spans="1:3" x14ac:dyDescent="0.3">
      <c r="A3507" s="35">
        <v>38</v>
      </c>
      <c r="B3507" s="35">
        <v>14</v>
      </c>
      <c r="C3507" s="35">
        <v>38</v>
      </c>
    </row>
    <row r="3508" spans="1:3" x14ac:dyDescent="0.3">
      <c r="A3508" s="35">
        <v>38</v>
      </c>
      <c r="B3508" s="35">
        <v>13</v>
      </c>
      <c r="C3508" s="35">
        <v>38</v>
      </c>
    </row>
    <row r="3509" spans="1:3" x14ac:dyDescent="0.3">
      <c r="A3509" s="35">
        <v>38</v>
      </c>
      <c r="B3509" s="35">
        <v>13</v>
      </c>
      <c r="C3509" s="35">
        <v>38</v>
      </c>
    </row>
    <row r="3510" spans="1:3" x14ac:dyDescent="0.3">
      <c r="A3510" s="35">
        <v>38</v>
      </c>
      <c r="B3510" s="35">
        <v>12</v>
      </c>
      <c r="C3510" s="35">
        <v>38</v>
      </c>
    </row>
    <row r="3511" spans="1:3" x14ac:dyDescent="0.3">
      <c r="A3511" s="35">
        <v>38</v>
      </c>
      <c r="B3511" s="35">
        <v>14</v>
      </c>
      <c r="C3511" s="35">
        <v>38</v>
      </c>
    </row>
    <row r="3512" spans="1:3" x14ac:dyDescent="0.3">
      <c r="A3512" s="35">
        <v>38</v>
      </c>
      <c r="B3512" s="35">
        <v>12</v>
      </c>
      <c r="C3512" s="35">
        <v>38</v>
      </c>
    </row>
    <row r="3513" spans="1:3" x14ac:dyDescent="0.3">
      <c r="A3513" s="35">
        <v>38</v>
      </c>
      <c r="B3513" s="35">
        <v>12</v>
      </c>
      <c r="C3513" s="35">
        <v>38</v>
      </c>
    </row>
    <row r="3514" spans="1:3" x14ac:dyDescent="0.3">
      <c r="A3514" s="35">
        <v>38</v>
      </c>
      <c r="B3514" s="35">
        <v>13</v>
      </c>
      <c r="C3514" s="35">
        <v>38</v>
      </c>
    </row>
    <row r="3515" spans="1:3" x14ac:dyDescent="0.3">
      <c r="A3515" s="35">
        <v>38</v>
      </c>
      <c r="B3515" s="35">
        <v>11</v>
      </c>
      <c r="C3515" s="35">
        <v>38</v>
      </c>
    </row>
    <row r="3516" spans="1:3" x14ac:dyDescent="0.3">
      <c r="A3516" s="35">
        <v>37</v>
      </c>
      <c r="B3516" s="35">
        <v>13</v>
      </c>
      <c r="C3516" s="35">
        <v>37</v>
      </c>
    </row>
    <row r="3517" spans="1:3" x14ac:dyDescent="0.3">
      <c r="A3517" s="35">
        <v>37</v>
      </c>
      <c r="B3517" s="35">
        <v>12</v>
      </c>
      <c r="C3517" s="35">
        <v>37</v>
      </c>
    </row>
    <row r="3518" spans="1:3" x14ac:dyDescent="0.3">
      <c r="A3518" s="35">
        <v>37</v>
      </c>
      <c r="B3518" s="35">
        <v>13</v>
      </c>
      <c r="C3518" s="35">
        <v>37</v>
      </c>
    </row>
    <row r="3519" spans="1:3" x14ac:dyDescent="0.3">
      <c r="A3519" s="35">
        <v>37</v>
      </c>
      <c r="B3519" s="35">
        <v>12</v>
      </c>
      <c r="C3519" s="35">
        <v>37</v>
      </c>
    </row>
    <row r="3520" spans="1:3" x14ac:dyDescent="0.3">
      <c r="A3520" s="35">
        <v>37</v>
      </c>
      <c r="B3520" s="35">
        <v>13</v>
      </c>
      <c r="C3520" s="35">
        <v>37</v>
      </c>
    </row>
    <row r="3521" spans="1:3" x14ac:dyDescent="0.3">
      <c r="A3521" s="35">
        <v>37</v>
      </c>
      <c r="B3521" s="35">
        <v>13</v>
      </c>
      <c r="C3521" s="35">
        <v>37</v>
      </c>
    </row>
    <row r="3522" spans="1:3" x14ac:dyDescent="0.3">
      <c r="A3522" s="35">
        <v>37</v>
      </c>
      <c r="B3522" s="35">
        <v>11</v>
      </c>
      <c r="C3522" s="35">
        <v>37</v>
      </c>
    </row>
    <row r="3523" spans="1:3" x14ac:dyDescent="0.3">
      <c r="A3523" s="35">
        <v>37</v>
      </c>
      <c r="B3523" s="35">
        <v>12</v>
      </c>
      <c r="C3523" s="35">
        <v>37</v>
      </c>
    </row>
    <row r="3524" spans="1:3" x14ac:dyDescent="0.3">
      <c r="A3524" s="35">
        <v>37</v>
      </c>
      <c r="B3524" s="35">
        <v>11</v>
      </c>
      <c r="C3524" s="35">
        <v>37</v>
      </c>
    </row>
    <row r="3525" spans="1:3" x14ac:dyDescent="0.3">
      <c r="A3525" s="35">
        <v>37</v>
      </c>
      <c r="B3525" s="35">
        <v>11</v>
      </c>
      <c r="C3525" s="35">
        <v>37</v>
      </c>
    </row>
    <row r="3526" spans="1:3" x14ac:dyDescent="0.3">
      <c r="A3526" s="35">
        <v>37</v>
      </c>
      <c r="B3526" s="35">
        <v>13</v>
      </c>
      <c r="C3526" s="35">
        <v>37</v>
      </c>
    </row>
    <row r="3527" spans="1:3" x14ac:dyDescent="0.3">
      <c r="A3527" s="35">
        <v>37</v>
      </c>
      <c r="B3527" s="35">
        <v>12</v>
      </c>
      <c r="C3527" s="35">
        <v>37</v>
      </c>
    </row>
    <row r="3528" spans="1:3" x14ac:dyDescent="0.3">
      <c r="A3528" s="35">
        <v>37</v>
      </c>
      <c r="B3528" s="35">
        <v>11</v>
      </c>
      <c r="C3528" s="35">
        <v>37</v>
      </c>
    </row>
    <row r="3529" spans="1:3" x14ac:dyDescent="0.3">
      <c r="A3529" s="35">
        <v>37</v>
      </c>
      <c r="B3529" s="35">
        <v>12</v>
      </c>
      <c r="C3529" s="35">
        <v>37</v>
      </c>
    </row>
    <row r="3530" spans="1:3" x14ac:dyDescent="0.3">
      <c r="A3530" s="35">
        <v>37</v>
      </c>
      <c r="B3530" s="35">
        <v>11</v>
      </c>
      <c r="C3530" s="35">
        <v>37</v>
      </c>
    </row>
    <row r="3531" spans="1:3" x14ac:dyDescent="0.3">
      <c r="A3531" s="35">
        <v>37</v>
      </c>
      <c r="B3531" s="35">
        <v>12</v>
      </c>
      <c r="C3531" s="35">
        <v>37</v>
      </c>
    </row>
    <row r="3532" spans="1:3" x14ac:dyDescent="0.3">
      <c r="A3532" s="35">
        <v>37</v>
      </c>
      <c r="B3532" s="35">
        <v>13</v>
      </c>
      <c r="C3532" s="35">
        <v>37</v>
      </c>
    </row>
    <row r="3533" spans="1:3" x14ac:dyDescent="0.3">
      <c r="A3533" s="35">
        <v>37</v>
      </c>
      <c r="B3533" s="35">
        <v>13</v>
      </c>
      <c r="C3533" s="35">
        <v>37</v>
      </c>
    </row>
    <row r="3534" spans="1:3" x14ac:dyDescent="0.3">
      <c r="A3534" s="35">
        <v>37</v>
      </c>
      <c r="B3534" s="35">
        <v>13</v>
      </c>
      <c r="C3534" s="35">
        <v>37</v>
      </c>
    </row>
    <row r="3535" spans="1:3" x14ac:dyDescent="0.3">
      <c r="A3535" s="35">
        <v>37</v>
      </c>
      <c r="B3535" s="35">
        <v>12</v>
      </c>
      <c r="C3535" s="35">
        <v>37</v>
      </c>
    </row>
    <row r="3536" spans="1:3" x14ac:dyDescent="0.3">
      <c r="A3536" s="35">
        <v>37</v>
      </c>
      <c r="B3536" s="35">
        <v>13</v>
      </c>
      <c r="C3536" s="35">
        <v>37</v>
      </c>
    </row>
    <row r="3537" spans="1:3" x14ac:dyDescent="0.3">
      <c r="A3537" s="35">
        <v>37</v>
      </c>
      <c r="B3537" s="35">
        <v>11</v>
      </c>
      <c r="C3537" s="35">
        <v>37</v>
      </c>
    </row>
    <row r="3538" spans="1:3" x14ac:dyDescent="0.3">
      <c r="A3538" s="35">
        <v>37</v>
      </c>
      <c r="B3538" s="35">
        <v>11</v>
      </c>
      <c r="C3538" s="35">
        <v>37</v>
      </c>
    </row>
    <row r="3539" spans="1:3" x14ac:dyDescent="0.3">
      <c r="A3539" s="35">
        <v>37</v>
      </c>
      <c r="B3539" s="35">
        <v>13</v>
      </c>
      <c r="C3539" s="35">
        <v>37</v>
      </c>
    </row>
    <row r="3540" spans="1:3" x14ac:dyDescent="0.3">
      <c r="A3540" s="35">
        <v>37</v>
      </c>
      <c r="B3540" s="35">
        <v>12</v>
      </c>
      <c r="C3540" s="35">
        <v>37</v>
      </c>
    </row>
    <row r="3541" spans="1:3" x14ac:dyDescent="0.3">
      <c r="A3541" s="35">
        <v>37</v>
      </c>
      <c r="B3541" s="35">
        <v>11</v>
      </c>
      <c r="C3541" s="35">
        <v>37</v>
      </c>
    </row>
    <row r="3542" spans="1:3" x14ac:dyDescent="0.3">
      <c r="A3542" s="35">
        <v>37</v>
      </c>
      <c r="B3542" s="35">
        <v>12</v>
      </c>
      <c r="C3542" s="35">
        <v>37</v>
      </c>
    </row>
    <row r="3543" spans="1:3" x14ac:dyDescent="0.3">
      <c r="A3543" s="35">
        <v>37</v>
      </c>
      <c r="B3543" s="35">
        <v>11</v>
      </c>
      <c r="C3543" s="35">
        <v>37</v>
      </c>
    </row>
    <row r="3544" spans="1:3" x14ac:dyDescent="0.3">
      <c r="A3544" s="35">
        <v>37</v>
      </c>
      <c r="B3544" s="35">
        <v>12</v>
      </c>
      <c r="C3544" s="35">
        <v>37</v>
      </c>
    </row>
    <row r="3545" spans="1:3" x14ac:dyDescent="0.3">
      <c r="A3545" s="35">
        <v>37</v>
      </c>
      <c r="B3545" s="35">
        <v>11</v>
      </c>
      <c r="C3545" s="35">
        <v>37</v>
      </c>
    </row>
    <row r="3546" spans="1:3" x14ac:dyDescent="0.3">
      <c r="A3546" s="35">
        <v>37</v>
      </c>
      <c r="B3546" s="35">
        <v>13</v>
      </c>
      <c r="C3546" s="35">
        <v>37</v>
      </c>
    </row>
    <row r="3547" spans="1:3" x14ac:dyDescent="0.3">
      <c r="A3547" s="35">
        <v>37</v>
      </c>
      <c r="B3547" s="35">
        <v>11</v>
      </c>
      <c r="C3547" s="35">
        <v>37</v>
      </c>
    </row>
    <row r="3548" spans="1:3" x14ac:dyDescent="0.3">
      <c r="A3548" s="35">
        <v>37</v>
      </c>
      <c r="B3548" s="35">
        <v>11</v>
      </c>
      <c r="C3548" s="35">
        <v>37</v>
      </c>
    </row>
    <row r="3549" spans="1:3" x14ac:dyDescent="0.3">
      <c r="A3549" s="35">
        <v>37</v>
      </c>
      <c r="B3549" s="35">
        <v>11</v>
      </c>
      <c r="C3549" s="35">
        <v>37</v>
      </c>
    </row>
    <row r="3550" spans="1:3" x14ac:dyDescent="0.3">
      <c r="A3550" s="35">
        <v>37</v>
      </c>
      <c r="B3550" s="35">
        <v>12</v>
      </c>
      <c r="C3550" s="35">
        <v>37</v>
      </c>
    </row>
    <row r="3551" spans="1:3" x14ac:dyDescent="0.3">
      <c r="A3551" s="35">
        <v>37</v>
      </c>
      <c r="B3551" s="35">
        <v>11</v>
      </c>
      <c r="C3551" s="35">
        <v>37</v>
      </c>
    </row>
    <row r="3552" spans="1:3" x14ac:dyDescent="0.3">
      <c r="A3552" s="35">
        <v>37</v>
      </c>
      <c r="B3552" s="35">
        <v>13</v>
      </c>
      <c r="C3552" s="35">
        <v>37</v>
      </c>
    </row>
    <row r="3553" spans="1:3" x14ac:dyDescent="0.3">
      <c r="A3553" s="35">
        <v>37</v>
      </c>
      <c r="B3553" s="35">
        <v>12</v>
      </c>
      <c r="C3553" s="35">
        <v>37</v>
      </c>
    </row>
    <row r="3554" spans="1:3" x14ac:dyDescent="0.3">
      <c r="A3554" s="35">
        <v>37</v>
      </c>
      <c r="B3554" s="35">
        <v>13</v>
      </c>
      <c r="C3554" s="35">
        <v>37</v>
      </c>
    </row>
    <row r="3555" spans="1:3" x14ac:dyDescent="0.3">
      <c r="A3555" s="35">
        <v>37</v>
      </c>
      <c r="B3555" s="35">
        <v>13</v>
      </c>
      <c r="C3555" s="35">
        <v>37</v>
      </c>
    </row>
    <row r="3556" spans="1:3" x14ac:dyDescent="0.3">
      <c r="A3556" s="35">
        <v>37</v>
      </c>
      <c r="B3556" s="35">
        <v>13</v>
      </c>
      <c r="C3556" s="35">
        <v>37</v>
      </c>
    </row>
    <row r="3557" spans="1:3" x14ac:dyDescent="0.3">
      <c r="A3557" s="35">
        <v>37</v>
      </c>
      <c r="B3557" s="35">
        <v>11</v>
      </c>
      <c r="C3557" s="35">
        <v>37</v>
      </c>
    </row>
    <row r="3558" spans="1:3" x14ac:dyDescent="0.3">
      <c r="A3558" s="35">
        <v>37</v>
      </c>
      <c r="B3558" s="35">
        <v>12</v>
      </c>
      <c r="C3558" s="35">
        <v>37</v>
      </c>
    </row>
    <row r="3559" spans="1:3" x14ac:dyDescent="0.3">
      <c r="A3559" s="35">
        <v>37</v>
      </c>
      <c r="B3559" s="35">
        <v>11</v>
      </c>
      <c r="C3559" s="35">
        <v>37</v>
      </c>
    </row>
    <row r="3560" spans="1:3" x14ac:dyDescent="0.3">
      <c r="A3560" s="35">
        <v>37</v>
      </c>
      <c r="B3560" s="35">
        <v>10</v>
      </c>
      <c r="C3560" s="35">
        <v>37</v>
      </c>
    </row>
    <row r="3561" spans="1:3" x14ac:dyDescent="0.3">
      <c r="A3561" s="35">
        <v>37</v>
      </c>
      <c r="B3561" s="35">
        <v>11</v>
      </c>
      <c r="C3561" s="35">
        <v>37</v>
      </c>
    </row>
    <row r="3562" spans="1:3" x14ac:dyDescent="0.3">
      <c r="A3562" s="35">
        <v>37</v>
      </c>
      <c r="B3562" s="35">
        <v>11</v>
      </c>
      <c r="C3562" s="35">
        <v>37</v>
      </c>
    </row>
    <row r="3563" spans="1:3" x14ac:dyDescent="0.3">
      <c r="A3563" s="35">
        <v>37</v>
      </c>
      <c r="B3563" s="35">
        <v>11</v>
      </c>
      <c r="C3563" s="35">
        <v>37</v>
      </c>
    </row>
    <row r="3564" spans="1:3" x14ac:dyDescent="0.3">
      <c r="A3564" s="35">
        <v>37</v>
      </c>
      <c r="B3564" s="35">
        <v>12</v>
      </c>
      <c r="C3564" s="35">
        <v>37</v>
      </c>
    </row>
    <row r="3565" spans="1:3" x14ac:dyDescent="0.3">
      <c r="A3565" s="35">
        <v>37</v>
      </c>
      <c r="B3565" s="35">
        <v>11</v>
      </c>
      <c r="C3565" s="35">
        <v>37</v>
      </c>
    </row>
    <row r="3566" spans="1:3" x14ac:dyDescent="0.3">
      <c r="A3566" s="35">
        <v>37</v>
      </c>
      <c r="B3566" s="35">
        <v>11</v>
      </c>
      <c r="C3566" s="35">
        <v>37</v>
      </c>
    </row>
    <row r="3567" spans="1:3" x14ac:dyDescent="0.3">
      <c r="A3567" s="35">
        <v>37</v>
      </c>
      <c r="B3567" s="35">
        <v>11</v>
      </c>
      <c r="C3567" s="35">
        <v>37</v>
      </c>
    </row>
    <row r="3568" spans="1:3" x14ac:dyDescent="0.3">
      <c r="A3568" s="35">
        <v>37</v>
      </c>
      <c r="B3568" s="35">
        <v>13</v>
      </c>
      <c r="C3568" s="35">
        <v>37</v>
      </c>
    </row>
    <row r="3569" spans="1:3" x14ac:dyDescent="0.3">
      <c r="A3569" s="35">
        <v>37</v>
      </c>
      <c r="B3569" s="35">
        <v>11</v>
      </c>
      <c r="C3569" s="35">
        <v>37</v>
      </c>
    </row>
    <row r="3570" spans="1:3" x14ac:dyDescent="0.3">
      <c r="A3570" s="35">
        <v>37</v>
      </c>
      <c r="B3570" s="35">
        <v>13</v>
      </c>
      <c r="C3570" s="35">
        <v>37</v>
      </c>
    </row>
    <row r="3571" spans="1:3" x14ac:dyDescent="0.3">
      <c r="A3571" s="35">
        <v>37</v>
      </c>
      <c r="B3571" s="35">
        <v>12</v>
      </c>
      <c r="C3571" s="35">
        <v>37</v>
      </c>
    </row>
    <row r="3572" spans="1:3" x14ac:dyDescent="0.3">
      <c r="A3572" s="35">
        <v>37</v>
      </c>
      <c r="B3572" s="35">
        <v>7</v>
      </c>
      <c r="C3572" s="35">
        <v>37</v>
      </c>
    </row>
    <row r="3573" spans="1:3" x14ac:dyDescent="0.3">
      <c r="A3573" s="35">
        <v>37</v>
      </c>
      <c r="B3573" s="35">
        <v>12</v>
      </c>
      <c r="C3573" s="35">
        <v>37</v>
      </c>
    </row>
    <row r="3574" spans="1:3" x14ac:dyDescent="0.3">
      <c r="A3574" s="35">
        <v>37</v>
      </c>
      <c r="B3574" s="35">
        <v>11</v>
      </c>
      <c r="C3574" s="35">
        <v>37</v>
      </c>
    </row>
    <row r="3575" spans="1:3" x14ac:dyDescent="0.3">
      <c r="A3575" s="35">
        <v>37</v>
      </c>
      <c r="B3575" s="35">
        <v>13</v>
      </c>
      <c r="C3575" s="35">
        <v>37</v>
      </c>
    </row>
    <row r="3576" spans="1:3" x14ac:dyDescent="0.3">
      <c r="A3576" s="35">
        <v>37</v>
      </c>
      <c r="B3576" s="35">
        <v>11</v>
      </c>
      <c r="C3576" s="35">
        <v>37</v>
      </c>
    </row>
    <row r="3577" spans="1:3" x14ac:dyDescent="0.3">
      <c r="A3577" s="35">
        <v>37</v>
      </c>
      <c r="B3577" s="35">
        <v>13</v>
      </c>
      <c r="C3577" s="35">
        <v>37</v>
      </c>
    </row>
    <row r="3578" spans="1:3" x14ac:dyDescent="0.3">
      <c r="A3578" s="35">
        <v>37</v>
      </c>
      <c r="B3578" s="35">
        <v>13</v>
      </c>
      <c r="C3578" s="35">
        <v>37</v>
      </c>
    </row>
    <row r="3579" spans="1:3" x14ac:dyDescent="0.3">
      <c r="A3579" s="35">
        <v>37</v>
      </c>
      <c r="B3579" s="35">
        <v>11</v>
      </c>
      <c r="C3579" s="35">
        <v>37</v>
      </c>
    </row>
    <row r="3580" spans="1:3" x14ac:dyDescent="0.3">
      <c r="A3580" s="35">
        <v>37</v>
      </c>
      <c r="B3580" s="35">
        <v>11</v>
      </c>
      <c r="C3580" s="35">
        <v>37</v>
      </c>
    </row>
    <row r="3581" spans="1:3" x14ac:dyDescent="0.3">
      <c r="A3581" s="35">
        <v>37</v>
      </c>
      <c r="B3581" s="35">
        <v>13</v>
      </c>
      <c r="C3581" s="35">
        <v>37</v>
      </c>
    </row>
    <row r="3582" spans="1:3" x14ac:dyDescent="0.3">
      <c r="A3582" s="35">
        <v>37</v>
      </c>
      <c r="B3582" s="35">
        <v>11</v>
      </c>
      <c r="C3582" s="35">
        <v>37</v>
      </c>
    </row>
    <row r="3583" spans="1:3" x14ac:dyDescent="0.3">
      <c r="A3583" s="35">
        <v>37</v>
      </c>
      <c r="B3583" s="35">
        <v>13</v>
      </c>
      <c r="C3583" s="35">
        <v>37</v>
      </c>
    </row>
    <row r="3584" spans="1:3" x14ac:dyDescent="0.3">
      <c r="A3584" s="35">
        <v>37</v>
      </c>
      <c r="B3584" s="35">
        <v>11</v>
      </c>
      <c r="C3584" s="35">
        <v>37</v>
      </c>
    </row>
    <row r="3585" spans="1:3" x14ac:dyDescent="0.3">
      <c r="A3585" s="35">
        <v>37</v>
      </c>
      <c r="B3585" s="35">
        <v>11</v>
      </c>
      <c r="C3585" s="35">
        <v>37</v>
      </c>
    </row>
    <row r="3586" spans="1:3" x14ac:dyDescent="0.3">
      <c r="A3586" s="35">
        <v>37</v>
      </c>
      <c r="B3586" s="35">
        <v>13</v>
      </c>
      <c r="C3586" s="35">
        <v>37</v>
      </c>
    </row>
    <row r="3587" spans="1:3" x14ac:dyDescent="0.3">
      <c r="A3587" s="35">
        <v>37</v>
      </c>
      <c r="B3587" s="35">
        <v>11</v>
      </c>
      <c r="C3587" s="35">
        <v>37</v>
      </c>
    </row>
    <row r="3588" spans="1:3" x14ac:dyDescent="0.3">
      <c r="A3588" s="35">
        <v>37</v>
      </c>
      <c r="B3588" s="35">
        <v>12</v>
      </c>
      <c r="C3588" s="35">
        <v>37</v>
      </c>
    </row>
    <row r="3589" spans="1:3" x14ac:dyDescent="0.3">
      <c r="A3589" s="35">
        <v>37</v>
      </c>
      <c r="B3589" s="35">
        <v>11</v>
      </c>
      <c r="C3589" s="35">
        <v>37</v>
      </c>
    </row>
    <row r="3590" spans="1:3" x14ac:dyDescent="0.3">
      <c r="A3590" s="35">
        <v>37</v>
      </c>
      <c r="B3590" s="35">
        <v>12</v>
      </c>
      <c r="C3590" s="35">
        <v>37</v>
      </c>
    </row>
    <row r="3591" spans="1:3" x14ac:dyDescent="0.3">
      <c r="A3591" s="35">
        <v>37</v>
      </c>
      <c r="B3591" s="35">
        <v>11</v>
      </c>
      <c r="C3591" s="35">
        <v>37</v>
      </c>
    </row>
    <row r="3592" spans="1:3" x14ac:dyDescent="0.3">
      <c r="A3592" s="35">
        <v>37</v>
      </c>
      <c r="B3592" s="35">
        <v>13</v>
      </c>
      <c r="C3592" s="35">
        <v>37</v>
      </c>
    </row>
    <row r="3593" spans="1:3" x14ac:dyDescent="0.3">
      <c r="A3593" s="35">
        <v>37</v>
      </c>
      <c r="B3593" s="35">
        <v>12</v>
      </c>
      <c r="C3593" s="35">
        <v>37</v>
      </c>
    </row>
    <row r="3594" spans="1:3" x14ac:dyDescent="0.3">
      <c r="A3594" s="35">
        <v>37</v>
      </c>
      <c r="B3594" s="35">
        <v>12</v>
      </c>
      <c r="C3594" s="35">
        <v>37</v>
      </c>
    </row>
    <row r="3595" spans="1:3" x14ac:dyDescent="0.3">
      <c r="A3595" s="35">
        <v>37</v>
      </c>
      <c r="B3595" s="35">
        <v>12</v>
      </c>
      <c r="C3595" s="35">
        <v>37</v>
      </c>
    </row>
    <row r="3596" spans="1:3" x14ac:dyDescent="0.3">
      <c r="A3596" s="35">
        <v>37</v>
      </c>
      <c r="B3596" s="35">
        <v>11</v>
      </c>
      <c r="C3596" s="35">
        <v>37</v>
      </c>
    </row>
    <row r="3597" spans="1:3" x14ac:dyDescent="0.3">
      <c r="A3597" s="35">
        <v>37</v>
      </c>
      <c r="B3597" s="35">
        <v>13</v>
      </c>
      <c r="C3597" s="35">
        <v>37</v>
      </c>
    </row>
    <row r="3598" spans="1:3" x14ac:dyDescent="0.3">
      <c r="A3598" s="35">
        <v>37</v>
      </c>
      <c r="B3598" s="35">
        <v>12</v>
      </c>
      <c r="C3598" s="35">
        <v>37</v>
      </c>
    </row>
    <row r="3599" spans="1:3" x14ac:dyDescent="0.3">
      <c r="A3599" s="35">
        <v>37</v>
      </c>
      <c r="B3599" s="35">
        <v>12</v>
      </c>
      <c r="C3599" s="35">
        <v>37</v>
      </c>
    </row>
    <row r="3600" spans="1:3" x14ac:dyDescent="0.3">
      <c r="A3600" s="35">
        <v>37</v>
      </c>
      <c r="B3600" s="35">
        <v>13</v>
      </c>
      <c r="C3600" s="35">
        <v>37</v>
      </c>
    </row>
    <row r="3601" spans="1:3" x14ac:dyDescent="0.3">
      <c r="A3601" s="35">
        <v>37</v>
      </c>
      <c r="B3601" s="35">
        <v>12</v>
      </c>
      <c r="C3601" s="35">
        <v>37</v>
      </c>
    </row>
    <row r="3602" spans="1:3" x14ac:dyDescent="0.3">
      <c r="A3602" s="35">
        <v>37</v>
      </c>
      <c r="B3602" s="35">
        <v>13</v>
      </c>
      <c r="C3602" s="35">
        <v>37</v>
      </c>
    </row>
    <row r="3603" spans="1:3" x14ac:dyDescent="0.3">
      <c r="A3603" s="35">
        <v>37</v>
      </c>
      <c r="B3603" s="35">
        <v>11</v>
      </c>
      <c r="C3603" s="35">
        <v>37</v>
      </c>
    </row>
    <row r="3604" spans="1:3" x14ac:dyDescent="0.3">
      <c r="A3604" s="35">
        <v>37</v>
      </c>
      <c r="B3604" s="35">
        <v>13</v>
      </c>
      <c r="C3604" s="35">
        <v>37</v>
      </c>
    </row>
    <row r="3605" spans="1:3" x14ac:dyDescent="0.3">
      <c r="A3605" s="35">
        <v>37</v>
      </c>
      <c r="B3605" s="35">
        <v>11</v>
      </c>
      <c r="C3605" s="35">
        <v>37</v>
      </c>
    </row>
    <row r="3606" spans="1:3" x14ac:dyDescent="0.3">
      <c r="A3606" s="35">
        <v>37</v>
      </c>
      <c r="B3606" s="35">
        <v>13</v>
      </c>
      <c r="C3606" s="35">
        <v>37</v>
      </c>
    </row>
    <row r="3607" spans="1:3" x14ac:dyDescent="0.3">
      <c r="A3607" s="35">
        <v>37</v>
      </c>
      <c r="B3607" s="35">
        <v>12</v>
      </c>
      <c r="C3607" s="35">
        <v>37</v>
      </c>
    </row>
    <row r="3608" spans="1:3" x14ac:dyDescent="0.3">
      <c r="A3608" s="35">
        <v>37</v>
      </c>
      <c r="B3608" s="35">
        <v>12</v>
      </c>
      <c r="C3608" s="35">
        <v>37</v>
      </c>
    </row>
    <row r="3609" spans="1:3" x14ac:dyDescent="0.3">
      <c r="A3609" s="35">
        <v>37</v>
      </c>
      <c r="B3609" s="35">
        <v>13</v>
      </c>
      <c r="C3609" s="35">
        <v>37</v>
      </c>
    </row>
    <row r="3610" spans="1:3" x14ac:dyDescent="0.3">
      <c r="A3610" s="35">
        <v>37</v>
      </c>
      <c r="B3610" s="35">
        <v>12</v>
      </c>
      <c r="C3610" s="35">
        <v>37</v>
      </c>
    </row>
    <row r="3611" spans="1:3" x14ac:dyDescent="0.3">
      <c r="A3611" s="35">
        <v>37</v>
      </c>
      <c r="B3611" s="35">
        <v>13</v>
      </c>
      <c r="C3611" s="35">
        <v>37</v>
      </c>
    </row>
    <row r="3612" spans="1:3" x14ac:dyDescent="0.3">
      <c r="A3612" s="35">
        <v>37</v>
      </c>
      <c r="B3612" s="35">
        <v>11</v>
      </c>
      <c r="C3612" s="35">
        <v>37</v>
      </c>
    </row>
    <row r="3613" spans="1:3" x14ac:dyDescent="0.3">
      <c r="A3613" s="35">
        <v>37</v>
      </c>
      <c r="B3613" s="35">
        <v>11</v>
      </c>
      <c r="C3613" s="35">
        <v>37</v>
      </c>
    </row>
    <row r="3614" spans="1:3" x14ac:dyDescent="0.3">
      <c r="A3614" s="35">
        <v>37</v>
      </c>
      <c r="B3614" s="35">
        <v>7</v>
      </c>
      <c r="C3614" s="35">
        <v>37</v>
      </c>
    </row>
    <row r="3615" spans="1:3" x14ac:dyDescent="0.3">
      <c r="A3615" s="35">
        <v>37</v>
      </c>
      <c r="B3615" s="35">
        <v>11</v>
      </c>
      <c r="C3615" s="35">
        <v>37</v>
      </c>
    </row>
    <row r="3616" spans="1:3" x14ac:dyDescent="0.3">
      <c r="A3616" s="35">
        <v>37</v>
      </c>
      <c r="B3616" s="35">
        <v>12</v>
      </c>
      <c r="C3616" s="35">
        <v>37</v>
      </c>
    </row>
    <row r="3617" spans="1:3" x14ac:dyDescent="0.3">
      <c r="A3617" s="35">
        <v>37</v>
      </c>
      <c r="B3617" s="35">
        <v>11</v>
      </c>
      <c r="C3617" s="35">
        <v>37</v>
      </c>
    </row>
    <row r="3618" spans="1:3" x14ac:dyDescent="0.3">
      <c r="A3618" s="35">
        <v>37</v>
      </c>
      <c r="B3618" s="35">
        <v>13</v>
      </c>
      <c r="C3618" s="35">
        <v>37</v>
      </c>
    </row>
    <row r="3619" spans="1:3" x14ac:dyDescent="0.3">
      <c r="A3619" s="35">
        <v>37</v>
      </c>
      <c r="B3619" s="35">
        <v>11</v>
      </c>
      <c r="C3619" s="35">
        <v>37</v>
      </c>
    </row>
    <row r="3620" spans="1:3" x14ac:dyDescent="0.3">
      <c r="A3620" s="35">
        <v>37</v>
      </c>
      <c r="B3620" s="35">
        <v>13</v>
      </c>
      <c r="C3620" s="35">
        <v>37</v>
      </c>
    </row>
    <row r="3621" spans="1:3" x14ac:dyDescent="0.3">
      <c r="A3621" s="35">
        <v>37</v>
      </c>
      <c r="B3621" s="35">
        <v>13</v>
      </c>
      <c r="C3621" s="35">
        <v>37</v>
      </c>
    </row>
    <row r="3622" spans="1:3" x14ac:dyDescent="0.3">
      <c r="A3622" s="35">
        <v>36</v>
      </c>
      <c r="B3622" s="35">
        <v>11</v>
      </c>
      <c r="C3622" s="35">
        <v>36</v>
      </c>
    </row>
    <row r="3623" spans="1:3" x14ac:dyDescent="0.3">
      <c r="A3623" s="35">
        <v>36</v>
      </c>
      <c r="B3623" s="35">
        <v>12</v>
      </c>
      <c r="C3623" s="35">
        <v>36</v>
      </c>
    </row>
    <row r="3624" spans="1:3" x14ac:dyDescent="0.3">
      <c r="A3624" s="35">
        <v>36</v>
      </c>
      <c r="B3624" s="35">
        <v>11</v>
      </c>
      <c r="C3624" s="35">
        <v>36</v>
      </c>
    </row>
    <row r="3625" spans="1:3" x14ac:dyDescent="0.3">
      <c r="A3625" s="35">
        <v>36</v>
      </c>
      <c r="B3625" s="35">
        <v>6</v>
      </c>
      <c r="C3625" s="35">
        <v>36</v>
      </c>
    </row>
    <row r="3626" spans="1:3" x14ac:dyDescent="0.3">
      <c r="A3626" s="35">
        <v>36</v>
      </c>
      <c r="B3626" s="35">
        <v>12</v>
      </c>
      <c r="C3626" s="35">
        <v>36</v>
      </c>
    </row>
    <row r="3627" spans="1:3" x14ac:dyDescent="0.3">
      <c r="A3627" s="35">
        <v>36</v>
      </c>
      <c r="B3627" s="35">
        <v>12</v>
      </c>
      <c r="C3627" s="35">
        <v>36</v>
      </c>
    </row>
    <row r="3628" spans="1:3" x14ac:dyDescent="0.3">
      <c r="A3628" s="35">
        <v>36</v>
      </c>
      <c r="B3628" s="35">
        <v>10</v>
      </c>
      <c r="C3628" s="35">
        <v>36</v>
      </c>
    </row>
    <row r="3629" spans="1:3" x14ac:dyDescent="0.3">
      <c r="A3629" s="35">
        <v>36</v>
      </c>
      <c r="B3629" s="35">
        <v>11</v>
      </c>
      <c r="C3629" s="35">
        <v>36</v>
      </c>
    </row>
    <row r="3630" spans="1:3" x14ac:dyDescent="0.3">
      <c r="A3630" s="35">
        <v>36</v>
      </c>
      <c r="B3630" s="35">
        <v>9</v>
      </c>
      <c r="C3630" s="35">
        <v>36</v>
      </c>
    </row>
    <row r="3631" spans="1:3" x14ac:dyDescent="0.3">
      <c r="A3631" s="35">
        <v>36</v>
      </c>
      <c r="B3631" s="35">
        <v>12</v>
      </c>
      <c r="C3631" s="35">
        <v>36</v>
      </c>
    </row>
    <row r="3632" spans="1:3" x14ac:dyDescent="0.3">
      <c r="A3632" s="35">
        <v>36</v>
      </c>
      <c r="B3632" s="35">
        <v>11</v>
      </c>
      <c r="C3632" s="35">
        <v>36</v>
      </c>
    </row>
    <row r="3633" spans="1:3" x14ac:dyDescent="0.3">
      <c r="A3633" s="35">
        <v>36</v>
      </c>
      <c r="B3633" s="35">
        <v>10</v>
      </c>
      <c r="C3633" s="35">
        <v>36</v>
      </c>
    </row>
    <row r="3634" spans="1:3" x14ac:dyDescent="0.3">
      <c r="A3634" s="35">
        <v>36</v>
      </c>
      <c r="B3634" s="35">
        <v>12</v>
      </c>
      <c r="C3634" s="35">
        <v>36</v>
      </c>
    </row>
    <row r="3635" spans="1:3" x14ac:dyDescent="0.3">
      <c r="A3635" s="35">
        <v>36</v>
      </c>
      <c r="B3635" s="35">
        <v>10</v>
      </c>
      <c r="C3635" s="35">
        <v>36</v>
      </c>
    </row>
    <row r="3636" spans="1:3" x14ac:dyDescent="0.3">
      <c r="A3636" s="35">
        <v>36</v>
      </c>
      <c r="B3636" s="35">
        <v>10</v>
      </c>
      <c r="C3636" s="35">
        <v>36</v>
      </c>
    </row>
    <row r="3637" spans="1:3" x14ac:dyDescent="0.3">
      <c r="A3637" s="35">
        <v>36</v>
      </c>
      <c r="B3637" s="35">
        <v>12</v>
      </c>
      <c r="C3637" s="35">
        <v>36</v>
      </c>
    </row>
    <row r="3638" spans="1:3" x14ac:dyDescent="0.3">
      <c r="A3638" s="35">
        <v>36</v>
      </c>
      <c r="B3638" s="35">
        <v>11</v>
      </c>
      <c r="C3638" s="35">
        <v>36</v>
      </c>
    </row>
    <row r="3639" spans="1:3" x14ac:dyDescent="0.3">
      <c r="A3639" s="35">
        <v>36</v>
      </c>
      <c r="B3639" s="35">
        <v>12</v>
      </c>
      <c r="C3639" s="35">
        <v>36</v>
      </c>
    </row>
    <row r="3640" spans="1:3" x14ac:dyDescent="0.3">
      <c r="A3640" s="35">
        <v>36</v>
      </c>
      <c r="B3640" s="35">
        <v>6</v>
      </c>
      <c r="C3640" s="35">
        <v>36</v>
      </c>
    </row>
    <row r="3641" spans="1:3" x14ac:dyDescent="0.3">
      <c r="A3641" s="35">
        <v>36</v>
      </c>
      <c r="B3641" s="35">
        <v>6</v>
      </c>
      <c r="C3641" s="35">
        <v>36</v>
      </c>
    </row>
    <row r="3642" spans="1:3" x14ac:dyDescent="0.3">
      <c r="A3642" s="35">
        <v>36</v>
      </c>
      <c r="B3642" s="35">
        <v>9</v>
      </c>
      <c r="C3642" s="35">
        <v>36</v>
      </c>
    </row>
    <row r="3643" spans="1:3" x14ac:dyDescent="0.3">
      <c r="A3643" s="35">
        <v>36</v>
      </c>
      <c r="B3643" s="35">
        <v>11</v>
      </c>
      <c r="C3643" s="35">
        <v>36</v>
      </c>
    </row>
    <row r="3644" spans="1:3" x14ac:dyDescent="0.3">
      <c r="A3644" s="35">
        <v>36</v>
      </c>
      <c r="B3644" s="35">
        <v>10</v>
      </c>
      <c r="C3644" s="35">
        <v>36</v>
      </c>
    </row>
    <row r="3645" spans="1:3" x14ac:dyDescent="0.3">
      <c r="A3645" s="35">
        <v>36</v>
      </c>
      <c r="B3645" s="35">
        <v>11</v>
      </c>
      <c r="C3645" s="35">
        <v>36</v>
      </c>
    </row>
    <row r="3646" spans="1:3" x14ac:dyDescent="0.3">
      <c r="A3646" s="35">
        <v>36</v>
      </c>
      <c r="B3646" s="35">
        <v>12</v>
      </c>
      <c r="C3646" s="35">
        <v>36</v>
      </c>
    </row>
    <row r="3647" spans="1:3" x14ac:dyDescent="0.3">
      <c r="A3647" s="35">
        <v>36</v>
      </c>
      <c r="B3647" s="35">
        <v>12</v>
      </c>
      <c r="C3647" s="35">
        <v>36</v>
      </c>
    </row>
    <row r="3648" spans="1:3" x14ac:dyDescent="0.3">
      <c r="A3648" s="35">
        <v>36</v>
      </c>
      <c r="B3648" s="35">
        <v>11</v>
      </c>
      <c r="C3648" s="35">
        <v>36</v>
      </c>
    </row>
    <row r="3649" spans="1:3" x14ac:dyDescent="0.3">
      <c r="A3649" s="35">
        <v>36</v>
      </c>
      <c r="B3649" s="35">
        <v>10</v>
      </c>
      <c r="C3649" s="35">
        <v>36</v>
      </c>
    </row>
    <row r="3650" spans="1:3" x14ac:dyDescent="0.3">
      <c r="A3650" s="35">
        <v>36</v>
      </c>
      <c r="B3650" s="35">
        <v>12</v>
      </c>
      <c r="C3650" s="35">
        <v>36</v>
      </c>
    </row>
    <row r="3651" spans="1:3" x14ac:dyDescent="0.3">
      <c r="A3651" s="35">
        <v>36</v>
      </c>
      <c r="B3651" s="35">
        <v>12</v>
      </c>
      <c r="C3651" s="35">
        <v>36</v>
      </c>
    </row>
    <row r="3652" spans="1:3" x14ac:dyDescent="0.3">
      <c r="A3652" s="35">
        <v>36</v>
      </c>
      <c r="B3652" s="35">
        <v>12</v>
      </c>
      <c r="C3652" s="35">
        <v>36</v>
      </c>
    </row>
    <row r="3653" spans="1:3" x14ac:dyDescent="0.3">
      <c r="A3653" s="35">
        <v>36</v>
      </c>
      <c r="B3653" s="35">
        <v>11</v>
      </c>
      <c r="C3653" s="35">
        <v>36</v>
      </c>
    </row>
    <row r="3654" spans="1:3" x14ac:dyDescent="0.3">
      <c r="A3654" s="35">
        <v>36</v>
      </c>
      <c r="B3654" s="35">
        <v>12</v>
      </c>
      <c r="C3654" s="35">
        <v>36</v>
      </c>
    </row>
    <row r="3655" spans="1:3" x14ac:dyDescent="0.3">
      <c r="A3655" s="35">
        <v>36</v>
      </c>
      <c r="B3655" s="35">
        <v>10</v>
      </c>
      <c r="C3655" s="35">
        <v>36</v>
      </c>
    </row>
    <row r="3656" spans="1:3" x14ac:dyDescent="0.3">
      <c r="A3656" s="35">
        <v>36</v>
      </c>
      <c r="B3656" s="35">
        <v>12</v>
      </c>
      <c r="C3656" s="35">
        <v>36</v>
      </c>
    </row>
    <row r="3657" spans="1:3" x14ac:dyDescent="0.3">
      <c r="A3657" s="35">
        <v>36</v>
      </c>
      <c r="B3657" s="35">
        <v>6</v>
      </c>
      <c r="C3657" s="35">
        <v>36</v>
      </c>
    </row>
    <row r="3658" spans="1:3" x14ac:dyDescent="0.3">
      <c r="A3658" s="35">
        <v>36</v>
      </c>
      <c r="B3658" s="35">
        <v>10</v>
      </c>
      <c r="C3658" s="35">
        <v>36</v>
      </c>
    </row>
    <row r="3659" spans="1:3" x14ac:dyDescent="0.3">
      <c r="A3659" s="35">
        <v>36</v>
      </c>
      <c r="B3659" s="35">
        <v>10</v>
      </c>
      <c r="C3659" s="35">
        <v>36</v>
      </c>
    </row>
    <row r="3660" spans="1:3" x14ac:dyDescent="0.3">
      <c r="A3660" s="35">
        <v>36</v>
      </c>
      <c r="B3660" s="35">
        <v>12</v>
      </c>
      <c r="C3660" s="35">
        <v>36</v>
      </c>
    </row>
    <row r="3661" spans="1:3" x14ac:dyDescent="0.3">
      <c r="A3661" s="35">
        <v>36</v>
      </c>
      <c r="B3661" s="35">
        <v>11</v>
      </c>
      <c r="C3661" s="35">
        <v>36</v>
      </c>
    </row>
    <row r="3662" spans="1:3" x14ac:dyDescent="0.3">
      <c r="A3662" s="35">
        <v>36</v>
      </c>
      <c r="B3662" s="35">
        <v>11</v>
      </c>
      <c r="C3662" s="35">
        <v>36</v>
      </c>
    </row>
    <row r="3663" spans="1:3" x14ac:dyDescent="0.3">
      <c r="A3663" s="35">
        <v>36</v>
      </c>
      <c r="B3663" s="35">
        <v>10</v>
      </c>
      <c r="C3663" s="35">
        <v>36</v>
      </c>
    </row>
    <row r="3664" spans="1:3" x14ac:dyDescent="0.3">
      <c r="A3664" s="35">
        <v>36</v>
      </c>
      <c r="B3664" s="35">
        <v>6</v>
      </c>
      <c r="C3664" s="35">
        <v>36</v>
      </c>
    </row>
    <row r="3665" spans="1:3" x14ac:dyDescent="0.3">
      <c r="A3665" s="35">
        <v>36</v>
      </c>
      <c r="B3665" s="35">
        <v>10</v>
      </c>
      <c r="C3665" s="35">
        <v>36</v>
      </c>
    </row>
    <row r="3666" spans="1:3" x14ac:dyDescent="0.3">
      <c r="A3666" s="35">
        <v>36</v>
      </c>
      <c r="B3666" s="35">
        <v>12</v>
      </c>
      <c r="C3666" s="35">
        <v>36</v>
      </c>
    </row>
    <row r="3667" spans="1:3" x14ac:dyDescent="0.3">
      <c r="A3667" s="35">
        <v>36</v>
      </c>
      <c r="B3667" s="35">
        <v>12</v>
      </c>
      <c r="C3667" s="35">
        <v>36</v>
      </c>
    </row>
    <row r="3668" spans="1:3" x14ac:dyDescent="0.3">
      <c r="A3668" s="35">
        <v>36</v>
      </c>
      <c r="B3668" s="35">
        <v>10</v>
      </c>
      <c r="C3668" s="35">
        <v>36</v>
      </c>
    </row>
    <row r="3669" spans="1:3" x14ac:dyDescent="0.3">
      <c r="A3669" s="35">
        <v>36</v>
      </c>
      <c r="B3669" s="35">
        <v>9</v>
      </c>
      <c r="C3669" s="35">
        <v>36</v>
      </c>
    </row>
    <row r="3670" spans="1:3" x14ac:dyDescent="0.3">
      <c r="A3670" s="35">
        <v>36</v>
      </c>
      <c r="B3670" s="35">
        <v>12</v>
      </c>
      <c r="C3670" s="35">
        <v>36</v>
      </c>
    </row>
    <row r="3671" spans="1:3" x14ac:dyDescent="0.3">
      <c r="A3671" s="35">
        <v>36</v>
      </c>
      <c r="B3671" s="35">
        <v>11</v>
      </c>
      <c r="C3671" s="35">
        <v>36</v>
      </c>
    </row>
    <row r="3672" spans="1:3" x14ac:dyDescent="0.3">
      <c r="A3672" s="35">
        <v>36</v>
      </c>
      <c r="B3672" s="35">
        <v>10</v>
      </c>
      <c r="C3672" s="35">
        <v>36</v>
      </c>
    </row>
    <row r="3673" spans="1:3" x14ac:dyDescent="0.3">
      <c r="A3673" s="35">
        <v>36</v>
      </c>
      <c r="B3673" s="35">
        <v>11</v>
      </c>
      <c r="C3673" s="35">
        <v>36</v>
      </c>
    </row>
    <row r="3674" spans="1:3" x14ac:dyDescent="0.3">
      <c r="A3674" s="35">
        <v>36</v>
      </c>
      <c r="B3674" s="35">
        <v>12</v>
      </c>
      <c r="C3674" s="35">
        <v>36</v>
      </c>
    </row>
    <row r="3675" spans="1:3" x14ac:dyDescent="0.3">
      <c r="A3675" s="35">
        <v>36</v>
      </c>
      <c r="B3675" s="35">
        <v>12</v>
      </c>
      <c r="C3675" s="35">
        <v>36</v>
      </c>
    </row>
    <row r="3676" spans="1:3" x14ac:dyDescent="0.3">
      <c r="A3676" s="35">
        <v>36</v>
      </c>
      <c r="B3676" s="35">
        <v>10</v>
      </c>
      <c r="C3676" s="35">
        <v>36</v>
      </c>
    </row>
    <row r="3677" spans="1:3" x14ac:dyDescent="0.3">
      <c r="A3677" s="35">
        <v>36</v>
      </c>
      <c r="B3677" s="35">
        <v>12</v>
      </c>
      <c r="C3677" s="35">
        <v>36</v>
      </c>
    </row>
    <row r="3678" spans="1:3" x14ac:dyDescent="0.3">
      <c r="A3678" s="35">
        <v>36</v>
      </c>
      <c r="B3678" s="35">
        <v>12</v>
      </c>
      <c r="C3678" s="35">
        <v>36</v>
      </c>
    </row>
    <row r="3679" spans="1:3" x14ac:dyDescent="0.3">
      <c r="A3679" s="35">
        <v>36</v>
      </c>
      <c r="B3679" s="35">
        <v>11</v>
      </c>
      <c r="C3679" s="35">
        <v>36</v>
      </c>
    </row>
    <row r="3680" spans="1:3" x14ac:dyDescent="0.3">
      <c r="A3680" s="35">
        <v>36</v>
      </c>
      <c r="B3680" s="35">
        <v>11</v>
      </c>
      <c r="C3680" s="35">
        <v>36</v>
      </c>
    </row>
    <row r="3681" spans="1:3" x14ac:dyDescent="0.3">
      <c r="A3681" s="35">
        <v>36</v>
      </c>
      <c r="B3681" s="35">
        <v>11</v>
      </c>
      <c r="C3681" s="35">
        <v>36</v>
      </c>
    </row>
    <row r="3682" spans="1:3" x14ac:dyDescent="0.3">
      <c r="A3682" s="35">
        <v>36</v>
      </c>
      <c r="B3682" s="35">
        <v>12</v>
      </c>
      <c r="C3682" s="35">
        <v>36</v>
      </c>
    </row>
    <row r="3683" spans="1:3" x14ac:dyDescent="0.3">
      <c r="A3683" s="35">
        <v>36</v>
      </c>
      <c r="B3683" s="35">
        <v>12</v>
      </c>
      <c r="C3683" s="35">
        <v>36</v>
      </c>
    </row>
    <row r="3684" spans="1:3" x14ac:dyDescent="0.3">
      <c r="A3684" s="35">
        <v>36</v>
      </c>
      <c r="B3684" s="35">
        <v>12</v>
      </c>
      <c r="C3684" s="35">
        <v>36</v>
      </c>
    </row>
    <row r="3685" spans="1:3" x14ac:dyDescent="0.3">
      <c r="A3685" s="35">
        <v>36</v>
      </c>
      <c r="B3685" s="35">
        <v>6</v>
      </c>
      <c r="C3685" s="35">
        <v>36</v>
      </c>
    </row>
    <row r="3686" spans="1:3" x14ac:dyDescent="0.3">
      <c r="A3686" s="35">
        <v>36</v>
      </c>
      <c r="B3686" s="35">
        <v>9</v>
      </c>
      <c r="C3686" s="35">
        <v>36</v>
      </c>
    </row>
    <row r="3687" spans="1:3" x14ac:dyDescent="0.3">
      <c r="A3687" s="35">
        <v>36</v>
      </c>
      <c r="B3687" s="35">
        <v>10</v>
      </c>
      <c r="C3687" s="35">
        <v>36</v>
      </c>
    </row>
    <row r="3688" spans="1:3" x14ac:dyDescent="0.3">
      <c r="A3688" s="35">
        <v>36</v>
      </c>
      <c r="B3688" s="35">
        <v>12</v>
      </c>
      <c r="C3688" s="35">
        <v>36</v>
      </c>
    </row>
    <row r="3689" spans="1:3" x14ac:dyDescent="0.3">
      <c r="A3689" s="35">
        <v>36</v>
      </c>
      <c r="B3689" s="35">
        <v>11</v>
      </c>
      <c r="C3689" s="35">
        <v>36</v>
      </c>
    </row>
    <row r="3690" spans="1:3" x14ac:dyDescent="0.3">
      <c r="A3690" s="35">
        <v>36</v>
      </c>
      <c r="B3690" s="35">
        <v>10</v>
      </c>
      <c r="C3690" s="35">
        <v>36</v>
      </c>
    </row>
    <row r="3691" spans="1:3" x14ac:dyDescent="0.3">
      <c r="A3691" s="35">
        <v>36</v>
      </c>
      <c r="B3691" s="35">
        <v>11</v>
      </c>
      <c r="C3691" s="35">
        <v>36</v>
      </c>
    </row>
    <row r="3692" spans="1:3" x14ac:dyDescent="0.3">
      <c r="A3692" s="35">
        <v>36</v>
      </c>
      <c r="B3692" s="35">
        <v>10</v>
      </c>
      <c r="C3692" s="35">
        <v>36</v>
      </c>
    </row>
    <row r="3693" spans="1:3" x14ac:dyDescent="0.3">
      <c r="A3693" s="35">
        <v>36</v>
      </c>
      <c r="B3693" s="35">
        <v>10</v>
      </c>
      <c r="C3693" s="35">
        <v>36</v>
      </c>
    </row>
    <row r="3694" spans="1:3" x14ac:dyDescent="0.3">
      <c r="A3694" s="35">
        <v>36</v>
      </c>
      <c r="B3694" s="35">
        <v>10</v>
      </c>
      <c r="C3694" s="35">
        <v>36</v>
      </c>
    </row>
    <row r="3695" spans="1:3" x14ac:dyDescent="0.3">
      <c r="A3695" s="35">
        <v>36</v>
      </c>
      <c r="B3695" s="35">
        <v>11</v>
      </c>
      <c r="C3695" s="35">
        <v>36</v>
      </c>
    </row>
    <row r="3696" spans="1:3" x14ac:dyDescent="0.3">
      <c r="A3696" s="35">
        <v>36</v>
      </c>
      <c r="B3696" s="35">
        <v>11</v>
      </c>
      <c r="C3696" s="35">
        <v>36</v>
      </c>
    </row>
    <row r="3697" spans="1:3" x14ac:dyDescent="0.3">
      <c r="A3697" s="35">
        <v>36</v>
      </c>
      <c r="B3697" s="35">
        <v>9</v>
      </c>
      <c r="C3697" s="35">
        <v>36</v>
      </c>
    </row>
    <row r="3698" spans="1:3" x14ac:dyDescent="0.3">
      <c r="A3698" s="35">
        <v>36</v>
      </c>
      <c r="B3698" s="35">
        <v>11</v>
      </c>
      <c r="C3698" s="35">
        <v>36</v>
      </c>
    </row>
    <row r="3699" spans="1:3" x14ac:dyDescent="0.3">
      <c r="A3699" s="35">
        <v>36</v>
      </c>
      <c r="B3699" s="35">
        <v>11</v>
      </c>
      <c r="C3699" s="35">
        <v>36</v>
      </c>
    </row>
    <row r="3700" spans="1:3" x14ac:dyDescent="0.3">
      <c r="A3700" s="35">
        <v>36</v>
      </c>
      <c r="B3700" s="35">
        <v>12</v>
      </c>
      <c r="C3700" s="35">
        <v>36</v>
      </c>
    </row>
    <row r="3701" spans="1:3" x14ac:dyDescent="0.3">
      <c r="A3701" s="35">
        <v>36</v>
      </c>
      <c r="B3701" s="35">
        <v>12</v>
      </c>
      <c r="C3701" s="35">
        <v>36</v>
      </c>
    </row>
    <row r="3702" spans="1:3" x14ac:dyDescent="0.3">
      <c r="A3702" s="35">
        <v>36</v>
      </c>
      <c r="B3702" s="35">
        <v>10</v>
      </c>
      <c r="C3702" s="35">
        <v>36</v>
      </c>
    </row>
    <row r="3703" spans="1:3" x14ac:dyDescent="0.3">
      <c r="A3703" s="35">
        <v>36</v>
      </c>
      <c r="B3703" s="35">
        <v>11</v>
      </c>
      <c r="C3703" s="35">
        <v>36</v>
      </c>
    </row>
    <row r="3704" spans="1:3" x14ac:dyDescent="0.3">
      <c r="A3704" s="35">
        <v>36</v>
      </c>
      <c r="B3704" s="35">
        <v>12</v>
      </c>
      <c r="C3704" s="35">
        <v>36</v>
      </c>
    </row>
    <row r="3705" spans="1:3" x14ac:dyDescent="0.3">
      <c r="A3705" s="35">
        <v>36</v>
      </c>
      <c r="B3705" s="35">
        <v>11</v>
      </c>
      <c r="C3705" s="35">
        <v>36</v>
      </c>
    </row>
    <row r="3706" spans="1:3" x14ac:dyDescent="0.3">
      <c r="A3706" s="35">
        <v>36</v>
      </c>
      <c r="B3706" s="35">
        <v>11</v>
      </c>
      <c r="C3706" s="35">
        <v>36</v>
      </c>
    </row>
    <row r="3707" spans="1:3" x14ac:dyDescent="0.3">
      <c r="A3707" s="35">
        <v>36</v>
      </c>
      <c r="B3707" s="35">
        <v>12</v>
      </c>
      <c r="C3707" s="35">
        <v>36</v>
      </c>
    </row>
    <row r="3708" spans="1:3" x14ac:dyDescent="0.3">
      <c r="A3708" s="35">
        <v>36</v>
      </c>
      <c r="B3708" s="35">
        <v>12</v>
      </c>
      <c r="C3708" s="35">
        <v>36</v>
      </c>
    </row>
    <row r="3709" spans="1:3" x14ac:dyDescent="0.3">
      <c r="A3709" s="35">
        <v>36</v>
      </c>
      <c r="B3709" s="35">
        <v>11</v>
      </c>
      <c r="C3709" s="35">
        <v>36</v>
      </c>
    </row>
    <row r="3710" spans="1:3" x14ac:dyDescent="0.3">
      <c r="A3710" s="35">
        <v>36</v>
      </c>
      <c r="B3710" s="35">
        <v>12</v>
      </c>
      <c r="C3710" s="35">
        <v>36</v>
      </c>
    </row>
    <row r="3711" spans="1:3" x14ac:dyDescent="0.3">
      <c r="A3711" s="35">
        <v>36</v>
      </c>
      <c r="B3711" s="35">
        <v>6</v>
      </c>
      <c r="C3711" s="35">
        <v>36</v>
      </c>
    </row>
    <row r="3712" spans="1:3" x14ac:dyDescent="0.3">
      <c r="A3712" s="35">
        <v>36</v>
      </c>
      <c r="B3712" s="35">
        <v>10</v>
      </c>
      <c r="C3712" s="35">
        <v>36</v>
      </c>
    </row>
    <row r="3713" spans="1:3" x14ac:dyDescent="0.3">
      <c r="A3713" s="35">
        <v>36</v>
      </c>
      <c r="B3713" s="35">
        <v>10</v>
      </c>
      <c r="C3713" s="35">
        <v>36</v>
      </c>
    </row>
    <row r="3714" spans="1:3" x14ac:dyDescent="0.3">
      <c r="A3714" s="35">
        <v>36</v>
      </c>
      <c r="B3714" s="35">
        <v>11</v>
      </c>
      <c r="C3714" s="35">
        <v>36</v>
      </c>
    </row>
    <row r="3715" spans="1:3" x14ac:dyDescent="0.3">
      <c r="A3715" s="35">
        <v>36</v>
      </c>
      <c r="B3715" s="35">
        <v>11</v>
      </c>
      <c r="C3715" s="35">
        <v>36</v>
      </c>
    </row>
    <row r="3716" spans="1:3" x14ac:dyDescent="0.3">
      <c r="A3716" s="35">
        <v>36</v>
      </c>
      <c r="B3716" s="35">
        <v>9</v>
      </c>
      <c r="C3716" s="35">
        <v>36</v>
      </c>
    </row>
    <row r="3717" spans="1:3" x14ac:dyDescent="0.3">
      <c r="A3717" s="35">
        <v>36</v>
      </c>
      <c r="B3717" s="35">
        <v>11</v>
      </c>
      <c r="C3717" s="35">
        <v>36</v>
      </c>
    </row>
    <row r="3718" spans="1:3" x14ac:dyDescent="0.3">
      <c r="A3718" s="35">
        <v>36</v>
      </c>
      <c r="B3718" s="35">
        <v>11</v>
      </c>
      <c r="C3718" s="35">
        <v>36</v>
      </c>
    </row>
    <row r="3719" spans="1:3" x14ac:dyDescent="0.3">
      <c r="A3719" s="35">
        <v>36</v>
      </c>
      <c r="B3719" s="35">
        <v>11</v>
      </c>
      <c r="C3719" s="35">
        <v>36</v>
      </c>
    </row>
    <row r="3720" spans="1:3" x14ac:dyDescent="0.3">
      <c r="A3720" s="35">
        <v>36</v>
      </c>
      <c r="B3720" s="35">
        <v>11</v>
      </c>
      <c r="C3720" s="35">
        <v>36</v>
      </c>
    </row>
    <row r="3721" spans="1:3" x14ac:dyDescent="0.3">
      <c r="A3721" s="35">
        <v>36</v>
      </c>
      <c r="B3721" s="35">
        <v>12</v>
      </c>
      <c r="C3721" s="35">
        <v>36</v>
      </c>
    </row>
    <row r="3722" spans="1:3" x14ac:dyDescent="0.3">
      <c r="A3722" s="35">
        <v>36</v>
      </c>
      <c r="B3722" s="35">
        <v>10</v>
      </c>
      <c r="C3722" s="35">
        <v>36</v>
      </c>
    </row>
    <row r="3723" spans="1:3" x14ac:dyDescent="0.3">
      <c r="A3723" s="35">
        <v>36</v>
      </c>
      <c r="B3723" s="35">
        <v>10</v>
      </c>
      <c r="C3723" s="35">
        <v>36</v>
      </c>
    </row>
    <row r="3724" spans="1:3" x14ac:dyDescent="0.3">
      <c r="A3724" s="35">
        <v>36</v>
      </c>
      <c r="B3724" s="35">
        <v>12</v>
      </c>
      <c r="C3724" s="35">
        <v>36</v>
      </c>
    </row>
    <row r="3725" spans="1:3" x14ac:dyDescent="0.3">
      <c r="A3725" s="35">
        <v>36</v>
      </c>
      <c r="B3725" s="35">
        <v>10</v>
      </c>
      <c r="C3725" s="35">
        <v>36</v>
      </c>
    </row>
    <row r="3726" spans="1:3" x14ac:dyDescent="0.3">
      <c r="A3726" s="35">
        <v>36</v>
      </c>
      <c r="B3726" s="35">
        <v>10</v>
      </c>
      <c r="C3726" s="35">
        <v>36</v>
      </c>
    </row>
    <row r="3727" spans="1:3" x14ac:dyDescent="0.3">
      <c r="A3727" s="35">
        <v>36</v>
      </c>
      <c r="B3727" s="35">
        <v>12</v>
      </c>
      <c r="C3727" s="35">
        <v>36</v>
      </c>
    </row>
    <row r="3728" spans="1:3" x14ac:dyDescent="0.3">
      <c r="A3728" s="35">
        <v>36</v>
      </c>
      <c r="B3728" s="35">
        <v>10</v>
      </c>
      <c r="C3728" s="35">
        <v>36</v>
      </c>
    </row>
    <row r="3729" spans="1:3" x14ac:dyDescent="0.3">
      <c r="A3729" s="35">
        <v>35</v>
      </c>
      <c r="B3729" s="35">
        <v>9</v>
      </c>
      <c r="C3729" s="35">
        <v>35</v>
      </c>
    </row>
    <row r="3730" spans="1:3" x14ac:dyDescent="0.3">
      <c r="A3730" s="35">
        <v>35</v>
      </c>
      <c r="B3730" s="35">
        <v>8</v>
      </c>
      <c r="C3730" s="35">
        <v>35</v>
      </c>
    </row>
    <row r="3731" spans="1:3" x14ac:dyDescent="0.3">
      <c r="A3731" s="35">
        <v>35</v>
      </c>
      <c r="B3731" s="35">
        <v>10</v>
      </c>
      <c r="C3731" s="35">
        <v>35</v>
      </c>
    </row>
    <row r="3732" spans="1:3" x14ac:dyDescent="0.3">
      <c r="A3732" s="35">
        <v>35</v>
      </c>
      <c r="B3732" s="35">
        <v>10</v>
      </c>
      <c r="C3732" s="35">
        <v>35</v>
      </c>
    </row>
    <row r="3733" spans="1:3" x14ac:dyDescent="0.3">
      <c r="A3733" s="35">
        <v>35</v>
      </c>
      <c r="B3733" s="35">
        <v>11</v>
      </c>
      <c r="C3733" s="35">
        <v>35</v>
      </c>
    </row>
    <row r="3734" spans="1:3" x14ac:dyDescent="0.3">
      <c r="A3734" s="35">
        <v>35</v>
      </c>
      <c r="B3734" s="35">
        <v>9</v>
      </c>
      <c r="C3734" s="35">
        <v>35</v>
      </c>
    </row>
    <row r="3735" spans="1:3" x14ac:dyDescent="0.3">
      <c r="A3735" s="35">
        <v>35</v>
      </c>
      <c r="B3735" s="35">
        <v>10</v>
      </c>
      <c r="C3735" s="35">
        <v>35</v>
      </c>
    </row>
    <row r="3736" spans="1:3" x14ac:dyDescent="0.3">
      <c r="A3736" s="35">
        <v>35</v>
      </c>
      <c r="B3736" s="35">
        <v>11</v>
      </c>
      <c r="C3736" s="35">
        <v>35</v>
      </c>
    </row>
    <row r="3737" spans="1:3" x14ac:dyDescent="0.3">
      <c r="A3737" s="35">
        <v>35</v>
      </c>
      <c r="B3737" s="35">
        <v>9</v>
      </c>
      <c r="C3737" s="35">
        <v>35</v>
      </c>
    </row>
    <row r="3738" spans="1:3" x14ac:dyDescent="0.3">
      <c r="A3738" s="35">
        <v>35</v>
      </c>
      <c r="B3738" s="35">
        <v>9</v>
      </c>
      <c r="C3738" s="35">
        <v>35</v>
      </c>
    </row>
    <row r="3739" spans="1:3" x14ac:dyDescent="0.3">
      <c r="A3739" s="35">
        <v>35</v>
      </c>
      <c r="B3739" s="35">
        <v>5</v>
      </c>
      <c r="C3739" s="35">
        <v>35</v>
      </c>
    </row>
    <row r="3740" spans="1:3" x14ac:dyDescent="0.3">
      <c r="A3740" s="35">
        <v>35</v>
      </c>
      <c r="B3740" s="35">
        <v>10</v>
      </c>
      <c r="C3740" s="35">
        <v>35</v>
      </c>
    </row>
    <row r="3741" spans="1:3" x14ac:dyDescent="0.3">
      <c r="A3741" s="35">
        <v>35</v>
      </c>
      <c r="B3741" s="35">
        <v>9</v>
      </c>
      <c r="C3741" s="35">
        <v>35</v>
      </c>
    </row>
    <row r="3742" spans="1:3" x14ac:dyDescent="0.3">
      <c r="A3742" s="35">
        <v>35</v>
      </c>
      <c r="B3742" s="35">
        <v>8</v>
      </c>
      <c r="C3742" s="35">
        <v>35</v>
      </c>
    </row>
    <row r="3743" spans="1:3" x14ac:dyDescent="0.3">
      <c r="A3743" s="35">
        <v>35</v>
      </c>
      <c r="B3743" s="35">
        <v>10</v>
      </c>
      <c r="C3743" s="35">
        <v>35</v>
      </c>
    </row>
    <row r="3744" spans="1:3" x14ac:dyDescent="0.3">
      <c r="A3744" s="35">
        <v>35</v>
      </c>
      <c r="B3744" s="35">
        <v>10</v>
      </c>
      <c r="C3744" s="35">
        <v>35</v>
      </c>
    </row>
    <row r="3745" spans="1:3" x14ac:dyDescent="0.3">
      <c r="A3745" s="35">
        <v>35</v>
      </c>
      <c r="B3745" s="35">
        <v>9</v>
      </c>
      <c r="C3745" s="35">
        <v>35</v>
      </c>
    </row>
    <row r="3746" spans="1:3" x14ac:dyDescent="0.3">
      <c r="A3746" s="35">
        <v>35</v>
      </c>
      <c r="B3746" s="35">
        <v>10</v>
      </c>
      <c r="C3746" s="35">
        <v>35</v>
      </c>
    </row>
    <row r="3747" spans="1:3" x14ac:dyDescent="0.3">
      <c r="A3747" s="35">
        <v>35</v>
      </c>
      <c r="B3747" s="35">
        <v>9</v>
      </c>
      <c r="C3747" s="35">
        <v>35</v>
      </c>
    </row>
    <row r="3748" spans="1:3" x14ac:dyDescent="0.3">
      <c r="A3748" s="35">
        <v>35</v>
      </c>
      <c r="B3748" s="35">
        <v>8</v>
      </c>
      <c r="C3748" s="35">
        <v>35</v>
      </c>
    </row>
    <row r="3749" spans="1:3" x14ac:dyDescent="0.3">
      <c r="A3749" s="35">
        <v>35</v>
      </c>
      <c r="B3749" s="35">
        <v>9</v>
      </c>
      <c r="C3749" s="35">
        <v>35</v>
      </c>
    </row>
    <row r="3750" spans="1:3" x14ac:dyDescent="0.3">
      <c r="A3750" s="35">
        <v>35</v>
      </c>
      <c r="B3750" s="35">
        <v>10</v>
      </c>
      <c r="C3750" s="35">
        <v>35</v>
      </c>
    </row>
    <row r="3751" spans="1:3" x14ac:dyDescent="0.3">
      <c r="A3751" s="35">
        <v>35</v>
      </c>
      <c r="B3751" s="35">
        <v>9</v>
      </c>
      <c r="C3751" s="35">
        <v>35</v>
      </c>
    </row>
    <row r="3752" spans="1:3" x14ac:dyDescent="0.3">
      <c r="A3752" s="35">
        <v>35</v>
      </c>
      <c r="B3752" s="35">
        <v>9</v>
      </c>
      <c r="C3752" s="35">
        <v>35</v>
      </c>
    </row>
    <row r="3753" spans="1:3" x14ac:dyDescent="0.3">
      <c r="A3753" s="35">
        <v>35</v>
      </c>
      <c r="B3753" s="35">
        <v>11</v>
      </c>
      <c r="C3753" s="35">
        <v>35</v>
      </c>
    </row>
    <row r="3754" spans="1:3" x14ac:dyDescent="0.3">
      <c r="A3754" s="35">
        <v>35</v>
      </c>
      <c r="B3754" s="35">
        <v>10</v>
      </c>
      <c r="C3754" s="35">
        <v>35</v>
      </c>
    </row>
    <row r="3755" spans="1:3" x14ac:dyDescent="0.3">
      <c r="A3755" s="35">
        <v>35</v>
      </c>
      <c r="B3755" s="35">
        <v>10</v>
      </c>
      <c r="C3755" s="35">
        <v>35</v>
      </c>
    </row>
    <row r="3756" spans="1:3" x14ac:dyDescent="0.3">
      <c r="A3756" s="35">
        <v>35</v>
      </c>
      <c r="B3756" s="35">
        <v>9</v>
      </c>
      <c r="C3756" s="35">
        <v>35</v>
      </c>
    </row>
    <row r="3757" spans="1:3" x14ac:dyDescent="0.3">
      <c r="A3757" s="35">
        <v>35</v>
      </c>
      <c r="B3757" s="35">
        <v>8</v>
      </c>
      <c r="C3757" s="35">
        <v>35</v>
      </c>
    </row>
    <row r="3758" spans="1:3" x14ac:dyDescent="0.3">
      <c r="A3758" s="35">
        <v>35</v>
      </c>
      <c r="B3758" s="35">
        <v>11</v>
      </c>
      <c r="C3758" s="35">
        <v>35</v>
      </c>
    </row>
    <row r="3759" spans="1:3" x14ac:dyDescent="0.3">
      <c r="A3759" s="35">
        <v>35</v>
      </c>
      <c r="B3759" s="35">
        <v>10</v>
      </c>
      <c r="C3759" s="35">
        <v>35</v>
      </c>
    </row>
    <row r="3760" spans="1:3" x14ac:dyDescent="0.3">
      <c r="A3760" s="35">
        <v>35</v>
      </c>
      <c r="B3760" s="35">
        <v>10</v>
      </c>
      <c r="C3760" s="35">
        <v>35</v>
      </c>
    </row>
    <row r="3761" spans="1:3" x14ac:dyDescent="0.3">
      <c r="A3761" s="35">
        <v>35</v>
      </c>
      <c r="B3761" s="35">
        <v>9</v>
      </c>
      <c r="C3761" s="35">
        <v>35</v>
      </c>
    </row>
    <row r="3762" spans="1:3" x14ac:dyDescent="0.3">
      <c r="A3762" s="35">
        <v>35</v>
      </c>
      <c r="B3762" s="35">
        <v>10</v>
      </c>
      <c r="C3762" s="35">
        <v>35</v>
      </c>
    </row>
    <row r="3763" spans="1:3" x14ac:dyDescent="0.3">
      <c r="A3763" s="35">
        <v>35</v>
      </c>
      <c r="B3763" s="35">
        <v>8</v>
      </c>
      <c r="C3763" s="35">
        <v>35</v>
      </c>
    </row>
    <row r="3764" spans="1:3" x14ac:dyDescent="0.3">
      <c r="A3764" s="35">
        <v>35</v>
      </c>
      <c r="B3764" s="35">
        <v>11</v>
      </c>
      <c r="C3764" s="35">
        <v>35</v>
      </c>
    </row>
    <row r="3765" spans="1:3" x14ac:dyDescent="0.3">
      <c r="A3765" s="35">
        <v>35</v>
      </c>
      <c r="B3765" s="35">
        <v>5</v>
      </c>
      <c r="C3765" s="35">
        <v>35</v>
      </c>
    </row>
    <row r="3766" spans="1:3" x14ac:dyDescent="0.3">
      <c r="A3766" s="35">
        <v>35</v>
      </c>
      <c r="B3766" s="35">
        <v>11</v>
      </c>
      <c r="C3766" s="35">
        <v>35</v>
      </c>
    </row>
    <row r="3767" spans="1:3" x14ac:dyDescent="0.3">
      <c r="A3767" s="35">
        <v>35</v>
      </c>
      <c r="B3767" s="35">
        <v>10</v>
      </c>
      <c r="C3767" s="35">
        <v>35</v>
      </c>
    </row>
    <row r="3768" spans="1:3" x14ac:dyDescent="0.3">
      <c r="A3768" s="35">
        <v>35</v>
      </c>
      <c r="B3768" s="35">
        <v>10</v>
      </c>
      <c r="C3768" s="35">
        <v>35</v>
      </c>
    </row>
    <row r="3769" spans="1:3" x14ac:dyDescent="0.3">
      <c r="A3769" s="35">
        <v>35</v>
      </c>
      <c r="B3769" s="35">
        <v>10</v>
      </c>
      <c r="C3769" s="35">
        <v>35</v>
      </c>
    </row>
    <row r="3770" spans="1:3" x14ac:dyDescent="0.3">
      <c r="A3770" s="35">
        <v>35</v>
      </c>
      <c r="B3770" s="35">
        <v>9</v>
      </c>
      <c r="C3770" s="35">
        <v>35</v>
      </c>
    </row>
    <row r="3771" spans="1:3" x14ac:dyDescent="0.3">
      <c r="A3771" s="35">
        <v>35</v>
      </c>
      <c r="B3771" s="35">
        <v>9</v>
      </c>
      <c r="C3771" s="35">
        <v>35</v>
      </c>
    </row>
    <row r="3772" spans="1:3" x14ac:dyDescent="0.3">
      <c r="A3772" s="35">
        <v>35</v>
      </c>
      <c r="B3772" s="35">
        <v>10</v>
      </c>
      <c r="C3772" s="35">
        <v>35</v>
      </c>
    </row>
    <row r="3773" spans="1:3" x14ac:dyDescent="0.3">
      <c r="A3773" s="35">
        <v>35</v>
      </c>
      <c r="B3773" s="35">
        <v>10</v>
      </c>
      <c r="C3773" s="35">
        <v>35</v>
      </c>
    </row>
    <row r="3774" spans="1:3" x14ac:dyDescent="0.3">
      <c r="A3774" s="35">
        <v>35</v>
      </c>
      <c r="B3774" s="35">
        <v>10</v>
      </c>
      <c r="C3774" s="35">
        <v>35</v>
      </c>
    </row>
    <row r="3775" spans="1:3" x14ac:dyDescent="0.3">
      <c r="A3775" s="35">
        <v>35</v>
      </c>
      <c r="B3775" s="35">
        <v>10</v>
      </c>
      <c r="C3775" s="35">
        <v>35</v>
      </c>
    </row>
    <row r="3776" spans="1:3" x14ac:dyDescent="0.3">
      <c r="A3776" s="35">
        <v>35</v>
      </c>
      <c r="B3776" s="35">
        <v>5</v>
      </c>
      <c r="C3776" s="35">
        <v>35</v>
      </c>
    </row>
    <row r="3777" spans="1:3" x14ac:dyDescent="0.3">
      <c r="A3777" s="35">
        <v>35</v>
      </c>
      <c r="B3777" s="35">
        <v>11</v>
      </c>
      <c r="C3777" s="35">
        <v>35</v>
      </c>
    </row>
    <row r="3778" spans="1:3" x14ac:dyDescent="0.3">
      <c r="A3778" s="35">
        <v>35</v>
      </c>
      <c r="B3778" s="35">
        <v>10</v>
      </c>
      <c r="C3778" s="35">
        <v>35</v>
      </c>
    </row>
    <row r="3779" spans="1:3" x14ac:dyDescent="0.3">
      <c r="A3779" s="35">
        <v>35</v>
      </c>
      <c r="B3779" s="35">
        <v>11</v>
      </c>
      <c r="C3779" s="35">
        <v>35</v>
      </c>
    </row>
    <row r="3780" spans="1:3" x14ac:dyDescent="0.3">
      <c r="A3780" s="35">
        <v>35</v>
      </c>
      <c r="B3780" s="35">
        <v>9</v>
      </c>
      <c r="C3780" s="35">
        <v>35</v>
      </c>
    </row>
    <row r="3781" spans="1:3" x14ac:dyDescent="0.3">
      <c r="A3781" s="35">
        <v>35</v>
      </c>
      <c r="B3781" s="35">
        <v>10</v>
      </c>
      <c r="C3781" s="35">
        <v>35</v>
      </c>
    </row>
    <row r="3782" spans="1:3" x14ac:dyDescent="0.3">
      <c r="A3782" s="35">
        <v>35</v>
      </c>
      <c r="B3782" s="35">
        <v>10</v>
      </c>
      <c r="C3782" s="35">
        <v>35</v>
      </c>
    </row>
    <row r="3783" spans="1:3" x14ac:dyDescent="0.3">
      <c r="A3783" s="35">
        <v>35</v>
      </c>
      <c r="B3783" s="35">
        <v>10</v>
      </c>
      <c r="C3783" s="35">
        <v>35</v>
      </c>
    </row>
    <row r="3784" spans="1:3" x14ac:dyDescent="0.3">
      <c r="A3784" s="35">
        <v>35</v>
      </c>
      <c r="B3784" s="35">
        <v>10</v>
      </c>
      <c r="C3784" s="35">
        <v>35</v>
      </c>
    </row>
    <row r="3785" spans="1:3" x14ac:dyDescent="0.3">
      <c r="A3785" s="35">
        <v>35</v>
      </c>
      <c r="B3785" s="35">
        <v>11</v>
      </c>
      <c r="C3785" s="35">
        <v>35</v>
      </c>
    </row>
    <row r="3786" spans="1:3" x14ac:dyDescent="0.3">
      <c r="A3786" s="35">
        <v>35</v>
      </c>
      <c r="B3786" s="35">
        <v>10</v>
      </c>
      <c r="C3786" s="35">
        <v>35</v>
      </c>
    </row>
    <row r="3787" spans="1:3" x14ac:dyDescent="0.3">
      <c r="A3787" s="35">
        <v>35</v>
      </c>
      <c r="B3787" s="35">
        <v>11</v>
      </c>
      <c r="C3787" s="35">
        <v>35</v>
      </c>
    </row>
    <row r="3788" spans="1:3" x14ac:dyDescent="0.3">
      <c r="A3788" s="35">
        <v>35</v>
      </c>
      <c r="B3788" s="35">
        <v>8</v>
      </c>
      <c r="C3788" s="35">
        <v>35</v>
      </c>
    </row>
    <row r="3789" spans="1:3" x14ac:dyDescent="0.3">
      <c r="A3789" s="35">
        <v>35</v>
      </c>
      <c r="B3789" s="35">
        <v>11</v>
      </c>
      <c r="C3789" s="35">
        <v>35</v>
      </c>
    </row>
    <row r="3790" spans="1:3" x14ac:dyDescent="0.3">
      <c r="A3790" s="35">
        <v>35</v>
      </c>
      <c r="B3790" s="35">
        <v>5</v>
      </c>
      <c r="C3790" s="35">
        <v>35</v>
      </c>
    </row>
    <row r="3791" spans="1:3" x14ac:dyDescent="0.3">
      <c r="A3791" s="35">
        <v>35</v>
      </c>
      <c r="B3791" s="35">
        <v>9</v>
      </c>
      <c r="C3791" s="35">
        <v>35</v>
      </c>
    </row>
    <row r="3792" spans="1:3" x14ac:dyDescent="0.3">
      <c r="A3792" s="35">
        <v>35</v>
      </c>
      <c r="B3792" s="35">
        <v>10</v>
      </c>
      <c r="C3792" s="35">
        <v>35</v>
      </c>
    </row>
    <row r="3793" spans="1:3" x14ac:dyDescent="0.3">
      <c r="A3793" s="35">
        <v>35</v>
      </c>
      <c r="B3793" s="35">
        <v>11</v>
      </c>
      <c r="C3793" s="35">
        <v>35</v>
      </c>
    </row>
    <row r="3794" spans="1:3" x14ac:dyDescent="0.3">
      <c r="A3794" s="35">
        <v>35</v>
      </c>
      <c r="B3794" s="35">
        <v>11</v>
      </c>
      <c r="C3794" s="35">
        <v>35</v>
      </c>
    </row>
    <row r="3795" spans="1:3" x14ac:dyDescent="0.3">
      <c r="A3795" s="35">
        <v>35</v>
      </c>
      <c r="B3795" s="35">
        <v>11</v>
      </c>
      <c r="C3795" s="35">
        <v>35</v>
      </c>
    </row>
    <row r="3796" spans="1:3" x14ac:dyDescent="0.3">
      <c r="A3796" s="35">
        <v>35</v>
      </c>
      <c r="B3796" s="35">
        <v>11</v>
      </c>
      <c r="C3796" s="35">
        <v>35</v>
      </c>
    </row>
    <row r="3797" spans="1:3" x14ac:dyDescent="0.3">
      <c r="A3797" s="35">
        <v>35</v>
      </c>
      <c r="B3797" s="35">
        <v>11</v>
      </c>
      <c r="C3797" s="35">
        <v>35</v>
      </c>
    </row>
    <row r="3798" spans="1:3" x14ac:dyDescent="0.3">
      <c r="A3798" s="35">
        <v>35</v>
      </c>
      <c r="B3798" s="35">
        <v>9</v>
      </c>
      <c r="C3798" s="35">
        <v>35</v>
      </c>
    </row>
    <row r="3799" spans="1:3" x14ac:dyDescent="0.3">
      <c r="A3799" s="35">
        <v>35</v>
      </c>
      <c r="B3799" s="35">
        <v>9</v>
      </c>
      <c r="C3799" s="35">
        <v>35</v>
      </c>
    </row>
    <row r="3800" spans="1:3" x14ac:dyDescent="0.3">
      <c r="A3800" s="35">
        <v>35</v>
      </c>
      <c r="B3800" s="35">
        <v>9</v>
      </c>
      <c r="C3800" s="35">
        <v>35</v>
      </c>
    </row>
    <row r="3801" spans="1:3" x14ac:dyDescent="0.3">
      <c r="A3801" s="35">
        <v>35</v>
      </c>
      <c r="B3801" s="35">
        <v>10</v>
      </c>
      <c r="C3801" s="35">
        <v>35</v>
      </c>
    </row>
    <row r="3802" spans="1:3" x14ac:dyDescent="0.3">
      <c r="A3802" s="35">
        <v>35</v>
      </c>
      <c r="B3802" s="35">
        <v>10</v>
      </c>
      <c r="C3802" s="35">
        <v>35</v>
      </c>
    </row>
    <row r="3803" spans="1:3" x14ac:dyDescent="0.3">
      <c r="A3803" s="35">
        <v>35</v>
      </c>
      <c r="B3803" s="35">
        <v>11</v>
      </c>
      <c r="C3803" s="35">
        <v>35</v>
      </c>
    </row>
    <row r="3804" spans="1:3" x14ac:dyDescent="0.3">
      <c r="A3804" s="35">
        <v>35</v>
      </c>
      <c r="B3804" s="35">
        <v>9</v>
      </c>
      <c r="C3804" s="35">
        <v>35</v>
      </c>
    </row>
    <row r="3805" spans="1:3" x14ac:dyDescent="0.3">
      <c r="A3805" s="35">
        <v>35</v>
      </c>
      <c r="B3805" s="35">
        <v>9</v>
      </c>
      <c r="C3805" s="35">
        <v>35</v>
      </c>
    </row>
    <row r="3806" spans="1:3" x14ac:dyDescent="0.3">
      <c r="A3806" s="35">
        <v>35</v>
      </c>
      <c r="B3806" s="35">
        <v>9</v>
      </c>
      <c r="C3806" s="35">
        <v>35</v>
      </c>
    </row>
    <row r="3807" spans="1:3" x14ac:dyDescent="0.3">
      <c r="A3807" s="35">
        <v>35</v>
      </c>
      <c r="B3807" s="35">
        <v>8</v>
      </c>
      <c r="C3807" s="35">
        <v>35</v>
      </c>
    </row>
    <row r="3808" spans="1:3" x14ac:dyDescent="0.3">
      <c r="A3808" s="35">
        <v>35</v>
      </c>
      <c r="B3808" s="35">
        <v>9</v>
      </c>
      <c r="C3808" s="35">
        <v>35</v>
      </c>
    </row>
    <row r="3809" spans="1:3" x14ac:dyDescent="0.3">
      <c r="A3809" s="35">
        <v>35</v>
      </c>
      <c r="B3809" s="35">
        <v>10</v>
      </c>
      <c r="C3809" s="35">
        <v>35</v>
      </c>
    </row>
    <row r="3810" spans="1:3" x14ac:dyDescent="0.3">
      <c r="A3810" s="35">
        <v>35</v>
      </c>
      <c r="B3810" s="35">
        <v>10</v>
      </c>
      <c r="C3810" s="35">
        <v>35</v>
      </c>
    </row>
    <row r="3811" spans="1:3" x14ac:dyDescent="0.3">
      <c r="A3811" s="35">
        <v>35</v>
      </c>
      <c r="B3811" s="35">
        <v>9</v>
      </c>
      <c r="C3811" s="35">
        <v>35</v>
      </c>
    </row>
    <row r="3812" spans="1:3" x14ac:dyDescent="0.3">
      <c r="A3812" s="35">
        <v>35</v>
      </c>
      <c r="B3812" s="35">
        <v>11</v>
      </c>
      <c r="C3812" s="35">
        <v>35</v>
      </c>
    </row>
    <row r="3813" spans="1:3" x14ac:dyDescent="0.3">
      <c r="A3813" s="35">
        <v>35</v>
      </c>
      <c r="B3813" s="35">
        <v>11</v>
      </c>
      <c r="C3813" s="35">
        <v>35</v>
      </c>
    </row>
    <row r="3814" spans="1:3" x14ac:dyDescent="0.3">
      <c r="A3814" s="35">
        <v>35</v>
      </c>
      <c r="B3814" s="35">
        <v>8</v>
      </c>
      <c r="C3814" s="35">
        <v>35</v>
      </c>
    </row>
    <row r="3815" spans="1:3" x14ac:dyDescent="0.3">
      <c r="A3815" s="35">
        <v>35</v>
      </c>
      <c r="B3815" s="35">
        <v>8</v>
      </c>
      <c r="C3815" s="35">
        <v>35</v>
      </c>
    </row>
    <row r="3816" spans="1:3" x14ac:dyDescent="0.3">
      <c r="A3816" s="35">
        <v>35</v>
      </c>
      <c r="B3816" s="35">
        <v>10</v>
      </c>
      <c r="C3816" s="35">
        <v>35</v>
      </c>
    </row>
    <row r="3817" spans="1:3" x14ac:dyDescent="0.3">
      <c r="A3817" s="35">
        <v>35</v>
      </c>
      <c r="B3817" s="35">
        <v>10</v>
      </c>
      <c r="C3817" s="35">
        <v>35</v>
      </c>
    </row>
    <row r="3818" spans="1:3" x14ac:dyDescent="0.3">
      <c r="A3818" s="35">
        <v>35</v>
      </c>
      <c r="B3818" s="35">
        <v>10</v>
      </c>
      <c r="C3818" s="35">
        <v>35</v>
      </c>
    </row>
    <row r="3819" spans="1:3" x14ac:dyDescent="0.3">
      <c r="A3819" s="35">
        <v>35</v>
      </c>
      <c r="B3819" s="35">
        <v>11</v>
      </c>
      <c r="C3819" s="35">
        <v>35</v>
      </c>
    </row>
    <row r="3820" spans="1:3" x14ac:dyDescent="0.3">
      <c r="A3820" s="35">
        <v>35</v>
      </c>
      <c r="B3820" s="35">
        <v>9</v>
      </c>
      <c r="C3820" s="35">
        <v>35</v>
      </c>
    </row>
    <row r="3821" spans="1:3" x14ac:dyDescent="0.3">
      <c r="A3821" s="35">
        <v>35</v>
      </c>
      <c r="B3821" s="35">
        <v>10</v>
      </c>
      <c r="C3821" s="35">
        <v>35</v>
      </c>
    </row>
    <row r="3822" spans="1:3" x14ac:dyDescent="0.3">
      <c r="A3822" s="35">
        <v>35</v>
      </c>
      <c r="B3822" s="35">
        <v>9</v>
      </c>
      <c r="C3822" s="35">
        <v>35</v>
      </c>
    </row>
    <row r="3823" spans="1:3" x14ac:dyDescent="0.3">
      <c r="A3823" s="35">
        <v>35</v>
      </c>
      <c r="B3823" s="35">
        <v>9</v>
      </c>
      <c r="C3823" s="35">
        <v>35</v>
      </c>
    </row>
    <row r="3824" spans="1:3" x14ac:dyDescent="0.3">
      <c r="A3824" s="35">
        <v>35</v>
      </c>
      <c r="B3824" s="35">
        <v>9</v>
      </c>
      <c r="C3824" s="35">
        <v>35</v>
      </c>
    </row>
    <row r="3825" spans="1:3" x14ac:dyDescent="0.3">
      <c r="A3825" s="35">
        <v>35</v>
      </c>
      <c r="B3825" s="35">
        <v>10</v>
      </c>
      <c r="C3825" s="35">
        <v>35</v>
      </c>
    </row>
    <row r="3826" spans="1:3" x14ac:dyDescent="0.3">
      <c r="A3826" s="35">
        <v>35</v>
      </c>
      <c r="B3826" s="35">
        <v>10</v>
      </c>
      <c r="C3826" s="35">
        <v>35</v>
      </c>
    </row>
    <row r="3827" spans="1:3" x14ac:dyDescent="0.3">
      <c r="A3827" s="35">
        <v>35</v>
      </c>
      <c r="B3827" s="35">
        <v>9</v>
      </c>
      <c r="C3827" s="35">
        <v>35</v>
      </c>
    </row>
    <row r="3828" spans="1:3" x14ac:dyDescent="0.3">
      <c r="A3828" s="35">
        <v>35</v>
      </c>
      <c r="B3828" s="35">
        <v>9</v>
      </c>
      <c r="C3828" s="35">
        <v>35</v>
      </c>
    </row>
    <row r="3829" spans="1:3" x14ac:dyDescent="0.3">
      <c r="A3829" s="35">
        <v>35</v>
      </c>
      <c r="B3829" s="35">
        <v>11</v>
      </c>
      <c r="C3829" s="35">
        <v>35</v>
      </c>
    </row>
    <row r="3830" spans="1:3" x14ac:dyDescent="0.3">
      <c r="A3830" s="35">
        <v>35</v>
      </c>
      <c r="B3830" s="35">
        <v>10</v>
      </c>
      <c r="C3830" s="35">
        <v>35</v>
      </c>
    </row>
    <row r="3831" spans="1:3" x14ac:dyDescent="0.3">
      <c r="A3831" s="35">
        <v>35</v>
      </c>
      <c r="B3831" s="35">
        <v>10</v>
      </c>
      <c r="C3831" s="35">
        <v>35</v>
      </c>
    </row>
    <row r="3832" spans="1:3" x14ac:dyDescent="0.3">
      <c r="A3832" s="35">
        <v>35</v>
      </c>
      <c r="B3832" s="35">
        <v>10</v>
      </c>
      <c r="C3832" s="35">
        <v>35</v>
      </c>
    </row>
    <row r="3833" spans="1:3" x14ac:dyDescent="0.3">
      <c r="A3833" s="35">
        <v>35</v>
      </c>
      <c r="B3833" s="35">
        <v>9</v>
      </c>
      <c r="C3833" s="35">
        <v>35</v>
      </c>
    </row>
    <row r="3834" spans="1:3" x14ac:dyDescent="0.3">
      <c r="A3834" s="35">
        <v>35</v>
      </c>
      <c r="B3834" s="35">
        <v>9</v>
      </c>
      <c r="C3834" s="35">
        <v>35</v>
      </c>
    </row>
    <row r="3835" spans="1:3" x14ac:dyDescent="0.3">
      <c r="A3835" s="35">
        <v>35</v>
      </c>
      <c r="B3835" s="35">
        <v>10</v>
      </c>
      <c r="C3835" s="35">
        <v>35</v>
      </c>
    </row>
    <row r="3836" spans="1:3" x14ac:dyDescent="0.3">
      <c r="A3836" s="35">
        <v>35</v>
      </c>
      <c r="B3836" s="35">
        <v>9</v>
      </c>
      <c r="C3836" s="35">
        <v>35</v>
      </c>
    </row>
    <row r="3837" spans="1:3" x14ac:dyDescent="0.3">
      <c r="A3837" s="35">
        <v>35</v>
      </c>
      <c r="B3837" s="35">
        <v>11</v>
      </c>
      <c r="C3837" s="35">
        <v>35</v>
      </c>
    </row>
    <row r="3838" spans="1:3" x14ac:dyDescent="0.3">
      <c r="A3838" s="35">
        <v>35</v>
      </c>
      <c r="B3838" s="35">
        <v>11</v>
      </c>
      <c r="C3838" s="35">
        <v>35</v>
      </c>
    </row>
    <row r="3839" spans="1:3" x14ac:dyDescent="0.3">
      <c r="A3839" s="35">
        <v>35</v>
      </c>
      <c r="B3839" s="35">
        <v>8</v>
      </c>
      <c r="C3839" s="35">
        <v>35</v>
      </c>
    </row>
    <row r="3840" spans="1:3" x14ac:dyDescent="0.3">
      <c r="A3840" s="35">
        <v>35</v>
      </c>
      <c r="B3840" s="35">
        <v>9</v>
      </c>
      <c r="C3840" s="35">
        <v>35</v>
      </c>
    </row>
    <row r="3841" spans="1:3" x14ac:dyDescent="0.3">
      <c r="A3841" s="35">
        <v>35</v>
      </c>
      <c r="B3841" s="35">
        <v>8</v>
      </c>
      <c r="C3841" s="35">
        <v>35</v>
      </c>
    </row>
    <row r="3842" spans="1:3" x14ac:dyDescent="0.3">
      <c r="A3842" s="35">
        <v>35</v>
      </c>
      <c r="B3842" s="35">
        <v>9</v>
      </c>
      <c r="C3842" s="35">
        <v>35</v>
      </c>
    </row>
    <row r="3843" spans="1:3" x14ac:dyDescent="0.3">
      <c r="A3843" s="35">
        <v>35</v>
      </c>
      <c r="B3843" s="35">
        <v>11</v>
      </c>
      <c r="C3843" s="35">
        <v>35</v>
      </c>
    </row>
    <row r="3844" spans="1:3" x14ac:dyDescent="0.3">
      <c r="A3844" s="35">
        <v>35</v>
      </c>
      <c r="B3844" s="35">
        <v>10</v>
      </c>
      <c r="C3844" s="35">
        <v>35</v>
      </c>
    </row>
    <row r="3845" spans="1:3" x14ac:dyDescent="0.3">
      <c r="A3845" s="35">
        <v>35</v>
      </c>
      <c r="B3845" s="35">
        <v>9</v>
      </c>
      <c r="C3845" s="35">
        <v>35</v>
      </c>
    </row>
    <row r="3846" spans="1:3" x14ac:dyDescent="0.3">
      <c r="A3846" s="35">
        <v>35</v>
      </c>
      <c r="B3846" s="35">
        <v>11</v>
      </c>
      <c r="C3846" s="35">
        <v>35</v>
      </c>
    </row>
    <row r="3847" spans="1:3" x14ac:dyDescent="0.3">
      <c r="A3847" s="35">
        <v>35</v>
      </c>
      <c r="B3847" s="35">
        <v>11</v>
      </c>
      <c r="C3847" s="35">
        <v>35</v>
      </c>
    </row>
    <row r="3848" spans="1:3" x14ac:dyDescent="0.3">
      <c r="A3848" s="35">
        <v>35</v>
      </c>
      <c r="B3848" s="35">
        <v>11</v>
      </c>
      <c r="C3848" s="35">
        <v>35</v>
      </c>
    </row>
    <row r="3849" spans="1:3" x14ac:dyDescent="0.3">
      <c r="A3849" s="35">
        <v>35</v>
      </c>
      <c r="B3849" s="35">
        <v>11</v>
      </c>
      <c r="C3849" s="35">
        <v>35</v>
      </c>
    </row>
    <row r="3850" spans="1:3" x14ac:dyDescent="0.3">
      <c r="A3850" s="35">
        <v>35</v>
      </c>
      <c r="B3850" s="35">
        <v>5</v>
      </c>
      <c r="C3850" s="35">
        <v>35</v>
      </c>
    </row>
    <row r="3851" spans="1:3" x14ac:dyDescent="0.3">
      <c r="A3851" s="35">
        <v>35</v>
      </c>
      <c r="B3851" s="35">
        <v>11</v>
      </c>
      <c r="C3851" s="35">
        <v>35</v>
      </c>
    </row>
    <row r="3852" spans="1:3" x14ac:dyDescent="0.3">
      <c r="A3852" s="35">
        <v>35</v>
      </c>
      <c r="B3852" s="35">
        <v>11</v>
      </c>
      <c r="C3852" s="35">
        <v>35</v>
      </c>
    </row>
    <row r="3853" spans="1:3" x14ac:dyDescent="0.3">
      <c r="A3853" s="35">
        <v>35</v>
      </c>
      <c r="B3853" s="35">
        <v>11</v>
      </c>
      <c r="C3853" s="35">
        <v>35</v>
      </c>
    </row>
    <row r="3854" spans="1:3" x14ac:dyDescent="0.3">
      <c r="A3854" s="35">
        <v>35</v>
      </c>
      <c r="B3854" s="35">
        <v>10</v>
      </c>
      <c r="C3854" s="35">
        <v>35</v>
      </c>
    </row>
    <row r="3855" spans="1:3" x14ac:dyDescent="0.3">
      <c r="A3855" s="35">
        <v>35</v>
      </c>
      <c r="B3855" s="35">
        <v>9</v>
      </c>
      <c r="C3855" s="35">
        <v>35</v>
      </c>
    </row>
    <row r="3856" spans="1:3" x14ac:dyDescent="0.3">
      <c r="A3856" s="35">
        <v>35</v>
      </c>
      <c r="B3856" s="35">
        <v>9</v>
      </c>
      <c r="C3856" s="35">
        <v>35</v>
      </c>
    </row>
    <row r="3857" spans="1:3" x14ac:dyDescent="0.3">
      <c r="A3857" s="35">
        <v>35</v>
      </c>
      <c r="B3857" s="35">
        <v>9</v>
      </c>
      <c r="C3857" s="35">
        <v>35</v>
      </c>
    </row>
    <row r="3858" spans="1:3" x14ac:dyDescent="0.3">
      <c r="A3858" s="35">
        <v>35</v>
      </c>
      <c r="B3858" s="35">
        <v>8</v>
      </c>
      <c r="C3858" s="35">
        <v>35</v>
      </c>
    </row>
    <row r="3859" spans="1:3" x14ac:dyDescent="0.3">
      <c r="A3859" s="35">
        <v>35</v>
      </c>
      <c r="B3859" s="35">
        <v>9</v>
      </c>
      <c r="C3859" s="35">
        <v>35</v>
      </c>
    </row>
    <row r="3860" spans="1:3" x14ac:dyDescent="0.3">
      <c r="A3860" s="35">
        <v>35</v>
      </c>
      <c r="B3860" s="35">
        <v>11</v>
      </c>
      <c r="C3860" s="35">
        <v>35</v>
      </c>
    </row>
    <row r="3861" spans="1:3" x14ac:dyDescent="0.3">
      <c r="A3861" s="35">
        <v>35</v>
      </c>
      <c r="B3861" s="35">
        <v>9</v>
      </c>
      <c r="C3861" s="35">
        <v>35</v>
      </c>
    </row>
    <row r="3862" spans="1:3" x14ac:dyDescent="0.3">
      <c r="A3862" s="35">
        <v>35</v>
      </c>
      <c r="B3862" s="35">
        <v>11</v>
      </c>
      <c r="C3862" s="35">
        <v>35</v>
      </c>
    </row>
    <row r="3863" spans="1:3" x14ac:dyDescent="0.3">
      <c r="A3863" s="35">
        <v>35</v>
      </c>
      <c r="B3863" s="35">
        <v>11</v>
      </c>
      <c r="C3863" s="35">
        <v>35</v>
      </c>
    </row>
    <row r="3864" spans="1:3" x14ac:dyDescent="0.3">
      <c r="A3864" s="35">
        <v>35</v>
      </c>
      <c r="B3864" s="35">
        <v>10</v>
      </c>
      <c r="C3864" s="35">
        <v>35</v>
      </c>
    </row>
    <row r="3865" spans="1:3" x14ac:dyDescent="0.3">
      <c r="A3865" s="35">
        <v>35</v>
      </c>
      <c r="B3865" s="35">
        <v>9</v>
      </c>
      <c r="C3865" s="35">
        <v>35</v>
      </c>
    </row>
    <row r="3866" spans="1:3" x14ac:dyDescent="0.3">
      <c r="A3866" s="35">
        <v>35</v>
      </c>
      <c r="B3866" s="35">
        <v>9</v>
      </c>
      <c r="C3866" s="35">
        <v>35</v>
      </c>
    </row>
    <row r="3867" spans="1:3" x14ac:dyDescent="0.3">
      <c r="A3867" s="35">
        <v>35</v>
      </c>
      <c r="B3867" s="35">
        <v>9</v>
      </c>
      <c r="C3867" s="35">
        <v>35</v>
      </c>
    </row>
    <row r="3868" spans="1:3" x14ac:dyDescent="0.3">
      <c r="A3868" s="35">
        <v>35</v>
      </c>
      <c r="B3868" s="35">
        <v>11</v>
      </c>
      <c r="C3868" s="35">
        <v>35</v>
      </c>
    </row>
    <row r="3869" spans="1:3" x14ac:dyDescent="0.3">
      <c r="A3869" s="35">
        <v>35</v>
      </c>
      <c r="B3869" s="35">
        <v>11</v>
      </c>
      <c r="C3869" s="35">
        <v>35</v>
      </c>
    </row>
    <row r="3870" spans="1:3" x14ac:dyDescent="0.3">
      <c r="A3870" s="35">
        <v>35</v>
      </c>
      <c r="B3870" s="35">
        <v>10</v>
      </c>
      <c r="C3870" s="35">
        <v>35</v>
      </c>
    </row>
    <row r="3871" spans="1:3" x14ac:dyDescent="0.3">
      <c r="A3871" s="35">
        <v>35</v>
      </c>
      <c r="B3871" s="35">
        <v>9</v>
      </c>
      <c r="C3871" s="35">
        <v>35</v>
      </c>
    </row>
    <row r="3872" spans="1:3" x14ac:dyDescent="0.3">
      <c r="A3872" s="35">
        <v>35</v>
      </c>
      <c r="B3872" s="35">
        <v>11</v>
      </c>
      <c r="C3872" s="35">
        <v>35</v>
      </c>
    </row>
    <row r="3873" spans="1:3" x14ac:dyDescent="0.3">
      <c r="A3873" s="35">
        <v>35</v>
      </c>
      <c r="B3873" s="35">
        <v>5</v>
      </c>
      <c r="C3873" s="35">
        <v>35</v>
      </c>
    </row>
    <row r="3874" spans="1:3" x14ac:dyDescent="0.3">
      <c r="A3874" s="35">
        <v>35</v>
      </c>
      <c r="B3874" s="35">
        <v>9</v>
      </c>
      <c r="C3874" s="35">
        <v>35</v>
      </c>
    </row>
    <row r="3875" spans="1:3" x14ac:dyDescent="0.3">
      <c r="A3875" s="35">
        <v>35</v>
      </c>
      <c r="B3875" s="35">
        <v>5</v>
      </c>
      <c r="C3875" s="35">
        <v>35</v>
      </c>
    </row>
    <row r="3876" spans="1:3" x14ac:dyDescent="0.3">
      <c r="A3876" s="35">
        <v>35</v>
      </c>
      <c r="B3876" s="35">
        <v>9</v>
      </c>
      <c r="C3876" s="35">
        <v>35</v>
      </c>
    </row>
    <row r="3877" spans="1:3" x14ac:dyDescent="0.3">
      <c r="A3877" s="35">
        <v>35</v>
      </c>
      <c r="B3877" s="35">
        <v>11</v>
      </c>
      <c r="C3877" s="35">
        <v>35</v>
      </c>
    </row>
    <row r="3878" spans="1:3" x14ac:dyDescent="0.3">
      <c r="A3878" s="35">
        <v>35</v>
      </c>
      <c r="B3878" s="35">
        <v>11</v>
      </c>
      <c r="C3878" s="35">
        <v>35</v>
      </c>
    </row>
    <row r="3879" spans="1:3" x14ac:dyDescent="0.3">
      <c r="A3879" s="35">
        <v>35</v>
      </c>
      <c r="B3879" s="35">
        <v>10</v>
      </c>
      <c r="C3879" s="35">
        <v>35</v>
      </c>
    </row>
    <row r="3880" spans="1:3" x14ac:dyDescent="0.3">
      <c r="A3880" s="35">
        <v>34</v>
      </c>
      <c r="B3880" s="35">
        <v>9</v>
      </c>
      <c r="C3880" s="35">
        <v>34</v>
      </c>
    </row>
    <row r="3881" spans="1:3" x14ac:dyDescent="0.3">
      <c r="A3881" s="35">
        <v>34</v>
      </c>
      <c r="B3881" s="35">
        <v>9</v>
      </c>
      <c r="C3881" s="35">
        <v>34</v>
      </c>
    </row>
    <row r="3882" spans="1:3" x14ac:dyDescent="0.3">
      <c r="A3882" s="35">
        <v>34</v>
      </c>
      <c r="B3882" s="35">
        <v>8</v>
      </c>
      <c r="C3882" s="35">
        <v>34</v>
      </c>
    </row>
    <row r="3883" spans="1:3" x14ac:dyDescent="0.3">
      <c r="A3883" s="35">
        <v>34</v>
      </c>
      <c r="B3883" s="35">
        <v>10</v>
      </c>
      <c r="C3883" s="35">
        <v>34</v>
      </c>
    </row>
    <row r="3884" spans="1:3" x14ac:dyDescent="0.3">
      <c r="A3884" s="35">
        <v>34</v>
      </c>
      <c r="B3884" s="35">
        <v>10</v>
      </c>
      <c r="C3884" s="35">
        <v>34</v>
      </c>
    </row>
    <row r="3885" spans="1:3" x14ac:dyDescent="0.3">
      <c r="A3885" s="35">
        <v>34</v>
      </c>
      <c r="B3885" s="35">
        <v>9</v>
      </c>
      <c r="C3885" s="35">
        <v>34</v>
      </c>
    </row>
    <row r="3886" spans="1:3" x14ac:dyDescent="0.3">
      <c r="A3886" s="35">
        <v>34</v>
      </c>
      <c r="B3886" s="35">
        <v>9</v>
      </c>
      <c r="C3886" s="35">
        <v>34</v>
      </c>
    </row>
    <row r="3887" spans="1:3" x14ac:dyDescent="0.3">
      <c r="A3887" s="35">
        <v>34</v>
      </c>
      <c r="B3887" s="35">
        <v>9</v>
      </c>
      <c r="C3887" s="35">
        <v>34</v>
      </c>
    </row>
    <row r="3888" spans="1:3" x14ac:dyDescent="0.3">
      <c r="A3888" s="35">
        <v>34</v>
      </c>
      <c r="B3888" s="35">
        <v>9</v>
      </c>
      <c r="C3888" s="35">
        <v>34</v>
      </c>
    </row>
    <row r="3889" spans="1:3" x14ac:dyDescent="0.3">
      <c r="A3889" s="35">
        <v>34</v>
      </c>
      <c r="B3889" s="35">
        <v>10</v>
      </c>
      <c r="C3889" s="35">
        <v>34</v>
      </c>
    </row>
    <row r="3890" spans="1:3" x14ac:dyDescent="0.3">
      <c r="A3890" s="35">
        <v>34</v>
      </c>
      <c r="B3890" s="35">
        <v>10</v>
      </c>
      <c r="C3890" s="35">
        <v>34</v>
      </c>
    </row>
    <row r="3891" spans="1:3" x14ac:dyDescent="0.3">
      <c r="A3891" s="35">
        <v>34</v>
      </c>
      <c r="B3891" s="35">
        <v>9</v>
      </c>
      <c r="C3891" s="35">
        <v>34</v>
      </c>
    </row>
    <row r="3892" spans="1:3" x14ac:dyDescent="0.3">
      <c r="A3892" s="35">
        <v>34</v>
      </c>
      <c r="B3892" s="35">
        <v>8</v>
      </c>
      <c r="C3892" s="35">
        <v>34</v>
      </c>
    </row>
    <row r="3893" spans="1:3" x14ac:dyDescent="0.3">
      <c r="A3893" s="35">
        <v>34</v>
      </c>
      <c r="B3893" s="35">
        <v>8</v>
      </c>
      <c r="C3893" s="35">
        <v>34</v>
      </c>
    </row>
    <row r="3894" spans="1:3" x14ac:dyDescent="0.3">
      <c r="A3894" s="35">
        <v>34</v>
      </c>
      <c r="B3894" s="35">
        <v>9</v>
      </c>
      <c r="C3894" s="35">
        <v>34</v>
      </c>
    </row>
    <row r="3895" spans="1:3" x14ac:dyDescent="0.3">
      <c r="A3895" s="35">
        <v>34</v>
      </c>
      <c r="B3895" s="35">
        <v>4</v>
      </c>
      <c r="C3895" s="35">
        <v>34</v>
      </c>
    </row>
    <row r="3896" spans="1:3" x14ac:dyDescent="0.3">
      <c r="A3896" s="35">
        <v>34</v>
      </c>
      <c r="B3896" s="35">
        <v>8</v>
      </c>
      <c r="C3896" s="35">
        <v>34</v>
      </c>
    </row>
    <row r="3897" spans="1:3" x14ac:dyDescent="0.3">
      <c r="A3897" s="35">
        <v>34</v>
      </c>
      <c r="B3897" s="35">
        <v>9</v>
      </c>
      <c r="C3897" s="35">
        <v>34</v>
      </c>
    </row>
    <row r="3898" spans="1:3" x14ac:dyDescent="0.3">
      <c r="A3898" s="35">
        <v>34</v>
      </c>
      <c r="B3898" s="35">
        <v>10</v>
      </c>
      <c r="C3898" s="35">
        <v>34</v>
      </c>
    </row>
    <row r="3899" spans="1:3" x14ac:dyDescent="0.3">
      <c r="A3899" s="35">
        <v>34</v>
      </c>
      <c r="B3899" s="35">
        <v>9</v>
      </c>
      <c r="C3899" s="35">
        <v>34</v>
      </c>
    </row>
    <row r="3900" spans="1:3" x14ac:dyDescent="0.3">
      <c r="A3900" s="35">
        <v>34</v>
      </c>
      <c r="B3900" s="35">
        <v>9</v>
      </c>
      <c r="C3900" s="35">
        <v>34</v>
      </c>
    </row>
    <row r="3901" spans="1:3" x14ac:dyDescent="0.3">
      <c r="A3901" s="35">
        <v>34</v>
      </c>
      <c r="B3901" s="35">
        <v>10</v>
      </c>
      <c r="C3901" s="35">
        <v>34</v>
      </c>
    </row>
    <row r="3902" spans="1:3" x14ac:dyDescent="0.3">
      <c r="A3902" s="35">
        <v>34</v>
      </c>
      <c r="B3902" s="35">
        <v>10</v>
      </c>
      <c r="C3902" s="35">
        <v>34</v>
      </c>
    </row>
    <row r="3903" spans="1:3" x14ac:dyDescent="0.3">
      <c r="A3903" s="35">
        <v>34</v>
      </c>
      <c r="B3903" s="35">
        <v>9</v>
      </c>
      <c r="C3903" s="35">
        <v>34</v>
      </c>
    </row>
    <row r="3904" spans="1:3" x14ac:dyDescent="0.3">
      <c r="A3904" s="35">
        <v>34</v>
      </c>
      <c r="B3904" s="35">
        <v>9</v>
      </c>
      <c r="C3904" s="35">
        <v>34</v>
      </c>
    </row>
    <row r="3905" spans="1:3" x14ac:dyDescent="0.3">
      <c r="A3905" s="35">
        <v>34</v>
      </c>
      <c r="B3905" s="35">
        <v>8</v>
      </c>
      <c r="C3905" s="35">
        <v>34</v>
      </c>
    </row>
    <row r="3906" spans="1:3" x14ac:dyDescent="0.3">
      <c r="A3906" s="35">
        <v>34</v>
      </c>
      <c r="B3906" s="35">
        <v>9</v>
      </c>
      <c r="C3906" s="35">
        <v>34</v>
      </c>
    </row>
    <row r="3907" spans="1:3" x14ac:dyDescent="0.3">
      <c r="A3907" s="35">
        <v>34</v>
      </c>
      <c r="B3907" s="35">
        <v>9</v>
      </c>
      <c r="C3907" s="35">
        <v>34</v>
      </c>
    </row>
    <row r="3908" spans="1:3" x14ac:dyDescent="0.3">
      <c r="A3908" s="35">
        <v>34</v>
      </c>
      <c r="B3908" s="35">
        <v>9</v>
      </c>
      <c r="C3908" s="35">
        <v>34</v>
      </c>
    </row>
    <row r="3909" spans="1:3" x14ac:dyDescent="0.3">
      <c r="A3909" s="35">
        <v>34</v>
      </c>
      <c r="B3909" s="35">
        <v>8</v>
      </c>
      <c r="C3909" s="35">
        <v>34</v>
      </c>
    </row>
    <row r="3910" spans="1:3" x14ac:dyDescent="0.3">
      <c r="A3910" s="35">
        <v>34</v>
      </c>
      <c r="B3910" s="35">
        <v>10</v>
      </c>
      <c r="C3910" s="35">
        <v>34</v>
      </c>
    </row>
    <row r="3911" spans="1:3" x14ac:dyDescent="0.3">
      <c r="A3911" s="35">
        <v>34</v>
      </c>
      <c r="B3911" s="35">
        <v>8</v>
      </c>
      <c r="C3911" s="35">
        <v>34</v>
      </c>
    </row>
    <row r="3912" spans="1:3" x14ac:dyDescent="0.3">
      <c r="A3912" s="35">
        <v>34</v>
      </c>
      <c r="B3912" s="35">
        <v>9</v>
      </c>
      <c r="C3912" s="35">
        <v>34</v>
      </c>
    </row>
    <row r="3913" spans="1:3" x14ac:dyDescent="0.3">
      <c r="A3913" s="35">
        <v>34</v>
      </c>
      <c r="B3913" s="35">
        <v>10</v>
      </c>
      <c r="C3913" s="35">
        <v>34</v>
      </c>
    </row>
    <row r="3914" spans="1:3" x14ac:dyDescent="0.3">
      <c r="A3914" s="35">
        <v>34</v>
      </c>
      <c r="B3914" s="35">
        <v>9</v>
      </c>
      <c r="C3914" s="35">
        <v>34</v>
      </c>
    </row>
    <row r="3915" spans="1:3" x14ac:dyDescent="0.3">
      <c r="A3915" s="35">
        <v>34</v>
      </c>
      <c r="B3915" s="35">
        <v>9</v>
      </c>
      <c r="C3915" s="35">
        <v>34</v>
      </c>
    </row>
    <row r="3916" spans="1:3" x14ac:dyDescent="0.3">
      <c r="A3916" s="35">
        <v>34</v>
      </c>
      <c r="B3916" s="35">
        <v>8</v>
      </c>
      <c r="C3916" s="35">
        <v>34</v>
      </c>
    </row>
    <row r="3917" spans="1:3" x14ac:dyDescent="0.3">
      <c r="A3917" s="35">
        <v>34</v>
      </c>
      <c r="B3917" s="35">
        <v>8</v>
      </c>
      <c r="C3917" s="35">
        <v>34</v>
      </c>
    </row>
    <row r="3918" spans="1:3" x14ac:dyDescent="0.3">
      <c r="A3918" s="35">
        <v>34</v>
      </c>
      <c r="B3918" s="35">
        <v>9</v>
      </c>
      <c r="C3918" s="35">
        <v>34</v>
      </c>
    </row>
    <row r="3919" spans="1:3" x14ac:dyDescent="0.3">
      <c r="A3919" s="35">
        <v>34</v>
      </c>
      <c r="B3919" s="35">
        <v>8</v>
      </c>
      <c r="C3919" s="35">
        <v>34</v>
      </c>
    </row>
    <row r="3920" spans="1:3" x14ac:dyDescent="0.3">
      <c r="A3920" s="35">
        <v>34</v>
      </c>
      <c r="B3920" s="35">
        <v>9</v>
      </c>
      <c r="C3920" s="35">
        <v>34</v>
      </c>
    </row>
    <row r="3921" spans="1:3" x14ac:dyDescent="0.3">
      <c r="A3921" s="35">
        <v>34</v>
      </c>
      <c r="B3921" s="35">
        <v>8</v>
      </c>
      <c r="C3921" s="35">
        <v>34</v>
      </c>
    </row>
    <row r="3922" spans="1:3" x14ac:dyDescent="0.3">
      <c r="A3922" s="35">
        <v>34</v>
      </c>
      <c r="B3922" s="35">
        <v>9</v>
      </c>
      <c r="C3922" s="35">
        <v>34</v>
      </c>
    </row>
    <row r="3923" spans="1:3" x14ac:dyDescent="0.3">
      <c r="A3923" s="35">
        <v>34</v>
      </c>
      <c r="B3923" s="35">
        <v>9</v>
      </c>
      <c r="C3923" s="35">
        <v>34</v>
      </c>
    </row>
    <row r="3924" spans="1:3" x14ac:dyDescent="0.3">
      <c r="A3924" s="35">
        <v>34</v>
      </c>
      <c r="B3924" s="35">
        <v>8</v>
      </c>
      <c r="C3924" s="35">
        <v>34</v>
      </c>
    </row>
    <row r="3925" spans="1:3" x14ac:dyDescent="0.3">
      <c r="A3925" s="35">
        <v>34</v>
      </c>
      <c r="B3925" s="35">
        <v>9</v>
      </c>
      <c r="C3925" s="35">
        <v>34</v>
      </c>
    </row>
    <row r="3926" spans="1:3" x14ac:dyDescent="0.3">
      <c r="A3926" s="35">
        <v>34</v>
      </c>
      <c r="B3926" s="35">
        <v>10</v>
      </c>
      <c r="C3926" s="35">
        <v>34</v>
      </c>
    </row>
    <row r="3927" spans="1:3" x14ac:dyDescent="0.3">
      <c r="A3927" s="35">
        <v>34</v>
      </c>
      <c r="B3927" s="35">
        <v>9</v>
      </c>
      <c r="C3927" s="35">
        <v>34</v>
      </c>
    </row>
    <row r="3928" spans="1:3" x14ac:dyDescent="0.3">
      <c r="A3928" s="35">
        <v>34</v>
      </c>
      <c r="B3928" s="35">
        <v>9</v>
      </c>
      <c r="C3928" s="35">
        <v>34</v>
      </c>
    </row>
    <row r="3929" spans="1:3" x14ac:dyDescent="0.3">
      <c r="A3929" s="35">
        <v>34</v>
      </c>
      <c r="B3929" s="35">
        <v>8</v>
      </c>
      <c r="C3929" s="35">
        <v>34</v>
      </c>
    </row>
    <row r="3930" spans="1:3" x14ac:dyDescent="0.3">
      <c r="A3930" s="35">
        <v>34</v>
      </c>
      <c r="B3930" s="35">
        <v>9</v>
      </c>
      <c r="C3930" s="35">
        <v>34</v>
      </c>
    </row>
    <row r="3931" spans="1:3" x14ac:dyDescent="0.3">
      <c r="A3931" s="35">
        <v>34</v>
      </c>
      <c r="B3931" s="35">
        <v>10</v>
      </c>
      <c r="C3931" s="35">
        <v>34</v>
      </c>
    </row>
    <row r="3932" spans="1:3" x14ac:dyDescent="0.3">
      <c r="A3932" s="35">
        <v>34</v>
      </c>
      <c r="B3932" s="35">
        <v>8</v>
      </c>
      <c r="C3932" s="35">
        <v>34</v>
      </c>
    </row>
    <row r="3933" spans="1:3" x14ac:dyDescent="0.3">
      <c r="A3933" s="35">
        <v>34</v>
      </c>
      <c r="B3933" s="35">
        <v>9</v>
      </c>
      <c r="C3933" s="35">
        <v>34</v>
      </c>
    </row>
    <row r="3934" spans="1:3" x14ac:dyDescent="0.3">
      <c r="A3934" s="35">
        <v>34</v>
      </c>
      <c r="B3934" s="35">
        <v>10</v>
      </c>
      <c r="C3934" s="35">
        <v>34</v>
      </c>
    </row>
    <row r="3935" spans="1:3" x14ac:dyDescent="0.3">
      <c r="A3935" s="35">
        <v>34</v>
      </c>
      <c r="B3935" s="35">
        <v>8</v>
      </c>
      <c r="C3935" s="35">
        <v>34</v>
      </c>
    </row>
    <row r="3936" spans="1:3" x14ac:dyDescent="0.3">
      <c r="A3936" s="35">
        <v>34</v>
      </c>
      <c r="B3936" s="35">
        <v>9</v>
      </c>
      <c r="C3936" s="35">
        <v>34</v>
      </c>
    </row>
    <row r="3937" spans="1:3" x14ac:dyDescent="0.3">
      <c r="A3937" s="35">
        <v>34</v>
      </c>
      <c r="B3937" s="35">
        <v>9</v>
      </c>
      <c r="C3937" s="35">
        <v>34</v>
      </c>
    </row>
    <row r="3938" spans="1:3" x14ac:dyDescent="0.3">
      <c r="A3938" s="35">
        <v>34</v>
      </c>
      <c r="B3938" s="35">
        <v>8</v>
      </c>
      <c r="C3938" s="35">
        <v>34</v>
      </c>
    </row>
    <row r="3939" spans="1:3" x14ac:dyDescent="0.3">
      <c r="A3939" s="35">
        <v>34</v>
      </c>
      <c r="B3939" s="35">
        <v>10</v>
      </c>
      <c r="C3939" s="35">
        <v>34</v>
      </c>
    </row>
    <row r="3940" spans="1:3" x14ac:dyDescent="0.3">
      <c r="A3940" s="35">
        <v>34</v>
      </c>
      <c r="B3940" s="35">
        <v>10</v>
      </c>
      <c r="C3940" s="35">
        <v>34</v>
      </c>
    </row>
    <row r="3941" spans="1:3" x14ac:dyDescent="0.3">
      <c r="A3941" s="35">
        <v>34</v>
      </c>
      <c r="B3941" s="35">
        <v>10</v>
      </c>
      <c r="C3941" s="35">
        <v>34</v>
      </c>
    </row>
    <row r="3942" spans="1:3" x14ac:dyDescent="0.3">
      <c r="A3942" s="35">
        <v>34</v>
      </c>
      <c r="B3942" s="35">
        <v>9</v>
      </c>
      <c r="C3942" s="35">
        <v>34</v>
      </c>
    </row>
    <row r="3943" spans="1:3" x14ac:dyDescent="0.3">
      <c r="A3943" s="35">
        <v>34</v>
      </c>
      <c r="B3943" s="35">
        <v>8</v>
      </c>
      <c r="C3943" s="35">
        <v>34</v>
      </c>
    </row>
    <row r="3944" spans="1:3" x14ac:dyDescent="0.3">
      <c r="A3944" s="35">
        <v>34</v>
      </c>
      <c r="B3944" s="35">
        <v>9</v>
      </c>
      <c r="C3944" s="35">
        <v>34</v>
      </c>
    </row>
    <row r="3945" spans="1:3" x14ac:dyDescent="0.3">
      <c r="A3945" s="35">
        <v>34</v>
      </c>
      <c r="B3945" s="35">
        <v>8</v>
      </c>
      <c r="C3945" s="35">
        <v>34</v>
      </c>
    </row>
    <row r="3946" spans="1:3" x14ac:dyDescent="0.3">
      <c r="A3946" s="35">
        <v>34</v>
      </c>
      <c r="B3946" s="35">
        <v>8</v>
      </c>
      <c r="C3946" s="35">
        <v>34</v>
      </c>
    </row>
    <row r="3947" spans="1:3" x14ac:dyDescent="0.3">
      <c r="A3947" s="35">
        <v>34</v>
      </c>
      <c r="B3947" s="35">
        <v>9</v>
      </c>
      <c r="C3947" s="35">
        <v>34</v>
      </c>
    </row>
    <row r="3948" spans="1:3" x14ac:dyDescent="0.3">
      <c r="A3948" s="35">
        <v>34</v>
      </c>
      <c r="B3948" s="35">
        <v>9</v>
      </c>
      <c r="C3948" s="35">
        <v>34</v>
      </c>
    </row>
    <row r="3949" spans="1:3" x14ac:dyDescent="0.3">
      <c r="A3949" s="35">
        <v>34</v>
      </c>
      <c r="B3949" s="35">
        <v>8</v>
      </c>
      <c r="C3949" s="35">
        <v>34</v>
      </c>
    </row>
    <row r="3950" spans="1:3" x14ac:dyDescent="0.3">
      <c r="A3950" s="35">
        <v>34</v>
      </c>
      <c r="B3950" s="35">
        <v>9</v>
      </c>
      <c r="C3950" s="35">
        <v>34</v>
      </c>
    </row>
    <row r="3951" spans="1:3" x14ac:dyDescent="0.3">
      <c r="A3951" s="35">
        <v>34</v>
      </c>
      <c r="B3951" s="35">
        <v>8</v>
      </c>
      <c r="C3951" s="35">
        <v>34</v>
      </c>
    </row>
    <row r="3952" spans="1:3" x14ac:dyDescent="0.3">
      <c r="A3952" s="35">
        <v>34</v>
      </c>
      <c r="B3952" s="35">
        <v>9</v>
      </c>
      <c r="C3952" s="35">
        <v>34</v>
      </c>
    </row>
    <row r="3953" spans="1:3" x14ac:dyDescent="0.3">
      <c r="A3953" s="35">
        <v>34</v>
      </c>
      <c r="B3953" s="35">
        <v>9</v>
      </c>
      <c r="C3953" s="35">
        <v>34</v>
      </c>
    </row>
    <row r="3954" spans="1:3" x14ac:dyDescent="0.3">
      <c r="A3954" s="35">
        <v>34</v>
      </c>
      <c r="B3954" s="35">
        <v>8</v>
      </c>
      <c r="C3954" s="35">
        <v>34</v>
      </c>
    </row>
    <row r="3955" spans="1:3" x14ac:dyDescent="0.3">
      <c r="A3955" s="35">
        <v>34</v>
      </c>
      <c r="B3955" s="35">
        <v>10</v>
      </c>
      <c r="C3955" s="35">
        <v>34</v>
      </c>
    </row>
    <row r="3956" spans="1:3" x14ac:dyDescent="0.3">
      <c r="A3956" s="35">
        <v>34</v>
      </c>
      <c r="B3956" s="35">
        <v>10</v>
      </c>
      <c r="C3956" s="35">
        <v>34</v>
      </c>
    </row>
    <row r="3957" spans="1:3" x14ac:dyDescent="0.3">
      <c r="A3957" s="35">
        <v>34</v>
      </c>
      <c r="B3957" s="35">
        <v>10</v>
      </c>
      <c r="C3957" s="35">
        <v>34</v>
      </c>
    </row>
    <row r="3958" spans="1:3" x14ac:dyDescent="0.3">
      <c r="A3958" s="35">
        <v>34</v>
      </c>
      <c r="B3958" s="35">
        <v>9</v>
      </c>
      <c r="C3958" s="35">
        <v>34</v>
      </c>
    </row>
    <row r="3959" spans="1:3" x14ac:dyDescent="0.3">
      <c r="A3959" s="35">
        <v>34</v>
      </c>
      <c r="B3959" s="35">
        <v>8</v>
      </c>
      <c r="C3959" s="35">
        <v>34</v>
      </c>
    </row>
    <row r="3960" spans="1:3" x14ac:dyDescent="0.3">
      <c r="A3960" s="35">
        <v>34</v>
      </c>
      <c r="B3960" s="35">
        <v>7</v>
      </c>
      <c r="C3960" s="35">
        <v>34</v>
      </c>
    </row>
    <row r="3961" spans="1:3" x14ac:dyDescent="0.3">
      <c r="A3961" s="35">
        <v>34</v>
      </c>
      <c r="B3961" s="35">
        <v>9</v>
      </c>
      <c r="C3961" s="35">
        <v>34</v>
      </c>
    </row>
    <row r="3962" spans="1:3" x14ac:dyDescent="0.3">
      <c r="A3962" s="35">
        <v>34</v>
      </c>
      <c r="B3962" s="35">
        <v>10</v>
      </c>
      <c r="C3962" s="35">
        <v>34</v>
      </c>
    </row>
    <row r="3963" spans="1:3" x14ac:dyDescent="0.3">
      <c r="A3963" s="35">
        <v>34</v>
      </c>
      <c r="B3963" s="35">
        <v>9</v>
      </c>
      <c r="C3963" s="35">
        <v>34</v>
      </c>
    </row>
    <row r="3964" spans="1:3" x14ac:dyDescent="0.3">
      <c r="A3964" s="35">
        <v>34</v>
      </c>
      <c r="B3964" s="35">
        <v>4</v>
      </c>
      <c r="C3964" s="35">
        <v>34</v>
      </c>
    </row>
    <row r="3965" spans="1:3" x14ac:dyDescent="0.3">
      <c r="A3965" s="35">
        <v>34</v>
      </c>
      <c r="B3965" s="35">
        <v>10</v>
      </c>
      <c r="C3965" s="35">
        <v>34</v>
      </c>
    </row>
    <row r="3966" spans="1:3" x14ac:dyDescent="0.3">
      <c r="A3966" s="35">
        <v>34</v>
      </c>
      <c r="B3966" s="35">
        <v>9</v>
      </c>
      <c r="C3966" s="35">
        <v>34</v>
      </c>
    </row>
    <row r="3967" spans="1:3" x14ac:dyDescent="0.3">
      <c r="A3967" s="35">
        <v>34</v>
      </c>
      <c r="B3967" s="35">
        <v>10</v>
      </c>
      <c r="C3967" s="35">
        <v>34</v>
      </c>
    </row>
    <row r="3968" spans="1:3" x14ac:dyDescent="0.3">
      <c r="A3968" s="35">
        <v>34</v>
      </c>
      <c r="B3968" s="35">
        <v>10</v>
      </c>
      <c r="C3968" s="35">
        <v>34</v>
      </c>
    </row>
    <row r="3969" spans="1:3" x14ac:dyDescent="0.3">
      <c r="A3969" s="35">
        <v>34</v>
      </c>
      <c r="B3969" s="35">
        <v>8</v>
      </c>
      <c r="C3969" s="35">
        <v>34</v>
      </c>
    </row>
    <row r="3970" spans="1:3" x14ac:dyDescent="0.3">
      <c r="A3970" s="35">
        <v>34</v>
      </c>
      <c r="B3970" s="35">
        <v>10</v>
      </c>
      <c r="C3970" s="35">
        <v>34</v>
      </c>
    </row>
    <row r="3971" spans="1:3" x14ac:dyDescent="0.3">
      <c r="A3971" s="35">
        <v>34</v>
      </c>
      <c r="B3971" s="35">
        <v>9</v>
      </c>
      <c r="C3971" s="35">
        <v>34</v>
      </c>
    </row>
    <row r="3972" spans="1:3" x14ac:dyDescent="0.3">
      <c r="A3972" s="35">
        <v>34</v>
      </c>
      <c r="B3972" s="35">
        <v>9</v>
      </c>
      <c r="C3972" s="35">
        <v>34</v>
      </c>
    </row>
    <row r="3973" spans="1:3" x14ac:dyDescent="0.3">
      <c r="A3973" s="35">
        <v>34</v>
      </c>
      <c r="B3973" s="35">
        <v>10</v>
      </c>
      <c r="C3973" s="35">
        <v>34</v>
      </c>
    </row>
    <row r="3974" spans="1:3" x14ac:dyDescent="0.3">
      <c r="A3974" s="35">
        <v>34</v>
      </c>
      <c r="B3974" s="35">
        <v>8</v>
      </c>
      <c r="C3974" s="35">
        <v>34</v>
      </c>
    </row>
    <row r="3975" spans="1:3" x14ac:dyDescent="0.3">
      <c r="A3975" s="35">
        <v>34</v>
      </c>
      <c r="B3975" s="35">
        <v>8</v>
      </c>
      <c r="C3975" s="35">
        <v>34</v>
      </c>
    </row>
    <row r="3976" spans="1:3" x14ac:dyDescent="0.3">
      <c r="A3976" s="35">
        <v>34</v>
      </c>
      <c r="B3976" s="35">
        <v>8</v>
      </c>
      <c r="C3976" s="35">
        <v>34</v>
      </c>
    </row>
    <row r="3977" spans="1:3" x14ac:dyDescent="0.3">
      <c r="A3977" s="35">
        <v>34</v>
      </c>
      <c r="B3977" s="35">
        <v>10</v>
      </c>
      <c r="C3977" s="35">
        <v>34</v>
      </c>
    </row>
    <row r="3978" spans="1:3" x14ac:dyDescent="0.3">
      <c r="A3978" s="35">
        <v>34</v>
      </c>
      <c r="B3978" s="35">
        <v>9</v>
      </c>
      <c r="C3978" s="35">
        <v>34</v>
      </c>
    </row>
    <row r="3979" spans="1:3" x14ac:dyDescent="0.3">
      <c r="A3979" s="35">
        <v>34</v>
      </c>
      <c r="B3979" s="35">
        <v>8</v>
      </c>
      <c r="C3979" s="35">
        <v>34</v>
      </c>
    </row>
    <row r="3980" spans="1:3" x14ac:dyDescent="0.3">
      <c r="A3980" s="35">
        <v>34</v>
      </c>
      <c r="B3980" s="35">
        <v>10</v>
      </c>
      <c r="C3980" s="35">
        <v>34</v>
      </c>
    </row>
    <row r="3981" spans="1:3" x14ac:dyDescent="0.3">
      <c r="A3981" s="35">
        <v>34</v>
      </c>
      <c r="B3981" s="35">
        <v>10</v>
      </c>
      <c r="C3981" s="35">
        <v>34</v>
      </c>
    </row>
    <row r="3982" spans="1:3" x14ac:dyDescent="0.3">
      <c r="A3982" s="35">
        <v>34</v>
      </c>
      <c r="B3982" s="35">
        <v>8</v>
      </c>
      <c r="C3982" s="35">
        <v>34</v>
      </c>
    </row>
    <row r="3983" spans="1:3" x14ac:dyDescent="0.3">
      <c r="A3983" s="35">
        <v>34</v>
      </c>
      <c r="B3983" s="35">
        <v>8</v>
      </c>
      <c r="C3983" s="35">
        <v>34</v>
      </c>
    </row>
    <row r="3984" spans="1:3" x14ac:dyDescent="0.3">
      <c r="A3984" s="35">
        <v>34</v>
      </c>
      <c r="B3984" s="35">
        <v>10</v>
      </c>
      <c r="C3984" s="35">
        <v>34</v>
      </c>
    </row>
    <row r="3985" spans="1:3" x14ac:dyDescent="0.3">
      <c r="A3985" s="35">
        <v>34</v>
      </c>
      <c r="B3985" s="35">
        <v>9</v>
      </c>
      <c r="C3985" s="35">
        <v>34</v>
      </c>
    </row>
    <row r="3986" spans="1:3" x14ac:dyDescent="0.3">
      <c r="A3986" s="35">
        <v>34</v>
      </c>
      <c r="B3986" s="35">
        <v>9</v>
      </c>
      <c r="C3986" s="35">
        <v>34</v>
      </c>
    </row>
    <row r="3987" spans="1:3" x14ac:dyDescent="0.3">
      <c r="A3987" s="35">
        <v>34</v>
      </c>
      <c r="B3987" s="35">
        <v>9</v>
      </c>
      <c r="C3987" s="35">
        <v>34</v>
      </c>
    </row>
    <row r="3988" spans="1:3" x14ac:dyDescent="0.3">
      <c r="A3988" s="35">
        <v>34</v>
      </c>
      <c r="B3988" s="35">
        <v>10</v>
      </c>
      <c r="C3988" s="35">
        <v>34</v>
      </c>
    </row>
    <row r="3989" spans="1:3" x14ac:dyDescent="0.3">
      <c r="A3989" s="35">
        <v>34</v>
      </c>
      <c r="B3989" s="35">
        <v>10</v>
      </c>
      <c r="C3989" s="35">
        <v>34</v>
      </c>
    </row>
    <row r="3990" spans="1:3" x14ac:dyDescent="0.3">
      <c r="A3990" s="35">
        <v>34</v>
      </c>
      <c r="B3990" s="35">
        <v>9</v>
      </c>
      <c r="C3990" s="35">
        <v>34</v>
      </c>
    </row>
    <row r="3991" spans="1:3" x14ac:dyDescent="0.3">
      <c r="A3991" s="35">
        <v>34</v>
      </c>
      <c r="B3991" s="35">
        <v>8</v>
      </c>
      <c r="C3991" s="35">
        <v>34</v>
      </c>
    </row>
    <row r="3992" spans="1:3" x14ac:dyDescent="0.3">
      <c r="A3992" s="35">
        <v>34</v>
      </c>
      <c r="B3992" s="35">
        <v>10</v>
      </c>
      <c r="C3992" s="35">
        <v>34</v>
      </c>
    </row>
    <row r="3993" spans="1:3" x14ac:dyDescent="0.3">
      <c r="A3993" s="35">
        <v>34</v>
      </c>
      <c r="B3993" s="35">
        <v>10</v>
      </c>
      <c r="C3993" s="35">
        <v>34</v>
      </c>
    </row>
    <row r="3994" spans="1:3" x14ac:dyDescent="0.3">
      <c r="A3994" s="35">
        <v>34</v>
      </c>
      <c r="B3994" s="35">
        <v>10</v>
      </c>
      <c r="C3994" s="35">
        <v>34</v>
      </c>
    </row>
    <row r="3995" spans="1:3" x14ac:dyDescent="0.3">
      <c r="A3995" s="35">
        <v>34</v>
      </c>
      <c r="B3995" s="35">
        <v>10</v>
      </c>
      <c r="C3995" s="35">
        <v>34</v>
      </c>
    </row>
    <row r="3996" spans="1:3" x14ac:dyDescent="0.3">
      <c r="A3996" s="35">
        <v>34</v>
      </c>
      <c r="B3996" s="35">
        <v>10</v>
      </c>
      <c r="C3996" s="35">
        <v>34</v>
      </c>
    </row>
    <row r="3997" spans="1:3" x14ac:dyDescent="0.3">
      <c r="A3997" s="35">
        <v>34</v>
      </c>
      <c r="B3997" s="35">
        <v>10</v>
      </c>
      <c r="C3997" s="35">
        <v>34</v>
      </c>
    </row>
    <row r="3998" spans="1:3" x14ac:dyDescent="0.3">
      <c r="A3998" s="35">
        <v>34</v>
      </c>
      <c r="B3998" s="35">
        <v>10</v>
      </c>
      <c r="C3998" s="35">
        <v>34</v>
      </c>
    </row>
    <row r="3999" spans="1:3" x14ac:dyDescent="0.3">
      <c r="A3999" s="35">
        <v>34</v>
      </c>
      <c r="B3999" s="35">
        <v>7</v>
      </c>
      <c r="C3999" s="35">
        <v>34</v>
      </c>
    </row>
    <row r="4000" spans="1:3" x14ac:dyDescent="0.3">
      <c r="A4000" s="35">
        <v>34</v>
      </c>
      <c r="B4000" s="35">
        <v>10</v>
      </c>
      <c r="C4000" s="35">
        <v>34</v>
      </c>
    </row>
    <row r="4001" spans="1:3" x14ac:dyDescent="0.3">
      <c r="A4001" s="35">
        <v>34</v>
      </c>
      <c r="B4001" s="35">
        <v>10</v>
      </c>
      <c r="C4001" s="35">
        <v>34</v>
      </c>
    </row>
    <row r="4002" spans="1:3" x14ac:dyDescent="0.3">
      <c r="A4002" s="35">
        <v>34</v>
      </c>
      <c r="B4002" s="35">
        <v>9</v>
      </c>
      <c r="C4002" s="35">
        <v>34</v>
      </c>
    </row>
    <row r="4003" spans="1:3" x14ac:dyDescent="0.3">
      <c r="A4003" s="35">
        <v>34</v>
      </c>
      <c r="B4003" s="35">
        <v>8</v>
      </c>
      <c r="C4003" s="35">
        <v>34</v>
      </c>
    </row>
    <row r="4004" spans="1:3" x14ac:dyDescent="0.3">
      <c r="A4004" s="35">
        <v>34</v>
      </c>
      <c r="B4004" s="35">
        <v>8</v>
      </c>
      <c r="C4004" s="35">
        <v>34</v>
      </c>
    </row>
    <row r="4005" spans="1:3" x14ac:dyDescent="0.3">
      <c r="A4005" s="35">
        <v>34</v>
      </c>
      <c r="B4005" s="35">
        <v>10</v>
      </c>
      <c r="C4005" s="35">
        <v>34</v>
      </c>
    </row>
    <row r="4006" spans="1:3" x14ac:dyDescent="0.3">
      <c r="A4006" s="35">
        <v>34</v>
      </c>
      <c r="B4006" s="35">
        <v>9</v>
      </c>
      <c r="C4006" s="35">
        <v>34</v>
      </c>
    </row>
    <row r="4007" spans="1:3" x14ac:dyDescent="0.3">
      <c r="A4007" s="35">
        <v>34</v>
      </c>
      <c r="B4007" s="35">
        <v>10</v>
      </c>
      <c r="C4007" s="35">
        <v>34</v>
      </c>
    </row>
    <row r="4008" spans="1:3" x14ac:dyDescent="0.3">
      <c r="A4008" s="35">
        <v>34</v>
      </c>
      <c r="B4008" s="35">
        <v>8</v>
      </c>
      <c r="C4008" s="35">
        <v>34</v>
      </c>
    </row>
    <row r="4009" spans="1:3" x14ac:dyDescent="0.3">
      <c r="A4009" s="35">
        <v>34</v>
      </c>
      <c r="B4009" s="35">
        <v>8</v>
      </c>
      <c r="C4009" s="35">
        <v>34</v>
      </c>
    </row>
    <row r="4010" spans="1:3" x14ac:dyDescent="0.3">
      <c r="A4010" s="35">
        <v>34</v>
      </c>
      <c r="B4010" s="35">
        <v>9</v>
      </c>
      <c r="C4010" s="35">
        <v>34</v>
      </c>
    </row>
    <row r="4011" spans="1:3" x14ac:dyDescent="0.3">
      <c r="A4011" s="35">
        <v>34</v>
      </c>
      <c r="B4011" s="35">
        <v>9</v>
      </c>
      <c r="C4011" s="35">
        <v>34</v>
      </c>
    </row>
    <row r="4012" spans="1:3" x14ac:dyDescent="0.3">
      <c r="A4012" s="35">
        <v>34</v>
      </c>
      <c r="B4012" s="35">
        <v>9</v>
      </c>
      <c r="C4012" s="35">
        <v>34</v>
      </c>
    </row>
    <row r="4013" spans="1:3" x14ac:dyDescent="0.3">
      <c r="A4013" s="35">
        <v>34</v>
      </c>
      <c r="B4013" s="35">
        <v>8</v>
      </c>
      <c r="C4013" s="35">
        <v>34</v>
      </c>
    </row>
    <row r="4014" spans="1:3" x14ac:dyDescent="0.3">
      <c r="A4014" s="35">
        <v>33</v>
      </c>
      <c r="B4014" s="35">
        <v>9</v>
      </c>
      <c r="C4014" s="35">
        <v>33</v>
      </c>
    </row>
    <row r="4015" spans="1:3" x14ac:dyDescent="0.3">
      <c r="A4015" s="35">
        <v>33</v>
      </c>
      <c r="B4015" s="35">
        <v>7</v>
      </c>
      <c r="C4015" s="35">
        <v>33</v>
      </c>
    </row>
    <row r="4016" spans="1:3" x14ac:dyDescent="0.3">
      <c r="A4016" s="35">
        <v>33</v>
      </c>
      <c r="B4016" s="35">
        <v>9</v>
      </c>
      <c r="C4016" s="35">
        <v>33</v>
      </c>
    </row>
    <row r="4017" spans="1:3" x14ac:dyDescent="0.3">
      <c r="A4017" s="35">
        <v>33</v>
      </c>
      <c r="B4017" s="35">
        <v>9</v>
      </c>
      <c r="C4017" s="35">
        <v>33</v>
      </c>
    </row>
    <row r="4018" spans="1:3" x14ac:dyDescent="0.3">
      <c r="A4018" s="35">
        <v>33</v>
      </c>
      <c r="B4018" s="35">
        <v>8</v>
      </c>
      <c r="C4018" s="35">
        <v>33</v>
      </c>
    </row>
    <row r="4019" spans="1:3" x14ac:dyDescent="0.3">
      <c r="A4019" s="35">
        <v>33</v>
      </c>
      <c r="B4019" s="35">
        <v>7</v>
      </c>
      <c r="C4019" s="35">
        <v>33</v>
      </c>
    </row>
    <row r="4020" spans="1:3" x14ac:dyDescent="0.3">
      <c r="A4020" s="35">
        <v>33</v>
      </c>
      <c r="B4020" s="35">
        <v>9</v>
      </c>
      <c r="C4020" s="35">
        <v>33</v>
      </c>
    </row>
    <row r="4021" spans="1:3" x14ac:dyDescent="0.3">
      <c r="A4021" s="35">
        <v>33</v>
      </c>
      <c r="B4021" s="35">
        <v>9</v>
      </c>
      <c r="C4021" s="35">
        <v>33</v>
      </c>
    </row>
    <row r="4022" spans="1:3" x14ac:dyDescent="0.3">
      <c r="A4022" s="35">
        <v>33</v>
      </c>
      <c r="B4022" s="35">
        <v>8</v>
      </c>
      <c r="C4022" s="35">
        <v>33</v>
      </c>
    </row>
    <row r="4023" spans="1:3" x14ac:dyDescent="0.3">
      <c r="A4023" s="35">
        <v>33</v>
      </c>
      <c r="B4023" s="35">
        <v>7</v>
      </c>
      <c r="C4023" s="35">
        <v>33</v>
      </c>
    </row>
    <row r="4024" spans="1:3" x14ac:dyDescent="0.3">
      <c r="A4024" s="35">
        <v>33</v>
      </c>
      <c r="B4024" s="35">
        <v>7</v>
      </c>
      <c r="C4024" s="35">
        <v>33</v>
      </c>
    </row>
    <row r="4025" spans="1:3" x14ac:dyDescent="0.3">
      <c r="A4025" s="35">
        <v>33</v>
      </c>
      <c r="B4025" s="35">
        <v>8</v>
      </c>
      <c r="C4025" s="35">
        <v>33</v>
      </c>
    </row>
    <row r="4026" spans="1:3" x14ac:dyDescent="0.3">
      <c r="A4026" s="35">
        <v>33</v>
      </c>
      <c r="B4026" s="35">
        <v>6</v>
      </c>
      <c r="C4026" s="35">
        <v>33</v>
      </c>
    </row>
    <row r="4027" spans="1:3" x14ac:dyDescent="0.3">
      <c r="A4027" s="35">
        <v>33</v>
      </c>
      <c r="B4027" s="35">
        <v>7</v>
      </c>
      <c r="C4027" s="35">
        <v>33</v>
      </c>
    </row>
    <row r="4028" spans="1:3" x14ac:dyDescent="0.3">
      <c r="A4028" s="35">
        <v>33</v>
      </c>
      <c r="B4028" s="35">
        <v>6</v>
      </c>
      <c r="C4028" s="35">
        <v>33</v>
      </c>
    </row>
    <row r="4029" spans="1:3" x14ac:dyDescent="0.3">
      <c r="A4029" s="35">
        <v>33</v>
      </c>
      <c r="B4029" s="35">
        <v>8</v>
      </c>
      <c r="C4029" s="35">
        <v>33</v>
      </c>
    </row>
    <row r="4030" spans="1:3" x14ac:dyDescent="0.3">
      <c r="A4030" s="35">
        <v>33</v>
      </c>
      <c r="B4030" s="35">
        <v>8</v>
      </c>
      <c r="C4030" s="35">
        <v>33</v>
      </c>
    </row>
    <row r="4031" spans="1:3" x14ac:dyDescent="0.3">
      <c r="A4031" s="35">
        <v>33</v>
      </c>
      <c r="B4031" s="35">
        <v>7</v>
      </c>
      <c r="C4031" s="35">
        <v>33</v>
      </c>
    </row>
    <row r="4032" spans="1:3" x14ac:dyDescent="0.3">
      <c r="A4032" s="35">
        <v>33</v>
      </c>
      <c r="B4032" s="35">
        <v>3</v>
      </c>
      <c r="C4032" s="35">
        <v>33</v>
      </c>
    </row>
    <row r="4033" spans="1:3" x14ac:dyDescent="0.3">
      <c r="A4033" s="35">
        <v>33</v>
      </c>
      <c r="B4033" s="35">
        <v>9</v>
      </c>
      <c r="C4033" s="35">
        <v>33</v>
      </c>
    </row>
    <row r="4034" spans="1:3" x14ac:dyDescent="0.3">
      <c r="A4034" s="35">
        <v>33</v>
      </c>
      <c r="B4034" s="35">
        <v>6</v>
      </c>
      <c r="C4034" s="35">
        <v>33</v>
      </c>
    </row>
    <row r="4035" spans="1:3" x14ac:dyDescent="0.3">
      <c r="A4035" s="35">
        <v>33</v>
      </c>
      <c r="B4035" s="35">
        <v>7</v>
      </c>
      <c r="C4035" s="35">
        <v>33</v>
      </c>
    </row>
    <row r="4036" spans="1:3" x14ac:dyDescent="0.3">
      <c r="A4036" s="35">
        <v>33</v>
      </c>
      <c r="B4036" s="35">
        <v>8</v>
      </c>
      <c r="C4036" s="35">
        <v>33</v>
      </c>
    </row>
    <row r="4037" spans="1:3" x14ac:dyDescent="0.3">
      <c r="A4037" s="35">
        <v>33</v>
      </c>
      <c r="B4037" s="35">
        <v>7</v>
      </c>
      <c r="C4037" s="35">
        <v>33</v>
      </c>
    </row>
    <row r="4038" spans="1:3" x14ac:dyDescent="0.3">
      <c r="A4038" s="35">
        <v>33</v>
      </c>
      <c r="B4038" s="35">
        <v>7</v>
      </c>
      <c r="C4038" s="35">
        <v>33</v>
      </c>
    </row>
    <row r="4039" spans="1:3" x14ac:dyDescent="0.3">
      <c r="A4039" s="35">
        <v>33</v>
      </c>
      <c r="B4039" s="35">
        <v>8</v>
      </c>
      <c r="C4039" s="35">
        <v>33</v>
      </c>
    </row>
    <row r="4040" spans="1:3" x14ac:dyDescent="0.3">
      <c r="A4040" s="35">
        <v>33</v>
      </c>
      <c r="B4040" s="35">
        <v>8</v>
      </c>
      <c r="C4040" s="35">
        <v>33</v>
      </c>
    </row>
    <row r="4041" spans="1:3" x14ac:dyDescent="0.3">
      <c r="A4041" s="35">
        <v>33</v>
      </c>
      <c r="B4041" s="35">
        <v>9</v>
      </c>
      <c r="C4041" s="35">
        <v>33</v>
      </c>
    </row>
    <row r="4042" spans="1:3" x14ac:dyDescent="0.3">
      <c r="A4042" s="35">
        <v>33</v>
      </c>
      <c r="B4042" s="35">
        <v>8</v>
      </c>
      <c r="C4042" s="35">
        <v>33</v>
      </c>
    </row>
    <row r="4043" spans="1:3" x14ac:dyDescent="0.3">
      <c r="A4043" s="35">
        <v>33</v>
      </c>
      <c r="B4043" s="35">
        <v>8</v>
      </c>
      <c r="C4043" s="35">
        <v>33</v>
      </c>
    </row>
    <row r="4044" spans="1:3" x14ac:dyDescent="0.3">
      <c r="A4044" s="35">
        <v>33</v>
      </c>
      <c r="B4044" s="35">
        <v>9</v>
      </c>
      <c r="C4044" s="35">
        <v>33</v>
      </c>
    </row>
    <row r="4045" spans="1:3" x14ac:dyDescent="0.3">
      <c r="A4045" s="35">
        <v>33</v>
      </c>
      <c r="B4045" s="35">
        <v>7</v>
      </c>
      <c r="C4045" s="35">
        <v>33</v>
      </c>
    </row>
    <row r="4046" spans="1:3" x14ac:dyDescent="0.3">
      <c r="A4046" s="35">
        <v>33</v>
      </c>
      <c r="B4046" s="35">
        <v>7</v>
      </c>
      <c r="C4046" s="35">
        <v>33</v>
      </c>
    </row>
    <row r="4047" spans="1:3" x14ac:dyDescent="0.3">
      <c r="A4047" s="35">
        <v>33</v>
      </c>
      <c r="B4047" s="35">
        <v>7</v>
      </c>
      <c r="C4047" s="35">
        <v>33</v>
      </c>
    </row>
    <row r="4048" spans="1:3" x14ac:dyDescent="0.3">
      <c r="A4048" s="35">
        <v>33</v>
      </c>
      <c r="B4048" s="35">
        <v>8</v>
      </c>
      <c r="C4048" s="35">
        <v>33</v>
      </c>
    </row>
    <row r="4049" spans="1:3" x14ac:dyDescent="0.3">
      <c r="A4049" s="35">
        <v>33</v>
      </c>
      <c r="B4049" s="35">
        <v>9</v>
      </c>
      <c r="C4049" s="35">
        <v>33</v>
      </c>
    </row>
    <row r="4050" spans="1:3" x14ac:dyDescent="0.3">
      <c r="A4050" s="35">
        <v>33</v>
      </c>
      <c r="B4050" s="35">
        <v>8</v>
      </c>
      <c r="C4050" s="35">
        <v>33</v>
      </c>
    </row>
    <row r="4051" spans="1:3" x14ac:dyDescent="0.3">
      <c r="A4051" s="35">
        <v>33</v>
      </c>
      <c r="B4051" s="35">
        <v>3</v>
      </c>
      <c r="C4051" s="35">
        <v>33</v>
      </c>
    </row>
    <row r="4052" spans="1:3" x14ac:dyDescent="0.3">
      <c r="A4052" s="35">
        <v>33</v>
      </c>
      <c r="B4052" s="35">
        <v>8</v>
      </c>
      <c r="C4052" s="35">
        <v>33</v>
      </c>
    </row>
    <row r="4053" spans="1:3" x14ac:dyDescent="0.3">
      <c r="A4053" s="35">
        <v>33</v>
      </c>
      <c r="B4053" s="35">
        <v>7</v>
      </c>
      <c r="C4053" s="35">
        <v>33</v>
      </c>
    </row>
    <row r="4054" spans="1:3" x14ac:dyDescent="0.3">
      <c r="A4054" s="35">
        <v>33</v>
      </c>
      <c r="B4054" s="35">
        <v>6</v>
      </c>
      <c r="C4054" s="35">
        <v>33</v>
      </c>
    </row>
    <row r="4055" spans="1:3" x14ac:dyDescent="0.3">
      <c r="A4055" s="35">
        <v>33</v>
      </c>
      <c r="B4055" s="35">
        <v>3</v>
      </c>
      <c r="C4055" s="35">
        <v>33</v>
      </c>
    </row>
    <row r="4056" spans="1:3" x14ac:dyDescent="0.3">
      <c r="A4056" s="35">
        <v>33</v>
      </c>
      <c r="B4056" s="35">
        <v>7</v>
      </c>
      <c r="C4056" s="35">
        <v>33</v>
      </c>
    </row>
    <row r="4057" spans="1:3" x14ac:dyDescent="0.3">
      <c r="A4057" s="35">
        <v>33</v>
      </c>
      <c r="B4057" s="35">
        <v>9</v>
      </c>
      <c r="C4057" s="35">
        <v>33</v>
      </c>
    </row>
    <row r="4058" spans="1:3" x14ac:dyDescent="0.3">
      <c r="A4058" s="35">
        <v>33</v>
      </c>
      <c r="B4058" s="35">
        <v>7</v>
      </c>
      <c r="C4058" s="35">
        <v>33</v>
      </c>
    </row>
    <row r="4059" spans="1:3" x14ac:dyDescent="0.3">
      <c r="A4059" s="35">
        <v>33</v>
      </c>
      <c r="B4059" s="35">
        <v>9</v>
      </c>
      <c r="C4059" s="35">
        <v>33</v>
      </c>
    </row>
    <row r="4060" spans="1:3" x14ac:dyDescent="0.3">
      <c r="A4060" s="35">
        <v>33</v>
      </c>
      <c r="B4060" s="35">
        <v>7</v>
      </c>
      <c r="C4060" s="35">
        <v>33</v>
      </c>
    </row>
    <row r="4061" spans="1:3" x14ac:dyDescent="0.3">
      <c r="A4061" s="35">
        <v>33</v>
      </c>
      <c r="B4061" s="35">
        <v>9</v>
      </c>
      <c r="C4061" s="35">
        <v>33</v>
      </c>
    </row>
    <row r="4062" spans="1:3" x14ac:dyDescent="0.3">
      <c r="A4062" s="35">
        <v>33</v>
      </c>
      <c r="B4062" s="35">
        <v>9</v>
      </c>
      <c r="C4062" s="35">
        <v>33</v>
      </c>
    </row>
    <row r="4063" spans="1:3" x14ac:dyDescent="0.3">
      <c r="A4063" s="35">
        <v>33</v>
      </c>
      <c r="B4063" s="35">
        <v>9</v>
      </c>
      <c r="C4063" s="35">
        <v>33</v>
      </c>
    </row>
    <row r="4064" spans="1:3" x14ac:dyDescent="0.3">
      <c r="A4064" s="35">
        <v>33</v>
      </c>
      <c r="B4064" s="35">
        <v>7</v>
      </c>
      <c r="C4064" s="35">
        <v>33</v>
      </c>
    </row>
    <row r="4065" spans="1:3" x14ac:dyDescent="0.3">
      <c r="A4065" s="35">
        <v>33</v>
      </c>
      <c r="B4065" s="35">
        <v>7</v>
      </c>
      <c r="C4065" s="35">
        <v>33</v>
      </c>
    </row>
    <row r="4066" spans="1:3" x14ac:dyDescent="0.3">
      <c r="A4066" s="35">
        <v>33</v>
      </c>
      <c r="B4066" s="35">
        <v>9</v>
      </c>
      <c r="C4066" s="35">
        <v>33</v>
      </c>
    </row>
    <row r="4067" spans="1:3" x14ac:dyDescent="0.3">
      <c r="A4067" s="35">
        <v>33</v>
      </c>
      <c r="B4067" s="35">
        <v>7</v>
      </c>
      <c r="C4067" s="35">
        <v>33</v>
      </c>
    </row>
    <row r="4068" spans="1:3" x14ac:dyDescent="0.3">
      <c r="A4068" s="35">
        <v>33</v>
      </c>
      <c r="B4068" s="35">
        <v>9</v>
      </c>
      <c r="C4068" s="35">
        <v>33</v>
      </c>
    </row>
    <row r="4069" spans="1:3" x14ac:dyDescent="0.3">
      <c r="A4069" s="35">
        <v>33</v>
      </c>
      <c r="B4069" s="35">
        <v>8</v>
      </c>
      <c r="C4069" s="35">
        <v>33</v>
      </c>
    </row>
    <row r="4070" spans="1:3" x14ac:dyDescent="0.3">
      <c r="A4070" s="35">
        <v>33</v>
      </c>
      <c r="B4070" s="35">
        <v>8</v>
      </c>
      <c r="C4070" s="35">
        <v>33</v>
      </c>
    </row>
    <row r="4071" spans="1:3" x14ac:dyDescent="0.3">
      <c r="A4071" s="35">
        <v>33</v>
      </c>
      <c r="B4071" s="35">
        <v>8</v>
      </c>
      <c r="C4071" s="35">
        <v>33</v>
      </c>
    </row>
    <row r="4072" spans="1:3" x14ac:dyDescent="0.3">
      <c r="A4072" s="35">
        <v>33</v>
      </c>
      <c r="B4072" s="35">
        <v>6</v>
      </c>
      <c r="C4072" s="35">
        <v>33</v>
      </c>
    </row>
    <row r="4073" spans="1:3" x14ac:dyDescent="0.3">
      <c r="A4073" s="35">
        <v>33</v>
      </c>
      <c r="B4073" s="35">
        <v>8</v>
      </c>
      <c r="C4073" s="35">
        <v>33</v>
      </c>
    </row>
    <row r="4074" spans="1:3" x14ac:dyDescent="0.3">
      <c r="A4074" s="35">
        <v>33</v>
      </c>
      <c r="B4074" s="35">
        <v>9</v>
      </c>
      <c r="C4074" s="35">
        <v>33</v>
      </c>
    </row>
    <row r="4075" spans="1:3" x14ac:dyDescent="0.3">
      <c r="A4075" s="35">
        <v>33</v>
      </c>
      <c r="B4075" s="35">
        <v>9</v>
      </c>
      <c r="C4075" s="35">
        <v>33</v>
      </c>
    </row>
    <row r="4076" spans="1:3" x14ac:dyDescent="0.3">
      <c r="A4076" s="35">
        <v>33</v>
      </c>
      <c r="B4076" s="35">
        <v>7</v>
      </c>
      <c r="C4076" s="35">
        <v>33</v>
      </c>
    </row>
    <row r="4077" spans="1:3" x14ac:dyDescent="0.3">
      <c r="A4077" s="35">
        <v>33</v>
      </c>
      <c r="B4077" s="35">
        <v>9</v>
      </c>
      <c r="C4077" s="35">
        <v>33</v>
      </c>
    </row>
    <row r="4078" spans="1:3" x14ac:dyDescent="0.3">
      <c r="A4078" s="35">
        <v>33</v>
      </c>
      <c r="B4078" s="35">
        <v>9</v>
      </c>
      <c r="C4078" s="35">
        <v>33</v>
      </c>
    </row>
    <row r="4079" spans="1:3" x14ac:dyDescent="0.3">
      <c r="A4079" s="35">
        <v>33</v>
      </c>
      <c r="B4079" s="35">
        <v>8</v>
      </c>
      <c r="C4079" s="35">
        <v>33</v>
      </c>
    </row>
    <row r="4080" spans="1:3" x14ac:dyDescent="0.3">
      <c r="A4080" s="35">
        <v>33</v>
      </c>
      <c r="B4080" s="35">
        <v>8</v>
      </c>
      <c r="C4080" s="35">
        <v>33</v>
      </c>
    </row>
    <row r="4081" spans="1:3" x14ac:dyDescent="0.3">
      <c r="A4081" s="35">
        <v>33</v>
      </c>
      <c r="B4081" s="35">
        <v>7</v>
      </c>
      <c r="C4081" s="35">
        <v>33</v>
      </c>
    </row>
    <row r="4082" spans="1:3" x14ac:dyDescent="0.3">
      <c r="A4082" s="35">
        <v>33</v>
      </c>
      <c r="B4082" s="35">
        <v>7</v>
      </c>
      <c r="C4082" s="35">
        <v>33</v>
      </c>
    </row>
    <row r="4083" spans="1:3" x14ac:dyDescent="0.3">
      <c r="A4083" s="35">
        <v>33</v>
      </c>
      <c r="B4083" s="35">
        <v>7</v>
      </c>
      <c r="C4083" s="35">
        <v>33</v>
      </c>
    </row>
    <row r="4084" spans="1:3" x14ac:dyDescent="0.3">
      <c r="A4084" s="35">
        <v>33</v>
      </c>
      <c r="B4084" s="35">
        <v>9</v>
      </c>
      <c r="C4084" s="35">
        <v>33</v>
      </c>
    </row>
    <row r="4085" spans="1:3" x14ac:dyDescent="0.3">
      <c r="A4085" s="35">
        <v>33</v>
      </c>
      <c r="B4085" s="35">
        <v>9</v>
      </c>
      <c r="C4085" s="35">
        <v>33</v>
      </c>
    </row>
    <row r="4086" spans="1:3" x14ac:dyDescent="0.3">
      <c r="A4086" s="35">
        <v>33</v>
      </c>
      <c r="B4086" s="35">
        <v>7</v>
      </c>
      <c r="C4086" s="35">
        <v>33</v>
      </c>
    </row>
    <row r="4087" spans="1:3" x14ac:dyDescent="0.3">
      <c r="A4087" s="35">
        <v>33</v>
      </c>
      <c r="B4087" s="35">
        <v>7</v>
      </c>
      <c r="C4087" s="35">
        <v>33</v>
      </c>
    </row>
    <row r="4088" spans="1:3" x14ac:dyDescent="0.3">
      <c r="A4088" s="35">
        <v>33</v>
      </c>
      <c r="B4088" s="35">
        <v>9</v>
      </c>
      <c r="C4088" s="35">
        <v>33</v>
      </c>
    </row>
    <row r="4089" spans="1:3" x14ac:dyDescent="0.3">
      <c r="A4089" s="35">
        <v>33</v>
      </c>
      <c r="B4089" s="35">
        <v>7</v>
      </c>
      <c r="C4089" s="35">
        <v>33</v>
      </c>
    </row>
    <row r="4090" spans="1:3" x14ac:dyDescent="0.3">
      <c r="A4090" s="35">
        <v>33</v>
      </c>
      <c r="B4090" s="35">
        <v>9</v>
      </c>
      <c r="C4090" s="35">
        <v>33</v>
      </c>
    </row>
    <row r="4091" spans="1:3" x14ac:dyDescent="0.3">
      <c r="A4091" s="35">
        <v>33</v>
      </c>
      <c r="B4091" s="35">
        <v>8</v>
      </c>
      <c r="C4091" s="35">
        <v>33</v>
      </c>
    </row>
    <row r="4092" spans="1:3" x14ac:dyDescent="0.3">
      <c r="A4092" s="35">
        <v>33</v>
      </c>
      <c r="B4092" s="35">
        <v>9</v>
      </c>
      <c r="C4092" s="35">
        <v>33</v>
      </c>
    </row>
    <row r="4093" spans="1:3" x14ac:dyDescent="0.3">
      <c r="A4093" s="35">
        <v>33</v>
      </c>
      <c r="B4093" s="35">
        <v>8</v>
      </c>
      <c r="C4093" s="35">
        <v>33</v>
      </c>
    </row>
    <row r="4094" spans="1:3" x14ac:dyDescent="0.3">
      <c r="A4094" s="35">
        <v>33</v>
      </c>
      <c r="B4094" s="35">
        <v>6</v>
      </c>
      <c r="C4094" s="35">
        <v>33</v>
      </c>
    </row>
    <row r="4095" spans="1:3" x14ac:dyDescent="0.3">
      <c r="A4095" s="35">
        <v>33</v>
      </c>
      <c r="B4095" s="35">
        <v>9</v>
      </c>
      <c r="C4095" s="35">
        <v>33</v>
      </c>
    </row>
    <row r="4096" spans="1:3" x14ac:dyDescent="0.3">
      <c r="A4096" s="35">
        <v>33</v>
      </c>
      <c r="B4096" s="35">
        <v>9</v>
      </c>
      <c r="C4096" s="35">
        <v>33</v>
      </c>
    </row>
    <row r="4097" spans="1:3" x14ac:dyDescent="0.3">
      <c r="A4097" s="35">
        <v>33</v>
      </c>
      <c r="B4097" s="35">
        <v>7</v>
      </c>
      <c r="C4097" s="35">
        <v>33</v>
      </c>
    </row>
    <row r="4098" spans="1:3" x14ac:dyDescent="0.3">
      <c r="A4098" s="35">
        <v>33</v>
      </c>
      <c r="B4098" s="35">
        <v>7</v>
      </c>
      <c r="C4098" s="35">
        <v>33</v>
      </c>
    </row>
    <row r="4099" spans="1:3" x14ac:dyDescent="0.3">
      <c r="A4099" s="35">
        <v>33</v>
      </c>
      <c r="B4099" s="35">
        <v>7</v>
      </c>
      <c r="C4099" s="35">
        <v>33</v>
      </c>
    </row>
    <row r="4100" spans="1:3" x14ac:dyDescent="0.3">
      <c r="A4100" s="35">
        <v>33</v>
      </c>
      <c r="B4100" s="35">
        <v>3</v>
      </c>
      <c r="C4100" s="35">
        <v>33</v>
      </c>
    </row>
    <row r="4101" spans="1:3" x14ac:dyDescent="0.3">
      <c r="A4101" s="35">
        <v>33</v>
      </c>
      <c r="B4101" s="35">
        <v>7</v>
      </c>
      <c r="C4101" s="35">
        <v>33</v>
      </c>
    </row>
    <row r="4102" spans="1:3" x14ac:dyDescent="0.3">
      <c r="A4102" s="35">
        <v>33</v>
      </c>
      <c r="B4102" s="35">
        <v>9</v>
      </c>
      <c r="C4102" s="35">
        <v>33</v>
      </c>
    </row>
    <row r="4103" spans="1:3" x14ac:dyDescent="0.3">
      <c r="A4103" s="35">
        <v>33</v>
      </c>
      <c r="B4103" s="35">
        <v>8</v>
      </c>
      <c r="C4103" s="35">
        <v>33</v>
      </c>
    </row>
    <row r="4104" spans="1:3" x14ac:dyDescent="0.3">
      <c r="A4104" s="35">
        <v>33</v>
      </c>
      <c r="B4104" s="35">
        <v>6</v>
      </c>
      <c r="C4104" s="35">
        <v>33</v>
      </c>
    </row>
    <row r="4105" spans="1:3" x14ac:dyDescent="0.3">
      <c r="A4105" s="35">
        <v>33</v>
      </c>
      <c r="B4105" s="35">
        <v>7</v>
      </c>
      <c r="C4105" s="35">
        <v>33</v>
      </c>
    </row>
    <row r="4106" spans="1:3" x14ac:dyDescent="0.3">
      <c r="A4106" s="35">
        <v>33</v>
      </c>
      <c r="B4106" s="35">
        <v>9</v>
      </c>
      <c r="C4106" s="35">
        <v>33</v>
      </c>
    </row>
    <row r="4107" spans="1:3" x14ac:dyDescent="0.3">
      <c r="A4107" s="35">
        <v>33</v>
      </c>
      <c r="B4107" s="35">
        <v>9</v>
      </c>
      <c r="C4107" s="35">
        <v>33</v>
      </c>
    </row>
    <row r="4108" spans="1:3" x14ac:dyDescent="0.3">
      <c r="A4108" s="35">
        <v>33</v>
      </c>
      <c r="B4108" s="35">
        <v>7</v>
      </c>
      <c r="C4108" s="35">
        <v>33</v>
      </c>
    </row>
    <row r="4109" spans="1:3" x14ac:dyDescent="0.3">
      <c r="A4109" s="35">
        <v>33</v>
      </c>
      <c r="B4109" s="35">
        <v>7</v>
      </c>
      <c r="C4109" s="35">
        <v>33</v>
      </c>
    </row>
    <row r="4110" spans="1:3" x14ac:dyDescent="0.3">
      <c r="A4110" s="35">
        <v>33</v>
      </c>
      <c r="B4110" s="35">
        <v>8</v>
      </c>
      <c r="C4110" s="35">
        <v>33</v>
      </c>
    </row>
    <row r="4111" spans="1:3" x14ac:dyDescent="0.3">
      <c r="A4111" s="35">
        <v>33</v>
      </c>
      <c r="B4111" s="35">
        <v>7</v>
      </c>
      <c r="C4111" s="35">
        <v>33</v>
      </c>
    </row>
    <row r="4112" spans="1:3" x14ac:dyDescent="0.3">
      <c r="A4112" s="35">
        <v>33</v>
      </c>
      <c r="B4112" s="35">
        <v>3</v>
      </c>
      <c r="C4112" s="35">
        <v>33</v>
      </c>
    </row>
    <row r="4113" spans="1:3" x14ac:dyDescent="0.3">
      <c r="A4113" s="35">
        <v>33</v>
      </c>
      <c r="B4113" s="35">
        <v>9</v>
      </c>
      <c r="C4113" s="35">
        <v>33</v>
      </c>
    </row>
    <row r="4114" spans="1:3" x14ac:dyDescent="0.3">
      <c r="A4114" s="35">
        <v>33</v>
      </c>
      <c r="B4114" s="35">
        <v>9</v>
      </c>
      <c r="C4114" s="35">
        <v>33</v>
      </c>
    </row>
    <row r="4115" spans="1:3" x14ac:dyDescent="0.3">
      <c r="A4115" s="35">
        <v>33</v>
      </c>
      <c r="B4115" s="35">
        <v>8</v>
      </c>
      <c r="C4115" s="35">
        <v>33</v>
      </c>
    </row>
    <row r="4116" spans="1:3" x14ac:dyDescent="0.3">
      <c r="A4116" s="35">
        <v>33</v>
      </c>
      <c r="B4116" s="35">
        <v>8</v>
      </c>
      <c r="C4116" s="35">
        <v>33</v>
      </c>
    </row>
    <row r="4117" spans="1:3" x14ac:dyDescent="0.3">
      <c r="A4117" s="35">
        <v>33</v>
      </c>
      <c r="B4117" s="35">
        <v>8</v>
      </c>
      <c r="C4117" s="35">
        <v>33</v>
      </c>
    </row>
    <row r="4118" spans="1:3" x14ac:dyDescent="0.3">
      <c r="A4118" s="35">
        <v>33</v>
      </c>
      <c r="B4118" s="35">
        <v>8</v>
      </c>
      <c r="C4118" s="35">
        <v>33</v>
      </c>
    </row>
    <row r="4119" spans="1:3" x14ac:dyDescent="0.3">
      <c r="A4119" s="35">
        <v>33</v>
      </c>
      <c r="B4119" s="35">
        <v>7</v>
      </c>
      <c r="C4119" s="35">
        <v>33</v>
      </c>
    </row>
    <row r="4120" spans="1:3" x14ac:dyDescent="0.3">
      <c r="A4120" s="35">
        <v>33</v>
      </c>
      <c r="B4120" s="35">
        <v>7</v>
      </c>
      <c r="C4120" s="35">
        <v>33</v>
      </c>
    </row>
    <row r="4121" spans="1:3" x14ac:dyDescent="0.3">
      <c r="A4121" s="35">
        <v>33</v>
      </c>
      <c r="B4121" s="35">
        <v>9</v>
      </c>
      <c r="C4121" s="35">
        <v>33</v>
      </c>
    </row>
    <row r="4122" spans="1:3" x14ac:dyDescent="0.3">
      <c r="A4122" s="35">
        <v>33</v>
      </c>
      <c r="B4122" s="35">
        <v>9</v>
      </c>
      <c r="C4122" s="35">
        <v>33</v>
      </c>
    </row>
    <row r="4123" spans="1:3" x14ac:dyDescent="0.3">
      <c r="A4123" s="35">
        <v>33</v>
      </c>
      <c r="B4123" s="35">
        <v>9</v>
      </c>
      <c r="C4123" s="35">
        <v>33</v>
      </c>
    </row>
    <row r="4124" spans="1:3" x14ac:dyDescent="0.3">
      <c r="A4124" s="35">
        <v>33</v>
      </c>
      <c r="B4124" s="35">
        <v>9</v>
      </c>
      <c r="C4124" s="35">
        <v>33</v>
      </c>
    </row>
    <row r="4125" spans="1:3" x14ac:dyDescent="0.3">
      <c r="A4125" s="35">
        <v>33</v>
      </c>
      <c r="B4125" s="35">
        <v>8</v>
      </c>
      <c r="C4125" s="35">
        <v>33</v>
      </c>
    </row>
    <row r="4126" spans="1:3" x14ac:dyDescent="0.3">
      <c r="A4126" s="35">
        <v>33</v>
      </c>
      <c r="B4126" s="35">
        <v>7</v>
      </c>
      <c r="C4126" s="35">
        <v>33</v>
      </c>
    </row>
    <row r="4127" spans="1:3" x14ac:dyDescent="0.3">
      <c r="A4127" s="35">
        <v>33</v>
      </c>
      <c r="B4127" s="35">
        <v>7</v>
      </c>
      <c r="C4127" s="35">
        <v>33</v>
      </c>
    </row>
    <row r="4128" spans="1:3" x14ac:dyDescent="0.3">
      <c r="A4128" s="35">
        <v>33</v>
      </c>
      <c r="B4128" s="35">
        <v>7</v>
      </c>
      <c r="C4128" s="35">
        <v>33</v>
      </c>
    </row>
    <row r="4129" spans="1:3" x14ac:dyDescent="0.3">
      <c r="A4129" s="35">
        <v>33</v>
      </c>
      <c r="B4129" s="35">
        <v>7</v>
      </c>
      <c r="C4129" s="35">
        <v>33</v>
      </c>
    </row>
    <row r="4130" spans="1:3" x14ac:dyDescent="0.3">
      <c r="A4130" s="35">
        <v>33</v>
      </c>
      <c r="B4130" s="35">
        <v>9</v>
      </c>
      <c r="C4130" s="35">
        <v>33</v>
      </c>
    </row>
    <row r="4131" spans="1:3" x14ac:dyDescent="0.3">
      <c r="A4131" s="35">
        <v>33</v>
      </c>
      <c r="B4131" s="35">
        <v>7</v>
      </c>
      <c r="C4131" s="35">
        <v>33</v>
      </c>
    </row>
    <row r="4132" spans="1:3" x14ac:dyDescent="0.3">
      <c r="A4132" s="35">
        <v>33</v>
      </c>
      <c r="B4132" s="35">
        <v>8</v>
      </c>
      <c r="C4132" s="35">
        <v>33</v>
      </c>
    </row>
    <row r="4133" spans="1:3" x14ac:dyDescent="0.3">
      <c r="A4133" s="35">
        <v>33</v>
      </c>
      <c r="B4133" s="35">
        <v>8</v>
      </c>
      <c r="C4133" s="35">
        <v>33</v>
      </c>
    </row>
    <row r="4134" spans="1:3" x14ac:dyDescent="0.3">
      <c r="A4134" s="35">
        <v>32</v>
      </c>
      <c r="B4134" s="35">
        <v>7</v>
      </c>
      <c r="C4134" s="35">
        <v>32</v>
      </c>
    </row>
    <row r="4135" spans="1:3" x14ac:dyDescent="0.3">
      <c r="A4135" s="35">
        <v>32</v>
      </c>
      <c r="B4135" s="35">
        <v>8</v>
      </c>
      <c r="C4135" s="35">
        <v>32</v>
      </c>
    </row>
    <row r="4136" spans="1:3" x14ac:dyDescent="0.3">
      <c r="A4136" s="35">
        <v>32</v>
      </c>
      <c r="B4136" s="35">
        <v>7</v>
      </c>
      <c r="C4136" s="35">
        <v>32</v>
      </c>
    </row>
    <row r="4137" spans="1:3" x14ac:dyDescent="0.3">
      <c r="A4137" s="35">
        <v>32</v>
      </c>
      <c r="B4137" s="35">
        <v>6</v>
      </c>
      <c r="C4137" s="35">
        <v>32</v>
      </c>
    </row>
    <row r="4138" spans="1:3" x14ac:dyDescent="0.3">
      <c r="A4138" s="35">
        <v>32</v>
      </c>
      <c r="B4138" s="35">
        <v>6</v>
      </c>
      <c r="C4138" s="35">
        <v>32</v>
      </c>
    </row>
    <row r="4139" spans="1:3" x14ac:dyDescent="0.3">
      <c r="A4139" s="35">
        <v>32</v>
      </c>
      <c r="B4139" s="35">
        <v>6</v>
      </c>
      <c r="C4139" s="35">
        <v>32</v>
      </c>
    </row>
    <row r="4140" spans="1:3" x14ac:dyDescent="0.3">
      <c r="A4140" s="35">
        <v>32</v>
      </c>
      <c r="B4140" s="35">
        <v>8</v>
      </c>
      <c r="C4140" s="35">
        <v>32</v>
      </c>
    </row>
    <row r="4141" spans="1:3" x14ac:dyDescent="0.3">
      <c r="A4141" s="35">
        <v>32</v>
      </c>
      <c r="B4141" s="35">
        <v>6</v>
      </c>
      <c r="C4141" s="35">
        <v>32</v>
      </c>
    </row>
    <row r="4142" spans="1:3" x14ac:dyDescent="0.3">
      <c r="A4142" s="35">
        <v>32</v>
      </c>
      <c r="B4142" s="35">
        <v>6</v>
      </c>
      <c r="C4142" s="35">
        <v>32</v>
      </c>
    </row>
    <row r="4143" spans="1:3" x14ac:dyDescent="0.3">
      <c r="A4143" s="35">
        <v>32</v>
      </c>
      <c r="B4143" s="35">
        <v>8</v>
      </c>
      <c r="C4143" s="35">
        <v>32</v>
      </c>
    </row>
    <row r="4144" spans="1:3" x14ac:dyDescent="0.3">
      <c r="A4144" s="35">
        <v>32</v>
      </c>
      <c r="B4144" s="35">
        <v>7</v>
      </c>
      <c r="C4144" s="35">
        <v>32</v>
      </c>
    </row>
    <row r="4145" spans="1:3" x14ac:dyDescent="0.3">
      <c r="A4145" s="35">
        <v>32</v>
      </c>
      <c r="B4145" s="35">
        <v>7</v>
      </c>
      <c r="C4145" s="35">
        <v>32</v>
      </c>
    </row>
    <row r="4146" spans="1:3" x14ac:dyDescent="0.3">
      <c r="A4146" s="35">
        <v>32</v>
      </c>
      <c r="B4146" s="35">
        <v>6</v>
      </c>
      <c r="C4146" s="35">
        <v>32</v>
      </c>
    </row>
    <row r="4147" spans="1:3" x14ac:dyDescent="0.3">
      <c r="A4147" s="35">
        <v>32</v>
      </c>
      <c r="B4147" s="35">
        <v>8</v>
      </c>
      <c r="C4147" s="35">
        <v>32</v>
      </c>
    </row>
    <row r="4148" spans="1:3" x14ac:dyDescent="0.3">
      <c r="A4148" s="35">
        <v>32</v>
      </c>
      <c r="B4148" s="35">
        <v>6</v>
      </c>
      <c r="C4148" s="35">
        <v>32</v>
      </c>
    </row>
    <row r="4149" spans="1:3" x14ac:dyDescent="0.3">
      <c r="A4149" s="35">
        <v>32</v>
      </c>
      <c r="B4149" s="35">
        <v>7</v>
      </c>
      <c r="C4149" s="35">
        <v>32</v>
      </c>
    </row>
    <row r="4150" spans="1:3" x14ac:dyDescent="0.3">
      <c r="A4150" s="35">
        <v>32</v>
      </c>
      <c r="B4150" s="35">
        <v>7</v>
      </c>
      <c r="C4150" s="35">
        <v>32</v>
      </c>
    </row>
    <row r="4151" spans="1:3" x14ac:dyDescent="0.3">
      <c r="A4151" s="35">
        <v>32</v>
      </c>
      <c r="B4151" s="35">
        <v>6</v>
      </c>
      <c r="C4151" s="35">
        <v>32</v>
      </c>
    </row>
    <row r="4152" spans="1:3" x14ac:dyDescent="0.3">
      <c r="A4152" s="35">
        <v>32</v>
      </c>
      <c r="B4152" s="35">
        <v>6</v>
      </c>
      <c r="C4152" s="35">
        <v>32</v>
      </c>
    </row>
    <row r="4153" spans="1:3" x14ac:dyDescent="0.3">
      <c r="A4153" s="35">
        <v>32</v>
      </c>
      <c r="B4153" s="35">
        <v>7</v>
      </c>
      <c r="C4153" s="35">
        <v>32</v>
      </c>
    </row>
    <row r="4154" spans="1:3" x14ac:dyDescent="0.3">
      <c r="A4154" s="35">
        <v>32</v>
      </c>
      <c r="B4154" s="35">
        <v>6</v>
      </c>
      <c r="C4154" s="35">
        <v>32</v>
      </c>
    </row>
    <row r="4155" spans="1:3" x14ac:dyDescent="0.3">
      <c r="A4155" s="35">
        <v>32</v>
      </c>
      <c r="B4155" s="35">
        <v>7</v>
      </c>
      <c r="C4155" s="35">
        <v>32</v>
      </c>
    </row>
    <row r="4156" spans="1:3" x14ac:dyDescent="0.3">
      <c r="A4156" s="35">
        <v>32</v>
      </c>
      <c r="B4156" s="35">
        <v>6</v>
      </c>
      <c r="C4156" s="35">
        <v>32</v>
      </c>
    </row>
    <row r="4157" spans="1:3" x14ac:dyDescent="0.3">
      <c r="A4157" s="35">
        <v>32</v>
      </c>
      <c r="B4157" s="35">
        <v>6</v>
      </c>
      <c r="C4157" s="35">
        <v>32</v>
      </c>
    </row>
    <row r="4158" spans="1:3" x14ac:dyDescent="0.3">
      <c r="A4158" s="35">
        <v>32</v>
      </c>
      <c r="B4158" s="35">
        <v>6</v>
      </c>
      <c r="C4158" s="35">
        <v>32</v>
      </c>
    </row>
    <row r="4159" spans="1:3" x14ac:dyDescent="0.3">
      <c r="A4159" s="35">
        <v>32</v>
      </c>
      <c r="B4159" s="35">
        <v>8</v>
      </c>
      <c r="C4159" s="35">
        <v>32</v>
      </c>
    </row>
    <row r="4160" spans="1:3" x14ac:dyDescent="0.3">
      <c r="A4160" s="35">
        <v>32</v>
      </c>
      <c r="B4160" s="35">
        <v>7</v>
      </c>
      <c r="C4160" s="35">
        <v>32</v>
      </c>
    </row>
    <row r="4161" spans="1:3" x14ac:dyDescent="0.3">
      <c r="A4161" s="35">
        <v>32</v>
      </c>
      <c r="B4161" s="35">
        <v>8</v>
      </c>
      <c r="C4161" s="35">
        <v>32</v>
      </c>
    </row>
    <row r="4162" spans="1:3" x14ac:dyDescent="0.3">
      <c r="A4162" s="35">
        <v>32</v>
      </c>
      <c r="B4162" s="35">
        <v>7</v>
      </c>
      <c r="C4162" s="35">
        <v>32</v>
      </c>
    </row>
    <row r="4163" spans="1:3" x14ac:dyDescent="0.3">
      <c r="A4163" s="35">
        <v>32</v>
      </c>
      <c r="B4163" s="35">
        <v>8</v>
      </c>
      <c r="C4163" s="35">
        <v>32</v>
      </c>
    </row>
    <row r="4164" spans="1:3" x14ac:dyDescent="0.3">
      <c r="A4164" s="35">
        <v>32</v>
      </c>
      <c r="B4164" s="35">
        <v>6</v>
      </c>
      <c r="C4164" s="35">
        <v>32</v>
      </c>
    </row>
    <row r="4165" spans="1:3" x14ac:dyDescent="0.3">
      <c r="A4165" s="35">
        <v>32</v>
      </c>
      <c r="B4165" s="35">
        <v>7</v>
      </c>
      <c r="C4165" s="35">
        <v>32</v>
      </c>
    </row>
    <row r="4166" spans="1:3" x14ac:dyDescent="0.3">
      <c r="A4166" s="35">
        <v>32</v>
      </c>
      <c r="B4166" s="35">
        <v>6</v>
      </c>
      <c r="C4166" s="35">
        <v>32</v>
      </c>
    </row>
    <row r="4167" spans="1:3" x14ac:dyDescent="0.3">
      <c r="A4167" s="35">
        <v>32</v>
      </c>
      <c r="B4167" s="35">
        <v>7</v>
      </c>
      <c r="C4167" s="35">
        <v>32</v>
      </c>
    </row>
    <row r="4168" spans="1:3" x14ac:dyDescent="0.3">
      <c r="A4168" s="35">
        <v>32</v>
      </c>
      <c r="B4168" s="35">
        <v>7</v>
      </c>
      <c r="C4168" s="35">
        <v>32</v>
      </c>
    </row>
    <row r="4169" spans="1:3" x14ac:dyDescent="0.3">
      <c r="A4169" s="35">
        <v>32</v>
      </c>
      <c r="B4169" s="35">
        <v>2</v>
      </c>
      <c r="C4169" s="35">
        <v>32</v>
      </c>
    </row>
    <row r="4170" spans="1:3" x14ac:dyDescent="0.3">
      <c r="A4170" s="35">
        <v>32</v>
      </c>
      <c r="B4170" s="35">
        <v>6</v>
      </c>
      <c r="C4170" s="35">
        <v>32</v>
      </c>
    </row>
    <row r="4171" spans="1:3" x14ac:dyDescent="0.3">
      <c r="A4171" s="35">
        <v>32</v>
      </c>
      <c r="B4171" s="35">
        <v>6</v>
      </c>
      <c r="C4171" s="35">
        <v>32</v>
      </c>
    </row>
    <row r="4172" spans="1:3" x14ac:dyDescent="0.3">
      <c r="A4172" s="35">
        <v>32</v>
      </c>
      <c r="B4172" s="35">
        <v>6</v>
      </c>
      <c r="C4172" s="35">
        <v>32</v>
      </c>
    </row>
    <row r="4173" spans="1:3" x14ac:dyDescent="0.3">
      <c r="A4173" s="35">
        <v>32</v>
      </c>
      <c r="B4173" s="35">
        <v>5</v>
      </c>
      <c r="C4173" s="35">
        <v>32</v>
      </c>
    </row>
    <row r="4174" spans="1:3" x14ac:dyDescent="0.3">
      <c r="A4174" s="35">
        <v>32</v>
      </c>
      <c r="B4174" s="35">
        <v>5</v>
      </c>
      <c r="C4174" s="35">
        <v>32</v>
      </c>
    </row>
    <row r="4175" spans="1:3" x14ac:dyDescent="0.3">
      <c r="A4175" s="35">
        <v>32</v>
      </c>
      <c r="B4175" s="35">
        <v>8</v>
      </c>
      <c r="C4175" s="35">
        <v>32</v>
      </c>
    </row>
    <row r="4176" spans="1:3" x14ac:dyDescent="0.3">
      <c r="A4176" s="35">
        <v>32</v>
      </c>
      <c r="B4176" s="35">
        <v>8</v>
      </c>
      <c r="C4176" s="35">
        <v>32</v>
      </c>
    </row>
    <row r="4177" spans="1:3" x14ac:dyDescent="0.3">
      <c r="A4177" s="35">
        <v>32</v>
      </c>
      <c r="B4177" s="35">
        <v>6</v>
      </c>
      <c r="C4177" s="35">
        <v>32</v>
      </c>
    </row>
    <row r="4178" spans="1:3" x14ac:dyDescent="0.3">
      <c r="A4178" s="35">
        <v>32</v>
      </c>
      <c r="B4178" s="35">
        <v>8</v>
      </c>
      <c r="C4178" s="35">
        <v>32</v>
      </c>
    </row>
    <row r="4179" spans="1:3" x14ac:dyDescent="0.3">
      <c r="A4179" s="35">
        <v>32</v>
      </c>
      <c r="B4179" s="35">
        <v>7</v>
      </c>
      <c r="C4179" s="35">
        <v>32</v>
      </c>
    </row>
    <row r="4180" spans="1:3" x14ac:dyDescent="0.3">
      <c r="A4180" s="35">
        <v>32</v>
      </c>
      <c r="B4180" s="35">
        <v>7</v>
      </c>
      <c r="C4180" s="35">
        <v>32</v>
      </c>
    </row>
    <row r="4181" spans="1:3" x14ac:dyDescent="0.3">
      <c r="A4181" s="35">
        <v>32</v>
      </c>
      <c r="B4181" s="35">
        <v>8</v>
      </c>
      <c r="C4181" s="35">
        <v>32</v>
      </c>
    </row>
    <row r="4182" spans="1:3" x14ac:dyDescent="0.3">
      <c r="A4182" s="35">
        <v>32</v>
      </c>
      <c r="B4182" s="35">
        <v>8</v>
      </c>
      <c r="C4182" s="35">
        <v>32</v>
      </c>
    </row>
    <row r="4183" spans="1:3" x14ac:dyDescent="0.3">
      <c r="A4183" s="35">
        <v>32</v>
      </c>
      <c r="B4183" s="35">
        <v>6</v>
      </c>
      <c r="C4183" s="35">
        <v>32</v>
      </c>
    </row>
    <row r="4184" spans="1:3" x14ac:dyDescent="0.3">
      <c r="A4184" s="35">
        <v>32</v>
      </c>
      <c r="B4184" s="35">
        <v>7</v>
      </c>
      <c r="C4184" s="35">
        <v>32</v>
      </c>
    </row>
    <row r="4185" spans="1:3" x14ac:dyDescent="0.3">
      <c r="A4185" s="35">
        <v>32</v>
      </c>
      <c r="B4185" s="35">
        <v>6</v>
      </c>
      <c r="C4185" s="35">
        <v>32</v>
      </c>
    </row>
    <row r="4186" spans="1:3" x14ac:dyDescent="0.3">
      <c r="A4186" s="35">
        <v>32</v>
      </c>
      <c r="B4186" s="35">
        <v>7</v>
      </c>
      <c r="C4186" s="35">
        <v>32</v>
      </c>
    </row>
    <row r="4187" spans="1:3" x14ac:dyDescent="0.3">
      <c r="A4187" s="35">
        <v>32</v>
      </c>
      <c r="B4187" s="35">
        <v>8</v>
      </c>
      <c r="C4187" s="35">
        <v>32</v>
      </c>
    </row>
    <row r="4188" spans="1:3" x14ac:dyDescent="0.3">
      <c r="A4188" s="35">
        <v>32</v>
      </c>
      <c r="B4188" s="35">
        <v>8</v>
      </c>
      <c r="C4188" s="35">
        <v>32</v>
      </c>
    </row>
    <row r="4189" spans="1:3" x14ac:dyDescent="0.3">
      <c r="A4189" s="35">
        <v>32</v>
      </c>
      <c r="B4189" s="35">
        <v>7</v>
      </c>
      <c r="C4189" s="35">
        <v>32</v>
      </c>
    </row>
    <row r="4190" spans="1:3" x14ac:dyDescent="0.3">
      <c r="A4190" s="35">
        <v>32</v>
      </c>
      <c r="B4190" s="35">
        <v>8</v>
      </c>
      <c r="C4190" s="35">
        <v>32</v>
      </c>
    </row>
    <row r="4191" spans="1:3" x14ac:dyDescent="0.3">
      <c r="A4191" s="35">
        <v>32</v>
      </c>
      <c r="B4191" s="35">
        <v>8</v>
      </c>
      <c r="C4191" s="35">
        <v>32</v>
      </c>
    </row>
    <row r="4192" spans="1:3" x14ac:dyDescent="0.3">
      <c r="A4192" s="35">
        <v>32</v>
      </c>
      <c r="B4192" s="35">
        <v>7</v>
      </c>
      <c r="C4192" s="35">
        <v>32</v>
      </c>
    </row>
    <row r="4193" spans="1:3" x14ac:dyDescent="0.3">
      <c r="A4193" s="35">
        <v>32</v>
      </c>
      <c r="B4193" s="35">
        <v>6</v>
      </c>
      <c r="C4193" s="35">
        <v>32</v>
      </c>
    </row>
    <row r="4194" spans="1:3" x14ac:dyDescent="0.3">
      <c r="A4194" s="35">
        <v>32</v>
      </c>
      <c r="B4194" s="35">
        <v>6</v>
      </c>
      <c r="C4194" s="35">
        <v>32</v>
      </c>
    </row>
    <row r="4195" spans="1:3" x14ac:dyDescent="0.3">
      <c r="A4195" s="35">
        <v>32</v>
      </c>
      <c r="B4195" s="35">
        <v>5</v>
      </c>
      <c r="C4195" s="35">
        <v>32</v>
      </c>
    </row>
    <row r="4196" spans="1:3" x14ac:dyDescent="0.3">
      <c r="A4196" s="35">
        <v>32</v>
      </c>
      <c r="B4196" s="35">
        <v>7</v>
      </c>
      <c r="C4196" s="35">
        <v>32</v>
      </c>
    </row>
    <row r="4197" spans="1:3" x14ac:dyDescent="0.3">
      <c r="A4197" s="35">
        <v>32</v>
      </c>
      <c r="B4197" s="35">
        <v>8</v>
      </c>
      <c r="C4197" s="35">
        <v>32</v>
      </c>
    </row>
    <row r="4198" spans="1:3" x14ac:dyDescent="0.3">
      <c r="A4198" s="35">
        <v>32</v>
      </c>
      <c r="B4198" s="35">
        <v>7</v>
      </c>
      <c r="C4198" s="35">
        <v>32</v>
      </c>
    </row>
    <row r="4199" spans="1:3" x14ac:dyDescent="0.3">
      <c r="A4199" s="35">
        <v>32</v>
      </c>
      <c r="B4199" s="35">
        <v>8</v>
      </c>
      <c r="C4199" s="35">
        <v>32</v>
      </c>
    </row>
    <row r="4200" spans="1:3" x14ac:dyDescent="0.3">
      <c r="A4200" s="35">
        <v>32</v>
      </c>
      <c r="B4200" s="35">
        <v>7</v>
      </c>
      <c r="C4200" s="35">
        <v>32</v>
      </c>
    </row>
    <row r="4201" spans="1:3" x14ac:dyDescent="0.3">
      <c r="A4201" s="35">
        <v>32</v>
      </c>
      <c r="B4201" s="35">
        <v>8</v>
      </c>
      <c r="C4201" s="35">
        <v>32</v>
      </c>
    </row>
    <row r="4202" spans="1:3" x14ac:dyDescent="0.3">
      <c r="A4202" s="35">
        <v>32</v>
      </c>
      <c r="B4202" s="35">
        <v>8</v>
      </c>
      <c r="C4202" s="35">
        <v>32</v>
      </c>
    </row>
    <row r="4203" spans="1:3" x14ac:dyDescent="0.3">
      <c r="A4203" s="35">
        <v>32</v>
      </c>
      <c r="B4203" s="35">
        <v>7</v>
      </c>
      <c r="C4203" s="35">
        <v>32</v>
      </c>
    </row>
    <row r="4204" spans="1:3" x14ac:dyDescent="0.3">
      <c r="A4204" s="35">
        <v>32</v>
      </c>
      <c r="B4204" s="35">
        <v>7</v>
      </c>
      <c r="C4204" s="35">
        <v>32</v>
      </c>
    </row>
    <row r="4205" spans="1:3" x14ac:dyDescent="0.3">
      <c r="A4205" s="35">
        <v>32</v>
      </c>
      <c r="B4205" s="35">
        <v>6</v>
      </c>
      <c r="C4205" s="35">
        <v>32</v>
      </c>
    </row>
    <row r="4206" spans="1:3" x14ac:dyDescent="0.3">
      <c r="A4206" s="35">
        <v>32</v>
      </c>
      <c r="B4206" s="35">
        <v>7</v>
      </c>
      <c r="C4206" s="35">
        <v>32</v>
      </c>
    </row>
    <row r="4207" spans="1:3" x14ac:dyDescent="0.3">
      <c r="A4207" s="35">
        <v>32</v>
      </c>
      <c r="B4207" s="35">
        <v>8</v>
      </c>
      <c r="C4207" s="35">
        <v>32</v>
      </c>
    </row>
    <row r="4208" spans="1:3" x14ac:dyDescent="0.3">
      <c r="A4208" s="35">
        <v>32</v>
      </c>
      <c r="B4208" s="35">
        <v>7</v>
      </c>
      <c r="C4208" s="35">
        <v>32</v>
      </c>
    </row>
    <row r="4209" spans="1:3" x14ac:dyDescent="0.3">
      <c r="A4209" s="35">
        <v>32</v>
      </c>
      <c r="B4209" s="35">
        <v>6</v>
      </c>
      <c r="C4209" s="35">
        <v>32</v>
      </c>
    </row>
    <row r="4210" spans="1:3" x14ac:dyDescent="0.3">
      <c r="A4210" s="35">
        <v>32</v>
      </c>
      <c r="B4210" s="35">
        <v>8</v>
      </c>
      <c r="C4210" s="35">
        <v>32</v>
      </c>
    </row>
    <row r="4211" spans="1:3" x14ac:dyDescent="0.3">
      <c r="A4211" s="35">
        <v>32</v>
      </c>
      <c r="B4211" s="35">
        <v>8</v>
      </c>
      <c r="C4211" s="35">
        <v>32</v>
      </c>
    </row>
    <row r="4212" spans="1:3" x14ac:dyDescent="0.3">
      <c r="A4212" s="35">
        <v>32</v>
      </c>
      <c r="B4212" s="35">
        <v>8</v>
      </c>
      <c r="C4212" s="35">
        <v>32</v>
      </c>
    </row>
    <row r="4213" spans="1:3" x14ac:dyDescent="0.3">
      <c r="A4213" s="35">
        <v>32</v>
      </c>
      <c r="B4213" s="35">
        <v>6</v>
      </c>
      <c r="C4213" s="35">
        <v>32</v>
      </c>
    </row>
    <row r="4214" spans="1:3" x14ac:dyDescent="0.3">
      <c r="A4214" s="35">
        <v>32</v>
      </c>
      <c r="B4214" s="35">
        <v>7</v>
      </c>
      <c r="C4214" s="35">
        <v>32</v>
      </c>
    </row>
    <row r="4215" spans="1:3" x14ac:dyDescent="0.3">
      <c r="A4215" s="35">
        <v>32</v>
      </c>
      <c r="B4215" s="35">
        <v>8</v>
      </c>
      <c r="C4215" s="35">
        <v>32</v>
      </c>
    </row>
    <row r="4216" spans="1:3" x14ac:dyDescent="0.3">
      <c r="A4216" s="35">
        <v>32</v>
      </c>
      <c r="B4216" s="35">
        <v>8</v>
      </c>
      <c r="C4216" s="35">
        <v>32</v>
      </c>
    </row>
    <row r="4217" spans="1:3" x14ac:dyDescent="0.3">
      <c r="A4217" s="35">
        <v>32</v>
      </c>
      <c r="B4217" s="35">
        <v>8</v>
      </c>
      <c r="C4217" s="35">
        <v>32</v>
      </c>
    </row>
    <row r="4218" spans="1:3" x14ac:dyDescent="0.3">
      <c r="A4218" s="35">
        <v>32</v>
      </c>
      <c r="B4218" s="35">
        <v>7</v>
      </c>
      <c r="C4218" s="35">
        <v>32</v>
      </c>
    </row>
    <row r="4219" spans="1:3" x14ac:dyDescent="0.3">
      <c r="A4219" s="35">
        <v>32</v>
      </c>
      <c r="B4219" s="35">
        <v>6</v>
      </c>
      <c r="C4219" s="35">
        <v>32</v>
      </c>
    </row>
    <row r="4220" spans="1:3" x14ac:dyDescent="0.3">
      <c r="A4220" s="35">
        <v>32</v>
      </c>
      <c r="B4220" s="35">
        <v>6</v>
      </c>
      <c r="C4220" s="35">
        <v>32</v>
      </c>
    </row>
    <row r="4221" spans="1:3" x14ac:dyDescent="0.3">
      <c r="A4221" s="35">
        <v>32</v>
      </c>
      <c r="B4221" s="35">
        <v>8</v>
      </c>
      <c r="C4221" s="35">
        <v>32</v>
      </c>
    </row>
    <row r="4222" spans="1:3" x14ac:dyDescent="0.3">
      <c r="A4222" s="35">
        <v>32</v>
      </c>
      <c r="B4222" s="35">
        <v>6</v>
      </c>
      <c r="C4222" s="35">
        <v>32</v>
      </c>
    </row>
    <row r="4223" spans="1:3" x14ac:dyDescent="0.3">
      <c r="A4223" s="35">
        <v>32</v>
      </c>
      <c r="B4223" s="35">
        <v>7</v>
      </c>
      <c r="C4223" s="35">
        <v>32</v>
      </c>
    </row>
    <row r="4224" spans="1:3" x14ac:dyDescent="0.3">
      <c r="A4224" s="35">
        <v>32</v>
      </c>
      <c r="B4224" s="35">
        <v>7</v>
      </c>
      <c r="C4224" s="35">
        <v>32</v>
      </c>
    </row>
    <row r="4225" spans="1:3" x14ac:dyDescent="0.3">
      <c r="A4225" s="35">
        <v>32</v>
      </c>
      <c r="B4225" s="35">
        <v>7</v>
      </c>
      <c r="C4225" s="35">
        <v>32</v>
      </c>
    </row>
    <row r="4226" spans="1:3" x14ac:dyDescent="0.3">
      <c r="A4226" s="35">
        <v>32</v>
      </c>
      <c r="B4226" s="35">
        <v>2</v>
      </c>
      <c r="C4226" s="35">
        <v>32</v>
      </c>
    </row>
    <row r="4227" spans="1:3" x14ac:dyDescent="0.3">
      <c r="A4227" s="35">
        <v>32</v>
      </c>
      <c r="B4227" s="35">
        <v>6</v>
      </c>
      <c r="C4227" s="35">
        <v>32</v>
      </c>
    </row>
    <row r="4228" spans="1:3" x14ac:dyDescent="0.3">
      <c r="A4228" s="35">
        <v>32</v>
      </c>
      <c r="B4228" s="35">
        <v>8</v>
      </c>
      <c r="C4228" s="35">
        <v>32</v>
      </c>
    </row>
    <row r="4229" spans="1:3" x14ac:dyDescent="0.3">
      <c r="A4229" s="35">
        <v>32</v>
      </c>
      <c r="B4229" s="35">
        <v>7</v>
      </c>
      <c r="C4229" s="35">
        <v>32</v>
      </c>
    </row>
    <row r="4230" spans="1:3" x14ac:dyDescent="0.3">
      <c r="A4230" s="35">
        <v>32</v>
      </c>
      <c r="B4230" s="35">
        <v>6</v>
      </c>
      <c r="C4230" s="35">
        <v>32</v>
      </c>
    </row>
    <row r="4231" spans="1:3" x14ac:dyDescent="0.3">
      <c r="A4231" s="35">
        <v>32</v>
      </c>
      <c r="B4231" s="35">
        <v>6</v>
      </c>
      <c r="C4231" s="35">
        <v>32</v>
      </c>
    </row>
    <row r="4232" spans="1:3" x14ac:dyDescent="0.3">
      <c r="A4232" s="35">
        <v>32</v>
      </c>
      <c r="B4232" s="35">
        <v>8</v>
      </c>
      <c r="C4232" s="35">
        <v>32</v>
      </c>
    </row>
    <row r="4233" spans="1:3" x14ac:dyDescent="0.3">
      <c r="A4233" s="35">
        <v>32</v>
      </c>
      <c r="B4233" s="35">
        <v>7</v>
      </c>
      <c r="C4233" s="35">
        <v>32</v>
      </c>
    </row>
    <row r="4234" spans="1:3" x14ac:dyDescent="0.3">
      <c r="A4234" s="35">
        <v>32</v>
      </c>
      <c r="B4234" s="35">
        <v>7</v>
      </c>
      <c r="C4234" s="35">
        <v>32</v>
      </c>
    </row>
    <row r="4235" spans="1:3" x14ac:dyDescent="0.3">
      <c r="A4235" s="35">
        <v>32</v>
      </c>
      <c r="B4235" s="35">
        <v>8</v>
      </c>
      <c r="C4235" s="35">
        <v>32</v>
      </c>
    </row>
    <row r="4236" spans="1:3" x14ac:dyDescent="0.3">
      <c r="A4236" s="35">
        <v>32</v>
      </c>
      <c r="B4236" s="35">
        <v>8</v>
      </c>
      <c r="C4236" s="35">
        <v>32</v>
      </c>
    </row>
    <row r="4237" spans="1:3" x14ac:dyDescent="0.3">
      <c r="A4237" s="35">
        <v>32</v>
      </c>
      <c r="B4237" s="35">
        <v>7</v>
      </c>
      <c r="C4237" s="35">
        <v>32</v>
      </c>
    </row>
    <row r="4238" spans="1:3" x14ac:dyDescent="0.3">
      <c r="A4238" s="35">
        <v>32</v>
      </c>
      <c r="B4238" s="35">
        <v>8</v>
      </c>
      <c r="C4238" s="35">
        <v>32</v>
      </c>
    </row>
    <row r="4239" spans="1:3" x14ac:dyDescent="0.3">
      <c r="A4239" s="35">
        <v>32</v>
      </c>
      <c r="B4239" s="35">
        <v>8</v>
      </c>
      <c r="C4239" s="35">
        <v>32</v>
      </c>
    </row>
    <row r="4240" spans="1:3" x14ac:dyDescent="0.3">
      <c r="A4240" s="35">
        <v>32</v>
      </c>
      <c r="B4240" s="35">
        <v>7</v>
      </c>
      <c r="C4240" s="35">
        <v>32</v>
      </c>
    </row>
    <row r="4241" spans="1:3" x14ac:dyDescent="0.3">
      <c r="A4241" s="35">
        <v>32</v>
      </c>
      <c r="B4241" s="35">
        <v>6</v>
      </c>
      <c r="C4241" s="35">
        <v>32</v>
      </c>
    </row>
    <row r="4242" spans="1:3" x14ac:dyDescent="0.3">
      <c r="A4242" s="35">
        <v>32</v>
      </c>
      <c r="B4242" s="35">
        <v>7</v>
      </c>
      <c r="C4242" s="35">
        <v>32</v>
      </c>
    </row>
    <row r="4243" spans="1:3" x14ac:dyDescent="0.3">
      <c r="A4243" s="35">
        <v>32</v>
      </c>
      <c r="B4243" s="35">
        <v>7</v>
      </c>
      <c r="C4243" s="35">
        <v>32</v>
      </c>
    </row>
    <row r="4244" spans="1:3" x14ac:dyDescent="0.3">
      <c r="A4244" s="35">
        <v>32</v>
      </c>
      <c r="B4244" s="35">
        <v>7</v>
      </c>
      <c r="C4244" s="35">
        <v>32</v>
      </c>
    </row>
    <row r="4245" spans="1:3" x14ac:dyDescent="0.3">
      <c r="A4245" s="35">
        <v>32</v>
      </c>
      <c r="B4245" s="35">
        <v>6</v>
      </c>
      <c r="C4245" s="35">
        <v>32</v>
      </c>
    </row>
    <row r="4246" spans="1:3" x14ac:dyDescent="0.3">
      <c r="A4246" s="35">
        <v>32</v>
      </c>
      <c r="B4246" s="35">
        <v>8</v>
      </c>
      <c r="C4246" s="35">
        <v>32</v>
      </c>
    </row>
    <row r="4247" spans="1:3" x14ac:dyDescent="0.3">
      <c r="A4247" s="35">
        <v>32</v>
      </c>
      <c r="B4247" s="35">
        <v>6</v>
      </c>
      <c r="C4247" s="35">
        <v>32</v>
      </c>
    </row>
    <row r="4248" spans="1:3" x14ac:dyDescent="0.3">
      <c r="A4248" s="35">
        <v>32</v>
      </c>
      <c r="B4248" s="35">
        <v>8</v>
      </c>
      <c r="C4248" s="35">
        <v>32</v>
      </c>
    </row>
    <row r="4249" spans="1:3" x14ac:dyDescent="0.3">
      <c r="A4249" s="35">
        <v>32</v>
      </c>
      <c r="B4249" s="35">
        <v>8</v>
      </c>
      <c r="C4249" s="35">
        <v>32</v>
      </c>
    </row>
    <row r="4250" spans="1:3" x14ac:dyDescent="0.3">
      <c r="A4250" s="35">
        <v>32</v>
      </c>
      <c r="B4250" s="35">
        <v>6</v>
      </c>
      <c r="C4250" s="35">
        <v>32</v>
      </c>
    </row>
    <row r="4251" spans="1:3" x14ac:dyDescent="0.3">
      <c r="A4251" s="35">
        <v>32</v>
      </c>
      <c r="B4251" s="35">
        <v>6</v>
      </c>
      <c r="C4251" s="35">
        <v>32</v>
      </c>
    </row>
    <row r="4252" spans="1:3" x14ac:dyDescent="0.3">
      <c r="A4252" s="35">
        <v>32</v>
      </c>
      <c r="B4252" s="35">
        <v>6</v>
      </c>
      <c r="C4252" s="35">
        <v>32</v>
      </c>
    </row>
    <row r="4253" spans="1:3" x14ac:dyDescent="0.3">
      <c r="A4253" s="35">
        <v>32</v>
      </c>
      <c r="B4253" s="35">
        <v>6</v>
      </c>
      <c r="C4253" s="35">
        <v>32</v>
      </c>
    </row>
    <row r="4254" spans="1:3" x14ac:dyDescent="0.3">
      <c r="A4254" s="35">
        <v>31</v>
      </c>
      <c r="B4254" s="35">
        <v>5</v>
      </c>
      <c r="C4254" s="35">
        <v>31</v>
      </c>
    </row>
    <row r="4255" spans="1:3" x14ac:dyDescent="0.3">
      <c r="A4255" s="35">
        <v>31</v>
      </c>
      <c r="B4255" s="35">
        <v>5</v>
      </c>
      <c r="C4255" s="35">
        <v>31</v>
      </c>
    </row>
    <row r="4256" spans="1:3" x14ac:dyDescent="0.3">
      <c r="A4256" s="35">
        <v>31</v>
      </c>
      <c r="B4256" s="35">
        <v>7</v>
      </c>
      <c r="C4256" s="35">
        <v>31</v>
      </c>
    </row>
    <row r="4257" spans="1:3" x14ac:dyDescent="0.3">
      <c r="A4257" s="35">
        <v>31</v>
      </c>
      <c r="B4257" s="35">
        <v>5</v>
      </c>
      <c r="C4257" s="35">
        <v>31</v>
      </c>
    </row>
    <row r="4258" spans="1:3" x14ac:dyDescent="0.3">
      <c r="A4258" s="35">
        <v>31</v>
      </c>
      <c r="B4258" s="35">
        <v>1</v>
      </c>
      <c r="C4258" s="35">
        <v>31</v>
      </c>
    </row>
    <row r="4259" spans="1:3" x14ac:dyDescent="0.3">
      <c r="A4259" s="35">
        <v>31</v>
      </c>
      <c r="B4259" s="35">
        <v>6</v>
      </c>
      <c r="C4259" s="35">
        <v>31</v>
      </c>
    </row>
    <row r="4260" spans="1:3" x14ac:dyDescent="0.3">
      <c r="A4260" s="35">
        <v>31</v>
      </c>
      <c r="B4260" s="35">
        <v>6</v>
      </c>
      <c r="C4260" s="35">
        <v>31</v>
      </c>
    </row>
    <row r="4261" spans="1:3" x14ac:dyDescent="0.3">
      <c r="A4261" s="35">
        <v>31</v>
      </c>
      <c r="B4261" s="35">
        <v>5</v>
      </c>
      <c r="C4261" s="35">
        <v>31</v>
      </c>
    </row>
    <row r="4262" spans="1:3" x14ac:dyDescent="0.3">
      <c r="A4262" s="35">
        <v>31</v>
      </c>
      <c r="B4262" s="35">
        <v>4</v>
      </c>
      <c r="C4262" s="35">
        <v>31</v>
      </c>
    </row>
    <row r="4263" spans="1:3" x14ac:dyDescent="0.3">
      <c r="A4263" s="35">
        <v>31</v>
      </c>
      <c r="B4263" s="35">
        <v>5</v>
      </c>
      <c r="C4263" s="35">
        <v>31</v>
      </c>
    </row>
    <row r="4264" spans="1:3" x14ac:dyDescent="0.3">
      <c r="A4264" s="35">
        <v>31</v>
      </c>
      <c r="B4264" s="35">
        <v>5</v>
      </c>
      <c r="C4264" s="35">
        <v>31</v>
      </c>
    </row>
    <row r="4265" spans="1:3" x14ac:dyDescent="0.3">
      <c r="A4265" s="35">
        <v>31</v>
      </c>
      <c r="B4265" s="35">
        <v>5</v>
      </c>
      <c r="C4265" s="35">
        <v>31</v>
      </c>
    </row>
    <row r="4266" spans="1:3" x14ac:dyDescent="0.3">
      <c r="A4266" s="35">
        <v>31</v>
      </c>
      <c r="B4266" s="35">
        <v>7</v>
      </c>
      <c r="C4266" s="35">
        <v>31</v>
      </c>
    </row>
    <row r="4267" spans="1:3" x14ac:dyDescent="0.3">
      <c r="A4267" s="35">
        <v>31</v>
      </c>
      <c r="B4267" s="35">
        <v>7</v>
      </c>
      <c r="C4267" s="35">
        <v>31</v>
      </c>
    </row>
    <row r="4268" spans="1:3" x14ac:dyDescent="0.3">
      <c r="A4268" s="35">
        <v>31</v>
      </c>
      <c r="B4268" s="35">
        <v>5</v>
      </c>
      <c r="C4268" s="35">
        <v>31</v>
      </c>
    </row>
    <row r="4269" spans="1:3" x14ac:dyDescent="0.3">
      <c r="A4269" s="35">
        <v>31</v>
      </c>
      <c r="B4269" s="35">
        <v>5</v>
      </c>
      <c r="C4269" s="35">
        <v>31</v>
      </c>
    </row>
    <row r="4270" spans="1:3" x14ac:dyDescent="0.3">
      <c r="A4270" s="35">
        <v>31</v>
      </c>
      <c r="B4270" s="35">
        <v>5</v>
      </c>
      <c r="C4270" s="35">
        <v>31</v>
      </c>
    </row>
    <row r="4271" spans="1:3" x14ac:dyDescent="0.3">
      <c r="A4271" s="35">
        <v>31</v>
      </c>
      <c r="B4271" s="35">
        <v>6</v>
      </c>
      <c r="C4271" s="35">
        <v>31</v>
      </c>
    </row>
    <row r="4272" spans="1:3" x14ac:dyDescent="0.3">
      <c r="A4272" s="35">
        <v>31</v>
      </c>
      <c r="B4272" s="35">
        <v>5</v>
      </c>
      <c r="C4272" s="35">
        <v>31</v>
      </c>
    </row>
    <row r="4273" spans="1:3" x14ac:dyDescent="0.3">
      <c r="A4273" s="35">
        <v>31</v>
      </c>
      <c r="B4273" s="35">
        <v>4</v>
      </c>
      <c r="C4273" s="35">
        <v>31</v>
      </c>
    </row>
    <row r="4274" spans="1:3" x14ac:dyDescent="0.3">
      <c r="A4274" s="35">
        <v>31</v>
      </c>
      <c r="B4274" s="35">
        <v>7</v>
      </c>
      <c r="C4274" s="35">
        <v>31</v>
      </c>
    </row>
    <row r="4275" spans="1:3" x14ac:dyDescent="0.3">
      <c r="A4275" s="35">
        <v>31</v>
      </c>
      <c r="B4275" s="35">
        <v>6</v>
      </c>
      <c r="C4275" s="35">
        <v>31</v>
      </c>
    </row>
    <row r="4276" spans="1:3" x14ac:dyDescent="0.3">
      <c r="A4276" s="35">
        <v>31</v>
      </c>
      <c r="B4276" s="35">
        <v>7</v>
      </c>
      <c r="C4276" s="35">
        <v>31</v>
      </c>
    </row>
    <row r="4277" spans="1:3" x14ac:dyDescent="0.3">
      <c r="A4277" s="35">
        <v>31</v>
      </c>
      <c r="B4277" s="35">
        <v>7</v>
      </c>
      <c r="C4277" s="35">
        <v>31</v>
      </c>
    </row>
    <row r="4278" spans="1:3" x14ac:dyDescent="0.3">
      <c r="A4278" s="35">
        <v>31</v>
      </c>
      <c r="B4278" s="35">
        <v>7</v>
      </c>
      <c r="C4278" s="35">
        <v>31</v>
      </c>
    </row>
    <row r="4279" spans="1:3" x14ac:dyDescent="0.3">
      <c r="A4279" s="35">
        <v>31</v>
      </c>
      <c r="B4279" s="35">
        <v>5</v>
      </c>
      <c r="C4279" s="35">
        <v>31</v>
      </c>
    </row>
    <row r="4280" spans="1:3" x14ac:dyDescent="0.3">
      <c r="A4280" s="35">
        <v>31</v>
      </c>
      <c r="B4280" s="35">
        <v>5</v>
      </c>
      <c r="C4280" s="35">
        <v>31</v>
      </c>
    </row>
    <row r="4281" spans="1:3" x14ac:dyDescent="0.3">
      <c r="A4281" s="35">
        <v>31</v>
      </c>
      <c r="B4281" s="35">
        <v>5</v>
      </c>
      <c r="C4281" s="35">
        <v>31</v>
      </c>
    </row>
    <row r="4282" spans="1:3" x14ac:dyDescent="0.3">
      <c r="A4282" s="35">
        <v>31</v>
      </c>
      <c r="B4282" s="35">
        <v>5</v>
      </c>
      <c r="C4282" s="35">
        <v>31</v>
      </c>
    </row>
    <row r="4283" spans="1:3" x14ac:dyDescent="0.3">
      <c r="A4283" s="35">
        <v>31</v>
      </c>
      <c r="B4283" s="35">
        <v>1</v>
      </c>
      <c r="C4283" s="35">
        <v>31</v>
      </c>
    </row>
    <row r="4284" spans="1:3" x14ac:dyDescent="0.3">
      <c r="A4284" s="35">
        <v>31</v>
      </c>
      <c r="B4284" s="35">
        <v>7</v>
      </c>
      <c r="C4284" s="35">
        <v>31</v>
      </c>
    </row>
    <row r="4285" spans="1:3" x14ac:dyDescent="0.3">
      <c r="A4285" s="35">
        <v>31</v>
      </c>
      <c r="B4285" s="35">
        <v>6</v>
      </c>
      <c r="C4285" s="35">
        <v>31</v>
      </c>
    </row>
    <row r="4286" spans="1:3" x14ac:dyDescent="0.3">
      <c r="A4286" s="35">
        <v>31</v>
      </c>
      <c r="B4286" s="35">
        <v>6</v>
      </c>
      <c r="C4286" s="35">
        <v>31</v>
      </c>
    </row>
    <row r="4287" spans="1:3" x14ac:dyDescent="0.3">
      <c r="A4287" s="35">
        <v>31</v>
      </c>
      <c r="B4287" s="35">
        <v>5</v>
      </c>
      <c r="C4287" s="35">
        <v>31</v>
      </c>
    </row>
    <row r="4288" spans="1:3" x14ac:dyDescent="0.3">
      <c r="A4288" s="35">
        <v>31</v>
      </c>
      <c r="B4288" s="35">
        <v>6</v>
      </c>
      <c r="C4288" s="35">
        <v>31</v>
      </c>
    </row>
    <row r="4289" spans="1:3" x14ac:dyDescent="0.3">
      <c r="A4289" s="35">
        <v>31</v>
      </c>
      <c r="B4289" s="35">
        <v>5</v>
      </c>
      <c r="C4289" s="35">
        <v>31</v>
      </c>
    </row>
    <row r="4290" spans="1:3" x14ac:dyDescent="0.3">
      <c r="A4290" s="35">
        <v>31</v>
      </c>
      <c r="B4290" s="35">
        <v>5</v>
      </c>
      <c r="C4290" s="35">
        <v>31</v>
      </c>
    </row>
    <row r="4291" spans="1:3" x14ac:dyDescent="0.3">
      <c r="A4291" s="35">
        <v>31</v>
      </c>
      <c r="B4291" s="35">
        <v>6</v>
      </c>
      <c r="C4291" s="35">
        <v>31</v>
      </c>
    </row>
    <row r="4292" spans="1:3" x14ac:dyDescent="0.3">
      <c r="A4292" s="35">
        <v>31</v>
      </c>
      <c r="B4292" s="35">
        <v>5</v>
      </c>
      <c r="C4292" s="35">
        <v>31</v>
      </c>
    </row>
    <row r="4293" spans="1:3" x14ac:dyDescent="0.3">
      <c r="A4293" s="35">
        <v>31</v>
      </c>
      <c r="B4293" s="35">
        <v>7</v>
      </c>
      <c r="C4293" s="35">
        <v>31</v>
      </c>
    </row>
    <row r="4294" spans="1:3" x14ac:dyDescent="0.3">
      <c r="A4294" s="35">
        <v>31</v>
      </c>
      <c r="B4294" s="35">
        <v>5</v>
      </c>
      <c r="C4294" s="35">
        <v>31</v>
      </c>
    </row>
    <row r="4295" spans="1:3" x14ac:dyDescent="0.3">
      <c r="A4295" s="35">
        <v>31</v>
      </c>
      <c r="B4295" s="35">
        <v>6</v>
      </c>
      <c r="C4295" s="35">
        <v>31</v>
      </c>
    </row>
    <row r="4296" spans="1:3" x14ac:dyDescent="0.3">
      <c r="A4296" s="35">
        <v>31</v>
      </c>
      <c r="B4296" s="35">
        <v>7</v>
      </c>
      <c r="C4296" s="35">
        <v>31</v>
      </c>
    </row>
    <row r="4297" spans="1:3" x14ac:dyDescent="0.3">
      <c r="A4297" s="35">
        <v>31</v>
      </c>
      <c r="B4297" s="35">
        <v>5</v>
      </c>
      <c r="C4297" s="35">
        <v>31</v>
      </c>
    </row>
    <row r="4298" spans="1:3" x14ac:dyDescent="0.3">
      <c r="A4298" s="35">
        <v>31</v>
      </c>
      <c r="B4298" s="35">
        <v>7</v>
      </c>
      <c r="C4298" s="35">
        <v>31</v>
      </c>
    </row>
    <row r="4299" spans="1:3" x14ac:dyDescent="0.3">
      <c r="A4299" s="35">
        <v>31</v>
      </c>
      <c r="B4299" s="35">
        <v>7</v>
      </c>
      <c r="C4299" s="35">
        <v>31</v>
      </c>
    </row>
    <row r="4300" spans="1:3" x14ac:dyDescent="0.3">
      <c r="A4300" s="35">
        <v>31</v>
      </c>
      <c r="B4300" s="35">
        <v>4</v>
      </c>
      <c r="C4300" s="35">
        <v>31</v>
      </c>
    </row>
    <row r="4301" spans="1:3" x14ac:dyDescent="0.3">
      <c r="A4301" s="35">
        <v>31</v>
      </c>
      <c r="B4301" s="35">
        <v>6</v>
      </c>
      <c r="C4301" s="35">
        <v>31</v>
      </c>
    </row>
    <row r="4302" spans="1:3" x14ac:dyDescent="0.3">
      <c r="A4302" s="35">
        <v>31</v>
      </c>
      <c r="B4302" s="35">
        <v>5</v>
      </c>
      <c r="C4302" s="35">
        <v>31</v>
      </c>
    </row>
    <row r="4303" spans="1:3" x14ac:dyDescent="0.3">
      <c r="A4303" s="35">
        <v>31</v>
      </c>
      <c r="B4303" s="35">
        <v>7</v>
      </c>
      <c r="C4303" s="35">
        <v>31</v>
      </c>
    </row>
    <row r="4304" spans="1:3" x14ac:dyDescent="0.3">
      <c r="A4304" s="35">
        <v>31</v>
      </c>
      <c r="B4304" s="35">
        <v>5</v>
      </c>
      <c r="C4304" s="35">
        <v>31</v>
      </c>
    </row>
    <row r="4305" spans="1:3" x14ac:dyDescent="0.3">
      <c r="A4305" s="35">
        <v>31</v>
      </c>
      <c r="B4305" s="35">
        <v>7</v>
      </c>
      <c r="C4305" s="35">
        <v>31</v>
      </c>
    </row>
    <row r="4306" spans="1:3" x14ac:dyDescent="0.3">
      <c r="A4306" s="35">
        <v>31</v>
      </c>
      <c r="B4306" s="35">
        <v>5</v>
      </c>
      <c r="C4306" s="35">
        <v>31</v>
      </c>
    </row>
    <row r="4307" spans="1:3" x14ac:dyDescent="0.3">
      <c r="A4307" s="35">
        <v>31</v>
      </c>
      <c r="B4307" s="35">
        <v>5</v>
      </c>
      <c r="C4307" s="35">
        <v>31</v>
      </c>
    </row>
    <row r="4308" spans="1:3" x14ac:dyDescent="0.3">
      <c r="A4308" s="35">
        <v>31</v>
      </c>
      <c r="B4308" s="35">
        <v>7</v>
      </c>
      <c r="C4308" s="35">
        <v>31</v>
      </c>
    </row>
    <row r="4309" spans="1:3" x14ac:dyDescent="0.3">
      <c r="A4309" s="35">
        <v>31</v>
      </c>
      <c r="B4309" s="35">
        <v>5</v>
      </c>
      <c r="C4309" s="35">
        <v>31</v>
      </c>
    </row>
    <row r="4310" spans="1:3" x14ac:dyDescent="0.3">
      <c r="A4310" s="35">
        <v>31</v>
      </c>
      <c r="B4310" s="35">
        <v>5</v>
      </c>
      <c r="C4310" s="35">
        <v>31</v>
      </c>
    </row>
    <row r="4311" spans="1:3" x14ac:dyDescent="0.3">
      <c r="A4311" s="35">
        <v>31</v>
      </c>
      <c r="B4311" s="35">
        <v>5</v>
      </c>
      <c r="C4311" s="35">
        <v>31</v>
      </c>
    </row>
    <row r="4312" spans="1:3" x14ac:dyDescent="0.3">
      <c r="A4312" s="35">
        <v>31</v>
      </c>
      <c r="B4312" s="35">
        <v>7</v>
      </c>
      <c r="C4312" s="35">
        <v>31</v>
      </c>
    </row>
    <row r="4313" spans="1:3" x14ac:dyDescent="0.3">
      <c r="A4313" s="35">
        <v>31</v>
      </c>
      <c r="B4313" s="35">
        <v>5</v>
      </c>
      <c r="C4313" s="35">
        <v>31</v>
      </c>
    </row>
    <row r="4314" spans="1:3" x14ac:dyDescent="0.3">
      <c r="A4314" s="35">
        <v>31</v>
      </c>
      <c r="B4314" s="35">
        <v>7</v>
      </c>
      <c r="C4314" s="35">
        <v>31</v>
      </c>
    </row>
    <row r="4315" spans="1:3" x14ac:dyDescent="0.3">
      <c r="A4315" s="35">
        <v>31</v>
      </c>
      <c r="B4315" s="35">
        <v>5</v>
      </c>
      <c r="C4315" s="35">
        <v>31</v>
      </c>
    </row>
    <row r="4316" spans="1:3" x14ac:dyDescent="0.3">
      <c r="A4316" s="35">
        <v>31</v>
      </c>
      <c r="B4316" s="35">
        <v>5</v>
      </c>
      <c r="C4316" s="35">
        <v>31</v>
      </c>
    </row>
    <row r="4317" spans="1:3" x14ac:dyDescent="0.3">
      <c r="A4317" s="35">
        <v>31</v>
      </c>
      <c r="B4317" s="35">
        <v>5</v>
      </c>
      <c r="C4317" s="35">
        <v>31</v>
      </c>
    </row>
    <row r="4318" spans="1:3" x14ac:dyDescent="0.3">
      <c r="A4318" s="35">
        <v>31</v>
      </c>
      <c r="B4318" s="35">
        <v>7</v>
      </c>
      <c r="C4318" s="35">
        <v>31</v>
      </c>
    </row>
    <row r="4319" spans="1:3" x14ac:dyDescent="0.3">
      <c r="A4319" s="35">
        <v>31</v>
      </c>
      <c r="B4319" s="35">
        <v>7</v>
      </c>
      <c r="C4319" s="35">
        <v>31</v>
      </c>
    </row>
    <row r="4320" spans="1:3" x14ac:dyDescent="0.3">
      <c r="A4320" s="35">
        <v>31</v>
      </c>
      <c r="B4320" s="35">
        <v>6</v>
      </c>
      <c r="C4320" s="35">
        <v>31</v>
      </c>
    </row>
    <row r="4321" spans="1:3" x14ac:dyDescent="0.3">
      <c r="A4321" s="35">
        <v>31</v>
      </c>
      <c r="B4321" s="35">
        <v>1</v>
      </c>
      <c r="C4321" s="35">
        <v>31</v>
      </c>
    </row>
    <row r="4322" spans="1:3" x14ac:dyDescent="0.3">
      <c r="A4322" s="35">
        <v>31</v>
      </c>
      <c r="B4322" s="35">
        <v>5</v>
      </c>
      <c r="C4322" s="35">
        <v>31</v>
      </c>
    </row>
    <row r="4323" spans="1:3" x14ac:dyDescent="0.3">
      <c r="A4323" s="35">
        <v>31</v>
      </c>
      <c r="B4323" s="35">
        <v>7</v>
      </c>
      <c r="C4323" s="35">
        <v>31</v>
      </c>
    </row>
    <row r="4324" spans="1:3" x14ac:dyDescent="0.3">
      <c r="A4324" s="35">
        <v>31</v>
      </c>
      <c r="B4324" s="35">
        <v>5</v>
      </c>
      <c r="C4324" s="35">
        <v>31</v>
      </c>
    </row>
    <row r="4325" spans="1:3" x14ac:dyDescent="0.3">
      <c r="A4325" s="35">
        <v>31</v>
      </c>
      <c r="B4325" s="35">
        <v>7</v>
      </c>
      <c r="C4325" s="35">
        <v>31</v>
      </c>
    </row>
    <row r="4326" spans="1:3" x14ac:dyDescent="0.3">
      <c r="A4326" s="35">
        <v>31</v>
      </c>
      <c r="B4326" s="35">
        <v>6</v>
      </c>
      <c r="C4326" s="35">
        <v>31</v>
      </c>
    </row>
    <row r="4327" spans="1:3" x14ac:dyDescent="0.3">
      <c r="A4327" s="35">
        <v>31</v>
      </c>
      <c r="B4327" s="35">
        <v>4</v>
      </c>
      <c r="C4327" s="35">
        <v>31</v>
      </c>
    </row>
    <row r="4328" spans="1:3" x14ac:dyDescent="0.3">
      <c r="A4328" s="35">
        <v>31</v>
      </c>
      <c r="B4328" s="35">
        <v>7</v>
      </c>
      <c r="C4328" s="35">
        <v>31</v>
      </c>
    </row>
    <row r="4329" spans="1:3" x14ac:dyDescent="0.3">
      <c r="A4329" s="35">
        <v>31</v>
      </c>
      <c r="B4329" s="35">
        <v>7</v>
      </c>
      <c r="C4329" s="35">
        <v>31</v>
      </c>
    </row>
    <row r="4330" spans="1:3" x14ac:dyDescent="0.3">
      <c r="A4330" s="35">
        <v>31</v>
      </c>
      <c r="B4330" s="35">
        <v>5</v>
      </c>
      <c r="C4330" s="35">
        <v>31</v>
      </c>
    </row>
    <row r="4331" spans="1:3" x14ac:dyDescent="0.3">
      <c r="A4331" s="35">
        <v>31</v>
      </c>
      <c r="B4331" s="35">
        <v>5</v>
      </c>
      <c r="C4331" s="35">
        <v>31</v>
      </c>
    </row>
    <row r="4332" spans="1:3" x14ac:dyDescent="0.3">
      <c r="A4332" s="35">
        <v>31</v>
      </c>
      <c r="B4332" s="35">
        <v>5</v>
      </c>
      <c r="C4332" s="35">
        <v>31</v>
      </c>
    </row>
    <row r="4333" spans="1:3" x14ac:dyDescent="0.3">
      <c r="A4333" s="35">
        <v>31</v>
      </c>
      <c r="B4333" s="35">
        <v>5</v>
      </c>
      <c r="C4333" s="35">
        <v>31</v>
      </c>
    </row>
    <row r="4334" spans="1:3" x14ac:dyDescent="0.3">
      <c r="A4334" s="35">
        <v>31</v>
      </c>
      <c r="B4334" s="35">
        <v>5</v>
      </c>
      <c r="C4334" s="35">
        <v>31</v>
      </c>
    </row>
    <row r="4335" spans="1:3" x14ac:dyDescent="0.3">
      <c r="A4335" s="35">
        <v>31</v>
      </c>
      <c r="B4335" s="35">
        <v>7</v>
      </c>
      <c r="C4335" s="35">
        <v>31</v>
      </c>
    </row>
    <row r="4336" spans="1:3" x14ac:dyDescent="0.3">
      <c r="A4336" s="35">
        <v>31</v>
      </c>
      <c r="B4336" s="35">
        <v>7</v>
      </c>
      <c r="C4336" s="35">
        <v>31</v>
      </c>
    </row>
    <row r="4337" spans="1:3" x14ac:dyDescent="0.3">
      <c r="A4337" s="35">
        <v>31</v>
      </c>
      <c r="B4337" s="35">
        <v>6</v>
      </c>
      <c r="C4337" s="35">
        <v>31</v>
      </c>
    </row>
    <row r="4338" spans="1:3" x14ac:dyDescent="0.3">
      <c r="A4338" s="35">
        <v>31</v>
      </c>
      <c r="B4338" s="35">
        <v>5</v>
      </c>
      <c r="C4338" s="35">
        <v>31</v>
      </c>
    </row>
    <row r="4339" spans="1:3" x14ac:dyDescent="0.3">
      <c r="A4339" s="35">
        <v>31</v>
      </c>
      <c r="B4339" s="35">
        <v>6</v>
      </c>
      <c r="C4339" s="35">
        <v>31</v>
      </c>
    </row>
    <row r="4340" spans="1:3" x14ac:dyDescent="0.3">
      <c r="A4340" s="35">
        <v>31</v>
      </c>
      <c r="B4340" s="35">
        <v>5</v>
      </c>
      <c r="C4340" s="35">
        <v>31</v>
      </c>
    </row>
    <row r="4341" spans="1:3" x14ac:dyDescent="0.3">
      <c r="A4341" s="35">
        <v>31</v>
      </c>
      <c r="B4341" s="35">
        <v>6</v>
      </c>
      <c r="C4341" s="35">
        <v>31</v>
      </c>
    </row>
    <row r="4342" spans="1:3" x14ac:dyDescent="0.3">
      <c r="A4342" s="35">
        <v>31</v>
      </c>
      <c r="B4342" s="35">
        <v>5</v>
      </c>
      <c r="C4342" s="35">
        <v>31</v>
      </c>
    </row>
    <row r="4343" spans="1:3" x14ac:dyDescent="0.3">
      <c r="A4343" s="35">
        <v>31</v>
      </c>
      <c r="B4343" s="35">
        <v>6</v>
      </c>
      <c r="C4343" s="35">
        <v>31</v>
      </c>
    </row>
    <row r="4344" spans="1:3" x14ac:dyDescent="0.3">
      <c r="A4344" s="35">
        <v>31</v>
      </c>
      <c r="B4344" s="35">
        <v>6</v>
      </c>
      <c r="C4344" s="35">
        <v>31</v>
      </c>
    </row>
    <row r="4345" spans="1:3" x14ac:dyDescent="0.3">
      <c r="A4345" s="35">
        <v>31</v>
      </c>
      <c r="B4345" s="35">
        <v>4</v>
      </c>
      <c r="C4345" s="35">
        <v>31</v>
      </c>
    </row>
    <row r="4346" spans="1:3" x14ac:dyDescent="0.3">
      <c r="A4346" s="35">
        <v>31</v>
      </c>
      <c r="B4346" s="35">
        <v>5</v>
      </c>
      <c r="C4346" s="35">
        <v>31</v>
      </c>
    </row>
    <row r="4347" spans="1:3" x14ac:dyDescent="0.3">
      <c r="A4347" s="35">
        <v>31</v>
      </c>
      <c r="B4347" s="35">
        <v>5</v>
      </c>
      <c r="C4347" s="35">
        <v>31</v>
      </c>
    </row>
    <row r="4348" spans="1:3" x14ac:dyDescent="0.3">
      <c r="A4348" s="35">
        <v>31</v>
      </c>
      <c r="B4348" s="35">
        <v>5</v>
      </c>
      <c r="C4348" s="35">
        <v>31</v>
      </c>
    </row>
    <row r="4349" spans="1:3" x14ac:dyDescent="0.3">
      <c r="A4349" s="35">
        <v>31</v>
      </c>
      <c r="B4349" s="35">
        <v>1</v>
      </c>
      <c r="C4349" s="35">
        <v>31</v>
      </c>
    </row>
    <row r="4350" spans="1:3" x14ac:dyDescent="0.3">
      <c r="A4350" s="35">
        <v>31</v>
      </c>
      <c r="B4350" s="35">
        <v>4</v>
      </c>
      <c r="C4350" s="35">
        <v>31</v>
      </c>
    </row>
    <row r="4351" spans="1:3" x14ac:dyDescent="0.3">
      <c r="A4351" s="35">
        <v>31</v>
      </c>
      <c r="B4351" s="35">
        <v>7</v>
      </c>
      <c r="C4351" s="35">
        <v>31</v>
      </c>
    </row>
    <row r="4352" spans="1:3" x14ac:dyDescent="0.3">
      <c r="A4352" s="35">
        <v>31</v>
      </c>
      <c r="B4352" s="35">
        <v>7</v>
      </c>
      <c r="C4352" s="35">
        <v>31</v>
      </c>
    </row>
    <row r="4353" spans="1:3" x14ac:dyDescent="0.3">
      <c r="A4353" s="35">
        <v>31</v>
      </c>
      <c r="B4353" s="35">
        <v>6</v>
      </c>
      <c r="C4353" s="35">
        <v>31</v>
      </c>
    </row>
    <row r="4354" spans="1:3" x14ac:dyDescent="0.3">
      <c r="A4354" s="35">
        <v>31</v>
      </c>
      <c r="B4354" s="35">
        <v>5</v>
      </c>
      <c r="C4354" s="35">
        <v>31</v>
      </c>
    </row>
    <row r="4355" spans="1:3" x14ac:dyDescent="0.3">
      <c r="A4355" s="35">
        <v>31</v>
      </c>
      <c r="B4355" s="35">
        <v>5</v>
      </c>
      <c r="C4355" s="35">
        <v>31</v>
      </c>
    </row>
    <row r="4356" spans="1:3" x14ac:dyDescent="0.3">
      <c r="A4356" s="35">
        <v>31</v>
      </c>
      <c r="B4356" s="35">
        <v>6</v>
      </c>
      <c r="C4356" s="35">
        <v>31</v>
      </c>
    </row>
    <row r="4357" spans="1:3" x14ac:dyDescent="0.3">
      <c r="A4357" s="35">
        <v>31</v>
      </c>
      <c r="B4357" s="35">
        <v>6</v>
      </c>
      <c r="C4357" s="35">
        <v>31</v>
      </c>
    </row>
    <row r="4358" spans="1:3" x14ac:dyDescent="0.3">
      <c r="A4358" s="35">
        <v>31</v>
      </c>
      <c r="B4358" s="35">
        <v>7</v>
      </c>
      <c r="C4358" s="35">
        <v>31</v>
      </c>
    </row>
    <row r="4359" spans="1:3" x14ac:dyDescent="0.3">
      <c r="A4359" s="35">
        <v>31</v>
      </c>
      <c r="B4359" s="35">
        <v>4</v>
      </c>
      <c r="C4359" s="35">
        <v>31</v>
      </c>
    </row>
    <row r="4360" spans="1:3" x14ac:dyDescent="0.3">
      <c r="A4360" s="35">
        <v>31</v>
      </c>
      <c r="B4360" s="35">
        <v>5</v>
      </c>
      <c r="C4360" s="35">
        <v>31</v>
      </c>
    </row>
    <row r="4361" spans="1:3" x14ac:dyDescent="0.3">
      <c r="A4361" s="35">
        <v>31</v>
      </c>
      <c r="B4361" s="35">
        <v>7</v>
      </c>
      <c r="C4361" s="35">
        <v>31</v>
      </c>
    </row>
    <row r="4362" spans="1:3" x14ac:dyDescent="0.3">
      <c r="A4362" s="35">
        <v>31</v>
      </c>
      <c r="B4362" s="35">
        <v>5</v>
      </c>
      <c r="C4362" s="35">
        <v>31</v>
      </c>
    </row>
    <row r="4363" spans="1:3" x14ac:dyDescent="0.3">
      <c r="A4363" s="35">
        <v>31</v>
      </c>
      <c r="B4363" s="35">
        <v>6</v>
      </c>
      <c r="C4363" s="35">
        <v>31</v>
      </c>
    </row>
    <row r="4364" spans="1:3" x14ac:dyDescent="0.3">
      <c r="A4364" s="35">
        <v>31</v>
      </c>
      <c r="B4364" s="35">
        <v>7</v>
      </c>
      <c r="C4364" s="35">
        <v>31</v>
      </c>
    </row>
    <row r="4365" spans="1:3" x14ac:dyDescent="0.3">
      <c r="A4365" s="35">
        <v>31</v>
      </c>
      <c r="B4365" s="35">
        <v>7</v>
      </c>
      <c r="C4365" s="35">
        <v>31</v>
      </c>
    </row>
    <row r="4366" spans="1:3" x14ac:dyDescent="0.3">
      <c r="A4366" s="35">
        <v>31</v>
      </c>
      <c r="B4366" s="35">
        <v>7</v>
      </c>
      <c r="C4366" s="35">
        <v>31</v>
      </c>
    </row>
    <row r="4367" spans="1:3" x14ac:dyDescent="0.3">
      <c r="A4367" s="35">
        <v>31</v>
      </c>
      <c r="B4367" s="35">
        <v>5</v>
      </c>
      <c r="C4367" s="35">
        <v>31</v>
      </c>
    </row>
    <row r="4368" spans="1:3" x14ac:dyDescent="0.3">
      <c r="A4368" s="35">
        <v>31</v>
      </c>
      <c r="B4368" s="35">
        <v>5</v>
      </c>
      <c r="C4368" s="35">
        <v>31</v>
      </c>
    </row>
    <row r="4369" spans="1:3" x14ac:dyDescent="0.3">
      <c r="A4369" s="35">
        <v>31</v>
      </c>
      <c r="B4369" s="35">
        <v>7</v>
      </c>
      <c r="C4369" s="35">
        <v>31</v>
      </c>
    </row>
    <row r="4370" spans="1:3" x14ac:dyDescent="0.3">
      <c r="A4370" s="35">
        <v>31</v>
      </c>
      <c r="B4370" s="35">
        <v>7</v>
      </c>
      <c r="C4370" s="35">
        <v>31</v>
      </c>
    </row>
    <row r="4371" spans="1:3" x14ac:dyDescent="0.3">
      <c r="A4371" s="35">
        <v>31</v>
      </c>
      <c r="B4371" s="35">
        <v>5</v>
      </c>
      <c r="C4371" s="35">
        <v>31</v>
      </c>
    </row>
    <row r="4372" spans="1:3" x14ac:dyDescent="0.3">
      <c r="A4372" s="35">
        <v>31</v>
      </c>
      <c r="B4372" s="35">
        <v>7</v>
      </c>
      <c r="C4372" s="35">
        <v>31</v>
      </c>
    </row>
    <row r="4373" spans="1:3" x14ac:dyDescent="0.3">
      <c r="A4373" s="35">
        <v>31</v>
      </c>
      <c r="B4373" s="35">
        <v>7</v>
      </c>
      <c r="C4373" s="35">
        <v>31</v>
      </c>
    </row>
    <row r="4374" spans="1:3" x14ac:dyDescent="0.3">
      <c r="A4374" s="35">
        <v>31</v>
      </c>
      <c r="B4374" s="35">
        <v>5</v>
      </c>
      <c r="C4374" s="35">
        <v>31</v>
      </c>
    </row>
    <row r="4375" spans="1:3" x14ac:dyDescent="0.3">
      <c r="A4375" s="35">
        <v>31</v>
      </c>
      <c r="B4375" s="35">
        <v>7</v>
      </c>
      <c r="C4375" s="35">
        <v>31</v>
      </c>
    </row>
    <row r="4376" spans="1:3" x14ac:dyDescent="0.3">
      <c r="A4376" s="35">
        <v>31</v>
      </c>
      <c r="B4376" s="35">
        <v>6</v>
      </c>
      <c r="C4376" s="35">
        <v>31</v>
      </c>
    </row>
    <row r="4377" spans="1:3" x14ac:dyDescent="0.3">
      <c r="A4377" s="35">
        <v>31</v>
      </c>
      <c r="B4377" s="35">
        <v>5</v>
      </c>
      <c r="C4377" s="35">
        <v>31</v>
      </c>
    </row>
    <row r="4378" spans="1:3" x14ac:dyDescent="0.3">
      <c r="A4378" s="35">
        <v>31</v>
      </c>
      <c r="B4378" s="35">
        <v>1</v>
      </c>
      <c r="C4378" s="35">
        <v>31</v>
      </c>
    </row>
    <row r="4379" spans="1:3" x14ac:dyDescent="0.3">
      <c r="A4379" s="35">
        <v>30</v>
      </c>
      <c r="B4379" s="35">
        <v>6</v>
      </c>
      <c r="C4379" s="35">
        <v>30</v>
      </c>
    </row>
    <row r="4380" spans="1:3" x14ac:dyDescent="0.3">
      <c r="A4380" s="35">
        <v>30</v>
      </c>
      <c r="B4380" s="35">
        <v>6</v>
      </c>
      <c r="C4380" s="35">
        <v>30</v>
      </c>
    </row>
    <row r="4381" spans="1:3" x14ac:dyDescent="0.3">
      <c r="A4381" s="35">
        <v>30</v>
      </c>
      <c r="B4381" s="35">
        <v>4</v>
      </c>
      <c r="C4381" s="35">
        <v>30</v>
      </c>
    </row>
    <row r="4382" spans="1:3" x14ac:dyDescent="0.3">
      <c r="A4382" s="35">
        <v>30</v>
      </c>
      <c r="B4382" s="35">
        <v>3</v>
      </c>
      <c r="C4382" s="35">
        <v>30</v>
      </c>
    </row>
    <row r="4383" spans="1:3" x14ac:dyDescent="0.3">
      <c r="A4383" s="35">
        <v>30</v>
      </c>
      <c r="B4383" s="35">
        <v>6</v>
      </c>
      <c r="C4383" s="35">
        <v>30</v>
      </c>
    </row>
    <row r="4384" spans="1:3" x14ac:dyDescent="0.3">
      <c r="A4384" s="35">
        <v>30</v>
      </c>
      <c r="B4384" s="35">
        <v>5</v>
      </c>
      <c r="C4384" s="35">
        <v>30</v>
      </c>
    </row>
    <row r="4385" spans="1:3" x14ac:dyDescent="0.3">
      <c r="A4385" s="35">
        <v>30</v>
      </c>
      <c r="B4385" s="35">
        <v>5</v>
      </c>
      <c r="C4385" s="35">
        <v>30</v>
      </c>
    </row>
    <row r="4386" spans="1:3" x14ac:dyDescent="0.3">
      <c r="A4386" s="35">
        <v>30</v>
      </c>
      <c r="B4386" s="35">
        <v>5</v>
      </c>
      <c r="C4386" s="35">
        <v>30</v>
      </c>
    </row>
    <row r="4387" spans="1:3" x14ac:dyDescent="0.3">
      <c r="A4387" s="35">
        <v>30</v>
      </c>
      <c r="B4387" s="35">
        <v>6</v>
      </c>
      <c r="C4387" s="35">
        <v>30</v>
      </c>
    </row>
    <row r="4388" spans="1:3" x14ac:dyDescent="0.3">
      <c r="A4388" s="35">
        <v>30</v>
      </c>
      <c r="B4388" s="35">
        <v>5</v>
      </c>
      <c r="C4388" s="35">
        <v>30</v>
      </c>
    </row>
    <row r="4389" spans="1:3" x14ac:dyDescent="0.3">
      <c r="A4389" s="35">
        <v>30</v>
      </c>
      <c r="B4389" s="35">
        <v>5</v>
      </c>
      <c r="C4389" s="35">
        <v>30</v>
      </c>
    </row>
    <row r="4390" spans="1:3" x14ac:dyDescent="0.3">
      <c r="A4390" s="35">
        <v>30</v>
      </c>
      <c r="B4390" s="35">
        <v>5</v>
      </c>
      <c r="C4390" s="35">
        <v>30</v>
      </c>
    </row>
    <row r="4391" spans="1:3" x14ac:dyDescent="0.3">
      <c r="A4391" s="35">
        <v>30</v>
      </c>
      <c r="B4391" s="35">
        <v>6</v>
      </c>
      <c r="C4391" s="35">
        <v>30</v>
      </c>
    </row>
    <row r="4392" spans="1:3" x14ac:dyDescent="0.3">
      <c r="A4392" s="35">
        <v>30</v>
      </c>
      <c r="B4392" s="35">
        <v>4</v>
      </c>
      <c r="C4392" s="35">
        <v>30</v>
      </c>
    </row>
    <row r="4393" spans="1:3" x14ac:dyDescent="0.3">
      <c r="A4393" s="35">
        <v>30</v>
      </c>
      <c r="B4393" s="35">
        <v>6</v>
      </c>
      <c r="C4393" s="35">
        <v>30</v>
      </c>
    </row>
    <row r="4394" spans="1:3" x14ac:dyDescent="0.3">
      <c r="A4394" s="35">
        <v>30</v>
      </c>
      <c r="B4394" s="35">
        <v>6</v>
      </c>
      <c r="C4394" s="35">
        <v>30</v>
      </c>
    </row>
    <row r="4395" spans="1:3" x14ac:dyDescent="0.3">
      <c r="A4395" s="35">
        <v>30</v>
      </c>
      <c r="B4395" s="35">
        <v>5</v>
      </c>
      <c r="C4395" s="35">
        <v>30</v>
      </c>
    </row>
    <row r="4396" spans="1:3" x14ac:dyDescent="0.3">
      <c r="A4396" s="35">
        <v>30</v>
      </c>
      <c r="B4396" s="35">
        <v>5</v>
      </c>
      <c r="C4396" s="35">
        <v>30</v>
      </c>
    </row>
    <row r="4397" spans="1:3" x14ac:dyDescent="0.3">
      <c r="A4397" s="35">
        <v>30</v>
      </c>
      <c r="B4397" s="35">
        <v>6</v>
      </c>
      <c r="C4397" s="35">
        <v>30</v>
      </c>
    </row>
    <row r="4398" spans="1:3" x14ac:dyDescent="0.3">
      <c r="A4398" s="35">
        <v>30</v>
      </c>
      <c r="B4398" s="35">
        <v>4</v>
      </c>
      <c r="C4398" s="35">
        <v>30</v>
      </c>
    </row>
    <row r="4399" spans="1:3" x14ac:dyDescent="0.3">
      <c r="A4399" s="35">
        <v>30</v>
      </c>
      <c r="B4399" s="35">
        <v>6</v>
      </c>
      <c r="C4399" s="35">
        <v>30</v>
      </c>
    </row>
    <row r="4400" spans="1:3" x14ac:dyDescent="0.3">
      <c r="A4400" s="35">
        <v>30</v>
      </c>
      <c r="B4400" s="35">
        <v>4</v>
      </c>
      <c r="C4400" s="35">
        <v>30</v>
      </c>
    </row>
    <row r="4401" spans="1:3" x14ac:dyDescent="0.3">
      <c r="A4401" s="35">
        <v>30</v>
      </c>
      <c r="B4401" s="35">
        <v>4</v>
      </c>
      <c r="C4401" s="35">
        <v>30</v>
      </c>
    </row>
    <row r="4402" spans="1:3" x14ac:dyDescent="0.3">
      <c r="A4402" s="35">
        <v>30</v>
      </c>
      <c r="B4402" s="35">
        <v>3</v>
      </c>
      <c r="C4402" s="35">
        <v>30</v>
      </c>
    </row>
    <row r="4403" spans="1:3" x14ac:dyDescent="0.3">
      <c r="A4403" s="35">
        <v>30</v>
      </c>
      <c r="B4403" s="35">
        <v>4</v>
      </c>
      <c r="C4403" s="35">
        <v>30</v>
      </c>
    </row>
    <row r="4404" spans="1:3" x14ac:dyDescent="0.3">
      <c r="A4404" s="35">
        <v>30</v>
      </c>
      <c r="B4404" s="35">
        <v>4</v>
      </c>
      <c r="C4404" s="35">
        <v>30</v>
      </c>
    </row>
    <row r="4405" spans="1:3" x14ac:dyDescent="0.3">
      <c r="A4405" s="35">
        <v>30</v>
      </c>
      <c r="B4405" s="35">
        <v>4</v>
      </c>
      <c r="C4405" s="35">
        <v>30</v>
      </c>
    </row>
    <row r="4406" spans="1:3" x14ac:dyDescent="0.3">
      <c r="A4406" s="35">
        <v>30</v>
      </c>
      <c r="B4406" s="35">
        <v>5</v>
      </c>
      <c r="C4406" s="35">
        <v>30</v>
      </c>
    </row>
    <row r="4407" spans="1:3" x14ac:dyDescent="0.3">
      <c r="A4407" s="35">
        <v>30</v>
      </c>
      <c r="B4407" s="35">
        <v>0</v>
      </c>
      <c r="C4407" s="35">
        <v>30</v>
      </c>
    </row>
    <row r="4408" spans="1:3" x14ac:dyDescent="0.3">
      <c r="A4408" s="35">
        <v>30</v>
      </c>
      <c r="B4408" s="35">
        <v>5</v>
      </c>
      <c r="C4408" s="35">
        <v>30</v>
      </c>
    </row>
    <row r="4409" spans="1:3" x14ac:dyDescent="0.3">
      <c r="A4409" s="35">
        <v>30</v>
      </c>
      <c r="B4409" s="35">
        <v>5</v>
      </c>
      <c r="C4409" s="35">
        <v>30</v>
      </c>
    </row>
    <row r="4410" spans="1:3" x14ac:dyDescent="0.3">
      <c r="A4410" s="35">
        <v>30</v>
      </c>
      <c r="B4410" s="35">
        <v>6</v>
      </c>
      <c r="C4410" s="35">
        <v>30</v>
      </c>
    </row>
    <row r="4411" spans="1:3" x14ac:dyDescent="0.3">
      <c r="A4411" s="35">
        <v>30</v>
      </c>
      <c r="B4411" s="35">
        <v>6</v>
      </c>
      <c r="C4411" s="35">
        <v>30</v>
      </c>
    </row>
    <row r="4412" spans="1:3" x14ac:dyDescent="0.3">
      <c r="A4412" s="35">
        <v>30</v>
      </c>
      <c r="B4412" s="35">
        <v>5</v>
      </c>
      <c r="C4412" s="35">
        <v>30</v>
      </c>
    </row>
    <row r="4413" spans="1:3" x14ac:dyDescent="0.3">
      <c r="A4413" s="35">
        <v>30</v>
      </c>
      <c r="B4413" s="35">
        <v>4</v>
      </c>
      <c r="C4413" s="35">
        <v>30</v>
      </c>
    </row>
    <row r="4414" spans="1:3" x14ac:dyDescent="0.3">
      <c r="A4414" s="35">
        <v>30</v>
      </c>
      <c r="B4414" s="35">
        <v>6</v>
      </c>
      <c r="C4414" s="35">
        <v>30</v>
      </c>
    </row>
    <row r="4415" spans="1:3" x14ac:dyDescent="0.3">
      <c r="A4415" s="35">
        <v>30</v>
      </c>
      <c r="B4415" s="35">
        <v>5</v>
      </c>
      <c r="C4415" s="35">
        <v>30</v>
      </c>
    </row>
    <row r="4416" spans="1:3" x14ac:dyDescent="0.3">
      <c r="A4416" s="35">
        <v>30</v>
      </c>
      <c r="B4416" s="35">
        <v>5</v>
      </c>
      <c r="C4416" s="35">
        <v>30</v>
      </c>
    </row>
    <row r="4417" spans="1:3" x14ac:dyDescent="0.3">
      <c r="A4417" s="35">
        <v>30</v>
      </c>
      <c r="B4417" s="35">
        <v>6</v>
      </c>
      <c r="C4417" s="35">
        <v>30</v>
      </c>
    </row>
    <row r="4418" spans="1:3" x14ac:dyDescent="0.3">
      <c r="A4418" s="35">
        <v>30</v>
      </c>
      <c r="B4418" s="35">
        <v>6</v>
      </c>
      <c r="C4418" s="35">
        <v>30</v>
      </c>
    </row>
    <row r="4419" spans="1:3" x14ac:dyDescent="0.3">
      <c r="A4419" s="35">
        <v>30</v>
      </c>
      <c r="B4419" s="35">
        <v>6</v>
      </c>
      <c r="C4419" s="35">
        <v>30</v>
      </c>
    </row>
    <row r="4420" spans="1:3" x14ac:dyDescent="0.3">
      <c r="A4420" s="35">
        <v>30</v>
      </c>
      <c r="B4420" s="35">
        <v>5</v>
      </c>
      <c r="C4420" s="35">
        <v>30</v>
      </c>
    </row>
    <row r="4421" spans="1:3" x14ac:dyDescent="0.3">
      <c r="A4421" s="35">
        <v>30</v>
      </c>
      <c r="B4421" s="35">
        <v>4</v>
      </c>
      <c r="C4421" s="35">
        <v>30</v>
      </c>
    </row>
    <row r="4422" spans="1:3" x14ac:dyDescent="0.3">
      <c r="A4422" s="35">
        <v>30</v>
      </c>
      <c r="B4422" s="35">
        <v>4</v>
      </c>
      <c r="C4422" s="35">
        <v>30</v>
      </c>
    </row>
    <row r="4423" spans="1:3" x14ac:dyDescent="0.3">
      <c r="A4423" s="35">
        <v>30</v>
      </c>
      <c r="B4423" s="35">
        <v>4</v>
      </c>
      <c r="C4423" s="35">
        <v>30</v>
      </c>
    </row>
    <row r="4424" spans="1:3" x14ac:dyDescent="0.3">
      <c r="A4424" s="35">
        <v>30</v>
      </c>
      <c r="B4424" s="35">
        <v>4</v>
      </c>
      <c r="C4424" s="35">
        <v>30</v>
      </c>
    </row>
    <row r="4425" spans="1:3" x14ac:dyDescent="0.3">
      <c r="A4425" s="35">
        <v>30</v>
      </c>
      <c r="B4425" s="35">
        <v>6</v>
      </c>
      <c r="C4425" s="35">
        <v>30</v>
      </c>
    </row>
    <row r="4426" spans="1:3" x14ac:dyDescent="0.3">
      <c r="A4426" s="35">
        <v>30</v>
      </c>
      <c r="B4426" s="35">
        <v>6</v>
      </c>
      <c r="C4426" s="35">
        <v>30</v>
      </c>
    </row>
    <row r="4427" spans="1:3" x14ac:dyDescent="0.3">
      <c r="A4427" s="35">
        <v>30</v>
      </c>
      <c r="B4427" s="35">
        <v>6</v>
      </c>
      <c r="C4427" s="35">
        <v>30</v>
      </c>
    </row>
    <row r="4428" spans="1:3" x14ac:dyDescent="0.3">
      <c r="A4428" s="35">
        <v>30</v>
      </c>
      <c r="B4428" s="35">
        <v>4</v>
      </c>
      <c r="C4428" s="35">
        <v>30</v>
      </c>
    </row>
    <row r="4429" spans="1:3" x14ac:dyDescent="0.3">
      <c r="A4429" s="35">
        <v>30</v>
      </c>
      <c r="B4429" s="35">
        <v>6</v>
      </c>
      <c r="C4429" s="35">
        <v>30</v>
      </c>
    </row>
    <row r="4430" spans="1:3" x14ac:dyDescent="0.3">
      <c r="A4430" s="35">
        <v>30</v>
      </c>
      <c r="B4430" s="35">
        <v>6</v>
      </c>
      <c r="C4430" s="35">
        <v>30</v>
      </c>
    </row>
    <row r="4431" spans="1:3" x14ac:dyDescent="0.3">
      <c r="A4431" s="35">
        <v>30</v>
      </c>
      <c r="B4431" s="35">
        <v>6</v>
      </c>
      <c r="C4431" s="35">
        <v>30</v>
      </c>
    </row>
    <row r="4432" spans="1:3" x14ac:dyDescent="0.3">
      <c r="A4432" s="35">
        <v>30</v>
      </c>
      <c r="B4432" s="35">
        <v>4</v>
      </c>
      <c r="C4432" s="35">
        <v>30</v>
      </c>
    </row>
    <row r="4433" spans="1:3" x14ac:dyDescent="0.3">
      <c r="A4433" s="35">
        <v>30</v>
      </c>
      <c r="B4433" s="35">
        <v>5</v>
      </c>
      <c r="C4433" s="35">
        <v>30</v>
      </c>
    </row>
    <row r="4434" spans="1:3" x14ac:dyDescent="0.3">
      <c r="A4434" s="35">
        <v>30</v>
      </c>
      <c r="B4434" s="35">
        <v>5</v>
      </c>
      <c r="C4434" s="35">
        <v>30</v>
      </c>
    </row>
    <row r="4435" spans="1:3" x14ac:dyDescent="0.3">
      <c r="A4435" s="35">
        <v>30</v>
      </c>
      <c r="B4435" s="35">
        <v>4</v>
      </c>
      <c r="C4435" s="35">
        <v>30</v>
      </c>
    </row>
    <row r="4436" spans="1:3" x14ac:dyDescent="0.3">
      <c r="A4436" s="35">
        <v>30</v>
      </c>
      <c r="B4436" s="35">
        <v>4</v>
      </c>
      <c r="C4436" s="35">
        <v>30</v>
      </c>
    </row>
    <row r="4437" spans="1:3" x14ac:dyDescent="0.3">
      <c r="A4437" s="35">
        <v>30</v>
      </c>
      <c r="B4437" s="35">
        <v>5</v>
      </c>
      <c r="C4437" s="35">
        <v>30</v>
      </c>
    </row>
    <row r="4438" spans="1:3" x14ac:dyDescent="0.3">
      <c r="A4438" s="35">
        <v>30</v>
      </c>
      <c r="B4438" s="35">
        <v>3</v>
      </c>
      <c r="C4438" s="35">
        <v>30</v>
      </c>
    </row>
    <row r="4439" spans="1:3" x14ac:dyDescent="0.3">
      <c r="A4439" s="35">
        <v>30</v>
      </c>
      <c r="B4439" s="35">
        <v>4</v>
      </c>
      <c r="C4439" s="35">
        <v>30</v>
      </c>
    </row>
    <row r="4440" spans="1:3" x14ac:dyDescent="0.3">
      <c r="A4440" s="35">
        <v>30</v>
      </c>
      <c r="B4440" s="35">
        <v>5</v>
      </c>
      <c r="C4440" s="35">
        <v>30</v>
      </c>
    </row>
    <row r="4441" spans="1:3" x14ac:dyDescent="0.3">
      <c r="A4441" s="35">
        <v>30</v>
      </c>
      <c r="B4441" s="35">
        <v>5</v>
      </c>
      <c r="C4441" s="35">
        <v>30</v>
      </c>
    </row>
    <row r="4442" spans="1:3" x14ac:dyDescent="0.3">
      <c r="A4442" s="35">
        <v>30</v>
      </c>
      <c r="B4442" s="35">
        <v>3</v>
      </c>
      <c r="C4442" s="35">
        <v>30</v>
      </c>
    </row>
    <row r="4443" spans="1:3" x14ac:dyDescent="0.3">
      <c r="A4443" s="35">
        <v>30</v>
      </c>
      <c r="B4443" s="35">
        <v>6</v>
      </c>
      <c r="C4443" s="35">
        <v>30</v>
      </c>
    </row>
    <row r="4444" spans="1:3" x14ac:dyDescent="0.3">
      <c r="A4444" s="35">
        <v>30</v>
      </c>
      <c r="B4444" s="35">
        <v>4</v>
      </c>
      <c r="C4444" s="35">
        <v>30</v>
      </c>
    </row>
    <row r="4445" spans="1:3" x14ac:dyDescent="0.3">
      <c r="A4445" s="35">
        <v>30</v>
      </c>
      <c r="B4445" s="35">
        <v>6</v>
      </c>
      <c r="C4445" s="35">
        <v>30</v>
      </c>
    </row>
    <row r="4446" spans="1:3" x14ac:dyDescent="0.3">
      <c r="A4446" s="35">
        <v>30</v>
      </c>
      <c r="B4446" s="35">
        <v>4</v>
      </c>
      <c r="C4446" s="35">
        <v>30</v>
      </c>
    </row>
    <row r="4447" spans="1:3" x14ac:dyDescent="0.3">
      <c r="A4447" s="35">
        <v>30</v>
      </c>
      <c r="B4447" s="35">
        <v>4</v>
      </c>
      <c r="C4447" s="35">
        <v>30</v>
      </c>
    </row>
    <row r="4448" spans="1:3" x14ac:dyDescent="0.3">
      <c r="A4448" s="35">
        <v>30</v>
      </c>
      <c r="B4448" s="35">
        <v>5</v>
      </c>
      <c r="C4448" s="35">
        <v>30</v>
      </c>
    </row>
    <row r="4449" spans="1:3" x14ac:dyDescent="0.3">
      <c r="A4449" s="35">
        <v>30</v>
      </c>
      <c r="B4449" s="35">
        <v>5</v>
      </c>
      <c r="C4449" s="35">
        <v>30</v>
      </c>
    </row>
    <row r="4450" spans="1:3" x14ac:dyDescent="0.3">
      <c r="A4450" s="35">
        <v>30</v>
      </c>
      <c r="B4450" s="35">
        <v>5</v>
      </c>
      <c r="C4450" s="35">
        <v>30</v>
      </c>
    </row>
    <row r="4451" spans="1:3" x14ac:dyDescent="0.3">
      <c r="A4451" s="35">
        <v>30</v>
      </c>
      <c r="B4451" s="35">
        <v>5</v>
      </c>
      <c r="C4451" s="35">
        <v>30</v>
      </c>
    </row>
    <row r="4452" spans="1:3" x14ac:dyDescent="0.3">
      <c r="A4452" s="35">
        <v>30</v>
      </c>
      <c r="B4452" s="35">
        <v>4</v>
      </c>
      <c r="C4452" s="35">
        <v>30</v>
      </c>
    </row>
    <row r="4453" spans="1:3" x14ac:dyDescent="0.3">
      <c r="A4453" s="35">
        <v>30</v>
      </c>
      <c r="B4453" s="35">
        <v>5</v>
      </c>
      <c r="C4453" s="35">
        <v>30</v>
      </c>
    </row>
    <row r="4454" spans="1:3" x14ac:dyDescent="0.3">
      <c r="A4454" s="35">
        <v>30</v>
      </c>
      <c r="B4454" s="35">
        <v>4</v>
      </c>
      <c r="C4454" s="35">
        <v>30</v>
      </c>
    </row>
    <row r="4455" spans="1:3" x14ac:dyDescent="0.3">
      <c r="A4455" s="35">
        <v>30</v>
      </c>
      <c r="B4455" s="35">
        <v>5</v>
      </c>
      <c r="C4455" s="35">
        <v>30</v>
      </c>
    </row>
    <row r="4456" spans="1:3" x14ac:dyDescent="0.3">
      <c r="A4456" s="35">
        <v>30</v>
      </c>
      <c r="B4456" s="35">
        <v>6</v>
      </c>
      <c r="C4456" s="35">
        <v>30</v>
      </c>
    </row>
    <row r="4457" spans="1:3" x14ac:dyDescent="0.3">
      <c r="A4457" s="35">
        <v>30</v>
      </c>
      <c r="B4457" s="35">
        <v>5</v>
      </c>
      <c r="C4457" s="35">
        <v>30</v>
      </c>
    </row>
    <row r="4458" spans="1:3" x14ac:dyDescent="0.3">
      <c r="A4458" s="35">
        <v>30</v>
      </c>
      <c r="B4458" s="35">
        <v>5</v>
      </c>
      <c r="C4458" s="35">
        <v>30</v>
      </c>
    </row>
    <row r="4459" spans="1:3" x14ac:dyDescent="0.3">
      <c r="A4459" s="35">
        <v>30</v>
      </c>
      <c r="B4459" s="35">
        <v>6</v>
      </c>
      <c r="C4459" s="35">
        <v>30</v>
      </c>
    </row>
    <row r="4460" spans="1:3" x14ac:dyDescent="0.3">
      <c r="A4460" s="35">
        <v>30</v>
      </c>
      <c r="B4460" s="35">
        <v>4</v>
      </c>
      <c r="C4460" s="35">
        <v>30</v>
      </c>
    </row>
    <row r="4461" spans="1:3" x14ac:dyDescent="0.3">
      <c r="A4461" s="35">
        <v>30</v>
      </c>
      <c r="B4461" s="35">
        <v>4</v>
      </c>
      <c r="C4461" s="35">
        <v>30</v>
      </c>
    </row>
    <row r="4462" spans="1:3" x14ac:dyDescent="0.3">
      <c r="A4462" s="35">
        <v>30</v>
      </c>
      <c r="B4462" s="35">
        <v>4</v>
      </c>
      <c r="C4462" s="35">
        <v>30</v>
      </c>
    </row>
    <row r="4463" spans="1:3" x14ac:dyDescent="0.3">
      <c r="A4463" s="35">
        <v>30</v>
      </c>
      <c r="B4463" s="35">
        <v>5</v>
      </c>
      <c r="C4463" s="35">
        <v>30</v>
      </c>
    </row>
    <row r="4464" spans="1:3" x14ac:dyDescent="0.3">
      <c r="A4464" s="35">
        <v>30</v>
      </c>
      <c r="B4464" s="35">
        <v>4</v>
      </c>
      <c r="C4464" s="35">
        <v>30</v>
      </c>
    </row>
    <row r="4465" spans="1:3" x14ac:dyDescent="0.3">
      <c r="A4465" s="35">
        <v>30</v>
      </c>
      <c r="B4465" s="35">
        <v>5</v>
      </c>
      <c r="C4465" s="35">
        <v>30</v>
      </c>
    </row>
    <row r="4466" spans="1:3" x14ac:dyDescent="0.3">
      <c r="A4466" s="35">
        <v>30</v>
      </c>
      <c r="B4466" s="35">
        <v>4</v>
      </c>
      <c r="C4466" s="35">
        <v>30</v>
      </c>
    </row>
    <row r="4467" spans="1:3" x14ac:dyDescent="0.3">
      <c r="A4467" s="35">
        <v>30</v>
      </c>
      <c r="B4467" s="35">
        <v>4</v>
      </c>
      <c r="C4467" s="35">
        <v>30</v>
      </c>
    </row>
    <row r="4468" spans="1:3" x14ac:dyDescent="0.3">
      <c r="A4468" s="35">
        <v>30</v>
      </c>
      <c r="B4468" s="35">
        <v>4</v>
      </c>
      <c r="C4468" s="35">
        <v>30</v>
      </c>
    </row>
    <row r="4469" spans="1:3" x14ac:dyDescent="0.3">
      <c r="A4469" s="35">
        <v>30</v>
      </c>
      <c r="B4469" s="35">
        <v>6</v>
      </c>
      <c r="C4469" s="35">
        <v>30</v>
      </c>
    </row>
    <row r="4470" spans="1:3" x14ac:dyDescent="0.3">
      <c r="A4470" s="35">
        <v>30</v>
      </c>
      <c r="B4470" s="35">
        <v>6</v>
      </c>
      <c r="C4470" s="35">
        <v>30</v>
      </c>
    </row>
    <row r="4471" spans="1:3" x14ac:dyDescent="0.3">
      <c r="A4471" s="35">
        <v>30</v>
      </c>
      <c r="B4471" s="35">
        <v>5</v>
      </c>
      <c r="C4471" s="35">
        <v>30</v>
      </c>
    </row>
    <row r="4472" spans="1:3" x14ac:dyDescent="0.3">
      <c r="A4472" s="35">
        <v>30</v>
      </c>
      <c r="B4472" s="35">
        <v>6</v>
      </c>
      <c r="C4472" s="35">
        <v>30</v>
      </c>
    </row>
    <row r="4473" spans="1:3" x14ac:dyDescent="0.3">
      <c r="A4473" s="35">
        <v>30</v>
      </c>
      <c r="B4473" s="35">
        <v>4</v>
      </c>
      <c r="C4473" s="35">
        <v>30</v>
      </c>
    </row>
    <row r="4474" spans="1:3" x14ac:dyDescent="0.3">
      <c r="A4474" s="35">
        <v>30</v>
      </c>
      <c r="B4474" s="35">
        <v>6</v>
      </c>
      <c r="C4474" s="35">
        <v>30</v>
      </c>
    </row>
    <row r="4475" spans="1:3" x14ac:dyDescent="0.3">
      <c r="A4475" s="35">
        <v>30</v>
      </c>
      <c r="B4475" s="35">
        <v>3</v>
      </c>
      <c r="C4475" s="35">
        <v>30</v>
      </c>
    </row>
    <row r="4476" spans="1:3" x14ac:dyDescent="0.3">
      <c r="A4476" s="35">
        <v>30</v>
      </c>
      <c r="B4476" s="35">
        <v>4</v>
      </c>
      <c r="C4476" s="35">
        <v>30</v>
      </c>
    </row>
    <row r="4477" spans="1:3" x14ac:dyDescent="0.3">
      <c r="A4477" s="35">
        <v>30</v>
      </c>
      <c r="B4477" s="35">
        <v>6</v>
      </c>
      <c r="C4477" s="35">
        <v>30</v>
      </c>
    </row>
    <row r="4478" spans="1:3" x14ac:dyDescent="0.3">
      <c r="A4478" s="35">
        <v>30</v>
      </c>
      <c r="B4478" s="35">
        <v>4</v>
      </c>
      <c r="C4478" s="35">
        <v>30</v>
      </c>
    </row>
    <row r="4479" spans="1:3" x14ac:dyDescent="0.3">
      <c r="A4479" s="35">
        <v>30</v>
      </c>
      <c r="B4479" s="35">
        <v>5</v>
      </c>
      <c r="C4479" s="35">
        <v>30</v>
      </c>
    </row>
    <row r="4480" spans="1:3" x14ac:dyDescent="0.3">
      <c r="A4480" s="35">
        <v>30</v>
      </c>
      <c r="B4480" s="35">
        <v>6</v>
      </c>
      <c r="C4480" s="35">
        <v>30</v>
      </c>
    </row>
    <row r="4481" spans="1:3" x14ac:dyDescent="0.3">
      <c r="A4481" s="35">
        <v>30</v>
      </c>
      <c r="B4481" s="35">
        <v>6</v>
      </c>
      <c r="C4481" s="35">
        <v>30</v>
      </c>
    </row>
    <row r="4482" spans="1:3" x14ac:dyDescent="0.3">
      <c r="A4482" s="35">
        <v>30</v>
      </c>
      <c r="B4482" s="35">
        <v>4</v>
      </c>
      <c r="C4482" s="35">
        <v>30</v>
      </c>
    </row>
    <row r="4483" spans="1:3" x14ac:dyDescent="0.3">
      <c r="A4483" s="35">
        <v>30</v>
      </c>
      <c r="B4483" s="35">
        <v>5</v>
      </c>
      <c r="C4483" s="35">
        <v>30</v>
      </c>
    </row>
    <row r="4484" spans="1:3" x14ac:dyDescent="0.3">
      <c r="A4484" s="35">
        <v>30</v>
      </c>
      <c r="B4484" s="35">
        <v>6</v>
      </c>
      <c r="C4484" s="35">
        <v>30</v>
      </c>
    </row>
    <row r="4485" spans="1:3" x14ac:dyDescent="0.3">
      <c r="A4485" s="35">
        <v>30</v>
      </c>
      <c r="B4485" s="35">
        <v>6</v>
      </c>
      <c r="C4485" s="35">
        <v>30</v>
      </c>
    </row>
    <row r="4486" spans="1:3" x14ac:dyDescent="0.3">
      <c r="A4486" s="35">
        <v>30</v>
      </c>
      <c r="B4486" s="35">
        <v>6</v>
      </c>
      <c r="C4486" s="35">
        <v>30</v>
      </c>
    </row>
    <row r="4487" spans="1:3" x14ac:dyDescent="0.3">
      <c r="A4487" s="35">
        <v>30</v>
      </c>
      <c r="B4487" s="35">
        <v>6</v>
      </c>
      <c r="C4487" s="35">
        <v>30</v>
      </c>
    </row>
    <row r="4488" spans="1:3" x14ac:dyDescent="0.3">
      <c r="A4488" s="35">
        <v>30</v>
      </c>
      <c r="B4488" s="35">
        <v>4</v>
      </c>
      <c r="C4488" s="35">
        <v>30</v>
      </c>
    </row>
    <row r="4489" spans="1:3" x14ac:dyDescent="0.3">
      <c r="A4489" s="35">
        <v>30</v>
      </c>
      <c r="B4489" s="35">
        <v>4</v>
      </c>
      <c r="C4489" s="35">
        <v>30</v>
      </c>
    </row>
    <row r="4490" spans="1:3" x14ac:dyDescent="0.3">
      <c r="A4490" s="35">
        <v>30</v>
      </c>
      <c r="B4490" s="35">
        <v>5</v>
      </c>
      <c r="C4490" s="35">
        <v>30</v>
      </c>
    </row>
    <row r="4491" spans="1:3" x14ac:dyDescent="0.3">
      <c r="A4491" s="35">
        <v>30</v>
      </c>
      <c r="B4491" s="35">
        <v>4</v>
      </c>
      <c r="C4491" s="35">
        <v>30</v>
      </c>
    </row>
    <row r="4492" spans="1:3" x14ac:dyDescent="0.3">
      <c r="A4492" s="35">
        <v>30</v>
      </c>
      <c r="B4492" s="35">
        <v>5</v>
      </c>
      <c r="C4492" s="35">
        <v>30</v>
      </c>
    </row>
    <row r="4493" spans="1:3" x14ac:dyDescent="0.3">
      <c r="A4493" s="35">
        <v>30</v>
      </c>
      <c r="B4493" s="35">
        <v>4</v>
      </c>
      <c r="C4493" s="35">
        <v>30</v>
      </c>
    </row>
    <row r="4494" spans="1:3" x14ac:dyDescent="0.3">
      <c r="A4494" s="35">
        <v>30</v>
      </c>
      <c r="B4494" s="35">
        <v>3</v>
      </c>
      <c r="C4494" s="35">
        <v>30</v>
      </c>
    </row>
    <row r="4495" spans="1:3" x14ac:dyDescent="0.3">
      <c r="A4495" s="35">
        <v>30</v>
      </c>
      <c r="B4495" s="35">
        <v>5</v>
      </c>
      <c r="C4495" s="35">
        <v>30</v>
      </c>
    </row>
    <row r="4496" spans="1:3" x14ac:dyDescent="0.3">
      <c r="A4496" s="35">
        <v>30</v>
      </c>
      <c r="B4496" s="35">
        <v>6</v>
      </c>
      <c r="C4496" s="35">
        <v>30</v>
      </c>
    </row>
    <row r="4497" spans="1:3" x14ac:dyDescent="0.3">
      <c r="A4497" s="35">
        <v>30</v>
      </c>
      <c r="B4497" s="35">
        <v>4</v>
      </c>
      <c r="C4497" s="35">
        <v>30</v>
      </c>
    </row>
    <row r="4498" spans="1:3" x14ac:dyDescent="0.3">
      <c r="A4498" s="35">
        <v>30</v>
      </c>
      <c r="B4498" s="35">
        <v>3</v>
      </c>
      <c r="C4498" s="35">
        <v>30</v>
      </c>
    </row>
    <row r="4499" spans="1:3" x14ac:dyDescent="0.3">
      <c r="A4499" s="35">
        <v>30</v>
      </c>
      <c r="B4499" s="35">
        <v>4</v>
      </c>
      <c r="C4499" s="35">
        <v>30</v>
      </c>
    </row>
    <row r="4500" spans="1:3" x14ac:dyDescent="0.3">
      <c r="A4500" s="35">
        <v>30</v>
      </c>
      <c r="B4500" s="35">
        <v>6</v>
      </c>
      <c r="C4500" s="35">
        <v>30</v>
      </c>
    </row>
    <row r="4501" spans="1:3" x14ac:dyDescent="0.3">
      <c r="A4501" s="35">
        <v>30</v>
      </c>
      <c r="B4501" s="35">
        <v>5</v>
      </c>
      <c r="C4501" s="35">
        <v>30</v>
      </c>
    </row>
    <row r="4502" spans="1:3" x14ac:dyDescent="0.3">
      <c r="A4502" s="35">
        <v>30</v>
      </c>
      <c r="B4502" s="35">
        <v>6</v>
      </c>
      <c r="C4502" s="35">
        <v>30</v>
      </c>
    </row>
    <row r="4503" spans="1:3" x14ac:dyDescent="0.3">
      <c r="A4503" s="35">
        <v>30</v>
      </c>
      <c r="B4503" s="35">
        <v>4</v>
      </c>
      <c r="C4503" s="35">
        <v>30</v>
      </c>
    </row>
    <row r="4504" spans="1:3" x14ac:dyDescent="0.3">
      <c r="A4504" s="35">
        <v>30</v>
      </c>
      <c r="B4504" s="35">
        <v>5</v>
      </c>
      <c r="C4504" s="35">
        <v>30</v>
      </c>
    </row>
    <row r="4505" spans="1:3" x14ac:dyDescent="0.3">
      <c r="A4505" s="35">
        <v>30</v>
      </c>
      <c r="B4505" s="35">
        <v>6</v>
      </c>
      <c r="C4505" s="35">
        <v>30</v>
      </c>
    </row>
    <row r="4506" spans="1:3" x14ac:dyDescent="0.3">
      <c r="A4506" s="35">
        <v>30</v>
      </c>
      <c r="B4506" s="35">
        <v>4</v>
      </c>
      <c r="C4506" s="35">
        <v>30</v>
      </c>
    </row>
    <row r="4507" spans="1:3" x14ac:dyDescent="0.3">
      <c r="A4507" s="35">
        <v>30</v>
      </c>
      <c r="B4507" s="35">
        <v>5</v>
      </c>
      <c r="C4507" s="35">
        <v>30</v>
      </c>
    </row>
    <row r="4508" spans="1:3" x14ac:dyDescent="0.3">
      <c r="A4508" s="35">
        <v>30</v>
      </c>
      <c r="B4508" s="35">
        <v>6</v>
      </c>
      <c r="C4508" s="35">
        <v>30</v>
      </c>
    </row>
    <row r="4509" spans="1:3" x14ac:dyDescent="0.3">
      <c r="A4509" s="35">
        <v>30</v>
      </c>
      <c r="B4509" s="35">
        <v>6</v>
      </c>
      <c r="C4509" s="35">
        <v>30</v>
      </c>
    </row>
    <row r="4510" spans="1:3" x14ac:dyDescent="0.3">
      <c r="A4510" s="35">
        <v>30</v>
      </c>
      <c r="B4510" s="35">
        <v>6</v>
      </c>
      <c r="C4510" s="35">
        <v>30</v>
      </c>
    </row>
    <row r="4511" spans="1:3" x14ac:dyDescent="0.3">
      <c r="A4511" s="35">
        <v>30</v>
      </c>
      <c r="B4511" s="35">
        <v>6</v>
      </c>
      <c r="C4511" s="35">
        <v>30</v>
      </c>
    </row>
    <row r="4512" spans="1:3" x14ac:dyDescent="0.3">
      <c r="A4512" s="35">
        <v>30</v>
      </c>
      <c r="B4512" s="35">
        <v>4</v>
      </c>
      <c r="C4512" s="35">
        <v>30</v>
      </c>
    </row>
    <row r="4513" spans="1:3" x14ac:dyDescent="0.3">
      <c r="A4513" s="35">
        <v>30</v>
      </c>
      <c r="B4513" s="35">
        <v>5</v>
      </c>
      <c r="C4513" s="35">
        <v>30</v>
      </c>
    </row>
    <row r="4514" spans="1:3" x14ac:dyDescent="0.3">
      <c r="A4514" s="35">
        <v>30</v>
      </c>
      <c r="B4514" s="35">
        <v>4</v>
      </c>
      <c r="C4514" s="35">
        <v>30</v>
      </c>
    </row>
    <row r="4515" spans="1:3" x14ac:dyDescent="0.3">
      <c r="A4515" s="35">
        <v>29</v>
      </c>
      <c r="B4515" s="35">
        <v>5</v>
      </c>
      <c r="C4515" s="35">
        <v>29</v>
      </c>
    </row>
    <row r="4516" spans="1:3" x14ac:dyDescent="0.3">
      <c r="A4516" s="35">
        <v>29</v>
      </c>
      <c r="B4516" s="35">
        <v>5</v>
      </c>
      <c r="C4516" s="35">
        <v>29</v>
      </c>
    </row>
    <row r="4517" spans="1:3" x14ac:dyDescent="0.3">
      <c r="A4517" s="35">
        <v>29</v>
      </c>
      <c r="B4517" s="35">
        <v>5</v>
      </c>
      <c r="C4517" s="35">
        <v>29</v>
      </c>
    </row>
    <row r="4518" spans="1:3" x14ac:dyDescent="0.3">
      <c r="A4518" s="35">
        <v>29</v>
      </c>
      <c r="B4518" s="35">
        <v>0</v>
      </c>
      <c r="C4518" s="35">
        <v>29</v>
      </c>
    </row>
    <row r="4519" spans="1:3" x14ac:dyDescent="0.3">
      <c r="A4519" s="35">
        <v>29</v>
      </c>
      <c r="B4519" s="35">
        <v>3</v>
      </c>
      <c r="C4519" s="35">
        <v>29</v>
      </c>
    </row>
    <row r="4520" spans="1:3" x14ac:dyDescent="0.3">
      <c r="A4520" s="35">
        <v>29</v>
      </c>
      <c r="B4520" s="35">
        <v>3</v>
      </c>
      <c r="C4520" s="35">
        <v>29</v>
      </c>
    </row>
    <row r="4521" spans="1:3" x14ac:dyDescent="0.3">
      <c r="A4521" s="35">
        <v>29</v>
      </c>
      <c r="B4521" s="35">
        <v>3</v>
      </c>
      <c r="C4521" s="35">
        <v>29</v>
      </c>
    </row>
    <row r="4522" spans="1:3" x14ac:dyDescent="0.3">
      <c r="A4522" s="35">
        <v>29</v>
      </c>
      <c r="B4522" s="35">
        <v>2</v>
      </c>
      <c r="C4522" s="35">
        <v>29</v>
      </c>
    </row>
    <row r="4523" spans="1:3" x14ac:dyDescent="0.3">
      <c r="A4523" s="35">
        <v>29</v>
      </c>
      <c r="B4523" s="35">
        <v>3</v>
      </c>
      <c r="C4523" s="35">
        <v>29</v>
      </c>
    </row>
    <row r="4524" spans="1:3" x14ac:dyDescent="0.3">
      <c r="A4524" s="35">
        <v>29</v>
      </c>
      <c r="B4524" s="35">
        <v>2</v>
      </c>
      <c r="C4524" s="35">
        <v>29</v>
      </c>
    </row>
    <row r="4525" spans="1:3" x14ac:dyDescent="0.3">
      <c r="A4525" s="35">
        <v>29</v>
      </c>
      <c r="B4525" s="35">
        <v>3</v>
      </c>
      <c r="C4525" s="35">
        <v>29</v>
      </c>
    </row>
    <row r="4526" spans="1:3" x14ac:dyDescent="0.3">
      <c r="A4526" s="35">
        <v>29</v>
      </c>
      <c r="B4526" s="35">
        <v>4</v>
      </c>
      <c r="C4526" s="35">
        <v>29</v>
      </c>
    </row>
    <row r="4527" spans="1:3" x14ac:dyDescent="0.3">
      <c r="A4527" s="35">
        <v>29</v>
      </c>
      <c r="B4527" s="35">
        <v>5</v>
      </c>
      <c r="C4527" s="35">
        <v>29</v>
      </c>
    </row>
    <row r="4528" spans="1:3" x14ac:dyDescent="0.3">
      <c r="A4528" s="35">
        <v>29</v>
      </c>
      <c r="B4528" s="35">
        <v>5</v>
      </c>
      <c r="C4528" s="35">
        <v>29</v>
      </c>
    </row>
    <row r="4529" spans="1:3" x14ac:dyDescent="0.3">
      <c r="A4529" s="35">
        <v>29</v>
      </c>
      <c r="B4529" s="35">
        <v>3</v>
      </c>
      <c r="C4529" s="35">
        <v>29</v>
      </c>
    </row>
    <row r="4530" spans="1:3" x14ac:dyDescent="0.3">
      <c r="A4530" s="35">
        <v>29</v>
      </c>
      <c r="B4530" s="35">
        <v>5</v>
      </c>
      <c r="C4530" s="35">
        <v>29</v>
      </c>
    </row>
    <row r="4531" spans="1:3" x14ac:dyDescent="0.3">
      <c r="A4531" s="35">
        <v>29</v>
      </c>
      <c r="B4531" s="35">
        <v>2</v>
      </c>
      <c r="C4531" s="35">
        <v>29</v>
      </c>
    </row>
    <row r="4532" spans="1:3" x14ac:dyDescent="0.3">
      <c r="A4532" s="35">
        <v>29</v>
      </c>
      <c r="B4532" s="35">
        <v>4</v>
      </c>
      <c r="C4532" s="35">
        <v>29</v>
      </c>
    </row>
    <row r="4533" spans="1:3" x14ac:dyDescent="0.3">
      <c r="A4533" s="35">
        <v>29</v>
      </c>
      <c r="B4533" s="35">
        <v>4</v>
      </c>
      <c r="C4533" s="35">
        <v>29</v>
      </c>
    </row>
    <row r="4534" spans="1:3" x14ac:dyDescent="0.3">
      <c r="A4534" s="35">
        <v>29</v>
      </c>
      <c r="B4534" s="35">
        <v>5</v>
      </c>
      <c r="C4534" s="35">
        <v>29</v>
      </c>
    </row>
    <row r="4535" spans="1:3" x14ac:dyDescent="0.3">
      <c r="A4535" s="35">
        <v>29</v>
      </c>
      <c r="B4535" s="35">
        <v>5</v>
      </c>
      <c r="C4535" s="35">
        <v>29</v>
      </c>
    </row>
    <row r="4536" spans="1:3" x14ac:dyDescent="0.3">
      <c r="A4536" s="35">
        <v>29</v>
      </c>
      <c r="B4536" s="35">
        <v>3</v>
      </c>
      <c r="C4536" s="35">
        <v>29</v>
      </c>
    </row>
    <row r="4537" spans="1:3" x14ac:dyDescent="0.3">
      <c r="A4537" s="35">
        <v>29</v>
      </c>
      <c r="B4537" s="35">
        <v>3</v>
      </c>
      <c r="C4537" s="35">
        <v>29</v>
      </c>
    </row>
    <row r="4538" spans="1:3" x14ac:dyDescent="0.3">
      <c r="A4538" s="35">
        <v>29</v>
      </c>
      <c r="B4538" s="35">
        <v>2</v>
      </c>
      <c r="C4538" s="35">
        <v>29</v>
      </c>
    </row>
    <row r="4539" spans="1:3" x14ac:dyDescent="0.3">
      <c r="A4539" s="35">
        <v>29</v>
      </c>
      <c r="B4539" s="35">
        <v>3</v>
      </c>
      <c r="C4539" s="35">
        <v>29</v>
      </c>
    </row>
    <row r="4540" spans="1:3" x14ac:dyDescent="0.3">
      <c r="A4540" s="35">
        <v>29</v>
      </c>
      <c r="B4540" s="35">
        <v>5</v>
      </c>
      <c r="C4540" s="35">
        <v>29</v>
      </c>
    </row>
    <row r="4541" spans="1:3" x14ac:dyDescent="0.3">
      <c r="A4541" s="35">
        <v>29</v>
      </c>
      <c r="B4541" s="35">
        <v>4</v>
      </c>
      <c r="C4541" s="35">
        <v>29</v>
      </c>
    </row>
    <row r="4542" spans="1:3" x14ac:dyDescent="0.3">
      <c r="A4542" s="35">
        <v>29</v>
      </c>
      <c r="B4542" s="35">
        <v>3</v>
      </c>
      <c r="C4542" s="35">
        <v>29</v>
      </c>
    </row>
    <row r="4543" spans="1:3" x14ac:dyDescent="0.3">
      <c r="A4543" s="35">
        <v>29</v>
      </c>
      <c r="B4543" s="35">
        <v>3</v>
      </c>
      <c r="C4543" s="35">
        <v>29</v>
      </c>
    </row>
    <row r="4544" spans="1:3" x14ac:dyDescent="0.3">
      <c r="A4544" s="35">
        <v>29</v>
      </c>
      <c r="B4544" s="35">
        <v>4</v>
      </c>
      <c r="C4544" s="35">
        <v>29</v>
      </c>
    </row>
    <row r="4545" spans="1:3" x14ac:dyDescent="0.3">
      <c r="A4545" s="35">
        <v>29</v>
      </c>
      <c r="B4545" s="35">
        <v>3</v>
      </c>
      <c r="C4545" s="35">
        <v>29</v>
      </c>
    </row>
    <row r="4546" spans="1:3" x14ac:dyDescent="0.3">
      <c r="A4546" s="35">
        <v>29</v>
      </c>
      <c r="B4546" s="35">
        <v>3</v>
      </c>
      <c r="C4546" s="35">
        <v>29</v>
      </c>
    </row>
    <row r="4547" spans="1:3" x14ac:dyDescent="0.3">
      <c r="A4547" s="35">
        <v>29</v>
      </c>
      <c r="B4547" s="35">
        <v>4</v>
      </c>
      <c r="C4547" s="35">
        <v>29</v>
      </c>
    </row>
    <row r="4548" spans="1:3" x14ac:dyDescent="0.3">
      <c r="A4548" s="35">
        <v>29</v>
      </c>
      <c r="B4548" s="35">
        <v>3</v>
      </c>
      <c r="C4548" s="35">
        <v>29</v>
      </c>
    </row>
    <row r="4549" spans="1:3" x14ac:dyDescent="0.3">
      <c r="A4549" s="35">
        <v>29</v>
      </c>
      <c r="B4549" s="35">
        <v>5</v>
      </c>
      <c r="C4549" s="35">
        <v>29</v>
      </c>
    </row>
    <row r="4550" spans="1:3" x14ac:dyDescent="0.3">
      <c r="A4550" s="35">
        <v>29</v>
      </c>
      <c r="B4550" s="35">
        <v>3</v>
      </c>
      <c r="C4550" s="35">
        <v>29</v>
      </c>
    </row>
    <row r="4551" spans="1:3" x14ac:dyDescent="0.3">
      <c r="A4551" s="35">
        <v>29</v>
      </c>
      <c r="B4551" s="35">
        <v>4</v>
      </c>
      <c r="C4551" s="35">
        <v>29</v>
      </c>
    </row>
    <row r="4552" spans="1:3" x14ac:dyDescent="0.3">
      <c r="A4552" s="35">
        <v>29</v>
      </c>
      <c r="B4552" s="35">
        <v>4</v>
      </c>
      <c r="C4552" s="35">
        <v>29</v>
      </c>
    </row>
    <row r="4553" spans="1:3" x14ac:dyDescent="0.3">
      <c r="A4553" s="35">
        <v>29</v>
      </c>
      <c r="B4553" s="35">
        <v>3</v>
      </c>
      <c r="C4553" s="35">
        <v>29</v>
      </c>
    </row>
    <row r="4554" spans="1:3" x14ac:dyDescent="0.3">
      <c r="A4554" s="35">
        <v>29</v>
      </c>
      <c r="B4554" s="35">
        <v>5</v>
      </c>
      <c r="C4554" s="35">
        <v>29</v>
      </c>
    </row>
    <row r="4555" spans="1:3" x14ac:dyDescent="0.3">
      <c r="A4555" s="35">
        <v>29</v>
      </c>
      <c r="B4555" s="35">
        <v>2</v>
      </c>
      <c r="C4555" s="35">
        <v>29</v>
      </c>
    </row>
    <row r="4556" spans="1:3" x14ac:dyDescent="0.3">
      <c r="A4556" s="35">
        <v>29</v>
      </c>
      <c r="B4556" s="35">
        <v>3</v>
      </c>
      <c r="C4556" s="35">
        <v>29</v>
      </c>
    </row>
    <row r="4557" spans="1:3" x14ac:dyDescent="0.3">
      <c r="A4557" s="35">
        <v>29</v>
      </c>
      <c r="B4557" s="35">
        <v>3</v>
      </c>
      <c r="C4557" s="35">
        <v>29</v>
      </c>
    </row>
    <row r="4558" spans="1:3" x14ac:dyDescent="0.3">
      <c r="A4558" s="35">
        <v>29</v>
      </c>
      <c r="B4558" s="35">
        <v>4</v>
      </c>
      <c r="C4558" s="35">
        <v>29</v>
      </c>
    </row>
    <row r="4559" spans="1:3" x14ac:dyDescent="0.3">
      <c r="A4559" s="35">
        <v>29</v>
      </c>
      <c r="B4559" s="35">
        <v>5</v>
      </c>
      <c r="C4559" s="35">
        <v>29</v>
      </c>
    </row>
    <row r="4560" spans="1:3" x14ac:dyDescent="0.3">
      <c r="A4560" s="35">
        <v>29</v>
      </c>
      <c r="B4560" s="35">
        <v>5</v>
      </c>
      <c r="C4560" s="35">
        <v>29</v>
      </c>
    </row>
    <row r="4561" spans="1:3" x14ac:dyDescent="0.3">
      <c r="A4561" s="35">
        <v>29</v>
      </c>
      <c r="B4561" s="35">
        <v>5</v>
      </c>
      <c r="C4561" s="35">
        <v>29</v>
      </c>
    </row>
    <row r="4562" spans="1:3" x14ac:dyDescent="0.3">
      <c r="A4562" s="35">
        <v>29</v>
      </c>
      <c r="B4562" s="35">
        <v>5</v>
      </c>
      <c r="C4562" s="35">
        <v>29</v>
      </c>
    </row>
    <row r="4563" spans="1:3" x14ac:dyDescent="0.3">
      <c r="A4563" s="35">
        <v>29</v>
      </c>
      <c r="B4563" s="35">
        <v>3</v>
      </c>
      <c r="C4563" s="35">
        <v>29</v>
      </c>
    </row>
    <row r="4564" spans="1:3" x14ac:dyDescent="0.3">
      <c r="A4564" s="35">
        <v>29</v>
      </c>
      <c r="B4564" s="35">
        <v>3</v>
      </c>
      <c r="C4564" s="35">
        <v>29</v>
      </c>
    </row>
    <row r="4565" spans="1:3" x14ac:dyDescent="0.3">
      <c r="A4565" s="35">
        <v>29</v>
      </c>
      <c r="B4565" s="35">
        <v>4</v>
      </c>
      <c r="C4565" s="35">
        <v>29</v>
      </c>
    </row>
    <row r="4566" spans="1:3" x14ac:dyDescent="0.3">
      <c r="A4566" s="35">
        <v>29</v>
      </c>
      <c r="B4566" s="35">
        <v>5</v>
      </c>
      <c r="C4566" s="35">
        <v>29</v>
      </c>
    </row>
    <row r="4567" spans="1:3" x14ac:dyDescent="0.3">
      <c r="A4567" s="35">
        <v>29</v>
      </c>
      <c r="B4567" s="35">
        <v>3</v>
      </c>
      <c r="C4567" s="35">
        <v>29</v>
      </c>
    </row>
    <row r="4568" spans="1:3" x14ac:dyDescent="0.3">
      <c r="A4568" s="35">
        <v>29</v>
      </c>
      <c r="B4568" s="35">
        <v>5</v>
      </c>
      <c r="C4568" s="35">
        <v>29</v>
      </c>
    </row>
    <row r="4569" spans="1:3" x14ac:dyDescent="0.3">
      <c r="A4569" s="35">
        <v>29</v>
      </c>
      <c r="B4569" s="35">
        <v>3</v>
      </c>
      <c r="C4569" s="35">
        <v>29</v>
      </c>
    </row>
    <row r="4570" spans="1:3" x14ac:dyDescent="0.3">
      <c r="A4570" s="35">
        <v>29</v>
      </c>
      <c r="B4570" s="35">
        <v>3</v>
      </c>
      <c r="C4570" s="35">
        <v>29</v>
      </c>
    </row>
    <row r="4571" spans="1:3" x14ac:dyDescent="0.3">
      <c r="A4571" s="35">
        <v>29</v>
      </c>
      <c r="B4571" s="35">
        <v>4</v>
      </c>
      <c r="C4571" s="35">
        <v>29</v>
      </c>
    </row>
    <row r="4572" spans="1:3" x14ac:dyDescent="0.3">
      <c r="A4572" s="35">
        <v>29</v>
      </c>
      <c r="B4572" s="35">
        <v>3</v>
      </c>
      <c r="C4572" s="35">
        <v>29</v>
      </c>
    </row>
    <row r="4573" spans="1:3" x14ac:dyDescent="0.3">
      <c r="A4573" s="35">
        <v>29</v>
      </c>
      <c r="B4573" s="35">
        <v>5</v>
      </c>
      <c r="C4573" s="35">
        <v>29</v>
      </c>
    </row>
    <row r="4574" spans="1:3" x14ac:dyDescent="0.3">
      <c r="A4574" s="35">
        <v>29</v>
      </c>
      <c r="B4574" s="35">
        <v>3</v>
      </c>
      <c r="C4574" s="35">
        <v>29</v>
      </c>
    </row>
    <row r="4575" spans="1:3" x14ac:dyDescent="0.3">
      <c r="A4575" s="35">
        <v>29</v>
      </c>
      <c r="B4575" s="35">
        <v>4</v>
      </c>
      <c r="C4575" s="35">
        <v>29</v>
      </c>
    </row>
    <row r="4576" spans="1:3" x14ac:dyDescent="0.3">
      <c r="A4576" s="35">
        <v>29</v>
      </c>
      <c r="B4576" s="35">
        <v>3</v>
      </c>
      <c r="C4576" s="35">
        <v>29</v>
      </c>
    </row>
    <row r="4577" spans="1:3" x14ac:dyDescent="0.3">
      <c r="A4577" s="35">
        <v>29</v>
      </c>
      <c r="B4577" s="35">
        <v>4</v>
      </c>
      <c r="C4577" s="35">
        <v>29</v>
      </c>
    </row>
    <row r="4578" spans="1:3" x14ac:dyDescent="0.3">
      <c r="A4578" s="35">
        <v>29</v>
      </c>
      <c r="B4578" s="35">
        <v>5</v>
      </c>
      <c r="C4578" s="35">
        <v>29</v>
      </c>
    </row>
    <row r="4579" spans="1:3" x14ac:dyDescent="0.3">
      <c r="A4579" s="35">
        <v>29</v>
      </c>
      <c r="B4579" s="35">
        <v>3</v>
      </c>
      <c r="C4579" s="35">
        <v>29</v>
      </c>
    </row>
    <row r="4580" spans="1:3" x14ac:dyDescent="0.3">
      <c r="A4580" s="35">
        <v>29</v>
      </c>
      <c r="B4580" s="35">
        <v>5</v>
      </c>
      <c r="C4580" s="35">
        <v>29</v>
      </c>
    </row>
    <row r="4581" spans="1:3" x14ac:dyDescent="0.3">
      <c r="A4581" s="35">
        <v>29</v>
      </c>
      <c r="B4581" s="35">
        <v>5</v>
      </c>
      <c r="C4581" s="35">
        <v>29</v>
      </c>
    </row>
    <row r="4582" spans="1:3" x14ac:dyDescent="0.3">
      <c r="A4582" s="35">
        <v>29</v>
      </c>
      <c r="B4582" s="35">
        <v>5</v>
      </c>
      <c r="C4582" s="35">
        <v>29</v>
      </c>
    </row>
    <row r="4583" spans="1:3" x14ac:dyDescent="0.3">
      <c r="A4583" s="35">
        <v>29</v>
      </c>
      <c r="B4583" s="35">
        <v>3</v>
      </c>
      <c r="C4583" s="35">
        <v>29</v>
      </c>
    </row>
    <row r="4584" spans="1:3" x14ac:dyDescent="0.3">
      <c r="A4584" s="35">
        <v>29</v>
      </c>
      <c r="B4584" s="35">
        <v>4</v>
      </c>
      <c r="C4584" s="35">
        <v>29</v>
      </c>
    </row>
    <row r="4585" spans="1:3" x14ac:dyDescent="0.3">
      <c r="A4585" s="35">
        <v>29</v>
      </c>
      <c r="B4585" s="35">
        <v>5</v>
      </c>
      <c r="C4585" s="35">
        <v>29</v>
      </c>
    </row>
    <row r="4586" spans="1:3" x14ac:dyDescent="0.3">
      <c r="A4586" s="35">
        <v>29</v>
      </c>
      <c r="B4586" s="35">
        <v>5</v>
      </c>
      <c r="C4586" s="35">
        <v>29</v>
      </c>
    </row>
    <row r="4587" spans="1:3" x14ac:dyDescent="0.3">
      <c r="A4587" s="35">
        <v>29</v>
      </c>
      <c r="B4587" s="35">
        <v>3</v>
      </c>
      <c r="C4587" s="35">
        <v>29</v>
      </c>
    </row>
    <row r="4588" spans="1:3" x14ac:dyDescent="0.3">
      <c r="A4588" s="35">
        <v>29</v>
      </c>
      <c r="B4588" s="35">
        <v>3</v>
      </c>
      <c r="C4588" s="35">
        <v>29</v>
      </c>
    </row>
    <row r="4589" spans="1:3" x14ac:dyDescent="0.3">
      <c r="A4589" s="35">
        <v>29</v>
      </c>
      <c r="B4589" s="35">
        <v>5</v>
      </c>
      <c r="C4589" s="35">
        <v>29</v>
      </c>
    </row>
    <row r="4590" spans="1:3" x14ac:dyDescent="0.3">
      <c r="A4590" s="35">
        <v>29</v>
      </c>
      <c r="B4590" s="35">
        <v>5</v>
      </c>
      <c r="C4590" s="35">
        <v>29</v>
      </c>
    </row>
    <row r="4591" spans="1:3" x14ac:dyDescent="0.3">
      <c r="A4591" s="35">
        <v>29</v>
      </c>
      <c r="B4591" s="35">
        <v>1</v>
      </c>
      <c r="C4591" s="35">
        <v>29</v>
      </c>
    </row>
    <row r="4592" spans="1:3" x14ac:dyDescent="0.3">
      <c r="A4592" s="35">
        <v>29</v>
      </c>
      <c r="B4592" s="35">
        <v>5</v>
      </c>
      <c r="C4592" s="35">
        <v>29</v>
      </c>
    </row>
    <row r="4593" spans="1:3" x14ac:dyDescent="0.3">
      <c r="A4593" s="35">
        <v>29</v>
      </c>
      <c r="B4593" s="35">
        <v>4</v>
      </c>
      <c r="C4593" s="35">
        <v>29</v>
      </c>
    </row>
    <row r="4594" spans="1:3" x14ac:dyDescent="0.3">
      <c r="A4594" s="35">
        <v>29</v>
      </c>
      <c r="B4594" s="35">
        <v>4</v>
      </c>
      <c r="C4594" s="35">
        <v>29</v>
      </c>
    </row>
    <row r="4595" spans="1:3" x14ac:dyDescent="0.3">
      <c r="A4595" s="35">
        <v>29</v>
      </c>
      <c r="B4595" s="35">
        <v>3</v>
      </c>
      <c r="C4595" s="35">
        <v>29</v>
      </c>
    </row>
    <row r="4596" spans="1:3" x14ac:dyDescent="0.3">
      <c r="A4596" s="35">
        <v>29</v>
      </c>
      <c r="B4596" s="35">
        <v>3</v>
      </c>
      <c r="C4596" s="35">
        <v>29</v>
      </c>
    </row>
    <row r="4597" spans="1:3" x14ac:dyDescent="0.3">
      <c r="A4597" s="35">
        <v>29</v>
      </c>
      <c r="B4597" s="35">
        <v>5</v>
      </c>
      <c r="C4597" s="35">
        <v>29</v>
      </c>
    </row>
    <row r="4598" spans="1:3" x14ac:dyDescent="0.3">
      <c r="A4598" s="35">
        <v>29</v>
      </c>
      <c r="B4598" s="35">
        <v>4</v>
      </c>
      <c r="C4598" s="35">
        <v>29</v>
      </c>
    </row>
    <row r="4599" spans="1:3" x14ac:dyDescent="0.3">
      <c r="A4599" s="35">
        <v>29</v>
      </c>
      <c r="B4599" s="35">
        <v>3</v>
      </c>
      <c r="C4599" s="35">
        <v>29</v>
      </c>
    </row>
    <row r="4600" spans="1:3" x14ac:dyDescent="0.3">
      <c r="A4600" s="35">
        <v>29</v>
      </c>
      <c r="B4600" s="35">
        <v>4</v>
      </c>
      <c r="C4600" s="35">
        <v>29</v>
      </c>
    </row>
    <row r="4601" spans="1:3" x14ac:dyDescent="0.3">
      <c r="A4601" s="35">
        <v>29</v>
      </c>
      <c r="B4601" s="35">
        <v>2</v>
      </c>
      <c r="C4601" s="35">
        <v>29</v>
      </c>
    </row>
    <row r="4602" spans="1:3" x14ac:dyDescent="0.3">
      <c r="A4602" s="35">
        <v>29</v>
      </c>
      <c r="B4602" s="35">
        <v>3</v>
      </c>
      <c r="C4602" s="35">
        <v>29</v>
      </c>
    </row>
    <row r="4603" spans="1:3" x14ac:dyDescent="0.3">
      <c r="A4603" s="35">
        <v>29</v>
      </c>
      <c r="B4603" s="35">
        <v>4</v>
      </c>
      <c r="C4603" s="35">
        <v>29</v>
      </c>
    </row>
    <row r="4604" spans="1:3" x14ac:dyDescent="0.3">
      <c r="A4604" s="35">
        <v>29</v>
      </c>
      <c r="B4604" s="35">
        <v>5</v>
      </c>
      <c r="C4604" s="35">
        <v>29</v>
      </c>
    </row>
    <row r="4605" spans="1:3" x14ac:dyDescent="0.3">
      <c r="A4605" s="35">
        <v>29</v>
      </c>
      <c r="B4605" s="35">
        <v>5</v>
      </c>
      <c r="C4605" s="35">
        <v>29</v>
      </c>
    </row>
    <row r="4606" spans="1:3" x14ac:dyDescent="0.3">
      <c r="A4606" s="35">
        <v>29</v>
      </c>
      <c r="B4606" s="35">
        <v>4</v>
      </c>
      <c r="C4606" s="35">
        <v>29</v>
      </c>
    </row>
    <row r="4607" spans="1:3" x14ac:dyDescent="0.3">
      <c r="A4607" s="35">
        <v>29</v>
      </c>
      <c r="B4607" s="35">
        <v>5</v>
      </c>
      <c r="C4607" s="35">
        <v>29</v>
      </c>
    </row>
    <row r="4608" spans="1:3" x14ac:dyDescent="0.3">
      <c r="A4608" s="35">
        <v>29</v>
      </c>
      <c r="B4608" s="35">
        <v>4</v>
      </c>
      <c r="C4608" s="35">
        <v>29</v>
      </c>
    </row>
    <row r="4609" spans="1:3" x14ac:dyDescent="0.3">
      <c r="A4609" s="35">
        <v>29</v>
      </c>
      <c r="B4609" s="35">
        <v>5</v>
      </c>
      <c r="C4609" s="35">
        <v>29</v>
      </c>
    </row>
    <row r="4610" spans="1:3" x14ac:dyDescent="0.3">
      <c r="A4610" s="35">
        <v>29</v>
      </c>
      <c r="B4610" s="35">
        <v>4</v>
      </c>
      <c r="C4610" s="35">
        <v>29</v>
      </c>
    </row>
    <row r="4611" spans="1:3" x14ac:dyDescent="0.3">
      <c r="A4611" s="35">
        <v>29</v>
      </c>
      <c r="B4611" s="35">
        <v>5</v>
      </c>
      <c r="C4611" s="35">
        <v>29</v>
      </c>
    </row>
    <row r="4612" spans="1:3" x14ac:dyDescent="0.3">
      <c r="A4612" s="35">
        <v>29</v>
      </c>
      <c r="B4612" s="35">
        <v>3</v>
      </c>
      <c r="C4612" s="35">
        <v>29</v>
      </c>
    </row>
    <row r="4613" spans="1:3" x14ac:dyDescent="0.3">
      <c r="A4613" s="35">
        <v>29</v>
      </c>
      <c r="B4613" s="35">
        <v>5</v>
      </c>
      <c r="C4613" s="35">
        <v>29</v>
      </c>
    </row>
    <row r="4614" spans="1:3" x14ac:dyDescent="0.3">
      <c r="A4614" s="35">
        <v>29</v>
      </c>
      <c r="B4614" s="35">
        <v>5</v>
      </c>
      <c r="C4614" s="35">
        <v>29</v>
      </c>
    </row>
    <row r="4615" spans="1:3" x14ac:dyDescent="0.3">
      <c r="A4615" s="35">
        <v>29</v>
      </c>
      <c r="B4615" s="35">
        <v>3</v>
      </c>
      <c r="C4615" s="35">
        <v>29</v>
      </c>
    </row>
    <row r="4616" spans="1:3" x14ac:dyDescent="0.3">
      <c r="A4616" s="35">
        <v>29</v>
      </c>
      <c r="B4616" s="35">
        <v>1</v>
      </c>
      <c r="C4616" s="35">
        <v>29</v>
      </c>
    </row>
    <row r="4617" spans="1:3" x14ac:dyDescent="0.3">
      <c r="A4617" s="35">
        <v>29</v>
      </c>
      <c r="B4617" s="35">
        <v>3</v>
      </c>
      <c r="C4617" s="35">
        <v>29</v>
      </c>
    </row>
    <row r="4618" spans="1:3" x14ac:dyDescent="0.3">
      <c r="A4618" s="35">
        <v>29</v>
      </c>
      <c r="B4618" s="35">
        <v>3</v>
      </c>
      <c r="C4618" s="35">
        <v>29</v>
      </c>
    </row>
    <row r="4619" spans="1:3" x14ac:dyDescent="0.3">
      <c r="A4619" s="35">
        <v>29</v>
      </c>
      <c r="B4619" s="35">
        <v>3</v>
      </c>
      <c r="C4619" s="35">
        <v>29</v>
      </c>
    </row>
    <row r="4620" spans="1:3" x14ac:dyDescent="0.3">
      <c r="A4620" s="35">
        <v>29</v>
      </c>
      <c r="B4620" s="35">
        <v>5</v>
      </c>
      <c r="C4620" s="35">
        <v>29</v>
      </c>
    </row>
    <row r="4621" spans="1:3" x14ac:dyDescent="0.3">
      <c r="A4621" s="35">
        <v>29</v>
      </c>
      <c r="B4621" s="35">
        <v>2</v>
      </c>
      <c r="C4621" s="35">
        <v>29</v>
      </c>
    </row>
    <row r="4622" spans="1:3" x14ac:dyDescent="0.3">
      <c r="A4622" s="35">
        <v>29</v>
      </c>
      <c r="B4622" s="35">
        <v>3</v>
      </c>
      <c r="C4622" s="35">
        <v>29</v>
      </c>
    </row>
    <row r="4623" spans="1:3" x14ac:dyDescent="0.3">
      <c r="A4623" s="35">
        <v>29</v>
      </c>
      <c r="B4623" s="35">
        <v>4</v>
      </c>
      <c r="C4623" s="35">
        <v>29</v>
      </c>
    </row>
    <row r="4624" spans="1:3" x14ac:dyDescent="0.3">
      <c r="A4624" s="35">
        <v>29</v>
      </c>
      <c r="B4624" s="35">
        <v>3</v>
      </c>
      <c r="C4624" s="35">
        <v>29</v>
      </c>
    </row>
    <row r="4625" spans="1:3" x14ac:dyDescent="0.3">
      <c r="A4625" s="35">
        <v>29</v>
      </c>
      <c r="B4625" s="35">
        <v>4</v>
      </c>
      <c r="C4625" s="35">
        <v>29</v>
      </c>
    </row>
    <row r="4626" spans="1:3" x14ac:dyDescent="0.3">
      <c r="A4626" s="35">
        <v>29</v>
      </c>
      <c r="B4626" s="35">
        <v>3</v>
      </c>
      <c r="C4626" s="35">
        <v>29</v>
      </c>
    </row>
    <row r="4627" spans="1:3" x14ac:dyDescent="0.3">
      <c r="A4627" s="35">
        <v>29</v>
      </c>
      <c r="B4627" s="35">
        <v>5</v>
      </c>
      <c r="C4627" s="35">
        <v>29</v>
      </c>
    </row>
    <row r="4628" spans="1:3" x14ac:dyDescent="0.3">
      <c r="A4628" s="35">
        <v>29</v>
      </c>
      <c r="B4628" s="35">
        <v>4</v>
      </c>
      <c r="C4628" s="35">
        <v>29</v>
      </c>
    </row>
    <row r="4629" spans="1:3" x14ac:dyDescent="0.3">
      <c r="A4629" s="35">
        <v>29</v>
      </c>
      <c r="B4629" s="35">
        <v>4</v>
      </c>
      <c r="C4629" s="35">
        <v>29</v>
      </c>
    </row>
    <row r="4630" spans="1:3" x14ac:dyDescent="0.3">
      <c r="A4630" s="35">
        <v>29</v>
      </c>
      <c r="B4630" s="35">
        <v>5</v>
      </c>
      <c r="C4630" s="35">
        <v>29</v>
      </c>
    </row>
    <row r="4631" spans="1:3" x14ac:dyDescent="0.3">
      <c r="A4631" s="35">
        <v>29</v>
      </c>
      <c r="B4631" s="35">
        <v>5</v>
      </c>
      <c r="C4631" s="35">
        <v>29</v>
      </c>
    </row>
    <row r="4632" spans="1:3" x14ac:dyDescent="0.3">
      <c r="A4632" s="35">
        <v>29</v>
      </c>
      <c r="B4632" s="35">
        <v>3</v>
      </c>
      <c r="C4632" s="35">
        <v>29</v>
      </c>
    </row>
    <row r="4633" spans="1:3" x14ac:dyDescent="0.3">
      <c r="A4633" s="35">
        <v>29</v>
      </c>
      <c r="B4633" s="35">
        <v>1</v>
      </c>
      <c r="C4633" s="35">
        <v>29</v>
      </c>
    </row>
    <row r="4634" spans="1:3" x14ac:dyDescent="0.3">
      <c r="A4634" s="35">
        <v>29</v>
      </c>
      <c r="B4634" s="35">
        <v>5</v>
      </c>
      <c r="C4634" s="35">
        <v>29</v>
      </c>
    </row>
    <row r="4635" spans="1:3" x14ac:dyDescent="0.3">
      <c r="A4635" s="35">
        <v>29</v>
      </c>
      <c r="B4635" s="35">
        <v>5</v>
      </c>
      <c r="C4635" s="35">
        <v>29</v>
      </c>
    </row>
    <row r="4636" spans="1:3" x14ac:dyDescent="0.3">
      <c r="A4636" s="35">
        <v>29</v>
      </c>
      <c r="B4636" s="35">
        <v>5</v>
      </c>
      <c r="C4636" s="35">
        <v>29</v>
      </c>
    </row>
    <row r="4637" spans="1:3" x14ac:dyDescent="0.3">
      <c r="A4637" s="35">
        <v>29</v>
      </c>
      <c r="B4637" s="35">
        <v>3</v>
      </c>
      <c r="C4637" s="35">
        <v>29</v>
      </c>
    </row>
    <row r="4638" spans="1:3" x14ac:dyDescent="0.3">
      <c r="A4638" s="35">
        <v>28</v>
      </c>
      <c r="B4638" s="35">
        <v>2</v>
      </c>
      <c r="C4638" s="35">
        <v>28</v>
      </c>
    </row>
    <row r="4639" spans="1:3" x14ac:dyDescent="0.3">
      <c r="A4639" s="35">
        <v>28</v>
      </c>
      <c r="B4639" s="35">
        <v>3</v>
      </c>
      <c r="C4639" s="35">
        <v>28</v>
      </c>
    </row>
    <row r="4640" spans="1:3" x14ac:dyDescent="0.3">
      <c r="A4640" s="35">
        <v>28</v>
      </c>
      <c r="B4640" s="35">
        <v>4</v>
      </c>
      <c r="C4640" s="35">
        <v>28</v>
      </c>
    </row>
    <row r="4641" spans="1:3" x14ac:dyDescent="0.3">
      <c r="A4641" s="35">
        <v>28</v>
      </c>
      <c r="B4641" s="35">
        <v>4</v>
      </c>
      <c r="C4641" s="35">
        <v>28</v>
      </c>
    </row>
    <row r="4642" spans="1:3" x14ac:dyDescent="0.3">
      <c r="A4642" s="35">
        <v>28</v>
      </c>
      <c r="B4642" s="35">
        <v>3</v>
      </c>
      <c r="C4642" s="35">
        <v>28</v>
      </c>
    </row>
    <row r="4643" spans="1:3" x14ac:dyDescent="0.3">
      <c r="A4643" s="35">
        <v>28</v>
      </c>
      <c r="B4643" s="35">
        <v>4</v>
      </c>
      <c r="C4643" s="35">
        <v>28</v>
      </c>
    </row>
    <row r="4644" spans="1:3" x14ac:dyDescent="0.3">
      <c r="A4644" s="35">
        <v>28</v>
      </c>
      <c r="B4644" s="35">
        <v>4</v>
      </c>
      <c r="C4644" s="35">
        <v>28</v>
      </c>
    </row>
    <row r="4645" spans="1:3" x14ac:dyDescent="0.3">
      <c r="A4645" s="35">
        <v>28</v>
      </c>
      <c r="B4645" s="35">
        <v>3</v>
      </c>
      <c r="C4645" s="35">
        <v>28</v>
      </c>
    </row>
    <row r="4646" spans="1:3" x14ac:dyDescent="0.3">
      <c r="A4646" s="35">
        <v>28</v>
      </c>
      <c r="B4646" s="35">
        <v>3</v>
      </c>
      <c r="C4646" s="35">
        <v>28</v>
      </c>
    </row>
    <row r="4647" spans="1:3" x14ac:dyDescent="0.3">
      <c r="A4647" s="35">
        <v>28</v>
      </c>
      <c r="B4647" s="35">
        <v>3</v>
      </c>
      <c r="C4647" s="35">
        <v>28</v>
      </c>
    </row>
    <row r="4648" spans="1:3" x14ac:dyDescent="0.3">
      <c r="A4648" s="35">
        <v>28</v>
      </c>
      <c r="B4648" s="35">
        <v>3</v>
      </c>
      <c r="C4648" s="35">
        <v>28</v>
      </c>
    </row>
    <row r="4649" spans="1:3" x14ac:dyDescent="0.3">
      <c r="A4649" s="35">
        <v>28</v>
      </c>
      <c r="B4649" s="35">
        <v>4</v>
      </c>
      <c r="C4649" s="35">
        <v>28</v>
      </c>
    </row>
    <row r="4650" spans="1:3" x14ac:dyDescent="0.3">
      <c r="A4650" s="35">
        <v>28</v>
      </c>
      <c r="B4650" s="35">
        <v>3</v>
      </c>
      <c r="C4650" s="35">
        <v>28</v>
      </c>
    </row>
    <row r="4651" spans="1:3" x14ac:dyDescent="0.3">
      <c r="A4651" s="35">
        <v>28</v>
      </c>
      <c r="B4651" s="35">
        <v>2</v>
      </c>
      <c r="C4651" s="35">
        <v>28</v>
      </c>
    </row>
    <row r="4652" spans="1:3" x14ac:dyDescent="0.3">
      <c r="A4652" s="35">
        <v>28</v>
      </c>
      <c r="B4652" s="35">
        <v>3</v>
      </c>
      <c r="C4652" s="35">
        <v>28</v>
      </c>
    </row>
    <row r="4653" spans="1:3" x14ac:dyDescent="0.3">
      <c r="A4653" s="35">
        <v>28</v>
      </c>
      <c r="B4653" s="35">
        <v>3</v>
      </c>
      <c r="C4653" s="35">
        <v>28</v>
      </c>
    </row>
    <row r="4654" spans="1:3" x14ac:dyDescent="0.3">
      <c r="A4654" s="35">
        <v>28</v>
      </c>
      <c r="B4654" s="35">
        <v>4</v>
      </c>
      <c r="C4654" s="35">
        <v>28</v>
      </c>
    </row>
    <row r="4655" spans="1:3" x14ac:dyDescent="0.3">
      <c r="A4655" s="35">
        <v>28</v>
      </c>
      <c r="B4655" s="35">
        <v>3</v>
      </c>
      <c r="C4655" s="35">
        <v>28</v>
      </c>
    </row>
    <row r="4656" spans="1:3" x14ac:dyDescent="0.3">
      <c r="A4656" s="35">
        <v>28</v>
      </c>
      <c r="B4656" s="35">
        <v>3</v>
      </c>
      <c r="C4656" s="35">
        <v>28</v>
      </c>
    </row>
    <row r="4657" spans="1:3" x14ac:dyDescent="0.3">
      <c r="A4657" s="35">
        <v>28</v>
      </c>
      <c r="B4657" s="35">
        <v>4</v>
      </c>
      <c r="C4657" s="35">
        <v>28</v>
      </c>
    </row>
    <row r="4658" spans="1:3" x14ac:dyDescent="0.3">
      <c r="A4658" s="35">
        <v>28</v>
      </c>
      <c r="B4658" s="35">
        <v>3</v>
      </c>
      <c r="C4658" s="35">
        <v>28</v>
      </c>
    </row>
    <row r="4659" spans="1:3" x14ac:dyDescent="0.3">
      <c r="A4659" s="35">
        <v>28</v>
      </c>
      <c r="B4659" s="35">
        <v>2</v>
      </c>
      <c r="C4659" s="35">
        <v>28</v>
      </c>
    </row>
    <row r="4660" spans="1:3" x14ac:dyDescent="0.3">
      <c r="A4660" s="35">
        <v>28</v>
      </c>
      <c r="B4660" s="35">
        <v>2</v>
      </c>
      <c r="C4660" s="35">
        <v>28</v>
      </c>
    </row>
    <row r="4661" spans="1:3" x14ac:dyDescent="0.3">
      <c r="A4661" s="35">
        <v>28</v>
      </c>
      <c r="B4661" s="35">
        <v>4</v>
      </c>
      <c r="C4661" s="35">
        <v>28</v>
      </c>
    </row>
    <row r="4662" spans="1:3" x14ac:dyDescent="0.3">
      <c r="A4662" s="35">
        <v>28</v>
      </c>
      <c r="B4662" s="35">
        <v>3</v>
      </c>
      <c r="C4662" s="35">
        <v>28</v>
      </c>
    </row>
    <row r="4663" spans="1:3" x14ac:dyDescent="0.3">
      <c r="A4663" s="35">
        <v>28</v>
      </c>
      <c r="B4663" s="35">
        <v>3</v>
      </c>
      <c r="C4663" s="35">
        <v>28</v>
      </c>
    </row>
    <row r="4664" spans="1:3" x14ac:dyDescent="0.3">
      <c r="A4664" s="35">
        <v>28</v>
      </c>
      <c r="B4664" s="35">
        <v>4</v>
      </c>
      <c r="C4664" s="35">
        <v>28</v>
      </c>
    </row>
    <row r="4665" spans="1:3" x14ac:dyDescent="0.3">
      <c r="A4665" s="35">
        <v>28</v>
      </c>
      <c r="B4665" s="35">
        <v>2</v>
      </c>
      <c r="C4665" s="35">
        <v>28</v>
      </c>
    </row>
    <row r="4666" spans="1:3" x14ac:dyDescent="0.3">
      <c r="A4666" s="35">
        <v>28</v>
      </c>
      <c r="B4666" s="35">
        <v>3</v>
      </c>
      <c r="C4666" s="35">
        <v>28</v>
      </c>
    </row>
    <row r="4667" spans="1:3" x14ac:dyDescent="0.3">
      <c r="A4667" s="35">
        <v>28</v>
      </c>
      <c r="B4667" s="35">
        <v>2</v>
      </c>
      <c r="C4667" s="35">
        <v>28</v>
      </c>
    </row>
    <row r="4668" spans="1:3" x14ac:dyDescent="0.3">
      <c r="A4668" s="35">
        <v>28</v>
      </c>
      <c r="B4668" s="35">
        <v>1</v>
      </c>
      <c r="C4668" s="35">
        <v>28</v>
      </c>
    </row>
    <row r="4669" spans="1:3" x14ac:dyDescent="0.3">
      <c r="A4669" s="35">
        <v>28</v>
      </c>
      <c r="B4669" s="35">
        <v>3</v>
      </c>
      <c r="C4669" s="35">
        <v>28</v>
      </c>
    </row>
    <row r="4670" spans="1:3" x14ac:dyDescent="0.3">
      <c r="A4670" s="35">
        <v>28</v>
      </c>
      <c r="B4670" s="35">
        <v>2</v>
      </c>
      <c r="C4670" s="35">
        <v>28</v>
      </c>
    </row>
    <row r="4671" spans="1:3" x14ac:dyDescent="0.3">
      <c r="A4671" s="35">
        <v>28</v>
      </c>
      <c r="B4671" s="35">
        <v>2</v>
      </c>
      <c r="C4671" s="35">
        <v>28</v>
      </c>
    </row>
    <row r="4672" spans="1:3" x14ac:dyDescent="0.3">
      <c r="A4672" s="35">
        <v>28</v>
      </c>
      <c r="B4672" s="35">
        <v>4</v>
      </c>
      <c r="C4672" s="35">
        <v>28</v>
      </c>
    </row>
    <row r="4673" spans="1:3" x14ac:dyDescent="0.3">
      <c r="A4673" s="35">
        <v>28</v>
      </c>
      <c r="B4673" s="35">
        <v>3</v>
      </c>
      <c r="C4673" s="35">
        <v>28</v>
      </c>
    </row>
    <row r="4674" spans="1:3" x14ac:dyDescent="0.3">
      <c r="A4674" s="35">
        <v>28</v>
      </c>
      <c r="B4674" s="35">
        <v>4</v>
      </c>
      <c r="C4674" s="35">
        <v>28</v>
      </c>
    </row>
    <row r="4675" spans="1:3" x14ac:dyDescent="0.3">
      <c r="A4675" s="35">
        <v>28</v>
      </c>
      <c r="B4675" s="35">
        <v>3</v>
      </c>
      <c r="C4675" s="35">
        <v>28</v>
      </c>
    </row>
    <row r="4676" spans="1:3" x14ac:dyDescent="0.3">
      <c r="A4676" s="35">
        <v>28</v>
      </c>
      <c r="B4676" s="35">
        <v>4</v>
      </c>
      <c r="C4676" s="35">
        <v>28</v>
      </c>
    </row>
    <row r="4677" spans="1:3" x14ac:dyDescent="0.3">
      <c r="A4677" s="35">
        <v>28</v>
      </c>
      <c r="B4677" s="35">
        <v>4</v>
      </c>
      <c r="C4677" s="35">
        <v>28</v>
      </c>
    </row>
    <row r="4678" spans="1:3" x14ac:dyDescent="0.3">
      <c r="A4678" s="35">
        <v>28</v>
      </c>
      <c r="B4678" s="35">
        <v>4</v>
      </c>
      <c r="C4678" s="35">
        <v>28</v>
      </c>
    </row>
    <row r="4679" spans="1:3" x14ac:dyDescent="0.3">
      <c r="A4679" s="35">
        <v>28</v>
      </c>
      <c r="B4679" s="35">
        <v>2</v>
      </c>
      <c r="C4679" s="35">
        <v>28</v>
      </c>
    </row>
    <row r="4680" spans="1:3" x14ac:dyDescent="0.3">
      <c r="A4680" s="35">
        <v>28</v>
      </c>
      <c r="B4680" s="35">
        <v>3</v>
      </c>
      <c r="C4680" s="35">
        <v>28</v>
      </c>
    </row>
    <row r="4681" spans="1:3" x14ac:dyDescent="0.3">
      <c r="A4681" s="35">
        <v>28</v>
      </c>
      <c r="B4681" s="35">
        <v>3</v>
      </c>
      <c r="C4681" s="35">
        <v>28</v>
      </c>
    </row>
    <row r="4682" spans="1:3" x14ac:dyDescent="0.3">
      <c r="A4682" s="35">
        <v>28</v>
      </c>
      <c r="B4682" s="35">
        <v>3</v>
      </c>
      <c r="C4682" s="35">
        <v>28</v>
      </c>
    </row>
    <row r="4683" spans="1:3" x14ac:dyDescent="0.3">
      <c r="A4683" s="35">
        <v>28</v>
      </c>
      <c r="B4683" s="35">
        <v>2</v>
      </c>
      <c r="C4683" s="35">
        <v>28</v>
      </c>
    </row>
    <row r="4684" spans="1:3" x14ac:dyDescent="0.3">
      <c r="A4684" s="35">
        <v>28</v>
      </c>
      <c r="B4684" s="35">
        <v>4</v>
      </c>
      <c r="C4684" s="35">
        <v>28</v>
      </c>
    </row>
    <row r="4685" spans="1:3" x14ac:dyDescent="0.3">
      <c r="A4685" s="35">
        <v>28</v>
      </c>
      <c r="B4685" s="35">
        <v>2</v>
      </c>
      <c r="C4685" s="35">
        <v>28</v>
      </c>
    </row>
    <row r="4686" spans="1:3" x14ac:dyDescent="0.3">
      <c r="A4686" s="35">
        <v>28</v>
      </c>
      <c r="B4686" s="35">
        <v>2</v>
      </c>
      <c r="C4686" s="35">
        <v>28</v>
      </c>
    </row>
    <row r="4687" spans="1:3" x14ac:dyDescent="0.3">
      <c r="A4687" s="35">
        <v>28</v>
      </c>
      <c r="B4687" s="35">
        <v>4</v>
      </c>
      <c r="C4687" s="35">
        <v>28</v>
      </c>
    </row>
    <row r="4688" spans="1:3" x14ac:dyDescent="0.3">
      <c r="A4688" s="35">
        <v>28</v>
      </c>
      <c r="B4688" s="35">
        <v>2</v>
      </c>
      <c r="C4688" s="35">
        <v>28</v>
      </c>
    </row>
    <row r="4689" spans="1:3" x14ac:dyDescent="0.3">
      <c r="A4689" s="35">
        <v>28</v>
      </c>
      <c r="B4689" s="35">
        <v>2</v>
      </c>
      <c r="C4689" s="35">
        <v>28</v>
      </c>
    </row>
    <row r="4690" spans="1:3" x14ac:dyDescent="0.3">
      <c r="A4690" s="35">
        <v>28</v>
      </c>
      <c r="B4690" s="35">
        <v>4</v>
      </c>
      <c r="C4690" s="35">
        <v>28</v>
      </c>
    </row>
    <row r="4691" spans="1:3" x14ac:dyDescent="0.3">
      <c r="A4691" s="35">
        <v>28</v>
      </c>
      <c r="B4691" s="35">
        <v>3</v>
      </c>
      <c r="C4691" s="35">
        <v>28</v>
      </c>
    </row>
    <row r="4692" spans="1:3" x14ac:dyDescent="0.3">
      <c r="A4692" s="35">
        <v>28</v>
      </c>
      <c r="B4692" s="35">
        <v>3</v>
      </c>
      <c r="C4692" s="35">
        <v>28</v>
      </c>
    </row>
    <row r="4693" spans="1:3" x14ac:dyDescent="0.3">
      <c r="A4693" s="35">
        <v>28</v>
      </c>
      <c r="B4693" s="35">
        <v>4</v>
      </c>
      <c r="C4693" s="35">
        <v>28</v>
      </c>
    </row>
    <row r="4694" spans="1:3" x14ac:dyDescent="0.3">
      <c r="A4694" s="35">
        <v>28</v>
      </c>
      <c r="B4694" s="35">
        <v>2</v>
      </c>
      <c r="C4694" s="35">
        <v>28</v>
      </c>
    </row>
    <row r="4695" spans="1:3" x14ac:dyDescent="0.3">
      <c r="A4695" s="35">
        <v>28</v>
      </c>
      <c r="B4695" s="35">
        <v>4</v>
      </c>
      <c r="C4695" s="35">
        <v>28</v>
      </c>
    </row>
    <row r="4696" spans="1:3" x14ac:dyDescent="0.3">
      <c r="A4696" s="35">
        <v>28</v>
      </c>
      <c r="B4696" s="35">
        <v>3</v>
      </c>
      <c r="C4696" s="35">
        <v>28</v>
      </c>
    </row>
    <row r="4697" spans="1:3" x14ac:dyDescent="0.3">
      <c r="A4697" s="35">
        <v>28</v>
      </c>
      <c r="B4697" s="35">
        <v>2</v>
      </c>
      <c r="C4697" s="35">
        <v>28</v>
      </c>
    </row>
    <row r="4698" spans="1:3" x14ac:dyDescent="0.3">
      <c r="A4698" s="35">
        <v>28</v>
      </c>
      <c r="B4698" s="35">
        <v>3</v>
      </c>
      <c r="C4698" s="35">
        <v>28</v>
      </c>
    </row>
    <row r="4699" spans="1:3" x14ac:dyDescent="0.3">
      <c r="A4699" s="35">
        <v>28</v>
      </c>
      <c r="B4699" s="35">
        <v>4</v>
      </c>
      <c r="C4699" s="35">
        <v>28</v>
      </c>
    </row>
    <row r="4700" spans="1:3" x14ac:dyDescent="0.3">
      <c r="A4700" s="35">
        <v>28</v>
      </c>
      <c r="B4700" s="35">
        <v>3</v>
      </c>
      <c r="C4700" s="35">
        <v>28</v>
      </c>
    </row>
    <row r="4701" spans="1:3" x14ac:dyDescent="0.3">
      <c r="A4701" s="35">
        <v>28</v>
      </c>
      <c r="B4701" s="35">
        <v>2</v>
      </c>
      <c r="C4701" s="35">
        <v>28</v>
      </c>
    </row>
    <row r="4702" spans="1:3" x14ac:dyDescent="0.3">
      <c r="A4702" s="35">
        <v>28</v>
      </c>
      <c r="B4702" s="35">
        <v>3</v>
      </c>
      <c r="C4702" s="35">
        <v>28</v>
      </c>
    </row>
    <row r="4703" spans="1:3" x14ac:dyDescent="0.3">
      <c r="A4703" s="35">
        <v>28</v>
      </c>
      <c r="B4703" s="35">
        <v>4</v>
      </c>
      <c r="C4703" s="35">
        <v>28</v>
      </c>
    </row>
    <row r="4704" spans="1:3" x14ac:dyDescent="0.3">
      <c r="A4704" s="35">
        <v>28</v>
      </c>
      <c r="B4704" s="35">
        <v>4</v>
      </c>
      <c r="C4704" s="35">
        <v>28</v>
      </c>
    </row>
    <row r="4705" spans="1:3" x14ac:dyDescent="0.3">
      <c r="A4705" s="35">
        <v>28</v>
      </c>
      <c r="B4705" s="35">
        <v>2</v>
      </c>
      <c r="C4705" s="35">
        <v>28</v>
      </c>
    </row>
    <row r="4706" spans="1:3" x14ac:dyDescent="0.3">
      <c r="A4706" s="35">
        <v>28</v>
      </c>
      <c r="B4706" s="35">
        <v>4</v>
      </c>
      <c r="C4706" s="35">
        <v>28</v>
      </c>
    </row>
    <row r="4707" spans="1:3" x14ac:dyDescent="0.3">
      <c r="A4707" s="35">
        <v>28</v>
      </c>
      <c r="B4707" s="35">
        <v>3</v>
      </c>
      <c r="C4707" s="35">
        <v>28</v>
      </c>
    </row>
    <row r="4708" spans="1:3" x14ac:dyDescent="0.3">
      <c r="A4708" s="35">
        <v>28</v>
      </c>
      <c r="B4708" s="35">
        <v>2</v>
      </c>
      <c r="C4708" s="35">
        <v>28</v>
      </c>
    </row>
    <row r="4709" spans="1:3" x14ac:dyDescent="0.3">
      <c r="A4709" s="35">
        <v>28</v>
      </c>
      <c r="B4709" s="35">
        <v>2</v>
      </c>
      <c r="C4709" s="35">
        <v>28</v>
      </c>
    </row>
    <row r="4710" spans="1:3" x14ac:dyDescent="0.3">
      <c r="A4710" s="35">
        <v>28</v>
      </c>
      <c r="B4710" s="35">
        <v>3</v>
      </c>
      <c r="C4710" s="35">
        <v>28</v>
      </c>
    </row>
    <row r="4711" spans="1:3" x14ac:dyDescent="0.3">
      <c r="A4711" s="35">
        <v>28</v>
      </c>
      <c r="B4711" s="35">
        <v>2</v>
      </c>
      <c r="C4711" s="35">
        <v>28</v>
      </c>
    </row>
    <row r="4712" spans="1:3" x14ac:dyDescent="0.3">
      <c r="A4712" s="35">
        <v>28</v>
      </c>
      <c r="B4712" s="35">
        <v>4</v>
      </c>
      <c r="C4712" s="35">
        <v>28</v>
      </c>
    </row>
    <row r="4713" spans="1:3" x14ac:dyDescent="0.3">
      <c r="A4713" s="35">
        <v>28</v>
      </c>
      <c r="B4713" s="35">
        <v>2</v>
      </c>
      <c r="C4713" s="35">
        <v>28</v>
      </c>
    </row>
    <row r="4714" spans="1:3" x14ac:dyDescent="0.3">
      <c r="A4714" s="35">
        <v>28</v>
      </c>
      <c r="B4714" s="35">
        <v>3</v>
      </c>
      <c r="C4714" s="35">
        <v>28</v>
      </c>
    </row>
    <row r="4715" spans="1:3" x14ac:dyDescent="0.3">
      <c r="A4715" s="35">
        <v>28</v>
      </c>
      <c r="B4715" s="35">
        <v>2</v>
      </c>
      <c r="C4715" s="35">
        <v>28</v>
      </c>
    </row>
    <row r="4716" spans="1:3" x14ac:dyDescent="0.3">
      <c r="A4716" s="35">
        <v>28</v>
      </c>
      <c r="B4716" s="35">
        <v>4</v>
      </c>
      <c r="C4716" s="35">
        <v>28</v>
      </c>
    </row>
    <row r="4717" spans="1:3" x14ac:dyDescent="0.3">
      <c r="A4717" s="35">
        <v>28</v>
      </c>
      <c r="B4717" s="35">
        <v>4</v>
      </c>
      <c r="C4717" s="35">
        <v>28</v>
      </c>
    </row>
    <row r="4718" spans="1:3" x14ac:dyDescent="0.3">
      <c r="A4718" s="35">
        <v>28</v>
      </c>
      <c r="B4718" s="35">
        <v>3</v>
      </c>
      <c r="C4718" s="35">
        <v>28</v>
      </c>
    </row>
    <row r="4719" spans="1:3" x14ac:dyDescent="0.3">
      <c r="A4719" s="35">
        <v>28</v>
      </c>
      <c r="B4719" s="35">
        <v>3</v>
      </c>
      <c r="C4719" s="35">
        <v>28</v>
      </c>
    </row>
    <row r="4720" spans="1:3" x14ac:dyDescent="0.3">
      <c r="A4720" s="35">
        <v>28</v>
      </c>
      <c r="B4720" s="35">
        <v>2</v>
      </c>
      <c r="C4720" s="35">
        <v>28</v>
      </c>
    </row>
    <row r="4721" spans="1:3" x14ac:dyDescent="0.3">
      <c r="A4721" s="35">
        <v>28</v>
      </c>
      <c r="B4721" s="35">
        <v>3</v>
      </c>
      <c r="C4721" s="35">
        <v>28</v>
      </c>
    </row>
    <row r="4722" spans="1:3" x14ac:dyDescent="0.3">
      <c r="A4722" s="35">
        <v>28</v>
      </c>
      <c r="B4722" s="35">
        <v>2</v>
      </c>
      <c r="C4722" s="35">
        <v>28</v>
      </c>
    </row>
    <row r="4723" spans="1:3" x14ac:dyDescent="0.3">
      <c r="A4723" s="35">
        <v>28</v>
      </c>
      <c r="B4723" s="35">
        <v>4</v>
      </c>
      <c r="C4723" s="35">
        <v>28</v>
      </c>
    </row>
    <row r="4724" spans="1:3" x14ac:dyDescent="0.3">
      <c r="A4724" s="35">
        <v>28</v>
      </c>
      <c r="B4724" s="35">
        <v>4</v>
      </c>
      <c r="C4724" s="35">
        <v>28</v>
      </c>
    </row>
    <row r="4725" spans="1:3" x14ac:dyDescent="0.3">
      <c r="A4725" s="35">
        <v>28</v>
      </c>
      <c r="B4725" s="35">
        <v>3</v>
      </c>
      <c r="C4725" s="35">
        <v>28</v>
      </c>
    </row>
    <row r="4726" spans="1:3" x14ac:dyDescent="0.3">
      <c r="A4726" s="35">
        <v>28</v>
      </c>
      <c r="B4726" s="35">
        <v>3</v>
      </c>
      <c r="C4726" s="35">
        <v>28</v>
      </c>
    </row>
    <row r="4727" spans="1:3" x14ac:dyDescent="0.3">
      <c r="A4727" s="35">
        <v>28</v>
      </c>
      <c r="B4727" s="35">
        <v>4</v>
      </c>
      <c r="C4727" s="35">
        <v>28</v>
      </c>
    </row>
    <row r="4728" spans="1:3" x14ac:dyDescent="0.3">
      <c r="A4728" s="35">
        <v>28</v>
      </c>
      <c r="B4728" s="35">
        <v>3</v>
      </c>
      <c r="C4728" s="35">
        <v>28</v>
      </c>
    </row>
    <row r="4729" spans="1:3" x14ac:dyDescent="0.3">
      <c r="A4729" s="35">
        <v>28</v>
      </c>
      <c r="B4729" s="35">
        <v>2</v>
      </c>
      <c r="C4729" s="35">
        <v>28</v>
      </c>
    </row>
    <row r="4730" spans="1:3" x14ac:dyDescent="0.3">
      <c r="A4730" s="35">
        <v>28</v>
      </c>
      <c r="B4730" s="35">
        <v>2</v>
      </c>
      <c r="C4730" s="35">
        <v>28</v>
      </c>
    </row>
    <row r="4731" spans="1:3" x14ac:dyDescent="0.3">
      <c r="A4731" s="35">
        <v>28</v>
      </c>
      <c r="B4731" s="35">
        <v>1</v>
      </c>
      <c r="C4731" s="35">
        <v>28</v>
      </c>
    </row>
    <row r="4732" spans="1:3" x14ac:dyDescent="0.3">
      <c r="A4732" s="35">
        <v>28</v>
      </c>
      <c r="B4732" s="35">
        <v>3</v>
      </c>
      <c r="C4732" s="35">
        <v>28</v>
      </c>
    </row>
    <row r="4733" spans="1:3" x14ac:dyDescent="0.3">
      <c r="A4733" s="35">
        <v>28</v>
      </c>
      <c r="B4733" s="35">
        <v>2</v>
      </c>
      <c r="C4733" s="35">
        <v>28</v>
      </c>
    </row>
    <row r="4734" spans="1:3" x14ac:dyDescent="0.3">
      <c r="A4734" s="35">
        <v>28</v>
      </c>
      <c r="B4734" s="35">
        <v>4</v>
      </c>
      <c r="C4734" s="35">
        <v>28</v>
      </c>
    </row>
    <row r="4735" spans="1:3" x14ac:dyDescent="0.3">
      <c r="A4735" s="35">
        <v>28</v>
      </c>
      <c r="B4735" s="35">
        <v>4</v>
      </c>
      <c r="C4735" s="35">
        <v>28</v>
      </c>
    </row>
    <row r="4736" spans="1:3" x14ac:dyDescent="0.3">
      <c r="A4736" s="35">
        <v>28</v>
      </c>
      <c r="B4736" s="35">
        <v>2</v>
      </c>
      <c r="C4736" s="35">
        <v>28</v>
      </c>
    </row>
    <row r="4737" spans="1:3" x14ac:dyDescent="0.3">
      <c r="A4737" s="35">
        <v>28</v>
      </c>
      <c r="B4737" s="35">
        <v>4</v>
      </c>
      <c r="C4737" s="35">
        <v>28</v>
      </c>
    </row>
    <row r="4738" spans="1:3" x14ac:dyDescent="0.3">
      <c r="A4738" s="35">
        <v>28</v>
      </c>
      <c r="B4738" s="35">
        <v>3</v>
      </c>
      <c r="C4738" s="35">
        <v>28</v>
      </c>
    </row>
    <row r="4739" spans="1:3" x14ac:dyDescent="0.3">
      <c r="A4739" s="35">
        <v>28</v>
      </c>
      <c r="B4739" s="35">
        <v>4</v>
      </c>
      <c r="C4739" s="35">
        <v>28</v>
      </c>
    </row>
    <row r="4740" spans="1:3" x14ac:dyDescent="0.3">
      <c r="A4740" s="35">
        <v>28</v>
      </c>
      <c r="B4740" s="35">
        <v>4</v>
      </c>
      <c r="C4740" s="35">
        <v>28</v>
      </c>
    </row>
    <row r="4741" spans="1:3" x14ac:dyDescent="0.3">
      <c r="A4741" s="35">
        <v>27</v>
      </c>
      <c r="B4741" s="35">
        <v>2</v>
      </c>
      <c r="C4741" s="35">
        <v>27</v>
      </c>
    </row>
    <row r="4742" spans="1:3" x14ac:dyDescent="0.3">
      <c r="A4742" s="35">
        <v>27</v>
      </c>
      <c r="B4742" s="35">
        <v>1</v>
      </c>
      <c r="C4742" s="35">
        <v>27</v>
      </c>
    </row>
    <row r="4743" spans="1:3" x14ac:dyDescent="0.3">
      <c r="A4743" s="35">
        <v>27</v>
      </c>
      <c r="B4743" s="35">
        <v>1</v>
      </c>
      <c r="C4743" s="35">
        <v>27</v>
      </c>
    </row>
    <row r="4744" spans="1:3" x14ac:dyDescent="0.3">
      <c r="A4744" s="35">
        <v>27</v>
      </c>
      <c r="B4744" s="35">
        <v>1</v>
      </c>
      <c r="C4744" s="35">
        <v>27</v>
      </c>
    </row>
    <row r="4745" spans="1:3" x14ac:dyDescent="0.3">
      <c r="A4745" s="35">
        <v>27</v>
      </c>
      <c r="B4745" s="35">
        <v>3</v>
      </c>
      <c r="C4745" s="35">
        <v>27</v>
      </c>
    </row>
    <row r="4746" spans="1:3" x14ac:dyDescent="0.3">
      <c r="A4746" s="35">
        <v>27</v>
      </c>
      <c r="B4746" s="35">
        <v>3</v>
      </c>
      <c r="C4746" s="35">
        <v>27</v>
      </c>
    </row>
    <row r="4747" spans="1:3" x14ac:dyDescent="0.3">
      <c r="A4747" s="35">
        <v>27</v>
      </c>
      <c r="B4747" s="35">
        <v>1</v>
      </c>
      <c r="C4747" s="35">
        <v>27</v>
      </c>
    </row>
    <row r="4748" spans="1:3" x14ac:dyDescent="0.3">
      <c r="A4748" s="35">
        <v>27</v>
      </c>
      <c r="B4748" s="35">
        <v>2</v>
      </c>
      <c r="C4748" s="35">
        <v>27</v>
      </c>
    </row>
    <row r="4749" spans="1:3" x14ac:dyDescent="0.3">
      <c r="A4749" s="35">
        <v>27</v>
      </c>
      <c r="B4749" s="35">
        <v>0</v>
      </c>
      <c r="C4749" s="35">
        <v>27</v>
      </c>
    </row>
    <row r="4750" spans="1:3" x14ac:dyDescent="0.3">
      <c r="A4750" s="35">
        <v>27</v>
      </c>
      <c r="B4750" s="35">
        <v>1</v>
      </c>
      <c r="C4750" s="35">
        <v>27</v>
      </c>
    </row>
    <row r="4751" spans="1:3" x14ac:dyDescent="0.3">
      <c r="A4751" s="35">
        <v>27</v>
      </c>
      <c r="B4751" s="35">
        <v>2</v>
      </c>
      <c r="C4751" s="35">
        <v>27</v>
      </c>
    </row>
    <row r="4752" spans="1:3" x14ac:dyDescent="0.3">
      <c r="A4752" s="35">
        <v>27</v>
      </c>
      <c r="B4752" s="35">
        <v>2</v>
      </c>
      <c r="C4752" s="35">
        <v>27</v>
      </c>
    </row>
    <row r="4753" spans="1:3" x14ac:dyDescent="0.3">
      <c r="A4753" s="35">
        <v>27</v>
      </c>
      <c r="B4753" s="35">
        <v>2</v>
      </c>
      <c r="C4753" s="35">
        <v>27</v>
      </c>
    </row>
    <row r="4754" spans="1:3" x14ac:dyDescent="0.3">
      <c r="A4754" s="35">
        <v>27</v>
      </c>
      <c r="B4754" s="35">
        <v>3</v>
      </c>
      <c r="C4754" s="35">
        <v>27</v>
      </c>
    </row>
    <row r="4755" spans="1:3" x14ac:dyDescent="0.3">
      <c r="A4755" s="35">
        <v>27</v>
      </c>
      <c r="B4755" s="35">
        <v>2</v>
      </c>
      <c r="C4755" s="35">
        <v>27</v>
      </c>
    </row>
    <row r="4756" spans="1:3" x14ac:dyDescent="0.3">
      <c r="A4756" s="35">
        <v>27</v>
      </c>
      <c r="B4756" s="35">
        <v>1</v>
      </c>
      <c r="C4756" s="35">
        <v>27</v>
      </c>
    </row>
    <row r="4757" spans="1:3" x14ac:dyDescent="0.3">
      <c r="A4757" s="35">
        <v>27</v>
      </c>
      <c r="B4757" s="35">
        <v>3</v>
      </c>
      <c r="C4757" s="35">
        <v>27</v>
      </c>
    </row>
    <row r="4758" spans="1:3" x14ac:dyDescent="0.3">
      <c r="A4758" s="35">
        <v>27</v>
      </c>
      <c r="B4758" s="35">
        <v>1</v>
      </c>
      <c r="C4758" s="35">
        <v>27</v>
      </c>
    </row>
    <row r="4759" spans="1:3" x14ac:dyDescent="0.3">
      <c r="A4759" s="35">
        <v>27</v>
      </c>
      <c r="B4759" s="35">
        <v>3</v>
      </c>
      <c r="C4759" s="35">
        <v>27</v>
      </c>
    </row>
    <row r="4760" spans="1:3" x14ac:dyDescent="0.3">
      <c r="A4760" s="35">
        <v>27</v>
      </c>
      <c r="B4760" s="35">
        <v>3</v>
      </c>
      <c r="C4760" s="35">
        <v>27</v>
      </c>
    </row>
    <row r="4761" spans="1:3" x14ac:dyDescent="0.3">
      <c r="A4761" s="35">
        <v>27</v>
      </c>
      <c r="B4761" s="35">
        <v>3</v>
      </c>
      <c r="C4761" s="35">
        <v>27</v>
      </c>
    </row>
    <row r="4762" spans="1:3" x14ac:dyDescent="0.3">
      <c r="A4762" s="35">
        <v>27</v>
      </c>
      <c r="B4762" s="35">
        <v>2</v>
      </c>
      <c r="C4762" s="35">
        <v>27</v>
      </c>
    </row>
    <row r="4763" spans="1:3" x14ac:dyDescent="0.3">
      <c r="A4763" s="35">
        <v>27</v>
      </c>
      <c r="B4763" s="35">
        <v>1</v>
      </c>
      <c r="C4763" s="35">
        <v>27</v>
      </c>
    </row>
    <row r="4764" spans="1:3" x14ac:dyDescent="0.3">
      <c r="A4764" s="35">
        <v>27</v>
      </c>
      <c r="B4764" s="35">
        <v>1</v>
      </c>
      <c r="C4764" s="35">
        <v>27</v>
      </c>
    </row>
    <row r="4765" spans="1:3" x14ac:dyDescent="0.3">
      <c r="A4765" s="35">
        <v>27</v>
      </c>
      <c r="B4765" s="35">
        <v>2</v>
      </c>
      <c r="C4765" s="35">
        <v>27</v>
      </c>
    </row>
    <row r="4766" spans="1:3" x14ac:dyDescent="0.3">
      <c r="A4766" s="35">
        <v>27</v>
      </c>
      <c r="B4766" s="35">
        <v>3</v>
      </c>
      <c r="C4766" s="35">
        <v>27</v>
      </c>
    </row>
    <row r="4767" spans="1:3" x14ac:dyDescent="0.3">
      <c r="A4767" s="35">
        <v>27</v>
      </c>
      <c r="B4767" s="35">
        <v>3</v>
      </c>
      <c r="C4767" s="35">
        <v>27</v>
      </c>
    </row>
    <row r="4768" spans="1:3" x14ac:dyDescent="0.3">
      <c r="A4768" s="35">
        <v>27</v>
      </c>
      <c r="B4768" s="35">
        <v>3</v>
      </c>
      <c r="C4768" s="35">
        <v>27</v>
      </c>
    </row>
    <row r="4769" spans="1:3" x14ac:dyDescent="0.3">
      <c r="A4769" s="35">
        <v>27</v>
      </c>
      <c r="B4769" s="35">
        <v>3</v>
      </c>
      <c r="C4769" s="35">
        <v>27</v>
      </c>
    </row>
    <row r="4770" spans="1:3" x14ac:dyDescent="0.3">
      <c r="A4770" s="35">
        <v>27</v>
      </c>
      <c r="B4770" s="35">
        <v>3</v>
      </c>
      <c r="C4770" s="35">
        <v>27</v>
      </c>
    </row>
    <row r="4771" spans="1:3" x14ac:dyDescent="0.3">
      <c r="A4771" s="35">
        <v>27</v>
      </c>
      <c r="B4771" s="35">
        <v>3</v>
      </c>
      <c r="C4771" s="35">
        <v>27</v>
      </c>
    </row>
    <row r="4772" spans="1:3" x14ac:dyDescent="0.3">
      <c r="A4772" s="35">
        <v>27</v>
      </c>
      <c r="B4772" s="35">
        <v>3</v>
      </c>
      <c r="C4772" s="35">
        <v>27</v>
      </c>
    </row>
    <row r="4773" spans="1:3" x14ac:dyDescent="0.3">
      <c r="A4773" s="35">
        <v>27</v>
      </c>
      <c r="B4773" s="35">
        <v>3</v>
      </c>
      <c r="C4773" s="35">
        <v>27</v>
      </c>
    </row>
    <row r="4774" spans="1:3" x14ac:dyDescent="0.3">
      <c r="A4774" s="35">
        <v>27</v>
      </c>
      <c r="B4774" s="35">
        <v>2</v>
      </c>
      <c r="C4774" s="35">
        <v>27</v>
      </c>
    </row>
    <row r="4775" spans="1:3" x14ac:dyDescent="0.3">
      <c r="A4775" s="35">
        <v>27</v>
      </c>
      <c r="B4775" s="35">
        <v>3</v>
      </c>
      <c r="C4775" s="35">
        <v>27</v>
      </c>
    </row>
    <row r="4776" spans="1:3" x14ac:dyDescent="0.3">
      <c r="A4776" s="35">
        <v>27</v>
      </c>
      <c r="B4776" s="35">
        <v>3</v>
      </c>
      <c r="C4776" s="35">
        <v>27</v>
      </c>
    </row>
    <row r="4777" spans="1:3" x14ac:dyDescent="0.3">
      <c r="A4777" s="35">
        <v>27</v>
      </c>
      <c r="B4777" s="35">
        <v>3</v>
      </c>
      <c r="C4777" s="35">
        <v>27</v>
      </c>
    </row>
    <row r="4778" spans="1:3" x14ac:dyDescent="0.3">
      <c r="A4778" s="35">
        <v>27</v>
      </c>
      <c r="B4778" s="35">
        <v>0</v>
      </c>
      <c r="C4778" s="35">
        <v>27</v>
      </c>
    </row>
    <row r="4779" spans="1:3" x14ac:dyDescent="0.3">
      <c r="A4779" s="35">
        <v>27</v>
      </c>
      <c r="B4779" s="35">
        <v>3</v>
      </c>
      <c r="C4779" s="35">
        <v>27</v>
      </c>
    </row>
    <row r="4780" spans="1:3" x14ac:dyDescent="0.3">
      <c r="A4780" s="35">
        <v>27</v>
      </c>
      <c r="B4780" s="35">
        <v>3</v>
      </c>
      <c r="C4780" s="35">
        <v>27</v>
      </c>
    </row>
    <row r="4781" spans="1:3" x14ac:dyDescent="0.3">
      <c r="A4781" s="35">
        <v>27</v>
      </c>
      <c r="B4781" s="35">
        <v>3</v>
      </c>
      <c r="C4781" s="35">
        <v>27</v>
      </c>
    </row>
    <row r="4782" spans="1:3" x14ac:dyDescent="0.3">
      <c r="A4782" s="35">
        <v>27</v>
      </c>
      <c r="B4782" s="35">
        <v>1</v>
      </c>
      <c r="C4782" s="35">
        <v>27</v>
      </c>
    </row>
    <row r="4783" spans="1:3" x14ac:dyDescent="0.3">
      <c r="A4783" s="35">
        <v>27</v>
      </c>
      <c r="B4783" s="35">
        <v>3</v>
      </c>
      <c r="C4783" s="35">
        <v>27</v>
      </c>
    </row>
    <row r="4784" spans="1:3" x14ac:dyDescent="0.3">
      <c r="A4784" s="35">
        <v>27</v>
      </c>
      <c r="B4784" s="35">
        <v>2</v>
      </c>
      <c r="C4784" s="35">
        <v>27</v>
      </c>
    </row>
    <row r="4785" spans="1:3" x14ac:dyDescent="0.3">
      <c r="A4785" s="35">
        <v>27</v>
      </c>
      <c r="B4785" s="35">
        <v>2</v>
      </c>
      <c r="C4785" s="35">
        <v>27</v>
      </c>
    </row>
    <row r="4786" spans="1:3" x14ac:dyDescent="0.3">
      <c r="A4786" s="35">
        <v>27</v>
      </c>
      <c r="B4786" s="35">
        <v>2</v>
      </c>
      <c r="C4786" s="35">
        <v>27</v>
      </c>
    </row>
    <row r="4787" spans="1:3" x14ac:dyDescent="0.3">
      <c r="A4787" s="35">
        <v>27</v>
      </c>
      <c r="B4787" s="35">
        <v>1</v>
      </c>
      <c r="C4787" s="35">
        <v>27</v>
      </c>
    </row>
    <row r="4788" spans="1:3" x14ac:dyDescent="0.3">
      <c r="A4788" s="35">
        <v>27</v>
      </c>
      <c r="B4788" s="35">
        <v>1</v>
      </c>
      <c r="C4788" s="35">
        <v>27</v>
      </c>
    </row>
    <row r="4789" spans="1:3" x14ac:dyDescent="0.3">
      <c r="A4789" s="35">
        <v>27</v>
      </c>
      <c r="B4789" s="35">
        <v>1</v>
      </c>
      <c r="C4789" s="35">
        <v>27</v>
      </c>
    </row>
    <row r="4790" spans="1:3" x14ac:dyDescent="0.3">
      <c r="A4790" s="35">
        <v>27</v>
      </c>
      <c r="B4790" s="35">
        <v>0</v>
      </c>
      <c r="C4790" s="35">
        <v>27</v>
      </c>
    </row>
    <row r="4791" spans="1:3" x14ac:dyDescent="0.3">
      <c r="A4791" s="35">
        <v>27</v>
      </c>
      <c r="B4791" s="35">
        <v>3</v>
      </c>
      <c r="C4791" s="35">
        <v>27</v>
      </c>
    </row>
    <row r="4792" spans="1:3" x14ac:dyDescent="0.3">
      <c r="A4792" s="35">
        <v>27</v>
      </c>
      <c r="B4792" s="35">
        <v>2</v>
      </c>
      <c r="C4792" s="35">
        <v>27</v>
      </c>
    </row>
    <row r="4793" spans="1:3" x14ac:dyDescent="0.3">
      <c r="A4793" s="35">
        <v>27</v>
      </c>
      <c r="B4793" s="35">
        <v>3</v>
      </c>
      <c r="C4793" s="35">
        <v>27</v>
      </c>
    </row>
    <row r="4794" spans="1:3" x14ac:dyDescent="0.3">
      <c r="A4794" s="35">
        <v>27</v>
      </c>
      <c r="B4794" s="35">
        <v>2</v>
      </c>
      <c r="C4794" s="35">
        <v>27</v>
      </c>
    </row>
    <row r="4795" spans="1:3" x14ac:dyDescent="0.3">
      <c r="A4795" s="35">
        <v>27</v>
      </c>
      <c r="B4795" s="35">
        <v>1</v>
      </c>
      <c r="C4795" s="35">
        <v>27</v>
      </c>
    </row>
    <row r="4796" spans="1:3" x14ac:dyDescent="0.3">
      <c r="A4796" s="35">
        <v>27</v>
      </c>
      <c r="B4796" s="35">
        <v>3</v>
      </c>
      <c r="C4796" s="35">
        <v>27</v>
      </c>
    </row>
    <row r="4797" spans="1:3" x14ac:dyDescent="0.3">
      <c r="A4797" s="35">
        <v>27</v>
      </c>
      <c r="B4797" s="35">
        <v>2</v>
      </c>
      <c r="C4797" s="35">
        <v>27</v>
      </c>
    </row>
    <row r="4798" spans="1:3" x14ac:dyDescent="0.3">
      <c r="A4798" s="35">
        <v>27</v>
      </c>
      <c r="B4798" s="35">
        <v>1</v>
      </c>
      <c r="C4798" s="35">
        <v>27</v>
      </c>
    </row>
    <row r="4799" spans="1:3" x14ac:dyDescent="0.3">
      <c r="A4799" s="35">
        <v>27</v>
      </c>
      <c r="B4799" s="35">
        <v>3</v>
      </c>
      <c r="C4799" s="35">
        <v>27</v>
      </c>
    </row>
    <row r="4800" spans="1:3" x14ac:dyDescent="0.3">
      <c r="A4800" s="35">
        <v>27</v>
      </c>
      <c r="B4800" s="35">
        <v>2</v>
      </c>
      <c r="C4800" s="35">
        <v>27</v>
      </c>
    </row>
    <row r="4801" spans="1:3" x14ac:dyDescent="0.3">
      <c r="A4801" s="35">
        <v>27</v>
      </c>
      <c r="B4801" s="35">
        <v>1</v>
      </c>
      <c r="C4801" s="35">
        <v>27</v>
      </c>
    </row>
    <row r="4802" spans="1:3" x14ac:dyDescent="0.3">
      <c r="A4802" s="35">
        <v>27</v>
      </c>
      <c r="B4802" s="35">
        <v>3</v>
      </c>
      <c r="C4802" s="35">
        <v>27</v>
      </c>
    </row>
    <row r="4803" spans="1:3" x14ac:dyDescent="0.3">
      <c r="A4803" s="35">
        <v>27</v>
      </c>
      <c r="B4803" s="35">
        <v>1</v>
      </c>
      <c r="C4803" s="35">
        <v>27</v>
      </c>
    </row>
    <row r="4804" spans="1:3" x14ac:dyDescent="0.3">
      <c r="A4804" s="35">
        <v>27</v>
      </c>
      <c r="B4804" s="35">
        <v>1</v>
      </c>
      <c r="C4804" s="35">
        <v>27</v>
      </c>
    </row>
    <row r="4805" spans="1:3" x14ac:dyDescent="0.3">
      <c r="A4805" s="35">
        <v>27</v>
      </c>
      <c r="B4805" s="35">
        <v>3</v>
      </c>
      <c r="C4805" s="35">
        <v>27</v>
      </c>
    </row>
    <row r="4806" spans="1:3" x14ac:dyDescent="0.3">
      <c r="A4806" s="35">
        <v>27</v>
      </c>
      <c r="B4806" s="35">
        <v>1</v>
      </c>
      <c r="C4806" s="35">
        <v>27</v>
      </c>
    </row>
    <row r="4807" spans="1:3" x14ac:dyDescent="0.3">
      <c r="A4807" s="35">
        <v>27</v>
      </c>
      <c r="B4807" s="35">
        <v>3</v>
      </c>
      <c r="C4807" s="35">
        <v>27</v>
      </c>
    </row>
    <row r="4808" spans="1:3" x14ac:dyDescent="0.3">
      <c r="A4808" s="35">
        <v>27</v>
      </c>
      <c r="B4808" s="35">
        <v>3</v>
      </c>
      <c r="C4808" s="35">
        <v>27</v>
      </c>
    </row>
    <row r="4809" spans="1:3" x14ac:dyDescent="0.3">
      <c r="A4809" s="35">
        <v>27</v>
      </c>
      <c r="B4809" s="35">
        <v>1</v>
      </c>
      <c r="C4809" s="35">
        <v>27</v>
      </c>
    </row>
    <row r="4810" spans="1:3" x14ac:dyDescent="0.3">
      <c r="A4810" s="35">
        <v>27</v>
      </c>
      <c r="B4810" s="35">
        <v>3</v>
      </c>
      <c r="C4810" s="35">
        <v>27</v>
      </c>
    </row>
    <row r="4811" spans="1:3" x14ac:dyDescent="0.3">
      <c r="A4811" s="35">
        <v>27</v>
      </c>
      <c r="B4811" s="35">
        <v>1</v>
      </c>
      <c r="C4811" s="35">
        <v>27</v>
      </c>
    </row>
    <row r="4812" spans="1:3" x14ac:dyDescent="0.3">
      <c r="A4812" s="35">
        <v>27</v>
      </c>
      <c r="B4812" s="35">
        <v>2</v>
      </c>
      <c r="C4812" s="35">
        <v>27</v>
      </c>
    </row>
    <row r="4813" spans="1:3" x14ac:dyDescent="0.3">
      <c r="A4813" s="35">
        <v>27</v>
      </c>
      <c r="B4813" s="35">
        <v>0</v>
      </c>
      <c r="C4813" s="35">
        <v>27</v>
      </c>
    </row>
    <row r="4814" spans="1:3" x14ac:dyDescent="0.3">
      <c r="A4814" s="35">
        <v>27</v>
      </c>
      <c r="B4814" s="35">
        <v>3</v>
      </c>
      <c r="C4814" s="35">
        <v>27</v>
      </c>
    </row>
    <row r="4815" spans="1:3" x14ac:dyDescent="0.3">
      <c r="A4815" s="35">
        <v>27</v>
      </c>
      <c r="B4815" s="35">
        <v>2</v>
      </c>
      <c r="C4815" s="35">
        <v>27</v>
      </c>
    </row>
    <row r="4816" spans="1:3" x14ac:dyDescent="0.3">
      <c r="A4816" s="35">
        <v>27</v>
      </c>
      <c r="B4816" s="35">
        <v>0</v>
      </c>
      <c r="C4816" s="35">
        <v>27</v>
      </c>
    </row>
    <row r="4817" spans="1:3" x14ac:dyDescent="0.3">
      <c r="A4817" s="35">
        <v>27</v>
      </c>
      <c r="B4817" s="35">
        <v>1</v>
      </c>
      <c r="C4817" s="35">
        <v>27</v>
      </c>
    </row>
    <row r="4818" spans="1:3" x14ac:dyDescent="0.3">
      <c r="A4818" s="35">
        <v>27</v>
      </c>
      <c r="B4818" s="35">
        <v>2</v>
      </c>
      <c r="C4818" s="35">
        <v>27</v>
      </c>
    </row>
    <row r="4819" spans="1:3" x14ac:dyDescent="0.3">
      <c r="A4819" s="35">
        <v>27</v>
      </c>
      <c r="B4819" s="35">
        <v>0</v>
      </c>
      <c r="C4819" s="35">
        <v>27</v>
      </c>
    </row>
    <row r="4820" spans="1:3" x14ac:dyDescent="0.3">
      <c r="A4820" s="35">
        <v>27</v>
      </c>
      <c r="B4820" s="35">
        <v>3</v>
      </c>
      <c r="C4820" s="35">
        <v>27</v>
      </c>
    </row>
    <row r="4821" spans="1:3" x14ac:dyDescent="0.3">
      <c r="A4821" s="35">
        <v>27</v>
      </c>
      <c r="B4821" s="35">
        <v>1</v>
      </c>
      <c r="C4821" s="35">
        <v>27</v>
      </c>
    </row>
    <row r="4822" spans="1:3" x14ac:dyDescent="0.3">
      <c r="A4822" s="35">
        <v>27</v>
      </c>
      <c r="B4822" s="35">
        <v>2</v>
      </c>
      <c r="C4822" s="35">
        <v>27</v>
      </c>
    </row>
    <row r="4823" spans="1:3" x14ac:dyDescent="0.3">
      <c r="A4823" s="35">
        <v>27</v>
      </c>
      <c r="B4823" s="35">
        <v>0</v>
      </c>
      <c r="C4823" s="35">
        <v>27</v>
      </c>
    </row>
    <row r="4824" spans="1:3" x14ac:dyDescent="0.3">
      <c r="A4824" s="35">
        <v>27</v>
      </c>
      <c r="B4824" s="35">
        <v>0</v>
      </c>
      <c r="C4824" s="35">
        <v>27</v>
      </c>
    </row>
    <row r="4825" spans="1:3" x14ac:dyDescent="0.3">
      <c r="A4825" s="35">
        <v>27</v>
      </c>
      <c r="B4825" s="35">
        <v>1</v>
      </c>
      <c r="C4825" s="35">
        <v>27</v>
      </c>
    </row>
    <row r="4826" spans="1:3" x14ac:dyDescent="0.3">
      <c r="A4826" s="35">
        <v>27</v>
      </c>
      <c r="B4826" s="35">
        <v>1</v>
      </c>
      <c r="C4826" s="35">
        <v>27</v>
      </c>
    </row>
    <row r="4827" spans="1:3" x14ac:dyDescent="0.3">
      <c r="A4827" s="35">
        <v>27</v>
      </c>
      <c r="B4827" s="35">
        <v>1</v>
      </c>
      <c r="C4827" s="35">
        <v>27</v>
      </c>
    </row>
    <row r="4828" spans="1:3" x14ac:dyDescent="0.3">
      <c r="A4828" s="35">
        <v>27</v>
      </c>
      <c r="B4828" s="35">
        <v>3</v>
      </c>
      <c r="C4828" s="35">
        <v>27</v>
      </c>
    </row>
    <row r="4829" spans="1:3" x14ac:dyDescent="0.3">
      <c r="A4829" s="35">
        <v>27</v>
      </c>
      <c r="B4829" s="35">
        <v>3</v>
      </c>
      <c r="C4829" s="35">
        <v>27</v>
      </c>
    </row>
    <row r="4830" spans="1:3" x14ac:dyDescent="0.3">
      <c r="A4830" s="35">
        <v>27</v>
      </c>
      <c r="B4830" s="35">
        <v>3</v>
      </c>
      <c r="C4830" s="35">
        <v>27</v>
      </c>
    </row>
    <row r="4831" spans="1:3" x14ac:dyDescent="0.3">
      <c r="A4831" s="35">
        <v>27</v>
      </c>
      <c r="B4831" s="35">
        <v>1</v>
      </c>
      <c r="C4831" s="35">
        <v>27</v>
      </c>
    </row>
    <row r="4832" spans="1:3" x14ac:dyDescent="0.3">
      <c r="A4832" s="35">
        <v>26</v>
      </c>
      <c r="B4832" s="35">
        <v>0</v>
      </c>
      <c r="C4832" s="35">
        <v>26</v>
      </c>
    </row>
    <row r="4833" spans="1:3" x14ac:dyDescent="0.3">
      <c r="A4833" s="35">
        <v>26</v>
      </c>
      <c r="B4833" s="35">
        <v>0</v>
      </c>
      <c r="C4833" s="35">
        <v>26</v>
      </c>
    </row>
    <row r="4834" spans="1:3" x14ac:dyDescent="0.3">
      <c r="A4834" s="35">
        <v>26</v>
      </c>
      <c r="B4834" s="35">
        <v>2</v>
      </c>
      <c r="C4834" s="35">
        <v>26</v>
      </c>
    </row>
    <row r="4835" spans="1:3" x14ac:dyDescent="0.3">
      <c r="A4835" s="35">
        <v>26</v>
      </c>
      <c r="B4835" s="35">
        <v>1</v>
      </c>
      <c r="C4835" s="35">
        <v>26</v>
      </c>
    </row>
    <row r="4836" spans="1:3" x14ac:dyDescent="0.3">
      <c r="A4836" s="35">
        <v>26</v>
      </c>
      <c r="B4836" s="35">
        <v>1</v>
      </c>
      <c r="C4836" s="35">
        <v>26</v>
      </c>
    </row>
    <row r="4837" spans="1:3" x14ac:dyDescent="0.3">
      <c r="A4837" s="35">
        <v>26</v>
      </c>
      <c r="B4837" s="35">
        <v>0</v>
      </c>
      <c r="C4837" s="35">
        <v>26</v>
      </c>
    </row>
    <row r="4838" spans="1:3" x14ac:dyDescent="0.3">
      <c r="A4838" s="35">
        <v>26</v>
      </c>
      <c r="B4838" s="35">
        <v>2</v>
      </c>
      <c r="C4838" s="35">
        <v>26</v>
      </c>
    </row>
    <row r="4839" spans="1:3" x14ac:dyDescent="0.3">
      <c r="A4839" s="35">
        <v>26</v>
      </c>
      <c r="B4839" s="35">
        <v>2</v>
      </c>
      <c r="C4839" s="35">
        <v>26</v>
      </c>
    </row>
    <row r="4840" spans="1:3" x14ac:dyDescent="0.3">
      <c r="A4840" s="35">
        <v>26</v>
      </c>
      <c r="B4840" s="35">
        <v>2</v>
      </c>
      <c r="C4840" s="35">
        <v>26</v>
      </c>
    </row>
    <row r="4841" spans="1:3" x14ac:dyDescent="0.3">
      <c r="A4841" s="35">
        <v>26</v>
      </c>
      <c r="B4841" s="35">
        <v>2</v>
      </c>
      <c r="C4841" s="35">
        <v>26</v>
      </c>
    </row>
    <row r="4842" spans="1:3" x14ac:dyDescent="0.3">
      <c r="A4842" s="35">
        <v>26</v>
      </c>
      <c r="B4842" s="35">
        <v>1</v>
      </c>
      <c r="C4842" s="35">
        <v>26</v>
      </c>
    </row>
    <row r="4843" spans="1:3" x14ac:dyDescent="0.3">
      <c r="A4843" s="35">
        <v>26</v>
      </c>
      <c r="B4843" s="35">
        <v>2</v>
      </c>
      <c r="C4843" s="35">
        <v>26</v>
      </c>
    </row>
    <row r="4844" spans="1:3" x14ac:dyDescent="0.3">
      <c r="A4844" s="35">
        <v>26</v>
      </c>
      <c r="B4844" s="35">
        <v>1</v>
      </c>
      <c r="C4844" s="35">
        <v>26</v>
      </c>
    </row>
    <row r="4845" spans="1:3" x14ac:dyDescent="0.3">
      <c r="A4845" s="35">
        <v>26</v>
      </c>
      <c r="B4845" s="35">
        <v>1</v>
      </c>
      <c r="C4845" s="35">
        <v>26</v>
      </c>
    </row>
    <row r="4846" spans="1:3" x14ac:dyDescent="0.3">
      <c r="A4846" s="35">
        <v>26</v>
      </c>
      <c r="B4846" s="35">
        <v>2</v>
      </c>
      <c r="C4846" s="35">
        <v>26</v>
      </c>
    </row>
    <row r="4847" spans="1:3" x14ac:dyDescent="0.3">
      <c r="A4847" s="35">
        <v>26</v>
      </c>
      <c r="B4847" s="35">
        <v>0</v>
      </c>
      <c r="C4847" s="35">
        <v>26</v>
      </c>
    </row>
    <row r="4848" spans="1:3" x14ac:dyDescent="0.3">
      <c r="A4848" s="35">
        <v>26</v>
      </c>
      <c r="B4848" s="35">
        <v>2</v>
      </c>
      <c r="C4848" s="35">
        <v>26</v>
      </c>
    </row>
    <row r="4849" spans="1:3" x14ac:dyDescent="0.3">
      <c r="A4849" s="35">
        <v>26</v>
      </c>
      <c r="B4849" s="35">
        <v>2</v>
      </c>
      <c r="C4849" s="35">
        <v>26</v>
      </c>
    </row>
    <row r="4850" spans="1:3" x14ac:dyDescent="0.3">
      <c r="A4850" s="35">
        <v>26</v>
      </c>
      <c r="B4850" s="35">
        <v>1</v>
      </c>
      <c r="C4850" s="35">
        <v>26</v>
      </c>
    </row>
    <row r="4851" spans="1:3" x14ac:dyDescent="0.3">
      <c r="A4851" s="35">
        <v>26</v>
      </c>
      <c r="B4851" s="35">
        <v>1</v>
      </c>
      <c r="C4851" s="35">
        <v>26</v>
      </c>
    </row>
    <row r="4852" spans="1:3" x14ac:dyDescent="0.3">
      <c r="A4852" s="35">
        <v>26</v>
      </c>
      <c r="B4852" s="35">
        <v>2</v>
      </c>
      <c r="C4852" s="35">
        <v>26</v>
      </c>
    </row>
    <row r="4853" spans="1:3" x14ac:dyDescent="0.3">
      <c r="A4853" s="35">
        <v>26</v>
      </c>
      <c r="B4853" s="35">
        <v>0</v>
      </c>
      <c r="C4853" s="35">
        <v>26</v>
      </c>
    </row>
    <row r="4854" spans="1:3" x14ac:dyDescent="0.3">
      <c r="A4854" s="35">
        <v>26</v>
      </c>
      <c r="B4854" s="35">
        <v>2</v>
      </c>
      <c r="C4854" s="35">
        <v>26</v>
      </c>
    </row>
    <row r="4855" spans="1:3" x14ac:dyDescent="0.3">
      <c r="A4855" s="35">
        <v>26</v>
      </c>
      <c r="B4855" s="35">
        <v>1</v>
      </c>
      <c r="C4855" s="35">
        <v>26</v>
      </c>
    </row>
    <row r="4856" spans="1:3" x14ac:dyDescent="0.3">
      <c r="A4856" s="35">
        <v>26</v>
      </c>
      <c r="B4856" s="35">
        <v>2</v>
      </c>
      <c r="C4856" s="35">
        <v>26</v>
      </c>
    </row>
    <row r="4857" spans="1:3" x14ac:dyDescent="0.3">
      <c r="A4857" s="35">
        <v>26</v>
      </c>
      <c r="B4857" s="35">
        <v>2</v>
      </c>
      <c r="C4857" s="35">
        <v>26</v>
      </c>
    </row>
    <row r="4858" spans="1:3" x14ac:dyDescent="0.3">
      <c r="A4858" s="35">
        <v>26</v>
      </c>
      <c r="B4858" s="35">
        <v>0</v>
      </c>
      <c r="C4858" s="35">
        <v>26</v>
      </c>
    </row>
    <row r="4859" spans="1:3" x14ac:dyDescent="0.3">
      <c r="A4859" s="35">
        <v>26</v>
      </c>
      <c r="B4859" s="35">
        <v>2</v>
      </c>
      <c r="C4859" s="35">
        <v>26</v>
      </c>
    </row>
    <row r="4860" spans="1:3" x14ac:dyDescent="0.3">
      <c r="A4860" s="35">
        <v>26</v>
      </c>
      <c r="B4860" s="35">
        <v>1</v>
      </c>
      <c r="C4860" s="35">
        <v>26</v>
      </c>
    </row>
    <row r="4861" spans="1:3" x14ac:dyDescent="0.3">
      <c r="A4861" s="35">
        <v>26</v>
      </c>
      <c r="B4861" s="35">
        <v>1</v>
      </c>
      <c r="C4861" s="35">
        <v>26</v>
      </c>
    </row>
    <row r="4862" spans="1:3" x14ac:dyDescent="0.3">
      <c r="A4862" s="35">
        <v>26</v>
      </c>
      <c r="B4862" s="35">
        <v>0</v>
      </c>
      <c r="C4862" s="35">
        <v>26</v>
      </c>
    </row>
    <row r="4863" spans="1:3" x14ac:dyDescent="0.3">
      <c r="A4863" s="35">
        <v>26</v>
      </c>
      <c r="B4863" s="35">
        <v>1</v>
      </c>
      <c r="C4863" s="35">
        <v>26</v>
      </c>
    </row>
    <row r="4864" spans="1:3" x14ac:dyDescent="0.3">
      <c r="A4864" s="35">
        <v>26</v>
      </c>
      <c r="B4864" s="35">
        <v>1</v>
      </c>
      <c r="C4864" s="35">
        <v>26</v>
      </c>
    </row>
    <row r="4865" spans="1:3" x14ac:dyDescent="0.3">
      <c r="A4865" s="35">
        <v>26</v>
      </c>
      <c r="B4865" s="35">
        <v>2</v>
      </c>
      <c r="C4865" s="35">
        <v>26</v>
      </c>
    </row>
    <row r="4866" spans="1:3" x14ac:dyDescent="0.3">
      <c r="A4866" s="35">
        <v>26</v>
      </c>
      <c r="B4866" s="35">
        <v>0</v>
      </c>
      <c r="C4866" s="35">
        <v>26</v>
      </c>
    </row>
    <row r="4867" spans="1:3" x14ac:dyDescent="0.3">
      <c r="A4867" s="35">
        <v>26</v>
      </c>
      <c r="B4867" s="35">
        <v>0</v>
      </c>
      <c r="C4867" s="35">
        <v>26</v>
      </c>
    </row>
    <row r="4868" spans="1:3" x14ac:dyDescent="0.3">
      <c r="A4868" s="35">
        <v>26</v>
      </c>
      <c r="B4868" s="35">
        <v>1</v>
      </c>
      <c r="C4868" s="35">
        <v>26</v>
      </c>
    </row>
    <row r="4869" spans="1:3" x14ac:dyDescent="0.3">
      <c r="A4869" s="35">
        <v>26</v>
      </c>
      <c r="B4869" s="35">
        <v>0</v>
      </c>
      <c r="C4869" s="35">
        <v>26</v>
      </c>
    </row>
    <row r="4870" spans="1:3" x14ac:dyDescent="0.3">
      <c r="A4870" s="35">
        <v>26</v>
      </c>
      <c r="B4870" s="35">
        <v>1</v>
      </c>
      <c r="C4870" s="35">
        <v>26</v>
      </c>
    </row>
    <row r="4871" spans="1:3" x14ac:dyDescent="0.3">
      <c r="A4871" s="35">
        <v>26</v>
      </c>
      <c r="B4871" s="35">
        <v>1</v>
      </c>
      <c r="C4871" s="35">
        <v>26</v>
      </c>
    </row>
    <row r="4872" spans="1:3" x14ac:dyDescent="0.3">
      <c r="A4872" s="35">
        <v>26</v>
      </c>
      <c r="B4872" s="35">
        <v>1</v>
      </c>
      <c r="C4872" s="35">
        <v>26</v>
      </c>
    </row>
    <row r="4873" spans="1:3" x14ac:dyDescent="0.3">
      <c r="A4873" s="35">
        <v>26</v>
      </c>
      <c r="B4873" s="35">
        <v>2</v>
      </c>
      <c r="C4873" s="35">
        <v>26</v>
      </c>
    </row>
    <row r="4874" spans="1:3" x14ac:dyDescent="0.3">
      <c r="A4874" s="35">
        <v>26</v>
      </c>
      <c r="B4874" s="35">
        <v>0</v>
      </c>
      <c r="C4874" s="35">
        <v>26</v>
      </c>
    </row>
    <row r="4875" spans="1:3" x14ac:dyDescent="0.3">
      <c r="A4875" s="35">
        <v>26</v>
      </c>
      <c r="B4875" s="35">
        <v>2</v>
      </c>
      <c r="C4875" s="35">
        <v>26</v>
      </c>
    </row>
    <row r="4876" spans="1:3" x14ac:dyDescent="0.3">
      <c r="A4876" s="35">
        <v>26</v>
      </c>
      <c r="B4876" s="35">
        <v>1</v>
      </c>
      <c r="C4876" s="35">
        <v>26</v>
      </c>
    </row>
    <row r="4877" spans="1:3" x14ac:dyDescent="0.3">
      <c r="A4877" s="35">
        <v>26</v>
      </c>
      <c r="B4877" s="35">
        <v>0</v>
      </c>
      <c r="C4877" s="35">
        <v>26</v>
      </c>
    </row>
    <row r="4878" spans="1:3" x14ac:dyDescent="0.3">
      <c r="A4878" s="35">
        <v>26</v>
      </c>
      <c r="B4878" s="35">
        <v>2</v>
      </c>
      <c r="C4878" s="35">
        <v>26</v>
      </c>
    </row>
    <row r="4879" spans="1:3" x14ac:dyDescent="0.3">
      <c r="A4879" s="35">
        <v>26</v>
      </c>
      <c r="B4879" s="35">
        <v>0</v>
      </c>
      <c r="C4879" s="35">
        <v>26</v>
      </c>
    </row>
    <row r="4880" spans="1:3" x14ac:dyDescent="0.3">
      <c r="A4880" s="35">
        <v>26</v>
      </c>
      <c r="B4880" s="35">
        <v>2</v>
      </c>
      <c r="C4880" s="35">
        <v>26</v>
      </c>
    </row>
    <row r="4881" spans="1:3" x14ac:dyDescent="0.3">
      <c r="A4881" s="35">
        <v>26</v>
      </c>
      <c r="B4881" s="35">
        <v>0</v>
      </c>
      <c r="C4881" s="35">
        <v>26</v>
      </c>
    </row>
    <row r="4882" spans="1:3" x14ac:dyDescent="0.3">
      <c r="A4882" s="35">
        <v>26</v>
      </c>
      <c r="B4882" s="35">
        <v>1</v>
      </c>
      <c r="C4882" s="35">
        <v>26</v>
      </c>
    </row>
    <row r="4883" spans="1:3" x14ac:dyDescent="0.3">
      <c r="A4883" s="35">
        <v>26</v>
      </c>
      <c r="B4883" s="35">
        <v>2</v>
      </c>
      <c r="C4883" s="35">
        <v>26</v>
      </c>
    </row>
    <row r="4884" spans="1:3" x14ac:dyDescent="0.3">
      <c r="A4884" s="35">
        <v>26</v>
      </c>
      <c r="B4884" s="35">
        <v>0</v>
      </c>
      <c r="C4884" s="35">
        <v>26</v>
      </c>
    </row>
    <row r="4885" spans="1:3" x14ac:dyDescent="0.3">
      <c r="A4885" s="35">
        <v>26</v>
      </c>
      <c r="B4885" s="35">
        <v>2</v>
      </c>
      <c r="C4885" s="35">
        <v>26</v>
      </c>
    </row>
    <row r="4886" spans="1:3" x14ac:dyDescent="0.3">
      <c r="A4886" s="35">
        <v>26</v>
      </c>
      <c r="B4886" s="35">
        <v>0</v>
      </c>
      <c r="C4886" s="35">
        <v>26</v>
      </c>
    </row>
    <row r="4887" spans="1:3" x14ac:dyDescent="0.3">
      <c r="A4887" s="35">
        <v>26</v>
      </c>
      <c r="B4887" s="35">
        <v>0</v>
      </c>
      <c r="C4887" s="35">
        <v>26</v>
      </c>
    </row>
    <row r="4888" spans="1:3" x14ac:dyDescent="0.3">
      <c r="A4888" s="35">
        <v>26</v>
      </c>
      <c r="B4888" s="35">
        <v>2</v>
      </c>
      <c r="C4888" s="35">
        <v>26</v>
      </c>
    </row>
    <row r="4889" spans="1:3" x14ac:dyDescent="0.3">
      <c r="A4889" s="35">
        <v>26</v>
      </c>
      <c r="B4889" s="35">
        <v>0</v>
      </c>
      <c r="C4889" s="35">
        <v>26</v>
      </c>
    </row>
    <row r="4890" spans="1:3" x14ac:dyDescent="0.3">
      <c r="A4890" s="35">
        <v>26</v>
      </c>
      <c r="B4890" s="35">
        <v>1</v>
      </c>
      <c r="C4890" s="35">
        <v>26</v>
      </c>
    </row>
    <row r="4891" spans="1:3" x14ac:dyDescent="0.3">
      <c r="A4891" s="35">
        <v>26</v>
      </c>
      <c r="B4891" s="35">
        <v>2</v>
      </c>
      <c r="C4891" s="35">
        <v>26</v>
      </c>
    </row>
    <row r="4892" spans="1:3" x14ac:dyDescent="0.3">
      <c r="A4892" s="35">
        <v>26</v>
      </c>
      <c r="B4892" s="35">
        <v>1</v>
      </c>
      <c r="C4892" s="35">
        <v>26</v>
      </c>
    </row>
    <row r="4893" spans="1:3" x14ac:dyDescent="0.3">
      <c r="A4893" s="35">
        <v>26</v>
      </c>
      <c r="B4893" s="35">
        <v>2</v>
      </c>
      <c r="C4893" s="35">
        <v>26</v>
      </c>
    </row>
    <row r="4894" spans="1:3" x14ac:dyDescent="0.3">
      <c r="A4894" s="35">
        <v>26</v>
      </c>
      <c r="B4894" s="35">
        <v>0</v>
      </c>
      <c r="C4894" s="35">
        <v>26</v>
      </c>
    </row>
    <row r="4895" spans="1:3" x14ac:dyDescent="0.3">
      <c r="A4895" s="35">
        <v>26</v>
      </c>
      <c r="B4895" s="35">
        <v>1</v>
      </c>
      <c r="C4895" s="35">
        <v>26</v>
      </c>
    </row>
    <row r="4896" spans="1:3" x14ac:dyDescent="0.3">
      <c r="A4896" s="35">
        <v>26</v>
      </c>
      <c r="B4896" s="35">
        <v>0</v>
      </c>
      <c r="C4896" s="35">
        <v>26</v>
      </c>
    </row>
    <row r="4897" spans="1:3" x14ac:dyDescent="0.3">
      <c r="A4897" s="35">
        <v>26</v>
      </c>
      <c r="B4897" s="35">
        <v>0</v>
      </c>
      <c r="C4897" s="35">
        <v>26</v>
      </c>
    </row>
    <row r="4898" spans="1:3" x14ac:dyDescent="0.3">
      <c r="A4898" s="35">
        <v>26</v>
      </c>
      <c r="B4898" s="35">
        <v>0</v>
      </c>
      <c r="C4898" s="35">
        <v>26</v>
      </c>
    </row>
    <row r="4899" spans="1:3" x14ac:dyDescent="0.3">
      <c r="A4899" s="35">
        <v>26</v>
      </c>
      <c r="B4899" s="35">
        <v>1</v>
      </c>
      <c r="C4899" s="35">
        <v>26</v>
      </c>
    </row>
    <row r="4900" spans="1:3" x14ac:dyDescent="0.3">
      <c r="A4900" s="35">
        <v>26</v>
      </c>
      <c r="B4900" s="35">
        <v>2</v>
      </c>
      <c r="C4900" s="35">
        <v>26</v>
      </c>
    </row>
    <row r="4901" spans="1:3" x14ac:dyDescent="0.3">
      <c r="A4901" s="35">
        <v>26</v>
      </c>
      <c r="B4901" s="35">
        <v>2</v>
      </c>
      <c r="C4901" s="35">
        <v>26</v>
      </c>
    </row>
    <row r="4902" spans="1:3" x14ac:dyDescent="0.3">
      <c r="A4902" s="35">
        <v>26</v>
      </c>
      <c r="B4902" s="35">
        <v>2</v>
      </c>
      <c r="C4902" s="35">
        <v>26</v>
      </c>
    </row>
    <row r="4903" spans="1:3" x14ac:dyDescent="0.3">
      <c r="A4903" s="35">
        <v>26</v>
      </c>
      <c r="B4903" s="35">
        <v>0</v>
      </c>
      <c r="C4903" s="35">
        <v>26</v>
      </c>
    </row>
    <row r="4904" spans="1:3" x14ac:dyDescent="0.3">
      <c r="A4904" s="35">
        <v>26</v>
      </c>
      <c r="B4904" s="35">
        <v>0</v>
      </c>
      <c r="C4904" s="35">
        <v>26</v>
      </c>
    </row>
    <row r="4905" spans="1:3" x14ac:dyDescent="0.3">
      <c r="A4905" s="35">
        <v>26</v>
      </c>
      <c r="B4905" s="35">
        <v>0</v>
      </c>
      <c r="C4905" s="35">
        <v>26</v>
      </c>
    </row>
    <row r="4906" spans="1:3" x14ac:dyDescent="0.3">
      <c r="A4906" s="35">
        <v>26</v>
      </c>
      <c r="B4906" s="35">
        <v>1</v>
      </c>
      <c r="C4906" s="35">
        <v>26</v>
      </c>
    </row>
    <row r="4907" spans="1:3" x14ac:dyDescent="0.3">
      <c r="A4907" s="35">
        <v>26</v>
      </c>
      <c r="B4907" s="35">
        <v>0</v>
      </c>
      <c r="C4907" s="35">
        <v>26</v>
      </c>
    </row>
    <row r="4908" spans="1:3" x14ac:dyDescent="0.3">
      <c r="A4908" s="35">
        <v>26</v>
      </c>
      <c r="B4908" s="35">
        <v>0</v>
      </c>
      <c r="C4908" s="35">
        <v>26</v>
      </c>
    </row>
    <row r="4909" spans="1:3" x14ac:dyDescent="0.3">
      <c r="A4909" s="35">
        <v>26</v>
      </c>
      <c r="B4909" s="35">
        <v>0</v>
      </c>
      <c r="C4909" s="35">
        <v>26</v>
      </c>
    </row>
    <row r="4910" spans="1:3" x14ac:dyDescent="0.3">
      <c r="A4910" s="35">
        <v>25</v>
      </c>
      <c r="B4910" s="35">
        <v>1</v>
      </c>
      <c r="C4910" s="35">
        <v>25</v>
      </c>
    </row>
    <row r="4911" spans="1:3" x14ac:dyDescent="0.3">
      <c r="A4911" s="35">
        <v>25</v>
      </c>
      <c r="B4911" s="35">
        <v>1</v>
      </c>
      <c r="C4911" s="35">
        <v>25</v>
      </c>
    </row>
    <row r="4912" spans="1:3" x14ac:dyDescent="0.3">
      <c r="A4912" s="35">
        <v>25</v>
      </c>
      <c r="B4912" s="35">
        <v>1</v>
      </c>
      <c r="C4912" s="35">
        <v>25</v>
      </c>
    </row>
    <row r="4913" spans="1:3" x14ac:dyDescent="0.3">
      <c r="A4913" s="35">
        <v>25</v>
      </c>
      <c r="B4913" s="35">
        <v>1</v>
      </c>
      <c r="C4913" s="35">
        <v>25</v>
      </c>
    </row>
    <row r="4914" spans="1:3" x14ac:dyDescent="0.3">
      <c r="A4914" s="35">
        <v>25</v>
      </c>
      <c r="B4914" s="35">
        <v>0</v>
      </c>
      <c r="C4914" s="35">
        <v>25</v>
      </c>
    </row>
    <row r="4915" spans="1:3" x14ac:dyDescent="0.3">
      <c r="A4915" s="35">
        <v>25</v>
      </c>
      <c r="B4915" s="35">
        <v>0</v>
      </c>
      <c r="C4915" s="35">
        <v>25</v>
      </c>
    </row>
    <row r="4916" spans="1:3" x14ac:dyDescent="0.3">
      <c r="A4916" s="35">
        <v>25</v>
      </c>
      <c r="B4916" s="35">
        <v>0</v>
      </c>
      <c r="C4916" s="35">
        <v>25</v>
      </c>
    </row>
    <row r="4917" spans="1:3" x14ac:dyDescent="0.3">
      <c r="A4917" s="35">
        <v>25</v>
      </c>
      <c r="B4917" s="35">
        <v>0</v>
      </c>
      <c r="C4917" s="35">
        <v>25</v>
      </c>
    </row>
    <row r="4918" spans="1:3" x14ac:dyDescent="0.3">
      <c r="A4918" s="35">
        <v>25</v>
      </c>
      <c r="B4918" s="35">
        <v>1</v>
      </c>
      <c r="C4918" s="35">
        <v>25</v>
      </c>
    </row>
    <row r="4919" spans="1:3" x14ac:dyDescent="0.3">
      <c r="A4919" s="35">
        <v>25</v>
      </c>
      <c r="B4919" s="35">
        <v>0</v>
      </c>
      <c r="C4919" s="35">
        <v>25</v>
      </c>
    </row>
    <row r="4920" spans="1:3" x14ac:dyDescent="0.3">
      <c r="A4920" s="35">
        <v>25</v>
      </c>
      <c r="B4920" s="35">
        <v>1</v>
      </c>
      <c r="C4920" s="35">
        <v>25</v>
      </c>
    </row>
    <row r="4921" spans="1:3" x14ac:dyDescent="0.3">
      <c r="A4921" s="35">
        <v>25</v>
      </c>
      <c r="B4921" s="35">
        <v>1</v>
      </c>
      <c r="C4921" s="35">
        <v>25</v>
      </c>
    </row>
    <row r="4922" spans="1:3" x14ac:dyDescent="0.3">
      <c r="A4922" s="35">
        <v>25</v>
      </c>
      <c r="B4922" s="35">
        <v>1</v>
      </c>
      <c r="C4922" s="35">
        <v>25</v>
      </c>
    </row>
    <row r="4923" spans="1:3" x14ac:dyDescent="0.3">
      <c r="A4923" s="35">
        <v>25</v>
      </c>
      <c r="B4923" s="35">
        <v>1</v>
      </c>
      <c r="C4923" s="35">
        <v>25</v>
      </c>
    </row>
    <row r="4924" spans="1:3" x14ac:dyDescent="0.3">
      <c r="A4924" s="35">
        <v>25</v>
      </c>
      <c r="B4924" s="35">
        <v>1</v>
      </c>
      <c r="C4924" s="35">
        <v>25</v>
      </c>
    </row>
    <row r="4925" spans="1:3" x14ac:dyDescent="0.3">
      <c r="A4925" s="35">
        <v>25</v>
      </c>
      <c r="B4925" s="35">
        <v>1</v>
      </c>
      <c r="C4925" s="35">
        <v>25</v>
      </c>
    </row>
    <row r="4926" spans="1:3" x14ac:dyDescent="0.3">
      <c r="A4926" s="35">
        <v>25</v>
      </c>
      <c r="B4926" s="35">
        <v>1</v>
      </c>
      <c r="C4926" s="35">
        <v>25</v>
      </c>
    </row>
    <row r="4927" spans="1:3" x14ac:dyDescent="0.3">
      <c r="A4927" s="35">
        <v>25</v>
      </c>
      <c r="B4927" s="35">
        <v>0</v>
      </c>
      <c r="C4927" s="35">
        <v>25</v>
      </c>
    </row>
    <row r="4928" spans="1:3" x14ac:dyDescent="0.3">
      <c r="A4928" s="35">
        <v>25</v>
      </c>
      <c r="B4928" s="35">
        <v>1</v>
      </c>
      <c r="C4928" s="35">
        <v>25</v>
      </c>
    </row>
    <row r="4929" spans="1:3" x14ac:dyDescent="0.3">
      <c r="A4929" s="35">
        <v>25</v>
      </c>
      <c r="B4929" s="35">
        <v>1</v>
      </c>
      <c r="C4929" s="35">
        <v>25</v>
      </c>
    </row>
    <row r="4930" spans="1:3" x14ac:dyDescent="0.3">
      <c r="A4930" s="35">
        <v>25</v>
      </c>
      <c r="B4930" s="35">
        <v>0</v>
      </c>
      <c r="C4930" s="35">
        <v>25</v>
      </c>
    </row>
    <row r="4931" spans="1:3" x14ac:dyDescent="0.3">
      <c r="A4931" s="35">
        <v>25</v>
      </c>
      <c r="B4931" s="35">
        <v>0</v>
      </c>
      <c r="C4931" s="35">
        <v>25</v>
      </c>
    </row>
    <row r="4932" spans="1:3" x14ac:dyDescent="0.3">
      <c r="A4932" s="35">
        <v>25</v>
      </c>
      <c r="B4932" s="35">
        <v>1</v>
      </c>
      <c r="C4932" s="35">
        <v>25</v>
      </c>
    </row>
    <row r="4933" spans="1:3" x14ac:dyDescent="0.3">
      <c r="A4933" s="35">
        <v>25</v>
      </c>
      <c r="B4933" s="35">
        <v>1</v>
      </c>
      <c r="C4933" s="35">
        <v>25</v>
      </c>
    </row>
    <row r="4934" spans="1:3" x14ac:dyDescent="0.3">
      <c r="A4934" s="35">
        <v>25</v>
      </c>
      <c r="B4934" s="35">
        <v>0</v>
      </c>
      <c r="C4934" s="35">
        <v>25</v>
      </c>
    </row>
    <row r="4935" spans="1:3" x14ac:dyDescent="0.3">
      <c r="A4935" s="35">
        <v>25</v>
      </c>
      <c r="B4935" s="35">
        <v>1</v>
      </c>
      <c r="C4935" s="35">
        <v>25</v>
      </c>
    </row>
    <row r="4936" spans="1:3" x14ac:dyDescent="0.3">
      <c r="A4936" s="35">
        <v>25</v>
      </c>
      <c r="B4936" s="35">
        <v>0</v>
      </c>
      <c r="C4936" s="35">
        <v>25</v>
      </c>
    </row>
    <row r="4937" spans="1:3" x14ac:dyDescent="0.3">
      <c r="A4937" s="35">
        <v>25</v>
      </c>
      <c r="B4937" s="35">
        <v>1</v>
      </c>
      <c r="C4937" s="35">
        <v>25</v>
      </c>
    </row>
    <row r="4938" spans="1:3" x14ac:dyDescent="0.3">
      <c r="A4938" s="35">
        <v>25</v>
      </c>
      <c r="B4938" s="35">
        <v>1</v>
      </c>
      <c r="C4938" s="35">
        <v>25</v>
      </c>
    </row>
    <row r="4939" spans="1:3" x14ac:dyDescent="0.3">
      <c r="A4939" s="35">
        <v>25</v>
      </c>
      <c r="B4939" s="35">
        <v>0</v>
      </c>
      <c r="C4939" s="35">
        <v>25</v>
      </c>
    </row>
    <row r="4940" spans="1:3" x14ac:dyDescent="0.3">
      <c r="A4940" s="35">
        <v>25</v>
      </c>
      <c r="B4940" s="35">
        <v>1</v>
      </c>
      <c r="C4940" s="35">
        <v>25</v>
      </c>
    </row>
    <row r="4941" spans="1:3" x14ac:dyDescent="0.3">
      <c r="A4941" s="35">
        <v>25</v>
      </c>
      <c r="B4941" s="35">
        <v>1</v>
      </c>
      <c r="C4941" s="35">
        <v>25</v>
      </c>
    </row>
    <row r="4942" spans="1:3" x14ac:dyDescent="0.3">
      <c r="A4942" s="35">
        <v>25</v>
      </c>
      <c r="B4942" s="35">
        <v>1</v>
      </c>
      <c r="C4942" s="35">
        <v>25</v>
      </c>
    </row>
    <row r="4943" spans="1:3" x14ac:dyDescent="0.3">
      <c r="A4943" s="35">
        <v>25</v>
      </c>
      <c r="B4943" s="35">
        <v>1</v>
      </c>
      <c r="C4943" s="35">
        <v>25</v>
      </c>
    </row>
    <row r="4944" spans="1:3" x14ac:dyDescent="0.3">
      <c r="A4944" s="35">
        <v>25</v>
      </c>
      <c r="B4944" s="35">
        <v>1</v>
      </c>
      <c r="C4944" s="35">
        <v>25</v>
      </c>
    </row>
    <row r="4945" spans="1:3" x14ac:dyDescent="0.3">
      <c r="A4945" s="35">
        <v>25</v>
      </c>
      <c r="B4945" s="35">
        <v>1</v>
      </c>
      <c r="C4945" s="35">
        <v>25</v>
      </c>
    </row>
    <row r="4946" spans="1:3" x14ac:dyDescent="0.3">
      <c r="A4946" s="35">
        <v>25</v>
      </c>
      <c r="B4946" s="35">
        <v>0</v>
      </c>
      <c r="C4946" s="35">
        <v>25</v>
      </c>
    </row>
    <row r="4947" spans="1:3" x14ac:dyDescent="0.3">
      <c r="A4947" s="35">
        <v>25</v>
      </c>
      <c r="B4947" s="35">
        <v>1</v>
      </c>
      <c r="C4947" s="35">
        <v>25</v>
      </c>
    </row>
    <row r="4948" spans="1:3" x14ac:dyDescent="0.3">
      <c r="A4948" s="35">
        <v>25</v>
      </c>
      <c r="B4948" s="35">
        <v>1</v>
      </c>
      <c r="C4948" s="35">
        <v>25</v>
      </c>
    </row>
    <row r="4949" spans="1:3" x14ac:dyDescent="0.3">
      <c r="A4949" s="35">
        <v>25</v>
      </c>
      <c r="B4949" s="35">
        <v>0</v>
      </c>
      <c r="C4949" s="35">
        <v>25</v>
      </c>
    </row>
    <row r="4950" spans="1:3" x14ac:dyDescent="0.3">
      <c r="A4950" s="35">
        <v>25</v>
      </c>
      <c r="B4950" s="35">
        <v>1</v>
      </c>
      <c r="C4950" s="35">
        <v>25</v>
      </c>
    </row>
    <row r="4951" spans="1:3" x14ac:dyDescent="0.3">
      <c r="A4951" s="35">
        <v>25</v>
      </c>
      <c r="B4951" s="35">
        <v>1</v>
      </c>
      <c r="C4951" s="35">
        <v>25</v>
      </c>
    </row>
    <row r="4952" spans="1:3" x14ac:dyDescent="0.3">
      <c r="A4952" s="35">
        <v>25</v>
      </c>
      <c r="B4952" s="35">
        <v>0</v>
      </c>
      <c r="C4952" s="35">
        <v>25</v>
      </c>
    </row>
    <row r="4953" spans="1:3" x14ac:dyDescent="0.3">
      <c r="A4953" s="35">
        <v>25</v>
      </c>
      <c r="B4953" s="35">
        <v>1</v>
      </c>
      <c r="C4953" s="35">
        <v>25</v>
      </c>
    </row>
    <row r="4954" spans="1:3" x14ac:dyDescent="0.3">
      <c r="A4954" s="35">
        <v>25</v>
      </c>
      <c r="B4954" s="35">
        <v>1</v>
      </c>
      <c r="C4954" s="35">
        <v>25</v>
      </c>
    </row>
    <row r="4955" spans="1:3" x14ac:dyDescent="0.3">
      <c r="A4955" s="35">
        <v>25</v>
      </c>
      <c r="B4955" s="35">
        <v>0</v>
      </c>
      <c r="C4955" s="35">
        <v>25</v>
      </c>
    </row>
    <row r="4956" spans="1:3" x14ac:dyDescent="0.3">
      <c r="A4956" s="35">
        <v>25</v>
      </c>
      <c r="B4956" s="35">
        <v>1</v>
      </c>
      <c r="C4956" s="35">
        <v>25</v>
      </c>
    </row>
    <row r="4957" spans="1:3" x14ac:dyDescent="0.3">
      <c r="A4957" s="35">
        <v>25</v>
      </c>
      <c r="B4957" s="35">
        <v>2</v>
      </c>
      <c r="C4957" s="35">
        <v>25</v>
      </c>
    </row>
    <row r="4958" spans="1:3" x14ac:dyDescent="0.3">
      <c r="A4958" s="35">
        <v>25</v>
      </c>
      <c r="B4958" s="35">
        <v>1</v>
      </c>
      <c r="C4958" s="35">
        <v>25</v>
      </c>
    </row>
    <row r="4959" spans="1:3" x14ac:dyDescent="0.3">
      <c r="A4959" s="35">
        <v>25</v>
      </c>
      <c r="B4959" s="35">
        <v>0</v>
      </c>
      <c r="C4959" s="35">
        <v>25</v>
      </c>
    </row>
    <row r="4960" spans="1:3" x14ac:dyDescent="0.3">
      <c r="A4960" s="35">
        <v>25</v>
      </c>
      <c r="B4960" s="35">
        <v>0</v>
      </c>
      <c r="C4960" s="35">
        <v>25</v>
      </c>
    </row>
    <row r="4961" spans="1:3" x14ac:dyDescent="0.3">
      <c r="A4961" s="35">
        <v>25</v>
      </c>
      <c r="B4961" s="35">
        <v>1</v>
      </c>
      <c r="C4961" s="35">
        <v>25</v>
      </c>
    </row>
    <row r="4962" spans="1:3" x14ac:dyDescent="0.3">
      <c r="A4962" s="35">
        <v>25</v>
      </c>
      <c r="B4962" s="35">
        <v>1</v>
      </c>
      <c r="C4962" s="35">
        <v>25</v>
      </c>
    </row>
    <row r="4963" spans="1:3" x14ac:dyDescent="0.3">
      <c r="A4963" s="35">
        <v>24</v>
      </c>
      <c r="B4963" s="35">
        <v>0</v>
      </c>
      <c r="C4963" s="35">
        <v>24</v>
      </c>
    </row>
    <row r="4964" spans="1:3" x14ac:dyDescent="0.3">
      <c r="A4964" s="35">
        <v>24</v>
      </c>
      <c r="B4964" s="35">
        <v>0</v>
      </c>
      <c r="C4964" s="35">
        <v>24</v>
      </c>
    </row>
    <row r="4965" spans="1:3" x14ac:dyDescent="0.3">
      <c r="A4965" s="35">
        <v>24</v>
      </c>
      <c r="B4965" s="35">
        <v>0</v>
      </c>
      <c r="C4965" s="35">
        <v>24</v>
      </c>
    </row>
    <row r="4966" spans="1:3" x14ac:dyDescent="0.3">
      <c r="A4966" s="35">
        <v>24</v>
      </c>
      <c r="B4966" s="35">
        <v>1</v>
      </c>
      <c r="C4966" s="35">
        <v>24</v>
      </c>
    </row>
    <row r="4967" spans="1:3" x14ac:dyDescent="0.3">
      <c r="A4967" s="35">
        <v>24</v>
      </c>
      <c r="B4967" s="35">
        <v>2</v>
      </c>
      <c r="C4967" s="35">
        <v>24</v>
      </c>
    </row>
    <row r="4968" spans="1:3" x14ac:dyDescent="0.3">
      <c r="A4968" s="35">
        <v>24</v>
      </c>
      <c r="B4968" s="35">
        <v>1</v>
      </c>
      <c r="C4968" s="35">
        <v>24</v>
      </c>
    </row>
    <row r="4969" spans="1:3" x14ac:dyDescent="0.3">
      <c r="A4969" s="35">
        <v>24</v>
      </c>
      <c r="B4969" s="35">
        <v>1</v>
      </c>
      <c r="C4969" s="35">
        <v>24</v>
      </c>
    </row>
    <row r="4970" spans="1:3" x14ac:dyDescent="0.3">
      <c r="A4970" s="35">
        <v>24</v>
      </c>
      <c r="B4970" s="35">
        <v>2</v>
      </c>
      <c r="C4970" s="35">
        <v>24</v>
      </c>
    </row>
    <row r="4971" spans="1:3" x14ac:dyDescent="0.3">
      <c r="A4971" s="35">
        <v>24</v>
      </c>
      <c r="B4971" s="35">
        <v>1</v>
      </c>
      <c r="C4971" s="35">
        <v>24</v>
      </c>
    </row>
    <row r="4972" spans="1:3" x14ac:dyDescent="0.3">
      <c r="A4972" s="35">
        <v>24</v>
      </c>
      <c r="B4972" s="35">
        <v>2</v>
      </c>
      <c r="C4972" s="35">
        <v>24</v>
      </c>
    </row>
    <row r="4973" spans="1:3" x14ac:dyDescent="0.3">
      <c r="A4973" s="35">
        <v>24</v>
      </c>
      <c r="B4973" s="35">
        <v>0</v>
      </c>
      <c r="C4973" s="35">
        <v>24</v>
      </c>
    </row>
    <row r="4974" spans="1:3" x14ac:dyDescent="0.3">
      <c r="A4974" s="35">
        <v>24</v>
      </c>
      <c r="B4974" s="35">
        <v>2</v>
      </c>
      <c r="C4974" s="35">
        <v>24</v>
      </c>
    </row>
    <row r="4975" spans="1:3" x14ac:dyDescent="0.3">
      <c r="A4975" s="35">
        <v>24</v>
      </c>
      <c r="B4975" s="35">
        <v>1</v>
      </c>
      <c r="C4975" s="35">
        <v>24</v>
      </c>
    </row>
    <row r="4976" spans="1:3" x14ac:dyDescent="0.3">
      <c r="A4976" s="35">
        <v>24</v>
      </c>
      <c r="B4976" s="35">
        <v>0</v>
      </c>
      <c r="C4976" s="35">
        <v>24</v>
      </c>
    </row>
    <row r="4977" spans="1:3" x14ac:dyDescent="0.3">
      <c r="A4977" s="35">
        <v>24</v>
      </c>
      <c r="B4977" s="35">
        <v>2</v>
      </c>
      <c r="C4977" s="35">
        <v>24</v>
      </c>
    </row>
    <row r="4978" spans="1:3" x14ac:dyDescent="0.3">
      <c r="A4978" s="35">
        <v>24</v>
      </c>
      <c r="B4978" s="35">
        <v>0</v>
      </c>
      <c r="C4978" s="35">
        <v>24</v>
      </c>
    </row>
    <row r="4979" spans="1:3" x14ac:dyDescent="0.3">
      <c r="A4979" s="35">
        <v>24</v>
      </c>
      <c r="B4979" s="35">
        <v>1</v>
      </c>
      <c r="C4979" s="35">
        <v>24</v>
      </c>
    </row>
    <row r="4980" spans="1:3" x14ac:dyDescent="0.3">
      <c r="A4980" s="35">
        <v>24</v>
      </c>
      <c r="B4980" s="35">
        <v>2</v>
      </c>
      <c r="C4980" s="35">
        <v>24</v>
      </c>
    </row>
    <row r="4981" spans="1:3" x14ac:dyDescent="0.3">
      <c r="A4981" s="35">
        <v>24</v>
      </c>
      <c r="B4981" s="35">
        <v>3</v>
      </c>
      <c r="C4981" s="35">
        <v>24</v>
      </c>
    </row>
    <row r="4982" spans="1:3" x14ac:dyDescent="0.3">
      <c r="A4982" s="35">
        <v>24</v>
      </c>
      <c r="B4982" s="35">
        <v>2</v>
      </c>
      <c r="C4982" s="35">
        <v>24</v>
      </c>
    </row>
    <row r="4983" spans="1:3" x14ac:dyDescent="0.3">
      <c r="A4983" s="35">
        <v>24</v>
      </c>
      <c r="B4983" s="35">
        <v>2</v>
      </c>
      <c r="C4983" s="35">
        <v>24</v>
      </c>
    </row>
    <row r="4984" spans="1:3" x14ac:dyDescent="0.3">
      <c r="A4984" s="35">
        <v>24</v>
      </c>
      <c r="B4984" s="35">
        <v>0</v>
      </c>
      <c r="C4984" s="35">
        <v>24</v>
      </c>
    </row>
    <row r="4985" spans="1:3" x14ac:dyDescent="0.3">
      <c r="A4985" s="35">
        <v>24</v>
      </c>
      <c r="B4985" s="35">
        <v>0</v>
      </c>
      <c r="C4985" s="35">
        <v>24</v>
      </c>
    </row>
    <row r="4986" spans="1:3" x14ac:dyDescent="0.3">
      <c r="A4986" s="35">
        <v>24</v>
      </c>
      <c r="B4986" s="35">
        <v>2</v>
      </c>
      <c r="C4986" s="35">
        <v>24</v>
      </c>
    </row>
    <row r="4987" spans="1:3" x14ac:dyDescent="0.3">
      <c r="A4987" s="35">
        <v>24</v>
      </c>
      <c r="B4987" s="35">
        <v>0</v>
      </c>
      <c r="C4987" s="35">
        <v>24</v>
      </c>
    </row>
    <row r="4988" spans="1:3" x14ac:dyDescent="0.3">
      <c r="A4988" s="35">
        <v>24</v>
      </c>
      <c r="B4988" s="35">
        <v>3</v>
      </c>
      <c r="C4988" s="35">
        <v>24</v>
      </c>
    </row>
    <row r="4989" spans="1:3" x14ac:dyDescent="0.3">
      <c r="A4989" s="35">
        <v>24</v>
      </c>
      <c r="B4989" s="35">
        <v>0</v>
      </c>
      <c r="C4989" s="35">
        <v>24</v>
      </c>
    </row>
    <row r="4990" spans="1:3" x14ac:dyDescent="0.3">
      <c r="A4990" s="35">
        <v>24</v>
      </c>
      <c r="B4990" s="35">
        <v>0</v>
      </c>
      <c r="C4990" s="35">
        <v>24</v>
      </c>
    </row>
    <row r="4991" spans="1:3" x14ac:dyDescent="0.3">
      <c r="A4991" s="35">
        <v>23</v>
      </c>
      <c r="B4991" s="35">
        <v>1</v>
      </c>
      <c r="C4991" s="35">
        <v>23</v>
      </c>
    </row>
    <row r="4992" spans="1:3" x14ac:dyDescent="0.3">
      <c r="A4992" s="35">
        <v>23</v>
      </c>
      <c r="B4992" s="35">
        <v>1</v>
      </c>
      <c r="C4992" s="35">
        <v>23</v>
      </c>
    </row>
    <row r="4993" spans="1:3" x14ac:dyDescent="0.3">
      <c r="A4993" s="35">
        <v>23</v>
      </c>
      <c r="B4993" s="35">
        <v>1</v>
      </c>
      <c r="C4993" s="35">
        <v>23</v>
      </c>
    </row>
    <row r="4994" spans="1:3" x14ac:dyDescent="0.3">
      <c r="A4994" s="35">
        <v>23</v>
      </c>
      <c r="B4994" s="35">
        <v>3</v>
      </c>
      <c r="C4994" s="35">
        <v>23</v>
      </c>
    </row>
    <row r="4995" spans="1:3" x14ac:dyDescent="0.3">
      <c r="A4995" s="35">
        <v>23</v>
      </c>
      <c r="B4995" s="35">
        <v>2</v>
      </c>
      <c r="C4995" s="35">
        <v>23</v>
      </c>
    </row>
    <row r="4996" spans="1:3" x14ac:dyDescent="0.3">
      <c r="A4996" s="35">
        <v>23</v>
      </c>
      <c r="B4996" s="35">
        <v>2</v>
      </c>
      <c r="C4996" s="35">
        <v>23</v>
      </c>
    </row>
    <row r="4997" spans="1:3" x14ac:dyDescent="0.3">
      <c r="A4997" s="35">
        <v>23</v>
      </c>
      <c r="B4997" s="35">
        <v>2</v>
      </c>
      <c r="C4997" s="35">
        <v>23</v>
      </c>
    </row>
    <row r="4998" spans="1:3" x14ac:dyDescent="0.3">
      <c r="A4998" s="35">
        <v>23</v>
      </c>
      <c r="B4998" s="35">
        <v>1</v>
      </c>
      <c r="C4998" s="35">
        <v>23</v>
      </c>
    </row>
    <row r="4999" spans="1:3" x14ac:dyDescent="0.3">
      <c r="A4999" s="35">
        <v>23</v>
      </c>
      <c r="B4999" s="35">
        <v>1</v>
      </c>
      <c r="C4999" s="35">
        <v>23</v>
      </c>
    </row>
    <row r="5000" spans="1:3" x14ac:dyDescent="0.3">
      <c r="A5000" s="35">
        <v>23</v>
      </c>
      <c r="B5000" s="35">
        <v>1</v>
      </c>
      <c r="C5000" s="35">
        <v>23</v>
      </c>
    </row>
    <row r="5001" spans="1:3" x14ac:dyDescent="0.3">
      <c r="A5001" s="35">
        <v>23</v>
      </c>
      <c r="B5001" s="35">
        <v>3</v>
      </c>
      <c r="C5001" s="35">
        <v>23</v>
      </c>
    </row>
    <row r="5002" spans="1:3" x14ac:dyDescent="0.3">
      <c r="A5002" s="35">
        <v>23</v>
      </c>
      <c r="B5002" s="35">
        <v>2</v>
      </c>
      <c r="C5002" s="35">
        <v>23</v>
      </c>
    </row>
    <row r="5003" spans="1:3" x14ac:dyDescent="0.3">
      <c r="A5003" s="3"/>
      <c r="B5003" s="3"/>
      <c r="C5003" s="3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A114D-4131-4EA5-9E25-7D6C8A9497A6}">
  <dimension ref="A1:F5003"/>
  <sheetViews>
    <sheetView workbookViewId="0">
      <selection activeCell="H14" sqref="H14"/>
    </sheetView>
  </sheetViews>
  <sheetFormatPr defaultRowHeight="14.4" x14ac:dyDescent="0.3"/>
  <cols>
    <col min="1" max="1" width="16.21875" customWidth="1"/>
    <col min="2" max="2" width="11.88671875" customWidth="1"/>
    <col min="6" max="6" width="11.5546875" bestFit="1" customWidth="1"/>
  </cols>
  <sheetData>
    <row r="1" spans="1:6" x14ac:dyDescent="0.3">
      <c r="A1" s="64" t="s">
        <v>16494</v>
      </c>
    </row>
    <row r="2" spans="1:6" x14ac:dyDescent="0.3">
      <c r="A2" s="59" t="s">
        <v>3</v>
      </c>
      <c r="F2" s="60"/>
    </row>
    <row r="3" spans="1:6" x14ac:dyDescent="0.3">
      <c r="A3" s="61">
        <v>91741</v>
      </c>
    </row>
    <row r="4" spans="1:6" x14ac:dyDescent="0.3">
      <c r="A4" s="61">
        <v>93943</v>
      </c>
    </row>
    <row r="5" spans="1:6" x14ac:dyDescent="0.3">
      <c r="A5" s="61">
        <v>91741</v>
      </c>
    </row>
    <row r="6" spans="1:6" x14ac:dyDescent="0.3">
      <c r="A6" s="61">
        <v>93711</v>
      </c>
    </row>
    <row r="7" spans="1:6" x14ac:dyDescent="0.3">
      <c r="A7" s="61">
        <v>95616</v>
      </c>
    </row>
    <row r="8" spans="1:6" x14ac:dyDescent="0.3">
      <c r="A8" s="61">
        <v>94607</v>
      </c>
    </row>
    <row r="9" spans="1:6" x14ac:dyDescent="0.3">
      <c r="A9" s="61">
        <v>94301</v>
      </c>
    </row>
    <row r="10" spans="1:6" x14ac:dyDescent="0.3">
      <c r="A10" s="61">
        <v>95616</v>
      </c>
    </row>
    <row r="11" spans="1:6" x14ac:dyDescent="0.3">
      <c r="A11" s="61">
        <v>90041</v>
      </c>
    </row>
    <row r="12" spans="1:6" x14ac:dyDescent="0.3">
      <c r="A12" s="61">
        <v>90024</v>
      </c>
    </row>
    <row r="13" spans="1:6" x14ac:dyDescent="0.3">
      <c r="A13" s="61">
        <v>92130</v>
      </c>
    </row>
    <row r="14" spans="1:6" x14ac:dyDescent="0.3">
      <c r="A14" s="61">
        <v>94117</v>
      </c>
    </row>
    <row r="15" spans="1:6" x14ac:dyDescent="0.3">
      <c r="A15" s="61">
        <v>91711</v>
      </c>
    </row>
    <row r="16" spans="1:6" x14ac:dyDescent="0.3">
      <c r="A16" s="61">
        <v>92103</v>
      </c>
    </row>
    <row r="17" spans="1:1" x14ac:dyDescent="0.3">
      <c r="A17" s="61">
        <v>92691</v>
      </c>
    </row>
    <row r="18" spans="1:1" x14ac:dyDescent="0.3">
      <c r="A18" s="61">
        <v>94305</v>
      </c>
    </row>
    <row r="19" spans="1:1" x14ac:dyDescent="0.3">
      <c r="A19" s="61">
        <v>94010</v>
      </c>
    </row>
    <row r="20" spans="1:1" x14ac:dyDescent="0.3">
      <c r="A20" s="61">
        <v>92182</v>
      </c>
    </row>
    <row r="21" spans="1:1" x14ac:dyDescent="0.3">
      <c r="A21" s="61">
        <v>93023</v>
      </c>
    </row>
    <row r="22" spans="1:1" x14ac:dyDescent="0.3">
      <c r="A22" s="61">
        <v>94306</v>
      </c>
    </row>
    <row r="23" spans="1:1" x14ac:dyDescent="0.3">
      <c r="A23" s="61">
        <v>92325</v>
      </c>
    </row>
    <row r="24" spans="1:1" x14ac:dyDescent="0.3">
      <c r="A24" s="61">
        <v>93023</v>
      </c>
    </row>
    <row r="25" spans="1:1" x14ac:dyDescent="0.3">
      <c r="A25" s="61">
        <v>93711</v>
      </c>
    </row>
    <row r="26" spans="1:1" x14ac:dyDescent="0.3">
      <c r="A26" s="61">
        <v>94590</v>
      </c>
    </row>
    <row r="27" spans="1:1" x14ac:dyDescent="0.3">
      <c r="A27" s="61">
        <v>90009</v>
      </c>
    </row>
    <row r="28" spans="1:1" x14ac:dyDescent="0.3">
      <c r="A28" s="61">
        <v>92612</v>
      </c>
    </row>
    <row r="29" spans="1:1" x14ac:dyDescent="0.3">
      <c r="A29" s="61">
        <v>94305</v>
      </c>
    </row>
    <row r="30" spans="1:1" x14ac:dyDescent="0.3">
      <c r="A30" s="61">
        <v>95814</v>
      </c>
    </row>
    <row r="31" spans="1:1" x14ac:dyDescent="0.3">
      <c r="A31" s="61">
        <v>95617</v>
      </c>
    </row>
    <row r="32" spans="1:1" x14ac:dyDescent="0.3">
      <c r="A32" s="61">
        <v>95133</v>
      </c>
    </row>
    <row r="33" spans="1:1" x14ac:dyDescent="0.3">
      <c r="A33" s="61">
        <v>94596</v>
      </c>
    </row>
    <row r="34" spans="1:1" x14ac:dyDescent="0.3">
      <c r="A34" s="61">
        <v>94720</v>
      </c>
    </row>
    <row r="35" spans="1:1" x14ac:dyDescent="0.3">
      <c r="A35" s="61">
        <v>95817</v>
      </c>
    </row>
    <row r="36" spans="1:1" x14ac:dyDescent="0.3">
      <c r="A36" s="61">
        <v>92521</v>
      </c>
    </row>
    <row r="37" spans="1:1" x14ac:dyDescent="0.3">
      <c r="A37" s="61">
        <v>95134</v>
      </c>
    </row>
    <row r="38" spans="1:1" x14ac:dyDescent="0.3">
      <c r="A38" s="61">
        <v>92093</v>
      </c>
    </row>
    <row r="39" spans="1:1" x14ac:dyDescent="0.3">
      <c r="A39" s="61">
        <v>94710</v>
      </c>
    </row>
    <row r="40" spans="1:1" x14ac:dyDescent="0.3">
      <c r="A40" s="61">
        <v>94117</v>
      </c>
    </row>
    <row r="41" spans="1:1" x14ac:dyDescent="0.3">
      <c r="A41" s="61">
        <v>92612</v>
      </c>
    </row>
    <row r="42" spans="1:1" x14ac:dyDescent="0.3">
      <c r="A42" s="61">
        <v>92024</v>
      </c>
    </row>
    <row r="43" spans="1:1" x14ac:dyDescent="0.3">
      <c r="A43" s="61">
        <v>90095</v>
      </c>
    </row>
    <row r="44" spans="1:1" x14ac:dyDescent="0.3">
      <c r="A44" s="61">
        <v>91711</v>
      </c>
    </row>
    <row r="45" spans="1:1" x14ac:dyDescent="0.3">
      <c r="A45" s="61">
        <v>91942</v>
      </c>
    </row>
    <row r="46" spans="1:1" x14ac:dyDescent="0.3">
      <c r="A46" s="61">
        <v>92120</v>
      </c>
    </row>
    <row r="47" spans="1:1" x14ac:dyDescent="0.3">
      <c r="A47" s="61">
        <v>90034</v>
      </c>
    </row>
    <row r="48" spans="1:1" x14ac:dyDescent="0.3">
      <c r="A48" s="61">
        <v>94904</v>
      </c>
    </row>
    <row r="49" spans="1:1" x14ac:dyDescent="0.3">
      <c r="A49" s="61">
        <v>90095</v>
      </c>
    </row>
    <row r="50" spans="1:1" x14ac:dyDescent="0.3">
      <c r="A50" s="61">
        <v>93561</v>
      </c>
    </row>
    <row r="51" spans="1:1" x14ac:dyDescent="0.3">
      <c r="A51" s="61">
        <v>92612</v>
      </c>
    </row>
    <row r="52" spans="1:1" x14ac:dyDescent="0.3">
      <c r="A52" s="61">
        <v>92835</v>
      </c>
    </row>
    <row r="53" spans="1:1" x14ac:dyDescent="0.3">
      <c r="A53" s="61">
        <v>91711</v>
      </c>
    </row>
    <row r="54" spans="1:1" x14ac:dyDescent="0.3">
      <c r="A54" s="61">
        <v>95014</v>
      </c>
    </row>
    <row r="55" spans="1:1" x14ac:dyDescent="0.3">
      <c r="A55" s="61">
        <v>92126</v>
      </c>
    </row>
    <row r="56" spans="1:1" x14ac:dyDescent="0.3">
      <c r="A56" s="61">
        <v>95064</v>
      </c>
    </row>
    <row r="57" spans="1:1" x14ac:dyDescent="0.3">
      <c r="A57" s="61">
        <v>90740</v>
      </c>
    </row>
    <row r="58" spans="1:1" x14ac:dyDescent="0.3">
      <c r="A58" s="61">
        <v>95616</v>
      </c>
    </row>
    <row r="59" spans="1:1" x14ac:dyDescent="0.3">
      <c r="A59" s="61">
        <v>95521</v>
      </c>
    </row>
    <row r="60" spans="1:1" x14ac:dyDescent="0.3">
      <c r="A60" s="61">
        <v>91302</v>
      </c>
    </row>
    <row r="61" spans="1:1" x14ac:dyDescent="0.3">
      <c r="A61" s="61">
        <v>92008</v>
      </c>
    </row>
    <row r="62" spans="1:1" x14ac:dyDescent="0.3">
      <c r="A62" s="61">
        <v>93106</v>
      </c>
    </row>
    <row r="63" spans="1:1" x14ac:dyDescent="0.3">
      <c r="A63" s="61">
        <v>91711</v>
      </c>
    </row>
    <row r="64" spans="1:1" x14ac:dyDescent="0.3">
      <c r="A64" s="61">
        <v>94803</v>
      </c>
    </row>
    <row r="65" spans="1:1" x14ac:dyDescent="0.3">
      <c r="A65" s="61">
        <v>90036</v>
      </c>
    </row>
    <row r="66" spans="1:1" x14ac:dyDescent="0.3">
      <c r="A66" s="61">
        <v>92122</v>
      </c>
    </row>
    <row r="67" spans="1:1" x14ac:dyDescent="0.3">
      <c r="A67" s="61">
        <v>94542</v>
      </c>
    </row>
    <row r="68" spans="1:1" x14ac:dyDescent="0.3">
      <c r="A68" s="61">
        <v>94526</v>
      </c>
    </row>
    <row r="69" spans="1:1" x14ac:dyDescent="0.3">
      <c r="A69" s="61">
        <v>94923</v>
      </c>
    </row>
    <row r="70" spans="1:1" x14ac:dyDescent="0.3">
      <c r="A70" s="61">
        <v>92717</v>
      </c>
    </row>
    <row r="71" spans="1:1" x14ac:dyDescent="0.3">
      <c r="A71" s="61">
        <v>94304</v>
      </c>
    </row>
    <row r="72" spans="1:1" x14ac:dyDescent="0.3">
      <c r="A72" s="61">
        <v>94553</v>
      </c>
    </row>
    <row r="73" spans="1:1" x14ac:dyDescent="0.3">
      <c r="A73" s="61">
        <v>94105</v>
      </c>
    </row>
    <row r="74" spans="1:1" x14ac:dyDescent="0.3">
      <c r="A74" s="61">
        <v>91706</v>
      </c>
    </row>
    <row r="75" spans="1:1" x14ac:dyDescent="0.3">
      <c r="A75" s="61">
        <v>94104</v>
      </c>
    </row>
    <row r="76" spans="1:1" x14ac:dyDescent="0.3">
      <c r="A76" s="61">
        <v>92354</v>
      </c>
    </row>
    <row r="77" spans="1:1" x14ac:dyDescent="0.3">
      <c r="A77" s="61">
        <v>94596</v>
      </c>
    </row>
    <row r="78" spans="1:1" x14ac:dyDescent="0.3">
      <c r="A78" s="61">
        <v>94105</v>
      </c>
    </row>
    <row r="79" spans="1:1" x14ac:dyDescent="0.3">
      <c r="A79" s="61">
        <v>94608</v>
      </c>
    </row>
    <row r="80" spans="1:1" x14ac:dyDescent="0.3">
      <c r="A80" s="61">
        <v>90291</v>
      </c>
    </row>
    <row r="81" spans="1:1" x14ac:dyDescent="0.3">
      <c r="A81" s="61">
        <v>94608</v>
      </c>
    </row>
    <row r="82" spans="1:1" x14ac:dyDescent="0.3">
      <c r="A82" s="61">
        <v>92346</v>
      </c>
    </row>
    <row r="83" spans="1:1" x14ac:dyDescent="0.3">
      <c r="A83" s="61">
        <v>94608</v>
      </c>
    </row>
    <row r="84" spans="1:1" x14ac:dyDescent="0.3">
      <c r="A84" s="61">
        <v>92096</v>
      </c>
    </row>
    <row r="85" spans="1:1" x14ac:dyDescent="0.3">
      <c r="A85" s="61">
        <v>95762</v>
      </c>
    </row>
    <row r="86" spans="1:1" x14ac:dyDescent="0.3">
      <c r="A86" s="61">
        <v>94131</v>
      </c>
    </row>
    <row r="87" spans="1:1" x14ac:dyDescent="0.3">
      <c r="A87" s="61">
        <v>92647</v>
      </c>
    </row>
    <row r="88" spans="1:1" x14ac:dyDescent="0.3">
      <c r="A88" s="61">
        <v>92647</v>
      </c>
    </row>
    <row r="89" spans="1:1" x14ac:dyDescent="0.3">
      <c r="A89" s="61">
        <v>94005</v>
      </c>
    </row>
    <row r="90" spans="1:1" x14ac:dyDescent="0.3">
      <c r="A90" s="61">
        <v>93022</v>
      </c>
    </row>
    <row r="91" spans="1:1" x14ac:dyDescent="0.3">
      <c r="A91" s="61">
        <v>94708</v>
      </c>
    </row>
    <row r="92" spans="1:1" x14ac:dyDescent="0.3">
      <c r="A92" s="61">
        <v>90035</v>
      </c>
    </row>
    <row r="93" spans="1:1" x14ac:dyDescent="0.3">
      <c r="A93" s="61">
        <v>92109</v>
      </c>
    </row>
    <row r="94" spans="1:1" x14ac:dyDescent="0.3">
      <c r="A94" s="61">
        <v>94305</v>
      </c>
    </row>
    <row r="95" spans="1:1" x14ac:dyDescent="0.3">
      <c r="A95" s="61">
        <v>95616</v>
      </c>
    </row>
    <row r="96" spans="1:1" x14ac:dyDescent="0.3">
      <c r="A96" s="61">
        <v>90280</v>
      </c>
    </row>
    <row r="97" spans="1:1" x14ac:dyDescent="0.3">
      <c r="A97" s="61">
        <v>91380</v>
      </c>
    </row>
    <row r="98" spans="1:1" x14ac:dyDescent="0.3">
      <c r="A98" s="61">
        <v>94720</v>
      </c>
    </row>
    <row r="99" spans="1:1" x14ac:dyDescent="0.3">
      <c r="A99" s="61">
        <v>94104</v>
      </c>
    </row>
    <row r="100" spans="1:1" x14ac:dyDescent="0.3">
      <c r="A100" s="61">
        <v>92093</v>
      </c>
    </row>
    <row r="101" spans="1:1" x14ac:dyDescent="0.3">
      <c r="A101" s="61">
        <v>92038</v>
      </c>
    </row>
    <row r="102" spans="1:1" x14ac:dyDescent="0.3">
      <c r="A102" s="61">
        <v>90025</v>
      </c>
    </row>
    <row r="103" spans="1:1" x14ac:dyDescent="0.3">
      <c r="A103" s="61">
        <v>94701</v>
      </c>
    </row>
    <row r="104" spans="1:1" x14ac:dyDescent="0.3">
      <c r="A104" s="61">
        <v>95060</v>
      </c>
    </row>
    <row r="105" spans="1:1" x14ac:dyDescent="0.3">
      <c r="A105" s="61">
        <v>90095</v>
      </c>
    </row>
    <row r="106" spans="1:1" x14ac:dyDescent="0.3">
      <c r="A106" s="61">
        <v>92507</v>
      </c>
    </row>
    <row r="107" spans="1:1" x14ac:dyDescent="0.3">
      <c r="A107" s="61">
        <v>90036</v>
      </c>
    </row>
    <row r="108" spans="1:1" x14ac:dyDescent="0.3">
      <c r="A108" s="61">
        <v>90210</v>
      </c>
    </row>
    <row r="109" spans="1:1" x14ac:dyDescent="0.3">
      <c r="A109" s="61">
        <v>91360</v>
      </c>
    </row>
    <row r="110" spans="1:1" x14ac:dyDescent="0.3">
      <c r="A110" s="61">
        <v>94143</v>
      </c>
    </row>
    <row r="111" spans="1:1" x14ac:dyDescent="0.3">
      <c r="A111" s="61">
        <v>95621</v>
      </c>
    </row>
    <row r="112" spans="1:1" x14ac:dyDescent="0.3">
      <c r="A112" s="61">
        <v>94928</v>
      </c>
    </row>
    <row r="113" spans="1:1" x14ac:dyDescent="0.3">
      <c r="A113" s="61">
        <v>95616</v>
      </c>
    </row>
    <row r="114" spans="1:1" x14ac:dyDescent="0.3">
      <c r="A114" s="61">
        <v>94022</v>
      </c>
    </row>
    <row r="115" spans="1:1" x14ac:dyDescent="0.3">
      <c r="A115" s="61">
        <v>92009</v>
      </c>
    </row>
    <row r="116" spans="1:1" x14ac:dyDescent="0.3">
      <c r="A116" s="61">
        <v>95370</v>
      </c>
    </row>
    <row r="117" spans="1:1" x14ac:dyDescent="0.3">
      <c r="A117" s="61">
        <v>92374</v>
      </c>
    </row>
    <row r="118" spans="1:1" x14ac:dyDescent="0.3">
      <c r="A118" s="61">
        <v>90034</v>
      </c>
    </row>
    <row r="119" spans="1:1" x14ac:dyDescent="0.3">
      <c r="A119" s="61">
        <v>91320</v>
      </c>
    </row>
    <row r="120" spans="1:1" x14ac:dyDescent="0.3">
      <c r="A120" s="61">
        <v>94707</v>
      </c>
    </row>
    <row r="121" spans="1:1" x14ac:dyDescent="0.3">
      <c r="A121" s="61">
        <v>94002</v>
      </c>
    </row>
    <row r="122" spans="1:1" x14ac:dyDescent="0.3">
      <c r="A122" s="61">
        <v>93437</v>
      </c>
    </row>
    <row r="123" spans="1:1" x14ac:dyDescent="0.3">
      <c r="A123" s="61">
        <v>92626</v>
      </c>
    </row>
    <row r="124" spans="1:1" x14ac:dyDescent="0.3">
      <c r="A124" s="61">
        <v>93106</v>
      </c>
    </row>
    <row r="125" spans="1:1" x14ac:dyDescent="0.3">
      <c r="A125" s="61">
        <v>92068</v>
      </c>
    </row>
    <row r="126" spans="1:1" x14ac:dyDescent="0.3">
      <c r="A126" s="61">
        <v>93955</v>
      </c>
    </row>
    <row r="127" spans="1:1" x14ac:dyDescent="0.3">
      <c r="A127" s="61">
        <v>95112</v>
      </c>
    </row>
    <row r="128" spans="1:1" x14ac:dyDescent="0.3">
      <c r="A128" s="61">
        <v>91380</v>
      </c>
    </row>
    <row r="129" spans="1:1" x14ac:dyDescent="0.3">
      <c r="A129" s="61">
        <v>94024</v>
      </c>
    </row>
    <row r="130" spans="1:1" x14ac:dyDescent="0.3">
      <c r="A130" s="61">
        <v>90089</v>
      </c>
    </row>
    <row r="131" spans="1:1" x14ac:dyDescent="0.3">
      <c r="A131" s="61">
        <v>92028</v>
      </c>
    </row>
    <row r="132" spans="1:1" x14ac:dyDescent="0.3">
      <c r="A132" s="61">
        <v>94086</v>
      </c>
    </row>
    <row r="133" spans="1:1" x14ac:dyDescent="0.3">
      <c r="A133" s="61">
        <v>94709</v>
      </c>
    </row>
    <row r="134" spans="1:1" x14ac:dyDescent="0.3">
      <c r="A134" s="61">
        <v>90071</v>
      </c>
    </row>
    <row r="135" spans="1:1" x14ac:dyDescent="0.3">
      <c r="A135" s="61">
        <v>90266</v>
      </c>
    </row>
    <row r="136" spans="1:1" x14ac:dyDescent="0.3">
      <c r="A136" s="61">
        <v>92024</v>
      </c>
    </row>
    <row r="137" spans="1:1" x14ac:dyDescent="0.3">
      <c r="A137" s="61">
        <v>92068</v>
      </c>
    </row>
    <row r="138" spans="1:1" x14ac:dyDescent="0.3">
      <c r="A138" s="61">
        <v>94720</v>
      </c>
    </row>
    <row r="139" spans="1:1" x14ac:dyDescent="0.3">
      <c r="A139" s="61">
        <v>91711</v>
      </c>
    </row>
    <row r="140" spans="1:1" x14ac:dyDescent="0.3">
      <c r="A140" s="61">
        <v>95616</v>
      </c>
    </row>
    <row r="141" spans="1:1" x14ac:dyDescent="0.3">
      <c r="A141" s="61">
        <v>95014</v>
      </c>
    </row>
    <row r="142" spans="1:1" x14ac:dyDescent="0.3">
      <c r="A142" s="61">
        <v>92120</v>
      </c>
    </row>
    <row r="143" spans="1:1" x14ac:dyDescent="0.3">
      <c r="A143" s="61">
        <v>92121</v>
      </c>
    </row>
    <row r="144" spans="1:1" x14ac:dyDescent="0.3">
      <c r="A144" s="61">
        <v>95616</v>
      </c>
    </row>
    <row r="145" spans="1:1" x14ac:dyDescent="0.3">
      <c r="A145" s="61">
        <v>90034</v>
      </c>
    </row>
    <row r="146" spans="1:1" x14ac:dyDescent="0.3">
      <c r="A146" s="61">
        <v>91330</v>
      </c>
    </row>
    <row r="147" spans="1:1" x14ac:dyDescent="0.3">
      <c r="A147" s="61">
        <v>94706</v>
      </c>
    </row>
    <row r="148" spans="1:1" x14ac:dyDescent="0.3">
      <c r="A148" s="61">
        <v>91711</v>
      </c>
    </row>
    <row r="149" spans="1:1" x14ac:dyDescent="0.3">
      <c r="A149" s="61">
        <v>90065</v>
      </c>
    </row>
    <row r="150" spans="1:1" x14ac:dyDescent="0.3">
      <c r="A150" s="61">
        <v>95929</v>
      </c>
    </row>
    <row r="151" spans="1:1" x14ac:dyDescent="0.3">
      <c r="A151" s="61">
        <v>92697</v>
      </c>
    </row>
    <row r="152" spans="1:1" x14ac:dyDescent="0.3">
      <c r="A152" s="61">
        <v>90073</v>
      </c>
    </row>
    <row r="153" spans="1:1" x14ac:dyDescent="0.3">
      <c r="A153" s="61">
        <v>94105</v>
      </c>
    </row>
    <row r="154" spans="1:1" x14ac:dyDescent="0.3">
      <c r="A154" s="61">
        <v>94720</v>
      </c>
    </row>
    <row r="155" spans="1:1" x14ac:dyDescent="0.3">
      <c r="A155" s="61">
        <v>91109</v>
      </c>
    </row>
    <row r="156" spans="1:1" x14ac:dyDescent="0.3">
      <c r="A156" s="61">
        <v>94707</v>
      </c>
    </row>
    <row r="157" spans="1:1" x14ac:dyDescent="0.3">
      <c r="A157" s="61">
        <v>92104</v>
      </c>
    </row>
    <row r="158" spans="1:1" x14ac:dyDescent="0.3">
      <c r="A158" s="61">
        <v>91768</v>
      </c>
    </row>
    <row r="159" spans="1:1" x14ac:dyDescent="0.3">
      <c r="A159" s="61">
        <v>94305</v>
      </c>
    </row>
    <row r="160" spans="1:1" x14ac:dyDescent="0.3">
      <c r="A160" s="61">
        <v>92122</v>
      </c>
    </row>
    <row r="161" spans="1:1" x14ac:dyDescent="0.3">
      <c r="A161" s="61">
        <v>94117</v>
      </c>
    </row>
    <row r="162" spans="1:1" x14ac:dyDescent="0.3">
      <c r="A162" s="61">
        <v>90840</v>
      </c>
    </row>
    <row r="163" spans="1:1" x14ac:dyDescent="0.3">
      <c r="A163" s="61">
        <v>94305</v>
      </c>
    </row>
    <row r="164" spans="1:1" x14ac:dyDescent="0.3">
      <c r="A164" s="61">
        <v>95060</v>
      </c>
    </row>
    <row r="165" spans="1:1" x14ac:dyDescent="0.3">
      <c r="A165" s="61">
        <v>90245</v>
      </c>
    </row>
    <row r="166" spans="1:1" x14ac:dyDescent="0.3">
      <c r="A166" s="61">
        <v>94720</v>
      </c>
    </row>
    <row r="167" spans="1:1" x14ac:dyDescent="0.3">
      <c r="A167" s="61">
        <v>96064</v>
      </c>
    </row>
    <row r="168" spans="1:1" x14ac:dyDescent="0.3">
      <c r="A168" s="61">
        <v>94110</v>
      </c>
    </row>
    <row r="169" spans="1:1" x14ac:dyDescent="0.3">
      <c r="A169" s="61">
        <v>94061</v>
      </c>
    </row>
    <row r="170" spans="1:1" x14ac:dyDescent="0.3">
      <c r="A170" s="61">
        <v>90095</v>
      </c>
    </row>
    <row r="171" spans="1:1" x14ac:dyDescent="0.3">
      <c r="A171" s="61">
        <v>91103</v>
      </c>
    </row>
    <row r="172" spans="1:1" x14ac:dyDescent="0.3">
      <c r="A172" s="61">
        <v>95422</v>
      </c>
    </row>
    <row r="173" spans="1:1" x14ac:dyDescent="0.3">
      <c r="A173" s="61">
        <v>90095</v>
      </c>
    </row>
    <row r="174" spans="1:1" x14ac:dyDescent="0.3">
      <c r="A174" s="61">
        <v>90291</v>
      </c>
    </row>
    <row r="175" spans="1:1" x14ac:dyDescent="0.3">
      <c r="A175" s="61">
        <v>94305</v>
      </c>
    </row>
    <row r="176" spans="1:1" x14ac:dyDescent="0.3">
      <c r="A176" s="61">
        <v>94309</v>
      </c>
    </row>
    <row r="177" spans="1:1" x14ac:dyDescent="0.3">
      <c r="A177" s="61">
        <v>94591</v>
      </c>
    </row>
    <row r="178" spans="1:1" x14ac:dyDescent="0.3">
      <c r="A178" s="61">
        <v>90304</v>
      </c>
    </row>
    <row r="179" spans="1:1" x14ac:dyDescent="0.3">
      <c r="A179" s="61">
        <v>94028</v>
      </c>
    </row>
    <row r="180" spans="1:1" x14ac:dyDescent="0.3">
      <c r="A180" s="61">
        <v>92705</v>
      </c>
    </row>
    <row r="181" spans="1:1" x14ac:dyDescent="0.3">
      <c r="A181" s="61">
        <v>95821</v>
      </c>
    </row>
    <row r="182" spans="1:1" x14ac:dyDescent="0.3">
      <c r="A182" s="61">
        <v>93955</v>
      </c>
    </row>
    <row r="183" spans="1:1" x14ac:dyDescent="0.3">
      <c r="A183" s="61">
        <v>90024</v>
      </c>
    </row>
    <row r="184" spans="1:1" x14ac:dyDescent="0.3">
      <c r="A184" s="61">
        <v>92691</v>
      </c>
    </row>
    <row r="185" spans="1:1" x14ac:dyDescent="0.3">
      <c r="A185" s="61">
        <v>94571</v>
      </c>
    </row>
    <row r="186" spans="1:1" x14ac:dyDescent="0.3">
      <c r="A186" s="61">
        <v>94025</v>
      </c>
    </row>
    <row r="187" spans="1:1" x14ac:dyDescent="0.3">
      <c r="A187" s="61">
        <v>94028</v>
      </c>
    </row>
    <row r="188" spans="1:1" x14ac:dyDescent="0.3">
      <c r="A188" s="61">
        <v>95678</v>
      </c>
    </row>
    <row r="189" spans="1:1" x14ac:dyDescent="0.3">
      <c r="A189" s="61">
        <v>95039</v>
      </c>
    </row>
    <row r="190" spans="1:1" x14ac:dyDescent="0.3">
      <c r="A190" s="61">
        <v>95134</v>
      </c>
    </row>
    <row r="191" spans="1:1" x14ac:dyDescent="0.3">
      <c r="A191" s="61">
        <v>90024</v>
      </c>
    </row>
    <row r="192" spans="1:1" x14ac:dyDescent="0.3">
      <c r="A192" s="61">
        <v>93403</v>
      </c>
    </row>
    <row r="193" spans="1:1" x14ac:dyDescent="0.3">
      <c r="A193" s="61">
        <v>93109</v>
      </c>
    </row>
    <row r="194" spans="1:1" x14ac:dyDescent="0.3">
      <c r="A194" s="61">
        <v>94305</v>
      </c>
    </row>
    <row r="195" spans="1:1" x14ac:dyDescent="0.3">
      <c r="A195" s="61">
        <v>94025</v>
      </c>
    </row>
    <row r="196" spans="1:1" x14ac:dyDescent="0.3">
      <c r="A196" s="61">
        <v>94588</v>
      </c>
    </row>
    <row r="197" spans="1:1" x14ac:dyDescent="0.3">
      <c r="A197" s="61">
        <v>94720</v>
      </c>
    </row>
    <row r="198" spans="1:1" x14ac:dyDescent="0.3">
      <c r="A198" s="61">
        <v>93437</v>
      </c>
    </row>
    <row r="199" spans="1:1" x14ac:dyDescent="0.3">
      <c r="A199" s="61">
        <v>92007</v>
      </c>
    </row>
    <row r="200" spans="1:1" x14ac:dyDescent="0.3">
      <c r="A200" s="61">
        <v>92407</v>
      </c>
    </row>
    <row r="201" spans="1:1" x14ac:dyDescent="0.3">
      <c r="A201" s="61">
        <v>92054</v>
      </c>
    </row>
    <row r="202" spans="1:1" x14ac:dyDescent="0.3">
      <c r="A202" s="61">
        <v>94305</v>
      </c>
    </row>
    <row r="203" spans="1:1" x14ac:dyDescent="0.3">
      <c r="A203" s="61">
        <v>94704</v>
      </c>
    </row>
    <row r="204" spans="1:1" x14ac:dyDescent="0.3">
      <c r="A204" s="61">
        <v>94234</v>
      </c>
    </row>
    <row r="205" spans="1:1" x14ac:dyDescent="0.3">
      <c r="A205" s="61">
        <v>94720</v>
      </c>
    </row>
    <row r="206" spans="1:1" x14ac:dyDescent="0.3">
      <c r="A206" s="61">
        <v>93943</v>
      </c>
    </row>
    <row r="207" spans="1:1" x14ac:dyDescent="0.3">
      <c r="A207" s="61">
        <v>91320</v>
      </c>
    </row>
    <row r="208" spans="1:1" x14ac:dyDescent="0.3">
      <c r="A208" s="61">
        <v>93009</v>
      </c>
    </row>
    <row r="209" spans="1:1" x14ac:dyDescent="0.3">
      <c r="A209" s="61">
        <v>94720</v>
      </c>
    </row>
    <row r="210" spans="1:1" x14ac:dyDescent="0.3">
      <c r="A210" s="61">
        <v>93106</v>
      </c>
    </row>
    <row r="211" spans="1:1" x14ac:dyDescent="0.3">
      <c r="A211" s="61">
        <v>94720</v>
      </c>
    </row>
    <row r="212" spans="1:1" x14ac:dyDescent="0.3">
      <c r="A212" s="61">
        <v>94542</v>
      </c>
    </row>
    <row r="213" spans="1:1" x14ac:dyDescent="0.3">
      <c r="A213" s="61">
        <v>92182</v>
      </c>
    </row>
    <row r="214" spans="1:1" x14ac:dyDescent="0.3">
      <c r="A214" s="61">
        <v>91768</v>
      </c>
    </row>
    <row r="215" spans="1:1" x14ac:dyDescent="0.3">
      <c r="A215" s="61">
        <v>90401</v>
      </c>
    </row>
    <row r="216" spans="1:1" x14ac:dyDescent="0.3">
      <c r="A216" s="61">
        <v>92122</v>
      </c>
    </row>
    <row r="217" spans="1:1" x14ac:dyDescent="0.3">
      <c r="A217" s="61">
        <v>94998</v>
      </c>
    </row>
    <row r="218" spans="1:1" x14ac:dyDescent="0.3">
      <c r="A218" s="61">
        <v>91103</v>
      </c>
    </row>
    <row r="219" spans="1:1" x14ac:dyDescent="0.3">
      <c r="A219" s="61">
        <v>95136</v>
      </c>
    </row>
    <row r="220" spans="1:1" x14ac:dyDescent="0.3">
      <c r="A220" s="61">
        <v>94024</v>
      </c>
    </row>
    <row r="221" spans="1:1" x14ac:dyDescent="0.3">
      <c r="A221" s="61">
        <v>95831</v>
      </c>
    </row>
    <row r="222" spans="1:1" x14ac:dyDescent="0.3">
      <c r="A222" s="61">
        <v>95035</v>
      </c>
    </row>
    <row r="223" spans="1:1" x14ac:dyDescent="0.3">
      <c r="A223" s="61">
        <v>93014</v>
      </c>
    </row>
    <row r="224" spans="1:1" x14ac:dyDescent="0.3">
      <c r="A224" s="61">
        <v>94901</v>
      </c>
    </row>
    <row r="225" spans="1:1" x14ac:dyDescent="0.3">
      <c r="A225" s="61">
        <v>91326</v>
      </c>
    </row>
    <row r="226" spans="1:1" x14ac:dyDescent="0.3">
      <c r="A226" s="61">
        <v>92870</v>
      </c>
    </row>
    <row r="227" spans="1:1" x14ac:dyDescent="0.3">
      <c r="A227" s="61">
        <v>94306</v>
      </c>
    </row>
    <row r="228" spans="1:1" x14ac:dyDescent="0.3">
      <c r="A228" s="61">
        <v>94105</v>
      </c>
    </row>
    <row r="229" spans="1:1" x14ac:dyDescent="0.3">
      <c r="A229" s="61">
        <v>90740</v>
      </c>
    </row>
    <row r="230" spans="1:1" x14ac:dyDescent="0.3">
      <c r="A230" s="61">
        <v>91330</v>
      </c>
    </row>
    <row r="231" spans="1:1" x14ac:dyDescent="0.3">
      <c r="A231" s="61">
        <v>92115</v>
      </c>
    </row>
    <row r="232" spans="1:1" x14ac:dyDescent="0.3">
      <c r="A232" s="61">
        <v>94710</v>
      </c>
    </row>
    <row r="233" spans="1:1" x14ac:dyDescent="0.3">
      <c r="A233" s="61">
        <v>91320</v>
      </c>
    </row>
    <row r="234" spans="1:1" x14ac:dyDescent="0.3">
      <c r="A234" s="61">
        <v>90045</v>
      </c>
    </row>
    <row r="235" spans="1:1" x14ac:dyDescent="0.3">
      <c r="A235" s="61">
        <v>94607</v>
      </c>
    </row>
    <row r="236" spans="1:1" x14ac:dyDescent="0.3">
      <c r="A236" s="61">
        <v>90066</v>
      </c>
    </row>
    <row r="237" spans="1:1" x14ac:dyDescent="0.3">
      <c r="A237" s="61">
        <v>90025</v>
      </c>
    </row>
    <row r="238" spans="1:1" x14ac:dyDescent="0.3">
      <c r="A238" s="61">
        <v>95032</v>
      </c>
    </row>
    <row r="239" spans="1:1" x14ac:dyDescent="0.3">
      <c r="A239" s="61">
        <v>91311</v>
      </c>
    </row>
    <row r="240" spans="1:1" x14ac:dyDescent="0.3">
      <c r="A240" s="61">
        <v>92037</v>
      </c>
    </row>
    <row r="241" spans="1:1" x14ac:dyDescent="0.3">
      <c r="A241" s="61">
        <v>90089</v>
      </c>
    </row>
    <row r="242" spans="1:1" x14ac:dyDescent="0.3">
      <c r="A242" s="61">
        <v>95814</v>
      </c>
    </row>
    <row r="243" spans="1:1" x14ac:dyDescent="0.3">
      <c r="A243" s="61">
        <v>90640</v>
      </c>
    </row>
    <row r="244" spans="1:1" x14ac:dyDescent="0.3">
      <c r="A244" s="61">
        <v>93950</v>
      </c>
    </row>
    <row r="245" spans="1:1" x14ac:dyDescent="0.3">
      <c r="A245" s="61">
        <v>94704</v>
      </c>
    </row>
    <row r="246" spans="1:1" x14ac:dyDescent="0.3">
      <c r="A246" s="61">
        <v>95819</v>
      </c>
    </row>
    <row r="247" spans="1:1" x14ac:dyDescent="0.3">
      <c r="A247" s="61">
        <v>92121</v>
      </c>
    </row>
    <row r="248" spans="1:1" x14ac:dyDescent="0.3">
      <c r="A248" s="61">
        <v>94618</v>
      </c>
    </row>
    <row r="249" spans="1:1" x14ac:dyDescent="0.3">
      <c r="A249" s="61">
        <v>90033</v>
      </c>
    </row>
    <row r="250" spans="1:1" x14ac:dyDescent="0.3">
      <c r="A250" s="61">
        <v>94550</v>
      </c>
    </row>
    <row r="251" spans="1:1" x14ac:dyDescent="0.3">
      <c r="A251" s="61">
        <v>91304</v>
      </c>
    </row>
    <row r="252" spans="1:1" x14ac:dyDescent="0.3">
      <c r="A252" s="61">
        <v>93117</v>
      </c>
    </row>
    <row r="253" spans="1:1" x14ac:dyDescent="0.3">
      <c r="A253" s="61">
        <v>94025</v>
      </c>
    </row>
    <row r="254" spans="1:1" x14ac:dyDescent="0.3">
      <c r="A254" s="61">
        <v>93940</v>
      </c>
    </row>
    <row r="255" spans="1:1" x14ac:dyDescent="0.3">
      <c r="A255" s="61">
        <v>94611</v>
      </c>
    </row>
    <row r="256" spans="1:1" x14ac:dyDescent="0.3">
      <c r="A256" s="61">
        <v>92630</v>
      </c>
    </row>
    <row r="257" spans="1:1" x14ac:dyDescent="0.3">
      <c r="A257" s="61">
        <v>94112</v>
      </c>
    </row>
    <row r="258" spans="1:1" x14ac:dyDescent="0.3">
      <c r="A258" s="61">
        <v>93023</v>
      </c>
    </row>
    <row r="259" spans="1:1" x14ac:dyDescent="0.3">
      <c r="A259" s="61">
        <v>91711</v>
      </c>
    </row>
    <row r="260" spans="1:1" x14ac:dyDescent="0.3">
      <c r="A260" s="61">
        <v>92675</v>
      </c>
    </row>
    <row r="261" spans="1:1" x14ac:dyDescent="0.3">
      <c r="A261" s="61">
        <v>93943</v>
      </c>
    </row>
    <row r="262" spans="1:1" x14ac:dyDescent="0.3">
      <c r="A262" s="61">
        <v>94309</v>
      </c>
    </row>
    <row r="263" spans="1:1" x14ac:dyDescent="0.3">
      <c r="A263" s="61">
        <v>90095</v>
      </c>
    </row>
    <row r="264" spans="1:1" x14ac:dyDescent="0.3">
      <c r="A264" s="61">
        <v>91711</v>
      </c>
    </row>
    <row r="265" spans="1:1" x14ac:dyDescent="0.3">
      <c r="A265" s="61">
        <v>92694</v>
      </c>
    </row>
    <row r="266" spans="1:1" x14ac:dyDescent="0.3">
      <c r="A266" s="61">
        <v>92624</v>
      </c>
    </row>
    <row r="267" spans="1:1" x14ac:dyDescent="0.3">
      <c r="A267" s="61">
        <v>90275</v>
      </c>
    </row>
    <row r="268" spans="1:1" x14ac:dyDescent="0.3">
      <c r="A268" s="61">
        <v>91320</v>
      </c>
    </row>
    <row r="269" spans="1:1" x14ac:dyDescent="0.3">
      <c r="A269" s="61">
        <v>91711</v>
      </c>
    </row>
    <row r="270" spans="1:1" x14ac:dyDescent="0.3">
      <c r="A270" s="61">
        <v>94080</v>
      </c>
    </row>
    <row r="271" spans="1:1" x14ac:dyDescent="0.3">
      <c r="A271" s="61">
        <v>94035</v>
      </c>
    </row>
    <row r="272" spans="1:1" x14ac:dyDescent="0.3">
      <c r="A272" s="61">
        <v>94010</v>
      </c>
    </row>
    <row r="273" spans="1:1" x14ac:dyDescent="0.3">
      <c r="A273" s="61">
        <v>92691</v>
      </c>
    </row>
    <row r="274" spans="1:1" x14ac:dyDescent="0.3">
      <c r="A274" s="61">
        <v>90840</v>
      </c>
    </row>
    <row r="275" spans="1:1" x14ac:dyDescent="0.3">
      <c r="A275" s="61">
        <v>94305</v>
      </c>
    </row>
    <row r="276" spans="1:1" x14ac:dyDescent="0.3">
      <c r="A276" s="61">
        <v>92121</v>
      </c>
    </row>
    <row r="277" spans="1:1" x14ac:dyDescent="0.3">
      <c r="A277" s="61">
        <v>92612</v>
      </c>
    </row>
    <row r="278" spans="1:1" x14ac:dyDescent="0.3">
      <c r="A278" s="61">
        <v>95449</v>
      </c>
    </row>
    <row r="279" spans="1:1" x14ac:dyDescent="0.3">
      <c r="A279" s="61">
        <v>92521</v>
      </c>
    </row>
    <row r="280" spans="1:1" x14ac:dyDescent="0.3">
      <c r="A280" s="61">
        <v>93943</v>
      </c>
    </row>
    <row r="281" spans="1:1" x14ac:dyDescent="0.3">
      <c r="A281" s="61">
        <v>93106</v>
      </c>
    </row>
    <row r="282" spans="1:1" x14ac:dyDescent="0.3">
      <c r="A282" s="61">
        <v>94720</v>
      </c>
    </row>
    <row r="283" spans="1:1" x14ac:dyDescent="0.3">
      <c r="A283" s="61">
        <v>91768</v>
      </c>
    </row>
    <row r="284" spans="1:1" x14ac:dyDescent="0.3">
      <c r="A284" s="61">
        <v>91711</v>
      </c>
    </row>
    <row r="285" spans="1:1" x14ac:dyDescent="0.3">
      <c r="A285" s="61">
        <v>94402</v>
      </c>
    </row>
    <row r="286" spans="1:1" x14ac:dyDescent="0.3">
      <c r="A286" s="61">
        <v>94015</v>
      </c>
    </row>
    <row r="287" spans="1:1" x14ac:dyDescent="0.3">
      <c r="A287" s="61">
        <v>91768</v>
      </c>
    </row>
    <row r="288" spans="1:1" x14ac:dyDescent="0.3">
      <c r="A288" s="61">
        <v>95819</v>
      </c>
    </row>
    <row r="289" spans="1:1" x14ac:dyDescent="0.3">
      <c r="A289" s="61">
        <v>95616</v>
      </c>
    </row>
    <row r="290" spans="1:1" x14ac:dyDescent="0.3">
      <c r="A290" s="61">
        <v>94131</v>
      </c>
    </row>
    <row r="291" spans="1:1" x14ac:dyDescent="0.3">
      <c r="A291" s="61">
        <v>90034</v>
      </c>
    </row>
    <row r="292" spans="1:1" x14ac:dyDescent="0.3">
      <c r="A292" s="61">
        <v>91320</v>
      </c>
    </row>
    <row r="293" spans="1:1" x14ac:dyDescent="0.3">
      <c r="A293" s="61">
        <v>91942</v>
      </c>
    </row>
    <row r="294" spans="1:1" x14ac:dyDescent="0.3">
      <c r="A294" s="61">
        <v>94707</v>
      </c>
    </row>
    <row r="295" spans="1:1" x14ac:dyDescent="0.3">
      <c r="A295" s="61">
        <v>92507</v>
      </c>
    </row>
    <row r="296" spans="1:1" x14ac:dyDescent="0.3">
      <c r="A296" s="61">
        <v>90401</v>
      </c>
    </row>
    <row r="297" spans="1:1" x14ac:dyDescent="0.3">
      <c r="A297" s="61">
        <v>91361</v>
      </c>
    </row>
    <row r="298" spans="1:1" x14ac:dyDescent="0.3">
      <c r="A298" s="61">
        <v>91355</v>
      </c>
    </row>
    <row r="299" spans="1:1" x14ac:dyDescent="0.3">
      <c r="A299" s="61">
        <v>95814</v>
      </c>
    </row>
    <row r="300" spans="1:1" x14ac:dyDescent="0.3">
      <c r="A300" s="61">
        <v>91330</v>
      </c>
    </row>
    <row r="301" spans="1:1" x14ac:dyDescent="0.3">
      <c r="A301" s="61">
        <v>92121</v>
      </c>
    </row>
    <row r="302" spans="1:1" x14ac:dyDescent="0.3">
      <c r="A302" s="61">
        <v>90095</v>
      </c>
    </row>
    <row r="303" spans="1:1" x14ac:dyDescent="0.3">
      <c r="A303" s="61">
        <v>91207</v>
      </c>
    </row>
    <row r="304" spans="1:1" x14ac:dyDescent="0.3">
      <c r="A304" s="61">
        <v>93023</v>
      </c>
    </row>
    <row r="305" spans="1:1" x14ac:dyDescent="0.3">
      <c r="A305" s="61">
        <v>95670</v>
      </c>
    </row>
    <row r="306" spans="1:1" x14ac:dyDescent="0.3">
      <c r="A306" s="61">
        <v>94143</v>
      </c>
    </row>
    <row r="307" spans="1:1" x14ac:dyDescent="0.3">
      <c r="A307" s="61">
        <v>91942</v>
      </c>
    </row>
    <row r="308" spans="1:1" x14ac:dyDescent="0.3">
      <c r="A308" s="61">
        <v>91320</v>
      </c>
    </row>
    <row r="309" spans="1:1" x14ac:dyDescent="0.3">
      <c r="A309" s="61">
        <v>92521</v>
      </c>
    </row>
    <row r="310" spans="1:1" x14ac:dyDescent="0.3">
      <c r="A310" s="61">
        <v>95929</v>
      </c>
    </row>
    <row r="311" spans="1:1" x14ac:dyDescent="0.3">
      <c r="A311" s="61">
        <v>94720</v>
      </c>
    </row>
    <row r="312" spans="1:1" x14ac:dyDescent="0.3">
      <c r="A312" s="61">
        <v>94305</v>
      </c>
    </row>
    <row r="313" spans="1:1" x14ac:dyDescent="0.3">
      <c r="A313" s="61">
        <v>92646</v>
      </c>
    </row>
    <row r="314" spans="1:1" x14ac:dyDescent="0.3">
      <c r="A314" s="61">
        <v>95064</v>
      </c>
    </row>
    <row r="315" spans="1:1" x14ac:dyDescent="0.3">
      <c r="A315" s="61">
        <v>94720</v>
      </c>
    </row>
    <row r="316" spans="1:1" x14ac:dyDescent="0.3">
      <c r="A316" s="61">
        <v>91754</v>
      </c>
    </row>
    <row r="317" spans="1:1" x14ac:dyDescent="0.3">
      <c r="A317" s="61">
        <v>92037</v>
      </c>
    </row>
    <row r="318" spans="1:1" x14ac:dyDescent="0.3">
      <c r="A318" s="61">
        <v>95051</v>
      </c>
    </row>
    <row r="319" spans="1:1" x14ac:dyDescent="0.3">
      <c r="A319" s="61">
        <v>94801</v>
      </c>
    </row>
    <row r="320" spans="1:1" x14ac:dyDescent="0.3">
      <c r="A320" s="61">
        <v>94596</v>
      </c>
    </row>
    <row r="321" spans="1:1" x14ac:dyDescent="0.3">
      <c r="A321" s="61">
        <v>94025</v>
      </c>
    </row>
    <row r="322" spans="1:1" x14ac:dyDescent="0.3">
      <c r="A322" s="61">
        <v>92691</v>
      </c>
    </row>
    <row r="323" spans="1:1" x14ac:dyDescent="0.3">
      <c r="A323" s="61">
        <v>92109</v>
      </c>
    </row>
    <row r="324" spans="1:1" x14ac:dyDescent="0.3">
      <c r="A324" s="61">
        <v>95818</v>
      </c>
    </row>
    <row r="325" spans="1:1" x14ac:dyDescent="0.3">
      <c r="A325" s="61">
        <v>94301</v>
      </c>
    </row>
    <row r="326" spans="1:1" x14ac:dyDescent="0.3">
      <c r="A326" s="61">
        <v>94609</v>
      </c>
    </row>
    <row r="327" spans="1:1" x14ac:dyDescent="0.3">
      <c r="A327" s="61">
        <v>94545</v>
      </c>
    </row>
    <row r="328" spans="1:1" x14ac:dyDescent="0.3">
      <c r="A328" s="61">
        <v>95747</v>
      </c>
    </row>
    <row r="329" spans="1:1" x14ac:dyDescent="0.3">
      <c r="A329" s="61">
        <v>91706</v>
      </c>
    </row>
    <row r="330" spans="1:1" x14ac:dyDescent="0.3">
      <c r="A330" s="61">
        <v>94928</v>
      </c>
    </row>
    <row r="331" spans="1:1" x14ac:dyDescent="0.3">
      <c r="A331" s="61">
        <v>91311</v>
      </c>
    </row>
    <row r="332" spans="1:1" x14ac:dyDescent="0.3">
      <c r="A332" s="61">
        <v>92122</v>
      </c>
    </row>
    <row r="333" spans="1:1" x14ac:dyDescent="0.3">
      <c r="A333" s="61">
        <v>93117</v>
      </c>
    </row>
    <row r="334" spans="1:1" x14ac:dyDescent="0.3">
      <c r="A334" s="61">
        <v>90277</v>
      </c>
    </row>
    <row r="335" spans="1:1" x14ac:dyDescent="0.3">
      <c r="A335" s="61">
        <v>95616</v>
      </c>
    </row>
    <row r="336" spans="1:1" x14ac:dyDescent="0.3">
      <c r="A336" s="61">
        <v>95014</v>
      </c>
    </row>
    <row r="337" spans="1:1" x14ac:dyDescent="0.3">
      <c r="A337" s="61">
        <v>95747</v>
      </c>
    </row>
    <row r="338" spans="1:1" x14ac:dyDescent="0.3">
      <c r="A338" s="61">
        <v>95051</v>
      </c>
    </row>
    <row r="339" spans="1:1" x14ac:dyDescent="0.3">
      <c r="A339" s="61">
        <v>95039</v>
      </c>
    </row>
    <row r="340" spans="1:1" x14ac:dyDescent="0.3">
      <c r="A340" s="61">
        <v>91107</v>
      </c>
    </row>
    <row r="341" spans="1:1" x14ac:dyDescent="0.3">
      <c r="A341" s="61">
        <v>91604</v>
      </c>
    </row>
    <row r="342" spans="1:1" x14ac:dyDescent="0.3">
      <c r="A342" s="61">
        <v>93943</v>
      </c>
    </row>
    <row r="343" spans="1:1" x14ac:dyDescent="0.3">
      <c r="A343" s="61">
        <v>92106</v>
      </c>
    </row>
    <row r="344" spans="1:1" x14ac:dyDescent="0.3">
      <c r="A344" s="61">
        <v>93109</v>
      </c>
    </row>
    <row r="345" spans="1:1" x14ac:dyDescent="0.3">
      <c r="A345" s="61">
        <v>92121</v>
      </c>
    </row>
    <row r="346" spans="1:1" x14ac:dyDescent="0.3">
      <c r="A346" s="61">
        <v>94301</v>
      </c>
    </row>
    <row r="347" spans="1:1" x14ac:dyDescent="0.3">
      <c r="A347" s="61">
        <v>92093</v>
      </c>
    </row>
    <row r="348" spans="1:1" x14ac:dyDescent="0.3">
      <c r="A348" s="61">
        <v>96003</v>
      </c>
    </row>
    <row r="349" spans="1:1" x14ac:dyDescent="0.3">
      <c r="A349" s="61">
        <v>90740</v>
      </c>
    </row>
    <row r="350" spans="1:1" x14ac:dyDescent="0.3">
      <c r="A350" s="61">
        <v>91320</v>
      </c>
    </row>
    <row r="351" spans="1:1" x14ac:dyDescent="0.3">
      <c r="A351" s="61">
        <v>90274</v>
      </c>
    </row>
    <row r="352" spans="1:1" x14ac:dyDescent="0.3">
      <c r="A352" s="61">
        <v>90210</v>
      </c>
    </row>
    <row r="353" spans="1:1" x14ac:dyDescent="0.3">
      <c r="A353" s="61">
        <v>96001</v>
      </c>
    </row>
    <row r="354" spans="1:1" x14ac:dyDescent="0.3">
      <c r="A354" s="61">
        <v>92009</v>
      </c>
    </row>
    <row r="355" spans="1:1" x14ac:dyDescent="0.3">
      <c r="A355" s="61">
        <v>94539</v>
      </c>
    </row>
    <row r="356" spans="1:1" x14ac:dyDescent="0.3">
      <c r="A356" s="61">
        <v>90266</v>
      </c>
    </row>
    <row r="357" spans="1:1" x14ac:dyDescent="0.3">
      <c r="A357" s="61">
        <v>91107</v>
      </c>
    </row>
    <row r="358" spans="1:1" x14ac:dyDescent="0.3">
      <c r="A358" s="61">
        <v>90210</v>
      </c>
    </row>
    <row r="359" spans="1:1" x14ac:dyDescent="0.3">
      <c r="A359" s="61">
        <v>95039</v>
      </c>
    </row>
    <row r="360" spans="1:1" x14ac:dyDescent="0.3">
      <c r="A360" s="61">
        <v>91320</v>
      </c>
    </row>
    <row r="361" spans="1:1" x14ac:dyDescent="0.3">
      <c r="A361" s="61">
        <v>94304</v>
      </c>
    </row>
    <row r="362" spans="1:1" x14ac:dyDescent="0.3">
      <c r="A362" s="61">
        <v>94305</v>
      </c>
    </row>
    <row r="363" spans="1:1" x14ac:dyDescent="0.3">
      <c r="A363" s="61">
        <v>90095</v>
      </c>
    </row>
    <row r="364" spans="1:1" x14ac:dyDescent="0.3">
      <c r="A364" s="61">
        <v>94122</v>
      </c>
    </row>
    <row r="365" spans="1:1" x14ac:dyDescent="0.3">
      <c r="A365" s="61">
        <v>94583</v>
      </c>
    </row>
    <row r="366" spans="1:1" x14ac:dyDescent="0.3">
      <c r="A366" s="61">
        <v>90245</v>
      </c>
    </row>
    <row r="367" spans="1:1" x14ac:dyDescent="0.3">
      <c r="A367" s="61">
        <v>94143</v>
      </c>
    </row>
    <row r="368" spans="1:1" x14ac:dyDescent="0.3">
      <c r="A368" s="61">
        <v>94608</v>
      </c>
    </row>
    <row r="369" spans="1:1" x14ac:dyDescent="0.3">
      <c r="A369" s="61">
        <v>92028</v>
      </c>
    </row>
    <row r="370" spans="1:1" x14ac:dyDescent="0.3">
      <c r="A370" s="61">
        <v>90245</v>
      </c>
    </row>
    <row r="371" spans="1:1" x14ac:dyDescent="0.3">
      <c r="A371" s="61">
        <v>91030</v>
      </c>
    </row>
    <row r="372" spans="1:1" x14ac:dyDescent="0.3">
      <c r="A372" s="61">
        <v>95060</v>
      </c>
    </row>
    <row r="373" spans="1:1" x14ac:dyDescent="0.3">
      <c r="A373" s="61">
        <v>94720</v>
      </c>
    </row>
    <row r="374" spans="1:1" x14ac:dyDescent="0.3">
      <c r="A374" s="61">
        <v>95616</v>
      </c>
    </row>
    <row r="375" spans="1:1" x14ac:dyDescent="0.3">
      <c r="A375" s="61">
        <v>93907</v>
      </c>
    </row>
    <row r="376" spans="1:1" x14ac:dyDescent="0.3">
      <c r="A376" s="61">
        <v>92093</v>
      </c>
    </row>
    <row r="377" spans="1:1" x14ac:dyDescent="0.3">
      <c r="A377" s="61">
        <v>92028</v>
      </c>
    </row>
    <row r="378" spans="1:1" x14ac:dyDescent="0.3">
      <c r="A378" s="61">
        <v>94086</v>
      </c>
    </row>
    <row r="379" spans="1:1" x14ac:dyDescent="0.3">
      <c r="A379" s="61">
        <v>94501</v>
      </c>
    </row>
    <row r="380" spans="1:1" x14ac:dyDescent="0.3">
      <c r="A380" s="61">
        <v>92867</v>
      </c>
    </row>
    <row r="381" spans="1:1" x14ac:dyDescent="0.3">
      <c r="A381" s="61">
        <v>90019</v>
      </c>
    </row>
    <row r="382" spans="1:1" x14ac:dyDescent="0.3">
      <c r="A382" s="61">
        <v>94022</v>
      </c>
    </row>
    <row r="383" spans="1:1" x14ac:dyDescent="0.3">
      <c r="A383" s="61">
        <v>91125</v>
      </c>
    </row>
    <row r="384" spans="1:1" x14ac:dyDescent="0.3">
      <c r="A384" s="61">
        <v>94111</v>
      </c>
    </row>
    <row r="385" spans="1:1" x14ac:dyDescent="0.3">
      <c r="A385" s="61">
        <v>95014</v>
      </c>
    </row>
    <row r="386" spans="1:1" x14ac:dyDescent="0.3">
      <c r="A386" s="61">
        <v>94720</v>
      </c>
    </row>
    <row r="387" spans="1:1" x14ac:dyDescent="0.3">
      <c r="A387" s="61">
        <v>90717</v>
      </c>
    </row>
    <row r="388" spans="1:1" x14ac:dyDescent="0.3">
      <c r="A388" s="61">
        <v>93407</v>
      </c>
    </row>
    <row r="389" spans="1:1" x14ac:dyDescent="0.3">
      <c r="A389" s="61">
        <v>92521</v>
      </c>
    </row>
    <row r="390" spans="1:1" x14ac:dyDescent="0.3">
      <c r="A390" s="61">
        <v>95020</v>
      </c>
    </row>
    <row r="391" spans="1:1" x14ac:dyDescent="0.3">
      <c r="A391" s="61">
        <v>92354</v>
      </c>
    </row>
    <row r="392" spans="1:1" x14ac:dyDescent="0.3">
      <c r="A392" s="61">
        <v>94801</v>
      </c>
    </row>
    <row r="393" spans="1:1" x14ac:dyDescent="0.3">
      <c r="A393" s="61">
        <v>92182</v>
      </c>
    </row>
    <row r="394" spans="1:1" x14ac:dyDescent="0.3">
      <c r="A394" s="61">
        <v>91768</v>
      </c>
    </row>
    <row r="395" spans="1:1" x14ac:dyDescent="0.3">
      <c r="A395" s="61">
        <v>95818</v>
      </c>
    </row>
    <row r="396" spans="1:1" x14ac:dyDescent="0.3">
      <c r="A396" s="61">
        <v>95051</v>
      </c>
    </row>
    <row r="397" spans="1:1" x14ac:dyDescent="0.3">
      <c r="A397" s="61">
        <v>93940</v>
      </c>
    </row>
    <row r="398" spans="1:1" x14ac:dyDescent="0.3">
      <c r="A398" s="61">
        <v>94706</v>
      </c>
    </row>
    <row r="399" spans="1:1" x14ac:dyDescent="0.3">
      <c r="A399" s="61">
        <v>92709</v>
      </c>
    </row>
    <row r="400" spans="1:1" x14ac:dyDescent="0.3">
      <c r="A400" s="61">
        <v>91343</v>
      </c>
    </row>
    <row r="401" spans="1:1" x14ac:dyDescent="0.3">
      <c r="A401" s="61">
        <v>90230</v>
      </c>
    </row>
    <row r="402" spans="1:1" x14ac:dyDescent="0.3">
      <c r="A402" s="61">
        <v>95112</v>
      </c>
    </row>
    <row r="403" spans="1:1" x14ac:dyDescent="0.3">
      <c r="A403" s="61">
        <v>94501</v>
      </c>
    </row>
    <row r="404" spans="1:1" x14ac:dyDescent="0.3">
      <c r="A404" s="61">
        <v>90033</v>
      </c>
    </row>
    <row r="405" spans="1:1" x14ac:dyDescent="0.3">
      <c r="A405" s="61">
        <v>92028</v>
      </c>
    </row>
    <row r="406" spans="1:1" x14ac:dyDescent="0.3">
      <c r="A406" s="61">
        <v>95833</v>
      </c>
    </row>
    <row r="407" spans="1:1" x14ac:dyDescent="0.3">
      <c r="A407" s="61">
        <v>94545</v>
      </c>
    </row>
    <row r="408" spans="1:1" x14ac:dyDescent="0.3">
      <c r="A408" s="61">
        <v>93003</v>
      </c>
    </row>
    <row r="409" spans="1:1" x14ac:dyDescent="0.3">
      <c r="A409" s="61">
        <v>91304</v>
      </c>
    </row>
    <row r="410" spans="1:1" x14ac:dyDescent="0.3">
      <c r="A410" s="61">
        <v>95020</v>
      </c>
    </row>
    <row r="411" spans="1:1" x14ac:dyDescent="0.3">
      <c r="A411" s="61">
        <v>95008</v>
      </c>
    </row>
    <row r="412" spans="1:1" x14ac:dyDescent="0.3">
      <c r="A412" s="61">
        <v>92093</v>
      </c>
    </row>
    <row r="413" spans="1:1" x14ac:dyDescent="0.3">
      <c r="A413" s="61">
        <v>92182</v>
      </c>
    </row>
    <row r="414" spans="1:1" x14ac:dyDescent="0.3">
      <c r="A414" s="61">
        <v>90401</v>
      </c>
    </row>
    <row r="415" spans="1:1" x14ac:dyDescent="0.3">
      <c r="A415" s="61">
        <v>92130</v>
      </c>
    </row>
    <row r="416" spans="1:1" x14ac:dyDescent="0.3">
      <c r="A416" s="61">
        <v>92612</v>
      </c>
    </row>
    <row r="417" spans="1:1" x14ac:dyDescent="0.3">
      <c r="A417" s="61">
        <v>92709</v>
      </c>
    </row>
    <row r="418" spans="1:1" x14ac:dyDescent="0.3">
      <c r="A418" s="61">
        <v>92354</v>
      </c>
    </row>
    <row r="419" spans="1:1" x14ac:dyDescent="0.3">
      <c r="A419" s="61">
        <v>95929</v>
      </c>
    </row>
    <row r="420" spans="1:1" x14ac:dyDescent="0.3">
      <c r="A420" s="61">
        <v>95023</v>
      </c>
    </row>
    <row r="421" spans="1:1" x14ac:dyDescent="0.3">
      <c r="A421" s="61">
        <v>95134</v>
      </c>
    </row>
    <row r="422" spans="1:1" x14ac:dyDescent="0.3">
      <c r="A422" s="61">
        <v>93657</v>
      </c>
    </row>
    <row r="423" spans="1:1" x14ac:dyDescent="0.3">
      <c r="A423" s="61">
        <v>92606</v>
      </c>
    </row>
    <row r="424" spans="1:1" x14ac:dyDescent="0.3">
      <c r="A424" s="61">
        <v>94305</v>
      </c>
    </row>
    <row r="425" spans="1:1" x14ac:dyDescent="0.3">
      <c r="A425" s="61">
        <v>93117</v>
      </c>
    </row>
    <row r="426" spans="1:1" x14ac:dyDescent="0.3">
      <c r="A426" s="61">
        <v>93109</v>
      </c>
    </row>
    <row r="427" spans="1:1" x14ac:dyDescent="0.3">
      <c r="A427" s="61">
        <v>92028</v>
      </c>
    </row>
    <row r="428" spans="1:1" x14ac:dyDescent="0.3">
      <c r="A428" s="61">
        <v>94720</v>
      </c>
    </row>
    <row r="429" spans="1:1" x14ac:dyDescent="0.3">
      <c r="A429" s="61">
        <v>94608</v>
      </c>
    </row>
    <row r="430" spans="1:1" x14ac:dyDescent="0.3">
      <c r="A430" s="61">
        <v>94545</v>
      </c>
    </row>
    <row r="431" spans="1:1" x14ac:dyDescent="0.3">
      <c r="A431" s="61">
        <v>95053</v>
      </c>
    </row>
    <row r="432" spans="1:1" x14ac:dyDescent="0.3">
      <c r="A432" s="61">
        <v>90029</v>
      </c>
    </row>
    <row r="433" spans="1:1" x14ac:dyDescent="0.3">
      <c r="A433" s="61">
        <v>92866</v>
      </c>
    </row>
    <row r="434" spans="1:1" x14ac:dyDescent="0.3">
      <c r="A434" s="61">
        <v>92122</v>
      </c>
    </row>
    <row r="435" spans="1:1" x14ac:dyDescent="0.3">
      <c r="A435" s="61">
        <v>91706</v>
      </c>
    </row>
    <row r="436" spans="1:1" x14ac:dyDescent="0.3">
      <c r="A436" s="61">
        <v>90024</v>
      </c>
    </row>
    <row r="437" spans="1:1" x14ac:dyDescent="0.3">
      <c r="A437" s="61">
        <v>94110</v>
      </c>
    </row>
    <row r="438" spans="1:1" x14ac:dyDescent="0.3">
      <c r="A438" s="61">
        <v>94583</v>
      </c>
    </row>
    <row r="439" spans="1:1" x14ac:dyDescent="0.3">
      <c r="A439" s="61">
        <v>94706</v>
      </c>
    </row>
    <row r="440" spans="1:1" x14ac:dyDescent="0.3">
      <c r="A440" s="61">
        <v>92521</v>
      </c>
    </row>
    <row r="441" spans="1:1" x14ac:dyDescent="0.3">
      <c r="A441" s="61">
        <v>91016</v>
      </c>
    </row>
    <row r="442" spans="1:1" x14ac:dyDescent="0.3">
      <c r="A442" s="61">
        <v>94590</v>
      </c>
    </row>
    <row r="443" spans="1:1" x14ac:dyDescent="0.3">
      <c r="A443" s="61">
        <v>94539</v>
      </c>
    </row>
    <row r="444" spans="1:1" x14ac:dyDescent="0.3">
      <c r="A444" s="61">
        <v>96091</v>
      </c>
    </row>
    <row r="445" spans="1:1" x14ac:dyDescent="0.3">
      <c r="A445" s="61">
        <v>94066</v>
      </c>
    </row>
    <row r="446" spans="1:1" x14ac:dyDescent="0.3">
      <c r="A446" s="61">
        <v>94939</v>
      </c>
    </row>
    <row r="447" spans="1:1" x14ac:dyDescent="0.3">
      <c r="A447" s="61">
        <v>94708</v>
      </c>
    </row>
    <row r="448" spans="1:1" x14ac:dyDescent="0.3">
      <c r="A448" s="61">
        <v>95616</v>
      </c>
    </row>
    <row r="449" spans="1:1" x14ac:dyDescent="0.3">
      <c r="A449" s="61">
        <v>94303</v>
      </c>
    </row>
    <row r="450" spans="1:1" x14ac:dyDescent="0.3">
      <c r="A450" s="61">
        <v>90024</v>
      </c>
    </row>
    <row r="451" spans="1:1" x14ac:dyDescent="0.3">
      <c r="A451" s="61">
        <v>94309</v>
      </c>
    </row>
    <row r="452" spans="1:1" x14ac:dyDescent="0.3">
      <c r="A452" s="61">
        <v>92407</v>
      </c>
    </row>
    <row r="453" spans="1:1" x14ac:dyDescent="0.3">
      <c r="A453" s="61">
        <v>92521</v>
      </c>
    </row>
    <row r="454" spans="1:1" x14ac:dyDescent="0.3">
      <c r="A454" s="61">
        <v>90011</v>
      </c>
    </row>
    <row r="455" spans="1:1" x14ac:dyDescent="0.3">
      <c r="A455" s="61">
        <v>95814</v>
      </c>
    </row>
    <row r="456" spans="1:1" x14ac:dyDescent="0.3">
      <c r="A456" s="61">
        <v>91754</v>
      </c>
    </row>
    <row r="457" spans="1:1" x14ac:dyDescent="0.3">
      <c r="A457" s="61">
        <v>94720</v>
      </c>
    </row>
    <row r="458" spans="1:1" x14ac:dyDescent="0.3">
      <c r="A458" s="61">
        <v>91910</v>
      </c>
    </row>
    <row r="459" spans="1:1" x14ac:dyDescent="0.3">
      <c r="A459" s="61">
        <v>92028</v>
      </c>
    </row>
    <row r="460" spans="1:1" x14ac:dyDescent="0.3">
      <c r="A460" s="61">
        <v>92096</v>
      </c>
    </row>
    <row r="461" spans="1:1" x14ac:dyDescent="0.3">
      <c r="A461" s="61">
        <v>92704</v>
      </c>
    </row>
    <row r="462" spans="1:1" x14ac:dyDescent="0.3">
      <c r="A462" s="61">
        <v>95064</v>
      </c>
    </row>
    <row r="463" spans="1:1" x14ac:dyDescent="0.3">
      <c r="A463" s="61">
        <v>92028</v>
      </c>
    </row>
    <row r="464" spans="1:1" x14ac:dyDescent="0.3">
      <c r="A464" s="61">
        <v>91302</v>
      </c>
    </row>
    <row r="465" spans="1:1" x14ac:dyDescent="0.3">
      <c r="A465" s="61">
        <v>91105</v>
      </c>
    </row>
    <row r="466" spans="1:1" x14ac:dyDescent="0.3">
      <c r="A466" s="61">
        <v>91605</v>
      </c>
    </row>
    <row r="467" spans="1:1" x14ac:dyDescent="0.3">
      <c r="A467" s="61">
        <v>92374</v>
      </c>
    </row>
    <row r="468" spans="1:1" x14ac:dyDescent="0.3">
      <c r="A468" s="61">
        <v>91129</v>
      </c>
    </row>
    <row r="469" spans="1:1" x14ac:dyDescent="0.3">
      <c r="A469" s="61">
        <v>90740</v>
      </c>
    </row>
    <row r="470" spans="1:1" x14ac:dyDescent="0.3">
      <c r="A470" s="61">
        <v>90033</v>
      </c>
    </row>
    <row r="471" spans="1:1" x14ac:dyDescent="0.3">
      <c r="A471" s="61">
        <v>92103</v>
      </c>
    </row>
    <row r="472" spans="1:1" x14ac:dyDescent="0.3">
      <c r="A472" s="61">
        <v>91365</v>
      </c>
    </row>
    <row r="473" spans="1:1" x14ac:dyDescent="0.3">
      <c r="A473" s="61">
        <v>90210</v>
      </c>
    </row>
    <row r="474" spans="1:1" x14ac:dyDescent="0.3">
      <c r="A474" s="61">
        <v>96001</v>
      </c>
    </row>
    <row r="475" spans="1:1" x14ac:dyDescent="0.3">
      <c r="A475" s="61">
        <v>90024</v>
      </c>
    </row>
    <row r="476" spans="1:1" x14ac:dyDescent="0.3">
      <c r="A476" s="61">
        <v>94085</v>
      </c>
    </row>
    <row r="477" spans="1:1" x14ac:dyDescent="0.3">
      <c r="A477" s="61">
        <v>94610</v>
      </c>
    </row>
    <row r="478" spans="1:1" x14ac:dyDescent="0.3">
      <c r="A478" s="61">
        <v>90840</v>
      </c>
    </row>
    <row r="479" spans="1:1" x14ac:dyDescent="0.3">
      <c r="A479" s="61">
        <v>90245</v>
      </c>
    </row>
    <row r="480" spans="1:1" x14ac:dyDescent="0.3">
      <c r="A480" s="61">
        <v>93023</v>
      </c>
    </row>
    <row r="481" spans="1:1" x14ac:dyDescent="0.3">
      <c r="A481" s="61">
        <v>91380</v>
      </c>
    </row>
    <row r="482" spans="1:1" x14ac:dyDescent="0.3">
      <c r="A482" s="61">
        <v>93118</v>
      </c>
    </row>
    <row r="483" spans="1:1" x14ac:dyDescent="0.3">
      <c r="A483" s="61">
        <v>94132</v>
      </c>
    </row>
    <row r="484" spans="1:1" x14ac:dyDescent="0.3">
      <c r="A484" s="61">
        <v>94025</v>
      </c>
    </row>
    <row r="485" spans="1:1" x14ac:dyDescent="0.3">
      <c r="A485" s="61">
        <v>92717</v>
      </c>
    </row>
    <row r="486" spans="1:1" x14ac:dyDescent="0.3">
      <c r="A486" s="61">
        <v>95125</v>
      </c>
    </row>
    <row r="487" spans="1:1" x14ac:dyDescent="0.3">
      <c r="A487" s="61">
        <v>93065</v>
      </c>
    </row>
    <row r="488" spans="1:1" x14ac:dyDescent="0.3">
      <c r="A488" s="61">
        <v>94024</v>
      </c>
    </row>
    <row r="489" spans="1:1" x14ac:dyDescent="0.3">
      <c r="A489" s="61">
        <v>93943</v>
      </c>
    </row>
    <row r="490" spans="1:1" x14ac:dyDescent="0.3">
      <c r="A490" s="61">
        <v>91605</v>
      </c>
    </row>
    <row r="491" spans="1:1" x14ac:dyDescent="0.3">
      <c r="A491" s="61">
        <v>95064</v>
      </c>
    </row>
    <row r="492" spans="1:1" x14ac:dyDescent="0.3">
      <c r="A492" s="61">
        <v>95449</v>
      </c>
    </row>
    <row r="493" spans="1:1" x14ac:dyDescent="0.3">
      <c r="A493" s="61">
        <v>91330</v>
      </c>
    </row>
    <row r="494" spans="1:1" x14ac:dyDescent="0.3">
      <c r="A494" s="61">
        <v>92717</v>
      </c>
    </row>
    <row r="495" spans="1:1" x14ac:dyDescent="0.3">
      <c r="A495" s="61">
        <v>93106</v>
      </c>
    </row>
    <row r="496" spans="1:1" x14ac:dyDescent="0.3">
      <c r="A496" s="61">
        <v>90840</v>
      </c>
    </row>
    <row r="497" spans="1:1" x14ac:dyDescent="0.3">
      <c r="A497" s="61">
        <v>94550</v>
      </c>
    </row>
    <row r="498" spans="1:1" x14ac:dyDescent="0.3">
      <c r="A498" s="61">
        <v>94720</v>
      </c>
    </row>
    <row r="499" spans="1:1" x14ac:dyDescent="0.3">
      <c r="A499" s="61">
        <v>91109</v>
      </c>
    </row>
    <row r="500" spans="1:1" x14ac:dyDescent="0.3">
      <c r="A500" s="61">
        <v>91320</v>
      </c>
    </row>
    <row r="501" spans="1:1" x14ac:dyDescent="0.3">
      <c r="A501" s="61">
        <v>91711</v>
      </c>
    </row>
    <row r="502" spans="1:1" x14ac:dyDescent="0.3">
      <c r="A502" s="61">
        <v>90095</v>
      </c>
    </row>
    <row r="503" spans="1:1" x14ac:dyDescent="0.3">
      <c r="A503" s="61">
        <v>92697</v>
      </c>
    </row>
    <row r="504" spans="1:1" x14ac:dyDescent="0.3">
      <c r="A504" s="61">
        <v>91775</v>
      </c>
    </row>
    <row r="505" spans="1:1" x14ac:dyDescent="0.3">
      <c r="A505" s="61">
        <v>93302</v>
      </c>
    </row>
    <row r="506" spans="1:1" x14ac:dyDescent="0.3">
      <c r="A506" s="61">
        <v>93907</v>
      </c>
    </row>
    <row r="507" spans="1:1" x14ac:dyDescent="0.3">
      <c r="A507" s="61">
        <v>94303</v>
      </c>
    </row>
    <row r="508" spans="1:1" x14ac:dyDescent="0.3">
      <c r="A508" s="61">
        <v>95010</v>
      </c>
    </row>
    <row r="509" spans="1:1" x14ac:dyDescent="0.3">
      <c r="A509" s="61">
        <v>94111</v>
      </c>
    </row>
    <row r="510" spans="1:1" x14ac:dyDescent="0.3">
      <c r="A510" s="61">
        <v>93009</v>
      </c>
    </row>
    <row r="511" spans="1:1" x14ac:dyDescent="0.3">
      <c r="A511" s="61">
        <v>94720</v>
      </c>
    </row>
    <row r="512" spans="1:1" x14ac:dyDescent="0.3">
      <c r="A512" s="61">
        <v>92612</v>
      </c>
    </row>
    <row r="513" spans="1:1" x14ac:dyDescent="0.3">
      <c r="A513" s="61">
        <v>92333</v>
      </c>
    </row>
    <row r="514" spans="1:1" x14ac:dyDescent="0.3">
      <c r="A514" s="61">
        <v>90272</v>
      </c>
    </row>
    <row r="515" spans="1:1" x14ac:dyDescent="0.3">
      <c r="A515" s="61">
        <v>94550</v>
      </c>
    </row>
    <row r="516" spans="1:1" x14ac:dyDescent="0.3">
      <c r="A516" s="61">
        <v>92521</v>
      </c>
    </row>
    <row r="517" spans="1:1" x14ac:dyDescent="0.3">
      <c r="A517" s="61">
        <v>95136</v>
      </c>
    </row>
    <row r="518" spans="1:1" x14ac:dyDescent="0.3">
      <c r="A518" s="61">
        <v>90245</v>
      </c>
    </row>
    <row r="519" spans="1:1" x14ac:dyDescent="0.3">
      <c r="A519" s="61">
        <v>94609</v>
      </c>
    </row>
    <row r="520" spans="1:1" x14ac:dyDescent="0.3">
      <c r="A520" s="61">
        <v>91360</v>
      </c>
    </row>
    <row r="521" spans="1:1" x14ac:dyDescent="0.3">
      <c r="A521" s="61">
        <v>94611</v>
      </c>
    </row>
    <row r="522" spans="1:1" x14ac:dyDescent="0.3">
      <c r="A522" s="61">
        <v>90064</v>
      </c>
    </row>
    <row r="523" spans="1:1" x14ac:dyDescent="0.3">
      <c r="A523" s="61">
        <v>94709</v>
      </c>
    </row>
    <row r="524" spans="1:1" x14ac:dyDescent="0.3">
      <c r="A524" s="61">
        <v>94555</v>
      </c>
    </row>
    <row r="525" spans="1:1" x14ac:dyDescent="0.3">
      <c r="A525" s="61">
        <v>94122</v>
      </c>
    </row>
    <row r="526" spans="1:1" x14ac:dyDescent="0.3">
      <c r="A526" s="61">
        <v>92831</v>
      </c>
    </row>
    <row r="527" spans="1:1" x14ac:dyDescent="0.3">
      <c r="A527" s="61">
        <v>90266</v>
      </c>
    </row>
    <row r="528" spans="1:1" x14ac:dyDescent="0.3">
      <c r="A528" s="61">
        <v>94704</v>
      </c>
    </row>
    <row r="529" spans="1:1" x14ac:dyDescent="0.3">
      <c r="A529" s="61">
        <v>96003</v>
      </c>
    </row>
    <row r="530" spans="1:1" x14ac:dyDescent="0.3">
      <c r="A530" s="61">
        <v>93109</v>
      </c>
    </row>
    <row r="531" spans="1:1" x14ac:dyDescent="0.3">
      <c r="A531" s="61">
        <v>95133</v>
      </c>
    </row>
    <row r="532" spans="1:1" x14ac:dyDescent="0.3">
      <c r="A532" s="61">
        <v>95973</v>
      </c>
    </row>
    <row r="533" spans="1:1" x14ac:dyDescent="0.3">
      <c r="A533" s="61">
        <v>94720</v>
      </c>
    </row>
    <row r="534" spans="1:1" x14ac:dyDescent="0.3">
      <c r="A534" s="61">
        <v>94015</v>
      </c>
    </row>
    <row r="535" spans="1:1" x14ac:dyDescent="0.3">
      <c r="A535" s="61">
        <v>91320</v>
      </c>
    </row>
    <row r="536" spans="1:1" x14ac:dyDescent="0.3">
      <c r="A536" s="61">
        <v>95816</v>
      </c>
    </row>
    <row r="537" spans="1:1" x14ac:dyDescent="0.3">
      <c r="A537" s="61">
        <v>92177</v>
      </c>
    </row>
    <row r="538" spans="1:1" x14ac:dyDescent="0.3">
      <c r="A538" s="61">
        <v>90025</v>
      </c>
    </row>
    <row r="539" spans="1:1" x14ac:dyDescent="0.3">
      <c r="A539" s="61">
        <v>95521</v>
      </c>
    </row>
    <row r="540" spans="1:1" x14ac:dyDescent="0.3">
      <c r="A540" s="61">
        <v>91741</v>
      </c>
    </row>
    <row r="541" spans="1:1" x14ac:dyDescent="0.3">
      <c r="A541" s="61">
        <v>91320</v>
      </c>
    </row>
    <row r="542" spans="1:1" x14ac:dyDescent="0.3">
      <c r="A542" s="61">
        <v>92677</v>
      </c>
    </row>
    <row r="543" spans="1:1" x14ac:dyDescent="0.3">
      <c r="A543" s="61">
        <v>94998</v>
      </c>
    </row>
    <row r="544" spans="1:1" x14ac:dyDescent="0.3">
      <c r="A544" s="61">
        <v>91320</v>
      </c>
    </row>
    <row r="545" spans="1:1" x14ac:dyDescent="0.3">
      <c r="A545" s="61">
        <v>94123</v>
      </c>
    </row>
    <row r="546" spans="1:1" x14ac:dyDescent="0.3">
      <c r="A546" s="61">
        <v>91768</v>
      </c>
    </row>
    <row r="547" spans="1:1" x14ac:dyDescent="0.3">
      <c r="A547" s="61">
        <v>94539</v>
      </c>
    </row>
    <row r="548" spans="1:1" x14ac:dyDescent="0.3">
      <c r="A548" s="61">
        <v>93555</v>
      </c>
    </row>
    <row r="549" spans="1:1" x14ac:dyDescent="0.3">
      <c r="A549" s="61">
        <v>95973</v>
      </c>
    </row>
    <row r="550" spans="1:1" x14ac:dyDescent="0.3">
      <c r="A550" s="61">
        <v>95054</v>
      </c>
    </row>
    <row r="551" spans="1:1" x14ac:dyDescent="0.3">
      <c r="A551" s="61">
        <v>95134</v>
      </c>
    </row>
    <row r="552" spans="1:1" x14ac:dyDescent="0.3">
      <c r="A552" s="61">
        <v>94550</v>
      </c>
    </row>
    <row r="553" spans="1:1" x14ac:dyDescent="0.3">
      <c r="A553" s="61">
        <v>91301</v>
      </c>
    </row>
    <row r="554" spans="1:1" x14ac:dyDescent="0.3">
      <c r="A554" s="61">
        <v>94551</v>
      </c>
    </row>
    <row r="555" spans="1:1" x14ac:dyDescent="0.3">
      <c r="A555" s="61">
        <v>92521</v>
      </c>
    </row>
    <row r="556" spans="1:1" x14ac:dyDescent="0.3">
      <c r="A556" s="61">
        <v>94063</v>
      </c>
    </row>
    <row r="557" spans="1:1" x14ac:dyDescent="0.3">
      <c r="A557" s="61">
        <v>94304</v>
      </c>
    </row>
    <row r="558" spans="1:1" x14ac:dyDescent="0.3">
      <c r="A558" s="61">
        <v>91207</v>
      </c>
    </row>
    <row r="559" spans="1:1" x14ac:dyDescent="0.3">
      <c r="A559" s="61">
        <v>90266</v>
      </c>
    </row>
    <row r="560" spans="1:1" x14ac:dyDescent="0.3">
      <c r="A560" s="61">
        <v>94110</v>
      </c>
    </row>
    <row r="561" spans="1:1" x14ac:dyDescent="0.3">
      <c r="A561" s="61">
        <v>94509</v>
      </c>
    </row>
    <row r="562" spans="1:1" x14ac:dyDescent="0.3">
      <c r="A562" s="61">
        <v>91745</v>
      </c>
    </row>
    <row r="563" spans="1:1" x14ac:dyDescent="0.3">
      <c r="A563" s="61">
        <v>92182</v>
      </c>
    </row>
    <row r="564" spans="1:1" x14ac:dyDescent="0.3">
      <c r="A564" s="61">
        <v>90277</v>
      </c>
    </row>
    <row r="565" spans="1:1" x14ac:dyDescent="0.3">
      <c r="A565" s="61">
        <v>90028</v>
      </c>
    </row>
    <row r="566" spans="1:1" x14ac:dyDescent="0.3">
      <c r="A566" s="61">
        <v>92717</v>
      </c>
    </row>
    <row r="567" spans="1:1" x14ac:dyDescent="0.3">
      <c r="A567" s="61">
        <v>92154</v>
      </c>
    </row>
    <row r="568" spans="1:1" x14ac:dyDescent="0.3">
      <c r="A568" s="61">
        <v>95014</v>
      </c>
    </row>
    <row r="569" spans="1:1" x14ac:dyDescent="0.3">
      <c r="A569" s="61">
        <v>94596</v>
      </c>
    </row>
    <row r="570" spans="1:1" x14ac:dyDescent="0.3">
      <c r="A570" s="61">
        <v>94301</v>
      </c>
    </row>
    <row r="571" spans="1:1" x14ac:dyDescent="0.3">
      <c r="A571" s="61">
        <v>93105</v>
      </c>
    </row>
    <row r="572" spans="1:1" x14ac:dyDescent="0.3">
      <c r="A572" s="61">
        <v>94904</v>
      </c>
    </row>
    <row r="573" spans="1:1" x14ac:dyDescent="0.3">
      <c r="A573" s="61">
        <v>90509</v>
      </c>
    </row>
    <row r="574" spans="1:1" x14ac:dyDescent="0.3">
      <c r="A574" s="61">
        <v>92354</v>
      </c>
    </row>
    <row r="575" spans="1:1" x14ac:dyDescent="0.3">
      <c r="A575" s="61">
        <v>92037</v>
      </c>
    </row>
    <row r="576" spans="1:1" x14ac:dyDescent="0.3">
      <c r="A576" s="61">
        <v>92120</v>
      </c>
    </row>
    <row r="577" spans="1:1" x14ac:dyDescent="0.3">
      <c r="A577" s="61">
        <v>92120</v>
      </c>
    </row>
    <row r="578" spans="1:1" x14ac:dyDescent="0.3">
      <c r="A578" s="61">
        <v>94303</v>
      </c>
    </row>
    <row r="579" spans="1:1" x14ac:dyDescent="0.3">
      <c r="A579" s="61">
        <v>95973</v>
      </c>
    </row>
    <row r="580" spans="1:1" x14ac:dyDescent="0.3">
      <c r="A580" s="61">
        <v>93407</v>
      </c>
    </row>
    <row r="581" spans="1:1" x14ac:dyDescent="0.3">
      <c r="A581" s="61">
        <v>90089</v>
      </c>
    </row>
    <row r="582" spans="1:1" x14ac:dyDescent="0.3">
      <c r="A582" s="61">
        <v>95741</v>
      </c>
    </row>
    <row r="583" spans="1:1" x14ac:dyDescent="0.3">
      <c r="A583" s="61">
        <v>95616</v>
      </c>
    </row>
    <row r="584" spans="1:1" x14ac:dyDescent="0.3">
      <c r="A584" s="61">
        <v>91367</v>
      </c>
    </row>
    <row r="585" spans="1:1" x14ac:dyDescent="0.3">
      <c r="A585" s="61">
        <v>94720</v>
      </c>
    </row>
    <row r="586" spans="1:1" x14ac:dyDescent="0.3">
      <c r="A586" s="61">
        <v>91107</v>
      </c>
    </row>
    <row r="587" spans="1:1" x14ac:dyDescent="0.3">
      <c r="A587" s="61">
        <v>92612</v>
      </c>
    </row>
    <row r="588" spans="1:1" x14ac:dyDescent="0.3">
      <c r="A588" s="61">
        <v>92103</v>
      </c>
    </row>
    <row r="589" spans="1:1" x14ac:dyDescent="0.3">
      <c r="A589" s="61">
        <v>92126</v>
      </c>
    </row>
    <row r="590" spans="1:1" x14ac:dyDescent="0.3">
      <c r="A590" s="61">
        <v>90740</v>
      </c>
    </row>
    <row r="591" spans="1:1" x14ac:dyDescent="0.3">
      <c r="A591" s="61">
        <v>94143</v>
      </c>
    </row>
    <row r="592" spans="1:1" x14ac:dyDescent="0.3">
      <c r="A592" s="61">
        <v>92028</v>
      </c>
    </row>
    <row r="593" spans="1:1" x14ac:dyDescent="0.3">
      <c r="A593" s="61">
        <v>94305</v>
      </c>
    </row>
    <row r="594" spans="1:1" x14ac:dyDescent="0.3">
      <c r="A594" s="61">
        <v>94305</v>
      </c>
    </row>
    <row r="595" spans="1:1" x14ac:dyDescent="0.3">
      <c r="A595" s="61">
        <v>90266</v>
      </c>
    </row>
    <row r="596" spans="1:1" x14ac:dyDescent="0.3">
      <c r="A596" s="61">
        <v>94028</v>
      </c>
    </row>
    <row r="597" spans="1:1" x14ac:dyDescent="0.3">
      <c r="A597" s="61">
        <v>92152</v>
      </c>
    </row>
    <row r="598" spans="1:1" x14ac:dyDescent="0.3">
      <c r="A598" s="61">
        <v>95051</v>
      </c>
    </row>
    <row r="599" spans="1:1" x14ac:dyDescent="0.3">
      <c r="A599" s="61">
        <v>95521</v>
      </c>
    </row>
    <row r="600" spans="1:1" x14ac:dyDescent="0.3">
      <c r="A600" s="61">
        <v>94061</v>
      </c>
    </row>
    <row r="601" spans="1:1" x14ac:dyDescent="0.3">
      <c r="A601" s="61">
        <v>90025</v>
      </c>
    </row>
    <row r="602" spans="1:1" x14ac:dyDescent="0.3">
      <c r="A602" s="61">
        <v>94110</v>
      </c>
    </row>
    <row r="603" spans="1:1" x14ac:dyDescent="0.3">
      <c r="A603" s="61">
        <v>94709</v>
      </c>
    </row>
    <row r="604" spans="1:1" x14ac:dyDescent="0.3">
      <c r="A604" s="61">
        <v>94608</v>
      </c>
    </row>
    <row r="605" spans="1:1" x14ac:dyDescent="0.3">
      <c r="A605" s="61">
        <v>94105</v>
      </c>
    </row>
    <row r="606" spans="1:1" x14ac:dyDescent="0.3">
      <c r="A606" s="61">
        <v>94102</v>
      </c>
    </row>
    <row r="607" spans="1:1" x14ac:dyDescent="0.3">
      <c r="A607" s="61">
        <v>95616</v>
      </c>
    </row>
    <row r="608" spans="1:1" x14ac:dyDescent="0.3">
      <c r="A608" s="61">
        <v>94928</v>
      </c>
    </row>
    <row r="609" spans="1:1" x14ac:dyDescent="0.3">
      <c r="A609" s="61">
        <v>94803</v>
      </c>
    </row>
    <row r="610" spans="1:1" x14ac:dyDescent="0.3">
      <c r="A610" s="61">
        <v>91007</v>
      </c>
    </row>
    <row r="611" spans="1:1" x14ac:dyDescent="0.3">
      <c r="A611" s="61">
        <v>93611</v>
      </c>
    </row>
    <row r="612" spans="1:1" x14ac:dyDescent="0.3">
      <c r="A612" s="61">
        <v>94701</v>
      </c>
    </row>
    <row r="613" spans="1:1" x14ac:dyDescent="0.3">
      <c r="A613" s="61">
        <v>92407</v>
      </c>
    </row>
    <row r="614" spans="1:1" x14ac:dyDescent="0.3">
      <c r="A614" s="61">
        <v>92121</v>
      </c>
    </row>
    <row r="615" spans="1:1" x14ac:dyDescent="0.3">
      <c r="A615" s="61">
        <v>93711</v>
      </c>
    </row>
    <row r="616" spans="1:1" x14ac:dyDescent="0.3">
      <c r="A616" s="61">
        <v>94132</v>
      </c>
    </row>
    <row r="617" spans="1:1" x14ac:dyDescent="0.3">
      <c r="A617" s="61">
        <v>94998</v>
      </c>
    </row>
    <row r="618" spans="1:1" x14ac:dyDescent="0.3">
      <c r="A618" s="61">
        <v>94965</v>
      </c>
    </row>
    <row r="619" spans="1:1" x14ac:dyDescent="0.3">
      <c r="A619" s="61">
        <v>91763</v>
      </c>
    </row>
    <row r="620" spans="1:1" x14ac:dyDescent="0.3">
      <c r="A620" s="61">
        <v>94507</v>
      </c>
    </row>
    <row r="621" spans="1:1" x14ac:dyDescent="0.3">
      <c r="A621" s="61">
        <v>95060</v>
      </c>
    </row>
    <row r="622" spans="1:1" x14ac:dyDescent="0.3">
      <c r="A622" s="61">
        <v>92807</v>
      </c>
    </row>
    <row r="623" spans="1:1" x14ac:dyDescent="0.3">
      <c r="A623" s="61">
        <v>95014</v>
      </c>
    </row>
    <row r="624" spans="1:1" x14ac:dyDescent="0.3">
      <c r="A624" s="61">
        <v>92660</v>
      </c>
    </row>
    <row r="625" spans="1:1" x14ac:dyDescent="0.3">
      <c r="A625" s="61">
        <v>94501</v>
      </c>
    </row>
    <row r="626" spans="1:1" x14ac:dyDescent="0.3">
      <c r="A626" s="61">
        <v>94720</v>
      </c>
    </row>
    <row r="627" spans="1:1" x14ac:dyDescent="0.3">
      <c r="A627" s="61">
        <v>92606</v>
      </c>
    </row>
    <row r="628" spans="1:1" x14ac:dyDescent="0.3">
      <c r="A628" s="61">
        <v>95741</v>
      </c>
    </row>
    <row r="629" spans="1:1" x14ac:dyDescent="0.3">
      <c r="A629" s="61">
        <v>94143</v>
      </c>
    </row>
    <row r="630" spans="1:1" x14ac:dyDescent="0.3">
      <c r="A630" s="61">
        <v>91311</v>
      </c>
    </row>
    <row r="631" spans="1:1" x14ac:dyDescent="0.3">
      <c r="A631" s="61">
        <v>94720</v>
      </c>
    </row>
    <row r="632" spans="1:1" x14ac:dyDescent="0.3">
      <c r="A632" s="61">
        <v>94538</v>
      </c>
    </row>
    <row r="633" spans="1:1" x14ac:dyDescent="0.3">
      <c r="A633" s="61">
        <v>93940</v>
      </c>
    </row>
    <row r="634" spans="1:1" x14ac:dyDescent="0.3">
      <c r="A634" s="61">
        <v>95354</v>
      </c>
    </row>
    <row r="635" spans="1:1" x14ac:dyDescent="0.3">
      <c r="A635" s="61">
        <v>91711</v>
      </c>
    </row>
    <row r="636" spans="1:1" x14ac:dyDescent="0.3">
      <c r="A636" s="61">
        <v>92192</v>
      </c>
    </row>
    <row r="637" spans="1:1" x14ac:dyDescent="0.3">
      <c r="A637" s="61">
        <v>95136</v>
      </c>
    </row>
    <row r="638" spans="1:1" x14ac:dyDescent="0.3">
      <c r="A638" s="61">
        <v>92110</v>
      </c>
    </row>
    <row r="639" spans="1:1" x14ac:dyDescent="0.3">
      <c r="A639" s="61">
        <v>94305</v>
      </c>
    </row>
    <row r="640" spans="1:1" x14ac:dyDescent="0.3">
      <c r="A640" s="61">
        <v>93101</v>
      </c>
    </row>
    <row r="641" spans="1:1" x14ac:dyDescent="0.3">
      <c r="A641" s="61">
        <v>90066</v>
      </c>
    </row>
    <row r="642" spans="1:1" x14ac:dyDescent="0.3">
      <c r="A642" s="61">
        <v>95039</v>
      </c>
    </row>
    <row r="643" spans="1:1" x14ac:dyDescent="0.3">
      <c r="A643" s="61">
        <v>92126</v>
      </c>
    </row>
    <row r="644" spans="1:1" x14ac:dyDescent="0.3">
      <c r="A644" s="61">
        <v>92093</v>
      </c>
    </row>
    <row r="645" spans="1:1" x14ac:dyDescent="0.3">
      <c r="A645" s="61">
        <v>92807</v>
      </c>
    </row>
    <row r="646" spans="1:1" x14ac:dyDescent="0.3">
      <c r="A646" s="61">
        <v>94065</v>
      </c>
    </row>
    <row r="647" spans="1:1" x14ac:dyDescent="0.3">
      <c r="A647" s="61">
        <v>90095</v>
      </c>
    </row>
    <row r="648" spans="1:1" x14ac:dyDescent="0.3">
      <c r="A648" s="61">
        <v>90018</v>
      </c>
    </row>
    <row r="649" spans="1:1" x14ac:dyDescent="0.3">
      <c r="A649" s="61">
        <v>92612</v>
      </c>
    </row>
    <row r="650" spans="1:1" x14ac:dyDescent="0.3">
      <c r="A650" s="61">
        <v>94143</v>
      </c>
    </row>
    <row r="651" spans="1:1" x14ac:dyDescent="0.3">
      <c r="A651" s="61">
        <v>92126</v>
      </c>
    </row>
    <row r="652" spans="1:1" x14ac:dyDescent="0.3">
      <c r="A652" s="61">
        <v>92521</v>
      </c>
    </row>
    <row r="653" spans="1:1" x14ac:dyDescent="0.3">
      <c r="A653" s="61">
        <v>90028</v>
      </c>
    </row>
    <row r="654" spans="1:1" x14ac:dyDescent="0.3">
      <c r="A654" s="61">
        <v>94104</v>
      </c>
    </row>
    <row r="655" spans="1:1" x14ac:dyDescent="0.3">
      <c r="A655" s="61">
        <v>92697</v>
      </c>
    </row>
    <row r="656" spans="1:1" x14ac:dyDescent="0.3">
      <c r="A656" s="61">
        <v>90024</v>
      </c>
    </row>
    <row r="657" spans="1:1" x14ac:dyDescent="0.3">
      <c r="A657" s="61">
        <v>90277</v>
      </c>
    </row>
    <row r="658" spans="1:1" x14ac:dyDescent="0.3">
      <c r="A658" s="61">
        <v>94608</v>
      </c>
    </row>
    <row r="659" spans="1:1" x14ac:dyDescent="0.3">
      <c r="A659" s="61">
        <v>92521</v>
      </c>
    </row>
    <row r="660" spans="1:1" x14ac:dyDescent="0.3">
      <c r="A660" s="61">
        <v>94124</v>
      </c>
    </row>
    <row r="661" spans="1:1" x14ac:dyDescent="0.3">
      <c r="A661" s="61">
        <v>95670</v>
      </c>
    </row>
    <row r="662" spans="1:1" x14ac:dyDescent="0.3">
      <c r="A662" s="61">
        <v>94104</v>
      </c>
    </row>
    <row r="663" spans="1:1" x14ac:dyDescent="0.3">
      <c r="A663" s="61">
        <v>95020</v>
      </c>
    </row>
    <row r="664" spans="1:1" x14ac:dyDescent="0.3">
      <c r="A664" s="61">
        <v>90059</v>
      </c>
    </row>
    <row r="665" spans="1:1" x14ac:dyDescent="0.3">
      <c r="A665" s="61">
        <v>90401</v>
      </c>
    </row>
    <row r="666" spans="1:1" x14ac:dyDescent="0.3">
      <c r="A666" s="61">
        <v>94920</v>
      </c>
    </row>
    <row r="667" spans="1:1" x14ac:dyDescent="0.3">
      <c r="A667" s="61">
        <v>92182</v>
      </c>
    </row>
    <row r="668" spans="1:1" x14ac:dyDescent="0.3">
      <c r="A668" s="61">
        <v>91902</v>
      </c>
    </row>
    <row r="669" spans="1:1" x14ac:dyDescent="0.3">
      <c r="A669" s="61">
        <v>90245</v>
      </c>
    </row>
    <row r="670" spans="1:1" x14ac:dyDescent="0.3">
      <c r="A670" s="61">
        <v>90095</v>
      </c>
    </row>
    <row r="671" spans="1:1" x14ac:dyDescent="0.3">
      <c r="A671" s="61">
        <v>93943</v>
      </c>
    </row>
    <row r="672" spans="1:1" x14ac:dyDescent="0.3">
      <c r="A672" s="61">
        <v>92626</v>
      </c>
    </row>
    <row r="673" spans="1:1" x14ac:dyDescent="0.3">
      <c r="A673" s="61">
        <v>95616</v>
      </c>
    </row>
    <row r="674" spans="1:1" x14ac:dyDescent="0.3">
      <c r="A674" s="61">
        <v>90064</v>
      </c>
    </row>
    <row r="675" spans="1:1" x14ac:dyDescent="0.3">
      <c r="A675" s="61">
        <v>92007</v>
      </c>
    </row>
    <row r="676" spans="1:1" x14ac:dyDescent="0.3">
      <c r="A676" s="61">
        <v>95670</v>
      </c>
    </row>
    <row r="677" spans="1:1" x14ac:dyDescent="0.3">
      <c r="A677" s="61">
        <v>94920</v>
      </c>
    </row>
    <row r="678" spans="1:1" x14ac:dyDescent="0.3">
      <c r="A678" s="61">
        <v>93106</v>
      </c>
    </row>
    <row r="679" spans="1:1" x14ac:dyDescent="0.3">
      <c r="A679" s="61">
        <v>94720</v>
      </c>
    </row>
    <row r="680" spans="1:1" x14ac:dyDescent="0.3">
      <c r="A680" s="61">
        <v>91360</v>
      </c>
    </row>
    <row r="681" spans="1:1" x14ac:dyDescent="0.3">
      <c r="A681" s="61">
        <v>95035</v>
      </c>
    </row>
    <row r="682" spans="1:1" x14ac:dyDescent="0.3">
      <c r="A682" s="61">
        <v>94928</v>
      </c>
    </row>
    <row r="683" spans="1:1" x14ac:dyDescent="0.3">
      <c r="A683" s="61">
        <v>93305</v>
      </c>
    </row>
    <row r="684" spans="1:1" x14ac:dyDescent="0.3">
      <c r="A684" s="61">
        <v>90007</v>
      </c>
    </row>
    <row r="685" spans="1:1" x14ac:dyDescent="0.3">
      <c r="A685" s="61">
        <v>90034</v>
      </c>
    </row>
    <row r="686" spans="1:1" x14ac:dyDescent="0.3">
      <c r="A686" s="61">
        <v>95630</v>
      </c>
    </row>
    <row r="687" spans="1:1" x14ac:dyDescent="0.3">
      <c r="A687" s="61">
        <v>93524</v>
      </c>
    </row>
    <row r="688" spans="1:1" x14ac:dyDescent="0.3">
      <c r="A688" s="61">
        <v>92177</v>
      </c>
    </row>
    <row r="689" spans="1:1" x14ac:dyDescent="0.3">
      <c r="A689" s="61">
        <v>93118</v>
      </c>
    </row>
    <row r="690" spans="1:1" x14ac:dyDescent="0.3">
      <c r="A690" s="61">
        <v>94115</v>
      </c>
    </row>
    <row r="691" spans="1:1" x14ac:dyDescent="0.3">
      <c r="A691" s="61">
        <v>93940</v>
      </c>
    </row>
    <row r="692" spans="1:1" x14ac:dyDescent="0.3">
      <c r="A692" s="61">
        <v>92152</v>
      </c>
    </row>
    <row r="693" spans="1:1" x14ac:dyDescent="0.3">
      <c r="A693" s="61">
        <v>94105</v>
      </c>
    </row>
    <row r="694" spans="1:1" x14ac:dyDescent="0.3">
      <c r="A694" s="61">
        <v>90840</v>
      </c>
    </row>
    <row r="695" spans="1:1" x14ac:dyDescent="0.3">
      <c r="A695" s="61">
        <v>92691</v>
      </c>
    </row>
    <row r="696" spans="1:1" x14ac:dyDescent="0.3">
      <c r="A696" s="61">
        <v>94105</v>
      </c>
    </row>
    <row r="697" spans="1:1" x14ac:dyDescent="0.3">
      <c r="A697" s="61">
        <v>93111</v>
      </c>
    </row>
    <row r="698" spans="1:1" x14ac:dyDescent="0.3">
      <c r="A698" s="61">
        <v>95521</v>
      </c>
    </row>
    <row r="699" spans="1:1" x14ac:dyDescent="0.3">
      <c r="A699" s="61">
        <v>93555</v>
      </c>
    </row>
    <row r="700" spans="1:1" x14ac:dyDescent="0.3">
      <c r="A700" s="61">
        <v>94920</v>
      </c>
    </row>
    <row r="701" spans="1:1" x14ac:dyDescent="0.3">
      <c r="A701" s="61">
        <v>94588</v>
      </c>
    </row>
    <row r="702" spans="1:1" x14ac:dyDescent="0.3">
      <c r="A702" s="61">
        <v>94043</v>
      </c>
    </row>
    <row r="703" spans="1:1" x14ac:dyDescent="0.3">
      <c r="A703" s="61">
        <v>95064</v>
      </c>
    </row>
    <row r="704" spans="1:1" x14ac:dyDescent="0.3">
      <c r="A704" s="61">
        <v>94105</v>
      </c>
    </row>
    <row r="705" spans="1:1" x14ac:dyDescent="0.3">
      <c r="A705" s="61">
        <v>94025</v>
      </c>
    </row>
    <row r="706" spans="1:1" x14ac:dyDescent="0.3">
      <c r="A706" s="61">
        <v>90086</v>
      </c>
    </row>
    <row r="707" spans="1:1" x14ac:dyDescent="0.3">
      <c r="A707" s="61">
        <v>90005</v>
      </c>
    </row>
    <row r="708" spans="1:1" x14ac:dyDescent="0.3">
      <c r="A708" s="61">
        <v>90089</v>
      </c>
    </row>
    <row r="709" spans="1:1" x14ac:dyDescent="0.3">
      <c r="A709" s="61">
        <v>92084</v>
      </c>
    </row>
    <row r="710" spans="1:1" x14ac:dyDescent="0.3">
      <c r="A710" s="61">
        <v>93009</v>
      </c>
    </row>
    <row r="711" spans="1:1" x14ac:dyDescent="0.3">
      <c r="A711" s="61">
        <v>92677</v>
      </c>
    </row>
    <row r="712" spans="1:1" x14ac:dyDescent="0.3">
      <c r="A712" s="61">
        <v>92350</v>
      </c>
    </row>
    <row r="713" spans="1:1" x14ac:dyDescent="0.3">
      <c r="A713" s="61">
        <v>94122</v>
      </c>
    </row>
    <row r="714" spans="1:1" x14ac:dyDescent="0.3">
      <c r="A714" s="61">
        <v>95814</v>
      </c>
    </row>
    <row r="715" spans="1:1" x14ac:dyDescent="0.3">
      <c r="A715" s="61">
        <v>91355</v>
      </c>
    </row>
    <row r="716" spans="1:1" x14ac:dyDescent="0.3">
      <c r="A716" s="61">
        <v>92028</v>
      </c>
    </row>
    <row r="717" spans="1:1" x14ac:dyDescent="0.3">
      <c r="A717" s="61">
        <v>91335</v>
      </c>
    </row>
    <row r="718" spans="1:1" x14ac:dyDescent="0.3">
      <c r="A718" s="61">
        <v>91105</v>
      </c>
    </row>
    <row r="719" spans="1:1" x14ac:dyDescent="0.3">
      <c r="A719" s="61">
        <v>95630</v>
      </c>
    </row>
    <row r="720" spans="1:1" x14ac:dyDescent="0.3">
      <c r="A720" s="61">
        <v>94115</v>
      </c>
    </row>
    <row r="721" spans="1:1" x14ac:dyDescent="0.3">
      <c r="A721" s="61">
        <v>90274</v>
      </c>
    </row>
    <row r="722" spans="1:1" x14ac:dyDescent="0.3">
      <c r="A722" s="61">
        <v>94303</v>
      </c>
    </row>
    <row r="723" spans="1:1" x14ac:dyDescent="0.3">
      <c r="A723" s="61">
        <v>93907</v>
      </c>
    </row>
    <row r="724" spans="1:1" x14ac:dyDescent="0.3">
      <c r="A724" s="61">
        <v>92821</v>
      </c>
    </row>
    <row r="725" spans="1:1" x14ac:dyDescent="0.3">
      <c r="A725" s="61">
        <v>90089</v>
      </c>
    </row>
    <row r="726" spans="1:1" x14ac:dyDescent="0.3">
      <c r="A726" s="61">
        <v>94949</v>
      </c>
    </row>
    <row r="727" spans="1:1" x14ac:dyDescent="0.3">
      <c r="A727" s="61">
        <v>91355</v>
      </c>
    </row>
    <row r="728" spans="1:1" x14ac:dyDescent="0.3">
      <c r="A728" s="61">
        <v>92056</v>
      </c>
    </row>
    <row r="729" spans="1:1" x14ac:dyDescent="0.3">
      <c r="A729" s="61">
        <v>95035</v>
      </c>
    </row>
    <row r="730" spans="1:1" x14ac:dyDescent="0.3">
      <c r="A730" s="61">
        <v>92028</v>
      </c>
    </row>
    <row r="731" spans="1:1" x14ac:dyDescent="0.3">
      <c r="A731" s="61">
        <v>95827</v>
      </c>
    </row>
    <row r="732" spans="1:1" x14ac:dyDescent="0.3">
      <c r="A732" s="61">
        <v>91320</v>
      </c>
    </row>
    <row r="733" spans="1:1" x14ac:dyDescent="0.3">
      <c r="A733" s="61">
        <v>93117</v>
      </c>
    </row>
    <row r="734" spans="1:1" x14ac:dyDescent="0.3">
      <c r="A734" s="61">
        <v>94063</v>
      </c>
    </row>
    <row r="735" spans="1:1" x14ac:dyDescent="0.3">
      <c r="A735" s="61">
        <v>94610</v>
      </c>
    </row>
    <row r="736" spans="1:1" x14ac:dyDescent="0.3">
      <c r="A736" s="61">
        <v>94923</v>
      </c>
    </row>
    <row r="737" spans="1:1" x14ac:dyDescent="0.3">
      <c r="A737" s="61">
        <v>90048</v>
      </c>
    </row>
    <row r="738" spans="1:1" x14ac:dyDescent="0.3">
      <c r="A738" s="61">
        <v>94305</v>
      </c>
    </row>
    <row r="739" spans="1:1" x14ac:dyDescent="0.3">
      <c r="A739" s="61">
        <v>94606</v>
      </c>
    </row>
    <row r="740" spans="1:1" x14ac:dyDescent="0.3">
      <c r="A740" s="61">
        <v>94080</v>
      </c>
    </row>
    <row r="741" spans="1:1" x14ac:dyDescent="0.3">
      <c r="A741" s="61">
        <v>95064</v>
      </c>
    </row>
    <row r="742" spans="1:1" x14ac:dyDescent="0.3">
      <c r="A742" s="61">
        <v>95617</v>
      </c>
    </row>
    <row r="743" spans="1:1" x14ac:dyDescent="0.3">
      <c r="A743" s="61">
        <v>94122</v>
      </c>
    </row>
    <row r="744" spans="1:1" x14ac:dyDescent="0.3">
      <c r="A744" s="61">
        <v>95521</v>
      </c>
    </row>
    <row r="745" spans="1:1" x14ac:dyDescent="0.3">
      <c r="A745" s="61">
        <v>95616</v>
      </c>
    </row>
    <row r="746" spans="1:1" x14ac:dyDescent="0.3">
      <c r="A746" s="61">
        <v>94002</v>
      </c>
    </row>
    <row r="747" spans="1:1" x14ac:dyDescent="0.3">
      <c r="A747" s="61">
        <v>90007</v>
      </c>
    </row>
    <row r="748" spans="1:1" x14ac:dyDescent="0.3">
      <c r="A748" s="61">
        <v>90044</v>
      </c>
    </row>
    <row r="749" spans="1:1" x14ac:dyDescent="0.3">
      <c r="A749" s="61">
        <v>91711</v>
      </c>
    </row>
    <row r="750" spans="1:1" x14ac:dyDescent="0.3">
      <c r="A750" s="61">
        <v>95120</v>
      </c>
    </row>
    <row r="751" spans="1:1" x14ac:dyDescent="0.3">
      <c r="A751" s="61">
        <v>94608</v>
      </c>
    </row>
    <row r="752" spans="1:1" x14ac:dyDescent="0.3">
      <c r="A752" s="61">
        <v>94701</v>
      </c>
    </row>
    <row r="753" spans="1:1" x14ac:dyDescent="0.3">
      <c r="A753" s="61">
        <v>92407</v>
      </c>
    </row>
    <row r="754" spans="1:1" x14ac:dyDescent="0.3">
      <c r="A754" s="61">
        <v>92407</v>
      </c>
    </row>
    <row r="755" spans="1:1" x14ac:dyDescent="0.3">
      <c r="A755" s="61">
        <v>95818</v>
      </c>
    </row>
    <row r="756" spans="1:1" x14ac:dyDescent="0.3">
      <c r="A756" s="61">
        <v>92008</v>
      </c>
    </row>
    <row r="757" spans="1:1" x14ac:dyDescent="0.3">
      <c r="A757" s="61">
        <v>94536</v>
      </c>
    </row>
    <row r="758" spans="1:1" x14ac:dyDescent="0.3">
      <c r="A758" s="61">
        <v>92173</v>
      </c>
    </row>
    <row r="759" spans="1:1" x14ac:dyDescent="0.3">
      <c r="A759" s="61">
        <v>96651</v>
      </c>
    </row>
    <row r="760" spans="1:1" x14ac:dyDescent="0.3">
      <c r="A760" s="61">
        <v>94025</v>
      </c>
    </row>
    <row r="761" spans="1:1" x14ac:dyDescent="0.3">
      <c r="A761" s="61">
        <v>90009</v>
      </c>
    </row>
    <row r="762" spans="1:1" x14ac:dyDescent="0.3">
      <c r="A762" s="61">
        <v>94402</v>
      </c>
    </row>
    <row r="763" spans="1:1" x14ac:dyDescent="0.3">
      <c r="A763" s="61">
        <v>91711</v>
      </c>
    </row>
    <row r="764" spans="1:1" x14ac:dyDescent="0.3">
      <c r="A764" s="61">
        <v>94234</v>
      </c>
    </row>
    <row r="765" spans="1:1" x14ac:dyDescent="0.3">
      <c r="A765" s="61">
        <v>92660</v>
      </c>
    </row>
    <row r="766" spans="1:1" x14ac:dyDescent="0.3">
      <c r="A766" s="61">
        <v>90245</v>
      </c>
    </row>
    <row r="767" spans="1:1" x14ac:dyDescent="0.3">
      <c r="A767" s="61">
        <v>91763</v>
      </c>
    </row>
    <row r="768" spans="1:1" x14ac:dyDescent="0.3">
      <c r="A768" s="61">
        <v>90291</v>
      </c>
    </row>
    <row r="769" spans="1:1" x14ac:dyDescent="0.3">
      <c r="A769" s="61">
        <v>90034</v>
      </c>
    </row>
    <row r="770" spans="1:1" x14ac:dyDescent="0.3">
      <c r="A770" s="61">
        <v>90009</v>
      </c>
    </row>
    <row r="771" spans="1:1" x14ac:dyDescent="0.3">
      <c r="A771" s="61">
        <v>91330</v>
      </c>
    </row>
    <row r="772" spans="1:1" x14ac:dyDescent="0.3">
      <c r="A772" s="61">
        <v>94015</v>
      </c>
    </row>
    <row r="773" spans="1:1" x14ac:dyDescent="0.3">
      <c r="A773" s="61">
        <v>94301</v>
      </c>
    </row>
    <row r="774" spans="1:1" x14ac:dyDescent="0.3">
      <c r="A774" s="61">
        <v>94301</v>
      </c>
    </row>
    <row r="775" spans="1:1" x14ac:dyDescent="0.3">
      <c r="A775" s="61">
        <v>94116</v>
      </c>
    </row>
    <row r="776" spans="1:1" x14ac:dyDescent="0.3">
      <c r="A776" s="61">
        <v>95035</v>
      </c>
    </row>
    <row r="777" spans="1:1" x14ac:dyDescent="0.3">
      <c r="A777" s="61">
        <v>96008</v>
      </c>
    </row>
    <row r="778" spans="1:1" x14ac:dyDescent="0.3">
      <c r="A778" s="61">
        <v>92780</v>
      </c>
    </row>
    <row r="779" spans="1:1" x14ac:dyDescent="0.3">
      <c r="A779" s="61">
        <v>91311</v>
      </c>
    </row>
    <row r="780" spans="1:1" x14ac:dyDescent="0.3">
      <c r="A780" s="61">
        <v>93106</v>
      </c>
    </row>
    <row r="781" spans="1:1" x14ac:dyDescent="0.3">
      <c r="A781" s="61">
        <v>90095</v>
      </c>
    </row>
    <row r="782" spans="1:1" x14ac:dyDescent="0.3">
      <c r="A782" s="61">
        <v>94542</v>
      </c>
    </row>
    <row r="783" spans="1:1" x14ac:dyDescent="0.3">
      <c r="A783" s="61">
        <v>95616</v>
      </c>
    </row>
    <row r="784" spans="1:1" x14ac:dyDescent="0.3">
      <c r="A784" s="61">
        <v>94063</v>
      </c>
    </row>
    <row r="785" spans="1:1" x14ac:dyDescent="0.3">
      <c r="A785" s="61">
        <v>92093</v>
      </c>
    </row>
    <row r="786" spans="1:1" x14ac:dyDescent="0.3">
      <c r="A786" s="61">
        <v>92121</v>
      </c>
    </row>
    <row r="787" spans="1:1" x14ac:dyDescent="0.3">
      <c r="A787" s="61">
        <v>95125</v>
      </c>
    </row>
    <row r="788" spans="1:1" x14ac:dyDescent="0.3">
      <c r="A788" s="61">
        <v>94102</v>
      </c>
    </row>
    <row r="789" spans="1:1" x14ac:dyDescent="0.3">
      <c r="A789" s="61">
        <v>90035</v>
      </c>
    </row>
    <row r="790" spans="1:1" x14ac:dyDescent="0.3">
      <c r="A790" s="61">
        <v>94132</v>
      </c>
    </row>
    <row r="791" spans="1:1" x14ac:dyDescent="0.3">
      <c r="A791" s="61">
        <v>95762</v>
      </c>
    </row>
    <row r="792" spans="1:1" x14ac:dyDescent="0.3">
      <c r="A792" s="61">
        <v>91365</v>
      </c>
    </row>
    <row r="793" spans="1:1" x14ac:dyDescent="0.3">
      <c r="A793" s="61">
        <v>95616</v>
      </c>
    </row>
    <row r="794" spans="1:1" x14ac:dyDescent="0.3">
      <c r="A794" s="61">
        <v>91423</v>
      </c>
    </row>
    <row r="795" spans="1:1" x14ac:dyDescent="0.3">
      <c r="A795" s="61">
        <v>92122</v>
      </c>
    </row>
    <row r="796" spans="1:1" x14ac:dyDescent="0.3">
      <c r="A796" s="61">
        <v>91360</v>
      </c>
    </row>
    <row r="797" spans="1:1" x14ac:dyDescent="0.3">
      <c r="A797" s="61">
        <v>92192</v>
      </c>
    </row>
    <row r="798" spans="1:1" x14ac:dyDescent="0.3">
      <c r="A798" s="61">
        <v>92064</v>
      </c>
    </row>
    <row r="799" spans="1:1" x14ac:dyDescent="0.3">
      <c r="A799" s="61">
        <v>92103</v>
      </c>
    </row>
    <row r="800" spans="1:1" x14ac:dyDescent="0.3">
      <c r="A800" s="61">
        <v>95008</v>
      </c>
    </row>
    <row r="801" spans="1:1" x14ac:dyDescent="0.3">
      <c r="A801" s="61">
        <v>90630</v>
      </c>
    </row>
    <row r="802" spans="1:1" x14ac:dyDescent="0.3">
      <c r="A802" s="61">
        <v>93106</v>
      </c>
    </row>
    <row r="803" spans="1:1" x14ac:dyDescent="0.3">
      <c r="A803" s="61">
        <v>91791</v>
      </c>
    </row>
    <row r="804" spans="1:1" x14ac:dyDescent="0.3">
      <c r="A804" s="61">
        <v>92870</v>
      </c>
    </row>
    <row r="805" spans="1:1" x14ac:dyDescent="0.3">
      <c r="A805" s="61">
        <v>94309</v>
      </c>
    </row>
    <row r="806" spans="1:1" x14ac:dyDescent="0.3">
      <c r="A806" s="61">
        <v>91107</v>
      </c>
    </row>
    <row r="807" spans="1:1" x14ac:dyDescent="0.3">
      <c r="A807" s="61">
        <v>94022</v>
      </c>
    </row>
    <row r="808" spans="1:1" x14ac:dyDescent="0.3">
      <c r="A808" s="61">
        <v>92867</v>
      </c>
    </row>
    <row r="809" spans="1:1" x14ac:dyDescent="0.3">
      <c r="A809" s="61">
        <v>91320</v>
      </c>
    </row>
    <row r="810" spans="1:1" x14ac:dyDescent="0.3">
      <c r="A810" s="61">
        <v>92703</v>
      </c>
    </row>
    <row r="811" spans="1:1" x14ac:dyDescent="0.3">
      <c r="A811" s="61">
        <v>92833</v>
      </c>
    </row>
    <row r="812" spans="1:1" x14ac:dyDescent="0.3">
      <c r="A812" s="61">
        <v>94523</v>
      </c>
    </row>
    <row r="813" spans="1:1" x14ac:dyDescent="0.3">
      <c r="A813" s="61">
        <v>93720</v>
      </c>
    </row>
    <row r="814" spans="1:1" x14ac:dyDescent="0.3">
      <c r="A814" s="61">
        <v>93010</v>
      </c>
    </row>
    <row r="815" spans="1:1" x14ac:dyDescent="0.3">
      <c r="A815" s="61">
        <v>90095</v>
      </c>
    </row>
    <row r="816" spans="1:1" x14ac:dyDescent="0.3">
      <c r="A816" s="61">
        <v>95747</v>
      </c>
    </row>
    <row r="817" spans="1:1" x14ac:dyDescent="0.3">
      <c r="A817" s="61">
        <v>91330</v>
      </c>
    </row>
    <row r="818" spans="1:1" x14ac:dyDescent="0.3">
      <c r="A818" s="61">
        <v>94590</v>
      </c>
    </row>
    <row r="819" spans="1:1" x14ac:dyDescent="0.3">
      <c r="A819" s="61">
        <v>92029</v>
      </c>
    </row>
    <row r="820" spans="1:1" x14ac:dyDescent="0.3">
      <c r="A820" s="61">
        <v>94080</v>
      </c>
    </row>
    <row r="821" spans="1:1" x14ac:dyDescent="0.3">
      <c r="A821" s="61">
        <v>94501</v>
      </c>
    </row>
    <row r="822" spans="1:1" x14ac:dyDescent="0.3">
      <c r="A822" s="61">
        <v>93943</v>
      </c>
    </row>
    <row r="823" spans="1:1" x14ac:dyDescent="0.3">
      <c r="A823" s="61">
        <v>95136</v>
      </c>
    </row>
    <row r="824" spans="1:1" x14ac:dyDescent="0.3">
      <c r="A824" s="61">
        <v>94590</v>
      </c>
    </row>
    <row r="825" spans="1:1" x14ac:dyDescent="0.3">
      <c r="A825" s="61">
        <v>91320</v>
      </c>
    </row>
    <row r="826" spans="1:1" x14ac:dyDescent="0.3">
      <c r="A826" s="61">
        <v>90033</v>
      </c>
    </row>
    <row r="827" spans="1:1" x14ac:dyDescent="0.3">
      <c r="A827" s="61">
        <v>90504</v>
      </c>
    </row>
    <row r="828" spans="1:1" x14ac:dyDescent="0.3">
      <c r="A828" s="61">
        <v>95819</v>
      </c>
    </row>
    <row r="829" spans="1:1" x14ac:dyDescent="0.3">
      <c r="A829" s="61">
        <v>94025</v>
      </c>
    </row>
    <row r="830" spans="1:1" x14ac:dyDescent="0.3">
      <c r="A830" s="61">
        <v>91030</v>
      </c>
    </row>
    <row r="831" spans="1:1" x14ac:dyDescent="0.3">
      <c r="A831" s="61">
        <v>93106</v>
      </c>
    </row>
    <row r="832" spans="1:1" x14ac:dyDescent="0.3">
      <c r="A832" s="61">
        <v>92008</v>
      </c>
    </row>
    <row r="833" spans="1:1" x14ac:dyDescent="0.3">
      <c r="A833" s="61">
        <v>92521</v>
      </c>
    </row>
    <row r="834" spans="1:1" x14ac:dyDescent="0.3">
      <c r="A834" s="61">
        <v>92691</v>
      </c>
    </row>
    <row r="835" spans="1:1" x14ac:dyDescent="0.3">
      <c r="A835" s="61">
        <v>93943</v>
      </c>
    </row>
    <row r="836" spans="1:1" x14ac:dyDescent="0.3">
      <c r="A836" s="61">
        <v>91320</v>
      </c>
    </row>
    <row r="837" spans="1:1" x14ac:dyDescent="0.3">
      <c r="A837" s="61">
        <v>94402</v>
      </c>
    </row>
    <row r="838" spans="1:1" x14ac:dyDescent="0.3">
      <c r="A838" s="61">
        <v>93711</v>
      </c>
    </row>
    <row r="839" spans="1:1" x14ac:dyDescent="0.3">
      <c r="A839" s="61">
        <v>95819</v>
      </c>
    </row>
    <row r="840" spans="1:1" x14ac:dyDescent="0.3">
      <c r="A840" s="61">
        <v>92028</v>
      </c>
    </row>
    <row r="841" spans="1:1" x14ac:dyDescent="0.3">
      <c r="A841" s="61">
        <v>94402</v>
      </c>
    </row>
    <row r="842" spans="1:1" x14ac:dyDescent="0.3">
      <c r="A842" s="61">
        <v>92121</v>
      </c>
    </row>
    <row r="843" spans="1:1" x14ac:dyDescent="0.3">
      <c r="A843" s="61">
        <v>94546</v>
      </c>
    </row>
    <row r="844" spans="1:1" x14ac:dyDescent="0.3">
      <c r="A844" s="61">
        <v>94111</v>
      </c>
    </row>
    <row r="845" spans="1:1" x14ac:dyDescent="0.3">
      <c r="A845" s="61">
        <v>95621</v>
      </c>
    </row>
    <row r="846" spans="1:1" x14ac:dyDescent="0.3">
      <c r="A846" s="61">
        <v>92121</v>
      </c>
    </row>
    <row r="847" spans="1:1" x14ac:dyDescent="0.3">
      <c r="A847" s="61">
        <v>90058</v>
      </c>
    </row>
    <row r="848" spans="1:1" x14ac:dyDescent="0.3">
      <c r="A848" s="61">
        <v>94720</v>
      </c>
    </row>
    <row r="849" spans="1:1" x14ac:dyDescent="0.3">
      <c r="A849" s="61">
        <v>91116</v>
      </c>
    </row>
    <row r="850" spans="1:1" x14ac:dyDescent="0.3">
      <c r="A850" s="61">
        <v>92717</v>
      </c>
    </row>
    <row r="851" spans="1:1" x14ac:dyDescent="0.3">
      <c r="A851" s="61">
        <v>91380</v>
      </c>
    </row>
    <row r="852" spans="1:1" x14ac:dyDescent="0.3">
      <c r="A852" s="61">
        <v>90266</v>
      </c>
    </row>
    <row r="853" spans="1:1" x14ac:dyDescent="0.3">
      <c r="A853" s="61">
        <v>94608</v>
      </c>
    </row>
    <row r="854" spans="1:1" x14ac:dyDescent="0.3">
      <c r="A854" s="61">
        <v>92096</v>
      </c>
    </row>
    <row r="855" spans="1:1" x14ac:dyDescent="0.3">
      <c r="A855" s="61">
        <v>92182</v>
      </c>
    </row>
    <row r="856" spans="1:1" x14ac:dyDescent="0.3">
      <c r="A856" s="61">
        <v>93014</v>
      </c>
    </row>
    <row r="857" spans="1:1" x14ac:dyDescent="0.3">
      <c r="A857" s="61">
        <v>93555</v>
      </c>
    </row>
    <row r="858" spans="1:1" x14ac:dyDescent="0.3">
      <c r="A858" s="61">
        <v>94542</v>
      </c>
    </row>
    <row r="859" spans="1:1" x14ac:dyDescent="0.3">
      <c r="A859" s="61">
        <v>94122</v>
      </c>
    </row>
    <row r="860" spans="1:1" x14ac:dyDescent="0.3">
      <c r="A860" s="61">
        <v>90504</v>
      </c>
    </row>
    <row r="861" spans="1:1" x14ac:dyDescent="0.3">
      <c r="A861" s="61">
        <v>94701</v>
      </c>
    </row>
    <row r="862" spans="1:1" x14ac:dyDescent="0.3">
      <c r="A862" s="61">
        <v>92110</v>
      </c>
    </row>
    <row r="863" spans="1:1" x14ac:dyDescent="0.3">
      <c r="A863" s="61">
        <v>91770</v>
      </c>
    </row>
    <row r="864" spans="1:1" x14ac:dyDescent="0.3">
      <c r="A864" s="61">
        <v>91380</v>
      </c>
    </row>
    <row r="865" spans="1:1" x14ac:dyDescent="0.3">
      <c r="A865" s="61">
        <v>95006</v>
      </c>
    </row>
    <row r="866" spans="1:1" x14ac:dyDescent="0.3">
      <c r="A866" s="61">
        <v>95819</v>
      </c>
    </row>
    <row r="867" spans="1:1" x14ac:dyDescent="0.3">
      <c r="A867" s="61">
        <v>94035</v>
      </c>
    </row>
    <row r="868" spans="1:1" x14ac:dyDescent="0.3">
      <c r="A868" s="61">
        <v>90032</v>
      </c>
    </row>
    <row r="869" spans="1:1" x14ac:dyDescent="0.3">
      <c r="A869" s="61">
        <v>91768</v>
      </c>
    </row>
    <row r="870" spans="1:1" x14ac:dyDescent="0.3">
      <c r="A870" s="61">
        <v>95014</v>
      </c>
    </row>
    <row r="871" spans="1:1" x14ac:dyDescent="0.3">
      <c r="A871" s="61">
        <v>90059</v>
      </c>
    </row>
    <row r="872" spans="1:1" x14ac:dyDescent="0.3">
      <c r="A872" s="61">
        <v>92009</v>
      </c>
    </row>
    <row r="873" spans="1:1" x14ac:dyDescent="0.3">
      <c r="A873" s="61">
        <v>90212</v>
      </c>
    </row>
    <row r="874" spans="1:1" x14ac:dyDescent="0.3">
      <c r="A874" s="61">
        <v>95039</v>
      </c>
    </row>
    <row r="875" spans="1:1" x14ac:dyDescent="0.3">
      <c r="A875" s="61">
        <v>94143</v>
      </c>
    </row>
    <row r="876" spans="1:1" x14ac:dyDescent="0.3">
      <c r="A876" s="61">
        <v>92333</v>
      </c>
    </row>
    <row r="877" spans="1:1" x14ac:dyDescent="0.3">
      <c r="A877" s="61">
        <v>90095</v>
      </c>
    </row>
    <row r="878" spans="1:1" x14ac:dyDescent="0.3">
      <c r="A878" s="61">
        <v>92121</v>
      </c>
    </row>
    <row r="879" spans="1:1" x14ac:dyDescent="0.3">
      <c r="A879" s="61">
        <v>92126</v>
      </c>
    </row>
    <row r="880" spans="1:1" x14ac:dyDescent="0.3">
      <c r="A880" s="61">
        <v>90007</v>
      </c>
    </row>
    <row r="881" spans="1:1" x14ac:dyDescent="0.3">
      <c r="A881" s="61">
        <v>95123</v>
      </c>
    </row>
    <row r="882" spans="1:1" x14ac:dyDescent="0.3">
      <c r="A882" s="61">
        <v>94720</v>
      </c>
    </row>
    <row r="883" spans="1:1" x14ac:dyDescent="0.3">
      <c r="A883" s="61">
        <v>91016</v>
      </c>
    </row>
    <row r="884" spans="1:1" x14ac:dyDescent="0.3">
      <c r="A884" s="61">
        <v>93943</v>
      </c>
    </row>
    <row r="885" spans="1:1" x14ac:dyDescent="0.3">
      <c r="A885" s="61">
        <v>90034</v>
      </c>
    </row>
    <row r="886" spans="1:1" x14ac:dyDescent="0.3">
      <c r="A886" s="61">
        <v>94720</v>
      </c>
    </row>
    <row r="887" spans="1:1" x14ac:dyDescent="0.3">
      <c r="A887" s="61">
        <v>94402</v>
      </c>
    </row>
    <row r="888" spans="1:1" x14ac:dyDescent="0.3">
      <c r="A888" s="61">
        <v>95817</v>
      </c>
    </row>
    <row r="889" spans="1:1" x14ac:dyDescent="0.3">
      <c r="A889" s="61">
        <v>92093</v>
      </c>
    </row>
    <row r="890" spans="1:1" x14ac:dyDescent="0.3">
      <c r="A890" s="61">
        <v>95833</v>
      </c>
    </row>
    <row r="891" spans="1:1" x14ac:dyDescent="0.3">
      <c r="A891" s="61">
        <v>94005</v>
      </c>
    </row>
    <row r="892" spans="1:1" x14ac:dyDescent="0.3">
      <c r="A892" s="61">
        <v>94132</v>
      </c>
    </row>
    <row r="893" spans="1:1" x14ac:dyDescent="0.3">
      <c r="A893" s="61">
        <v>94609</v>
      </c>
    </row>
    <row r="894" spans="1:1" x14ac:dyDescent="0.3">
      <c r="A894" s="61">
        <v>91768</v>
      </c>
    </row>
    <row r="895" spans="1:1" x14ac:dyDescent="0.3">
      <c r="A895" s="61">
        <v>95020</v>
      </c>
    </row>
    <row r="896" spans="1:1" x14ac:dyDescent="0.3">
      <c r="A896" s="61">
        <v>92182</v>
      </c>
    </row>
    <row r="897" spans="1:1" x14ac:dyDescent="0.3">
      <c r="A897" s="61">
        <v>94304</v>
      </c>
    </row>
    <row r="898" spans="1:1" x14ac:dyDescent="0.3">
      <c r="A898" s="61">
        <v>94305</v>
      </c>
    </row>
    <row r="899" spans="1:1" x14ac:dyDescent="0.3">
      <c r="A899" s="61">
        <v>90277</v>
      </c>
    </row>
    <row r="900" spans="1:1" x14ac:dyDescent="0.3">
      <c r="A900" s="61">
        <v>93003</v>
      </c>
    </row>
    <row r="901" spans="1:1" x14ac:dyDescent="0.3">
      <c r="A901" s="61">
        <v>90405</v>
      </c>
    </row>
    <row r="902" spans="1:1" x14ac:dyDescent="0.3">
      <c r="A902" s="61">
        <v>94608</v>
      </c>
    </row>
    <row r="903" spans="1:1" x14ac:dyDescent="0.3">
      <c r="A903" s="61">
        <v>94583</v>
      </c>
    </row>
    <row r="904" spans="1:1" x14ac:dyDescent="0.3">
      <c r="A904" s="61">
        <v>95008</v>
      </c>
    </row>
    <row r="905" spans="1:1" x14ac:dyDescent="0.3">
      <c r="A905" s="61">
        <v>94109</v>
      </c>
    </row>
    <row r="906" spans="1:1" x14ac:dyDescent="0.3">
      <c r="A906" s="61">
        <v>95616</v>
      </c>
    </row>
    <row r="907" spans="1:1" x14ac:dyDescent="0.3">
      <c r="A907" s="61">
        <v>92028</v>
      </c>
    </row>
    <row r="908" spans="1:1" x14ac:dyDescent="0.3">
      <c r="A908" s="61">
        <v>95616</v>
      </c>
    </row>
    <row r="909" spans="1:1" x14ac:dyDescent="0.3">
      <c r="A909" s="61">
        <v>90503</v>
      </c>
    </row>
    <row r="910" spans="1:1" x14ac:dyDescent="0.3">
      <c r="A910" s="61">
        <v>94305</v>
      </c>
    </row>
    <row r="911" spans="1:1" x14ac:dyDescent="0.3">
      <c r="A911" s="61">
        <v>94105</v>
      </c>
    </row>
    <row r="912" spans="1:1" x14ac:dyDescent="0.3">
      <c r="A912" s="61">
        <v>93106</v>
      </c>
    </row>
    <row r="913" spans="1:1" x14ac:dyDescent="0.3">
      <c r="A913" s="61">
        <v>93943</v>
      </c>
    </row>
    <row r="914" spans="1:1" x14ac:dyDescent="0.3">
      <c r="A914" s="61">
        <v>92354</v>
      </c>
    </row>
    <row r="915" spans="1:1" x14ac:dyDescent="0.3">
      <c r="A915" s="61">
        <v>94720</v>
      </c>
    </row>
    <row r="916" spans="1:1" x14ac:dyDescent="0.3">
      <c r="A916" s="61">
        <v>90095</v>
      </c>
    </row>
    <row r="917" spans="1:1" x14ac:dyDescent="0.3">
      <c r="A917" s="61">
        <v>94305</v>
      </c>
    </row>
    <row r="918" spans="1:1" x14ac:dyDescent="0.3">
      <c r="A918" s="61">
        <v>94521</v>
      </c>
    </row>
    <row r="919" spans="1:1" x14ac:dyDescent="0.3">
      <c r="A919" s="61">
        <v>90066</v>
      </c>
    </row>
    <row r="920" spans="1:1" x14ac:dyDescent="0.3">
      <c r="A920" s="61">
        <v>90720</v>
      </c>
    </row>
    <row r="921" spans="1:1" x14ac:dyDescent="0.3">
      <c r="A921" s="61">
        <v>92093</v>
      </c>
    </row>
    <row r="922" spans="1:1" x14ac:dyDescent="0.3">
      <c r="A922" s="61">
        <v>91320</v>
      </c>
    </row>
    <row r="923" spans="1:1" x14ac:dyDescent="0.3">
      <c r="A923" s="61">
        <v>92110</v>
      </c>
    </row>
    <row r="924" spans="1:1" x14ac:dyDescent="0.3">
      <c r="A924" s="61">
        <v>92672</v>
      </c>
    </row>
    <row r="925" spans="1:1" x14ac:dyDescent="0.3">
      <c r="A925" s="61">
        <v>90024</v>
      </c>
    </row>
    <row r="926" spans="1:1" x14ac:dyDescent="0.3">
      <c r="A926" s="61">
        <v>90057</v>
      </c>
    </row>
    <row r="927" spans="1:1" x14ac:dyDescent="0.3">
      <c r="A927" s="61">
        <v>95833</v>
      </c>
    </row>
    <row r="928" spans="1:1" x14ac:dyDescent="0.3">
      <c r="A928" s="61">
        <v>95929</v>
      </c>
    </row>
    <row r="929" spans="1:1" x14ac:dyDescent="0.3">
      <c r="A929" s="61">
        <v>93109</v>
      </c>
    </row>
    <row r="930" spans="1:1" x14ac:dyDescent="0.3">
      <c r="A930" s="61">
        <v>90095</v>
      </c>
    </row>
    <row r="931" spans="1:1" x14ac:dyDescent="0.3">
      <c r="A931" s="61">
        <v>94304</v>
      </c>
    </row>
    <row r="932" spans="1:1" x14ac:dyDescent="0.3">
      <c r="A932" s="61">
        <v>94305</v>
      </c>
    </row>
    <row r="933" spans="1:1" x14ac:dyDescent="0.3">
      <c r="A933" s="61">
        <v>91910</v>
      </c>
    </row>
    <row r="934" spans="1:1" x14ac:dyDescent="0.3">
      <c r="A934" s="61">
        <v>94022</v>
      </c>
    </row>
    <row r="935" spans="1:1" x14ac:dyDescent="0.3">
      <c r="A935" s="61">
        <v>90034</v>
      </c>
    </row>
    <row r="936" spans="1:1" x14ac:dyDescent="0.3">
      <c r="A936" s="61">
        <v>94608</v>
      </c>
    </row>
    <row r="937" spans="1:1" x14ac:dyDescent="0.3">
      <c r="A937" s="61">
        <v>93460</v>
      </c>
    </row>
    <row r="938" spans="1:1" x14ac:dyDescent="0.3">
      <c r="A938" s="61">
        <v>93106</v>
      </c>
    </row>
    <row r="939" spans="1:1" x14ac:dyDescent="0.3">
      <c r="A939" s="61">
        <v>92121</v>
      </c>
    </row>
    <row r="940" spans="1:1" x14ac:dyDescent="0.3">
      <c r="A940" s="61">
        <v>94025</v>
      </c>
    </row>
    <row r="941" spans="1:1" x14ac:dyDescent="0.3">
      <c r="A941" s="61">
        <v>95120</v>
      </c>
    </row>
    <row r="942" spans="1:1" x14ac:dyDescent="0.3">
      <c r="A942" s="61">
        <v>94124</v>
      </c>
    </row>
    <row r="943" spans="1:1" x14ac:dyDescent="0.3">
      <c r="A943" s="61">
        <v>92037</v>
      </c>
    </row>
    <row r="944" spans="1:1" x14ac:dyDescent="0.3">
      <c r="A944" s="61">
        <v>92697</v>
      </c>
    </row>
    <row r="945" spans="1:1" x14ac:dyDescent="0.3">
      <c r="A945" s="61">
        <v>94920</v>
      </c>
    </row>
    <row r="946" spans="1:1" x14ac:dyDescent="0.3">
      <c r="A946" s="61">
        <v>94720</v>
      </c>
    </row>
    <row r="947" spans="1:1" x14ac:dyDescent="0.3">
      <c r="A947" s="61">
        <v>90073</v>
      </c>
    </row>
    <row r="948" spans="1:1" x14ac:dyDescent="0.3">
      <c r="A948" s="61">
        <v>91604</v>
      </c>
    </row>
    <row r="949" spans="1:1" x14ac:dyDescent="0.3">
      <c r="A949" s="61">
        <v>93022</v>
      </c>
    </row>
    <row r="950" spans="1:1" x14ac:dyDescent="0.3">
      <c r="A950" s="61">
        <v>90024</v>
      </c>
    </row>
    <row r="951" spans="1:1" x14ac:dyDescent="0.3">
      <c r="A951" s="61">
        <v>93401</v>
      </c>
    </row>
    <row r="952" spans="1:1" x14ac:dyDescent="0.3">
      <c r="A952" s="61">
        <v>90095</v>
      </c>
    </row>
    <row r="953" spans="1:1" x14ac:dyDescent="0.3">
      <c r="A953" s="61">
        <v>92672</v>
      </c>
    </row>
    <row r="954" spans="1:1" x14ac:dyDescent="0.3">
      <c r="A954" s="61">
        <v>94720</v>
      </c>
    </row>
    <row r="955" spans="1:1" x14ac:dyDescent="0.3">
      <c r="A955" s="61">
        <v>93117</v>
      </c>
    </row>
    <row r="956" spans="1:1" x14ac:dyDescent="0.3">
      <c r="A956" s="61">
        <v>91326</v>
      </c>
    </row>
    <row r="957" spans="1:1" x14ac:dyDescent="0.3">
      <c r="A957" s="61">
        <v>95831</v>
      </c>
    </row>
    <row r="958" spans="1:1" x14ac:dyDescent="0.3">
      <c r="A958" s="61">
        <v>94118</v>
      </c>
    </row>
    <row r="959" spans="1:1" x14ac:dyDescent="0.3">
      <c r="A959" s="61">
        <v>90277</v>
      </c>
    </row>
    <row r="960" spans="1:1" x14ac:dyDescent="0.3">
      <c r="A960" s="61">
        <v>95054</v>
      </c>
    </row>
    <row r="961" spans="1:1" x14ac:dyDescent="0.3">
      <c r="A961" s="61">
        <v>94117</v>
      </c>
    </row>
    <row r="962" spans="1:1" x14ac:dyDescent="0.3">
      <c r="A962" s="61">
        <v>90089</v>
      </c>
    </row>
    <row r="963" spans="1:1" x14ac:dyDescent="0.3">
      <c r="A963" s="61">
        <v>94720</v>
      </c>
    </row>
    <row r="964" spans="1:1" x14ac:dyDescent="0.3">
      <c r="A964" s="61">
        <v>93524</v>
      </c>
    </row>
    <row r="965" spans="1:1" x14ac:dyDescent="0.3">
      <c r="A965" s="61">
        <v>91330</v>
      </c>
    </row>
    <row r="966" spans="1:1" x14ac:dyDescent="0.3">
      <c r="A966" s="61">
        <v>93106</v>
      </c>
    </row>
    <row r="967" spans="1:1" x14ac:dyDescent="0.3">
      <c r="A967" s="61">
        <v>94720</v>
      </c>
    </row>
    <row r="968" spans="1:1" x14ac:dyDescent="0.3">
      <c r="A968" s="61">
        <v>90034</v>
      </c>
    </row>
    <row r="969" spans="1:1" x14ac:dyDescent="0.3">
      <c r="A969" s="61">
        <v>94112</v>
      </c>
    </row>
    <row r="970" spans="1:1" x14ac:dyDescent="0.3">
      <c r="A970" s="61">
        <v>92806</v>
      </c>
    </row>
    <row r="971" spans="1:1" x14ac:dyDescent="0.3">
      <c r="A971" s="61">
        <v>94542</v>
      </c>
    </row>
    <row r="972" spans="1:1" x14ac:dyDescent="0.3">
      <c r="A972" s="61">
        <v>94720</v>
      </c>
    </row>
    <row r="973" spans="1:1" x14ac:dyDescent="0.3">
      <c r="A973" s="61">
        <v>95841</v>
      </c>
    </row>
    <row r="974" spans="1:1" x14ac:dyDescent="0.3">
      <c r="A974" s="61">
        <v>91604</v>
      </c>
    </row>
    <row r="975" spans="1:1" x14ac:dyDescent="0.3">
      <c r="A975" s="61">
        <v>94114</v>
      </c>
    </row>
    <row r="976" spans="1:1" x14ac:dyDescent="0.3">
      <c r="A976" s="61">
        <v>94111</v>
      </c>
    </row>
    <row r="977" spans="1:1" x14ac:dyDescent="0.3">
      <c r="A977" s="61">
        <v>95616</v>
      </c>
    </row>
    <row r="978" spans="1:1" x14ac:dyDescent="0.3">
      <c r="A978" s="61">
        <v>95054</v>
      </c>
    </row>
    <row r="979" spans="1:1" x14ac:dyDescent="0.3">
      <c r="A979" s="61">
        <v>92507</v>
      </c>
    </row>
    <row r="980" spans="1:1" x14ac:dyDescent="0.3">
      <c r="A980" s="61">
        <v>91745</v>
      </c>
    </row>
    <row r="981" spans="1:1" x14ac:dyDescent="0.3">
      <c r="A981" s="61">
        <v>91605</v>
      </c>
    </row>
    <row r="982" spans="1:1" x14ac:dyDescent="0.3">
      <c r="A982" s="61">
        <v>94928</v>
      </c>
    </row>
    <row r="983" spans="1:1" x14ac:dyDescent="0.3">
      <c r="A983" s="61">
        <v>90717</v>
      </c>
    </row>
    <row r="984" spans="1:1" x14ac:dyDescent="0.3">
      <c r="A984" s="61">
        <v>91709</v>
      </c>
    </row>
    <row r="985" spans="1:1" x14ac:dyDescent="0.3">
      <c r="A985" s="61">
        <v>93106</v>
      </c>
    </row>
    <row r="986" spans="1:1" x14ac:dyDescent="0.3">
      <c r="A986" s="61">
        <v>92346</v>
      </c>
    </row>
    <row r="987" spans="1:1" x14ac:dyDescent="0.3">
      <c r="A987" s="61">
        <v>91107</v>
      </c>
    </row>
    <row r="988" spans="1:1" x14ac:dyDescent="0.3">
      <c r="A988" s="61">
        <v>92126</v>
      </c>
    </row>
    <row r="989" spans="1:1" x14ac:dyDescent="0.3">
      <c r="A989" s="61">
        <v>91902</v>
      </c>
    </row>
    <row r="990" spans="1:1" x14ac:dyDescent="0.3">
      <c r="A990" s="61">
        <v>95032</v>
      </c>
    </row>
    <row r="991" spans="1:1" x14ac:dyDescent="0.3">
      <c r="A991" s="61">
        <v>95747</v>
      </c>
    </row>
    <row r="992" spans="1:1" x14ac:dyDescent="0.3">
      <c r="A992" s="61">
        <v>94117</v>
      </c>
    </row>
    <row r="993" spans="1:1" x14ac:dyDescent="0.3">
      <c r="A993" s="61">
        <v>92037</v>
      </c>
    </row>
    <row r="994" spans="1:1" x14ac:dyDescent="0.3">
      <c r="A994" s="61">
        <v>94305</v>
      </c>
    </row>
    <row r="995" spans="1:1" x14ac:dyDescent="0.3">
      <c r="A995" s="61">
        <v>90502</v>
      </c>
    </row>
    <row r="996" spans="1:1" x14ac:dyDescent="0.3">
      <c r="A996" s="61">
        <v>90049</v>
      </c>
    </row>
    <row r="997" spans="1:1" x14ac:dyDescent="0.3">
      <c r="A997" s="61">
        <v>95070</v>
      </c>
    </row>
    <row r="998" spans="1:1" x14ac:dyDescent="0.3">
      <c r="A998" s="61">
        <v>94590</v>
      </c>
    </row>
    <row r="999" spans="1:1" x14ac:dyDescent="0.3">
      <c r="A999" s="61">
        <v>95616</v>
      </c>
    </row>
    <row r="1000" spans="1:1" x14ac:dyDescent="0.3">
      <c r="A1000" s="61">
        <v>95348</v>
      </c>
    </row>
    <row r="1001" spans="1:1" x14ac:dyDescent="0.3">
      <c r="A1001" s="61">
        <v>95133</v>
      </c>
    </row>
    <row r="1002" spans="1:1" x14ac:dyDescent="0.3">
      <c r="A1002" s="61">
        <v>92831</v>
      </c>
    </row>
    <row r="1003" spans="1:1" x14ac:dyDescent="0.3">
      <c r="A1003" s="61">
        <v>94080</v>
      </c>
    </row>
    <row r="1004" spans="1:1" x14ac:dyDescent="0.3">
      <c r="A1004" s="61">
        <v>94132</v>
      </c>
    </row>
    <row r="1005" spans="1:1" x14ac:dyDescent="0.3">
      <c r="A1005" s="61">
        <v>92110</v>
      </c>
    </row>
    <row r="1006" spans="1:1" x14ac:dyDescent="0.3">
      <c r="A1006" s="61">
        <v>95138</v>
      </c>
    </row>
    <row r="1007" spans="1:1" x14ac:dyDescent="0.3">
      <c r="A1007" s="61">
        <v>92630</v>
      </c>
    </row>
    <row r="1008" spans="1:1" x14ac:dyDescent="0.3">
      <c r="A1008" s="61">
        <v>93106</v>
      </c>
    </row>
    <row r="1009" spans="1:1" x14ac:dyDescent="0.3">
      <c r="A1009" s="61">
        <v>93943</v>
      </c>
    </row>
    <row r="1010" spans="1:1" x14ac:dyDescent="0.3">
      <c r="A1010" s="61">
        <v>90049</v>
      </c>
    </row>
    <row r="1011" spans="1:1" x14ac:dyDescent="0.3">
      <c r="A1011" s="61">
        <v>92521</v>
      </c>
    </row>
    <row r="1012" spans="1:1" x14ac:dyDescent="0.3">
      <c r="A1012" s="61">
        <v>90024</v>
      </c>
    </row>
    <row r="1013" spans="1:1" x14ac:dyDescent="0.3">
      <c r="A1013" s="61">
        <v>92064</v>
      </c>
    </row>
    <row r="1014" spans="1:1" x14ac:dyDescent="0.3">
      <c r="A1014" s="61">
        <v>95070</v>
      </c>
    </row>
    <row r="1015" spans="1:1" x14ac:dyDescent="0.3">
      <c r="A1015" s="61">
        <v>91768</v>
      </c>
    </row>
    <row r="1016" spans="1:1" x14ac:dyDescent="0.3">
      <c r="A1016" s="61">
        <v>94720</v>
      </c>
    </row>
    <row r="1017" spans="1:1" x14ac:dyDescent="0.3">
      <c r="A1017" s="61">
        <v>92806</v>
      </c>
    </row>
    <row r="1018" spans="1:1" x14ac:dyDescent="0.3">
      <c r="A1018" s="61">
        <v>95039</v>
      </c>
    </row>
    <row r="1019" spans="1:1" x14ac:dyDescent="0.3">
      <c r="A1019" s="61">
        <v>95051</v>
      </c>
    </row>
    <row r="1020" spans="1:1" x14ac:dyDescent="0.3">
      <c r="A1020" s="61">
        <v>94588</v>
      </c>
    </row>
    <row r="1021" spans="1:1" x14ac:dyDescent="0.3">
      <c r="A1021" s="61">
        <v>92182</v>
      </c>
    </row>
    <row r="1022" spans="1:1" x14ac:dyDescent="0.3">
      <c r="A1022" s="61">
        <v>95616</v>
      </c>
    </row>
    <row r="1023" spans="1:1" x14ac:dyDescent="0.3">
      <c r="A1023" s="61">
        <v>91335</v>
      </c>
    </row>
    <row r="1024" spans="1:1" x14ac:dyDescent="0.3">
      <c r="A1024" s="61">
        <v>94710</v>
      </c>
    </row>
    <row r="1025" spans="1:1" x14ac:dyDescent="0.3">
      <c r="A1025" s="61">
        <v>94305</v>
      </c>
    </row>
    <row r="1026" spans="1:1" x14ac:dyDescent="0.3">
      <c r="A1026" s="61">
        <v>94542</v>
      </c>
    </row>
    <row r="1027" spans="1:1" x14ac:dyDescent="0.3">
      <c r="A1027" s="61">
        <v>92704</v>
      </c>
    </row>
    <row r="1028" spans="1:1" x14ac:dyDescent="0.3">
      <c r="A1028" s="61">
        <v>93407</v>
      </c>
    </row>
    <row r="1029" spans="1:1" x14ac:dyDescent="0.3">
      <c r="A1029" s="61">
        <v>94577</v>
      </c>
    </row>
    <row r="1030" spans="1:1" x14ac:dyDescent="0.3">
      <c r="A1030" s="61">
        <v>94501</v>
      </c>
    </row>
    <row r="1031" spans="1:1" x14ac:dyDescent="0.3">
      <c r="A1031" s="61">
        <v>94301</v>
      </c>
    </row>
    <row r="1032" spans="1:1" x14ac:dyDescent="0.3">
      <c r="A1032" s="61">
        <v>94024</v>
      </c>
    </row>
    <row r="1033" spans="1:1" x14ac:dyDescent="0.3">
      <c r="A1033" s="61">
        <v>94143</v>
      </c>
    </row>
    <row r="1034" spans="1:1" x14ac:dyDescent="0.3">
      <c r="A1034" s="61">
        <v>91711</v>
      </c>
    </row>
    <row r="1035" spans="1:1" x14ac:dyDescent="0.3">
      <c r="A1035" s="61">
        <v>95616</v>
      </c>
    </row>
    <row r="1036" spans="1:1" x14ac:dyDescent="0.3">
      <c r="A1036" s="61">
        <v>91016</v>
      </c>
    </row>
    <row r="1037" spans="1:1" x14ac:dyDescent="0.3">
      <c r="A1037" s="61">
        <v>90210</v>
      </c>
    </row>
    <row r="1038" spans="1:1" x14ac:dyDescent="0.3">
      <c r="A1038" s="61">
        <v>95053</v>
      </c>
    </row>
    <row r="1039" spans="1:1" x14ac:dyDescent="0.3">
      <c r="A1039" s="61">
        <v>90041</v>
      </c>
    </row>
    <row r="1040" spans="1:1" x14ac:dyDescent="0.3">
      <c r="A1040" s="61">
        <v>95060</v>
      </c>
    </row>
    <row r="1041" spans="1:1" x14ac:dyDescent="0.3">
      <c r="A1041" s="61">
        <v>94303</v>
      </c>
    </row>
    <row r="1042" spans="1:1" x14ac:dyDescent="0.3">
      <c r="A1042" s="61">
        <v>92780</v>
      </c>
    </row>
    <row r="1043" spans="1:1" x14ac:dyDescent="0.3">
      <c r="A1043" s="61">
        <v>90405</v>
      </c>
    </row>
    <row r="1044" spans="1:1" x14ac:dyDescent="0.3">
      <c r="A1044" s="61">
        <v>92831</v>
      </c>
    </row>
    <row r="1045" spans="1:1" x14ac:dyDescent="0.3">
      <c r="A1045" s="61">
        <v>92821</v>
      </c>
    </row>
    <row r="1046" spans="1:1" x14ac:dyDescent="0.3">
      <c r="A1046" s="61">
        <v>93407</v>
      </c>
    </row>
    <row r="1047" spans="1:1" x14ac:dyDescent="0.3">
      <c r="A1047" s="61">
        <v>91401</v>
      </c>
    </row>
    <row r="1048" spans="1:1" x14ac:dyDescent="0.3">
      <c r="A1048" s="61">
        <v>91360</v>
      </c>
    </row>
    <row r="1049" spans="1:1" x14ac:dyDescent="0.3">
      <c r="A1049" s="61">
        <v>91775</v>
      </c>
    </row>
    <row r="1050" spans="1:1" x14ac:dyDescent="0.3">
      <c r="A1050" s="61">
        <v>94304</v>
      </c>
    </row>
    <row r="1051" spans="1:1" x14ac:dyDescent="0.3">
      <c r="A1051" s="61">
        <v>90095</v>
      </c>
    </row>
    <row r="1052" spans="1:1" x14ac:dyDescent="0.3">
      <c r="A1052" s="61">
        <v>92007</v>
      </c>
    </row>
    <row r="1053" spans="1:1" x14ac:dyDescent="0.3">
      <c r="A1053" s="61">
        <v>90503</v>
      </c>
    </row>
    <row r="1054" spans="1:1" x14ac:dyDescent="0.3">
      <c r="A1054" s="61">
        <v>95133</v>
      </c>
    </row>
    <row r="1055" spans="1:1" x14ac:dyDescent="0.3">
      <c r="A1055" s="61">
        <v>94545</v>
      </c>
    </row>
    <row r="1056" spans="1:1" x14ac:dyDescent="0.3">
      <c r="A1056" s="61">
        <v>92064</v>
      </c>
    </row>
    <row r="1057" spans="1:1" x14ac:dyDescent="0.3">
      <c r="A1057" s="61">
        <v>92606</v>
      </c>
    </row>
    <row r="1058" spans="1:1" x14ac:dyDescent="0.3">
      <c r="A1058" s="61">
        <v>92093</v>
      </c>
    </row>
    <row r="1059" spans="1:1" x14ac:dyDescent="0.3">
      <c r="A1059" s="61">
        <v>94132</v>
      </c>
    </row>
    <row r="1060" spans="1:1" x14ac:dyDescent="0.3">
      <c r="A1060" s="61">
        <v>90266</v>
      </c>
    </row>
    <row r="1061" spans="1:1" x14ac:dyDescent="0.3">
      <c r="A1061" s="61">
        <v>93950</v>
      </c>
    </row>
    <row r="1062" spans="1:1" x14ac:dyDescent="0.3">
      <c r="A1062" s="61">
        <v>93106</v>
      </c>
    </row>
    <row r="1063" spans="1:1" x14ac:dyDescent="0.3">
      <c r="A1063" s="61">
        <v>92115</v>
      </c>
    </row>
    <row r="1064" spans="1:1" x14ac:dyDescent="0.3">
      <c r="A1064" s="61">
        <v>94588</v>
      </c>
    </row>
    <row r="1065" spans="1:1" x14ac:dyDescent="0.3">
      <c r="A1065" s="61">
        <v>95014</v>
      </c>
    </row>
    <row r="1066" spans="1:1" x14ac:dyDescent="0.3">
      <c r="A1066" s="61">
        <v>90266</v>
      </c>
    </row>
    <row r="1067" spans="1:1" x14ac:dyDescent="0.3">
      <c r="A1067" s="61">
        <v>94720</v>
      </c>
    </row>
    <row r="1068" spans="1:1" x14ac:dyDescent="0.3">
      <c r="A1068" s="61">
        <v>90740</v>
      </c>
    </row>
    <row r="1069" spans="1:1" x14ac:dyDescent="0.3">
      <c r="A1069" s="61">
        <v>90024</v>
      </c>
    </row>
    <row r="1070" spans="1:1" x14ac:dyDescent="0.3">
      <c r="A1070" s="61">
        <v>95929</v>
      </c>
    </row>
    <row r="1071" spans="1:1" x14ac:dyDescent="0.3">
      <c r="A1071" s="61">
        <v>94105</v>
      </c>
    </row>
    <row r="1072" spans="1:1" x14ac:dyDescent="0.3">
      <c r="A1072" s="61">
        <v>94304</v>
      </c>
    </row>
    <row r="1073" spans="1:1" x14ac:dyDescent="0.3">
      <c r="A1073" s="61">
        <v>94523</v>
      </c>
    </row>
    <row r="1074" spans="1:1" x14ac:dyDescent="0.3">
      <c r="A1074" s="61">
        <v>94607</v>
      </c>
    </row>
    <row r="1075" spans="1:1" x14ac:dyDescent="0.3">
      <c r="A1075" s="61">
        <v>92647</v>
      </c>
    </row>
    <row r="1076" spans="1:1" x14ac:dyDescent="0.3">
      <c r="A1076" s="61">
        <v>94305</v>
      </c>
    </row>
    <row r="1077" spans="1:1" x14ac:dyDescent="0.3">
      <c r="A1077" s="61">
        <v>93407</v>
      </c>
    </row>
    <row r="1078" spans="1:1" x14ac:dyDescent="0.3">
      <c r="A1078" s="61">
        <v>94025</v>
      </c>
    </row>
    <row r="1079" spans="1:1" x14ac:dyDescent="0.3">
      <c r="A1079" s="61">
        <v>94025</v>
      </c>
    </row>
    <row r="1080" spans="1:1" x14ac:dyDescent="0.3">
      <c r="A1080" s="61">
        <v>92346</v>
      </c>
    </row>
    <row r="1081" spans="1:1" x14ac:dyDescent="0.3">
      <c r="A1081" s="61">
        <v>90245</v>
      </c>
    </row>
    <row r="1082" spans="1:1" x14ac:dyDescent="0.3">
      <c r="A1082" s="61">
        <v>95616</v>
      </c>
    </row>
    <row r="1083" spans="1:1" x14ac:dyDescent="0.3">
      <c r="A1083" s="61">
        <v>90210</v>
      </c>
    </row>
    <row r="1084" spans="1:1" x14ac:dyDescent="0.3">
      <c r="A1084" s="61">
        <v>94015</v>
      </c>
    </row>
    <row r="1085" spans="1:1" x14ac:dyDescent="0.3">
      <c r="A1085" s="61">
        <v>94539</v>
      </c>
    </row>
    <row r="1086" spans="1:1" x14ac:dyDescent="0.3">
      <c r="A1086" s="61">
        <v>95747</v>
      </c>
    </row>
    <row r="1087" spans="1:1" x14ac:dyDescent="0.3">
      <c r="A1087" s="61">
        <v>95616</v>
      </c>
    </row>
    <row r="1088" spans="1:1" x14ac:dyDescent="0.3">
      <c r="A1088" s="61">
        <v>93311</v>
      </c>
    </row>
    <row r="1089" spans="1:1" x14ac:dyDescent="0.3">
      <c r="A1089" s="61">
        <v>96150</v>
      </c>
    </row>
    <row r="1090" spans="1:1" x14ac:dyDescent="0.3">
      <c r="A1090" s="61">
        <v>94707</v>
      </c>
    </row>
    <row r="1091" spans="1:1" x14ac:dyDescent="0.3">
      <c r="A1091" s="61">
        <v>94107</v>
      </c>
    </row>
    <row r="1092" spans="1:1" x14ac:dyDescent="0.3">
      <c r="A1092" s="61">
        <v>90089</v>
      </c>
    </row>
    <row r="1093" spans="1:1" x14ac:dyDescent="0.3">
      <c r="A1093" s="61">
        <v>95827</v>
      </c>
    </row>
    <row r="1094" spans="1:1" x14ac:dyDescent="0.3">
      <c r="A1094" s="61">
        <v>94704</v>
      </c>
    </row>
    <row r="1095" spans="1:1" x14ac:dyDescent="0.3">
      <c r="A1095" s="61">
        <v>93105</v>
      </c>
    </row>
    <row r="1096" spans="1:1" x14ac:dyDescent="0.3">
      <c r="A1096" s="61">
        <v>92029</v>
      </c>
    </row>
    <row r="1097" spans="1:1" x14ac:dyDescent="0.3">
      <c r="A1097" s="61">
        <v>94022</v>
      </c>
    </row>
    <row r="1098" spans="1:1" x14ac:dyDescent="0.3">
      <c r="A1098" s="61">
        <v>93023</v>
      </c>
    </row>
    <row r="1099" spans="1:1" x14ac:dyDescent="0.3">
      <c r="A1099" s="61">
        <v>92374</v>
      </c>
    </row>
    <row r="1100" spans="1:1" x14ac:dyDescent="0.3">
      <c r="A1100" s="61">
        <v>94143</v>
      </c>
    </row>
    <row r="1101" spans="1:1" x14ac:dyDescent="0.3">
      <c r="A1101" s="61">
        <v>94109</v>
      </c>
    </row>
    <row r="1102" spans="1:1" x14ac:dyDescent="0.3">
      <c r="A1102" s="61">
        <v>94065</v>
      </c>
    </row>
    <row r="1103" spans="1:1" x14ac:dyDescent="0.3">
      <c r="A1103" s="61">
        <v>90024</v>
      </c>
    </row>
    <row r="1104" spans="1:1" x14ac:dyDescent="0.3">
      <c r="A1104" s="61">
        <v>91103</v>
      </c>
    </row>
    <row r="1105" spans="1:1" x14ac:dyDescent="0.3">
      <c r="A1105" s="61">
        <v>95348</v>
      </c>
    </row>
    <row r="1106" spans="1:1" x14ac:dyDescent="0.3">
      <c r="A1106" s="61">
        <v>94588</v>
      </c>
    </row>
    <row r="1107" spans="1:1" x14ac:dyDescent="0.3">
      <c r="A1107" s="61">
        <v>90024</v>
      </c>
    </row>
    <row r="1108" spans="1:1" x14ac:dyDescent="0.3">
      <c r="A1108" s="61">
        <v>93943</v>
      </c>
    </row>
    <row r="1109" spans="1:1" x14ac:dyDescent="0.3">
      <c r="A1109" s="61">
        <v>94309</v>
      </c>
    </row>
    <row r="1110" spans="1:1" x14ac:dyDescent="0.3">
      <c r="A1110" s="61">
        <v>95403</v>
      </c>
    </row>
    <row r="1111" spans="1:1" x14ac:dyDescent="0.3">
      <c r="A1111" s="61">
        <v>95831</v>
      </c>
    </row>
    <row r="1112" spans="1:1" x14ac:dyDescent="0.3">
      <c r="A1112" s="61">
        <v>92780</v>
      </c>
    </row>
    <row r="1113" spans="1:1" x14ac:dyDescent="0.3">
      <c r="A1113" s="61">
        <v>90024</v>
      </c>
    </row>
    <row r="1114" spans="1:1" x14ac:dyDescent="0.3">
      <c r="A1114" s="61">
        <v>91763</v>
      </c>
    </row>
    <row r="1115" spans="1:1" x14ac:dyDescent="0.3">
      <c r="A1115" s="61">
        <v>92870</v>
      </c>
    </row>
    <row r="1116" spans="1:1" x14ac:dyDescent="0.3">
      <c r="A1116" s="61">
        <v>94596</v>
      </c>
    </row>
    <row r="1117" spans="1:1" x14ac:dyDescent="0.3">
      <c r="A1117" s="61">
        <v>94610</v>
      </c>
    </row>
    <row r="1118" spans="1:1" x14ac:dyDescent="0.3">
      <c r="A1118" s="61">
        <v>92373</v>
      </c>
    </row>
    <row r="1119" spans="1:1" x14ac:dyDescent="0.3">
      <c r="A1119" s="61">
        <v>92647</v>
      </c>
    </row>
    <row r="1120" spans="1:1" x14ac:dyDescent="0.3">
      <c r="A1120" s="61">
        <v>90089</v>
      </c>
    </row>
    <row r="1121" spans="1:1" x14ac:dyDescent="0.3">
      <c r="A1121" s="61">
        <v>94305</v>
      </c>
    </row>
    <row r="1122" spans="1:1" x14ac:dyDescent="0.3">
      <c r="A1122" s="61">
        <v>94542</v>
      </c>
    </row>
    <row r="1123" spans="1:1" x14ac:dyDescent="0.3">
      <c r="A1123" s="61">
        <v>94571</v>
      </c>
    </row>
    <row r="1124" spans="1:1" x14ac:dyDescent="0.3">
      <c r="A1124" s="61">
        <v>92096</v>
      </c>
    </row>
    <row r="1125" spans="1:1" x14ac:dyDescent="0.3">
      <c r="A1125" s="61">
        <v>94035</v>
      </c>
    </row>
    <row r="1126" spans="1:1" x14ac:dyDescent="0.3">
      <c r="A1126" s="61">
        <v>94117</v>
      </c>
    </row>
    <row r="1127" spans="1:1" x14ac:dyDescent="0.3">
      <c r="A1127" s="61">
        <v>93555</v>
      </c>
    </row>
    <row r="1128" spans="1:1" x14ac:dyDescent="0.3">
      <c r="A1128" s="61">
        <v>92672</v>
      </c>
    </row>
    <row r="1129" spans="1:1" x14ac:dyDescent="0.3">
      <c r="A1129" s="61">
        <v>91355</v>
      </c>
    </row>
    <row r="1130" spans="1:1" x14ac:dyDescent="0.3">
      <c r="A1130" s="61">
        <v>94720</v>
      </c>
    </row>
    <row r="1131" spans="1:1" x14ac:dyDescent="0.3">
      <c r="A1131" s="61">
        <v>92704</v>
      </c>
    </row>
    <row r="1132" spans="1:1" x14ac:dyDescent="0.3">
      <c r="A1132" s="61">
        <v>90089</v>
      </c>
    </row>
    <row r="1133" spans="1:1" x14ac:dyDescent="0.3">
      <c r="A1133" s="61">
        <v>95833</v>
      </c>
    </row>
    <row r="1134" spans="1:1" x14ac:dyDescent="0.3">
      <c r="A1134" s="61">
        <v>90401</v>
      </c>
    </row>
    <row r="1135" spans="1:1" x14ac:dyDescent="0.3">
      <c r="A1135" s="61">
        <v>91330</v>
      </c>
    </row>
    <row r="1136" spans="1:1" x14ac:dyDescent="0.3">
      <c r="A1136" s="61">
        <v>91711</v>
      </c>
    </row>
    <row r="1137" spans="1:1" x14ac:dyDescent="0.3">
      <c r="A1137" s="61">
        <v>93106</v>
      </c>
    </row>
    <row r="1138" spans="1:1" x14ac:dyDescent="0.3">
      <c r="A1138" s="61">
        <v>90095</v>
      </c>
    </row>
    <row r="1139" spans="1:1" x14ac:dyDescent="0.3">
      <c r="A1139" s="61">
        <v>90048</v>
      </c>
    </row>
    <row r="1140" spans="1:1" x14ac:dyDescent="0.3">
      <c r="A1140" s="61">
        <v>94080</v>
      </c>
    </row>
    <row r="1141" spans="1:1" x14ac:dyDescent="0.3">
      <c r="A1141" s="61">
        <v>94118</v>
      </c>
    </row>
    <row r="1142" spans="1:1" x14ac:dyDescent="0.3">
      <c r="A1142" s="61">
        <v>94111</v>
      </c>
    </row>
    <row r="1143" spans="1:1" x14ac:dyDescent="0.3">
      <c r="A1143" s="61">
        <v>94080</v>
      </c>
    </row>
    <row r="1144" spans="1:1" x14ac:dyDescent="0.3">
      <c r="A1144" s="61">
        <v>94132</v>
      </c>
    </row>
    <row r="1145" spans="1:1" x14ac:dyDescent="0.3">
      <c r="A1145" s="61">
        <v>92093</v>
      </c>
    </row>
    <row r="1146" spans="1:1" x14ac:dyDescent="0.3">
      <c r="A1146" s="61">
        <v>94305</v>
      </c>
    </row>
    <row r="1147" spans="1:1" x14ac:dyDescent="0.3">
      <c r="A1147" s="61">
        <v>92009</v>
      </c>
    </row>
    <row r="1148" spans="1:1" x14ac:dyDescent="0.3">
      <c r="A1148" s="61">
        <v>90095</v>
      </c>
    </row>
    <row r="1149" spans="1:1" x14ac:dyDescent="0.3">
      <c r="A1149" s="61">
        <v>94920</v>
      </c>
    </row>
    <row r="1150" spans="1:1" x14ac:dyDescent="0.3">
      <c r="A1150" s="61">
        <v>91380</v>
      </c>
    </row>
    <row r="1151" spans="1:1" x14ac:dyDescent="0.3">
      <c r="A1151" s="61">
        <v>90095</v>
      </c>
    </row>
    <row r="1152" spans="1:1" x14ac:dyDescent="0.3">
      <c r="A1152" s="61">
        <v>90024</v>
      </c>
    </row>
    <row r="1153" spans="1:1" x14ac:dyDescent="0.3">
      <c r="A1153" s="61">
        <v>94402</v>
      </c>
    </row>
    <row r="1154" spans="1:1" x14ac:dyDescent="0.3">
      <c r="A1154" s="61">
        <v>92182</v>
      </c>
    </row>
    <row r="1155" spans="1:1" x14ac:dyDescent="0.3">
      <c r="A1155" s="61">
        <v>93106</v>
      </c>
    </row>
    <row r="1156" spans="1:1" x14ac:dyDescent="0.3">
      <c r="A1156" s="61">
        <v>94542</v>
      </c>
    </row>
    <row r="1157" spans="1:1" x14ac:dyDescent="0.3">
      <c r="A1157" s="61">
        <v>90401</v>
      </c>
    </row>
    <row r="1158" spans="1:1" x14ac:dyDescent="0.3">
      <c r="A1158" s="61">
        <v>94126</v>
      </c>
    </row>
    <row r="1159" spans="1:1" x14ac:dyDescent="0.3">
      <c r="A1159" s="61">
        <v>93403</v>
      </c>
    </row>
    <row r="1160" spans="1:1" x14ac:dyDescent="0.3">
      <c r="A1160" s="61">
        <v>92646</v>
      </c>
    </row>
    <row r="1161" spans="1:1" x14ac:dyDescent="0.3">
      <c r="A1161" s="61">
        <v>95014</v>
      </c>
    </row>
    <row r="1162" spans="1:1" x14ac:dyDescent="0.3">
      <c r="A1162" s="61">
        <v>94022</v>
      </c>
    </row>
    <row r="1163" spans="1:1" x14ac:dyDescent="0.3">
      <c r="A1163" s="61">
        <v>90032</v>
      </c>
    </row>
    <row r="1164" spans="1:1" x14ac:dyDescent="0.3">
      <c r="A1164" s="61">
        <v>91320</v>
      </c>
    </row>
    <row r="1165" spans="1:1" x14ac:dyDescent="0.3">
      <c r="A1165" s="61">
        <v>94550</v>
      </c>
    </row>
    <row r="1166" spans="1:1" x14ac:dyDescent="0.3">
      <c r="A1166" s="61">
        <v>95054</v>
      </c>
    </row>
    <row r="1167" spans="1:1" x14ac:dyDescent="0.3">
      <c r="A1167" s="61">
        <v>92120</v>
      </c>
    </row>
    <row r="1168" spans="1:1" x14ac:dyDescent="0.3">
      <c r="A1168" s="61">
        <v>94720</v>
      </c>
    </row>
    <row r="1169" spans="1:1" x14ac:dyDescent="0.3">
      <c r="A1169" s="61">
        <v>91775</v>
      </c>
    </row>
    <row r="1170" spans="1:1" x14ac:dyDescent="0.3">
      <c r="A1170" s="61">
        <v>92677</v>
      </c>
    </row>
    <row r="1171" spans="1:1" x14ac:dyDescent="0.3">
      <c r="A1171" s="61">
        <v>91335</v>
      </c>
    </row>
    <row r="1172" spans="1:1" x14ac:dyDescent="0.3">
      <c r="A1172" s="61">
        <v>93407</v>
      </c>
    </row>
    <row r="1173" spans="1:1" x14ac:dyDescent="0.3">
      <c r="A1173" s="61">
        <v>92152</v>
      </c>
    </row>
    <row r="1174" spans="1:1" x14ac:dyDescent="0.3">
      <c r="A1174" s="61">
        <v>94122</v>
      </c>
    </row>
    <row r="1175" spans="1:1" x14ac:dyDescent="0.3">
      <c r="A1175" s="61">
        <v>94110</v>
      </c>
    </row>
    <row r="1176" spans="1:1" x14ac:dyDescent="0.3">
      <c r="A1176" s="61">
        <v>94501</v>
      </c>
    </row>
    <row r="1177" spans="1:1" x14ac:dyDescent="0.3">
      <c r="A1177" s="61">
        <v>95521</v>
      </c>
    </row>
    <row r="1178" spans="1:1" x14ac:dyDescent="0.3">
      <c r="A1178" s="61">
        <v>92104</v>
      </c>
    </row>
    <row r="1179" spans="1:1" x14ac:dyDescent="0.3">
      <c r="A1179" s="61">
        <v>90232</v>
      </c>
    </row>
    <row r="1180" spans="1:1" x14ac:dyDescent="0.3">
      <c r="A1180" s="61">
        <v>91380</v>
      </c>
    </row>
    <row r="1181" spans="1:1" x14ac:dyDescent="0.3">
      <c r="A1181" s="61">
        <v>95123</v>
      </c>
    </row>
    <row r="1182" spans="1:1" x14ac:dyDescent="0.3">
      <c r="A1182" s="61">
        <v>90245</v>
      </c>
    </row>
    <row r="1183" spans="1:1" x14ac:dyDescent="0.3">
      <c r="A1183" s="61">
        <v>92028</v>
      </c>
    </row>
    <row r="1184" spans="1:1" x14ac:dyDescent="0.3">
      <c r="A1184" s="61">
        <v>94117</v>
      </c>
    </row>
    <row r="1185" spans="1:1" x14ac:dyDescent="0.3">
      <c r="A1185" s="61">
        <v>91107</v>
      </c>
    </row>
    <row r="1186" spans="1:1" x14ac:dyDescent="0.3">
      <c r="A1186" s="61">
        <v>95211</v>
      </c>
    </row>
    <row r="1187" spans="1:1" x14ac:dyDescent="0.3">
      <c r="A1187" s="61">
        <v>90401</v>
      </c>
    </row>
    <row r="1188" spans="1:1" x14ac:dyDescent="0.3">
      <c r="A1188" s="61">
        <v>93105</v>
      </c>
    </row>
    <row r="1189" spans="1:1" x14ac:dyDescent="0.3">
      <c r="A1189" s="61">
        <v>90245</v>
      </c>
    </row>
    <row r="1190" spans="1:1" x14ac:dyDescent="0.3">
      <c r="A1190" s="61">
        <v>91320</v>
      </c>
    </row>
    <row r="1191" spans="1:1" x14ac:dyDescent="0.3">
      <c r="A1191" s="61">
        <v>95827</v>
      </c>
    </row>
    <row r="1192" spans="1:1" x14ac:dyDescent="0.3">
      <c r="A1192" s="61">
        <v>92130</v>
      </c>
    </row>
    <row r="1193" spans="1:1" x14ac:dyDescent="0.3">
      <c r="A1193" s="61">
        <v>94720</v>
      </c>
    </row>
    <row r="1194" spans="1:1" x14ac:dyDescent="0.3">
      <c r="A1194" s="61">
        <v>94596</v>
      </c>
    </row>
    <row r="1195" spans="1:1" x14ac:dyDescent="0.3">
      <c r="A1195" s="61">
        <v>90089</v>
      </c>
    </row>
    <row r="1196" spans="1:1" x14ac:dyDescent="0.3">
      <c r="A1196" s="61">
        <v>91910</v>
      </c>
    </row>
    <row r="1197" spans="1:1" x14ac:dyDescent="0.3">
      <c r="A1197" s="61">
        <v>95064</v>
      </c>
    </row>
    <row r="1198" spans="1:1" x14ac:dyDescent="0.3">
      <c r="A1198" s="61">
        <v>93106</v>
      </c>
    </row>
    <row r="1199" spans="1:1" x14ac:dyDescent="0.3">
      <c r="A1199" s="61">
        <v>92028</v>
      </c>
    </row>
    <row r="1200" spans="1:1" x14ac:dyDescent="0.3">
      <c r="A1200" s="61">
        <v>94610</v>
      </c>
    </row>
    <row r="1201" spans="1:1" x14ac:dyDescent="0.3">
      <c r="A1201" s="61">
        <v>94040</v>
      </c>
    </row>
    <row r="1202" spans="1:1" x14ac:dyDescent="0.3">
      <c r="A1202" s="61">
        <v>94588</v>
      </c>
    </row>
    <row r="1203" spans="1:1" x14ac:dyDescent="0.3">
      <c r="A1203" s="61">
        <v>94939</v>
      </c>
    </row>
    <row r="1204" spans="1:1" x14ac:dyDescent="0.3">
      <c r="A1204" s="61">
        <v>95123</v>
      </c>
    </row>
    <row r="1205" spans="1:1" x14ac:dyDescent="0.3">
      <c r="A1205" s="61">
        <v>90210</v>
      </c>
    </row>
    <row r="1206" spans="1:1" x14ac:dyDescent="0.3">
      <c r="A1206" s="61">
        <v>92093</v>
      </c>
    </row>
    <row r="1207" spans="1:1" x14ac:dyDescent="0.3">
      <c r="A1207" s="61">
        <v>94303</v>
      </c>
    </row>
    <row r="1208" spans="1:1" x14ac:dyDescent="0.3">
      <c r="A1208" s="61">
        <v>94575</v>
      </c>
    </row>
    <row r="1209" spans="1:1" x14ac:dyDescent="0.3">
      <c r="A1209" s="61">
        <v>93940</v>
      </c>
    </row>
    <row r="1210" spans="1:1" x14ac:dyDescent="0.3">
      <c r="A1210" s="61">
        <v>95051</v>
      </c>
    </row>
    <row r="1211" spans="1:1" x14ac:dyDescent="0.3">
      <c r="A1211" s="61">
        <v>91768</v>
      </c>
    </row>
    <row r="1212" spans="1:1" x14ac:dyDescent="0.3">
      <c r="A1212" s="61">
        <v>94110</v>
      </c>
    </row>
    <row r="1213" spans="1:1" x14ac:dyDescent="0.3">
      <c r="A1213" s="61">
        <v>95014</v>
      </c>
    </row>
    <row r="1214" spans="1:1" x14ac:dyDescent="0.3">
      <c r="A1214" s="61">
        <v>93943</v>
      </c>
    </row>
    <row r="1215" spans="1:1" x14ac:dyDescent="0.3">
      <c r="A1215" s="61">
        <v>91330</v>
      </c>
    </row>
    <row r="1216" spans="1:1" x14ac:dyDescent="0.3">
      <c r="A1216" s="61">
        <v>92069</v>
      </c>
    </row>
    <row r="1217" spans="1:1" x14ac:dyDescent="0.3">
      <c r="A1217" s="61">
        <v>92037</v>
      </c>
    </row>
    <row r="1218" spans="1:1" x14ac:dyDescent="0.3">
      <c r="A1218" s="61">
        <v>90024</v>
      </c>
    </row>
    <row r="1219" spans="1:1" x14ac:dyDescent="0.3">
      <c r="A1219" s="61">
        <v>94720</v>
      </c>
    </row>
    <row r="1220" spans="1:1" x14ac:dyDescent="0.3">
      <c r="A1220" s="61">
        <v>94005</v>
      </c>
    </row>
    <row r="1221" spans="1:1" x14ac:dyDescent="0.3">
      <c r="A1221" s="61">
        <v>90277</v>
      </c>
    </row>
    <row r="1222" spans="1:1" x14ac:dyDescent="0.3">
      <c r="A1222" s="61">
        <v>94043</v>
      </c>
    </row>
    <row r="1223" spans="1:1" x14ac:dyDescent="0.3">
      <c r="A1223" s="61">
        <v>91345</v>
      </c>
    </row>
    <row r="1224" spans="1:1" x14ac:dyDescent="0.3">
      <c r="A1224" s="61">
        <v>95014</v>
      </c>
    </row>
    <row r="1225" spans="1:1" x14ac:dyDescent="0.3">
      <c r="A1225" s="61">
        <v>92121</v>
      </c>
    </row>
    <row r="1226" spans="1:1" x14ac:dyDescent="0.3">
      <c r="A1226" s="61">
        <v>93720</v>
      </c>
    </row>
    <row r="1227" spans="1:1" x14ac:dyDescent="0.3">
      <c r="A1227" s="61">
        <v>92373</v>
      </c>
    </row>
    <row r="1228" spans="1:1" x14ac:dyDescent="0.3">
      <c r="A1228" s="61">
        <v>95616</v>
      </c>
    </row>
    <row r="1229" spans="1:1" x14ac:dyDescent="0.3">
      <c r="A1229" s="61">
        <v>92647</v>
      </c>
    </row>
    <row r="1230" spans="1:1" x14ac:dyDescent="0.3">
      <c r="A1230" s="61">
        <v>92123</v>
      </c>
    </row>
    <row r="1231" spans="1:1" x14ac:dyDescent="0.3">
      <c r="A1231" s="61">
        <v>92173</v>
      </c>
    </row>
    <row r="1232" spans="1:1" x14ac:dyDescent="0.3">
      <c r="A1232" s="61">
        <v>90210</v>
      </c>
    </row>
    <row r="1233" spans="1:1" x14ac:dyDescent="0.3">
      <c r="A1233" s="61">
        <v>95020</v>
      </c>
    </row>
    <row r="1234" spans="1:1" x14ac:dyDescent="0.3">
      <c r="A1234" s="61">
        <v>92093</v>
      </c>
    </row>
    <row r="1235" spans="1:1" x14ac:dyDescent="0.3">
      <c r="A1235" s="61">
        <v>92154</v>
      </c>
    </row>
    <row r="1236" spans="1:1" x14ac:dyDescent="0.3">
      <c r="A1236" s="61">
        <v>95060</v>
      </c>
    </row>
    <row r="1237" spans="1:1" x14ac:dyDescent="0.3">
      <c r="A1237" s="61">
        <v>92028</v>
      </c>
    </row>
    <row r="1238" spans="1:1" x14ac:dyDescent="0.3">
      <c r="A1238" s="61">
        <v>94501</v>
      </c>
    </row>
    <row r="1239" spans="1:1" x14ac:dyDescent="0.3">
      <c r="A1239" s="61">
        <v>95758</v>
      </c>
    </row>
    <row r="1240" spans="1:1" x14ac:dyDescent="0.3">
      <c r="A1240" s="61">
        <v>90254</v>
      </c>
    </row>
    <row r="1241" spans="1:1" x14ac:dyDescent="0.3">
      <c r="A1241" s="61">
        <v>92780</v>
      </c>
    </row>
    <row r="1242" spans="1:1" x14ac:dyDescent="0.3">
      <c r="A1242" s="61">
        <v>95123</v>
      </c>
    </row>
    <row r="1243" spans="1:1" x14ac:dyDescent="0.3">
      <c r="A1243" s="61">
        <v>91330</v>
      </c>
    </row>
    <row r="1244" spans="1:1" x14ac:dyDescent="0.3">
      <c r="A1244" s="61">
        <v>92121</v>
      </c>
    </row>
    <row r="1245" spans="1:1" x14ac:dyDescent="0.3">
      <c r="A1245" s="61">
        <v>91320</v>
      </c>
    </row>
    <row r="1246" spans="1:1" x14ac:dyDescent="0.3">
      <c r="A1246" s="61">
        <v>94305</v>
      </c>
    </row>
    <row r="1247" spans="1:1" x14ac:dyDescent="0.3">
      <c r="A1247" s="61">
        <v>90747</v>
      </c>
    </row>
    <row r="1248" spans="1:1" x14ac:dyDescent="0.3">
      <c r="A1248" s="61">
        <v>92675</v>
      </c>
    </row>
    <row r="1249" spans="1:1" x14ac:dyDescent="0.3">
      <c r="A1249" s="61">
        <v>92868</v>
      </c>
    </row>
    <row r="1250" spans="1:1" x14ac:dyDescent="0.3">
      <c r="A1250" s="61">
        <v>94143</v>
      </c>
    </row>
    <row r="1251" spans="1:1" x14ac:dyDescent="0.3">
      <c r="A1251" s="61">
        <v>95051</v>
      </c>
    </row>
    <row r="1252" spans="1:1" x14ac:dyDescent="0.3">
      <c r="A1252" s="61">
        <v>95616</v>
      </c>
    </row>
    <row r="1253" spans="1:1" x14ac:dyDescent="0.3">
      <c r="A1253" s="61">
        <v>95521</v>
      </c>
    </row>
    <row r="1254" spans="1:1" x14ac:dyDescent="0.3">
      <c r="A1254" s="61">
        <v>92821</v>
      </c>
    </row>
    <row r="1255" spans="1:1" x14ac:dyDescent="0.3">
      <c r="A1255" s="61">
        <v>95521</v>
      </c>
    </row>
    <row r="1256" spans="1:1" x14ac:dyDescent="0.3">
      <c r="A1256" s="61">
        <v>95134</v>
      </c>
    </row>
    <row r="1257" spans="1:1" x14ac:dyDescent="0.3">
      <c r="A1257" s="61">
        <v>91711</v>
      </c>
    </row>
    <row r="1258" spans="1:1" x14ac:dyDescent="0.3">
      <c r="A1258" s="61">
        <v>95064</v>
      </c>
    </row>
    <row r="1259" spans="1:1" x14ac:dyDescent="0.3">
      <c r="A1259" s="61">
        <v>90250</v>
      </c>
    </row>
    <row r="1260" spans="1:1" x14ac:dyDescent="0.3">
      <c r="A1260" s="61">
        <v>94126</v>
      </c>
    </row>
    <row r="1261" spans="1:1" x14ac:dyDescent="0.3">
      <c r="A1261" s="61">
        <v>95820</v>
      </c>
    </row>
    <row r="1262" spans="1:1" x14ac:dyDescent="0.3">
      <c r="A1262" s="61">
        <v>92675</v>
      </c>
    </row>
    <row r="1263" spans="1:1" x14ac:dyDescent="0.3">
      <c r="A1263" s="61">
        <v>92109</v>
      </c>
    </row>
    <row r="1264" spans="1:1" x14ac:dyDescent="0.3">
      <c r="A1264" s="61">
        <v>90502</v>
      </c>
    </row>
    <row r="1265" spans="1:1" x14ac:dyDescent="0.3">
      <c r="A1265" s="61">
        <v>92028</v>
      </c>
    </row>
    <row r="1266" spans="1:1" x14ac:dyDescent="0.3">
      <c r="A1266" s="61">
        <v>92660</v>
      </c>
    </row>
    <row r="1267" spans="1:1" x14ac:dyDescent="0.3">
      <c r="A1267" s="61">
        <v>94720</v>
      </c>
    </row>
    <row r="1268" spans="1:1" x14ac:dyDescent="0.3">
      <c r="A1268" s="61">
        <v>93010</v>
      </c>
    </row>
    <row r="1269" spans="1:1" x14ac:dyDescent="0.3">
      <c r="A1269" s="61">
        <v>93106</v>
      </c>
    </row>
    <row r="1270" spans="1:1" x14ac:dyDescent="0.3">
      <c r="A1270" s="61">
        <v>94025</v>
      </c>
    </row>
    <row r="1271" spans="1:1" x14ac:dyDescent="0.3">
      <c r="A1271" s="61">
        <v>94110</v>
      </c>
    </row>
    <row r="1272" spans="1:1" x14ac:dyDescent="0.3">
      <c r="A1272" s="61">
        <v>94122</v>
      </c>
    </row>
    <row r="1273" spans="1:1" x14ac:dyDescent="0.3">
      <c r="A1273" s="61">
        <v>94720</v>
      </c>
    </row>
    <row r="1274" spans="1:1" x14ac:dyDescent="0.3">
      <c r="A1274" s="61">
        <v>95051</v>
      </c>
    </row>
    <row r="1275" spans="1:1" x14ac:dyDescent="0.3">
      <c r="A1275" s="61">
        <v>93437</v>
      </c>
    </row>
    <row r="1276" spans="1:1" x14ac:dyDescent="0.3">
      <c r="A1276" s="61">
        <v>94607</v>
      </c>
    </row>
    <row r="1277" spans="1:1" x14ac:dyDescent="0.3">
      <c r="A1277" s="61">
        <v>95747</v>
      </c>
    </row>
    <row r="1278" spans="1:1" x14ac:dyDescent="0.3">
      <c r="A1278" s="61">
        <v>93943</v>
      </c>
    </row>
    <row r="1279" spans="1:1" x14ac:dyDescent="0.3">
      <c r="A1279" s="61">
        <v>93063</v>
      </c>
    </row>
    <row r="1280" spans="1:1" x14ac:dyDescent="0.3">
      <c r="A1280" s="61">
        <v>95833</v>
      </c>
    </row>
    <row r="1281" spans="1:1" x14ac:dyDescent="0.3">
      <c r="A1281" s="61">
        <v>95070</v>
      </c>
    </row>
    <row r="1282" spans="1:1" x14ac:dyDescent="0.3">
      <c r="A1282" s="61">
        <v>94591</v>
      </c>
    </row>
    <row r="1283" spans="1:1" x14ac:dyDescent="0.3">
      <c r="A1283" s="61">
        <v>94611</v>
      </c>
    </row>
    <row r="1284" spans="1:1" x14ac:dyDescent="0.3">
      <c r="A1284" s="61">
        <v>91007</v>
      </c>
    </row>
    <row r="1285" spans="1:1" x14ac:dyDescent="0.3">
      <c r="A1285" s="61">
        <v>95207</v>
      </c>
    </row>
    <row r="1286" spans="1:1" x14ac:dyDescent="0.3">
      <c r="A1286" s="61">
        <v>94720</v>
      </c>
    </row>
    <row r="1287" spans="1:1" x14ac:dyDescent="0.3">
      <c r="A1287" s="61">
        <v>94306</v>
      </c>
    </row>
    <row r="1288" spans="1:1" x14ac:dyDescent="0.3">
      <c r="A1288" s="61">
        <v>95521</v>
      </c>
    </row>
    <row r="1289" spans="1:1" x14ac:dyDescent="0.3">
      <c r="A1289" s="61">
        <v>90089</v>
      </c>
    </row>
    <row r="1290" spans="1:1" x14ac:dyDescent="0.3">
      <c r="A1290" s="61">
        <v>93107</v>
      </c>
    </row>
    <row r="1291" spans="1:1" x14ac:dyDescent="0.3">
      <c r="A1291" s="61">
        <v>93943</v>
      </c>
    </row>
    <row r="1292" spans="1:1" x14ac:dyDescent="0.3">
      <c r="A1292" s="61">
        <v>92646</v>
      </c>
    </row>
    <row r="1293" spans="1:1" x14ac:dyDescent="0.3">
      <c r="A1293" s="61">
        <v>90089</v>
      </c>
    </row>
    <row r="1294" spans="1:1" x14ac:dyDescent="0.3">
      <c r="A1294" s="61">
        <v>94542</v>
      </c>
    </row>
    <row r="1295" spans="1:1" x14ac:dyDescent="0.3">
      <c r="A1295" s="61">
        <v>94305</v>
      </c>
    </row>
    <row r="1296" spans="1:1" x14ac:dyDescent="0.3">
      <c r="A1296" s="61">
        <v>92182</v>
      </c>
    </row>
    <row r="1297" spans="1:1" x14ac:dyDescent="0.3">
      <c r="A1297" s="61">
        <v>90035</v>
      </c>
    </row>
    <row r="1298" spans="1:1" x14ac:dyDescent="0.3">
      <c r="A1298" s="61">
        <v>94305</v>
      </c>
    </row>
    <row r="1299" spans="1:1" x14ac:dyDescent="0.3">
      <c r="A1299" s="61">
        <v>94550</v>
      </c>
    </row>
    <row r="1300" spans="1:1" x14ac:dyDescent="0.3">
      <c r="A1300" s="61">
        <v>95616</v>
      </c>
    </row>
    <row r="1301" spans="1:1" x14ac:dyDescent="0.3">
      <c r="A1301" s="61">
        <v>95616</v>
      </c>
    </row>
    <row r="1302" spans="1:1" x14ac:dyDescent="0.3">
      <c r="A1302" s="61">
        <v>91311</v>
      </c>
    </row>
    <row r="1303" spans="1:1" x14ac:dyDescent="0.3">
      <c r="A1303" s="61">
        <v>93555</v>
      </c>
    </row>
    <row r="1304" spans="1:1" x14ac:dyDescent="0.3">
      <c r="A1304" s="61">
        <v>92626</v>
      </c>
    </row>
    <row r="1305" spans="1:1" x14ac:dyDescent="0.3">
      <c r="A1305" s="61">
        <v>90717</v>
      </c>
    </row>
    <row r="1306" spans="1:1" x14ac:dyDescent="0.3">
      <c r="A1306" s="61">
        <v>90007</v>
      </c>
    </row>
    <row r="1307" spans="1:1" x14ac:dyDescent="0.3">
      <c r="A1307" s="61">
        <v>92093</v>
      </c>
    </row>
    <row r="1308" spans="1:1" x14ac:dyDescent="0.3">
      <c r="A1308" s="61">
        <v>94025</v>
      </c>
    </row>
    <row r="1309" spans="1:1" x14ac:dyDescent="0.3">
      <c r="A1309" s="61">
        <v>95821</v>
      </c>
    </row>
    <row r="1310" spans="1:1" x14ac:dyDescent="0.3">
      <c r="A1310" s="61">
        <v>92123</v>
      </c>
    </row>
    <row r="1311" spans="1:1" x14ac:dyDescent="0.3">
      <c r="A1311" s="61">
        <v>94539</v>
      </c>
    </row>
    <row r="1312" spans="1:1" x14ac:dyDescent="0.3">
      <c r="A1312" s="61">
        <v>92407</v>
      </c>
    </row>
    <row r="1313" spans="1:1" x14ac:dyDescent="0.3">
      <c r="A1313" s="61">
        <v>94928</v>
      </c>
    </row>
    <row r="1314" spans="1:1" x14ac:dyDescent="0.3">
      <c r="A1314" s="61">
        <v>94109</v>
      </c>
    </row>
    <row r="1315" spans="1:1" x14ac:dyDescent="0.3">
      <c r="A1315" s="61">
        <v>94061</v>
      </c>
    </row>
    <row r="1316" spans="1:1" x14ac:dyDescent="0.3">
      <c r="A1316" s="61">
        <v>90029</v>
      </c>
    </row>
    <row r="1317" spans="1:1" x14ac:dyDescent="0.3">
      <c r="A1317" s="61">
        <v>94110</v>
      </c>
    </row>
    <row r="1318" spans="1:1" x14ac:dyDescent="0.3">
      <c r="A1318" s="61">
        <v>92130</v>
      </c>
    </row>
    <row r="1319" spans="1:1" x14ac:dyDescent="0.3">
      <c r="A1319" s="61">
        <v>92704</v>
      </c>
    </row>
    <row r="1320" spans="1:1" x14ac:dyDescent="0.3">
      <c r="A1320" s="61">
        <v>91773</v>
      </c>
    </row>
    <row r="1321" spans="1:1" x14ac:dyDescent="0.3">
      <c r="A1321" s="61">
        <v>93003</v>
      </c>
    </row>
    <row r="1322" spans="1:1" x14ac:dyDescent="0.3">
      <c r="A1322" s="61">
        <v>94115</v>
      </c>
    </row>
    <row r="1323" spans="1:1" x14ac:dyDescent="0.3">
      <c r="A1323" s="61">
        <v>93943</v>
      </c>
    </row>
    <row r="1324" spans="1:1" x14ac:dyDescent="0.3">
      <c r="A1324" s="61">
        <v>94904</v>
      </c>
    </row>
    <row r="1325" spans="1:1" x14ac:dyDescent="0.3">
      <c r="A1325" s="61">
        <v>91367</v>
      </c>
    </row>
    <row r="1326" spans="1:1" x14ac:dyDescent="0.3">
      <c r="A1326" s="61">
        <v>93105</v>
      </c>
    </row>
    <row r="1327" spans="1:1" x14ac:dyDescent="0.3">
      <c r="A1327" s="61">
        <v>94720</v>
      </c>
    </row>
    <row r="1328" spans="1:1" x14ac:dyDescent="0.3">
      <c r="A1328" s="61">
        <v>90291</v>
      </c>
    </row>
    <row r="1329" spans="1:1" x14ac:dyDescent="0.3">
      <c r="A1329" s="61">
        <v>92691</v>
      </c>
    </row>
    <row r="1330" spans="1:1" x14ac:dyDescent="0.3">
      <c r="A1330" s="61">
        <v>92130</v>
      </c>
    </row>
    <row r="1331" spans="1:1" x14ac:dyDescent="0.3">
      <c r="A1331" s="61">
        <v>93940</v>
      </c>
    </row>
    <row r="1332" spans="1:1" x14ac:dyDescent="0.3">
      <c r="A1332" s="61">
        <v>90095</v>
      </c>
    </row>
    <row r="1333" spans="1:1" x14ac:dyDescent="0.3">
      <c r="A1333" s="61">
        <v>94720</v>
      </c>
    </row>
    <row r="1334" spans="1:1" x14ac:dyDescent="0.3">
      <c r="A1334" s="61">
        <v>92843</v>
      </c>
    </row>
    <row r="1335" spans="1:1" x14ac:dyDescent="0.3">
      <c r="A1335" s="61">
        <v>91768</v>
      </c>
    </row>
    <row r="1336" spans="1:1" x14ac:dyDescent="0.3">
      <c r="A1336" s="61">
        <v>92037</v>
      </c>
    </row>
    <row r="1337" spans="1:1" x14ac:dyDescent="0.3">
      <c r="A1337" s="61">
        <v>94550</v>
      </c>
    </row>
    <row r="1338" spans="1:1" x14ac:dyDescent="0.3">
      <c r="A1338" s="61">
        <v>94608</v>
      </c>
    </row>
    <row r="1339" spans="1:1" x14ac:dyDescent="0.3">
      <c r="A1339" s="61">
        <v>93003</v>
      </c>
    </row>
    <row r="1340" spans="1:1" x14ac:dyDescent="0.3">
      <c r="A1340" s="61">
        <v>92093</v>
      </c>
    </row>
    <row r="1341" spans="1:1" x14ac:dyDescent="0.3">
      <c r="A1341" s="61">
        <v>93407</v>
      </c>
    </row>
    <row r="1342" spans="1:1" x14ac:dyDescent="0.3">
      <c r="A1342" s="61">
        <v>94040</v>
      </c>
    </row>
    <row r="1343" spans="1:1" x14ac:dyDescent="0.3">
      <c r="A1343" s="61">
        <v>95023</v>
      </c>
    </row>
    <row r="1344" spans="1:1" x14ac:dyDescent="0.3">
      <c r="A1344" s="61">
        <v>93305</v>
      </c>
    </row>
    <row r="1345" spans="1:1" x14ac:dyDescent="0.3">
      <c r="A1345" s="61">
        <v>92121</v>
      </c>
    </row>
    <row r="1346" spans="1:1" x14ac:dyDescent="0.3">
      <c r="A1346" s="61">
        <v>92831</v>
      </c>
    </row>
    <row r="1347" spans="1:1" x14ac:dyDescent="0.3">
      <c r="A1347" s="61">
        <v>90057</v>
      </c>
    </row>
    <row r="1348" spans="1:1" x14ac:dyDescent="0.3">
      <c r="A1348" s="61">
        <v>92612</v>
      </c>
    </row>
    <row r="1349" spans="1:1" x14ac:dyDescent="0.3">
      <c r="A1349" s="61">
        <v>90291</v>
      </c>
    </row>
    <row r="1350" spans="1:1" x14ac:dyDescent="0.3">
      <c r="A1350" s="61">
        <v>92182</v>
      </c>
    </row>
    <row r="1351" spans="1:1" x14ac:dyDescent="0.3">
      <c r="A1351" s="61">
        <v>95039</v>
      </c>
    </row>
    <row r="1352" spans="1:1" x14ac:dyDescent="0.3">
      <c r="A1352" s="61">
        <v>92374</v>
      </c>
    </row>
    <row r="1353" spans="1:1" x14ac:dyDescent="0.3">
      <c r="A1353" s="61">
        <v>92606</v>
      </c>
    </row>
    <row r="1354" spans="1:1" x14ac:dyDescent="0.3">
      <c r="A1354" s="61">
        <v>92028</v>
      </c>
    </row>
    <row r="1355" spans="1:1" x14ac:dyDescent="0.3">
      <c r="A1355" s="61">
        <v>95814</v>
      </c>
    </row>
    <row r="1356" spans="1:1" x14ac:dyDescent="0.3">
      <c r="A1356" s="61">
        <v>91709</v>
      </c>
    </row>
    <row r="1357" spans="1:1" x14ac:dyDescent="0.3">
      <c r="A1357" s="61">
        <v>94608</v>
      </c>
    </row>
    <row r="1358" spans="1:1" x14ac:dyDescent="0.3">
      <c r="A1358" s="61">
        <v>91604</v>
      </c>
    </row>
    <row r="1359" spans="1:1" x14ac:dyDescent="0.3">
      <c r="A1359" s="61">
        <v>92109</v>
      </c>
    </row>
    <row r="1360" spans="1:1" x14ac:dyDescent="0.3">
      <c r="A1360" s="61">
        <v>94998</v>
      </c>
    </row>
    <row r="1361" spans="1:1" x14ac:dyDescent="0.3">
      <c r="A1361" s="61">
        <v>92834</v>
      </c>
    </row>
    <row r="1362" spans="1:1" x14ac:dyDescent="0.3">
      <c r="A1362" s="61">
        <v>91706</v>
      </c>
    </row>
    <row r="1363" spans="1:1" x14ac:dyDescent="0.3">
      <c r="A1363" s="61">
        <v>91107</v>
      </c>
    </row>
    <row r="1364" spans="1:1" x14ac:dyDescent="0.3">
      <c r="A1364" s="61">
        <v>93940</v>
      </c>
    </row>
    <row r="1365" spans="1:1" x14ac:dyDescent="0.3">
      <c r="A1365" s="61">
        <v>95126</v>
      </c>
    </row>
    <row r="1366" spans="1:1" x14ac:dyDescent="0.3">
      <c r="A1366" s="61">
        <v>92866</v>
      </c>
    </row>
    <row r="1367" spans="1:1" x14ac:dyDescent="0.3">
      <c r="A1367" s="61">
        <v>94591</v>
      </c>
    </row>
    <row r="1368" spans="1:1" x14ac:dyDescent="0.3">
      <c r="A1368" s="61">
        <v>94122</v>
      </c>
    </row>
    <row r="1369" spans="1:1" x14ac:dyDescent="0.3">
      <c r="A1369" s="61">
        <v>92093</v>
      </c>
    </row>
    <row r="1370" spans="1:1" x14ac:dyDescent="0.3">
      <c r="A1370" s="61">
        <v>92056</v>
      </c>
    </row>
    <row r="1371" spans="1:1" x14ac:dyDescent="0.3">
      <c r="A1371" s="61">
        <v>91301</v>
      </c>
    </row>
    <row r="1372" spans="1:1" x14ac:dyDescent="0.3">
      <c r="A1372" s="61">
        <v>94061</v>
      </c>
    </row>
    <row r="1373" spans="1:1" x14ac:dyDescent="0.3">
      <c r="A1373" s="61">
        <v>94304</v>
      </c>
    </row>
    <row r="1374" spans="1:1" x14ac:dyDescent="0.3">
      <c r="A1374" s="61">
        <v>90095</v>
      </c>
    </row>
    <row r="1375" spans="1:1" x14ac:dyDescent="0.3">
      <c r="A1375" s="61">
        <v>93014</v>
      </c>
    </row>
    <row r="1376" spans="1:1" x14ac:dyDescent="0.3">
      <c r="A1376" s="61">
        <v>96091</v>
      </c>
    </row>
    <row r="1377" spans="1:1" x14ac:dyDescent="0.3">
      <c r="A1377" s="61">
        <v>93907</v>
      </c>
    </row>
    <row r="1378" spans="1:1" x14ac:dyDescent="0.3">
      <c r="A1378" s="61">
        <v>94109</v>
      </c>
    </row>
    <row r="1379" spans="1:1" x14ac:dyDescent="0.3">
      <c r="A1379" s="61">
        <v>95134</v>
      </c>
    </row>
    <row r="1380" spans="1:1" x14ac:dyDescent="0.3">
      <c r="A1380" s="61">
        <v>90071</v>
      </c>
    </row>
    <row r="1381" spans="1:1" x14ac:dyDescent="0.3">
      <c r="A1381" s="61">
        <v>90089</v>
      </c>
    </row>
    <row r="1382" spans="1:1" x14ac:dyDescent="0.3">
      <c r="A1382" s="61">
        <v>94591</v>
      </c>
    </row>
    <row r="1383" spans="1:1" x14ac:dyDescent="0.3">
      <c r="A1383" s="61">
        <v>90071</v>
      </c>
    </row>
    <row r="1384" spans="1:1" x14ac:dyDescent="0.3">
      <c r="A1384" s="61">
        <v>94110</v>
      </c>
    </row>
    <row r="1385" spans="1:1" x14ac:dyDescent="0.3">
      <c r="A1385" s="61">
        <v>92037</v>
      </c>
    </row>
    <row r="1386" spans="1:1" x14ac:dyDescent="0.3">
      <c r="A1386" s="61">
        <v>92028</v>
      </c>
    </row>
    <row r="1387" spans="1:1" x14ac:dyDescent="0.3">
      <c r="A1387" s="61">
        <v>93305</v>
      </c>
    </row>
    <row r="1388" spans="1:1" x14ac:dyDescent="0.3">
      <c r="A1388" s="61">
        <v>94102</v>
      </c>
    </row>
    <row r="1389" spans="1:1" x14ac:dyDescent="0.3">
      <c r="A1389" s="61">
        <v>93022</v>
      </c>
    </row>
    <row r="1390" spans="1:1" x14ac:dyDescent="0.3">
      <c r="A1390" s="61">
        <v>95014</v>
      </c>
    </row>
    <row r="1391" spans="1:1" x14ac:dyDescent="0.3">
      <c r="A1391" s="61">
        <v>94305</v>
      </c>
    </row>
    <row r="1392" spans="1:1" x14ac:dyDescent="0.3">
      <c r="A1392" s="61">
        <v>95039</v>
      </c>
    </row>
    <row r="1393" spans="1:1" x14ac:dyDescent="0.3">
      <c r="A1393" s="61">
        <v>93555</v>
      </c>
    </row>
    <row r="1394" spans="1:1" x14ac:dyDescent="0.3">
      <c r="A1394" s="61">
        <v>92867</v>
      </c>
    </row>
    <row r="1395" spans="1:1" x14ac:dyDescent="0.3">
      <c r="A1395" s="61">
        <v>91355</v>
      </c>
    </row>
    <row r="1396" spans="1:1" x14ac:dyDescent="0.3">
      <c r="A1396" s="61">
        <v>91330</v>
      </c>
    </row>
    <row r="1397" spans="1:1" x14ac:dyDescent="0.3">
      <c r="A1397" s="61">
        <v>93065</v>
      </c>
    </row>
    <row r="1398" spans="1:1" x14ac:dyDescent="0.3">
      <c r="A1398" s="61">
        <v>92130</v>
      </c>
    </row>
    <row r="1399" spans="1:1" x14ac:dyDescent="0.3">
      <c r="A1399" s="61">
        <v>91801</v>
      </c>
    </row>
    <row r="1400" spans="1:1" x14ac:dyDescent="0.3">
      <c r="A1400" s="61">
        <v>92093</v>
      </c>
    </row>
    <row r="1401" spans="1:1" x14ac:dyDescent="0.3">
      <c r="A1401" s="61">
        <v>92093</v>
      </c>
    </row>
    <row r="1402" spans="1:1" x14ac:dyDescent="0.3">
      <c r="A1402" s="61">
        <v>94545</v>
      </c>
    </row>
    <row r="1403" spans="1:1" x14ac:dyDescent="0.3">
      <c r="A1403" s="61">
        <v>92007</v>
      </c>
    </row>
    <row r="1404" spans="1:1" x14ac:dyDescent="0.3">
      <c r="A1404" s="61">
        <v>92009</v>
      </c>
    </row>
    <row r="1405" spans="1:1" x14ac:dyDescent="0.3">
      <c r="A1405" s="61">
        <v>90024</v>
      </c>
    </row>
    <row r="1406" spans="1:1" x14ac:dyDescent="0.3">
      <c r="A1406" s="61">
        <v>90505</v>
      </c>
    </row>
    <row r="1407" spans="1:1" x14ac:dyDescent="0.3">
      <c r="A1407" s="61">
        <v>91342</v>
      </c>
    </row>
    <row r="1408" spans="1:1" x14ac:dyDescent="0.3">
      <c r="A1408" s="61">
        <v>94111</v>
      </c>
    </row>
    <row r="1409" spans="1:1" x14ac:dyDescent="0.3">
      <c r="A1409" s="61">
        <v>92677</v>
      </c>
    </row>
    <row r="1410" spans="1:1" x14ac:dyDescent="0.3">
      <c r="A1410" s="61">
        <v>94920</v>
      </c>
    </row>
    <row r="1411" spans="1:1" x14ac:dyDescent="0.3">
      <c r="A1411" s="61">
        <v>92507</v>
      </c>
    </row>
    <row r="1412" spans="1:1" x14ac:dyDescent="0.3">
      <c r="A1412" s="61">
        <v>92182</v>
      </c>
    </row>
    <row r="1413" spans="1:1" x14ac:dyDescent="0.3">
      <c r="A1413" s="61">
        <v>93955</v>
      </c>
    </row>
    <row r="1414" spans="1:1" x14ac:dyDescent="0.3">
      <c r="A1414" s="61">
        <v>95211</v>
      </c>
    </row>
    <row r="1415" spans="1:1" x14ac:dyDescent="0.3">
      <c r="A1415" s="61">
        <v>95616</v>
      </c>
    </row>
    <row r="1416" spans="1:1" x14ac:dyDescent="0.3">
      <c r="A1416" s="61">
        <v>93023</v>
      </c>
    </row>
    <row r="1417" spans="1:1" x14ac:dyDescent="0.3">
      <c r="A1417" s="61">
        <v>92630</v>
      </c>
    </row>
    <row r="1418" spans="1:1" x14ac:dyDescent="0.3">
      <c r="A1418" s="61">
        <v>90245</v>
      </c>
    </row>
    <row r="1419" spans="1:1" x14ac:dyDescent="0.3">
      <c r="A1419" s="61">
        <v>92096</v>
      </c>
    </row>
    <row r="1420" spans="1:1" x14ac:dyDescent="0.3">
      <c r="A1420" s="61">
        <v>91311</v>
      </c>
    </row>
    <row r="1421" spans="1:1" x14ac:dyDescent="0.3">
      <c r="A1421" s="61">
        <v>95014</v>
      </c>
    </row>
    <row r="1422" spans="1:1" x14ac:dyDescent="0.3">
      <c r="A1422" s="61">
        <v>92647</v>
      </c>
    </row>
    <row r="1423" spans="1:1" x14ac:dyDescent="0.3">
      <c r="A1423" s="61">
        <v>94558</v>
      </c>
    </row>
    <row r="1424" spans="1:1" x14ac:dyDescent="0.3">
      <c r="A1424" s="61">
        <v>92182</v>
      </c>
    </row>
    <row r="1425" spans="1:1" x14ac:dyDescent="0.3">
      <c r="A1425" s="61">
        <v>92703</v>
      </c>
    </row>
    <row r="1426" spans="1:1" x14ac:dyDescent="0.3">
      <c r="A1426" s="61">
        <v>93117</v>
      </c>
    </row>
    <row r="1427" spans="1:1" x14ac:dyDescent="0.3">
      <c r="A1427" s="61">
        <v>92093</v>
      </c>
    </row>
    <row r="1428" spans="1:1" x14ac:dyDescent="0.3">
      <c r="A1428" s="61">
        <v>95616</v>
      </c>
    </row>
    <row r="1429" spans="1:1" x14ac:dyDescent="0.3">
      <c r="A1429" s="61">
        <v>94002</v>
      </c>
    </row>
    <row r="1430" spans="1:1" x14ac:dyDescent="0.3">
      <c r="A1430" s="61">
        <v>93105</v>
      </c>
    </row>
    <row r="1431" spans="1:1" x14ac:dyDescent="0.3">
      <c r="A1431" s="61">
        <v>94720</v>
      </c>
    </row>
    <row r="1432" spans="1:1" x14ac:dyDescent="0.3">
      <c r="A1432" s="61">
        <v>95351</v>
      </c>
    </row>
    <row r="1433" spans="1:1" x14ac:dyDescent="0.3">
      <c r="A1433" s="61">
        <v>90016</v>
      </c>
    </row>
    <row r="1434" spans="1:1" x14ac:dyDescent="0.3">
      <c r="A1434" s="61">
        <v>95518</v>
      </c>
    </row>
    <row r="1435" spans="1:1" x14ac:dyDescent="0.3">
      <c r="A1435" s="61">
        <v>95039</v>
      </c>
    </row>
    <row r="1436" spans="1:1" x14ac:dyDescent="0.3">
      <c r="A1436" s="61">
        <v>92709</v>
      </c>
    </row>
    <row r="1437" spans="1:1" x14ac:dyDescent="0.3">
      <c r="A1437" s="61">
        <v>91101</v>
      </c>
    </row>
    <row r="1438" spans="1:1" x14ac:dyDescent="0.3">
      <c r="A1438" s="61">
        <v>90245</v>
      </c>
    </row>
    <row r="1439" spans="1:1" x14ac:dyDescent="0.3">
      <c r="A1439" s="61">
        <v>94720</v>
      </c>
    </row>
    <row r="1440" spans="1:1" x14ac:dyDescent="0.3">
      <c r="A1440" s="61">
        <v>94301</v>
      </c>
    </row>
    <row r="1441" spans="1:1" x14ac:dyDescent="0.3">
      <c r="A1441" s="61">
        <v>95841</v>
      </c>
    </row>
    <row r="1442" spans="1:1" x14ac:dyDescent="0.3">
      <c r="A1442" s="61">
        <v>92821</v>
      </c>
    </row>
    <row r="1443" spans="1:1" x14ac:dyDescent="0.3">
      <c r="A1443" s="61">
        <v>95060</v>
      </c>
    </row>
    <row r="1444" spans="1:1" x14ac:dyDescent="0.3">
      <c r="A1444" s="61">
        <v>92647</v>
      </c>
    </row>
    <row r="1445" spans="1:1" x14ac:dyDescent="0.3">
      <c r="A1445" s="61">
        <v>90095</v>
      </c>
    </row>
    <row r="1446" spans="1:1" x14ac:dyDescent="0.3">
      <c r="A1446" s="61">
        <v>94720</v>
      </c>
    </row>
    <row r="1447" spans="1:1" x14ac:dyDescent="0.3">
      <c r="A1447" s="61">
        <v>94709</v>
      </c>
    </row>
    <row r="1448" spans="1:1" x14ac:dyDescent="0.3">
      <c r="A1448" s="61">
        <v>95123</v>
      </c>
    </row>
    <row r="1449" spans="1:1" x14ac:dyDescent="0.3">
      <c r="A1449" s="61">
        <v>90747</v>
      </c>
    </row>
    <row r="1450" spans="1:1" x14ac:dyDescent="0.3">
      <c r="A1450" s="61">
        <v>92182</v>
      </c>
    </row>
    <row r="1451" spans="1:1" x14ac:dyDescent="0.3">
      <c r="A1451" s="61">
        <v>92672</v>
      </c>
    </row>
    <row r="1452" spans="1:1" x14ac:dyDescent="0.3">
      <c r="A1452" s="61">
        <v>92037</v>
      </c>
    </row>
    <row r="1453" spans="1:1" x14ac:dyDescent="0.3">
      <c r="A1453" s="61">
        <v>94710</v>
      </c>
    </row>
    <row r="1454" spans="1:1" x14ac:dyDescent="0.3">
      <c r="A1454" s="61">
        <v>90073</v>
      </c>
    </row>
    <row r="1455" spans="1:1" x14ac:dyDescent="0.3">
      <c r="A1455" s="61">
        <v>91107</v>
      </c>
    </row>
    <row r="1456" spans="1:1" x14ac:dyDescent="0.3">
      <c r="A1456" s="61">
        <v>94901</v>
      </c>
    </row>
    <row r="1457" spans="1:1" x14ac:dyDescent="0.3">
      <c r="A1457" s="61">
        <v>96001</v>
      </c>
    </row>
    <row r="1458" spans="1:1" x14ac:dyDescent="0.3">
      <c r="A1458" s="61">
        <v>95008</v>
      </c>
    </row>
    <row r="1459" spans="1:1" x14ac:dyDescent="0.3">
      <c r="A1459" s="61">
        <v>90025</v>
      </c>
    </row>
    <row r="1460" spans="1:1" x14ac:dyDescent="0.3">
      <c r="A1460" s="61">
        <v>95841</v>
      </c>
    </row>
    <row r="1461" spans="1:1" x14ac:dyDescent="0.3">
      <c r="A1461" s="61">
        <v>91301</v>
      </c>
    </row>
    <row r="1462" spans="1:1" x14ac:dyDescent="0.3">
      <c r="A1462" s="61">
        <v>91711</v>
      </c>
    </row>
    <row r="1463" spans="1:1" x14ac:dyDescent="0.3">
      <c r="A1463" s="61">
        <v>94550</v>
      </c>
    </row>
    <row r="1464" spans="1:1" x14ac:dyDescent="0.3">
      <c r="A1464" s="61">
        <v>94309</v>
      </c>
    </row>
    <row r="1465" spans="1:1" x14ac:dyDescent="0.3">
      <c r="A1465" s="61">
        <v>93117</v>
      </c>
    </row>
    <row r="1466" spans="1:1" x14ac:dyDescent="0.3">
      <c r="A1466" s="61">
        <v>94122</v>
      </c>
    </row>
    <row r="1467" spans="1:1" x14ac:dyDescent="0.3">
      <c r="A1467" s="61">
        <v>94110</v>
      </c>
    </row>
    <row r="1468" spans="1:1" x14ac:dyDescent="0.3">
      <c r="A1468" s="61">
        <v>94806</v>
      </c>
    </row>
    <row r="1469" spans="1:1" x14ac:dyDescent="0.3">
      <c r="A1469" s="61">
        <v>94596</v>
      </c>
    </row>
    <row r="1470" spans="1:1" x14ac:dyDescent="0.3">
      <c r="A1470" s="61">
        <v>91107</v>
      </c>
    </row>
    <row r="1471" spans="1:1" x14ac:dyDescent="0.3">
      <c r="A1471" s="61">
        <v>90601</v>
      </c>
    </row>
    <row r="1472" spans="1:1" x14ac:dyDescent="0.3">
      <c r="A1472" s="61">
        <v>95207</v>
      </c>
    </row>
    <row r="1473" spans="1:1" x14ac:dyDescent="0.3">
      <c r="A1473" s="61">
        <v>90254</v>
      </c>
    </row>
    <row r="1474" spans="1:1" x14ac:dyDescent="0.3">
      <c r="A1474" s="61">
        <v>92121</v>
      </c>
    </row>
    <row r="1475" spans="1:1" x14ac:dyDescent="0.3">
      <c r="A1475" s="61">
        <v>92374</v>
      </c>
    </row>
    <row r="1476" spans="1:1" x14ac:dyDescent="0.3">
      <c r="A1476" s="61">
        <v>90095</v>
      </c>
    </row>
    <row r="1477" spans="1:1" x14ac:dyDescent="0.3">
      <c r="A1477" s="61">
        <v>95747</v>
      </c>
    </row>
    <row r="1478" spans="1:1" x14ac:dyDescent="0.3">
      <c r="A1478" s="61">
        <v>93555</v>
      </c>
    </row>
    <row r="1479" spans="1:1" x14ac:dyDescent="0.3">
      <c r="A1479" s="61">
        <v>95006</v>
      </c>
    </row>
    <row r="1480" spans="1:1" x14ac:dyDescent="0.3">
      <c r="A1480" s="61">
        <v>94720</v>
      </c>
    </row>
    <row r="1481" spans="1:1" x14ac:dyDescent="0.3">
      <c r="A1481" s="61">
        <v>91360</v>
      </c>
    </row>
    <row r="1482" spans="1:1" x14ac:dyDescent="0.3">
      <c r="A1482" s="61">
        <v>93943</v>
      </c>
    </row>
    <row r="1483" spans="1:1" x14ac:dyDescent="0.3">
      <c r="A1483" s="61">
        <v>92103</v>
      </c>
    </row>
    <row r="1484" spans="1:1" x14ac:dyDescent="0.3">
      <c r="A1484" s="61">
        <v>94928</v>
      </c>
    </row>
    <row r="1485" spans="1:1" x14ac:dyDescent="0.3">
      <c r="A1485" s="61">
        <v>94608</v>
      </c>
    </row>
    <row r="1486" spans="1:1" x14ac:dyDescent="0.3">
      <c r="A1486" s="61">
        <v>92093</v>
      </c>
    </row>
    <row r="1487" spans="1:1" x14ac:dyDescent="0.3">
      <c r="A1487" s="61">
        <v>91711</v>
      </c>
    </row>
    <row r="1488" spans="1:1" x14ac:dyDescent="0.3">
      <c r="A1488" s="61">
        <v>94801</v>
      </c>
    </row>
    <row r="1489" spans="1:1" x14ac:dyDescent="0.3">
      <c r="A1489" s="61">
        <v>95123</v>
      </c>
    </row>
    <row r="1490" spans="1:1" x14ac:dyDescent="0.3">
      <c r="A1490" s="61">
        <v>90045</v>
      </c>
    </row>
    <row r="1491" spans="1:1" x14ac:dyDescent="0.3">
      <c r="A1491" s="61">
        <v>93907</v>
      </c>
    </row>
    <row r="1492" spans="1:1" x14ac:dyDescent="0.3">
      <c r="A1492" s="61">
        <v>93555</v>
      </c>
    </row>
    <row r="1493" spans="1:1" x14ac:dyDescent="0.3">
      <c r="A1493" s="61">
        <v>95035</v>
      </c>
    </row>
    <row r="1494" spans="1:1" x14ac:dyDescent="0.3">
      <c r="A1494" s="61">
        <v>95120</v>
      </c>
    </row>
    <row r="1495" spans="1:1" x14ac:dyDescent="0.3">
      <c r="A1495" s="61">
        <v>95818</v>
      </c>
    </row>
    <row r="1496" spans="1:1" x14ac:dyDescent="0.3">
      <c r="A1496" s="61">
        <v>92697</v>
      </c>
    </row>
    <row r="1497" spans="1:1" x14ac:dyDescent="0.3">
      <c r="A1497" s="61">
        <v>92626</v>
      </c>
    </row>
    <row r="1498" spans="1:1" x14ac:dyDescent="0.3">
      <c r="A1498" s="61">
        <v>95818</v>
      </c>
    </row>
    <row r="1499" spans="1:1" x14ac:dyDescent="0.3">
      <c r="A1499" s="61">
        <v>90095</v>
      </c>
    </row>
    <row r="1500" spans="1:1" x14ac:dyDescent="0.3">
      <c r="A1500" s="61">
        <v>90073</v>
      </c>
    </row>
    <row r="1501" spans="1:1" x14ac:dyDescent="0.3">
      <c r="A1501" s="61">
        <v>91380</v>
      </c>
    </row>
    <row r="1502" spans="1:1" x14ac:dyDescent="0.3">
      <c r="A1502" s="61">
        <v>90009</v>
      </c>
    </row>
    <row r="1503" spans="1:1" x14ac:dyDescent="0.3">
      <c r="A1503" s="61">
        <v>93117</v>
      </c>
    </row>
    <row r="1504" spans="1:1" x14ac:dyDescent="0.3">
      <c r="A1504" s="61">
        <v>95060</v>
      </c>
    </row>
    <row r="1505" spans="1:1" x14ac:dyDescent="0.3">
      <c r="A1505" s="61">
        <v>90245</v>
      </c>
    </row>
    <row r="1506" spans="1:1" x14ac:dyDescent="0.3">
      <c r="A1506" s="61">
        <v>90210</v>
      </c>
    </row>
    <row r="1507" spans="1:1" x14ac:dyDescent="0.3">
      <c r="A1507" s="61">
        <v>91950</v>
      </c>
    </row>
    <row r="1508" spans="1:1" x14ac:dyDescent="0.3">
      <c r="A1508" s="61">
        <v>94304</v>
      </c>
    </row>
    <row r="1509" spans="1:1" x14ac:dyDescent="0.3">
      <c r="A1509" s="61">
        <v>94542</v>
      </c>
    </row>
    <row r="1510" spans="1:1" x14ac:dyDescent="0.3">
      <c r="A1510" s="61">
        <v>94550</v>
      </c>
    </row>
    <row r="1511" spans="1:1" x14ac:dyDescent="0.3">
      <c r="A1511" s="61">
        <v>90245</v>
      </c>
    </row>
    <row r="1512" spans="1:1" x14ac:dyDescent="0.3">
      <c r="A1512" s="61">
        <v>95054</v>
      </c>
    </row>
    <row r="1513" spans="1:1" x14ac:dyDescent="0.3">
      <c r="A1513" s="61">
        <v>94720</v>
      </c>
    </row>
    <row r="1514" spans="1:1" x14ac:dyDescent="0.3">
      <c r="A1514" s="61">
        <v>90095</v>
      </c>
    </row>
    <row r="1515" spans="1:1" x14ac:dyDescent="0.3">
      <c r="A1515" s="61">
        <v>94080</v>
      </c>
    </row>
    <row r="1516" spans="1:1" x14ac:dyDescent="0.3">
      <c r="A1516" s="61">
        <v>92103</v>
      </c>
    </row>
    <row r="1517" spans="1:1" x14ac:dyDescent="0.3">
      <c r="A1517" s="61">
        <v>93943</v>
      </c>
    </row>
    <row r="1518" spans="1:1" x14ac:dyDescent="0.3">
      <c r="A1518" s="61">
        <v>92123</v>
      </c>
    </row>
    <row r="1519" spans="1:1" x14ac:dyDescent="0.3">
      <c r="A1519" s="61">
        <v>91604</v>
      </c>
    </row>
    <row r="1520" spans="1:1" x14ac:dyDescent="0.3">
      <c r="A1520" s="61">
        <v>94105</v>
      </c>
    </row>
    <row r="1521" spans="1:1" x14ac:dyDescent="0.3">
      <c r="A1521" s="61">
        <v>93407</v>
      </c>
    </row>
    <row r="1522" spans="1:1" x14ac:dyDescent="0.3">
      <c r="A1522" s="61">
        <v>92008</v>
      </c>
    </row>
    <row r="1523" spans="1:1" x14ac:dyDescent="0.3">
      <c r="A1523" s="61">
        <v>94720</v>
      </c>
    </row>
    <row r="1524" spans="1:1" x14ac:dyDescent="0.3">
      <c r="A1524" s="61">
        <v>95051</v>
      </c>
    </row>
    <row r="1525" spans="1:1" x14ac:dyDescent="0.3">
      <c r="A1525" s="61">
        <v>94720</v>
      </c>
    </row>
    <row r="1526" spans="1:1" x14ac:dyDescent="0.3">
      <c r="A1526" s="61">
        <v>94304</v>
      </c>
    </row>
    <row r="1527" spans="1:1" x14ac:dyDescent="0.3">
      <c r="A1527" s="61">
        <v>92673</v>
      </c>
    </row>
    <row r="1528" spans="1:1" x14ac:dyDescent="0.3">
      <c r="A1528" s="61">
        <v>90095</v>
      </c>
    </row>
    <row r="1529" spans="1:1" x14ac:dyDescent="0.3">
      <c r="A1529" s="61">
        <v>92130</v>
      </c>
    </row>
    <row r="1530" spans="1:1" x14ac:dyDescent="0.3">
      <c r="A1530" s="61">
        <v>92735</v>
      </c>
    </row>
    <row r="1531" spans="1:1" x14ac:dyDescent="0.3">
      <c r="A1531" s="61">
        <v>91711</v>
      </c>
    </row>
    <row r="1532" spans="1:1" x14ac:dyDescent="0.3">
      <c r="A1532" s="61">
        <v>92101</v>
      </c>
    </row>
    <row r="1533" spans="1:1" x14ac:dyDescent="0.3">
      <c r="A1533" s="61">
        <v>93109</v>
      </c>
    </row>
    <row r="1534" spans="1:1" x14ac:dyDescent="0.3">
      <c r="A1534" s="61">
        <v>94005</v>
      </c>
    </row>
    <row r="1535" spans="1:1" x14ac:dyDescent="0.3">
      <c r="A1535" s="61">
        <v>95053</v>
      </c>
    </row>
    <row r="1536" spans="1:1" x14ac:dyDescent="0.3">
      <c r="A1536" s="61">
        <v>92626</v>
      </c>
    </row>
    <row r="1537" spans="1:1" x14ac:dyDescent="0.3">
      <c r="A1537" s="61">
        <v>94105</v>
      </c>
    </row>
    <row r="1538" spans="1:1" x14ac:dyDescent="0.3">
      <c r="A1538" s="61">
        <v>94608</v>
      </c>
    </row>
    <row r="1539" spans="1:1" x14ac:dyDescent="0.3">
      <c r="A1539" s="61">
        <v>94303</v>
      </c>
    </row>
    <row r="1540" spans="1:1" x14ac:dyDescent="0.3">
      <c r="A1540" s="61">
        <v>90049</v>
      </c>
    </row>
    <row r="1541" spans="1:1" x14ac:dyDescent="0.3">
      <c r="A1541" s="61">
        <v>92038</v>
      </c>
    </row>
    <row r="1542" spans="1:1" x14ac:dyDescent="0.3">
      <c r="A1542" s="61">
        <v>90032</v>
      </c>
    </row>
    <row r="1543" spans="1:1" x14ac:dyDescent="0.3">
      <c r="A1543" s="61">
        <v>92831</v>
      </c>
    </row>
    <row r="1544" spans="1:1" x14ac:dyDescent="0.3">
      <c r="A1544" s="61">
        <v>95621</v>
      </c>
    </row>
    <row r="1545" spans="1:1" x14ac:dyDescent="0.3">
      <c r="A1545" s="61">
        <v>94066</v>
      </c>
    </row>
    <row r="1546" spans="1:1" x14ac:dyDescent="0.3">
      <c r="A1546" s="61">
        <v>92123</v>
      </c>
    </row>
    <row r="1547" spans="1:1" x14ac:dyDescent="0.3">
      <c r="A1547" s="61">
        <v>90740</v>
      </c>
    </row>
    <row r="1548" spans="1:1" x14ac:dyDescent="0.3">
      <c r="A1548" s="61">
        <v>94583</v>
      </c>
    </row>
    <row r="1549" spans="1:1" x14ac:dyDescent="0.3">
      <c r="A1549" s="61">
        <v>96008</v>
      </c>
    </row>
    <row r="1550" spans="1:1" x14ac:dyDescent="0.3">
      <c r="A1550" s="61">
        <v>90405</v>
      </c>
    </row>
    <row r="1551" spans="1:1" x14ac:dyDescent="0.3">
      <c r="A1551" s="61">
        <v>94591</v>
      </c>
    </row>
    <row r="1552" spans="1:1" x14ac:dyDescent="0.3">
      <c r="A1552" s="61">
        <v>92152</v>
      </c>
    </row>
    <row r="1553" spans="1:1" x14ac:dyDescent="0.3">
      <c r="A1553" s="61">
        <v>93023</v>
      </c>
    </row>
    <row r="1554" spans="1:1" x14ac:dyDescent="0.3">
      <c r="A1554" s="61">
        <v>91605</v>
      </c>
    </row>
    <row r="1555" spans="1:1" x14ac:dyDescent="0.3">
      <c r="A1555" s="61">
        <v>92037</v>
      </c>
    </row>
    <row r="1556" spans="1:1" x14ac:dyDescent="0.3">
      <c r="A1556" s="61">
        <v>93305</v>
      </c>
    </row>
    <row r="1557" spans="1:1" x14ac:dyDescent="0.3">
      <c r="A1557" s="61">
        <v>95032</v>
      </c>
    </row>
    <row r="1558" spans="1:1" x14ac:dyDescent="0.3">
      <c r="A1558" s="61">
        <v>94998</v>
      </c>
    </row>
    <row r="1559" spans="1:1" x14ac:dyDescent="0.3">
      <c r="A1559" s="61">
        <v>94720</v>
      </c>
    </row>
    <row r="1560" spans="1:1" x14ac:dyDescent="0.3">
      <c r="A1560" s="61">
        <v>91006</v>
      </c>
    </row>
    <row r="1561" spans="1:1" x14ac:dyDescent="0.3">
      <c r="A1561" s="61">
        <v>94998</v>
      </c>
    </row>
    <row r="1562" spans="1:1" x14ac:dyDescent="0.3">
      <c r="A1562" s="61">
        <v>95020</v>
      </c>
    </row>
    <row r="1563" spans="1:1" x14ac:dyDescent="0.3">
      <c r="A1563" s="61">
        <v>91730</v>
      </c>
    </row>
    <row r="1564" spans="1:1" x14ac:dyDescent="0.3">
      <c r="A1564" s="61">
        <v>92691</v>
      </c>
    </row>
    <row r="1565" spans="1:1" x14ac:dyDescent="0.3">
      <c r="A1565" s="61">
        <v>94061</v>
      </c>
    </row>
    <row r="1566" spans="1:1" x14ac:dyDescent="0.3">
      <c r="A1566" s="61">
        <v>95070</v>
      </c>
    </row>
    <row r="1567" spans="1:1" x14ac:dyDescent="0.3">
      <c r="A1567" s="61">
        <v>94588</v>
      </c>
    </row>
    <row r="1568" spans="1:1" x14ac:dyDescent="0.3">
      <c r="A1568" s="61">
        <v>92152</v>
      </c>
    </row>
    <row r="1569" spans="1:1" x14ac:dyDescent="0.3">
      <c r="A1569" s="61">
        <v>95616</v>
      </c>
    </row>
    <row r="1570" spans="1:1" x14ac:dyDescent="0.3">
      <c r="A1570" s="61">
        <v>93407</v>
      </c>
    </row>
    <row r="1571" spans="1:1" x14ac:dyDescent="0.3">
      <c r="A1571" s="61">
        <v>94720</v>
      </c>
    </row>
    <row r="1572" spans="1:1" x14ac:dyDescent="0.3">
      <c r="A1572" s="61">
        <v>95605</v>
      </c>
    </row>
    <row r="1573" spans="1:1" x14ac:dyDescent="0.3">
      <c r="A1573" s="61">
        <v>95003</v>
      </c>
    </row>
    <row r="1574" spans="1:1" x14ac:dyDescent="0.3">
      <c r="A1574" s="61">
        <v>92697</v>
      </c>
    </row>
    <row r="1575" spans="1:1" x14ac:dyDescent="0.3">
      <c r="A1575" s="61">
        <v>91614</v>
      </c>
    </row>
    <row r="1576" spans="1:1" x14ac:dyDescent="0.3">
      <c r="A1576" s="61">
        <v>94590</v>
      </c>
    </row>
    <row r="1577" spans="1:1" x14ac:dyDescent="0.3">
      <c r="A1577" s="61">
        <v>91330</v>
      </c>
    </row>
    <row r="1578" spans="1:1" x14ac:dyDescent="0.3">
      <c r="A1578" s="61">
        <v>95616</v>
      </c>
    </row>
    <row r="1579" spans="1:1" x14ac:dyDescent="0.3">
      <c r="A1579" s="61">
        <v>91711</v>
      </c>
    </row>
    <row r="1580" spans="1:1" x14ac:dyDescent="0.3">
      <c r="A1580" s="61">
        <v>90064</v>
      </c>
    </row>
    <row r="1581" spans="1:1" x14ac:dyDescent="0.3">
      <c r="A1581" s="61">
        <v>95814</v>
      </c>
    </row>
    <row r="1582" spans="1:1" x14ac:dyDescent="0.3">
      <c r="A1582" s="61">
        <v>94709</v>
      </c>
    </row>
    <row r="1583" spans="1:1" x14ac:dyDescent="0.3">
      <c r="A1583" s="61">
        <v>92507</v>
      </c>
    </row>
    <row r="1584" spans="1:1" x14ac:dyDescent="0.3">
      <c r="A1584" s="61">
        <v>93955</v>
      </c>
    </row>
    <row r="1585" spans="1:1" x14ac:dyDescent="0.3">
      <c r="A1585" s="61">
        <v>92672</v>
      </c>
    </row>
    <row r="1586" spans="1:1" x14ac:dyDescent="0.3">
      <c r="A1586" s="61">
        <v>95051</v>
      </c>
    </row>
    <row r="1587" spans="1:1" x14ac:dyDescent="0.3">
      <c r="A1587" s="61">
        <v>94305</v>
      </c>
    </row>
    <row r="1588" spans="1:1" x14ac:dyDescent="0.3">
      <c r="A1588" s="61">
        <v>92660</v>
      </c>
    </row>
    <row r="1589" spans="1:1" x14ac:dyDescent="0.3">
      <c r="A1589" s="61">
        <v>91304</v>
      </c>
    </row>
    <row r="1590" spans="1:1" x14ac:dyDescent="0.3">
      <c r="A1590" s="61">
        <v>94609</v>
      </c>
    </row>
    <row r="1591" spans="1:1" x14ac:dyDescent="0.3">
      <c r="A1591" s="61">
        <v>94131</v>
      </c>
    </row>
    <row r="1592" spans="1:1" x14ac:dyDescent="0.3">
      <c r="A1592" s="61">
        <v>94080</v>
      </c>
    </row>
    <row r="1593" spans="1:1" x14ac:dyDescent="0.3">
      <c r="A1593" s="61">
        <v>90095</v>
      </c>
    </row>
    <row r="1594" spans="1:1" x14ac:dyDescent="0.3">
      <c r="A1594" s="61">
        <v>91320</v>
      </c>
    </row>
    <row r="1595" spans="1:1" x14ac:dyDescent="0.3">
      <c r="A1595" s="61">
        <v>92029</v>
      </c>
    </row>
    <row r="1596" spans="1:1" x14ac:dyDescent="0.3">
      <c r="A1596" s="61">
        <v>92648</v>
      </c>
    </row>
    <row r="1597" spans="1:1" x14ac:dyDescent="0.3">
      <c r="A1597" s="61">
        <v>92124</v>
      </c>
    </row>
    <row r="1598" spans="1:1" x14ac:dyDescent="0.3">
      <c r="A1598" s="61">
        <v>90245</v>
      </c>
    </row>
    <row r="1599" spans="1:1" x14ac:dyDescent="0.3">
      <c r="A1599" s="61">
        <v>91711</v>
      </c>
    </row>
    <row r="1600" spans="1:1" x14ac:dyDescent="0.3">
      <c r="A1600" s="61">
        <v>91423</v>
      </c>
    </row>
    <row r="1601" spans="1:1" x14ac:dyDescent="0.3">
      <c r="A1601" s="61">
        <v>95817</v>
      </c>
    </row>
    <row r="1602" spans="1:1" x14ac:dyDescent="0.3">
      <c r="A1602" s="61">
        <v>93111</v>
      </c>
    </row>
    <row r="1603" spans="1:1" x14ac:dyDescent="0.3">
      <c r="A1603" s="61">
        <v>92717</v>
      </c>
    </row>
    <row r="1604" spans="1:1" x14ac:dyDescent="0.3">
      <c r="A1604" s="61">
        <v>94305</v>
      </c>
    </row>
    <row r="1605" spans="1:1" x14ac:dyDescent="0.3">
      <c r="A1605" s="61">
        <v>94550</v>
      </c>
    </row>
    <row r="1606" spans="1:1" x14ac:dyDescent="0.3">
      <c r="A1606" s="61">
        <v>95616</v>
      </c>
    </row>
    <row r="1607" spans="1:1" x14ac:dyDescent="0.3">
      <c r="A1607" s="61">
        <v>92692</v>
      </c>
    </row>
    <row r="1608" spans="1:1" x14ac:dyDescent="0.3">
      <c r="A1608" s="61">
        <v>94309</v>
      </c>
    </row>
    <row r="1609" spans="1:1" x14ac:dyDescent="0.3">
      <c r="A1609" s="61">
        <v>91330</v>
      </c>
    </row>
    <row r="1610" spans="1:1" x14ac:dyDescent="0.3">
      <c r="A1610" s="61">
        <v>94709</v>
      </c>
    </row>
    <row r="1611" spans="1:1" x14ac:dyDescent="0.3">
      <c r="A1611" s="61">
        <v>93555</v>
      </c>
    </row>
    <row r="1612" spans="1:1" x14ac:dyDescent="0.3">
      <c r="A1612" s="61">
        <v>90503</v>
      </c>
    </row>
    <row r="1613" spans="1:1" x14ac:dyDescent="0.3">
      <c r="A1613" s="61">
        <v>91330</v>
      </c>
    </row>
    <row r="1614" spans="1:1" x14ac:dyDescent="0.3">
      <c r="A1614" s="61">
        <v>94043</v>
      </c>
    </row>
    <row r="1615" spans="1:1" x14ac:dyDescent="0.3">
      <c r="A1615" s="61">
        <v>90049</v>
      </c>
    </row>
    <row r="1616" spans="1:1" x14ac:dyDescent="0.3">
      <c r="A1616" s="61">
        <v>94132</v>
      </c>
    </row>
    <row r="1617" spans="1:1" x14ac:dyDescent="0.3">
      <c r="A1617" s="61">
        <v>95605</v>
      </c>
    </row>
    <row r="1618" spans="1:1" x14ac:dyDescent="0.3">
      <c r="A1618" s="61">
        <v>92121</v>
      </c>
    </row>
    <row r="1619" spans="1:1" x14ac:dyDescent="0.3">
      <c r="A1619" s="61">
        <v>91711</v>
      </c>
    </row>
    <row r="1620" spans="1:1" x14ac:dyDescent="0.3">
      <c r="A1620" s="61">
        <v>92120</v>
      </c>
    </row>
    <row r="1621" spans="1:1" x14ac:dyDescent="0.3">
      <c r="A1621" s="61">
        <v>92101</v>
      </c>
    </row>
    <row r="1622" spans="1:1" x14ac:dyDescent="0.3">
      <c r="A1622" s="61">
        <v>90266</v>
      </c>
    </row>
    <row r="1623" spans="1:1" x14ac:dyDescent="0.3">
      <c r="A1623" s="61">
        <v>91745</v>
      </c>
    </row>
    <row r="1624" spans="1:1" x14ac:dyDescent="0.3">
      <c r="A1624" s="61">
        <v>92661</v>
      </c>
    </row>
    <row r="1625" spans="1:1" x14ac:dyDescent="0.3">
      <c r="A1625" s="61">
        <v>92096</v>
      </c>
    </row>
    <row r="1626" spans="1:1" x14ac:dyDescent="0.3">
      <c r="A1626" s="61">
        <v>95814</v>
      </c>
    </row>
    <row r="1627" spans="1:1" x14ac:dyDescent="0.3">
      <c r="A1627" s="61">
        <v>92068</v>
      </c>
    </row>
    <row r="1628" spans="1:1" x14ac:dyDescent="0.3">
      <c r="A1628" s="61">
        <v>93106</v>
      </c>
    </row>
    <row r="1629" spans="1:1" x14ac:dyDescent="0.3">
      <c r="A1629" s="61">
        <v>94304</v>
      </c>
    </row>
    <row r="1630" spans="1:1" x14ac:dyDescent="0.3">
      <c r="A1630" s="61">
        <v>94949</v>
      </c>
    </row>
    <row r="1631" spans="1:1" x14ac:dyDescent="0.3">
      <c r="A1631" s="61">
        <v>91320</v>
      </c>
    </row>
    <row r="1632" spans="1:1" x14ac:dyDescent="0.3">
      <c r="A1632" s="61">
        <v>94606</v>
      </c>
    </row>
    <row r="1633" spans="1:1" x14ac:dyDescent="0.3">
      <c r="A1633" s="61">
        <v>95616</v>
      </c>
    </row>
    <row r="1634" spans="1:1" x14ac:dyDescent="0.3">
      <c r="A1634" s="61">
        <v>92008</v>
      </c>
    </row>
    <row r="1635" spans="1:1" x14ac:dyDescent="0.3">
      <c r="A1635" s="61">
        <v>94234</v>
      </c>
    </row>
    <row r="1636" spans="1:1" x14ac:dyDescent="0.3">
      <c r="A1636" s="61">
        <v>91604</v>
      </c>
    </row>
    <row r="1637" spans="1:1" x14ac:dyDescent="0.3">
      <c r="A1637" s="61">
        <v>95064</v>
      </c>
    </row>
    <row r="1638" spans="1:1" x14ac:dyDescent="0.3">
      <c r="A1638" s="61">
        <v>94545</v>
      </c>
    </row>
    <row r="1639" spans="1:1" x14ac:dyDescent="0.3">
      <c r="A1639" s="61">
        <v>90212</v>
      </c>
    </row>
    <row r="1640" spans="1:1" x14ac:dyDescent="0.3">
      <c r="A1640" s="61">
        <v>90095</v>
      </c>
    </row>
    <row r="1641" spans="1:1" x14ac:dyDescent="0.3">
      <c r="A1641" s="61">
        <v>94131</v>
      </c>
    </row>
    <row r="1642" spans="1:1" x14ac:dyDescent="0.3">
      <c r="A1642" s="61">
        <v>94305</v>
      </c>
    </row>
    <row r="1643" spans="1:1" x14ac:dyDescent="0.3">
      <c r="A1643" s="61">
        <v>92647</v>
      </c>
    </row>
    <row r="1644" spans="1:1" x14ac:dyDescent="0.3">
      <c r="A1644" s="61">
        <v>92173</v>
      </c>
    </row>
    <row r="1645" spans="1:1" x14ac:dyDescent="0.3">
      <c r="A1645" s="61">
        <v>95138</v>
      </c>
    </row>
    <row r="1646" spans="1:1" x14ac:dyDescent="0.3">
      <c r="A1646" s="61">
        <v>92697</v>
      </c>
    </row>
    <row r="1647" spans="1:1" x14ac:dyDescent="0.3">
      <c r="A1647" s="61">
        <v>93407</v>
      </c>
    </row>
    <row r="1648" spans="1:1" x14ac:dyDescent="0.3">
      <c r="A1648" s="61">
        <v>94035</v>
      </c>
    </row>
    <row r="1649" spans="1:1" x14ac:dyDescent="0.3">
      <c r="A1649" s="61">
        <v>91745</v>
      </c>
    </row>
    <row r="1650" spans="1:1" x14ac:dyDescent="0.3">
      <c r="A1650" s="61">
        <v>95060</v>
      </c>
    </row>
    <row r="1651" spans="1:1" x14ac:dyDescent="0.3">
      <c r="A1651" s="61">
        <v>90049</v>
      </c>
    </row>
    <row r="1652" spans="1:1" x14ac:dyDescent="0.3">
      <c r="A1652" s="61">
        <v>95405</v>
      </c>
    </row>
    <row r="1653" spans="1:1" x14ac:dyDescent="0.3">
      <c r="A1653" s="61">
        <v>94720</v>
      </c>
    </row>
    <row r="1654" spans="1:1" x14ac:dyDescent="0.3">
      <c r="A1654" s="61">
        <v>93117</v>
      </c>
    </row>
    <row r="1655" spans="1:1" x14ac:dyDescent="0.3">
      <c r="A1655" s="61">
        <v>90650</v>
      </c>
    </row>
    <row r="1656" spans="1:1" x14ac:dyDescent="0.3">
      <c r="A1656" s="61">
        <v>95403</v>
      </c>
    </row>
    <row r="1657" spans="1:1" x14ac:dyDescent="0.3">
      <c r="A1657" s="61">
        <v>90630</v>
      </c>
    </row>
    <row r="1658" spans="1:1" x14ac:dyDescent="0.3">
      <c r="A1658" s="61">
        <v>90095</v>
      </c>
    </row>
    <row r="1659" spans="1:1" x14ac:dyDescent="0.3">
      <c r="A1659" s="61">
        <v>94111</v>
      </c>
    </row>
    <row r="1660" spans="1:1" x14ac:dyDescent="0.3">
      <c r="A1660" s="61">
        <v>94304</v>
      </c>
    </row>
    <row r="1661" spans="1:1" x14ac:dyDescent="0.3">
      <c r="A1661" s="61">
        <v>91330</v>
      </c>
    </row>
    <row r="1662" spans="1:1" x14ac:dyDescent="0.3">
      <c r="A1662" s="61">
        <v>91768</v>
      </c>
    </row>
    <row r="1663" spans="1:1" x14ac:dyDescent="0.3">
      <c r="A1663" s="61">
        <v>91301</v>
      </c>
    </row>
    <row r="1664" spans="1:1" x14ac:dyDescent="0.3">
      <c r="A1664" s="61">
        <v>94302</v>
      </c>
    </row>
    <row r="1665" spans="1:1" x14ac:dyDescent="0.3">
      <c r="A1665" s="61">
        <v>95051</v>
      </c>
    </row>
    <row r="1666" spans="1:1" x14ac:dyDescent="0.3">
      <c r="A1666" s="61">
        <v>94705</v>
      </c>
    </row>
    <row r="1667" spans="1:1" x14ac:dyDescent="0.3">
      <c r="A1667" s="61">
        <v>91942</v>
      </c>
    </row>
    <row r="1668" spans="1:1" x14ac:dyDescent="0.3">
      <c r="A1668" s="61">
        <v>95006</v>
      </c>
    </row>
    <row r="1669" spans="1:1" x14ac:dyDescent="0.3">
      <c r="A1669" s="61">
        <v>94131</v>
      </c>
    </row>
    <row r="1670" spans="1:1" x14ac:dyDescent="0.3">
      <c r="A1670" s="61">
        <v>94305</v>
      </c>
    </row>
    <row r="1671" spans="1:1" x14ac:dyDescent="0.3">
      <c r="A1671" s="61">
        <v>93101</v>
      </c>
    </row>
    <row r="1672" spans="1:1" x14ac:dyDescent="0.3">
      <c r="A1672" s="61">
        <v>95818</v>
      </c>
    </row>
    <row r="1673" spans="1:1" x14ac:dyDescent="0.3">
      <c r="A1673" s="61">
        <v>92660</v>
      </c>
    </row>
    <row r="1674" spans="1:1" x14ac:dyDescent="0.3">
      <c r="A1674" s="61">
        <v>91711</v>
      </c>
    </row>
    <row r="1675" spans="1:1" x14ac:dyDescent="0.3">
      <c r="A1675" s="61">
        <v>95828</v>
      </c>
    </row>
    <row r="1676" spans="1:1" x14ac:dyDescent="0.3">
      <c r="A1676" s="61">
        <v>95817</v>
      </c>
    </row>
    <row r="1677" spans="1:1" x14ac:dyDescent="0.3">
      <c r="A1677" s="61">
        <v>90404</v>
      </c>
    </row>
    <row r="1678" spans="1:1" x14ac:dyDescent="0.3">
      <c r="A1678" s="61">
        <v>92037</v>
      </c>
    </row>
    <row r="1679" spans="1:1" x14ac:dyDescent="0.3">
      <c r="A1679" s="61">
        <v>92780</v>
      </c>
    </row>
    <row r="1680" spans="1:1" x14ac:dyDescent="0.3">
      <c r="A1680" s="61">
        <v>93108</v>
      </c>
    </row>
    <row r="1681" spans="1:1" x14ac:dyDescent="0.3">
      <c r="A1681" s="61">
        <v>94501</v>
      </c>
    </row>
    <row r="1682" spans="1:1" x14ac:dyDescent="0.3">
      <c r="A1682" s="61">
        <v>95762</v>
      </c>
    </row>
    <row r="1683" spans="1:1" x14ac:dyDescent="0.3">
      <c r="A1683" s="61">
        <v>93561</v>
      </c>
    </row>
    <row r="1684" spans="1:1" x14ac:dyDescent="0.3">
      <c r="A1684" s="61">
        <v>94550</v>
      </c>
    </row>
    <row r="1685" spans="1:1" x14ac:dyDescent="0.3">
      <c r="A1685" s="61">
        <v>93907</v>
      </c>
    </row>
    <row r="1686" spans="1:1" x14ac:dyDescent="0.3">
      <c r="A1686" s="61">
        <v>90650</v>
      </c>
    </row>
    <row r="1687" spans="1:1" x14ac:dyDescent="0.3">
      <c r="A1687" s="61">
        <v>94923</v>
      </c>
    </row>
    <row r="1688" spans="1:1" x14ac:dyDescent="0.3">
      <c r="A1688" s="61">
        <v>91320</v>
      </c>
    </row>
    <row r="1689" spans="1:1" x14ac:dyDescent="0.3">
      <c r="A1689" s="61">
        <v>90011</v>
      </c>
    </row>
    <row r="1690" spans="1:1" x14ac:dyDescent="0.3">
      <c r="A1690" s="61">
        <v>91380</v>
      </c>
    </row>
    <row r="1691" spans="1:1" x14ac:dyDescent="0.3">
      <c r="A1691" s="61">
        <v>90747</v>
      </c>
    </row>
    <row r="1692" spans="1:1" x14ac:dyDescent="0.3">
      <c r="A1692" s="61">
        <v>94301</v>
      </c>
    </row>
    <row r="1693" spans="1:1" x14ac:dyDescent="0.3">
      <c r="A1693" s="61">
        <v>90024</v>
      </c>
    </row>
    <row r="1694" spans="1:1" x14ac:dyDescent="0.3">
      <c r="A1694" s="61">
        <v>92129</v>
      </c>
    </row>
    <row r="1695" spans="1:1" x14ac:dyDescent="0.3">
      <c r="A1695" s="61">
        <v>92130</v>
      </c>
    </row>
    <row r="1696" spans="1:1" x14ac:dyDescent="0.3">
      <c r="A1696" s="61">
        <v>94608</v>
      </c>
    </row>
    <row r="1697" spans="1:1" x14ac:dyDescent="0.3">
      <c r="A1697" s="61">
        <v>95064</v>
      </c>
    </row>
    <row r="1698" spans="1:1" x14ac:dyDescent="0.3">
      <c r="A1698" s="61">
        <v>94928</v>
      </c>
    </row>
    <row r="1699" spans="1:1" x14ac:dyDescent="0.3">
      <c r="A1699" s="61">
        <v>92054</v>
      </c>
    </row>
    <row r="1700" spans="1:1" x14ac:dyDescent="0.3">
      <c r="A1700" s="61">
        <v>90720</v>
      </c>
    </row>
    <row r="1701" spans="1:1" x14ac:dyDescent="0.3">
      <c r="A1701" s="61">
        <v>90291</v>
      </c>
    </row>
    <row r="1702" spans="1:1" x14ac:dyDescent="0.3">
      <c r="A1702" s="61">
        <v>92038</v>
      </c>
    </row>
    <row r="1703" spans="1:1" x14ac:dyDescent="0.3">
      <c r="A1703" s="61">
        <v>94611</v>
      </c>
    </row>
    <row r="1704" spans="1:1" x14ac:dyDescent="0.3">
      <c r="A1704" s="61">
        <v>92121</v>
      </c>
    </row>
    <row r="1705" spans="1:1" x14ac:dyDescent="0.3">
      <c r="A1705" s="61">
        <v>93106</v>
      </c>
    </row>
    <row r="1706" spans="1:1" x14ac:dyDescent="0.3">
      <c r="A1706" s="61">
        <v>93023</v>
      </c>
    </row>
    <row r="1707" spans="1:1" x14ac:dyDescent="0.3">
      <c r="A1707" s="61">
        <v>92104</v>
      </c>
    </row>
    <row r="1708" spans="1:1" x14ac:dyDescent="0.3">
      <c r="A1708" s="61">
        <v>92521</v>
      </c>
    </row>
    <row r="1709" spans="1:1" x14ac:dyDescent="0.3">
      <c r="A1709" s="61">
        <v>94025</v>
      </c>
    </row>
    <row r="1710" spans="1:1" x14ac:dyDescent="0.3">
      <c r="A1710" s="61">
        <v>93117</v>
      </c>
    </row>
    <row r="1711" spans="1:1" x14ac:dyDescent="0.3">
      <c r="A1711" s="61">
        <v>92612</v>
      </c>
    </row>
    <row r="1712" spans="1:1" x14ac:dyDescent="0.3">
      <c r="A1712" s="61">
        <v>94596</v>
      </c>
    </row>
    <row r="1713" spans="1:1" x14ac:dyDescent="0.3">
      <c r="A1713" s="61">
        <v>94025</v>
      </c>
    </row>
    <row r="1714" spans="1:1" x14ac:dyDescent="0.3">
      <c r="A1714" s="61">
        <v>91335</v>
      </c>
    </row>
    <row r="1715" spans="1:1" x14ac:dyDescent="0.3">
      <c r="A1715" s="61">
        <v>94025</v>
      </c>
    </row>
    <row r="1716" spans="1:1" x14ac:dyDescent="0.3">
      <c r="A1716" s="61">
        <v>94583</v>
      </c>
    </row>
    <row r="1717" spans="1:1" x14ac:dyDescent="0.3">
      <c r="A1717" s="61">
        <v>92126</v>
      </c>
    </row>
    <row r="1718" spans="1:1" x14ac:dyDescent="0.3">
      <c r="A1718" s="61">
        <v>94005</v>
      </c>
    </row>
    <row r="1719" spans="1:1" x14ac:dyDescent="0.3">
      <c r="A1719" s="61">
        <v>90041</v>
      </c>
    </row>
    <row r="1720" spans="1:1" x14ac:dyDescent="0.3">
      <c r="A1720" s="61">
        <v>92660</v>
      </c>
    </row>
    <row r="1721" spans="1:1" x14ac:dyDescent="0.3">
      <c r="A1721" s="61">
        <v>94920</v>
      </c>
    </row>
    <row r="1722" spans="1:1" x14ac:dyDescent="0.3">
      <c r="A1722" s="61">
        <v>91902</v>
      </c>
    </row>
    <row r="1723" spans="1:1" x14ac:dyDescent="0.3">
      <c r="A1723" s="61">
        <v>92037</v>
      </c>
    </row>
    <row r="1724" spans="1:1" x14ac:dyDescent="0.3">
      <c r="A1724" s="61">
        <v>94596</v>
      </c>
    </row>
    <row r="1725" spans="1:1" x14ac:dyDescent="0.3">
      <c r="A1725" s="61">
        <v>92008</v>
      </c>
    </row>
    <row r="1726" spans="1:1" x14ac:dyDescent="0.3">
      <c r="A1726" s="61">
        <v>90089</v>
      </c>
    </row>
    <row r="1727" spans="1:1" x14ac:dyDescent="0.3">
      <c r="A1727" s="61">
        <v>95134</v>
      </c>
    </row>
    <row r="1728" spans="1:1" x14ac:dyDescent="0.3">
      <c r="A1728" s="61">
        <v>92634</v>
      </c>
    </row>
    <row r="1729" spans="1:1" x14ac:dyDescent="0.3">
      <c r="A1729" s="61">
        <v>96064</v>
      </c>
    </row>
    <row r="1730" spans="1:1" x14ac:dyDescent="0.3">
      <c r="A1730" s="61">
        <v>92521</v>
      </c>
    </row>
    <row r="1731" spans="1:1" x14ac:dyDescent="0.3">
      <c r="A1731" s="61">
        <v>94132</v>
      </c>
    </row>
    <row r="1732" spans="1:1" x14ac:dyDescent="0.3">
      <c r="A1732" s="61">
        <v>94720</v>
      </c>
    </row>
    <row r="1733" spans="1:1" x14ac:dyDescent="0.3">
      <c r="A1733" s="61">
        <v>94305</v>
      </c>
    </row>
    <row r="1734" spans="1:1" x14ac:dyDescent="0.3">
      <c r="A1734" s="61">
        <v>95831</v>
      </c>
    </row>
    <row r="1735" spans="1:1" x14ac:dyDescent="0.3">
      <c r="A1735" s="61">
        <v>92121</v>
      </c>
    </row>
    <row r="1736" spans="1:1" x14ac:dyDescent="0.3">
      <c r="A1736" s="61">
        <v>95616</v>
      </c>
    </row>
    <row r="1737" spans="1:1" x14ac:dyDescent="0.3">
      <c r="A1737" s="61">
        <v>94117</v>
      </c>
    </row>
    <row r="1738" spans="1:1" x14ac:dyDescent="0.3">
      <c r="A1738" s="61">
        <v>94720</v>
      </c>
    </row>
    <row r="1739" spans="1:1" x14ac:dyDescent="0.3">
      <c r="A1739" s="61">
        <v>90755</v>
      </c>
    </row>
    <row r="1740" spans="1:1" x14ac:dyDescent="0.3">
      <c r="A1740" s="61">
        <v>90405</v>
      </c>
    </row>
    <row r="1741" spans="1:1" x14ac:dyDescent="0.3">
      <c r="A1741" s="61">
        <v>90089</v>
      </c>
    </row>
    <row r="1742" spans="1:1" x14ac:dyDescent="0.3">
      <c r="A1742" s="61">
        <v>94143</v>
      </c>
    </row>
    <row r="1743" spans="1:1" x14ac:dyDescent="0.3">
      <c r="A1743" s="61">
        <v>94710</v>
      </c>
    </row>
    <row r="1744" spans="1:1" x14ac:dyDescent="0.3">
      <c r="A1744" s="61">
        <v>95814</v>
      </c>
    </row>
    <row r="1745" spans="1:1" x14ac:dyDescent="0.3">
      <c r="A1745" s="61">
        <v>90245</v>
      </c>
    </row>
    <row r="1746" spans="1:1" x14ac:dyDescent="0.3">
      <c r="A1746" s="61">
        <v>90401</v>
      </c>
    </row>
    <row r="1747" spans="1:1" x14ac:dyDescent="0.3">
      <c r="A1747" s="61">
        <v>90404</v>
      </c>
    </row>
    <row r="1748" spans="1:1" x14ac:dyDescent="0.3">
      <c r="A1748" s="61">
        <v>92131</v>
      </c>
    </row>
    <row r="1749" spans="1:1" x14ac:dyDescent="0.3">
      <c r="A1749" s="61">
        <v>90089</v>
      </c>
    </row>
    <row r="1750" spans="1:1" x14ac:dyDescent="0.3">
      <c r="A1750" s="61">
        <v>92407</v>
      </c>
    </row>
    <row r="1751" spans="1:1" x14ac:dyDescent="0.3">
      <c r="A1751" s="61">
        <v>94806</v>
      </c>
    </row>
    <row r="1752" spans="1:1" x14ac:dyDescent="0.3">
      <c r="A1752" s="61">
        <v>92373</v>
      </c>
    </row>
    <row r="1753" spans="1:1" x14ac:dyDescent="0.3">
      <c r="A1753" s="61">
        <v>92192</v>
      </c>
    </row>
    <row r="1754" spans="1:1" x14ac:dyDescent="0.3">
      <c r="A1754" s="61">
        <v>9307</v>
      </c>
    </row>
    <row r="1755" spans="1:1" x14ac:dyDescent="0.3">
      <c r="A1755" s="61">
        <v>94086</v>
      </c>
    </row>
    <row r="1756" spans="1:1" x14ac:dyDescent="0.3">
      <c r="A1756" s="61">
        <v>95747</v>
      </c>
    </row>
    <row r="1757" spans="1:1" x14ac:dyDescent="0.3">
      <c r="A1757" s="61">
        <v>94608</v>
      </c>
    </row>
    <row r="1758" spans="1:1" x14ac:dyDescent="0.3">
      <c r="A1758" s="61">
        <v>95136</v>
      </c>
    </row>
    <row r="1759" spans="1:1" x14ac:dyDescent="0.3">
      <c r="A1759" s="61">
        <v>94143</v>
      </c>
    </row>
    <row r="1760" spans="1:1" x14ac:dyDescent="0.3">
      <c r="A1760" s="61">
        <v>94608</v>
      </c>
    </row>
    <row r="1761" spans="1:1" x14ac:dyDescent="0.3">
      <c r="A1761" s="61">
        <v>96651</v>
      </c>
    </row>
    <row r="1762" spans="1:1" x14ac:dyDescent="0.3">
      <c r="A1762" s="61">
        <v>92251</v>
      </c>
    </row>
    <row r="1763" spans="1:1" x14ac:dyDescent="0.3">
      <c r="A1763" s="61">
        <v>95039</v>
      </c>
    </row>
    <row r="1764" spans="1:1" x14ac:dyDescent="0.3">
      <c r="A1764" s="61">
        <v>90740</v>
      </c>
    </row>
    <row r="1765" spans="1:1" x14ac:dyDescent="0.3">
      <c r="A1765" s="61">
        <v>92154</v>
      </c>
    </row>
    <row r="1766" spans="1:1" x14ac:dyDescent="0.3">
      <c r="A1766" s="61">
        <v>94117</v>
      </c>
    </row>
    <row r="1767" spans="1:1" x14ac:dyDescent="0.3">
      <c r="A1767" s="61">
        <v>92703</v>
      </c>
    </row>
    <row r="1768" spans="1:1" x14ac:dyDescent="0.3">
      <c r="A1768" s="61">
        <v>91116</v>
      </c>
    </row>
    <row r="1769" spans="1:1" x14ac:dyDescent="0.3">
      <c r="A1769" s="61">
        <v>94720</v>
      </c>
    </row>
    <row r="1770" spans="1:1" x14ac:dyDescent="0.3">
      <c r="A1770" s="61">
        <v>92130</v>
      </c>
    </row>
    <row r="1771" spans="1:1" x14ac:dyDescent="0.3">
      <c r="A1771" s="61">
        <v>95630</v>
      </c>
    </row>
    <row r="1772" spans="1:1" x14ac:dyDescent="0.3">
      <c r="A1772" s="61">
        <v>94105</v>
      </c>
    </row>
    <row r="1773" spans="1:1" x14ac:dyDescent="0.3">
      <c r="A1773" s="61">
        <v>92709</v>
      </c>
    </row>
    <row r="1774" spans="1:1" x14ac:dyDescent="0.3">
      <c r="A1774" s="61">
        <v>92612</v>
      </c>
    </row>
    <row r="1775" spans="1:1" x14ac:dyDescent="0.3">
      <c r="A1775" s="61">
        <v>93106</v>
      </c>
    </row>
    <row r="1776" spans="1:1" x14ac:dyDescent="0.3">
      <c r="A1776" s="61">
        <v>94117</v>
      </c>
    </row>
    <row r="1777" spans="1:1" x14ac:dyDescent="0.3">
      <c r="A1777" s="61">
        <v>90230</v>
      </c>
    </row>
    <row r="1778" spans="1:1" x14ac:dyDescent="0.3">
      <c r="A1778" s="61">
        <v>90245</v>
      </c>
    </row>
    <row r="1779" spans="1:1" x14ac:dyDescent="0.3">
      <c r="A1779" s="61">
        <v>90032</v>
      </c>
    </row>
    <row r="1780" spans="1:1" x14ac:dyDescent="0.3">
      <c r="A1780" s="61">
        <v>93955</v>
      </c>
    </row>
    <row r="1781" spans="1:1" x14ac:dyDescent="0.3">
      <c r="A1781" s="61">
        <v>90025</v>
      </c>
    </row>
    <row r="1782" spans="1:1" x14ac:dyDescent="0.3">
      <c r="A1782" s="61">
        <v>90245</v>
      </c>
    </row>
    <row r="1783" spans="1:1" x14ac:dyDescent="0.3">
      <c r="A1783" s="61">
        <v>90401</v>
      </c>
    </row>
    <row r="1784" spans="1:1" x14ac:dyDescent="0.3">
      <c r="A1784" s="61">
        <v>92647</v>
      </c>
    </row>
    <row r="1785" spans="1:1" x14ac:dyDescent="0.3">
      <c r="A1785" s="61">
        <v>90024</v>
      </c>
    </row>
    <row r="1786" spans="1:1" x14ac:dyDescent="0.3">
      <c r="A1786" s="61">
        <v>93033</v>
      </c>
    </row>
    <row r="1787" spans="1:1" x14ac:dyDescent="0.3">
      <c r="A1787" s="61">
        <v>92109</v>
      </c>
    </row>
    <row r="1788" spans="1:1" x14ac:dyDescent="0.3">
      <c r="A1788" s="61">
        <v>94939</v>
      </c>
    </row>
    <row r="1789" spans="1:1" x14ac:dyDescent="0.3">
      <c r="A1789" s="61">
        <v>94305</v>
      </c>
    </row>
    <row r="1790" spans="1:1" x14ac:dyDescent="0.3">
      <c r="A1790" s="61">
        <v>95138</v>
      </c>
    </row>
    <row r="1791" spans="1:1" x14ac:dyDescent="0.3">
      <c r="A1791" s="61">
        <v>92182</v>
      </c>
    </row>
    <row r="1792" spans="1:1" x14ac:dyDescent="0.3">
      <c r="A1792" s="61">
        <v>94720</v>
      </c>
    </row>
    <row r="1793" spans="1:1" x14ac:dyDescent="0.3">
      <c r="A1793" s="61">
        <v>94720</v>
      </c>
    </row>
    <row r="1794" spans="1:1" x14ac:dyDescent="0.3">
      <c r="A1794" s="61">
        <v>92373</v>
      </c>
    </row>
    <row r="1795" spans="1:1" x14ac:dyDescent="0.3">
      <c r="A1795" s="61">
        <v>90401</v>
      </c>
    </row>
    <row r="1796" spans="1:1" x14ac:dyDescent="0.3">
      <c r="A1796" s="61">
        <v>95014</v>
      </c>
    </row>
    <row r="1797" spans="1:1" x14ac:dyDescent="0.3">
      <c r="A1797" s="61">
        <v>90037</v>
      </c>
    </row>
    <row r="1798" spans="1:1" x14ac:dyDescent="0.3">
      <c r="A1798" s="61">
        <v>94303</v>
      </c>
    </row>
    <row r="1799" spans="1:1" x14ac:dyDescent="0.3">
      <c r="A1799" s="61">
        <v>95051</v>
      </c>
    </row>
    <row r="1800" spans="1:1" x14ac:dyDescent="0.3">
      <c r="A1800" s="61">
        <v>91605</v>
      </c>
    </row>
    <row r="1801" spans="1:1" x14ac:dyDescent="0.3">
      <c r="A1801" s="61">
        <v>92677</v>
      </c>
    </row>
    <row r="1802" spans="1:1" x14ac:dyDescent="0.3">
      <c r="A1802" s="61">
        <v>94305</v>
      </c>
    </row>
    <row r="1803" spans="1:1" x14ac:dyDescent="0.3">
      <c r="A1803" s="61">
        <v>92037</v>
      </c>
    </row>
    <row r="1804" spans="1:1" x14ac:dyDescent="0.3">
      <c r="A1804" s="61">
        <v>95211</v>
      </c>
    </row>
    <row r="1805" spans="1:1" x14ac:dyDescent="0.3">
      <c r="A1805" s="61">
        <v>95616</v>
      </c>
    </row>
    <row r="1806" spans="1:1" x14ac:dyDescent="0.3">
      <c r="A1806" s="61">
        <v>90095</v>
      </c>
    </row>
    <row r="1807" spans="1:1" x14ac:dyDescent="0.3">
      <c r="A1807" s="61">
        <v>94015</v>
      </c>
    </row>
    <row r="1808" spans="1:1" x14ac:dyDescent="0.3">
      <c r="A1808" s="61">
        <v>91116</v>
      </c>
    </row>
    <row r="1809" spans="1:1" x14ac:dyDescent="0.3">
      <c r="A1809" s="61">
        <v>92103</v>
      </c>
    </row>
    <row r="1810" spans="1:1" x14ac:dyDescent="0.3">
      <c r="A1810" s="61">
        <v>93940</v>
      </c>
    </row>
    <row r="1811" spans="1:1" x14ac:dyDescent="0.3">
      <c r="A1811" s="61">
        <v>92121</v>
      </c>
    </row>
    <row r="1812" spans="1:1" x14ac:dyDescent="0.3">
      <c r="A1812" s="61">
        <v>94949</v>
      </c>
    </row>
    <row r="1813" spans="1:1" x14ac:dyDescent="0.3">
      <c r="A1813" s="61">
        <v>91320</v>
      </c>
    </row>
    <row r="1814" spans="1:1" x14ac:dyDescent="0.3">
      <c r="A1814" s="61">
        <v>94005</v>
      </c>
    </row>
    <row r="1815" spans="1:1" x14ac:dyDescent="0.3">
      <c r="A1815" s="61">
        <v>95812</v>
      </c>
    </row>
    <row r="1816" spans="1:1" x14ac:dyDescent="0.3">
      <c r="A1816" s="61">
        <v>92521</v>
      </c>
    </row>
    <row r="1817" spans="1:1" x14ac:dyDescent="0.3">
      <c r="A1817" s="61">
        <v>94304</v>
      </c>
    </row>
    <row r="1818" spans="1:1" x14ac:dyDescent="0.3">
      <c r="A1818" s="61">
        <v>92121</v>
      </c>
    </row>
    <row r="1819" spans="1:1" x14ac:dyDescent="0.3">
      <c r="A1819" s="61">
        <v>95819</v>
      </c>
    </row>
    <row r="1820" spans="1:1" x14ac:dyDescent="0.3">
      <c r="A1820" s="61">
        <v>92407</v>
      </c>
    </row>
    <row r="1821" spans="1:1" x14ac:dyDescent="0.3">
      <c r="A1821" s="61">
        <v>91007</v>
      </c>
    </row>
    <row r="1822" spans="1:1" x14ac:dyDescent="0.3">
      <c r="A1822" s="61">
        <v>90024</v>
      </c>
    </row>
    <row r="1823" spans="1:1" x14ac:dyDescent="0.3">
      <c r="A1823" s="61">
        <v>90212</v>
      </c>
    </row>
    <row r="1824" spans="1:1" x14ac:dyDescent="0.3">
      <c r="A1824" s="61">
        <v>94132</v>
      </c>
    </row>
    <row r="1825" spans="1:1" x14ac:dyDescent="0.3">
      <c r="A1825" s="61">
        <v>94701</v>
      </c>
    </row>
    <row r="1826" spans="1:1" x14ac:dyDescent="0.3">
      <c r="A1826" s="61">
        <v>95014</v>
      </c>
    </row>
    <row r="1827" spans="1:1" x14ac:dyDescent="0.3">
      <c r="A1827" s="61">
        <v>92122</v>
      </c>
    </row>
    <row r="1828" spans="1:1" x14ac:dyDescent="0.3">
      <c r="A1828" s="61">
        <v>92697</v>
      </c>
    </row>
    <row r="1829" spans="1:1" x14ac:dyDescent="0.3">
      <c r="A1829" s="61">
        <v>94110</v>
      </c>
    </row>
    <row r="1830" spans="1:1" x14ac:dyDescent="0.3">
      <c r="A1830" s="61">
        <v>93106</v>
      </c>
    </row>
    <row r="1831" spans="1:1" x14ac:dyDescent="0.3">
      <c r="A1831" s="61">
        <v>94065</v>
      </c>
    </row>
    <row r="1832" spans="1:1" x14ac:dyDescent="0.3">
      <c r="A1832" s="61">
        <v>91040</v>
      </c>
    </row>
    <row r="1833" spans="1:1" x14ac:dyDescent="0.3">
      <c r="A1833" s="61">
        <v>92407</v>
      </c>
    </row>
    <row r="1834" spans="1:1" x14ac:dyDescent="0.3">
      <c r="A1834" s="61">
        <v>90048</v>
      </c>
    </row>
    <row r="1835" spans="1:1" x14ac:dyDescent="0.3">
      <c r="A1835" s="61">
        <v>94063</v>
      </c>
    </row>
    <row r="1836" spans="1:1" x14ac:dyDescent="0.3">
      <c r="A1836" s="61">
        <v>90245</v>
      </c>
    </row>
    <row r="1837" spans="1:1" x14ac:dyDescent="0.3">
      <c r="A1837" s="61">
        <v>94022</v>
      </c>
    </row>
    <row r="1838" spans="1:1" x14ac:dyDescent="0.3">
      <c r="A1838" s="61">
        <v>92521</v>
      </c>
    </row>
    <row r="1839" spans="1:1" x14ac:dyDescent="0.3">
      <c r="A1839" s="61">
        <v>94301</v>
      </c>
    </row>
    <row r="1840" spans="1:1" x14ac:dyDescent="0.3">
      <c r="A1840" s="61">
        <v>94010</v>
      </c>
    </row>
    <row r="1841" spans="1:1" x14ac:dyDescent="0.3">
      <c r="A1841" s="61">
        <v>95828</v>
      </c>
    </row>
    <row r="1842" spans="1:1" x14ac:dyDescent="0.3">
      <c r="A1842" s="61">
        <v>91401</v>
      </c>
    </row>
    <row r="1843" spans="1:1" x14ac:dyDescent="0.3">
      <c r="A1843" s="61">
        <v>92834</v>
      </c>
    </row>
    <row r="1844" spans="1:1" x14ac:dyDescent="0.3">
      <c r="A1844" s="61">
        <v>90089</v>
      </c>
    </row>
    <row r="1845" spans="1:1" x14ac:dyDescent="0.3">
      <c r="A1845" s="61">
        <v>94114</v>
      </c>
    </row>
    <row r="1846" spans="1:1" x14ac:dyDescent="0.3">
      <c r="A1846" s="61">
        <v>91320</v>
      </c>
    </row>
    <row r="1847" spans="1:1" x14ac:dyDescent="0.3">
      <c r="A1847" s="61">
        <v>92120</v>
      </c>
    </row>
    <row r="1848" spans="1:1" x14ac:dyDescent="0.3">
      <c r="A1848" s="61">
        <v>94305</v>
      </c>
    </row>
    <row r="1849" spans="1:1" x14ac:dyDescent="0.3">
      <c r="A1849" s="61">
        <v>90277</v>
      </c>
    </row>
    <row r="1850" spans="1:1" x14ac:dyDescent="0.3">
      <c r="A1850" s="61">
        <v>90840</v>
      </c>
    </row>
    <row r="1851" spans="1:1" x14ac:dyDescent="0.3">
      <c r="A1851" s="61">
        <v>93106</v>
      </c>
    </row>
    <row r="1852" spans="1:1" x14ac:dyDescent="0.3">
      <c r="A1852" s="61">
        <v>92121</v>
      </c>
    </row>
    <row r="1853" spans="1:1" x14ac:dyDescent="0.3">
      <c r="A1853" s="61">
        <v>91711</v>
      </c>
    </row>
    <row r="1854" spans="1:1" x14ac:dyDescent="0.3">
      <c r="A1854" s="61">
        <v>90024</v>
      </c>
    </row>
    <row r="1855" spans="1:1" x14ac:dyDescent="0.3">
      <c r="A1855" s="61">
        <v>90095</v>
      </c>
    </row>
    <row r="1856" spans="1:1" x14ac:dyDescent="0.3">
      <c r="A1856" s="61">
        <v>95818</v>
      </c>
    </row>
    <row r="1857" spans="1:1" x14ac:dyDescent="0.3">
      <c r="A1857" s="61">
        <v>95616</v>
      </c>
    </row>
    <row r="1858" spans="1:1" x14ac:dyDescent="0.3">
      <c r="A1858" s="61">
        <v>90291</v>
      </c>
    </row>
    <row r="1859" spans="1:1" x14ac:dyDescent="0.3">
      <c r="A1859" s="61">
        <v>94305</v>
      </c>
    </row>
    <row r="1860" spans="1:1" x14ac:dyDescent="0.3">
      <c r="A1860" s="61">
        <v>94143</v>
      </c>
    </row>
    <row r="1861" spans="1:1" x14ac:dyDescent="0.3">
      <c r="A1861" s="61">
        <v>92866</v>
      </c>
    </row>
    <row r="1862" spans="1:1" x14ac:dyDescent="0.3">
      <c r="A1862" s="61">
        <v>95053</v>
      </c>
    </row>
    <row r="1863" spans="1:1" x14ac:dyDescent="0.3">
      <c r="A1863" s="61">
        <v>94143</v>
      </c>
    </row>
    <row r="1864" spans="1:1" x14ac:dyDescent="0.3">
      <c r="A1864" s="61">
        <v>95051</v>
      </c>
    </row>
    <row r="1865" spans="1:1" x14ac:dyDescent="0.3">
      <c r="A1865" s="61">
        <v>93106</v>
      </c>
    </row>
    <row r="1866" spans="1:1" x14ac:dyDescent="0.3">
      <c r="A1866" s="61">
        <v>94063</v>
      </c>
    </row>
    <row r="1867" spans="1:1" x14ac:dyDescent="0.3">
      <c r="A1867" s="61">
        <v>94005</v>
      </c>
    </row>
    <row r="1868" spans="1:1" x14ac:dyDescent="0.3">
      <c r="A1868" s="61">
        <v>94061</v>
      </c>
    </row>
    <row r="1869" spans="1:1" x14ac:dyDescent="0.3">
      <c r="A1869" s="61">
        <v>93118</v>
      </c>
    </row>
    <row r="1870" spans="1:1" x14ac:dyDescent="0.3">
      <c r="A1870" s="61">
        <v>93014</v>
      </c>
    </row>
    <row r="1871" spans="1:1" x14ac:dyDescent="0.3">
      <c r="A1871" s="61">
        <v>95370</v>
      </c>
    </row>
    <row r="1872" spans="1:1" x14ac:dyDescent="0.3">
      <c r="A1872" s="61">
        <v>91330</v>
      </c>
    </row>
    <row r="1873" spans="1:1" x14ac:dyDescent="0.3">
      <c r="A1873" s="61">
        <v>93943</v>
      </c>
    </row>
    <row r="1874" spans="1:1" x14ac:dyDescent="0.3">
      <c r="A1874" s="61">
        <v>90245</v>
      </c>
    </row>
    <row r="1875" spans="1:1" x14ac:dyDescent="0.3">
      <c r="A1875" s="61">
        <v>94720</v>
      </c>
    </row>
    <row r="1876" spans="1:1" x14ac:dyDescent="0.3">
      <c r="A1876" s="61">
        <v>94542</v>
      </c>
    </row>
    <row r="1877" spans="1:1" x14ac:dyDescent="0.3">
      <c r="A1877" s="61">
        <v>91320</v>
      </c>
    </row>
    <row r="1878" spans="1:1" x14ac:dyDescent="0.3">
      <c r="A1878" s="61">
        <v>92122</v>
      </c>
    </row>
    <row r="1879" spans="1:1" x14ac:dyDescent="0.3">
      <c r="A1879" s="61">
        <v>91125</v>
      </c>
    </row>
    <row r="1880" spans="1:1" x14ac:dyDescent="0.3">
      <c r="A1880" s="61">
        <v>92717</v>
      </c>
    </row>
    <row r="1881" spans="1:1" x14ac:dyDescent="0.3">
      <c r="A1881" s="61">
        <v>93023</v>
      </c>
    </row>
    <row r="1882" spans="1:1" x14ac:dyDescent="0.3">
      <c r="A1882" s="61">
        <v>94110</v>
      </c>
    </row>
    <row r="1883" spans="1:1" x14ac:dyDescent="0.3">
      <c r="A1883" s="61">
        <v>91768</v>
      </c>
    </row>
    <row r="1884" spans="1:1" x14ac:dyDescent="0.3">
      <c r="A1884" s="61">
        <v>94720</v>
      </c>
    </row>
    <row r="1885" spans="1:1" x14ac:dyDescent="0.3">
      <c r="A1885" s="61">
        <v>94301</v>
      </c>
    </row>
    <row r="1886" spans="1:1" x14ac:dyDescent="0.3">
      <c r="A1886" s="61">
        <v>93108</v>
      </c>
    </row>
    <row r="1887" spans="1:1" x14ac:dyDescent="0.3">
      <c r="A1887" s="61">
        <v>90640</v>
      </c>
    </row>
    <row r="1888" spans="1:1" x14ac:dyDescent="0.3">
      <c r="A1888" s="61">
        <v>93305</v>
      </c>
    </row>
    <row r="1889" spans="1:1" x14ac:dyDescent="0.3">
      <c r="A1889" s="61">
        <v>94143</v>
      </c>
    </row>
    <row r="1890" spans="1:1" x14ac:dyDescent="0.3">
      <c r="A1890" s="61">
        <v>94132</v>
      </c>
    </row>
    <row r="1891" spans="1:1" x14ac:dyDescent="0.3">
      <c r="A1891" s="61">
        <v>95621</v>
      </c>
    </row>
    <row r="1892" spans="1:1" x14ac:dyDescent="0.3">
      <c r="A1892" s="61">
        <v>91109</v>
      </c>
    </row>
    <row r="1893" spans="1:1" x14ac:dyDescent="0.3">
      <c r="A1893" s="61">
        <v>92068</v>
      </c>
    </row>
    <row r="1894" spans="1:1" x14ac:dyDescent="0.3">
      <c r="A1894" s="61">
        <v>94301</v>
      </c>
    </row>
    <row r="1895" spans="1:1" x14ac:dyDescent="0.3">
      <c r="A1895" s="61">
        <v>92121</v>
      </c>
    </row>
    <row r="1896" spans="1:1" x14ac:dyDescent="0.3">
      <c r="A1896" s="61">
        <v>94720</v>
      </c>
    </row>
    <row r="1897" spans="1:1" x14ac:dyDescent="0.3">
      <c r="A1897" s="61">
        <v>94025</v>
      </c>
    </row>
    <row r="1898" spans="1:1" x14ac:dyDescent="0.3">
      <c r="A1898" s="61">
        <v>95133</v>
      </c>
    </row>
    <row r="1899" spans="1:1" x14ac:dyDescent="0.3">
      <c r="A1899" s="61">
        <v>92064</v>
      </c>
    </row>
    <row r="1900" spans="1:1" x14ac:dyDescent="0.3">
      <c r="A1900" s="61">
        <v>94720</v>
      </c>
    </row>
    <row r="1901" spans="1:1" x14ac:dyDescent="0.3">
      <c r="A1901" s="61">
        <v>92173</v>
      </c>
    </row>
    <row r="1902" spans="1:1" x14ac:dyDescent="0.3">
      <c r="A1902" s="61">
        <v>92220</v>
      </c>
    </row>
    <row r="1903" spans="1:1" x14ac:dyDescent="0.3">
      <c r="A1903" s="61">
        <v>95820</v>
      </c>
    </row>
    <row r="1904" spans="1:1" x14ac:dyDescent="0.3">
      <c r="A1904" s="61">
        <v>90245</v>
      </c>
    </row>
    <row r="1905" spans="1:1" x14ac:dyDescent="0.3">
      <c r="A1905" s="61">
        <v>95035</v>
      </c>
    </row>
    <row r="1906" spans="1:1" x14ac:dyDescent="0.3">
      <c r="A1906" s="61">
        <v>94086</v>
      </c>
    </row>
    <row r="1907" spans="1:1" x14ac:dyDescent="0.3">
      <c r="A1907" s="61">
        <v>92129</v>
      </c>
    </row>
    <row r="1908" spans="1:1" x14ac:dyDescent="0.3">
      <c r="A1908" s="61">
        <v>92007</v>
      </c>
    </row>
    <row r="1909" spans="1:1" x14ac:dyDescent="0.3">
      <c r="A1909" s="61">
        <v>92028</v>
      </c>
    </row>
    <row r="1910" spans="1:1" x14ac:dyDescent="0.3">
      <c r="A1910" s="61">
        <v>94105</v>
      </c>
    </row>
    <row r="1911" spans="1:1" x14ac:dyDescent="0.3">
      <c r="A1911" s="61">
        <v>91711</v>
      </c>
    </row>
    <row r="1912" spans="1:1" x14ac:dyDescent="0.3">
      <c r="A1912" s="61">
        <v>93943</v>
      </c>
    </row>
    <row r="1913" spans="1:1" x14ac:dyDescent="0.3">
      <c r="A1913" s="61">
        <v>91107</v>
      </c>
    </row>
    <row r="1914" spans="1:1" x14ac:dyDescent="0.3">
      <c r="A1914" s="61">
        <v>94720</v>
      </c>
    </row>
    <row r="1915" spans="1:1" x14ac:dyDescent="0.3">
      <c r="A1915" s="61">
        <v>95762</v>
      </c>
    </row>
    <row r="1916" spans="1:1" x14ac:dyDescent="0.3">
      <c r="A1916" s="61">
        <v>94304</v>
      </c>
    </row>
    <row r="1917" spans="1:1" x14ac:dyDescent="0.3">
      <c r="A1917" s="61">
        <v>94539</v>
      </c>
    </row>
    <row r="1918" spans="1:1" x14ac:dyDescent="0.3">
      <c r="A1918" s="61">
        <v>94124</v>
      </c>
    </row>
    <row r="1919" spans="1:1" x14ac:dyDescent="0.3">
      <c r="A1919" s="61">
        <v>92007</v>
      </c>
    </row>
    <row r="1920" spans="1:1" x14ac:dyDescent="0.3">
      <c r="A1920" s="61">
        <v>95039</v>
      </c>
    </row>
    <row r="1921" spans="1:1" x14ac:dyDescent="0.3">
      <c r="A1921" s="61">
        <v>92612</v>
      </c>
    </row>
    <row r="1922" spans="1:1" x14ac:dyDescent="0.3">
      <c r="A1922" s="61">
        <v>92612</v>
      </c>
    </row>
    <row r="1923" spans="1:1" x14ac:dyDescent="0.3">
      <c r="A1923" s="61">
        <v>94115</v>
      </c>
    </row>
    <row r="1924" spans="1:1" x14ac:dyDescent="0.3">
      <c r="A1924" s="61">
        <v>90037</v>
      </c>
    </row>
    <row r="1925" spans="1:1" x14ac:dyDescent="0.3">
      <c r="A1925" s="61">
        <v>93305</v>
      </c>
    </row>
    <row r="1926" spans="1:1" x14ac:dyDescent="0.3">
      <c r="A1926" s="61">
        <v>92037</v>
      </c>
    </row>
    <row r="1927" spans="1:1" x14ac:dyDescent="0.3">
      <c r="A1927" s="61">
        <v>91320</v>
      </c>
    </row>
    <row r="1928" spans="1:1" x14ac:dyDescent="0.3">
      <c r="A1928" s="61">
        <v>94701</v>
      </c>
    </row>
    <row r="1929" spans="1:1" x14ac:dyDescent="0.3">
      <c r="A1929" s="61">
        <v>95616</v>
      </c>
    </row>
    <row r="1930" spans="1:1" x14ac:dyDescent="0.3">
      <c r="A1930" s="61">
        <v>94080</v>
      </c>
    </row>
    <row r="1931" spans="1:1" x14ac:dyDescent="0.3">
      <c r="A1931" s="61">
        <v>90630</v>
      </c>
    </row>
    <row r="1932" spans="1:1" x14ac:dyDescent="0.3">
      <c r="A1932" s="61">
        <v>95630</v>
      </c>
    </row>
    <row r="1933" spans="1:1" x14ac:dyDescent="0.3">
      <c r="A1933" s="61">
        <v>92037</v>
      </c>
    </row>
    <row r="1934" spans="1:1" x14ac:dyDescent="0.3">
      <c r="A1934" s="61">
        <v>90291</v>
      </c>
    </row>
    <row r="1935" spans="1:1" x14ac:dyDescent="0.3">
      <c r="A1935" s="61">
        <v>95833</v>
      </c>
    </row>
    <row r="1936" spans="1:1" x14ac:dyDescent="0.3">
      <c r="A1936" s="61">
        <v>94551</v>
      </c>
    </row>
    <row r="1937" spans="1:1" x14ac:dyDescent="0.3">
      <c r="A1937" s="61">
        <v>94105</v>
      </c>
    </row>
    <row r="1938" spans="1:1" x14ac:dyDescent="0.3">
      <c r="A1938" s="61">
        <v>95023</v>
      </c>
    </row>
    <row r="1939" spans="1:1" x14ac:dyDescent="0.3">
      <c r="A1939" s="61">
        <v>95821</v>
      </c>
    </row>
    <row r="1940" spans="1:1" x14ac:dyDescent="0.3">
      <c r="A1940" s="61">
        <v>95008</v>
      </c>
    </row>
    <row r="1941" spans="1:1" x14ac:dyDescent="0.3">
      <c r="A1941" s="61">
        <v>94720</v>
      </c>
    </row>
    <row r="1942" spans="1:1" x14ac:dyDescent="0.3">
      <c r="A1942" s="61">
        <v>90095</v>
      </c>
    </row>
    <row r="1943" spans="1:1" x14ac:dyDescent="0.3">
      <c r="A1943" s="61">
        <v>91320</v>
      </c>
    </row>
    <row r="1944" spans="1:1" x14ac:dyDescent="0.3">
      <c r="A1944" s="61">
        <v>94005</v>
      </c>
    </row>
    <row r="1945" spans="1:1" x14ac:dyDescent="0.3">
      <c r="A1945" s="61">
        <v>91335</v>
      </c>
    </row>
    <row r="1946" spans="1:1" x14ac:dyDescent="0.3">
      <c r="A1946" s="61">
        <v>90274</v>
      </c>
    </row>
    <row r="1947" spans="1:1" x14ac:dyDescent="0.3">
      <c r="A1947" s="61">
        <v>91911</v>
      </c>
    </row>
    <row r="1948" spans="1:1" x14ac:dyDescent="0.3">
      <c r="A1948" s="61">
        <v>90277</v>
      </c>
    </row>
    <row r="1949" spans="1:1" x14ac:dyDescent="0.3">
      <c r="A1949" s="61">
        <v>95138</v>
      </c>
    </row>
    <row r="1950" spans="1:1" x14ac:dyDescent="0.3">
      <c r="A1950" s="61">
        <v>94720</v>
      </c>
    </row>
    <row r="1951" spans="1:1" x14ac:dyDescent="0.3">
      <c r="A1951" s="61">
        <v>91784</v>
      </c>
    </row>
    <row r="1952" spans="1:1" x14ac:dyDescent="0.3">
      <c r="A1952" s="61">
        <v>95053</v>
      </c>
    </row>
    <row r="1953" spans="1:1" x14ac:dyDescent="0.3">
      <c r="A1953" s="61">
        <v>94305</v>
      </c>
    </row>
    <row r="1954" spans="1:1" x14ac:dyDescent="0.3">
      <c r="A1954" s="61">
        <v>95616</v>
      </c>
    </row>
    <row r="1955" spans="1:1" x14ac:dyDescent="0.3">
      <c r="A1955" s="61">
        <v>92780</v>
      </c>
    </row>
    <row r="1956" spans="1:1" x14ac:dyDescent="0.3">
      <c r="A1956" s="61">
        <v>92630</v>
      </c>
    </row>
    <row r="1957" spans="1:1" x14ac:dyDescent="0.3">
      <c r="A1957" s="61">
        <v>93940</v>
      </c>
    </row>
    <row r="1958" spans="1:1" x14ac:dyDescent="0.3">
      <c r="A1958" s="61">
        <v>91401</v>
      </c>
    </row>
    <row r="1959" spans="1:1" x14ac:dyDescent="0.3">
      <c r="A1959" s="61">
        <v>94025</v>
      </c>
    </row>
    <row r="1960" spans="1:1" x14ac:dyDescent="0.3">
      <c r="A1960" s="61">
        <v>94509</v>
      </c>
    </row>
    <row r="1961" spans="1:1" x14ac:dyDescent="0.3">
      <c r="A1961" s="61">
        <v>95054</v>
      </c>
    </row>
    <row r="1962" spans="1:1" x14ac:dyDescent="0.3">
      <c r="A1962" s="61">
        <v>92131</v>
      </c>
    </row>
    <row r="1963" spans="1:1" x14ac:dyDescent="0.3">
      <c r="A1963" s="61">
        <v>90272</v>
      </c>
    </row>
    <row r="1964" spans="1:1" x14ac:dyDescent="0.3">
      <c r="A1964" s="61">
        <v>91105</v>
      </c>
    </row>
    <row r="1965" spans="1:1" x14ac:dyDescent="0.3">
      <c r="A1965" s="61">
        <v>92806</v>
      </c>
    </row>
    <row r="1966" spans="1:1" x14ac:dyDescent="0.3">
      <c r="A1966" s="61">
        <v>94609</v>
      </c>
    </row>
    <row r="1967" spans="1:1" x14ac:dyDescent="0.3">
      <c r="A1967" s="61">
        <v>94303</v>
      </c>
    </row>
    <row r="1968" spans="1:1" x14ac:dyDescent="0.3">
      <c r="A1968" s="61">
        <v>92104</v>
      </c>
    </row>
    <row r="1969" spans="1:1" x14ac:dyDescent="0.3">
      <c r="A1969" s="61">
        <v>95503</v>
      </c>
    </row>
    <row r="1970" spans="1:1" x14ac:dyDescent="0.3">
      <c r="A1970" s="61">
        <v>91791</v>
      </c>
    </row>
    <row r="1971" spans="1:1" x14ac:dyDescent="0.3">
      <c r="A1971" s="61">
        <v>94143</v>
      </c>
    </row>
    <row r="1972" spans="1:1" x14ac:dyDescent="0.3">
      <c r="A1972" s="61">
        <v>94005</v>
      </c>
    </row>
    <row r="1973" spans="1:1" x14ac:dyDescent="0.3">
      <c r="A1973" s="61">
        <v>90245</v>
      </c>
    </row>
    <row r="1974" spans="1:1" x14ac:dyDescent="0.3">
      <c r="A1974" s="61">
        <v>95051</v>
      </c>
    </row>
    <row r="1975" spans="1:1" x14ac:dyDescent="0.3">
      <c r="A1975" s="61">
        <v>93106</v>
      </c>
    </row>
    <row r="1976" spans="1:1" x14ac:dyDescent="0.3">
      <c r="A1976" s="61">
        <v>93108</v>
      </c>
    </row>
    <row r="1977" spans="1:1" x14ac:dyDescent="0.3">
      <c r="A1977" s="61">
        <v>92154</v>
      </c>
    </row>
    <row r="1978" spans="1:1" x14ac:dyDescent="0.3">
      <c r="A1978" s="61">
        <v>90245</v>
      </c>
    </row>
    <row r="1979" spans="1:1" x14ac:dyDescent="0.3">
      <c r="A1979" s="61">
        <v>92121</v>
      </c>
    </row>
    <row r="1980" spans="1:1" x14ac:dyDescent="0.3">
      <c r="A1980" s="61">
        <v>93555</v>
      </c>
    </row>
    <row r="1981" spans="1:1" x14ac:dyDescent="0.3">
      <c r="A1981" s="61">
        <v>91330</v>
      </c>
    </row>
    <row r="1982" spans="1:1" x14ac:dyDescent="0.3">
      <c r="A1982" s="61">
        <v>94501</v>
      </c>
    </row>
    <row r="1983" spans="1:1" x14ac:dyDescent="0.3">
      <c r="A1983" s="61">
        <v>93106</v>
      </c>
    </row>
    <row r="1984" spans="1:1" x14ac:dyDescent="0.3">
      <c r="A1984" s="61">
        <v>93460</v>
      </c>
    </row>
    <row r="1985" spans="1:1" x14ac:dyDescent="0.3">
      <c r="A1985" s="61">
        <v>94608</v>
      </c>
    </row>
    <row r="1986" spans="1:1" x14ac:dyDescent="0.3">
      <c r="A1986" s="61">
        <v>91768</v>
      </c>
    </row>
    <row r="1987" spans="1:1" x14ac:dyDescent="0.3">
      <c r="A1987" s="61">
        <v>94109</v>
      </c>
    </row>
    <row r="1988" spans="1:1" x14ac:dyDescent="0.3">
      <c r="A1988" s="61">
        <v>93555</v>
      </c>
    </row>
    <row r="1989" spans="1:1" x14ac:dyDescent="0.3">
      <c r="A1989" s="61">
        <v>92717</v>
      </c>
    </row>
    <row r="1990" spans="1:1" x14ac:dyDescent="0.3">
      <c r="A1990" s="61">
        <v>94005</v>
      </c>
    </row>
    <row r="1991" spans="1:1" x14ac:dyDescent="0.3">
      <c r="A1991" s="61">
        <v>92064</v>
      </c>
    </row>
    <row r="1992" spans="1:1" x14ac:dyDescent="0.3">
      <c r="A1992" s="61">
        <v>95133</v>
      </c>
    </row>
    <row r="1993" spans="1:1" x14ac:dyDescent="0.3">
      <c r="A1993" s="61">
        <v>94143</v>
      </c>
    </row>
    <row r="1994" spans="1:1" x14ac:dyDescent="0.3">
      <c r="A1994" s="61">
        <v>95616</v>
      </c>
    </row>
    <row r="1995" spans="1:1" x14ac:dyDescent="0.3">
      <c r="A1995" s="61">
        <v>94305</v>
      </c>
    </row>
    <row r="1996" spans="1:1" x14ac:dyDescent="0.3">
      <c r="A1996" s="61">
        <v>94304</v>
      </c>
    </row>
    <row r="1997" spans="1:1" x14ac:dyDescent="0.3">
      <c r="A1997" s="61">
        <v>92037</v>
      </c>
    </row>
    <row r="1998" spans="1:1" x14ac:dyDescent="0.3">
      <c r="A1998" s="61">
        <v>92093</v>
      </c>
    </row>
    <row r="1999" spans="1:1" x14ac:dyDescent="0.3">
      <c r="A1999" s="61">
        <v>91103</v>
      </c>
    </row>
    <row r="2000" spans="1:1" x14ac:dyDescent="0.3">
      <c r="A2000" s="61">
        <v>93117</v>
      </c>
    </row>
    <row r="2001" spans="1:1" x14ac:dyDescent="0.3">
      <c r="A2001" s="61">
        <v>90813</v>
      </c>
    </row>
    <row r="2002" spans="1:1" x14ac:dyDescent="0.3">
      <c r="A2002" s="61">
        <v>95503</v>
      </c>
    </row>
    <row r="2003" spans="1:1" x14ac:dyDescent="0.3">
      <c r="A2003" s="61">
        <v>94305</v>
      </c>
    </row>
    <row r="2004" spans="1:1" x14ac:dyDescent="0.3">
      <c r="A2004" s="61">
        <v>95819</v>
      </c>
    </row>
    <row r="2005" spans="1:1" x14ac:dyDescent="0.3">
      <c r="A2005" s="61">
        <v>92333</v>
      </c>
    </row>
    <row r="2006" spans="1:1" x14ac:dyDescent="0.3">
      <c r="A2006" s="61">
        <v>94550</v>
      </c>
    </row>
    <row r="2007" spans="1:1" x14ac:dyDescent="0.3">
      <c r="A2007" s="61">
        <v>90025</v>
      </c>
    </row>
    <row r="2008" spans="1:1" x14ac:dyDescent="0.3">
      <c r="A2008" s="61">
        <v>90232</v>
      </c>
    </row>
    <row r="2009" spans="1:1" x14ac:dyDescent="0.3">
      <c r="A2009" s="61">
        <v>90095</v>
      </c>
    </row>
    <row r="2010" spans="1:1" x14ac:dyDescent="0.3">
      <c r="A2010" s="61">
        <v>90740</v>
      </c>
    </row>
    <row r="2011" spans="1:1" x14ac:dyDescent="0.3">
      <c r="A2011" s="61">
        <v>90404</v>
      </c>
    </row>
    <row r="2012" spans="1:1" x14ac:dyDescent="0.3">
      <c r="A2012" s="61">
        <v>92374</v>
      </c>
    </row>
    <row r="2013" spans="1:1" x14ac:dyDescent="0.3">
      <c r="A2013" s="61">
        <v>95054</v>
      </c>
    </row>
    <row r="2014" spans="1:1" x14ac:dyDescent="0.3">
      <c r="A2014" s="61">
        <v>92093</v>
      </c>
    </row>
    <row r="2015" spans="1:1" x14ac:dyDescent="0.3">
      <c r="A2015" s="61">
        <v>91355</v>
      </c>
    </row>
    <row r="2016" spans="1:1" x14ac:dyDescent="0.3">
      <c r="A2016" s="61">
        <v>90245</v>
      </c>
    </row>
    <row r="2017" spans="1:1" x14ac:dyDescent="0.3">
      <c r="A2017" s="61">
        <v>94305</v>
      </c>
    </row>
    <row r="2018" spans="1:1" x14ac:dyDescent="0.3">
      <c r="A2018" s="61">
        <v>94706</v>
      </c>
    </row>
    <row r="2019" spans="1:1" x14ac:dyDescent="0.3">
      <c r="A2019" s="61">
        <v>95605</v>
      </c>
    </row>
    <row r="2020" spans="1:1" x14ac:dyDescent="0.3">
      <c r="A2020" s="61">
        <v>90291</v>
      </c>
    </row>
    <row r="2021" spans="1:1" x14ac:dyDescent="0.3">
      <c r="A2021" s="61">
        <v>90019</v>
      </c>
    </row>
    <row r="2022" spans="1:1" x14ac:dyDescent="0.3">
      <c r="A2022" s="61">
        <v>95134</v>
      </c>
    </row>
    <row r="2023" spans="1:1" x14ac:dyDescent="0.3">
      <c r="A2023" s="61">
        <v>94117</v>
      </c>
    </row>
    <row r="2024" spans="1:1" x14ac:dyDescent="0.3">
      <c r="A2024" s="61">
        <v>95818</v>
      </c>
    </row>
    <row r="2025" spans="1:1" x14ac:dyDescent="0.3">
      <c r="A2025" s="61">
        <v>94928</v>
      </c>
    </row>
    <row r="2026" spans="1:1" x14ac:dyDescent="0.3">
      <c r="A2026" s="61">
        <v>94701</v>
      </c>
    </row>
    <row r="2027" spans="1:1" x14ac:dyDescent="0.3">
      <c r="A2027" s="61">
        <v>90071</v>
      </c>
    </row>
    <row r="2028" spans="1:1" x14ac:dyDescent="0.3">
      <c r="A2028" s="61">
        <v>92691</v>
      </c>
    </row>
    <row r="2029" spans="1:1" x14ac:dyDescent="0.3">
      <c r="A2029" s="61">
        <v>95827</v>
      </c>
    </row>
    <row r="2030" spans="1:1" x14ac:dyDescent="0.3">
      <c r="A2030" s="61">
        <v>92717</v>
      </c>
    </row>
    <row r="2031" spans="1:1" x14ac:dyDescent="0.3">
      <c r="A2031" s="61">
        <v>92009</v>
      </c>
    </row>
    <row r="2032" spans="1:1" x14ac:dyDescent="0.3">
      <c r="A2032" s="61">
        <v>91902</v>
      </c>
    </row>
    <row r="2033" spans="1:1" x14ac:dyDescent="0.3">
      <c r="A2033" s="61">
        <v>94720</v>
      </c>
    </row>
    <row r="2034" spans="1:1" x14ac:dyDescent="0.3">
      <c r="A2034" s="61">
        <v>94035</v>
      </c>
    </row>
    <row r="2035" spans="1:1" x14ac:dyDescent="0.3">
      <c r="A2035" s="61">
        <v>95616</v>
      </c>
    </row>
    <row r="2036" spans="1:1" x14ac:dyDescent="0.3">
      <c r="A2036" s="61">
        <v>94143</v>
      </c>
    </row>
    <row r="2037" spans="1:1" x14ac:dyDescent="0.3">
      <c r="A2037" s="61">
        <v>90095</v>
      </c>
    </row>
    <row r="2038" spans="1:1" x14ac:dyDescent="0.3">
      <c r="A2038" s="61">
        <v>95827</v>
      </c>
    </row>
    <row r="2039" spans="1:1" x14ac:dyDescent="0.3">
      <c r="A2039" s="61">
        <v>95822</v>
      </c>
    </row>
    <row r="2040" spans="1:1" x14ac:dyDescent="0.3">
      <c r="A2040" s="61">
        <v>94720</v>
      </c>
    </row>
    <row r="2041" spans="1:1" x14ac:dyDescent="0.3">
      <c r="A2041" s="61">
        <v>94305</v>
      </c>
    </row>
    <row r="2042" spans="1:1" x14ac:dyDescent="0.3">
      <c r="A2042" s="61">
        <v>92104</v>
      </c>
    </row>
    <row r="2043" spans="1:1" x14ac:dyDescent="0.3">
      <c r="A2043" s="61">
        <v>95134</v>
      </c>
    </row>
    <row r="2044" spans="1:1" x14ac:dyDescent="0.3">
      <c r="A2044" s="61">
        <v>93117</v>
      </c>
    </row>
    <row r="2045" spans="1:1" x14ac:dyDescent="0.3">
      <c r="A2045" s="61">
        <v>94022</v>
      </c>
    </row>
    <row r="2046" spans="1:1" x14ac:dyDescent="0.3">
      <c r="A2046" s="61">
        <v>95819</v>
      </c>
    </row>
    <row r="2047" spans="1:1" x14ac:dyDescent="0.3">
      <c r="A2047" s="61">
        <v>91330</v>
      </c>
    </row>
    <row r="2048" spans="1:1" x14ac:dyDescent="0.3">
      <c r="A2048" s="61">
        <v>95819</v>
      </c>
    </row>
    <row r="2049" spans="1:1" x14ac:dyDescent="0.3">
      <c r="A2049" s="61">
        <v>95051</v>
      </c>
    </row>
    <row r="2050" spans="1:1" x14ac:dyDescent="0.3">
      <c r="A2050" s="61">
        <v>90024</v>
      </c>
    </row>
    <row r="2051" spans="1:1" x14ac:dyDescent="0.3">
      <c r="A2051" s="61">
        <v>94022</v>
      </c>
    </row>
    <row r="2052" spans="1:1" x14ac:dyDescent="0.3">
      <c r="A2052" s="61">
        <v>94608</v>
      </c>
    </row>
    <row r="2053" spans="1:1" x14ac:dyDescent="0.3">
      <c r="A2053" s="61">
        <v>95521</v>
      </c>
    </row>
    <row r="2054" spans="1:1" x14ac:dyDescent="0.3">
      <c r="A2054" s="61">
        <v>90058</v>
      </c>
    </row>
    <row r="2055" spans="1:1" x14ac:dyDescent="0.3">
      <c r="A2055" s="61">
        <v>94305</v>
      </c>
    </row>
    <row r="2056" spans="1:1" x14ac:dyDescent="0.3">
      <c r="A2056" s="61">
        <v>95054</v>
      </c>
    </row>
    <row r="2057" spans="1:1" x14ac:dyDescent="0.3">
      <c r="A2057" s="61">
        <v>92126</v>
      </c>
    </row>
    <row r="2058" spans="1:1" x14ac:dyDescent="0.3">
      <c r="A2058" s="61">
        <v>90274</v>
      </c>
    </row>
    <row r="2059" spans="1:1" x14ac:dyDescent="0.3">
      <c r="A2059" s="61">
        <v>91030</v>
      </c>
    </row>
    <row r="2060" spans="1:1" x14ac:dyDescent="0.3">
      <c r="A2060" s="61">
        <v>90024</v>
      </c>
    </row>
    <row r="2061" spans="1:1" x14ac:dyDescent="0.3">
      <c r="A2061" s="61">
        <v>91016</v>
      </c>
    </row>
    <row r="2062" spans="1:1" x14ac:dyDescent="0.3">
      <c r="A2062" s="61">
        <v>94709</v>
      </c>
    </row>
    <row r="2063" spans="1:1" x14ac:dyDescent="0.3">
      <c r="A2063" s="61">
        <v>94304</v>
      </c>
    </row>
    <row r="2064" spans="1:1" x14ac:dyDescent="0.3">
      <c r="A2064" s="61">
        <v>94551</v>
      </c>
    </row>
    <row r="2065" spans="1:1" x14ac:dyDescent="0.3">
      <c r="A2065" s="61">
        <v>95403</v>
      </c>
    </row>
    <row r="2066" spans="1:1" x14ac:dyDescent="0.3">
      <c r="A2066" s="61">
        <v>95678</v>
      </c>
    </row>
    <row r="2067" spans="1:1" x14ac:dyDescent="0.3">
      <c r="A2067" s="61">
        <v>95521</v>
      </c>
    </row>
    <row r="2068" spans="1:1" x14ac:dyDescent="0.3">
      <c r="A2068" s="61">
        <v>95054</v>
      </c>
    </row>
    <row r="2069" spans="1:1" x14ac:dyDescent="0.3">
      <c r="A2069" s="61">
        <v>95670</v>
      </c>
    </row>
    <row r="2070" spans="1:1" x14ac:dyDescent="0.3">
      <c r="A2070" s="61">
        <v>90212</v>
      </c>
    </row>
    <row r="2071" spans="1:1" x14ac:dyDescent="0.3">
      <c r="A2071" s="61">
        <v>94025</v>
      </c>
    </row>
    <row r="2072" spans="1:1" x14ac:dyDescent="0.3">
      <c r="A2072" s="61">
        <v>91380</v>
      </c>
    </row>
    <row r="2073" spans="1:1" x14ac:dyDescent="0.3">
      <c r="A2073" s="61">
        <v>92103</v>
      </c>
    </row>
    <row r="2074" spans="1:1" x14ac:dyDescent="0.3">
      <c r="A2074" s="61">
        <v>94545</v>
      </c>
    </row>
    <row r="2075" spans="1:1" x14ac:dyDescent="0.3">
      <c r="A2075" s="61">
        <v>94301</v>
      </c>
    </row>
    <row r="2076" spans="1:1" x14ac:dyDescent="0.3">
      <c r="A2076" s="61">
        <v>94608</v>
      </c>
    </row>
    <row r="2077" spans="1:1" x14ac:dyDescent="0.3">
      <c r="A2077" s="61">
        <v>94109</v>
      </c>
    </row>
    <row r="2078" spans="1:1" x14ac:dyDescent="0.3">
      <c r="A2078" s="61">
        <v>90095</v>
      </c>
    </row>
    <row r="2079" spans="1:1" x14ac:dyDescent="0.3">
      <c r="A2079" s="61">
        <v>95192</v>
      </c>
    </row>
    <row r="2080" spans="1:1" x14ac:dyDescent="0.3">
      <c r="A2080" s="61">
        <v>94701</v>
      </c>
    </row>
    <row r="2081" spans="1:1" x14ac:dyDescent="0.3">
      <c r="A2081" s="61">
        <v>93107</v>
      </c>
    </row>
    <row r="2082" spans="1:1" x14ac:dyDescent="0.3">
      <c r="A2082" s="61">
        <v>95819</v>
      </c>
    </row>
    <row r="2083" spans="1:1" x14ac:dyDescent="0.3">
      <c r="A2083" s="61">
        <v>94521</v>
      </c>
    </row>
    <row r="2084" spans="1:1" x14ac:dyDescent="0.3">
      <c r="A2084" s="61">
        <v>90036</v>
      </c>
    </row>
    <row r="2085" spans="1:1" x14ac:dyDescent="0.3">
      <c r="A2085" s="61">
        <v>95051</v>
      </c>
    </row>
    <row r="2086" spans="1:1" x14ac:dyDescent="0.3">
      <c r="A2086" s="61">
        <v>90245</v>
      </c>
    </row>
    <row r="2087" spans="1:1" x14ac:dyDescent="0.3">
      <c r="A2087" s="61">
        <v>92121</v>
      </c>
    </row>
    <row r="2088" spans="1:1" x14ac:dyDescent="0.3">
      <c r="A2088" s="61">
        <v>94550</v>
      </c>
    </row>
    <row r="2089" spans="1:1" x14ac:dyDescent="0.3">
      <c r="A2089" s="61">
        <v>92354</v>
      </c>
    </row>
    <row r="2090" spans="1:1" x14ac:dyDescent="0.3">
      <c r="A2090" s="61">
        <v>90504</v>
      </c>
    </row>
    <row r="2091" spans="1:1" x14ac:dyDescent="0.3">
      <c r="A2091" s="61">
        <v>92093</v>
      </c>
    </row>
    <row r="2092" spans="1:1" x14ac:dyDescent="0.3">
      <c r="A2092" s="61">
        <v>90095</v>
      </c>
    </row>
    <row r="2093" spans="1:1" x14ac:dyDescent="0.3">
      <c r="A2093" s="61">
        <v>90032</v>
      </c>
    </row>
    <row r="2094" spans="1:1" x14ac:dyDescent="0.3">
      <c r="A2094" s="61">
        <v>94720</v>
      </c>
    </row>
    <row r="2095" spans="1:1" x14ac:dyDescent="0.3">
      <c r="A2095" s="61">
        <v>95831</v>
      </c>
    </row>
    <row r="2096" spans="1:1" x14ac:dyDescent="0.3">
      <c r="A2096" s="61">
        <v>92780</v>
      </c>
    </row>
    <row r="2097" spans="1:1" x14ac:dyDescent="0.3">
      <c r="A2097" s="61">
        <v>94708</v>
      </c>
    </row>
    <row r="2098" spans="1:1" x14ac:dyDescent="0.3">
      <c r="A2098" s="61">
        <v>95929</v>
      </c>
    </row>
    <row r="2099" spans="1:1" x14ac:dyDescent="0.3">
      <c r="A2099" s="61">
        <v>92709</v>
      </c>
    </row>
    <row r="2100" spans="1:1" x14ac:dyDescent="0.3">
      <c r="A2100" s="61">
        <v>94588</v>
      </c>
    </row>
    <row r="2101" spans="1:1" x14ac:dyDescent="0.3">
      <c r="A2101" s="61">
        <v>92220</v>
      </c>
    </row>
    <row r="2102" spans="1:1" x14ac:dyDescent="0.3">
      <c r="A2102" s="61">
        <v>93111</v>
      </c>
    </row>
    <row r="2103" spans="1:1" x14ac:dyDescent="0.3">
      <c r="A2103" s="61">
        <v>94080</v>
      </c>
    </row>
    <row r="2104" spans="1:1" x14ac:dyDescent="0.3">
      <c r="A2104" s="61">
        <v>95814</v>
      </c>
    </row>
    <row r="2105" spans="1:1" x14ac:dyDescent="0.3">
      <c r="A2105" s="61">
        <v>91125</v>
      </c>
    </row>
    <row r="2106" spans="1:1" x14ac:dyDescent="0.3">
      <c r="A2106" s="61">
        <v>95616</v>
      </c>
    </row>
    <row r="2107" spans="1:1" x14ac:dyDescent="0.3">
      <c r="A2107" s="61">
        <v>92677</v>
      </c>
    </row>
    <row r="2108" spans="1:1" x14ac:dyDescent="0.3">
      <c r="A2108" s="61">
        <v>92374</v>
      </c>
    </row>
    <row r="2109" spans="1:1" x14ac:dyDescent="0.3">
      <c r="A2109" s="61">
        <v>94538</v>
      </c>
    </row>
    <row r="2110" spans="1:1" x14ac:dyDescent="0.3">
      <c r="A2110" s="61">
        <v>94720</v>
      </c>
    </row>
    <row r="2111" spans="1:1" x14ac:dyDescent="0.3">
      <c r="A2111" s="61">
        <v>90064</v>
      </c>
    </row>
    <row r="2112" spans="1:1" x14ac:dyDescent="0.3">
      <c r="A2112" s="61">
        <v>95616</v>
      </c>
    </row>
    <row r="2113" spans="1:1" x14ac:dyDescent="0.3">
      <c r="A2113" s="61">
        <v>90024</v>
      </c>
    </row>
    <row r="2114" spans="1:1" x14ac:dyDescent="0.3">
      <c r="A2114" s="61">
        <v>91330</v>
      </c>
    </row>
    <row r="2115" spans="1:1" x14ac:dyDescent="0.3">
      <c r="A2115" s="61">
        <v>90032</v>
      </c>
    </row>
    <row r="2116" spans="1:1" x14ac:dyDescent="0.3">
      <c r="A2116" s="61">
        <v>94085</v>
      </c>
    </row>
    <row r="2117" spans="1:1" x14ac:dyDescent="0.3">
      <c r="A2117" s="61">
        <v>94704</v>
      </c>
    </row>
    <row r="2118" spans="1:1" x14ac:dyDescent="0.3">
      <c r="A2118" s="61">
        <v>95023</v>
      </c>
    </row>
    <row r="2119" spans="1:1" x14ac:dyDescent="0.3">
      <c r="A2119" s="61">
        <v>92647</v>
      </c>
    </row>
    <row r="2120" spans="1:1" x14ac:dyDescent="0.3">
      <c r="A2120" s="61">
        <v>94305</v>
      </c>
    </row>
    <row r="2121" spans="1:1" x14ac:dyDescent="0.3">
      <c r="A2121" s="61">
        <v>95449</v>
      </c>
    </row>
    <row r="2122" spans="1:1" x14ac:dyDescent="0.3">
      <c r="A2122" s="61">
        <v>90007</v>
      </c>
    </row>
    <row r="2123" spans="1:1" x14ac:dyDescent="0.3">
      <c r="A2123" s="61">
        <v>95616</v>
      </c>
    </row>
    <row r="2124" spans="1:1" x14ac:dyDescent="0.3">
      <c r="A2124" s="61">
        <v>93117</v>
      </c>
    </row>
    <row r="2125" spans="1:1" x14ac:dyDescent="0.3">
      <c r="A2125" s="61">
        <v>92093</v>
      </c>
    </row>
    <row r="2126" spans="1:1" x14ac:dyDescent="0.3">
      <c r="A2126" s="61">
        <v>93106</v>
      </c>
    </row>
    <row r="2127" spans="1:1" x14ac:dyDescent="0.3">
      <c r="A2127" s="61">
        <v>92647</v>
      </c>
    </row>
    <row r="2128" spans="1:1" x14ac:dyDescent="0.3">
      <c r="A2128" s="61">
        <v>94305</v>
      </c>
    </row>
    <row r="2129" spans="1:1" x14ac:dyDescent="0.3">
      <c r="A2129" s="61">
        <v>94080</v>
      </c>
    </row>
    <row r="2130" spans="1:1" x14ac:dyDescent="0.3">
      <c r="A2130" s="61">
        <v>93955</v>
      </c>
    </row>
    <row r="2131" spans="1:1" x14ac:dyDescent="0.3">
      <c r="A2131" s="61">
        <v>95616</v>
      </c>
    </row>
    <row r="2132" spans="1:1" x14ac:dyDescent="0.3">
      <c r="A2132" s="61">
        <v>93118</v>
      </c>
    </row>
    <row r="2133" spans="1:1" x14ac:dyDescent="0.3">
      <c r="A2133" s="61">
        <v>93407</v>
      </c>
    </row>
    <row r="2134" spans="1:1" x14ac:dyDescent="0.3">
      <c r="A2134" s="61">
        <v>93117</v>
      </c>
    </row>
    <row r="2135" spans="1:1" x14ac:dyDescent="0.3">
      <c r="A2135" s="61">
        <v>91711</v>
      </c>
    </row>
    <row r="2136" spans="1:1" x14ac:dyDescent="0.3">
      <c r="A2136" s="61">
        <v>90740</v>
      </c>
    </row>
    <row r="2137" spans="1:1" x14ac:dyDescent="0.3">
      <c r="A2137" s="61">
        <v>95053</v>
      </c>
    </row>
    <row r="2138" spans="1:1" x14ac:dyDescent="0.3">
      <c r="A2138" s="61">
        <v>90509</v>
      </c>
    </row>
    <row r="2139" spans="1:1" x14ac:dyDescent="0.3">
      <c r="A2139" s="61">
        <v>95841</v>
      </c>
    </row>
    <row r="2140" spans="1:1" x14ac:dyDescent="0.3">
      <c r="A2140" s="61">
        <v>94928</v>
      </c>
    </row>
    <row r="2141" spans="1:1" x14ac:dyDescent="0.3">
      <c r="A2141" s="61">
        <v>94609</v>
      </c>
    </row>
    <row r="2142" spans="1:1" x14ac:dyDescent="0.3">
      <c r="A2142" s="61">
        <v>90623</v>
      </c>
    </row>
    <row r="2143" spans="1:1" x14ac:dyDescent="0.3">
      <c r="A2143" s="61">
        <v>92518</v>
      </c>
    </row>
    <row r="2144" spans="1:1" x14ac:dyDescent="0.3">
      <c r="A2144" s="61">
        <v>94022</v>
      </c>
    </row>
    <row r="2145" spans="1:1" x14ac:dyDescent="0.3">
      <c r="A2145" s="61">
        <v>92120</v>
      </c>
    </row>
    <row r="2146" spans="1:1" x14ac:dyDescent="0.3">
      <c r="A2146" s="61">
        <v>92152</v>
      </c>
    </row>
    <row r="2147" spans="1:1" x14ac:dyDescent="0.3">
      <c r="A2147" s="61">
        <v>94115</v>
      </c>
    </row>
    <row r="2148" spans="1:1" x14ac:dyDescent="0.3">
      <c r="A2148" s="61">
        <v>93555</v>
      </c>
    </row>
    <row r="2149" spans="1:1" x14ac:dyDescent="0.3">
      <c r="A2149" s="61">
        <v>94998</v>
      </c>
    </row>
    <row r="2150" spans="1:1" x14ac:dyDescent="0.3">
      <c r="A2150" s="61">
        <v>92866</v>
      </c>
    </row>
    <row r="2151" spans="1:1" x14ac:dyDescent="0.3">
      <c r="A2151" s="61">
        <v>91775</v>
      </c>
    </row>
    <row r="2152" spans="1:1" x14ac:dyDescent="0.3">
      <c r="A2152" s="61">
        <v>90024</v>
      </c>
    </row>
    <row r="2153" spans="1:1" x14ac:dyDescent="0.3">
      <c r="A2153" s="61">
        <v>90058</v>
      </c>
    </row>
    <row r="2154" spans="1:1" x14ac:dyDescent="0.3">
      <c r="A2154" s="61">
        <v>92124</v>
      </c>
    </row>
    <row r="2155" spans="1:1" x14ac:dyDescent="0.3">
      <c r="A2155" s="61">
        <v>94402</v>
      </c>
    </row>
    <row r="2156" spans="1:1" x14ac:dyDescent="0.3">
      <c r="A2156" s="61">
        <v>92626</v>
      </c>
    </row>
    <row r="2157" spans="1:1" x14ac:dyDescent="0.3">
      <c r="A2157" s="61">
        <v>94546</v>
      </c>
    </row>
    <row r="2158" spans="1:1" x14ac:dyDescent="0.3">
      <c r="A2158" s="61">
        <v>94025</v>
      </c>
    </row>
    <row r="2159" spans="1:1" x14ac:dyDescent="0.3">
      <c r="A2159" s="61">
        <v>90245</v>
      </c>
    </row>
    <row r="2160" spans="1:1" x14ac:dyDescent="0.3">
      <c r="A2160" s="61">
        <v>94105</v>
      </c>
    </row>
    <row r="2161" spans="1:1" x14ac:dyDescent="0.3">
      <c r="A2161" s="61">
        <v>94309</v>
      </c>
    </row>
    <row r="2162" spans="1:1" x14ac:dyDescent="0.3">
      <c r="A2162" s="61">
        <v>95747</v>
      </c>
    </row>
    <row r="2163" spans="1:1" x14ac:dyDescent="0.3">
      <c r="A2163" s="61">
        <v>93014</v>
      </c>
    </row>
    <row r="2164" spans="1:1" x14ac:dyDescent="0.3">
      <c r="A2164" s="61">
        <v>94588</v>
      </c>
    </row>
    <row r="2165" spans="1:1" x14ac:dyDescent="0.3">
      <c r="A2165" s="61">
        <v>94523</v>
      </c>
    </row>
    <row r="2166" spans="1:1" x14ac:dyDescent="0.3">
      <c r="A2166" s="61">
        <v>95616</v>
      </c>
    </row>
    <row r="2167" spans="1:1" x14ac:dyDescent="0.3">
      <c r="A2167" s="61">
        <v>93940</v>
      </c>
    </row>
    <row r="2168" spans="1:1" x14ac:dyDescent="0.3">
      <c r="A2168" s="61">
        <v>94010</v>
      </c>
    </row>
    <row r="2169" spans="1:1" x14ac:dyDescent="0.3">
      <c r="A2169" s="61">
        <v>94111</v>
      </c>
    </row>
    <row r="2170" spans="1:1" x14ac:dyDescent="0.3">
      <c r="A2170" s="61">
        <v>95039</v>
      </c>
    </row>
    <row r="2171" spans="1:1" x14ac:dyDescent="0.3">
      <c r="A2171" s="61">
        <v>94309</v>
      </c>
    </row>
    <row r="2172" spans="1:1" x14ac:dyDescent="0.3">
      <c r="A2172" s="61">
        <v>91355</v>
      </c>
    </row>
    <row r="2173" spans="1:1" x14ac:dyDescent="0.3">
      <c r="A2173" s="61">
        <v>90254</v>
      </c>
    </row>
    <row r="2174" spans="1:1" x14ac:dyDescent="0.3">
      <c r="A2174" s="61">
        <v>92709</v>
      </c>
    </row>
    <row r="2175" spans="1:1" x14ac:dyDescent="0.3">
      <c r="A2175" s="61">
        <v>92007</v>
      </c>
    </row>
    <row r="2176" spans="1:1" x14ac:dyDescent="0.3">
      <c r="A2176" s="61">
        <v>92630</v>
      </c>
    </row>
    <row r="2177" spans="1:1" x14ac:dyDescent="0.3">
      <c r="A2177" s="61">
        <v>91345</v>
      </c>
    </row>
    <row r="2178" spans="1:1" x14ac:dyDescent="0.3">
      <c r="A2178" s="61">
        <v>94588</v>
      </c>
    </row>
    <row r="2179" spans="1:1" x14ac:dyDescent="0.3">
      <c r="A2179" s="61">
        <v>94720</v>
      </c>
    </row>
    <row r="2180" spans="1:1" x14ac:dyDescent="0.3">
      <c r="A2180" s="61">
        <v>94105</v>
      </c>
    </row>
    <row r="2181" spans="1:1" x14ac:dyDescent="0.3">
      <c r="A2181" s="61">
        <v>91380</v>
      </c>
    </row>
    <row r="2182" spans="1:1" x14ac:dyDescent="0.3">
      <c r="A2182" s="61">
        <v>91343</v>
      </c>
    </row>
    <row r="2183" spans="1:1" x14ac:dyDescent="0.3">
      <c r="A2183" s="61">
        <v>96003</v>
      </c>
    </row>
    <row r="2184" spans="1:1" x14ac:dyDescent="0.3">
      <c r="A2184" s="61">
        <v>94024</v>
      </c>
    </row>
    <row r="2185" spans="1:1" x14ac:dyDescent="0.3">
      <c r="A2185" s="61">
        <v>95616</v>
      </c>
    </row>
    <row r="2186" spans="1:1" x14ac:dyDescent="0.3">
      <c r="A2186" s="61">
        <v>93302</v>
      </c>
    </row>
    <row r="2187" spans="1:1" x14ac:dyDescent="0.3">
      <c r="A2187" s="61">
        <v>90401</v>
      </c>
    </row>
    <row r="2188" spans="1:1" x14ac:dyDescent="0.3">
      <c r="A2188" s="61">
        <v>95819</v>
      </c>
    </row>
    <row r="2189" spans="1:1" x14ac:dyDescent="0.3">
      <c r="A2189" s="61">
        <v>94303</v>
      </c>
    </row>
    <row r="2190" spans="1:1" x14ac:dyDescent="0.3">
      <c r="A2190" s="61">
        <v>93943</v>
      </c>
    </row>
    <row r="2191" spans="1:1" x14ac:dyDescent="0.3">
      <c r="A2191" s="61">
        <v>94304</v>
      </c>
    </row>
    <row r="2192" spans="1:1" x14ac:dyDescent="0.3">
      <c r="A2192" s="61">
        <v>94606</v>
      </c>
    </row>
    <row r="2193" spans="1:1" x14ac:dyDescent="0.3">
      <c r="A2193" s="61">
        <v>91423</v>
      </c>
    </row>
    <row r="2194" spans="1:1" x14ac:dyDescent="0.3">
      <c r="A2194" s="61">
        <v>94063</v>
      </c>
    </row>
    <row r="2195" spans="1:1" x14ac:dyDescent="0.3">
      <c r="A2195" s="61">
        <v>95616</v>
      </c>
    </row>
    <row r="2196" spans="1:1" x14ac:dyDescent="0.3">
      <c r="A2196" s="61">
        <v>91330</v>
      </c>
    </row>
    <row r="2197" spans="1:1" x14ac:dyDescent="0.3">
      <c r="A2197" s="61">
        <v>92122</v>
      </c>
    </row>
    <row r="2198" spans="1:1" x14ac:dyDescent="0.3">
      <c r="A2198" s="61">
        <v>92624</v>
      </c>
    </row>
    <row r="2199" spans="1:1" x14ac:dyDescent="0.3">
      <c r="A2199" s="61">
        <v>90086</v>
      </c>
    </row>
    <row r="2200" spans="1:1" x14ac:dyDescent="0.3">
      <c r="A2200" s="61">
        <v>92120</v>
      </c>
    </row>
    <row r="2201" spans="1:1" x14ac:dyDescent="0.3">
      <c r="A2201" s="61">
        <v>91950</v>
      </c>
    </row>
    <row r="2202" spans="1:1" x14ac:dyDescent="0.3">
      <c r="A2202" s="61">
        <v>94720</v>
      </c>
    </row>
    <row r="2203" spans="1:1" x14ac:dyDescent="0.3">
      <c r="A2203" s="61">
        <v>93302</v>
      </c>
    </row>
    <row r="2204" spans="1:1" x14ac:dyDescent="0.3">
      <c r="A2204" s="61">
        <v>90740</v>
      </c>
    </row>
    <row r="2205" spans="1:1" x14ac:dyDescent="0.3">
      <c r="A2205" s="61">
        <v>94065</v>
      </c>
    </row>
    <row r="2206" spans="1:1" x14ac:dyDescent="0.3">
      <c r="A2206" s="61">
        <v>92677</v>
      </c>
    </row>
    <row r="2207" spans="1:1" x14ac:dyDescent="0.3">
      <c r="A2207" s="61">
        <v>95053</v>
      </c>
    </row>
    <row r="2208" spans="1:1" x14ac:dyDescent="0.3">
      <c r="A2208" s="61">
        <v>95827</v>
      </c>
    </row>
    <row r="2209" spans="1:1" x14ac:dyDescent="0.3">
      <c r="A2209" s="61">
        <v>90086</v>
      </c>
    </row>
    <row r="2210" spans="1:1" x14ac:dyDescent="0.3">
      <c r="A2210" s="61">
        <v>91791</v>
      </c>
    </row>
    <row r="2211" spans="1:1" x14ac:dyDescent="0.3">
      <c r="A2211" s="61">
        <v>94608</v>
      </c>
    </row>
    <row r="2212" spans="1:1" x14ac:dyDescent="0.3">
      <c r="A2212" s="61">
        <v>94707</v>
      </c>
    </row>
    <row r="2213" spans="1:1" x14ac:dyDescent="0.3">
      <c r="A2213" s="61">
        <v>94720</v>
      </c>
    </row>
    <row r="2214" spans="1:1" x14ac:dyDescent="0.3">
      <c r="A2214" s="61">
        <v>94061</v>
      </c>
    </row>
    <row r="2215" spans="1:1" x14ac:dyDescent="0.3">
      <c r="A2215" s="61">
        <v>90024</v>
      </c>
    </row>
    <row r="2216" spans="1:1" x14ac:dyDescent="0.3">
      <c r="A2216" s="61">
        <v>93940</v>
      </c>
    </row>
    <row r="2217" spans="1:1" x14ac:dyDescent="0.3">
      <c r="A2217" s="61">
        <v>94301</v>
      </c>
    </row>
    <row r="2218" spans="1:1" x14ac:dyDescent="0.3">
      <c r="A2218" s="61">
        <v>95482</v>
      </c>
    </row>
    <row r="2219" spans="1:1" x14ac:dyDescent="0.3">
      <c r="A2219" s="61">
        <v>93106</v>
      </c>
    </row>
    <row r="2220" spans="1:1" x14ac:dyDescent="0.3">
      <c r="A2220" s="61">
        <v>94534</v>
      </c>
    </row>
    <row r="2221" spans="1:1" x14ac:dyDescent="0.3">
      <c r="A2221" s="61">
        <v>95929</v>
      </c>
    </row>
    <row r="2222" spans="1:1" x14ac:dyDescent="0.3">
      <c r="A2222" s="61">
        <v>94025</v>
      </c>
    </row>
    <row r="2223" spans="1:1" x14ac:dyDescent="0.3">
      <c r="A2223" s="61">
        <v>93711</v>
      </c>
    </row>
    <row r="2224" spans="1:1" x14ac:dyDescent="0.3">
      <c r="A2224" s="61">
        <v>90028</v>
      </c>
    </row>
    <row r="2225" spans="1:1" x14ac:dyDescent="0.3">
      <c r="A2225" s="61">
        <v>90058</v>
      </c>
    </row>
    <row r="2226" spans="1:1" x14ac:dyDescent="0.3">
      <c r="A2226" s="61">
        <v>94904</v>
      </c>
    </row>
    <row r="2227" spans="1:1" x14ac:dyDescent="0.3">
      <c r="A2227" s="61">
        <v>91367</v>
      </c>
    </row>
    <row r="2228" spans="1:1" x14ac:dyDescent="0.3">
      <c r="A2228" s="61">
        <v>94590</v>
      </c>
    </row>
    <row r="2229" spans="1:1" x14ac:dyDescent="0.3">
      <c r="A2229" s="61">
        <v>94542</v>
      </c>
    </row>
    <row r="2230" spans="1:1" x14ac:dyDescent="0.3">
      <c r="A2230" s="61">
        <v>94086</v>
      </c>
    </row>
    <row r="2231" spans="1:1" x14ac:dyDescent="0.3">
      <c r="A2231" s="61">
        <v>90073</v>
      </c>
    </row>
    <row r="2232" spans="1:1" x14ac:dyDescent="0.3">
      <c r="A2232" s="61">
        <v>94305</v>
      </c>
    </row>
    <row r="2233" spans="1:1" x14ac:dyDescent="0.3">
      <c r="A2233" s="61">
        <v>91109</v>
      </c>
    </row>
    <row r="2234" spans="1:1" x14ac:dyDescent="0.3">
      <c r="A2234" s="61">
        <v>94611</v>
      </c>
    </row>
    <row r="2235" spans="1:1" x14ac:dyDescent="0.3">
      <c r="A2235" s="61">
        <v>91311</v>
      </c>
    </row>
    <row r="2236" spans="1:1" x14ac:dyDescent="0.3">
      <c r="A2236" s="61">
        <v>94005</v>
      </c>
    </row>
    <row r="2237" spans="1:1" x14ac:dyDescent="0.3">
      <c r="A2237" s="61">
        <v>94143</v>
      </c>
    </row>
    <row r="2238" spans="1:1" x14ac:dyDescent="0.3">
      <c r="A2238" s="61">
        <v>95054</v>
      </c>
    </row>
    <row r="2239" spans="1:1" x14ac:dyDescent="0.3">
      <c r="A2239" s="61">
        <v>92064</v>
      </c>
    </row>
    <row r="2240" spans="1:1" x14ac:dyDescent="0.3">
      <c r="A2240" s="61">
        <v>93950</v>
      </c>
    </row>
    <row r="2241" spans="1:1" x14ac:dyDescent="0.3">
      <c r="A2241" s="61">
        <v>90291</v>
      </c>
    </row>
    <row r="2242" spans="1:1" x14ac:dyDescent="0.3">
      <c r="A2242" s="61">
        <v>94720</v>
      </c>
    </row>
    <row r="2243" spans="1:1" x14ac:dyDescent="0.3">
      <c r="A2243" s="61">
        <v>93943</v>
      </c>
    </row>
    <row r="2244" spans="1:1" x14ac:dyDescent="0.3">
      <c r="A2244" s="61">
        <v>93407</v>
      </c>
    </row>
    <row r="2245" spans="1:1" x14ac:dyDescent="0.3">
      <c r="A2245" s="61">
        <v>90024</v>
      </c>
    </row>
    <row r="2246" spans="1:1" x14ac:dyDescent="0.3">
      <c r="A2246" s="61">
        <v>93407</v>
      </c>
    </row>
    <row r="2247" spans="1:1" x14ac:dyDescent="0.3">
      <c r="A2247" s="61">
        <v>94612</v>
      </c>
    </row>
    <row r="2248" spans="1:1" x14ac:dyDescent="0.3">
      <c r="A2248" s="61">
        <v>94551</v>
      </c>
    </row>
    <row r="2249" spans="1:1" x14ac:dyDescent="0.3">
      <c r="A2249" s="61">
        <v>92677</v>
      </c>
    </row>
    <row r="2250" spans="1:1" x14ac:dyDescent="0.3">
      <c r="A2250" s="61">
        <v>94720</v>
      </c>
    </row>
    <row r="2251" spans="1:1" x14ac:dyDescent="0.3">
      <c r="A2251" s="61">
        <v>94583</v>
      </c>
    </row>
    <row r="2252" spans="1:1" x14ac:dyDescent="0.3">
      <c r="A2252" s="61">
        <v>90504</v>
      </c>
    </row>
    <row r="2253" spans="1:1" x14ac:dyDescent="0.3">
      <c r="A2253" s="61">
        <v>94618</v>
      </c>
    </row>
    <row r="2254" spans="1:1" x14ac:dyDescent="0.3">
      <c r="A2254" s="61">
        <v>94111</v>
      </c>
    </row>
    <row r="2255" spans="1:1" x14ac:dyDescent="0.3">
      <c r="A2255" s="61">
        <v>93105</v>
      </c>
    </row>
    <row r="2256" spans="1:1" x14ac:dyDescent="0.3">
      <c r="A2256" s="61">
        <v>94304</v>
      </c>
    </row>
    <row r="2257" spans="1:1" x14ac:dyDescent="0.3">
      <c r="A2257" s="61">
        <v>93108</v>
      </c>
    </row>
    <row r="2258" spans="1:1" x14ac:dyDescent="0.3">
      <c r="A2258" s="61">
        <v>95521</v>
      </c>
    </row>
    <row r="2259" spans="1:1" x14ac:dyDescent="0.3">
      <c r="A2259" s="61">
        <v>90037</v>
      </c>
    </row>
    <row r="2260" spans="1:1" x14ac:dyDescent="0.3">
      <c r="A2260" s="61">
        <v>94063</v>
      </c>
    </row>
    <row r="2261" spans="1:1" x14ac:dyDescent="0.3">
      <c r="A2261" s="61">
        <v>95064</v>
      </c>
    </row>
    <row r="2262" spans="1:1" x14ac:dyDescent="0.3">
      <c r="A2262" s="61">
        <v>92130</v>
      </c>
    </row>
    <row r="2263" spans="1:1" x14ac:dyDescent="0.3">
      <c r="A2263" s="61">
        <v>95822</v>
      </c>
    </row>
    <row r="2264" spans="1:1" x14ac:dyDescent="0.3">
      <c r="A2264" s="61">
        <v>92612</v>
      </c>
    </row>
    <row r="2265" spans="1:1" x14ac:dyDescent="0.3">
      <c r="A2265" s="61">
        <v>95762</v>
      </c>
    </row>
    <row r="2266" spans="1:1" x14ac:dyDescent="0.3">
      <c r="A2266" s="61">
        <v>94538</v>
      </c>
    </row>
    <row r="2267" spans="1:1" x14ac:dyDescent="0.3">
      <c r="A2267" s="61">
        <v>95833</v>
      </c>
    </row>
    <row r="2268" spans="1:1" x14ac:dyDescent="0.3">
      <c r="A2268" s="61">
        <v>91105</v>
      </c>
    </row>
    <row r="2269" spans="1:1" x14ac:dyDescent="0.3">
      <c r="A2269" s="61">
        <v>92220</v>
      </c>
    </row>
    <row r="2270" spans="1:1" x14ac:dyDescent="0.3">
      <c r="A2270" s="61">
        <v>90717</v>
      </c>
    </row>
    <row r="2271" spans="1:1" x14ac:dyDescent="0.3">
      <c r="A2271" s="61">
        <v>94110</v>
      </c>
    </row>
    <row r="2272" spans="1:1" x14ac:dyDescent="0.3">
      <c r="A2272" s="61">
        <v>94086</v>
      </c>
    </row>
    <row r="2273" spans="1:1" x14ac:dyDescent="0.3">
      <c r="A2273" s="61">
        <v>94301</v>
      </c>
    </row>
    <row r="2274" spans="1:1" x14ac:dyDescent="0.3">
      <c r="A2274" s="61">
        <v>94304</v>
      </c>
    </row>
    <row r="2275" spans="1:1" x14ac:dyDescent="0.3">
      <c r="A2275" s="61">
        <v>90095</v>
      </c>
    </row>
    <row r="2276" spans="1:1" x14ac:dyDescent="0.3">
      <c r="A2276" s="61">
        <v>92831</v>
      </c>
    </row>
    <row r="2277" spans="1:1" x14ac:dyDescent="0.3">
      <c r="A2277" s="61">
        <v>90095</v>
      </c>
    </row>
    <row r="2278" spans="1:1" x14ac:dyDescent="0.3">
      <c r="A2278" s="61">
        <v>92115</v>
      </c>
    </row>
    <row r="2279" spans="1:1" x14ac:dyDescent="0.3">
      <c r="A2279" s="61">
        <v>95207</v>
      </c>
    </row>
    <row r="2280" spans="1:1" x14ac:dyDescent="0.3">
      <c r="A2280" s="61">
        <v>94066</v>
      </c>
    </row>
    <row r="2281" spans="1:1" x14ac:dyDescent="0.3">
      <c r="A2281" s="61">
        <v>94720</v>
      </c>
    </row>
    <row r="2282" spans="1:1" x14ac:dyDescent="0.3">
      <c r="A2282" s="61">
        <v>94920</v>
      </c>
    </row>
    <row r="2283" spans="1:1" x14ac:dyDescent="0.3">
      <c r="A2283" s="61">
        <v>93106</v>
      </c>
    </row>
    <row r="2284" spans="1:1" x14ac:dyDescent="0.3">
      <c r="A2284" s="61">
        <v>90404</v>
      </c>
    </row>
    <row r="2285" spans="1:1" x14ac:dyDescent="0.3">
      <c r="A2285" s="61">
        <v>94118</v>
      </c>
    </row>
    <row r="2286" spans="1:1" x14ac:dyDescent="0.3">
      <c r="A2286" s="61">
        <v>94546</v>
      </c>
    </row>
    <row r="2287" spans="1:1" x14ac:dyDescent="0.3">
      <c r="A2287" s="61">
        <v>92192</v>
      </c>
    </row>
    <row r="2288" spans="1:1" x14ac:dyDescent="0.3">
      <c r="A2288" s="61">
        <v>90254</v>
      </c>
    </row>
    <row r="2289" spans="1:1" x14ac:dyDescent="0.3">
      <c r="A2289" s="61">
        <v>94720</v>
      </c>
    </row>
    <row r="2290" spans="1:1" x14ac:dyDescent="0.3">
      <c r="A2290" s="61">
        <v>94025</v>
      </c>
    </row>
    <row r="2291" spans="1:1" x14ac:dyDescent="0.3">
      <c r="A2291" s="61">
        <v>93014</v>
      </c>
    </row>
    <row r="2292" spans="1:1" x14ac:dyDescent="0.3">
      <c r="A2292" s="61">
        <v>91763</v>
      </c>
    </row>
    <row r="2293" spans="1:1" x14ac:dyDescent="0.3">
      <c r="A2293" s="61">
        <v>92868</v>
      </c>
    </row>
    <row r="2294" spans="1:1" x14ac:dyDescent="0.3">
      <c r="A2294" s="61">
        <v>94305</v>
      </c>
    </row>
    <row r="2295" spans="1:1" x14ac:dyDescent="0.3">
      <c r="A2295" s="61">
        <v>91711</v>
      </c>
    </row>
    <row r="2296" spans="1:1" x14ac:dyDescent="0.3">
      <c r="A2296" s="61">
        <v>94901</v>
      </c>
    </row>
    <row r="2297" spans="1:1" x14ac:dyDescent="0.3">
      <c r="A2297" s="61">
        <v>95449</v>
      </c>
    </row>
    <row r="2298" spans="1:1" x14ac:dyDescent="0.3">
      <c r="A2298" s="61">
        <v>94720</v>
      </c>
    </row>
    <row r="2299" spans="1:1" x14ac:dyDescent="0.3">
      <c r="A2299" s="61">
        <v>92037</v>
      </c>
    </row>
    <row r="2300" spans="1:1" x14ac:dyDescent="0.3">
      <c r="A2300" s="61">
        <v>90266</v>
      </c>
    </row>
    <row r="2301" spans="1:1" x14ac:dyDescent="0.3">
      <c r="A2301" s="61">
        <v>91330</v>
      </c>
    </row>
    <row r="2302" spans="1:1" x14ac:dyDescent="0.3">
      <c r="A2302" s="61">
        <v>93106</v>
      </c>
    </row>
    <row r="2303" spans="1:1" x14ac:dyDescent="0.3">
      <c r="A2303" s="61">
        <v>92675</v>
      </c>
    </row>
    <row r="2304" spans="1:1" x14ac:dyDescent="0.3">
      <c r="A2304" s="61">
        <v>92653</v>
      </c>
    </row>
    <row r="2305" spans="1:1" x14ac:dyDescent="0.3">
      <c r="A2305" s="61">
        <v>94109</v>
      </c>
    </row>
    <row r="2306" spans="1:1" x14ac:dyDescent="0.3">
      <c r="A2306" s="61">
        <v>92521</v>
      </c>
    </row>
    <row r="2307" spans="1:1" x14ac:dyDescent="0.3">
      <c r="A2307" s="61">
        <v>95929</v>
      </c>
    </row>
    <row r="2308" spans="1:1" x14ac:dyDescent="0.3">
      <c r="A2308" s="61">
        <v>92251</v>
      </c>
    </row>
    <row r="2309" spans="1:1" x14ac:dyDescent="0.3">
      <c r="A2309" s="61">
        <v>92037</v>
      </c>
    </row>
    <row r="2310" spans="1:1" x14ac:dyDescent="0.3">
      <c r="A2310" s="61">
        <v>92691</v>
      </c>
    </row>
    <row r="2311" spans="1:1" x14ac:dyDescent="0.3">
      <c r="A2311" s="61">
        <v>95821</v>
      </c>
    </row>
    <row r="2312" spans="1:1" x14ac:dyDescent="0.3">
      <c r="A2312" s="61">
        <v>95820</v>
      </c>
    </row>
    <row r="2313" spans="1:1" x14ac:dyDescent="0.3">
      <c r="A2313" s="61">
        <v>92084</v>
      </c>
    </row>
    <row r="2314" spans="1:1" x14ac:dyDescent="0.3">
      <c r="A2314" s="61">
        <v>94590</v>
      </c>
    </row>
    <row r="2315" spans="1:1" x14ac:dyDescent="0.3">
      <c r="A2315" s="61">
        <v>91754</v>
      </c>
    </row>
    <row r="2316" spans="1:1" x14ac:dyDescent="0.3">
      <c r="A2316" s="61">
        <v>91320</v>
      </c>
    </row>
    <row r="2317" spans="1:1" x14ac:dyDescent="0.3">
      <c r="A2317" s="61">
        <v>94025</v>
      </c>
    </row>
    <row r="2318" spans="1:1" x14ac:dyDescent="0.3">
      <c r="A2318" s="61">
        <v>90027</v>
      </c>
    </row>
    <row r="2319" spans="1:1" x14ac:dyDescent="0.3">
      <c r="A2319" s="61">
        <v>90009</v>
      </c>
    </row>
    <row r="2320" spans="1:1" x14ac:dyDescent="0.3">
      <c r="A2320" s="61">
        <v>90840</v>
      </c>
    </row>
    <row r="2321" spans="1:1" x14ac:dyDescent="0.3">
      <c r="A2321" s="61">
        <v>94550</v>
      </c>
    </row>
    <row r="2322" spans="1:1" x14ac:dyDescent="0.3">
      <c r="A2322" s="61">
        <v>95370</v>
      </c>
    </row>
    <row r="2323" spans="1:1" x14ac:dyDescent="0.3">
      <c r="A2323" s="61">
        <v>92120</v>
      </c>
    </row>
    <row r="2324" spans="1:1" x14ac:dyDescent="0.3">
      <c r="A2324" s="61">
        <v>95841</v>
      </c>
    </row>
    <row r="2325" spans="1:1" x14ac:dyDescent="0.3">
      <c r="A2325" s="61">
        <v>92037</v>
      </c>
    </row>
    <row r="2326" spans="1:1" x14ac:dyDescent="0.3">
      <c r="A2326" s="61">
        <v>92866</v>
      </c>
    </row>
    <row r="2327" spans="1:1" x14ac:dyDescent="0.3">
      <c r="A2327" s="61">
        <v>91604</v>
      </c>
    </row>
    <row r="2328" spans="1:1" x14ac:dyDescent="0.3">
      <c r="A2328" s="61">
        <v>94720</v>
      </c>
    </row>
    <row r="2329" spans="1:1" x14ac:dyDescent="0.3">
      <c r="A2329" s="61">
        <v>95842</v>
      </c>
    </row>
    <row r="2330" spans="1:1" x14ac:dyDescent="0.3">
      <c r="A2330" s="61">
        <v>94061</v>
      </c>
    </row>
    <row r="2331" spans="1:1" x14ac:dyDescent="0.3">
      <c r="A2331" s="61">
        <v>93943</v>
      </c>
    </row>
    <row r="2332" spans="1:1" x14ac:dyDescent="0.3">
      <c r="A2332" s="61">
        <v>92110</v>
      </c>
    </row>
    <row r="2333" spans="1:1" x14ac:dyDescent="0.3">
      <c r="A2333" s="61">
        <v>93311</v>
      </c>
    </row>
    <row r="2334" spans="1:1" x14ac:dyDescent="0.3">
      <c r="A2334" s="61">
        <v>90245</v>
      </c>
    </row>
    <row r="2335" spans="1:1" x14ac:dyDescent="0.3">
      <c r="A2335" s="61">
        <v>92612</v>
      </c>
    </row>
    <row r="2336" spans="1:1" x14ac:dyDescent="0.3">
      <c r="A2336" s="61">
        <v>94304</v>
      </c>
    </row>
    <row r="2337" spans="1:1" x14ac:dyDescent="0.3">
      <c r="A2337" s="61">
        <v>94108</v>
      </c>
    </row>
    <row r="2338" spans="1:1" x14ac:dyDescent="0.3">
      <c r="A2338" s="61">
        <v>94123</v>
      </c>
    </row>
    <row r="2339" spans="1:1" x14ac:dyDescent="0.3">
      <c r="A2339" s="61">
        <v>95819</v>
      </c>
    </row>
    <row r="2340" spans="1:1" x14ac:dyDescent="0.3">
      <c r="A2340" s="61">
        <v>91367</v>
      </c>
    </row>
    <row r="2341" spans="1:1" x14ac:dyDescent="0.3">
      <c r="A2341" s="61">
        <v>93106</v>
      </c>
    </row>
    <row r="2342" spans="1:1" x14ac:dyDescent="0.3">
      <c r="A2342" s="61">
        <v>90024</v>
      </c>
    </row>
    <row r="2343" spans="1:1" x14ac:dyDescent="0.3">
      <c r="A2343" s="61">
        <v>92518</v>
      </c>
    </row>
    <row r="2344" spans="1:1" x14ac:dyDescent="0.3">
      <c r="A2344" s="61">
        <v>92647</v>
      </c>
    </row>
    <row r="2345" spans="1:1" x14ac:dyDescent="0.3">
      <c r="A2345" s="61">
        <v>90840</v>
      </c>
    </row>
    <row r="2346" spans="1:1" x14ac:dyDescent="0.3">
      <c r="A2346" s="61">
        <v>92093</v>
      </c>
    </row>
    <row r="2347" spans="1:1" x14ac:dyDescent="0.3">
      <c r="A2347" s="61">
        <v>91950</v>
      </c>
    </row>
    <row r="2348" spans="1:1" x14ac:dyDescent="0.3">
      <c r="A2348" s="61">
        <v>92152</v>
      </c>
    </row>
    <row r="2349" spans="1:1" x14ac:dyDescent="0.3">
      <c r="A2349" s="61">
        <v>94545</v>
      </c>
    </row>
    <row r="2350" spans="1:1" x14ac:dyDescent="0.3">
      <c r="A2350" s="61">
        <v>95521</v>
      </c>
    </row>
    <row r="2351" spans="1:1" x14ac:dyDescent="0.3">
      <c r="A2351" s="61">
        <v>91101</v>
      </c>
    </row>
    <row r="2352" spans="1:1" x14ac:dyDescent="0.3">
      <c r="A2352" s="61">
        <v>95123</v>
      </c>
    </row>
    <row r="2353" spans="1:1" x14ac:dyDescent="0.3">
      <c r="A2353" s="61">
        <v>92104</v>
      </c>
    </row>
    <row r="2354" spans="1:1" x14ac:dyDescent="0.3">
      <c r="A2354" s="61">
        <v>92029</v>
      </c>
    </row>
    <row r="2355" spans="1:1" x14ac:dyDescent="0.3">
      <c r="A2355" s="61">
        <v>90089</v>
      </c>
    </row>
    <row r="2356" spans="1:1" x14ac:dyDescent="0.3">
      <c r="A2356" s="61">
        <v>95051</v>
      </c>
    </row>
    <row r="2357" spans="1:1" x14ac:dyDescent="0.3">
      <c r="A2357" s="61">
        <v>91604</v>
      </c>
    </row>
    <row r="2358" spans="1:1" x14ac:dyDescent="0.3">
      <c r="A2358" s="61">
        <v>90064</v>
      </c>
    </row>
    <row r="2359" spans="1:1" x14ac:dyDescent="0.3">
      <c r="A2359" s="61">
        <v>94065</v>
      </c>
    </row>
    <row r="2360" spans="1:1" x14ac:dyDescent="0.3">
      <c r="A2360" s="61">
        <v>92220</v>
      </c>
    </row>
    <row r="2361" spans="1:1" x14ac:dyDescent="0.3">
      <c r="A2361" s="61">
        <v>91730</v>
      </c>
    </row>
    <row r="2362" spans="1:1" x14ac:dyDescent="0.3">
      <c r="A2362" s="61">
        <v>94102</v>
      </c>
    </row>
    <row r="2363" spans="1:1" x14ac:dyDescent="0.3">
      <c r="A2363" s="61">
        <v>94107</v>
      </c>
    </row>
    <row r="2364" spans="1:1" x14ac:dyDescent="0.3">
      <c r="A2364" s="61">
        <v>94305</v>
      </c>
    </row>
    <row r="2365" spans="1:1" x14ac:dyDescent="0.3">
      <c r="A2365" s="61">
        <v>91604</v>
      </c>
    </row>
    <row r="2366" spans="1:1" x14ac:dyDescent="0.3">
      <c r="A2366" s="61">
        <v>94122</v>
      </c>
    </row>
    <row r="2367" spans="1:1" x14ac:dyDescent="0.3">
      <c r="A2367" s="61">
        <v>91380</v>
      </c>
    </row>
    <row r="2368" spans="1:1" x14ac:dyDescent="0.3">
      <c r="A2368" s="61">
        <v>92124</v>
      </c>
    </row>
    <row r="2369" spans="1:1" x14ac:dyDescent="0.3">
      <c r="A2369" s="61">
        <v>94024</v>
      </c>
    </row>
    <row r="2370" spans="1:1" x14ac:dyDescent="0.3">
      <c r="A2370" s="61">
        <v>90503</v>
      </c>
    </row>
    <row r="2371" spans="1:1" x14ac:dyDescent="0.3">
      <c r="A2371" s="61">
        <v>92780</v>
      </c>
    </row>
    <row r="2372" spans="1:1" x14ac:dyDescent="0.3">
      <c r="A2372" s="61">
        <v>94122</v>
      </c>
    </row>
    <row r="2373" spans="1:1" x14ac:dyDescent="0.3">
      <c r="A2373" s="61">
        <v>95054</v>
      </c>
    </row>
    <row r="2374" spans="1:1" x14ac:dyDescent="0.3">
      <c r="A2374" s="61">
        <v>94720</v>
      </c>
    </row>
    <row r="2375" spans="1:1" x14ac:dyDescent="0.3">
      <c r="A2375" s="61">
        <v>95929</v>
      </c>
    </row>
    <row r="2376" spans="1:1" x14ac:dyDescent="0.3">
      <c r="A2376" s="61">
        <v>93611</v>
      </c>
    </row>
    <row r="2377" spans="1:1" x14ac:dyDescent="0.3">
      <c r="A2377" s="61">
        <v>92220</v>
      </c>
    </row>
    <row r="2378" spans="1:1" x14ac:dyDescent="0.3">
      <c r="A2378" s="61">
        <v>92120</v>
      </c>
    </row>
    <row r="2379" spans="1:1" x14ac:dyDescent="0.3">
      <c r="A2379" s="61">
        <v>92780</v>
      </c>
    </row>
    <row r="2380" spans="1:1" x14ac:dyDescent="0.3">
      <c r="A2380" s="61">
        <v>95617</v>
      </c>
    </row>
    <row r="2381" spans="1:1" x14ac:dyDescent="0.3">
      <c r="A2381" s="61">
        <v>90720</v>
      </c>
    </row>
    <row r="2382" spans="1:1" x14ac:dyDescent="0.3">
      <c r="A2382" s="61">
        <v>92521</v>
      </c>
    </row>
    <row r="2383" spans="1:1" x14ac:dyDescent="0.3">
      <c r="A2383" s="61">
        <v>91304</v>
      </c>
    </row>
    <row r="2384" spans="1:1" x14ac:dyDescent="0.3">
      <c r="A2384" s="61">
        <v>94025</v>
      </c>
    </row>
    <row r="2385" spans="1:1" x14ac:dyDescent="0.3">
      <c r="A2385" s="61">
        <v>94523</v>
      </c>
    </row>
    <row r="2386" spans="1:1" x14ac:dyDescent="0.3">
      <c r="A2386" s="61">
        <v>92691</v>
      </c>
    </row>
    <row r="2387" spans="1:1" x14ac:dyDescent="0.3">
      <c r="A2387" s="61">
        <v>94025</v>
      </c>
    </row>
    <row r="2388" spans="1:1" x14ac:dyDescent="0.3">
      <c r="A2388" s="61">
        <v>91605</v>
      </c>
    </row>
    <row r="2389" spans="1:1" x14ac:dyDescent="0.3">
      <c r="A2389" s="61">
        <v>95054</v>
      </c>
    </row>
    <row r="2390" spans="1:1" x14ac:dyDescent="0.3">
      <c r="A2390" s="61">
        <v>95616</v>
      </c>
    </row>
    <row r="2391" spans="1:1" x14ac:dyDescent="0.3">
      <c r="A2391" s="61">
        <v>93106</v>
      </c>
    </row>
    <row r="2392" spans="1:1" x14ac:dyDescent="0.3">
      <c r="A2392" s="61">
        <v>93401</v>
      </c>
    </row>
    <row r="2393" spans="1:1" x14ac:dyDescent="0.3">
      <c r="A2393" s="61">
        <v>91016</v>
      </c>
    </row>
    <row r="2394" spans="1:1" x14ac:dyDescent="0.3">
      <c r="A2394" s="61">
        <v>92821</v>
      </c>
    </row>
    <row r="2395" spans="1:1" x14ac:dyDescent="0.3">
      <c r="A2395" s="61">
        <v>95521</v>
      </c>
    </row>
    <row r="2396" spans="1:1" x14ac:dyDescent="0.3">
      <c r="A2396" s="61">
        <v>90250</v>
      </c>
    </row>
    <row r="2397" spans="1:1" x14ac:dyDescent="0.3">
      <c r="A2397" s="61">
        <v>90025</v>
      </c>
    </row>
    <row r="2398" spans="1:1" x14ac:dyDescent="0.3">
      <c r="A2398" s="61">
        <v>95814</v>
      </c>
    </row>
    <row r="2399" spans="1:1" x14ac:dyDescent="0.3">
      <c r="A2399" s="61">
        <v>95023</v>
      </c>
    </row>
    <row r="2400" spans="1:1" x14ac:dyDescent="0.3">
      <c r="A2400" s="61">
        <v>91360</v>
      </c>
    </row>
    <row r="2401" spans="1:1" x14ac:dyDescent="0.3">
      <c r="A2401" s="61">
        <v>93009</v>
      </c>
    </row>
    <row r="2402" spans="1:1" x14ac:dyDescent="0.3">
      <c r="A2402" s="61">
        <v>90036</v>
      </c>
    </row>
    <row r="2403" spans="1:1" x14ac:dyDescent="0.3">
      <c r="A2403" s="61">
        <v>91365</v>
      </c>
    </row>
    <row r="2404" spans="1:1" x14ac:dyDescent="0.3">
      <c r="A2404" s="61">
        <v>90747</v>
      </c>
    </row>
    <row r="2405" spans="1:1" x14ac:dyDescent="0.3">
      <c r="A2405" s="61">
        <v>92507</v>
      </c>
    </row>
    <row r="2406" spans="1:1" x14ac:dyDescent="0.3">
      <c r="A2406" s="61">
        <v>91380</v>
      </c>
    </row>
    <row r="2407" spans="1:1" x14ac:dyDescent="0.3">
      <c r="A2407" s="61">
        <v>94305</v>
      </c>
    </row>
    <row r="2408" spans="1:1" x14ac:dyDescent="0.3">
      <c r="A2408" s="61">
        <v>91107</v>
      </c>
    </row>
    <row r="2409" spans="1:1" x14ac:dyDescent="0.3">
      <c r="A2409" s="61">
        <v>95060</v>
      </c>
    </row>
    <row r="2410" spans="1:1" x14ac:dyDescent="0.3">
      <c r="A2410" s="61">
        <v>91711</v>
      </c>
    </row>
    <row r="2411" spans="1:1" x14ac:dyDescent="0.3">
      <c r="A2411" s="61">
        <v>94575</v>
      </c>
    </row>
    <row r="2412" spans="1:1" x14ac:dyDescent="0.3">
      <c r="A2412" s="61">
        <v>93109</v>
      </c>
    </row>
    <row r="2413" spans="1:1" x14ac:dyDescent="0.3">
      <c r="A2413" s="61">
        <v>90025</v>
      </c>
    </row>
    <row r="2414" spans="1:1" x14ac:dyDescent="0.3">
      <c r="A2414" s="61">
        <v>92692</v>
      </c>
    </row>
    <row r="2415" spans="1:1" x14ac:dyDescent="0.3">
      <c r="A2415" s="61">
        <v>93555</v>
      </c>
    </row>
    <row r="2416" spans="1:1" x14ac:dyDescent="0.3">
      <c r="A2416" s="61">
        <v>94131</v>
      </c>
    </row>
    <row r="2417" spans="1:1" x14ac:dyDescent="0.3">
      <c r="A2417" s="61">
        <v>93108</v>
      </c>
    </row>
    <row r="2418" spans="1:1" x14ac:dyDescent="0.3">
      <c r="A2418" s="61">
        <v>92697</v>
      </c>
    </row>
    <row r="2419" spans="1:1" x14ac:dyDescent="0.3">
      <c r="A2419" s="61">
        <v>94701</v>
      </c>
    </row>
    <row r="2420" spans="1:1" x14ac:dyDescent="0.3">
      <c r="A2420" s="61">
        <v>92120</v>
      </c>
    </row>
    <row r="2421" spans="1:1" x14ac:dyDescent="0.3">
      <c r="A2421" s="61">
        <v>92373</v>
      </c>
    </row>
    <row r="2422" spans="1:1" x14ac:dyDescent="0.3">
      <c r="A2422" s="61">
        <v>95814</v>
      </c>
    </row>
    <row r="2423" spans="1:1" x14ac:dyDescent="0.3">
      <c r="A2423" s="61">
        <v>94005</v>
      </c>
    </row>
    <row r="2424" spans="1:1" x14ac:dyDescent="0.3">
      <c r="A2424" s="61">
        <v>92648</v>
      </c>
    </row>
    <row r="2425" spans="1:1" x14ac:dyDescent="0.3">
      <c r="A2425" s="61">
        <v>90230</v>
      </c>
    </row>
    <row r="2426" spans="1:1" x14ac:dyDescent="0.3">
      <c r="A2426" s="61">
        <v>92870</v>
      </c>
    </row>
    <row r="2427" spans="1:1" x14ac:dyDescent="0.3">
      <c r="A2427" s="61">
        <v>93106</v>
      </c>
    </row>
    <row r="2428" spans="1:1" x14ac:dyDescent="0.3">
      <c r="A2428" s="61">
        <v>90009</v>
      </c>
    </row>
    <row r="2429" spans="1:1" x14ac:dyDescent="0.3">
      <c r="A2429" s="61">
        <v>90089</v>
      </c>
    </row>
    <row r="2430" spans="1:1" x14ac:dyDescent="0.3">
      <c r="A2430" s="61">
        <v>95039</v>
      </c>
    </row>
    <row r="2431" spans="1:1" x14ac:dyDescent="0.3">
      <c r="A2431" s="61">
        <v>92037</v>
      </c>
    </row>
    <row r="2432" spans="1:1" x14ac:dyDescent="0.3">
      <c r="A2432" s="61">
        <v>95762</v>
      </c>
    </row>
    <row r="2433" spans="1:1" x14ac:dyDescent="0.3">
      <c r="A2433" s="61">
        <v>92104</v>
      </c>
    </row>
    <row r="2434" spans="1:1" x14ac:dyDescent="0.3">
      <c r="A2434" s="61">
        <v>90024</v>
      </c>
    </row>
    <row r="2435" spans="1:1" x14ac:dyDescent="0.3">
      <c r="A2435" s="61">
        <v>95112</v>
      </c>
    </row>
    <row r="2436" spans="1:1" x14ac:dyDescent="0.3">
      <c r="A2436" s="61">
        <v>92521</v>
      </c>
    </row>
    <row r="2437" spans="1:1" x14ac:dyDescent="0.3">
      <c r="A2437" s="61">
        <v>95814</v>
      </c>
    </row>
    <row r="2438" spans="1:1" x14ac:dyDescent="0.3">
      <c r="A2438" s="61">
        <v>95037</v>
      </c>
    </row>
    <row r="2439" spans="1:1" x14ac:dyDescent="0.3">
      <c r="A2439" s="61">
        <v>90089</v>
      </c>
    </row>
    <row r="2440" spans="1:1" x14ac:dyDescent="0.3">
      <c r="A2440" s="61">
        <v>95136</v>
      </c>
    </row>
    <row r="2441" spans="1:1" x14ac:dyDescent="0.3">
      <c r="A2441" s="61">
        <v>95135</v>
      </c>
    </row>
    <row r="2442" spans="1:1" x14ac:dyDescent="0.3">
      <c r="A2442" s="61">
        <v>94536</v>
      </c>
    </row>
    <row r="2443" spans="1:1" x14ac:dyDescent="0.3">
      <c r="A2443" s="61">
        <v>95370</v>
      </c>
    </row>
    <row r="2444" spans="1:1" x14ac:dyDescent="0.3">
      <c r="A2444" s="61">
        <v>90405</v>
      </c>
    </row>
    <row r="2445" spans="1:1" x14ac:dyDescent="0.3">
      <c r="A2445" s="61">
        <v>92354</v>
      </c>
    </row>
    <row r="2446" spans="1:1" x14ac:dyDescent="0.3">
      <c r="A2446" s="61">
        <v>90755</v>
      </c>
    </row>
    <row r="2447" spans="1:1" x14ac:dyDescent="0.3">
      <c r="A2447" s="61">
        <v>90089</v>
      </c>
    </row>
    <row r="2448" spans="1:1" x14ac:dyDescent="0.3">
      <c r="A2448" s="61">
        <v>95307</v>
      </c>
    </row>
    <row r="2449" spans="1:1" x14ac:dyDescent="0.3">
      <c r="A2449" s="61">
        <v>94501</v>
      </c>
    </row>
    <row r="2450" spans="1:1" x14ac:dyDescent="0.3">
      <c r="A2450" s="61">
        <v>90064</v>
      </c>
    </row>
    <row r="2451" spans="1:1" x14ac:dyDescent="0.3">
      <c r="A2451" s="61">
        <v>92029</v>
      </c>
    </row>
    <row r="2452" spans="1:1" x14ac:dyDescent="0.3">
      <c r="A2452" s="61">
        <v>90277</v>
      </c>
    </row>
    <row r="2453" spans="1:1" x14ac:dyDescent="0.3">
      <c r="A2453" s="61">
        <v>91016</v>
      </c>
    </row>
    <row r="2454" spans="1:1" x14ac:dyDescent="0.3">
      <c r="A2454" s="61">
        <v>94305</v>
      </c>
    </row>
    <row r="2455" spans="1:1" x14ac:dyDescent="0.3">
      <c r="A2455" s="61">
        <v>92866</v>
      </c>
    </row>
    <row r="2456" spans="1:1" x14ac:dyDescent="0.3">
      <c r="A2456" s="61">
        <v>93727</v>
      </c>
    </row>
    <row r="2457" spans="1:1" x14ac:dyDescent="0.3">
      <c r="A2457" s="61">
        <v>94117</v>
      </c>
    </row>
    <row r="2458" spans="1:1" x14ac:dyDescent="0.3">
      <c r="A2458" s="61">
        <v>93117</v>
      </c>
    </row>
    <row r="2459" spans="1:1" x14ac:dyDescent="0.3">
      <c r="A2459" s="61">
        <v>94302</v>
      </c>
    </row>
    <row r="2460" spans="1:1" x14ac:dyDescent="0.3">
      <c r="A2460" s="61">
        <v>93555</v>
      </c>
    </row>
    <row r="2461" spans="1:1" x14ac:dyDescent="0.3">
      <c r="A2461" s="61">
        <v>95747</v>
      </c>
    </row>
    <row r="2462" spans="1:1" x14ac:dyDescent="0.3">
      <c r="A2462" s="61">
        <v>92009</v>
      </c>
    </row>
    <row r="2463" spans="1:1" x14ac:dyDescent="0.3">
      <c r="A2463" s="61">
        <v>94303</v>
      </c>
    </row>
    <row r="2464" spans="1:1" x14ac:dyDescent="0.3">
      <c r="A2464" s="61">
        <v>94720</v>
      </c>
    </row>
    <row r="2465" spans="1:1" x14ac:dyDescent="0.3">
      <c r="A2465" s="61">
        <v>94550</v>
      </c>
    </row>
    <row r="2466" spans="1:1" x14ac:dyDescent="0.3">
      <c r="A2466" s="61">
        <v>90034</v>
      </c>
    </row>
    <row r="2467" spans="1:1" x14ac:dyDescent="0.3">
      <c r="A2467" s="61">
        <v>94105</v>
      </c>
    </row>
    <row r="2468" spans="1:1" x14ac:dyDescent="0.3">
      <c r="A2468" s="61">
        <v>90840</v>
      </c>
    </row>
    <row r="2469" spans="1:1" x14ac:dyDescent="0.3">
      <c r="A2469" s="61">
        <v>94301</v>
      </c>
    </row>
    <row r="2470" spans="1:1" x14ac:dyDescent="0.3">
      <c r="A2470" s="61">
        <v>95747</v>
      </c>
    </row>
    <row r="2471" spans="1:1" x14ac:dyDescent="0.3">
      <c r="A2471" s="61">
        <v>94105</v>
      </c>
    </row>
    <row r="2472" spans="1:1" x14ac:dyDescent="0.3">
      <c r="A2472" s="61">
        <v>95616</v>
      </c>
    </row>
    <row r="2473" spans="1:1" x14ac:dyDescent="0.3">
      <c r="A2473" s="61">
        <v>92886</v>
      </c>
    </row>
    <row r="2474" spans="1:1" x14ac:dyDescent="0.3">
      <c r="A2474" s="61">
        <v>90245</v>
      </c>
    </row>
    <row r="2475" spans="1:1" x14ac:dyDescent="0.3">
      <c r="A2475" s="61">
        <v>92867</v>
      </c>
    </row>
    <row r="2476" spans="1:1" x14ac:dyDescent="0.3">
      <c r="A2476" s="61">
        <v>90045</v>
      </c>
    </row>
    <row r="2477" spans="1:1" x14ac:dyDescent="0.3">
      <c r="A2477" s="61">
        <v>91710</v>
      </c>
    </row>
    <row r="2478" spans="1:1" x14ac:dyDescent="0.3">
      <c r="A2478" s="61">
        <v>93305</v>
      </c>
    </row>
    <row r="2479" spans="1:1" x14ac:dyDescent="0.3">
      <c r="A2479" s="61">
        <v>95616</v>
      </c>
    </row>
    <row r="2480" spans="1:1" x14ac:dyDescent="0.3">
      <c r="A2480" s="61">
        <v>95616</v>
      </c>
    </row>
    <row r="2481" spans="1:1" x14ac:dyDescent="0.3">
      <c r="A2481" s="61">
        <v>94539</v>
      </c>
    </row>
    <row r="2482" spans="1:1" x14ac:dyDescent="0.3">
      <c r="A2482" s="61">
        <v>92870</v>
      </c>
    </row>
    <row r="2483" spans="1:1" x14ac:dyDescent="0.3">
      <c r="A2483" s="61">
        <v>90065</v>
      </c>
    </row>
    <row r="2484" spans="1:1" x14ac:dyDescent="0.3">
      <c r="A2484" s="61">
        <v>90089</v>
      </c>
    </row>
    <row r="2485" spans="1:1" x14ac:dyDescent="0.3">
      <c r="A2485" s="61">
        <v>91711</v>
      </c>
    </row>
    <row r="2486" spans="1:1" x14ac:dyDescent="0.3">
      <c r="A2486" s="61">
        <v>95051</v>
      </c>
    </row>
    <row r="2487" spans="1:1" x14ac:dyDescent="0.3">
      <c r="A2487" s="61">
        <v>90840</v>
      </c>
    </row>
    <row r="2488" spans="1:1" x14ac:dyDescent="0.3">
      <c r="A2488" s="61">
        <v>90095</v>
      </c>
    </row>
    <row r="2489" spans="1:1" x14ac:dyDescent="0.3">
      <c r="A2489" s="61">
        <v>94550</v>
      </c>
    </row>
    <row r="2490" spans="1:1" x14ac:dyDescent="0.3">
      <c r="A2490" s="61">
        <v>94304</v>
      </c>
    </row>
    <row r="2491" spans="1:1" x14ac:dyDescent="0.3">
      <c r="A2491" s="61">
        <v>90024</v>
      </c>
    </row>
    <row r="2492" spans="1:1" x14ac:dyDescent="0.3">
      <c r="A2492" s="61">
        <v>92521</v>
      </c>
    </row>
    <row r="2493" spans="1:1" x14ac:dyDescent="0.3">
      <c r="A2493" s="61">
        <v>92354</v>
      </c>
    </row>
    <row r="2494" spans="1:1" x14ac:dyDescent="0.3">
      <c r="A2494" s="61">
        <v>93311</v>
      </c>
    </row>
    <row r="2495" spans="1:1" x14ac:dyDescent="0.3">
      <c r="A2495" s="61">
        <v>90232</v>
      </c>
    </row>
    <row r="2496" spans="1:1" x14ac:dyDescent="0.3">
      <c r="A2496" s="61">
        <v>92677</v>
      </c>
    </row>
    <row r="2497" spans="1:1" x14ac:dyDescent="0.3">
      <c r="A2497" s="61">
        <v>91711</v>
      </c>
    </row>
    <row r="2498" spans="1:1" x14ac:dyDescent="0.3">
      <c r="A2498" s="61">
        <v>94960</v>
      </c>
    </row>
    <row r="2499" spans="1:1" x14ac:dyDescent="0.3">
      <c r="A2499" s="61">
        <v>91902</v>
      </c>
    </row>
    <row r="2500" spans="1:1" x14ac:dyDescent="0.3">
      <c r="A2500" s="61">
        <v>90025</v>
      </c>
    </row>
    <row r="2501" spans="1:1" x14ac:dyDescent="0.3">
      <c r="A2501" s="61">
        <v>91103</v>
      </c>
    </row>
    <row r="2502" spans="1:1" x14ac:dyDescent="0.3">
      <c r="A2502" s="61">
        <v>94720</v>
      </c>
    </row>
    <row r="2503" spans="1:1" x14ac:dyDescent="0.3">
      <c r="A2503" s="61">
        <v>94720</v>
      </c>
    </row>
    <row r="2504" spans="1:1" x14ac:dyDescent="0.3">
      <c r="A2504" s="61">
        <v>94305</v>
      </c>
    </row>
    <row r="2505" spans="1:1" x14ac:dyDescent="0.3">
      <c r="A2505" s="61">
        <v>91380</v>
      </c>
    </row>
    <row r="2506" spans="1:1" x14ac:dyDescent="0.3">
      <c r="A2506" s="61">
        <v>92507</v>
      </c>
    </row>
    <row r="2507" spans="1:1" x14ac:dyDescent="0.3">
      <c r="A2507" s="61">
        <v>94720</v>
      </c>
    </row>
    <row r="2508" spans="1:1" x14ac:dyDescent="0.3">
      <c r="A2508" s="61">
        <v>90405</v>
      </c>
    </row>
    <row r="2509" spans="1:1" x14ac:dyDescent="0.3">
      <c r="A2509" s="61">
        <v>94117</v>
      </c>
    </row>
    <row r="2510" spans="1:1" x14ac:dyDescent="0.3">
      <c r="A2510" s="61">
        <v>94305</v>
      </c>
    </row>
    <row r="2511" spans="1:1" x14ac:dyDescent="0.3">
      <c r="A2511" s="61">
        <v>92870</v>
      </c>
    </row>
    <row r="2512" spans="1:1" x14ac:dyDescent="0.3">
      <c r="A2512" s="61">
        <v>94550</v>
      </c>
    </row>
    <row r="2513" spans="1:1" x14ac:dyDescent="0.3">
      <c r="A2513" s="61">
        <v>92407</v>
      </c>
    </row>
    <row r="2514" spans="1:1" x14ac:dyDescent="0.3">
      <c r="A2514" s="61">
        <v>96150</v>
      </c>
    </row>
    <row r="2515" spans="1:1" x14ac:dyDescent="0.3">
      <c r="A2515" s="61">
        <v>92110</v>
      </c>
    </row>
    <row r="2516" spans="1:1" x14ac:dyDescent="0.3">
      <c r="A2516" s="61">
        <v>94107</v>
      </c>
    </row>
    <row r="2517" spans="1:1" x14ac:dyDescent="0.3">
      <c r="A2517" s="61">
        <v>91911</v>
      </c>
    </row>
    <row r="2518" spans="1:1" x14ac:dyDescent="0.3">
      <c r="A2518" s="61">
        <v>92129</v>
      </c>
    </row>
    <row r="2519" spans="1:1" x14ac:dyDescent="0.3">
      <c r="A2519" s="61">
        <v>95020</v>
      </c>
    </row>
    <row r="2520" spans="1:1" x14ac:dyDescent="0.3">
      <c r="A2520" s="61">
        <v>95211</v>
      </c>
    </row>
    <row r="2521" spans="1:1" x14ac:dyDescent="0.3">
      <c r="A2521" s="61">
        <v>94588</v>
      </c>
    </row>
    <row r="2522" spans="1:1" x14ac:dyDescent="0.3">
      <c r="A2522" s="61">
        <v>92606</v>
      </c>
    </row>
    <row r="2523" spans="1:1" x14ac:dyDescent="0.3">
      <c r="A2523" s="61">
        <v>90005</v>
      </c>
    </row>
    <row r="2524" spans="1:1" x14ac:dyDescent="0.3">
      <c r="A2524" s="61">
        <v>91024</v>
      </c>
    </row>
    <row r="2525" spans="1:1" x14ac:dyDescent="0.3">
      <c r="A2525" s="61">
        <v>95008</v>
      </c>
    </row>
    <row r="2526" spans="1:1" x14ac:dyDescent="0.3">
      <c r="A2526" s="61">
        <v>94066</v>
      </c>
    </row>
    <row r="2527" spans="1:1" x14ac:dyDescent="0.3">
      <c r="A2527" s="61">
        <v>94596</v>
      </c>
    </row>
    <row r="2528" spans="1:1" x14ac:dyDescent="0.3">
      <c r="A2528" s="61">
        <v>92373</v>
      </c>
    </row>
    <row r="2529" spans="1:1" x14ac:dyDescent="0.3">
      <c r="A2529" s="61">
        <v>95818</v>
      </c>
    </row>
    <row r="2530" spans="1:1" x14ac:dyDescent="0.3">
      <c r="A2530" s="61">
        <v>95621</v>
      </c>
    </row>
    <row r="2531" spans="1:1" x14ac:dyDescent="0.3">
      <c r="A2531" s="61">
        <v>90639</v>
      </c>
    </row>
    <row r="2532" spans="1:1" x14ac:dyDescent="0.3">
      <c r="A2532" s="61">
        <v>94550</v>
      </c>
    </row>
    <row r="2533" spans="1:1" x14ac:dyDescent="0.3">
      <c r="A2533" s="61">
        <v>90095</v>
      </c>
    </row>
    <row r="2534" spans="1:1" x14ac:dyDescent="0.3">
      <c r="A2534" s="61">
        <v>94706</v>
      </c>
    </row>
    <row r="2535" spans="1:1" x14ac:dyDescent="0.3">
      <c r="A2535" s="61">
        <v>95403</v>
      </c>
    </row>
    <row r="2536" spans="1:1" x14ac:dyDescent="0.3">
      <c r="A2536" s="61">
        <v>95039</v>
      </c>
    </row>
    <row r="2537" spans="1:1" x14ac:dyDescent="0.3">
      <c r="A2537" s="61">
        <v>94143</v>
      </c>
    </row>
    <row r="2538" spans="1:1" x14ac:dyDescent="0.3">
      <c r="A2538" s="61">
        <v>94609</v>
      </c>
    </row>
    <row r="2539" spans="1:1" x14ac:dyDescent="0.3">
      <c r="A2539" s="61">
        <v>95008</v>
      </c>
    </row>
    <row r="2540" spans="1:1" x14ac:dyDescent="0.3">
      <c r="A2540" s="61">
        <v>94086</v>
      </c>
    </row>
    <row r="2541" spans="1:1" x14ac:dyDescent="0.3">
      <c r="A2541" s="61">
        <v>95812</v>
      </c>
    </row>
    <row r="2542" spans="1:1" x14ac:dyDescent="0.3">
      <c r="A2542" s="61">
        <v>90025</v>
      </c>
    </row>
    <row r="2543" spans="1:1" x14ac:dyDescent="0.3">
      <c r="A2543" s="61">
        <v>94143</v>
      </c>
    </row>
    <row r="2544" spans="1:1" x14ac:dyDescent="0.3">
      <c r="A2544" s="61">
        <v>92886</v>
      </c>
    </row>
    <row r="2545" spans="1:1" x14ac:dyDescent="0.3">
      <c r="A2545" s="61">
        <v>92521</v>
      </c>
    </row>
    <row r="2546" spans="1:1" x14ac:dyDescent="0.3">
      <c r="A2546" s="61">
        <v>92037</v>
      </c>
    </row>
    <row r="2547" spans="1:1" x14ac:dyDescent="0.3">
      <c r="A2547" s="61">
        <v>90638</v>
      </c>
    </row>
    <row r="2548" spans="1:1" x14ac:dyDescent="0.3">
      <c r="A2548" s="61">
        <v>95126</v>
      </c>
    </row>
    <row r="2549" spans="1:1" x14ac:dyDescent="0.3">
      <c r="A2549" s="61">
        <v>92007</v>
      </c>
    </row>
    <row r="2550" spans="1:1" x14ac:dyDescent="0.3">
      <c r="A2550" s="61">
        <v>94720</v>
      </c>
    </row>
    <row r="2551" spans="1:1" x14ac:dyDescent="0.3">
      <c r="A2551" s="61">
        <v>90840</v>
      </c>
    </row>
    <row r="2552" spans="1:1" x14ac:dyDescent="0.3">
      <c r="A2552" s="61">
        <v>96003</v>
      </c>
    </row>
    <row r="2553" spans="1:1" x14ac:dyDescent="0.3">
      <c r="A2553" s="61">
        <v>92056</v>
      </c>
    </row>
    <row r="2554" spans="1:1" x14ac:dyDescent="0.3">
      <c r="A2554" s="61">
        <v>94085</v>
      </c>
    </row>
    <row r="2555" spans="1:1" x14ac:dyDescent="0.3">
      <c r="A2555" s="61">
        <v>94590</v>
      </c>
    </row>
    <row r="2556" spans="1:1" x14ac:dyDescent="0.3">
      <c r="A2556" s="61">
        <v>91763</v>
      </c>
    </row>
    <row r="2557" spans="1:1" x14ac:dyDescent="0.3">
      <c r="A2557" s="61">
        <v>94305</v>
      </c>
    </row>
    <row r="2558" spans="1:1" x14ac:dyDescent="0.3">
      <c r="A2558" s="61">
        <v>90024</v>
      </c>
    </row>
    <row r="2559" spans="1:1" x14ac:dyDescent="0.3">
      <c r="A2559" s="61">
        <v>90029</v>
      </c>
    </row>
    <row r="2560" spans="1:1" x14ac:dyDescent="0.3">
      <c r="A2560" s="61">
        <v>92697</v>
      </c>
    </row>
    <row r="2561" spans="1:1" x14ac:dyDescent="0.3">
      <c r="A2561" s="61">
        <v>95053</v>
      </c>
    </row>
    <row r="2562" spans="1:1" x14ac:dyDescent="0.3">
      <c r="A2562" s="61">
        <v>94025</v>
      </c>
    </row>
    <row r="2563" spans="1:1" x14ac:dyDescent="0.3">
      <c r="A2563" s="61">
        <v>95054</v>
      </c>
    </row>
    <row r="2564" spans="1:1" x14ac:dyDescent="0.3">
      <c r="A2564" s="61">
        <v>90230</v>
      </c>
    </row>
    <row r="2565" spans="1:1" x14ac:dyDescent="0.3">
      <c r="A2565" s="61">
        <v>94720</v>
      </c>
    </row>
    <row r="2566" spans="1:1" x14ac:dyDescent="0.3">
      <c r="A2566" s="61">
        <v>91320</v>
      </c>
    </row>
    <row r="2567" spans="1:1" x14ac:dyDescent="0.3">
      <c r="A2567" s="61">
        <v>90029</v>
      </c>
    </row>
    <row r="2568" spans="1:1" x14ac:dyDescent="0.3">
      <c r="A2568" s="61">
        <v>93106</v>
      </c>
    </row>
    <row r="2569" spans="1:1" x14ac:dyDescent="0.3">
      <c r="A2569" s="61">
        <v>92104</v>
      </c>
    </row>
    <row r="2570" spans="1:1" x14ac:dyDescent="0.3">
      <c r="A2570" s="61">
        <v>93943</v>
      </c>
    </row>
    <row r="2571" spans="1:1" x14ac:dyDescent="0.3">
      <c r="A2571" s="61">
        <v>92106</v>
      </c>
    </row>
    <row r="2572" spans="1:1" x14ac:dyDescent="0.3">
      <c r="A2572" s="61">
        <v>92037</v>
      </c>
    </row>
    <row r="2573" spans="1:1" x14ac:dyDescent="0.3">
      <c r="A2573" s="61">
        <v>92037</v>
      </c>
    </row>
    <row r="2574" spans="1:1" x14ac:dyDescent="0.3">
      <c r="A2574" s="61">
        <v>93101</v>
      </c>
    </row>
    <row r="2575" spans="1:1" x14ac:dyDescent="0.3">
      <c r="A2575" s="61">
        <v>94703</v>
      </c>
    </row>
    <row r="2576" spans="1:1" x14ac:dyDescent="0.3">
      <c r="A2576" s="61">
        <v>92833</v>
      </c>
    </row>
    <row r="2577" spans="1:1" x14ac:dyDescent="0.3">
      <c r="A2577" s="61">
        <v>91101</v>
      </c>
    </row>
    <row r="2578" spans="1:1" x14ac:dyDescent="0.3">
      <c r="A2578" s="61">
        <v>95616</v>
      </c>
    </row>
    <row r="2579" spans="1:1" x14ac:dyDescent="0.3">
      <c r="A2579" s="61">
        <v>94105</v>
      </c>
    </row>
    <row r="2580" spans="1:1" x14ac:dyDescent="0.3">
      <c r="A2580" s="61">
        <v>95133</v>
      </c>
    </row>
    <row r="2581" spans="1:1" x14ac:dyDescent="0.3">
      <c r="A2581" s="61">
        <v>93305</v>
      </c>
    </row>
    <row r="2582" spans="1:1" x14ac:dyDescent="0.3">
      <c r="A2582" s="61">
        <v>92064</v>
      </c>
    </row>
    <row r="2583" spans="1:1" x14ac:dyDescent="0.3">
      <c r="A2583" s="61">
        <v>95060</v>
      </c>
    </row>
    <row r="2584" spans="1:1" x14ac:dyDescent="0.3">
      <c r="A2584" s="61">
        <v>93460</v>
      </c>
    </row>
    <row r="2585" spans="1:1" x14ac:dyDescent="0.3">
      <c r="A2585" s="61">
        <v>94131</v>
      </c>
    </row>
    <row r="2586" spans="1:1" x14ac:dyDescent="0.3">
      <c r="A2586" s="61">
        <v>94305</v>
      </c>
    </row>
    <row r="2587" spans="1:1" x14ac:dyDescent="0.3">
      <c r="A2587" s="61">
        <v>91116</v>
      </c>
    </row>
    <row r="2588" spans="1:1" x14ac:dyDescent="0.3">
      <c r="A2588" s="61">
        <v>95051</v>
      </c>
    </row>
    <row r="2589" spans="1:1" x14ac:dyDescent="0.3">
      <c r="A2589" s="61">
        <v>93117</v>
      </c>
    </row>
    <row r="2590" spans="1:1" x14ac:dyDescent="0.3">
      <c r="A2590" s="61">
        <v>94550</v>
      </c>
    </row>
    <row r="2591" spans="1:1" x14ac:dyDescent="0.3">
      <c r="A2591" s="61">
        <v>94928</v>
      </c>
    </row>
    <row r="2592" spans="1:1" x14ac:dyDescent="0.3">
      <c r="A2592" s="61">
        <v>94970</v>
      </c>
    </row>
    <row r="2593" spans="1:1" x14ac:dyDescent="0.3">
      <c r="A2593" s="61">
        <v>90089</v>
      </c>
    </row>
    <row r="2594" spans="1:1" x14ac:dyDescent="0.3">
      <c r="A2594" s="61">
        <v>92717</v>
      </c>
    </row>
    <row r="2595" spans="1:1" x14ac:dyDescent="0.3">
      <c r="A2595" s="61">
        <v>95136</v>
      </c>
    </row>
    <row r="2596" spans="1:1" x14ac:dyDescent="0.3">
      <c r="A2596" s="61">
        <v>92374</v>
      </c>
    </row>
    <row r="2597" spans="1:1" x14ac:dyDescent="0.3">
      <c r="A2597" s="61">
        <v>91902</v>
      </c>
    </row>
    <row r="2598" spans="1:1" x14ac:dyDescent="0.3">
      <c r="A2598" s="61">
        <v>92399</v>
      </c>
    </row>
    <row r="2599" spans="1:1" x14ac:dyDescent="0.3">
      <c r="A2599" s="61">
        <v>94143</v>
      </c>
    </row>
    <row r="2600" spans="1:1" x14ac:dyDescent="0.3">
      <c r="A2600" s="61">
        <v>92037</v>
      </c>
    </row>
    <row r="2601" spans="1:1" x14ac:dyDescent="0.3">
      <c r="A2601" s="61">
        <v>95605</v>
      </c>
    </row>
    <row r="2602" spans="1:1" x14ac:dyDescent="0.3">
      <c r="A2602" s="61">
        <v>94703</v>
      </c>
    </row>
    <row r="2603" spans="1:1" x14ac:dyDescent="0.3">
      <c r="A2603" s="61">
        <v>94112</v>
      </c>
    </row>
    <row r="2604" spans="1:1" x14ac:dyDescent="0.3">
      <c r="A2604" s="61">
        <v>94305</v>
      </c>
    </row>
    <row r="2605" spans="1:1" x14ac:dyDescent="0.3">
      <c r="A2605" s="61">
        <v>91109</v>
      </c>
    </row>
    <row r="2606" spans="1:1" x14ac:dyDescent="0.3">
      <c r="A2606" s="61">
        <v>92120</v>
      </c>
    </row>
    <row r="2607" spans="1:1" x14ac:dyDescent="0.3">
      <c r="A2607" s="61">
        <v>92009</v>
      </c>
    </row>
    <row r="2608" spans="1:1" x14ac:dyDescent="0.3">
      <c r="A2608" s="61">
        <v>94904</v>
      </c>
    </row>
    <row r="2609" spans="1:1" x14ac:dyDescent="0.3">
      <c r="A2609" s="61">
        <v>94143</v>
      </c>
    </row>
    <row r="2610" spans="1:1" x14ac:dyDescent="0.3">
      <c r="A2610" s="61">
        <v>91801</v>
      </c>
    </row>
    <row r="2611" spans="1:1" x14ac:dyDescent="0.3">
      <c r="A2611" s="61">
        <v>91320</v>
      </c>
    </row>
    <row r="2612" spans="1:1" x14ac:dyDescent="0.3">
      <c r="A2612" s="61">
        <v>92007</v>
      </c>
    </row>
    <row r="2613" spans="1:1" x14ac:dyDescent="0.3">
      <c r="A2613" s="61">
        <v>94720</v>
      </c>
    </row>
    <row r="2614" spans="1:1" x14ac:dyDescent="0.3">
      <c r="A2614" s="61">
        <v>92807</v>
      </c>
    </row>
    <row r="2615" spans="1:1" x14ac:dyDescent="0.3">
      <c r="A2615" s="61">
        <v>92806</v>
      </c>
    </row>
    <row r="2616" spans="1:1" x14ac:dyDescent="0.3">
      <c r="A2616" s="61">
        <v>94306</v>
      </c>
    </row>
    <row r="2617" spans="1:1" x14ac:dyDescent="0.3">
      <c r="A2617" s="61">
        <v>92717</v>
      </c>
    </row>
    <row r="2618" spans="1:1" x14ac:dyDescent="0.3">
      <c r="A2618" s="61">
        <v>90745</v>
      </c>
    </row>
    <row r="2619" spans="1:1" x14ac:dyDescent="0.3">
      <c r="A2619" s="61">
        <v>90277</v>
      </c>
    </row>
    <row r="2620" spans="1:1" x14ac:dyDescent="0.3">
      <c r="A2620" s="61">
        <v>94608</v>
      </c>
    </row>
    <row r="2621" spans="1:1" x14ac:dyDescent="0.3">
      <c r="A2621" s="61">
        <v>95060</v>
      </c>
    </row>
    <row r="2622" spans="1:1" x14ac:dyDescent="0.3">
      <c r="A2622" s="61">
        <v>92833</v>
      </c>
    </row>
    <row r="2623" spans="1:1" x14ac:dyDescent="0.3">
      <c r="A2623" s="61">
        <v>90717</v>
      </c>
    </row>
    <row r="2624" spans="1:1" x14ac:dyDescent="0.3">
      <c r="A2624" s="61">
        <v>94132</v>
      </c>
    </row>
    <row r="2625" spans="1:1" x14ac:dyDescent="0.3">
      <c r="A2625" s="61">
        <v>95678</v>
      </c>
    </row>
    <row r="2626" spans="1:1" x14ac:dyDescent="0.3">
      <c r="A2626" s="61">
        <v>95051</v>
      </c>
    </row>
    <row r="2627" spans="1:1" x14ac:dyDescent="0.3">
      <c r="A2627" s="61">
        <v>95616</v>
      </c>
    </row>
    <row r="2628" spans="1:1" x14ac:dyDescent="0.3">
      <c r="A2628" s="61">
        <v>94304</v>
      </c>
    </row>
    <row r="2629" spans="1:1" x14ac:dyDescent="0.3">
      <c r="A2629" s="61">
        <v>95060</v>
      </c>
    </row>
    <row r="2630" spans="1:1" x14ac:dyDescent="0.3">
      <c r="A2630" s="61">
        <v>93106</v>
      </c>
    </row>
    <row r="2631" spans="1:1" x14ac:dyDescent="0.3">
      <c r="A2631" s="61">
        <v>94606</v>
      </c>
    </row>
    <row r="2632" spans="1:1" x14ac:dyDescent="0.3">
      <c r="A2632" s="61">
        <v>94706</v>
      </c>
    </row>
    <row r="2633" spans="1:1" x14ac:dyDescent="0.3">
      <c r="A2633" s="61">
        <v>94611</v>
      </c>
    </row>
    <row r="2634" spans="1:1" x14ac:dyDescent="0.3">
      <c r="A2634" s="61">
        <v>92116</v>
      </c>
    </row>
    <row r="2635" spans="1:1" x14ac:dyDescent="0.3">
      <c r="A2635" s="61">
        <v>92192</v>
      </c>
    </row>
    <row r="2636" spans="1:1" x14ac:dyDescent="0.3">
      <c r="A2636" s="61">
        <v>93943</v>
      </c>
    </row>
    <row r="2637" spans="1:1" x14ac:dyDescent="0.3">
      <c r="A2637" s="61">
        <v>95064</v>
      </c>
    </row>
    <row r="2638" spans="1:1" x14ac:dyDescent="0.3">
      <c r="A2638" s="61">
        <v>91203</v>
      </c>
    </row>
    <row r="2639" spans="1:1" x14ac:dyDescent="0.3">
      <c r="A2639" s="61">
        <v>91335</v>
      </c>
    </row>
    <row r="2640" spans="1:1" x14ac:dyDescent="0.3">
      <c r="A2640" s="61">
        <v>94305</v>
      </c>
    </row>
    <row r="2641" spans="1:1" x14ac:dyDescent="0.3">
      <c r="A2641" s="61">
        <v>90405</v>
      </c>
    </row>
    <row r="2642" spans="1:1" x14ac:dyDescent="0.3">
      <c r="A2642" s="61">
        <v>94305</v>
      </c>
    </row>
    <row r="2643" spans="1:1" x14ac:dyDescent="0.3">
      <c r="A2643" s="61">
        <v>95670</v>
      </c>
    </row>
    <row r="2644" spans="1:1" x14ac:dyDescent="0.3">
      <c r="A2644" s="61">
        <v>92129</v>
      </c>
    </row>
    <row r="2645" spans="1:1" x14ac:dyDescent="0.3">
      <c r="A2645" s="61">
        <v>91330</v>
      </c>
    </row>
    <row r="2646" spans="1:1" x14ac:dyDescent="0.3">
      <c r="A2646" s="61">
        <v>94555</v>
      </c>
    </row>
    <row r="2647" spans="1:1" x14ac:dyDescent="0.3">
      <c r="A2647" s="61">
        <v>92064</v>
      </c>
    </row>
    <row r="2648" spans="1:1" x14ac:dyDescent="0.3">
      <c r="A2648" s="61">
        <v>96150</v>
      </c>
    </row>
    <row r="2649" spans="1:1" x14ac:dyDescent="0.3">
      <c r="A2649" s="61">
        <v>92028</v>
      </c>
    </row>
    <row r="2650" spans="1:1" x14ac:dyDescent="0.3">
      <c r="A2650" s="61">
        <v>90024</v>
      </c>
    </row>
    <row r="2651" spans="1:1" x14ac:dyDescent="0.3">
      <c r="A2651" s="61">
        <v>92121</v>
      </c>
    </row>
    <row r="2652" spans="1:1" x14ac:dyDescent="0.3">
      <c r="A2652" s="61">
        <v>92780</v>
      </c>
    </row>
    <row r="2653" spans="1:1" x14ac:dyDescent="0.3">
      <c r="A2653" s="61">
        <v>90405</v>
      </c>
    </row>
    <row r="2654" spans="1:1" x14ac:dyDescent="0.3">
      <c r="A2654" s="61">
        <v>92399</v>
      </c>
    </row>
    <row r="2655" spans="1:1" x14ac:dyDescent="0.3">
      <c r="A2655" s="61">
        <v>91330</v>
      </c>
    </row>
    <row r="2656" spans="1:1" x14ac:dyDescent="0.3">
      <c r="A2656" s="61">
        <v>92124</v>
      </c>
    </row>
    <row r="2657" spans="1:1" x14ac:dyDescent="0.3">
      <c r="A2657" s="61">
        <v>94086</v>
      </c>
    </row>
    <row r="2658" spans="1:1" x14ac:dyDescent="0.3">
      <c r="A2658" s="61">
        <v>90041</v>
      </c>
    </row>
    <row r="2659" spans="1:1" x14ac:dyDescent="0.3">
      <c r="A2659" s="61">
        <v>94720</v>
      </c>
    </row>
    <row r="2660" spans="1:1" x14ac:dyDescent="0.3">
      <c r="A2660" s="61">
        <v>94501</v>
      </c>
    </row>
    <row r="2661" spans="1:1" x14ac:dyDescent="0.3">
      <c r="A2661" s="61">
        <v>95814</v>
      </c>
    </row>
    <row r="2662" spans="1:1" x14ac:dyDescent="0.3">
      <c r="A2662" s="61">
        <v>90245</v>
      </c>
    </row>
    <row r="2663" spans="1:1" x14ac:dyDescent="0.3">
      <c r="A2663" s="61">
        <v>95616</v>
      </c>
    </row>
    <row r="2664" spans="1:1" x14ac:dyDescent="0.3">
      <c r="A2664" s="61">
        <v>94928</v>
      </c>
    </row>
    <row r="2665" spans="1:1" x14ac:dyDescent="0.3">
      <c r="A2665" s="61">
        <v>90277</v>
      </c>
    </row>
    <row r="2666" spans="1:1" x14ac:dyDescent="0.3">
      <c r="A2666" s="61">
        <v>94920</v>
      </c>
    </row>
    <row r="2667" spans="1:1" x14ac:dyDescent="0.3">
      <c r="A2667" s="61">
        <v>91910</v>
      </c>
    </row>
    <row r="2668" spans="1:1" x14ac:dyDescent="0.3">
      <c r="A2668" s="61">
        <v>92121</v>
      </c>
    </row>
    <row r="2669" spans="1:1" x14ac:dyDescent="0.3">
      <c r="A2669" s="61">
        <v>95005</v>
      </c>
    </row>
    <row r="2670" spans="1:1" x14ac:dyDescent="0.3">
      <c r="A2670" s="61">
        <v>94143</v>
      </c>
    </row>
    <row r="2671" spans="1:1" x14ac:dyDescent="0.3">
      <c r="A2671" s="61">
        <v>95064</v>
      </c>
    </row>
    <row r="2672" spans="1:1" x14ac:dyDescent="0.3">
      <c r="A2672" s="61">
        <v>95819</v>
      </c>
    </row>
    <row r="2673" spans="1:1" x14ac:dyDescent="0.3">
      <c r="A2673" s="61">
        <v>93943</v>
      </c>
    </row>
    <row r="2674" spans="1:1" x14ac:dyDescent="0.3">
      <c r="A2674" s="61">
        <v>95616</v>
      </c>
    </row>
    <row r="2675" spans="1:1" x14ac:dyDescent="0.3">
      <c r="A2675" s="61">
        <v>93943</v>
      </c>
    </row>
    <row r="2676" spans="1:1" x14ac:dyDescent="0.3">
      <c r="A2676" s="61">
        <v>91006</v>
      </c>
    </row>
    <row r="2677" spans="1:1" x14ac:dyDescent="0.3">
      <c r="A2677" s="61">
        <v>92037</v>
      </c>
    </row>
    <row r="2678" spans="1:1" x14ac:dyDescent="0.3">
      <c r="A2678" s="61">
        <v>93943</v>
      </c>
    </row>
    <row r="2679" spans="1:1" x14ac:dyDescent="0.3">
      <c r="A2679" s="61">
        <v>91765</v>
      </c>
    </row>
    <row r="2680" spans="1:1" x14ac:dyDescent="0.3">
      <c r="A2680" s="61">
        <v>92028</v>
      </c>
    </row>
    <row r="2681" spans="1:1" x14ac:dyDescent="0.3">
      <c r="A2681" s="61">
        <v>94710</v>
      </c>
    </row>
    <row r="2682" spans="1:1" x14ac:dyDescent="0.3">
      <c r="A2682" s="61">
        <v>90840</v>
      </c>
    </row>
    <row r="2683" spans="1:1" x14ac:dyDescent="0.3">
      <c r="A2683" s="61">
        <v>90291</v>
      </c>
    </row>
    <row r="2684" spans="1:1" x14ac:dyDescent="0.3">
      <c r="A2684" s="61">
        <v>94720</v>
      </c>
    </row>
    <row r="2685" spans="1:1" x14ac:dyDescent="0.3">
      <c r="A2685" s="61">
        <v>90840</v>
      </c>
    </row>
    <row r="2686" spans="1:1" x14ac:dyDescent="0.3">
      <c r="A2686" s="61">
        <v>92673</v>
      </c>
    </row>
    <row r="2687" spans="1:1" x14ac:dyDescent="0.3">
      <c r="A2687" s="61">
        <v>95193</v>
      </c>
    </row>
    <row r="2688" spans="1:1" x14ac:dyDescent="0.3">
      <c r="A2688" s="61">
        <v>90254</v>
      </c>
    </row>
    <row r="2689" spans="1:1" x14ac:dyDescent="0.3">
      <c r="A2689" s="61">
        <v>95020</v>
      </c>
    </row>
    <row r="2690" spans="1:1" x14ac:dyDescent="0.3">
      <c r="A2690" s="61">
        <v>94546</v>
      </c>
    </row>
    <row r="2691" spans="1:1" x14ac:dyDescent="0.3">
      <c r="A2691" s="61">
        <v>94542</v>
      </c>
    </row>
    <row r="2692" spans="1:1" x14ac:dyDescent="0.3">
      <c r="A2692" s="61">
        <v>92677</v>
      </c>
    </row>
    <row r="2693" spans="1:1" x14ac:dyDescent="0.3">
      <c r="A2693" s="61">
        <v>94112</v>
      </c>
    </row>
    <row r="2694" spans="1:1" x14ac:dyDescent="0.3">
      <c r="A2694" s="61">
        <v>95032</v>
      </c>
    </row>
    <row r="2695" spans="1:1" x14ac:dyDescent="0.3">
      <c r="A2695" s="61">
        <v>90024</v>
      </c>
    </row>
    <row r="2696" spans="1:1" x14ac:dyDescent="0.3">
      <c r="A2696" s="61">
        <v>94939</v>
      </c>
    </row>
    <row r="2697" spans="1:1" x14ac:dyDescent="0.3">
      <c r="A2697" s="61">
        <v>95351</v>
      </c>
    </row>
    <row r="2698" spans="1:1" x14ac:dyDescent="0.3">
      <c r="A2698" s="61">
        <v>94539</v>
      </c>
    </row>
    <row r="2699" spans="1:1" x14ac:dyDescent="0.3">
      <c r="A2699" s="61">
        <v>90639</v>
      </c>
    </row>
    <row r="2700" spans="1:1" x14ac:dyDescent="0.3">
      <c r="A2700" s="61">
        <v>94720</v>
      </c>
    </row>
    <row r="2701" spans="1:1" x14ac:dyDescent="0.3">
      <c r="A2701" s="61">
        <v>90018</v>
      </c>
    </row>
    <row r="2702" spans="1:1" x14ac:dyDescent="0.3">
      <c r="A2702" s="61">
        <v>93108</v>
      </c>
    </row>
    <row r="2703" spans="1:1" x14ac:dyDescent="0.3">
      <c r="A2703" s="61">
        <v>91423</v>
      </c>
    </row>
    <row r="2704" spans="1:1" x14ac:dyDescent="0.3">
      <c r="A2704" s="61">
        <v>92350</v>
      </c>
    </row>
    <row r="2705" spans="1:1" x14ac:dyDescent="0.3">
      <c r="A2705" s="61">
        <v>94080</v>
      </c>
    </row>
    <row r="2706" spans="1:1" x14ac:dyDescent="0.3">
      <c r="A2706" s="61">
        <v>96001</v>
      </c>
    </row>
    <row r="2707" spans="1:1" x14ac:dyDescent="0.3">
      <c r="A2707" s="61">
        <v>94618</v>
      </c>
    </row>
    <row r="2708" spans="1:1" x14ac:dyDescent="0.3">
      <c r="A2708" s="61">
        <v>94305</v>
      </c>
    </row>
    <row r="2709" spans="1:1" x14ac:dyDescent="0.3">
      <c r="A2709" s="61">
        <v>94143</v>
      </c>
    </row>
    <row r="2710" spans="1:1" x14ac:dyDescent="0.3">
      <c r="A2710" s="61">
        <v>95841</v>
      </c>
    </row>
    <row r="2711" spans="1:1" x14ac:dyDescent="0.3">
      <c r="A2711" s="61">
        <v>91361</v>
      </c>
    </row>
    <row r="2712" spans="1:1" x14ac:dyDescent="0.3">
      <c r="A2712" s="61">
        <v>95131</v>
      </c>
    </row>
    <row r="2713" spans="1:1" x14ac:dyDescent="0.3">
      <c r="A2713" s="61">
        <v>90630</v>
      </c>
    </row>
    <row r="2714" spans="1:1" x14ac:dyDescent="0.3">
      <c r="A2714" s="61">
        <v>95812</v>
      </c>
    </row>
    <row r="2715" spans="1:1" x14ac:dyDescent="0.3">
      <c r="A2715" s="61">
        <v>94115</v>
      </c>
    </row>
    <row r="2716" spans="1:1" x14ac:dyDescent="0.3">
      <c r="A2716" s="61">
        <v>90509</v>
      </c>
    </row>
    <row r="2717" spans="1:1" x14ac:dyDescent="0.3">
      <c r="A2717" s="61">
        <v>94111</v>
      </c>
    </row>
    <row r="2718" spans="1:1" x14ac:dyDescent="0.3">
      <c r="A2718" s="61">
        <v>91911</v>
      </c>
    </row>
    <row r="2719" spans="1:1" x14ac:dyDescent="0.3">
      <c r="A2719" s="61">
        <v>92735</v>
      </c>
    </row>
    <row r="2720" spans="1:1" x14ac:dyDescent="0.3">
      <c r="A2720" s="61">
        <v>95521</v>
      </c>
    </row>
    <row r="2721" spans="1:1" x14ac:dyDescent="0.3">
      <c r="A2721" s="61">
        <v>94607</v>
      </c>
    </row>
    <row r="2722" spans="1:1" x14ac:dyDescent="0.3">
      <c r="A2722" s="61">
        <v>91604</v>
      </c>
    </row>
    <row r="2723" spans="1:1" x14ac:dyDescent="0.3">
      <c r="A2723" s="61">
        <v>92054</v>
      </c>
    </row>
    <row r="2724" spans="1:1" x14ac:dyDescent="0.3">
      <c r="A2724" s="61">
        <v>90095</v>
      </c>
    </row>
    <row r="2725" spans="1:1" x14ac:dyDescent="0.3">
      <c r="A2725" s="61">
        <v>95616</v>
      </c>
    </row>
    <row r="2726" spans="1:1" x14ac:dyDescent="0.3">
      <c r="A2726" s="61">
        <v>94063</v>
      </c>
    </row>
    <row r="2727" spans="1:1" x14ac:dyDescent="0.3">
      <c r="A2727" s="61">
        <v>91604</v>
      </c>
    </row>
    <row r="2728" spans="1:1" x14ac:dyDescent="0.3">
      <c r="A2728" s="61">
        <v>94306</v>
      </c>
    </row>
    <row r="2729" spans="1:1" x14ac:dyDescent="0.3">
      <c r="A2729" s="61">
        <v>91730</v>
      </c>
    </row>
    <row r="2730" spans="1:1" x14ac:dyDescent="0.3">
      <c r="A2730" s="61">
        <v>95054</v>
      </c>
    </row>
    <row r="2731" spans="1:1" x14ac:dyDescent="0.3">
      <c r="A2731" s="61">
        <v>95032</v>
      </c>
    </row>
    <row r="2732" spans="1:1" x14ac:dyDescent="0.3">
      <c r="A2732" s="61">
        <v>94305</v>
      </c>
    </row>
    <row r="2733" spans="1:1" x14ac:dyDescent="0.3">
      <c r="A2733" s="61">
        <v>94305</v>
      </c>
    </row>
    <row r="2734" spans="1:1" x14ac:dyDescent="0.3">
      <c r="A2734" s="61">
        <v>95670</v>
      </c>
    </row>
    <row r="2735" spans="1:1" x14ac:dyDescent="0.3">
      <c r="A2735" s="61">
        <v>92717</v>
      </c>
    </row>
    <row r="2736" spans="1:1" x14ac:dyDescent="0.3">
      <c r="A2736" s="61">
        <v>94542</v>
      </c>
    </row>
    <row r="2737" spans="1:1" x14ac:dyDescent="0.3">
      <c r="A2737" s="61">
        <v>93407</v>
      </c>
    </row>
    <row r="2738" spans="1:1" x14ac:dyDescent="0.3">
      <c r="A2738" s="61">
        <v>95039</v>
      </c>
    </row>
    <row r="2739" spans="1:1" x14ac:dyDescent="0.3">
      <c r="A2739" s="61">
        <v>90089</v>
      </c>
    </row>
    <row r="2740" spans="1:1" x14ac:dyDescent="0.3">
      <c r="A2740" s="61">
        <v>92069</v>
      </c>
    </row>
    <row r="2741" spans="1:1" x14ac:dyDescent="0.3">
      <c r="A2741" s="61">
        <v>91304</v>
      </c>
    </row>
    <row r="2742" spans="1:1" x14ac:dyDescent="0.3">
      <c r="A2742" s="61">
        <v>92101</v>
      </c>
    </row>
    <row r="2743" spans="1:1" x14ac:dyDescent="0.3">
      <c r="A2743" s="61">
        <v>90254</v>
      </c>
    </row>
    <row r="2744" spans="1:1" x14ac:dyDescent="0.3">
      <c r="A2744" s="61">
        <v>95616</v>
      </c>
    </row>
    <row r="2745" spans="1:1" x14ac:dyDescent="0.3">
      <c r="A2745" s="61">
        <v>91311</v>
      </c>
    </row>
    <row r="2746" spans="1:1" x14ac:dyDescent="0.3">
      <c r="A2746" s="61">
        <v>94305</v>
      </c>
    </row>
    <row r="2747" spans="1:1" x14ac:dyDescent="0.3">
      <c r="A2747" s="61">
        <v>90007</v>
      </c>
    </row>
    <row r="2748" spans="1:1" x14ac:dyDescent="0.3">
      <c r="A2748" s="61">
        <v>92008</v>
      </c>
    </row>
    <row r="2749" spans="1:1" x14ac:dyDescent="0.3">
      <c r="A2749" s="61">
        <v>94303</v>
      </c>
    </row>
    <row r="2750" spans="1:1" x14ac:dyDescent="0.3">
      <c r="A2750" s="61">
        <v>93943</v>
      </c>
    </row>
    <row r="2751" spans="1:1" x14ac:dyDescent="0.3">
      <c r="A2751" s="61">
        <v>94960</v>
      </c>
    </row>
    <row r="2752" spans="1:1" x14ac:dyDescent="0.3">
      <c r="A2752" s="61">
        <v>90266</v>
      </c>
    </row>
    <row r="2753" spans="1:1" x14ac:dyDescent="0.3">
      <c r="A2753" s="61">
        <v>94085</v>
      </c>
    </row>
    <row r="2754" spans="1:1" x14ac:dyDescent="0.3">
      <c r="A2754" s="61">
        <v>95616</v>
      </c>
    </row>
    <row r="2755" spans="1:1" x14ac:dyDescent="0.3">
      <c r="A2755" s="61">
        <v>90024</v>
      </c>
    </row>
    <row r="2756" spans="1:1" x14ac:dyDescent="0.3">
      <c r="A2756" s="61">
        <v>92106</v>
      </c>
    </row>
    <row r="2757" spans="1:1" x14ac:dyDescent="0.3">
      <c r="A2757" s="61">
        <v>94608</v>
      </c>
    </row>
    <row r="2758" spans="1:1" x14ac:dyDescent="0.3">
      <c r="A2758" s="61">
        <v>90048</v>
      </c>
    </row>
    <row r="2759" spans="1:1" x14ac:dyDescent="0.3">
      <c r="A2759" s="61">
        <v>92028</v>
      </c>
    </row>
    <row r="2760" spans="1:1" x14ac:dyDescent="0.3">
      <c r="A2760" s="61">
        <v>92703</v>
      </c>
    </row>
    <row r="2761" spans="1:1" x14ac:dyDescent="0.3">
      <c r="A2761" s="61">
        <v>94720</v>
      </c>
    </row>
    <row r="2762" spans="1:1" x14ac:dyDescent="0.3">
      <c r="A2762" s="61">
        <v>92096</v>
      </c>
    </row>
    <row r="2763" spans="1:1" x14ac:dyDescent="0.3">
      <c r="A2763" s="61">
        <v>95812</v>
      </c>
    </row>
    <row r="2764" spans="1:1" x14ac:dyDescent="0.3">
      <c r="A2764" s="61">
        <v>90245</v>
      </c>
    </row>
    <row r="2765" spans="1:1" x14ac:dyDescent="0.3">
      <c r="A2765" s="61">
        <v>92056</v>
      </c>
    </row>
    <row r="2766" spans="1:1" x14ac:dyDescent="0.3">
      <c r="A2766" s="61">
        <v>91203</v>
      </c>
    </row>
    <row r="2767" spans="1:1" x14ac:dyDescent="0.3">
      <c r="A2767" s="61">
        <v>94025</v>
      </c>
    </row>
    <row r="2768" spans="1:1" x14ac:dyDescent="0.3">
      <c r="A2768" s="61">
        <v>92646</v>
      </c>
    </row>
    <row r="2769" spans="1:1" x14ac:dyDescent="0.3">
      <c r="A2769" s="61">
        <v>91311</v>
      </c>
    </row>
    <row r="2770" spans="1:1" x14ac:dyDescent="0.3">
      <c r="A2770" s="61">
        <v>90266</v>
      </c>
    </row>
    <row r="2771" spans="1:1" x14ac:dyDescent="0.3">
      <c r="A2771" s="61">
        <v>91006</v>
      </c>
    </row>
    <row r="2772" spans="1:1" x14ac:dyDescent="0.3">
      <c r="A2772" s="61">
        <v>95053</v>
      </c>
    </row>
    <row r="2773" spans="1:1" x14ac:dyDescent="0.3">
      <c r="A2773" s="61">
        <v>95747</v>
      </c>
    </row>
    <row r="2774" spans="1:1" x14ac:dyDescent="0.3">
      <c r="A2774" s="61">
        <v>92131</v>
      </c>
    </row>
    <row r="2775" spans="1:1" x14ac:dyDescent="0.3">
      <c r="A2775" s="61">
        <v>92037</v>
      </c>
    </row>
    <row r="2776" spans="1:1" x14ac:dyDescent="0.3">
      <c r="A2776" s="61">
        <v>95037</v>
      </c>
    </row>
    <row r="2777" spans="1:1" x14ac:dyDescent="0.3">
      <c r="A2777" s="61">
        <v>90089</v>
      </c>
    </row>
    <row r="2778" spans="1:1" x14ac:dyDescent="0.3">
      <c r="A2778" s="61">
        <v>92122</v>
      </c>
    </row>
    <row r="2779" spans="1:1" x14ac:dyDescent="0.3">
      <c r="A2779" s="61">
        <v>92093</v>
      </c>
    </row>
    <row r="2780" spans="1:1" x14ac:dyDescent="0.3">
      <c r="A2780" s="61">
        <v>93109</v>
      </c>
    </row>
    <row r="2781" spans="1:1" x14ac:dyDescent="0.3">
      <c r="A2781" s="61">
        <v>95054</v>
      </c>
    </row>
    <row r="2782" spans="1:1" x14ac:dyDescent="0.3">
      <c r="A2782" s="61">
        <v>90089</v>
      </c>
    </row>
    <row r="2783" spans="1:1" x14ac:dyDescent="0.3">
      <c r="A2783" s="61">
        <v>93065</v>
      </c>
    </row>
    <row r="2784" spans="1:1" x14ac:dyDescent="0.3">
      <c r="A2784" s="61">
        <v>94402</v>
      </c>
    </row>
    <row r="2785" spans="1:1" x14ac:dyDescent="0.3">
      <c r="A2785" s="61">
        <v>94305</v>
      </c>
    </row>
    <row r="2786" spans="1:1" x14ac:dyDescent="0.3">
      <c r="A2786" s="61">
        <v>95616</v>
      </c>
    </row>
    <row r="2787" spans="1:1" x14ac:dyDescent="0.3">
      <c r="A2787" s="61">
        <v>90245</v>
      </c>
    </row>
    <row r="2788" spans="1:1" x14ac:dyDescent="0.3">
      <c r="A2788" s="61">
        <v>95307</v>
      </c>
    </row>
    <row r="2789" spans="1:1" x14ac:dyDescent="0.3">
      <c r="A2789" s="61">
        <v>90401</v>
      </c>
    </row>
    <row r="2790" spans="1:1" x14ac:dyDescent="0.3">
      <c r="A2790" s="61">
        <v>94303</v>
      </c>
    </row>
    <row r="2791" spans="1:1" x14ac:dyDescent="0.3">
      <c r="A2791" s="61">
        <v>94611</v>
      </c>
    </row>
    <row r="2792" spans="1:1" x14ac:dyDescent="0.3">
      <c r="A2792" s="61">
        <v>95134</v>
      </c>
    </row>
    <row r="2793" spans="1:1" x14ac:dyDescent="0.3">
      <c r="A2793" s="61">
        <v>92717</v>
      </c>
    </row>
    <row r="2794" spans="1:1" x14ac:dyDescent="0.3">
      <c r="A2794" s="61">
        <v>93933</v>
      </c>
    </row>
    <row r="2795" spans="1:1" x14ac:dyDescent="0.3">
      <c r="A2795" s="61">
        <v>95054</v>
      </c>
    </row>
    <row r="2796" spans="1:1" x14ac:dyDescent="0.3">
      <c r="A2796" s="61">
        <v>91311</v>
      </c>
    </row>
    <row r="2797" spans="1:1" x14ac:dyDescent="0.3">
      <c r="A2797" s="61">
        <v>94720</v>
      </c>
    </row>
    <row r="2798" spans="1:1" x14ac:dyDescent="0.3">
      <c r="A2798" s="61">
        <v>94949</v>
      </c>
    </row>
    <row r="2799" spans="1:1" x14ac:dyDescent="0.3">
      <c r="A2799" s="61">
        <v>94104</v>
      </c>
    </row>
    <row r="2800" spans="1:1" x14ac:dyDescent="0.3">
      <c r="A2800" s="61">
        <v>92780</v>
      </c>
    </row>
    <row r="2801" spans="1:1" x14ac:dyDescent="0.3">
      <c r="A2801" s="61">
        <v>95136</v>
      </c>
    </row>
    <row r="2802" spans="1:1" x14ac:dyDescent="0.3">
      <c r="A2802" s="61">
        <v>94126</v>
      </c>
    </row>
    <row r="2803" spans="1:1" x14ac:dyDescent="0.3">
      <c r="A2803" s="61">
        <v>94025</v>
      </c>
    </row>
    <row r="2804" spans="1:1" x14ac:dyDescent="0.3">
      <c r="A2804" s="61">
        <v>91902</v>
      </c>
    </row>
    <row r="2805" spans="1:1" x14ac:dyDescent="0.3">
      <c r="A2805" s="61">
        <v>90740</v>
      </c>
    </row>
    <row r="2806" spans="1:1" x14ac:dyDescent="0.3">
      <c r="A2806" s="61">
        <v>91330</v>
      </c>
    </row>
    <row r="2807" spans="1:1" x14ac:dyDescent="0.3">
      <c r="A2807" s="61">
        <v>92831</v>
      </c>
    </row>
    <row r="2808" spans="1:1" x14ac:dyDescent="0.3">
      <c r="A2808" s="61">
        <v>95134</v>
      </c>
    </row>
    <row r="2809" spans="1:1" x14ac:dyDescent="0.3">
      <c r="A2809" s="61">
        <v>94117</v>
      </c>
    </row>
    <row r="2810" spans="1:1" x14ac:dyDescent="0.3">
      <c r="A2810" s="61">
        <v>95039</v>
      </c>
    </row>
    <row r="2811" spans="1:1" x14ac:dyDescent="0.3">
      <c r="A2811" s="61">
        <v>90630</v>
      </c>
    </row>
    <row r="2812" spans="1:1" x14ac:dyDescent="0.3">
      <c r="A2812" s="61">
        <v>90036</v>
      </c>
    </row>
    <row r="2813" spans="1:1" x14ac:dyDescent="0.3">
      <c r="A2813" s="61">
        <v>94108</v>
      </c>
    </row>
    <row r="2814" spans="1:1" x14ac:dyDescent="0.3">
      <c r="A2814" s="61">
        <v>91711</v>
      </c>
    </row>
    <row r="2815" spans="1:1" x14ac:dyDescent="0.3">
      <c r="A2815" s="61">
        <v>94110</v>
      </c>
    </row>
    <row r="2816" spans="1:1" x14ac:dyDescent="0.3">
      <c r="A2816" s="61">
        <v>94110</v>
      </c>
    </row>
    <row r="2817" spans="1:1" x14ac:dyDescent="0.3">
      <c r="A2817" s="61">
        <v>92009</v>
      </c>
    </row>
    <row r="2818" spans="1:1" x14ac:dyDescent="0.3">
      <c r="A2818" s="61">
        <v>90245</v>
      </c>
    </row>
    <row r="2819" spans="1:1" x14ac:dyDescent="0.3">
      <c r="A2819" s="61">
        <v>94035</v>
      </c>
    </row>
    <row r="2820" spans="1:1" x14ac:dyDescent="0.3">
      <c r="A2820" s="61">
        <v>94301</v>
      </c>
    </row>
    <row r="2821" spans="1:1" x14ac:dyDescent="0.3">
      <c r="A2821" s="61">
        <v>95126</v>
      </c>
    </row>
    <row r="2822" spans="1:1" x14ac:dyDescent="0.3">
      <c r="A2822" s="61">
        <v>91423</v>
      </c>
    </row>
    <row r="2823" spans="1:1" x14ac:dyDescent="0.3">
      <c r="A2823" s="61">
        <v>92121</v>
      </c>
    </row>
    <row r="2824" spans="1:1" x14ac:dyDescent="0.3">
      <c r="A2824" s="61">
        <v>90639</v>
      </c>
    </row>
    <row r="2825" spans="1:1" x14ac:dyDescent="0.3">
      <c r="A2825" s="61">
        <v>91773</v>
      </c>
    </row>
    <row r="2826" spans="1:1" x14ac:dyDescent="0.3">
      <c r="A2826" s="61">
        <v>90089</v>
      </c>
    </row>
    <row r="2827" spans="1:1" x14ac:dyDescent="0.3">
      <c r="A2827" s="61">
        <v>94806</v>
      </c>
    </row>
    <row r="2828" spans="1:1" x14ac:dyDescent="0.3">
      <c r="A2828" s="61">
        <v>95020</v>
      </c>
    </row>
    <row r="2829" spans="1:1" x14ac:dyDescent="0.3">
      <c r="A2829" s="61">
        <v>93940</v>
      </c>
    </row>
    <row r="2830" spans="1:1" x14ac:dyDescent="0.3">
      <c r="A2830" s="61">
        <v>92606</v>
      </c>
    </row>
    <row r="2831" spans="1:1" x14ac:dyDescent="0.3">
      <c r="A2831" s="61">
        <v>93010</v>
      </c>
    </row>
    <row r="2832" spans="1:1" x14ac:dyDescent="0.3">
      <c r="A2832" s="61">
        <v>93933</v>
      </c>
    </row>
    <row r="2833" spans="1:1" x14ac:dyDescent="0.3">
      <c r="A2833" s="61">
        <v>90210</v>
      </c>
    </row>
    <row r="2834" spans="1:1" x14ac:dyDescent="0.3">
      <c r="A2834" s="61">
        <v>96145</v>
      </c>
    </row>
    <row r="2835" spans="1:1" x14ac:dyDescent="0.3">
      <c r="A2835" s="61">
        <v>95616</v>
      </c>
    </row>
    <row r="2836" spans="1:1" x14ac:dyDescent="0.3">
      <c r="A2836" s="61">
        <v>91711</v>
      </c>
    </row>
    <row r="2837" spans="1:1" x14ac:dyDescent="0.3">
      <c r="A2837" s="61">
        <v>95051</v>
      </c>
    </row>
    <row r="2838" spans="1:1" x14ac:dyDescent="0.3">
      <c r="A2838" s="61">
        <v>92647</v>
      </c>
    </row>
    <row r="2839" spans="1:1" x14ac:dyDescent="0.3">
      <c r="A2839" s="61">
        <v>94040</v>
      </c>
    </row>
    <row r="2840" spans="1:1" x14ac:dyDescent="0.3">
      <c r="A2840" s="61">
        <v>95193</v>
      </c>
    </row>
    <row r="2841" spans="1:1" x14ac:dyDescent="0.3">
      <c r="A2841" s="61">
        <v>90095</v>
      </c>
    </row>
    <row r="2842" spans="1:1" x14ac:dyDescent="0.3">
      <c r="A2842" s="61">
        <v>95053</v>
      </c>
    </row>
    <row r="2843" spans="1:1" x14ac:dyDescent="0.3">
      <c r="A2843" s="61">
        <v>90089</v>
      </c>
    </row>
    <row r="2844" spans="1:1" x14ac:dyDescent="0.3">
      <c r="A2844" s="61">
        <v>94110</v>
      </c>
    </row>
    <row r="2845" spans="1:1" x14ac:dyDescent="0.3">
      <c r="A2845" s="61">
        <v>95670</v>
      </c>
    </row>
    <row r="2846" spans="1:1" x14ac:dyDescent="0.3">
      <c r="A2846" s="61">
        <v>95616</v>
      </c>
    </row>
    <row r="2847" spans="1:1" x14ac:dyDescent="0.3">
      <c r="A2847" s="61">
        <v>91107</v>
      </c>
    </row>
    <row r="2848" spans="1:1" x14ac:dyDescent="0.3">
      <c r="A2848" s="61">
        <v>94025</v>
      </c>
    </row>
    <row r="2849" spans="1:1" x14ac:dyDescent="0.3">
      <c r="A2849" s="61">
        <v>92325</v>
      </c>
    </row>
    <row r="2850" spans="1:1" x14ac:dyDescent="0.3">
      <c r="A2850" s="61">
        <v>94114</v>
      </c>
    </row>
    <row r="2851" spans="1:1" x14ac:dyDescent="0.3">
      <c r="A2851" s="61">
        <v>94608</v>
      </c>
    </row>
    <row r="2852" spans="1:1" x14ac:dyDescent="0.3">
      <c r="A2852" s="61">
        <v>95351</v>
      </c>
    </row>
    <row r="2853" spans="1:1" x14ac:dyDescent="0.3">
      <c r="A2853" s="61">
        <v>95758</v>
      </c>
    </row>
    <row r="2854" spans="1:1" x14ac:dyDescent="0.3">
      <c r="A2854" s="61">
        <v>92691</v>
      </c>
    </row>
    <row r="2855" spans="1:1" x14ac:dyDescent="0.3">
      <c r="A2855" s="61">
        <v>94118</v>
      </c>
    </row>
    <row r="2856" spans="1:1" x14ac:dyDescent="0.3">
      <c r="A2856" s="61">
        <v>95054</v>
      </c>
    </row>
    <row r="2857" spans="1:1" x14ac:dyDescent="0.3">
      <c r="A2857" s="61">
        <v>90630</v>
      </c>
    </row>
    <row r="2858" spans="1:1" x14ac:dyDescent="0.3">
      <c r="A2858" s="61">
        <v>94035</v>
      </c>
    </row>
    <row r="2859" spans="1:1" x14ac:dyDescent="0.3">
      <c r="A2859" s="61">
        <v>91902</v>
      </c>
    </row>
    <row r="2860" spans="1:1" x14ac:dyDescent="0.3">
      <c r="A2860" s="61">
        <v>92093</v>
      </c>
    </row>
    <row r="2861" spans="1:1" x14ac:dyDescent="0.3">
      <c r="A2861" s="61">
        <v>95762</v>
      </c>
    </row>
    <row r="2862" spans="1:1" x14ac:dyDescent="0.3">
      <c r="A2862" s="61">
        <v>93106</v>
      </c>
    </row>
    <row r="2863" spans="1:1" x14ac:dyDescent="0.3">
      <c r="A2863" s="61">
        <v>90630</v>
      </c>
    </row>
    <row r="2864" spans="1:1" x14ac:dyDescent="0.3">
      <c r="A2864" s="61">
        <v>91765</v>
      </c>
    </row>
    <row r="2865" spans="1:1" x14ac:dyDescent="0.3">
      <c r="A2865" s="61">
        <v>90025</v>
      </c>
    </row>
    <row r="2866" spans="1:1" x14ac:dyDescent="0.3">
      <c r="A2866" s="61">
        <v>90041</v>
      </c>
    </row>
    <row r="2867" spans="1:1" x14ac:dyDescent="0.3">
      <c r="A2867" s="61">
        <v>95039</v>
      </c>
    </row>
    <row r="2868" spans="1:1" x14ac:dyDescent="0.3">
      <c r="A2868" s="61">
        <v>92325</v>
      </c>
    </row>
    <row r="2869" spans="1:1" x14ac:dyDescent="0.3">
      <c r="A2869" s="61">
        <v>95054</v>
      </c>
    </row>
    <row r="2870" spans="1:1" x14ac:dyDescent="0.3">
      <c r="A2870" s="61">
        <v>94709</v>
      </c>
    </row>
    <row r="2871" spans="1:1" x14ac:dyDescent="0.3">
      <c r="A2871" s="61">
        <v>94577</v>
      </c>
    </row>
    <row r="2872" spans="1:1" x14ac:dyDescent="0.3">
      <c r="A2872" s="61">
        <v>92115</v>
      </c>
    </row>
    <row r="2873" spans="1:1" x14ac:dyDescent="0.3">
      <c r="A2873" s="61">
        <v>95039</v>
      </c>
    </row>
    <row r="2874" spans="1:1" x14ac:dyDescent="0.3">
      <c r="A2874" s="61">
        <v>94309</v>
      </c>
    </row>
    <row r="2875" spans="1:1" x14ac:dyDescent="0.3">
      <c r="A2875" s="61">
        <v>94720</v>
      </c>
    </row>
    <row r="2876" spans="1:1" x14ac:dyDescent="0.3">
      <c r="A2876" s="61">
        <v>94501</v>
      </c>
    </row>
    <row r="2877" spans="1:1" x14ac:dyDescent="0.3">
      <c r="A2877" s="61">
        <v>94301</v>
      </c>
    </row>
    <row r="2878" spans="1:1" x14ac:dyDescent="0.3">
      <c r="A2878" s="61">
        <v>94112</v>
      </c>
    </row>
    <row r="2879" spans="1:1" x14ac:dyDescent="0.3">
      <c r="A2879" s="61">
        <v>91345</v>
      </c>
    </row>
    <row r="2880" spans="1:1" x14ac:dyDescent="0.3">
      <c r="A2880" s="61">
        <v>94720</v>
      </c>
    </row>
    <row r="2881" spans="1:1" x14ac:dyDescent="0.3">
      <c r="A2881" s="61">
        <v>94305</v>
      </c>
    </row>
    <row r="2882" spans="1:1" x14ac:dyDescent="0.3">
      <c r="A2882" s="61">
        <v>94114</v>
      </c>
    </row>
    <row r="2883" spans="1:1" x14ac:dyDescent="0.3">
      <c r="A2883" s="61">
        <v>90089</v>
      </c>
    </row>
    <row r="2884" spans="1:1" x14ac:dyDescent="0.3">
      <c r="A2884" s="61">
        <v>94523</v>
      </c>
    </row>
    <row r="2885" spans="1:1" x14ac:dyDescent="0.3">
      <c r="A2885" s="61">
        <v>91335</v>
      </c>
    </row>
    <row r="2886" spans="1:1" x14ac:dyDescent="0.3">
      <c r="A2886" s="61">
        <v>92037</v>
      </c>
    </row>
    <row r="2887" spans="1:1" x14ac:dyDescent="0.3">
      <c r="A2887" s="61">
        <v>95503</v>
      </c>
    </row>
    <row r="2888" spans="1:1" x14ac:dyDescent="0.3">
      <c r="A2888" s="61">
        <v>93106</v>
      </c>
    </row>
    <row r="2889" spans="1:1" x14ac:dyDescent="0.3">
      <c r="A2889" s="61">
        <v>92121</v>
      </c>
    </row>
    <row r="2890" spans="1:1" x14ac:dyDescent="0.3">
      <c r="A2890" s="61">
        <v>90401</v>
      </c>
    </row>
    <row r="2891" spans="1:1" x14ac:dyDescent="0.3">
      <c r="A2891" s="61">
        <v>92182</v>
      </c>
    </row>
    <row r="2892" spans="1:1" x14ac:dyDescent="0.3">
      <c r="A2892" s="61">
        <v>92115</v>
      </c>
    </row>
    <row r="2893" spans="1:1" x14ac:dyDescent="0.3">
      <c r="A2893" s="61">
        <v>92121</v>
      </c>
    </row>
    <row r="2894" spans="1:1" x14ac:dyDescent="0.3">
      <c r="A2894" s="61">
        <v>92054</v>
      </c>
    </row>
    <row r="2895" spans="1:1" x14ac:dyDescent="0.3">
      <c r="A2895" s="61">
        <v>92648</v>
      </c>
    </row>
    <row r="2896" spans="1:1" x14ac:dyDescent="0.3">
      <c r="A2896" s="61">
        <v>91614</v>
      </c>
    </row>
    <row r="2897" spans="1:1" x14ac:dyDescent="0.3">
      <c r="A2897" s="61">
        <v>94998</v>
      </c>
    </row>
    <row r="2898" spans="1:1" x14ac:dyDescent="0.3">
      <c r="A2898" s="61">
        <v>92123</v>
      </c>
    </row>
    <row r="2899" spans="1:1" x14ac:dyDescent="0.3">
      <c r="A2899" s="61">
        <v>94720</v>
      </c>
    </row>
    <row r="2900" spans="1:1" x14ac:dyDescent="0.3">
      <c r="A2900" s="61">
        <v>94607</v>
      </c>
    </row>
    <row r="2901" spans="1:1" x14ac:dyDescent="0.3">
      <c r="A2901" s="61">
        <v>91711</v>
      </c>
    </row>
    <row r="2902" spans="1:1" x14ac:dyDescent="0.3">
      <c r="A2902" s="61">
        <v>90095</v>
      </c>
    </row>
    <row r="2903" spans="1:1" x14ac:dyDescent="0.3">
      <c r="A2903" s="61">
        <v>94709</v>
      </c>
    </row>
    <row r="2904" spans="1:1" x14ac:dyDescent="0.3">
      <c r="A2904" s="61">
        <v>95670</v>
      </c>
    </row>
    <row r="2905" spans="1:1" x14ac:dyDescent="0.3">
      <c r="A2905" s="61">
        <v>90504</v>
      </c>
    </row>
    <row r="2906" spans="1:1" x14ac:dyDescent="0.3">
      <c r="A2906" s="61">
        <v>92717</v>
      </c>
    </row>
    <row r="2907" spans="1:1" x14ac:dyDescent="0.3">
      <c r="A2907" s="61">
        <v>92182</v>
      </c>
    </row>
    <row r="2908" spans="1:1" x14ac:dyDescent="0.3">
      <c r="A2908" s="61">
        <v>95351</v>
      </c>
    </row>
    <row r="2909" spans="1:1" x14ac:dyDescent="0.3">
      <c r="A2909" s="61">
        <v>94010</v>
      </c>
    </row>
    <row r="2910" spans="1:1" x14ac:dyDescent="0.3">
      <c r="A2910" s="61">
        <v>92866</v>
      </c>
    </row>
    <row r="2911" spans="1:1" x14ac:dyDescent="0.3">
      <c r="A2911" s="61">
        <v>94087</v>
      </c>
    </row>
    <row r="2912" spans="1:1" x14ac:dyDescent="0.3">
      <c r="A2912" s="61">
        <v>91355</v>
      </c>
    </row>
    <row r="2913" spans="1:1" x14ac:dyDescent="0.3">
      <c r="A2913" s="61">
        <v>90066</v>
      </c>
    </row>
    <row r="2914" spans="1:1" x14ac:dyDescent="0.3">
      <c r="A2914" s="61">
        <v>91107</v>
      </c>
    </row>
    <row r="2915" spans="1:1" x14ac:dyDescent="0.3">
      <c r="A2915" s="61">
        <v>93407</v>
      </c>
    </row>
    <row r="2916" spans="1:1" x14ac:dyDescent="0.3">
      <c r="A2916" s="61">
        <v>94061</v>
      </c>
    </row>
    <row r="2917" spans="1:1" x14ac:dyDescent="0.3">
      <c r="A2917" s="61">
        <v>94720</v>
      </c>
    </row>
    <row r="2918" spans="1:1" x14ac:dyDescent="0.3">
      <c r="A2918" s="61">
        <v>94610</v>
      </c>
    </row>
    <row r="2919" spans="1:1" x14ac:dyDescent="0.3">
      <c r="A2919" s="61">
        <v>94304</v>
      </c>
    </row>
    <row r="2920" spans="1:1" x14ac:dyDescent="0.3">
      <c r="A2920" s="61">
        <v>91302</v>
      </c>
    </row>
    <row r="2921" spans="1:1" x14ac:dyDescent="0.3">
      <c r="A2921" s="61">
        <v>95064</v>
      </c>
    </row>
    <row r="2922" spans="1:1" x14ac:dyDescent="0.3">
      <c r="A2922" s="61">
        <v>95053</v>
      </c>
    </row>
    <row r="2923" spans="1:1" x14ac:dyDescent="0.3">
      <c r="A2923" s="61">
        <v>94583</v>
      </c>
    </row>
    <row r="2924" spans="1:1" x14ac:dyDescent="0.3">
      <c r="A2924" s="61">
        <v>95616</v>
      </c>
    </row>
    <row r="2925" spans="1:1" x14ac:dyDescent="0.3">
      <c r="A2925" s="61">
        <v>95126</v>
      </c>
    </row>
    <row r="2926" spans="1:1" x14ac:dyDescent="0.3">
      <c r="A2926" s="61">
        <v>92866</v>
      </c>
    </row>
    <row r="2927" spans="1:1" x14ac:dyDescent="0.3">
      <c r="A2927" s="61">
        <v>93711</v>
      </c>
    </row>
    <row r="2928" spans="1:1" x14ac:dyDescent="0.3">
      <c r="A2928" s="61">
        <v>94304</v>
      </c>
    </row>
    <row r="2929" spans="1:1" x14ac:dyDescent="0.3">
      <c r="A2929" s="61">
        <v>94539</v>
      </c>
    </row>
    <row r="2930" spans="1:1" x14ac:dyDescent="0.3">
      <c r="A2930" s="61">
        <v>95616</v>
      </c>
    </row>
    <row r="2931" spans="1:1" x14ac:dyDescent="0.3">
      <c r="A2931" s="61">
        <v>90065</v>
      </c>
    </row>
    <row r="2932" spans="1:1" x14ac:dyDescent="0.3">
      <c r="A2932" s="61">
        <v>92064</v>
      </c>
    </row>
    <row r="2933" spans="1:1" x14ac:dyDescent="0.3">
      <c r="A2933" s="61">
        <v>91710</v>
      </c>
    </row>
    <row r="2934" spans="1:1" x14ac:dyDescent="0.3">
      <c r="A2934" s="61">
        <v>90027</v>
      </c>
    </row>
    <row r="2935" spans="1:1" x14ac:dyDescent="0.3">
      <c r="A2935" s="61">
        <v>94305</v>
      </c>
    </row>
    <row r="2936" spans="1:1" x14ac:dyDescent="0.3">
      <c r="A2936" s="61">
        <v>91768</v>
      </c>
    </row>
    <row r="2937" spans="1:1" x14ac:dyDescent="0.3">
      <c r="A2937" s="61">
        <v>92806</v>
      </c>
    </row>
    <row r="2938" spans="1:1" x14ac:dyDescent="0.3">
      <c r="A2938" s="61">
        <v>94611</v>
      </c>
    </row>
    <row r="2939" spans="1:1" x14ac:dyDescent="0.3">
      <c r="A2939" s="61">
        <v>94720</v>
      </c>
    </row>
    <row r="2940" spans="1:1" x14ac:dyDescent="0.3">
      <c r="A2940" s="61">
        <v>94065</v>
      </c>
    </row>
    <row r="2941" spans="1:1" x14ac:dyDescent="0.3">
      <c r="A2941" s="61">
        <v>95814</v>
      </c>
    </row>
    <row r="2942" spans="1:1" x14ac:dyDescent="0.3">
      <c r="A2942" s="61">
        <v>92115</v>
      </c>
    </row>
    <row r="2943" spans="1:1" x14ac:dyDescent="0.3">
      <c r="A2943" s="61">
        <v>90401</v>
      </c>
    </row>
    <row r="2944" spans="1:1" x14ac:dyDescent="0.3">
      <c r="A2944" s="61">
        <v>92868</v>
      </c>
    </row>
    <row r="2945" spans="1:1" x14ac:dyDescent="0.3">
      <c r="A2945" s="61">
        <v>93407</v>
      </c>
    </row>
    <row r="2946" spans="1:1" x14ac:dyDescent="0.3">
      <c r="A2946" s="61">
        <v>94304</v>
      </c>
    </row>
    <row r="2947" spans="1:1" x14ac:dyDescent="0.3">
      <c r="A2947" s="61">
        <v>94063</v>
      </c>
    </row>
    <row r="2948" spans="1:1" x14ac:dyDescent="0.3">
      <c r="A2948" s="61">
        <v>90089</v>
      </c>
    </row>
    <row r="2949" spans="1:1" x14ac:dyDescent="0.3">
      <c r="A2949" s="61">
        <v>94705</v>
      </c>
    </row>
    <row r="2950" spans="1:1" x14ac:dyDescent="0.3">
      <c r="A2950" s="61">
        <v>94112</v>
      </c>
    </row>
    <row r="2951" spans="1:1" x14ac:dyDescent="0.3">
      <c r="A2951" s="61">
        <v>92677</v>
      </c>
    </row>
    <row r="2952" spans="1:1" x14ac:dyDescent="0.3">
      <c r="A2952" s="61">
        <v>94545</v>
      </c>
    </row>
    <row r="2953" spans="1:1" x14ac:dyDescent="0.3">
      <c r="A2953" s="61">
        <v>94305</v>
      </c>
    </row>
    <row r="2954" spans="1:1" x14ac:dyDescent="0.3">
      <c r="A2954" s="61">
        <v>95929</v>
      </c>
    </row>
    <row r="2955" spans="1:1" x14ac:dyDescent="0.3">
      <c r="A2955" s="61">
        <v>95820</v>
      </c>
    </row>
    <row r="2956" spans="1:1" x14ac:dyDescent="0.3">
      <c r="A2956" s="61">
        <v>95008</v>
      </c>
    </row>
    <row r="2957" spans="1:1" x14ac:dyDescent="0.3">
      <c r="A2957" s="61">
        <v>93106</v>
      </c>
    </row>
    <row r="2958" spans="1:1" x14ac:dyDescent="0.3">
      <c r="A2958" s="61">
        <v>93014</v>
      </c>
    </row>
    <row r="2959" spans="1:1" x14ac:dyDescent="0.3">
      <c r="A2959" s="61">
        <v>91367</v>
      </c>
    </row>
    <row r="2960" spans="1:1" x14ac:dyDescent="0.3">
      <c r="A2960" s="61">
        <v>95616</v>
      </c>
    </row>
    <row r="2961" spans="1:1" x14ac:dyDescent="0.3">
      <c r="A2961" s="61">
        <v>95678</v>
      </c>
    </row>
    <row r="2962" spans="1:1" x14ac:dyDescent="0.3">
      <c r="A2962" s="61">
        <v>92614</v>
      </c>
    </row>
    <row r="2963" spans="1:1" x14ac:dyDescent="0.3">
      <c r="A2963" s="61">
        <v>91355</v>
      </c>
    </row>
    <row r="2964" spans="1:1" x14ac:dyDescent="0.3">
      <c r="A2964" s="61">
        <v>93611</v>
      </c>
    </row>
    <row r="2965" spans="1:1" x14ac:dyDescent="0.3">
      <c r="A2965" s="61">
        <v>94960</v>
      </c>
    </row>
    <row r="2966" spans="1:1" x14ac:dyDescent="0.3">
      <c r="A2966" s="61">
        <v>95120</v>
      </c>
    </row>
    <row r="2967" spans="1:1" x14ac:dyDescent="0.3">
      <c r="A2967" s="61">
        <v>93407</v>
      </c>
    </row>
    <row r="2968" spans="1:1" x14ac:dyDescent="0.3">
      <c r="A2968" s="61">
        <v>92703</v>
      </c>
    </row>
    <row r="2969" spans="1:1" x14ac:dyDescent="0.3">
      <c r="A2969" s="61">
        <v>90089</v>
      </c>
    </row>
    <row r="2970" spans="1:1" x14ac:dyDescent="0.3">
      <c r="A2970" s="61">
        <v>92177</v>
      </c>
    </row>
    <row r="2971" spans="1:1" x14ac:dyDescent="0.3">
      <c r="A2971" s="61">
        <v>93955</v>
      </c>
    </row>
    <row r="2972" spans="1:1" x14ac:dyDescent="0.3">
      <c r="A2972" s="61">
        <v>94949</v>
      </c>
    </row>
    <row r="2973" spans="1:1" x14ac:dyDescent="0.3">
      <c r="A2973" s="61">
        <v>92103</v>
      </c>
    </row>
    <row r="2974" spans="1:1" x14ac:dyDescent="0.3">
      <c r="A2974" s="61">
        <v>93437</v>
      </c>
    </row>
    <row r="2975" spans="1:1" x14ac:dyDescent="0.3">
      <c r="A2975" s="61">
        <v>93118</v>
      </c>
    </row>
    <row r="2976" spans="1:1" x14ac:dyDescent="0.3">
      <c r="A2976" s="61">
        <v>94309</v>
      </c>
    </row>
    <row r="2977" spans="1:1" x14ac:dyDescent="0.3">
      <c r="A2977" s="61">
        <v>96001</v>
      </c>
    </row>
    <row r="2978" spans="1:1" x14ac:dyDescent="0.3">
      <c r="A2978" s="61">
        <v>92653</v>
      </c>
    </row>
    <row r="2979" spans="1:1" x14ac:dyDescent="0.3">
      <c r="A2979" s="61">
        <v>95630</v>
      </c>
    </row>
    <row r="2980" spans="1:1" x14ac:dyDescent="0.3">
      <c r="A2980" s="61">
        <v>92124</v>
      </c>
    </row>
    <row r="2981" spans="1:1" x14ac:dyDescent="0.3">
      <c r="A2981" s="61">
        <v>91101</v>
      </c>
    </row>
    <row r="2982" spans="1:1" x14ac:dyDescent="0.3">
      <c r="A2982" s="61">
        <v>90717</v>
      </c>
    </row>
    <row r="2983" spans="1:1" x14ac:dyDescent="0.3">
      <c r="A2983" s="61">
        <v>90095</v>
      </c>
    </row>
    <row r="2984" spans="1:1" x14ac:dyDescent="0.3">
      <c r="A2984" s="61">
        <v>92675</v>
      </c>
    </row>
    <row r="2985" spans="1:1" x14ac:dyDescent="0.3">
      <c r="A2985" s="61">
        <v>91605</v>
      </c>
    </row>
    <row r="2986" spans="1:1" x14ac:dyDescent="0.3">
      <c r="A2986" s="61">
        <v>91320</v>
      </c>
    </row>
    <row r="2987" spans="1:1" x14ac:dyDescent="0.3">
      <c r="A2987" s="61">
        <v>93460</v>
      </c>
    </row>
    <row r="2988" spans="1:1" x14ac:dyDescent="0.3">
      <c r="A2988" s="61">
        <v>92521</v>
      </c>
    </row>
    <row r="2989" spans="1:1" x14ac:dyDescent="0.3">
      <c r="A2989" s="61">
        <v>92717</v>
      </c>
    </row>
    <row r="2990" spans="1:1" x14ac:dyDescent="0.3">
      <c r="A2990" s="61">
        <v>94105</v>
      </c>
    </row>
    <row r="2991" spans="1:1" x14ac:dyDescent="0.3">
      <c r="A2991" s="61">
        <v>93955</v>
      </c>
    </row>
    <row r="2992" spans="1:1" x14ac:dyDescent="0.3">
      <c r="A2992" s="61">
        <v>91711</v>
      </c>
    </row>
    <row r="2993" spans="1:1" x14ac:dyDescent="0.3">
      <c r="A2993" s="61">
        <v>95064</v>
      </c>
    </row>
    <row r="2994" spans="1:1" x14ac:dyDescent="0.3">
      <c r="A2994" s="61">
        <v>94015</v>
      </c>
    </row>
    <row r="2995" spans="1:1" x14ac:dyDescent="0.3">
      <c r="A2995" s="61">
        <v>95136</v>
      </c>
    </row>
    <row r="2996" spans="1:1" x14ac:dyDescent="0.3">
      <c r="A2996" s="61">
        <v>94010</v>
      </c>
    </row>
    <row r="2997" spans="1:1" x14ac:dyDescent="0.3">
      <c r="A2997" s="61">
        <v>93023</v>
      </c>
    </row>
    <row r="2998" spans="1:1" x14ac:dyDescent="0.3">
      <c r="A2998" s="61">
        <v>93065</v>
      </c>
    </row>
    <row r="2999" spans="1:1" x14ac:dyDescent="0.3">
      <c r="A2999" s="61">
        <v>96091</v>
      </c>
    </row>
    <row r="3000" spans="1:1" x14ac:dyDescent="0.3">
      <c r="A3000" s="61">
        <v>94928</v>
      </c>
    </row>
    <row r="3001" spans="1:1" x14ac:dyDescent="0.3">
      <c r="A3001" s="61">
        <v>90034</v>
      </c>
    </row>
    <row r="3002" spans="1:1" x14ac:dyDescent="0.3">
      <c r="A3002" s="61">
        <v>90033</v>
      </c>
    </row>
    <row r="3003" spans="1:1" x14ac:dyDescent="0.3">
      <c r="A3003" s="61">
        <v>94124</v>
      </c>
    </row>
    <row r="3004" spans="1:1" x14ac:dyDescent="0.3">
      <c r="A3004" s="61">
        <v>94704</v>
      </c>
    </row>
    <row r="3005" spans="1:1" x14ac:dyDescent="0.3">
      <c r="A3005" s="61">
        <v>94002</v>
      </c>
    </row>
    <row r="3006" spans="1:1" x14ac:dyDescent="0.3">
      <c r="A3006" s="61">
        <v>95351</v>
      </c>
    </row>
    <row r="3007" spans="1:1" x14ac:dyDescent="0.3">
      <c r="A3007" s="61">
        <v>94022</v>
      </c>
    </row>
    <row r="3008" spans="1:1" x14ac:dyDescent="0.3">
      <c r="A3008" s="61">
        <v>94606</v>
      </c>
    </row>
    <row r="3009" spans="1:1" x14ac:dyDescent="0.3">
      <c r="A3009" s="61">
        <v>92507</v>
      </c>
    </row>
    <row r="3010" spans="1:1" x14ac:dyDescent="0.3">
      <c r="A3010" s="61">
        <v>95014</v>
      </c>
    </row>
    <row r="3011" spans="1:1" x14ac:dyDescent="0.3">
      <c r="A3011" s="61">
        <v>91330</v>
      </c>
    </row>
    <row r="3012" spans="1:1" x14ac:dyDescent="0.3">
      <c r="A3012" s="61">
        <v>92647</v>
      </c>
    </row>
    <row r="3013" spans="1:1" x14ac:dyDescent="0.3">
      <c r="A3013" s="61">
        <v>92131</v>
      </c>
    </row>
    <row r="3014" spans="1:1" x14ac:dyDescent="0.3">
      <c r="A3014" s="61">
        <v>94025</v>
      </c>
    </row>
    <row r="3015" spans="1:1" x14ac:dyDescent="0.3">
      <c r="A3015" s="61">
        <v>94005</v>
      </c>
    </row>
    <row r="3016" spans="1:1" x14ac:dyDescent="0.3">
      <c r="A3016" s="61">
        <v>94025</v>
      </c>
    </row>
    <row r="3017" spans="1:1" x14ac:dyDescent="0.3">
      <c r="A3017" s="61">
        <v>90095</v>
      </c>
    </row>
    <row r="3018" spans="1:1" x14ac:dyDescent="0.3">
      <c r="A3018" s="61">
        <v>90057</v>
      </c>
    </row>
    <row r="3019" spans="1:1" x14ac:dyDescent="0.3">
      <c r="A3019" s="61">
        <v>92647</v>
      </c>
    </row>
    <row r="3020" spans="1:1" x14ac:dyDescent="0.3">
      <c r="A3020" s="61">
        <v>92780</v>
      </c>
    </row>
    <row r="3021" spans="1:1" x14ac:dyDescent="0.3">
      <c r="A3021" s="61">
        <v>93117</v>
      </c>
    </row>
    <row r="3022" spans="1:1" x14ac:dyDescent="0.3">
      <c r="A3022" s="61">
        <v>91125</v>
      </c>
    </row>
    <row r="3023" spans="1:1" x14ac:dyDescent="0.3">
      <c r="A3023" s="61">
        <v>93555</v>
      </c>
    </row>
    <row r="3024" spans="1:1" x14ac:dyDescent="0.3">
      <c r="A3024" s="61">
        <v>94022</v>
      </c>
    </row>
    <row r="3025" spans="1:1" x14ac:dyDescent="0.3">
      <c r="A3025" s="61">
        <v>94123</v>
      </c>
    </row>
    <row r="3026" spans="1:1" x14ac:dyDescent="0.3">
      <c r="A3026" s="61">
        <v>91330</v>
      </c>
    </row>
    <row r="3027" spans="1:1" x14ac:dyDescent="0.3">
      <c r="A3027" s="61">
        <v>92612</v>
      </c>
    </row>
    <row r="3028" spans="1:1" x14ac:dyDescent="0.3">
      <c r="A3028" s="61">
        <v>93117</v>
      </c>
    </row>
    <row r="3029" spans="1:1" x14ac:dyDescent="0.3">
      <c r="A3029" s="61">
        <v>90291</v>
      </c>
    </row>
    <row r="3030" spans="1:1" x14ac:dyDescent="0.3">
      <c r="A3030" s="61">
        <v>94521</v>
      </c>
    </row>
    <row r="3031" spans="1:1" x14ac:dyDescent="0.3">
      <c r="A3031" s="61">
        <v>94720</v>
      </c>
    </row>
    <row r="3032" spans="1:1" x14ac:dyDescent="0.3">
      <c r="A3032" s="61">
        <v>92325</v>
      </c>
    </row>
    <row r="3033" spans="1:1" x14ac:dyDescent="0.3">
      <c r="A3033" s="61">
        <v>90503</v>
      </c>
    </row>
    <row r="3034" spans="1:1" x14ac:dyDescent="0.3">
      <c r="A3034" s="61">
        <v>94704</v>
      </c>
    </row>
    <row r="3035" spans="1:1" x14ac:dyDescent="0.3">
      <c r="A3035" s="61">
        <v>91775</v>
      </c>
    </row>
    <row r="3036" spans="1:1" x14ac:dyDescent="0.3">
      <c r="A3036" s="61">
        <v>94720</v>
      </c>
    </row>
    <row r="3037" spans="1:1" x14ac:dyDescent="0.3">
      <c r="A3037" s="61">
        <v>94304</v>
      </c>
    </row>
    <row r="3038" spans="1:1" x14ac:dyDescent="0.3">
      <c r="A3038" s="61">
        <v>95008</v>
      </c>
    </row>
    <row r="3039" spans="1:1" x14ac:dyDescent="0.3">
      <c r="A3039" s="61">
        <v>90024</v>
      </c>
    </row>
    <row r="3040" spans="1:1" x14ac:dyDescent="0.3">
      <c r="A3040" s="61">
        <v>94720</v>
      </c>
    </row>
    <row r="3041" spans="1:1" x14ac:dyDescent="0.3">
      <c r="A3041" s="61">
        <v>96064</v>
      </c>
    </row>
    <row r="3042" spans="1:1" x14ac:dyDescent="0.3">
      <c r="A3042" s="61">
        <v>90034</v>
      </c>
    </row>
    <row r="3043" spans="1:1" x14ac:dyDescent="0.3">
      <c r="A3043" s="61">
        <v>92653</v>
      </c>
    </row>
    <row r="3044" spans="1:1" x14ac:dyDescent="0.3">
      <c r="A3044" s="61">
        <v>92660</v>
      </c>
    </row>
    <row r="3045" spans="1:1" x14ac:dyDescent="0.3">
      <c r="A3045" s="61">
        <v>90071</v>
      </c>
    </row>
    <row r="3046" spans="1:1" x14ac:dyDescent="0.3">
      <c r="A3046" s="61">
        <v>94143</v>
      </c>
    </row>
    <row r="3047" spans="1:1" x14ac:dyDescent="0.3">
      <c r="A3047" s="61">
        <v>92121</v>
      </c>
    </row>
    <row r="3048" spans="1:1" x14ac:dyDescent="0.3">
      <c r="A3048" s="61">
        <v>92831</v>
      </c>
    </row>
    <row r="3049" spans="1:1" x14ac:dyDescent="0.3">
      <c r="A3049" s="61">
        <v>90745</v>
      </c>
    </row>
    <row r="3050" spans="1:1" x14ac:dyDescent="0.3">
      <c r="A3050" s="61">
        <v>92122</v>
      </c>
    </row>
    <row r="3051" spans="1:1" x14ac:dyDescent="0.3">
      <c r="A3051" s="61">
        <v>92130</v>
      </c>
    </row>
    <row r="3052" spans="1:1" x14ac:dyDescent="0.3">
      <c r="A3052" s="61">
        <v>92037</v>
      </c>
    </row>
    <row r="3053" spans="1:1" x14ac:dyDescent="0.3">
      <c r="A3053" s="61">
        <v>94705</v>
      </c>
    </row>
    <row r="3054" spans="1:1" x14ac:dyDescent="0.3">
      <c r="A3054" s="61">
        <v>94550</v>
      </c>
    </row>
    <row r="3055" spans="1:1" x14ac:dyDescent="0.3">
      <c r="A3055" s="61">
        <v>92096</v>
      </c>
    </row>
    <row r="3056" spans="1:1" x14ac:dyDescent="0.3">
      <c r="A3056" s="61">
        <v>91125</v>
      </c>
    </row>
    <row r="3057" spans="1:1" x14ac:dyDescent="0.3">
      <c r="A3057" s="61">
        <v>94402</v>
      </c>
    </row>
    <row r="3058" spans="1:1" x14ac:dyDescent="0.3">
      <c r="A3058" s="61">
        <v>94309</v>
      </c>
    </row>
    <row r="3059" spans="1:1" x14ac:dyDescent="0.3">
      <c r="A3059" s="61">
        <v>92691</v>
      </c>
    </row>
    <row r="3060" spans="1:1" x14ac:dyDescent="0.3">
      <c r="A3060" s="61">
        <v>94143</v>
      </c>
    </row>
    <row r="3061" spans="1:1" x14ac:dyDescent="0.3">
      <c r="A3061" s="61">
        <v>94303</v>
      </c>
    </row>
    <row r="3062" spans="1:1" x14ac:dyDescent="0.3">
      <c r="A3062" s="61">
        <v>91330</v>
      </c>
    </row>
    <row r="3063" spans="1:1" x14ac:dyDescent="0.3">
      <c r="A3063" s="61">
        <v>92835</v>
      </c>
    </row>
    <row r="3064" spans="1:1" x14ac:dyDescent="0.3">
      <c r="A3064" s="61">
        <v>94720</v>
      </c>
    </row>
    <row r="3065" spans="1:1" x14ac:dyDescent="0.3">
      <c r="A3065" s="61">
        <v>94102</v>
      </c>
    </row>
    <row r="3066" spans="1:1" x14ac:dyDescent="0.3">
      <c r="A3066" s="61">
        <v>94024</v>
      </c>
    </row>
    <row r="3067" spans="1:1" x14ac:dyDescent="0.3">
      <c r="A3067" s="61">
        <v>95814</v>
      </c>
    </row>
    <row r="3068" spans="1:1" x14ac:dyDescent="0.3">
      <c r="A3068" s="61">
        <v>90291</v>
      </c>
    </row>
    <row r="3069" spans="1:1" x14ac:dyDescent="0.3">
      <c r="A3069" s="61">
        <v>93106</v>
      </c>
    </row>
    <row r="3070" spans="1:1" x14ac:dyDescent="0.3">
      <c r="A3070" s="61">
        <v>92182</v>
      </c>
    </row>
    <row r="3071" spans="1:1" x14ac:dyDescent="0.3">
      <c r="A3071" s="61">
        <v>91730</v>
      </c>
    </row>
    <row r="3072" spans="1:1" x14ac:dyDescent="0.3">
      <c r="A3072" s="61">
        <v>91320</v>
      </c>
    </row>
    <row r="3073" spans="1:1" x14ac:dyDescent="0.3">
      <c r="A3073" s="61">
        <v>92009</v>
      </c>
    </row>
    <row r="3074" spans="1:1" x14ac:dyDescent="0.3">
      <c r="A3074" s="61">
        <v>92868</v>
      </c>
    </row>
    <row r="3075" spans="1:1" x14ac:dyDescent="0.3">
      <c r="A3075" s="61">
        <v>93437</v>
      </c>
    </row>
    <row r="3076" spans="1:1" x14ac:dyDescent="0.3">
      <c r="A3076" s="61">
        <v>95814</v>
      </c>
    </row>
    <row r="3077" spans="1:1" x14ac:dyDescent="0.3">
      <c r="A3077" s="61">
        <v>91380</v>
      </c>
    </row>
    <row r="3078" spans="1:1" x14ac:dyDescent="0.3">
      <c r="A3078" s="61">
        <v>93107</v>
      </c>
    </row>
    <row r="3079" spans="1:1" x14ac:dyDescent="0.3">
      <c r="A3079" s="61">
        <v>95010</v>
      </c>
    </row>
    <row r="3080" spans="1:1" x14ac:dyDescent="0.3">
      <c r="A3080" s="61">
        <v>95616</v>
      </c>
    </row>
    <row r="3081" spans="1:1" x14ac:dyDescent="0.3">
      <c r="A3081" s="61">
        <v>92182</v>
      </c>
    </row>
    <row r="3082" spans="1:1" x14ac:dyDescent="0.3">
      <c r="A3082" s="61">
        <v>95060</v>
      </c>
    </row>
    <row r="3083" spans="1:1" x14ac:dyDescent="0.3">
      <c r="A3083" s="61">
        <v>92182</v>
      </c>
    </row>
    <row r="3084" spans="1:1" x14ac:dyDescent="0.3">
      <c r="A3084" s="61">
        <v>92333</v>
      </c>
    </row>
    <row r="3085" spans="1:1" x14ac:dyDescent="0.3">
      <c r="A3085" s="61">
        <v>91101</v>
      </c>
    </row>
    <row r="3086" spans="1:1" x14ac:dyDescent="0.3">
      <c r="A3086" s="61">
        <v>95929</v>
      </c>
    </row>
    <row r="3087" spans="1:1" x14ac:dyDescent="0.3">
      <c r="A3087" s="61">
        <v>92407</v>
      </c>
    </row>
    <row r="3088" spans="1:1" x14ac:dyDescent="0.3">
      <c r="A3088" s="61">
        <v>94960</v>
      </c>
    </row>
    <row r="3089" spans="1:1" x14ac:dyDescent="0.3">
      <c r="A3089" s="61">
        <v>94124</v>
      </c>
    </row>
    <row r="3090" spans="1:1" x14ac:dyDescent="0.3">
      <c r="A3090" s="61">
        <v>92024</v>
      </c>
    </row>
    <row r="3091" spans="1:1" x14ac:dyDescent="0.3">
      <c r="A3091" s="61">
        <v>92374</v>
      </c>
    </row>
    <row r="3092" spans="1:1" x14ac:dyDescent="0.3">
      <c r="A3092" s="61">
        <v>94304</v>
      </c>
    </row>
    <row r="3093" spans="1:1" x14ac:dyDescent="0.3">
      <c r="A3093" s="61">
        <v>95192</v>
      </c>
    </row>
    <row r="3094" spans="1:1" x14ac:dyDescent="0.3">
      <c r="A3094" s="61">
        <v>90019</v>
      </c>
    </row>
    <row r="3095" spans="1:1" x14ac:dyDescent="0.3">
      <c r="A3095" s="61">
        <v>94305</v>
      </c>
    </row>
    <row r="3096" spans="1:1" x14ac:dyDescent="0.3">
      <c r="A3096" s="61">
        <v>95422</v>
      </c>
    </row>
    <row r="3097" spans="1:1" x14ac:dyDescent="0.3">
      <c r="A3097" s="61">
        <v>91910</v>
      </c>
    </row>
    <row r="3098" spans="1:1" x14ac:dyDescent="0.3">
      <c r="A3098" s="61">
        <v>94521</v>
      </c>
    </row>
    <row r="3099" spans="1:1" x14ac:dyDescent="0.3">
      <c r="A3099" s="61">
        <v>92008</v>
      </c>
    </row>
    <row r="3100" spans="1:1" x14ac:dyDescent="0.3">
      <c r="A3100" s="61">
        <v>92037</v>
      </c>
    </row>
    <row r="3101" spans="1:1" x14ac:dyDescent="0.3">
      <c r="A3101" s="61">
        <v>94143</v>
      </c>
    </row>
    <row r="3102" spans="1:1" x14ac:dyDescent="0.3">
      <c r="A3102" s="61">
        <v>94061</v>
      </c>
    </row>
    <row r="3103" spans="1:1" x14ac:dyDescent="0.3">
      <c r="A3103" s="61">
        <v>95070</v>
      </c>
    </row>
    <row r="3104" spans="1:1" x14ac:dyDescent="0.3">
      <c r="A3104" s="61">
        <v>92130</v>
      </c>
    </row>
    <row r="3105" spans="1:1" x14ac:dyDescent="0.3">
      <c r="A3105" s="61">
        <v>94553</v>
      </c>
    </row>
    <row r="3106" spans="1:1" x14ac:dyDescent="0.3">
      <c r="A3106" s="61">
        <v>90401</v>
      </c>
    </row>
    <row r="3107" spans="1:1" x14ac:dyDescent="0.3">
      <c r="A3107" s="61">
        <v>92507</v>
      </c>
    </row>
    <row r="3108" spans="1:1" x14ac:dyDescent="0.3">
      <c r="A3108" s="61">
        <v>95020</v>
      </c>
    </row>
    <row r="3109" spans="1:1" x14ac:dyDescent="0.3">
      <c r="A3109" s="61">
        <v>91605</v>
      </c>
    </row>
    <row r="3110" spans="1:1" x14ac:dyDescent="0.3">
      <c r="A3110" s="61">
        <v>91330</v>
      </c>
    </row>
    <row r="3111" spans="1:1" x14ac:dyDescent="0.3">
      <c r="A3111" s="61">
        <v>92037</v>
      </c>
    </row>
    <row r="3112" spans="1:1" x14ac:dyDescent="0.3">
      <c r="A3112" s="61">
        <v>94608</v>
      </c>
    </row>
    <row r="3113" spans="1:1" x14ac:dyDescent="0.3">
      <c r="A3113" s="61">
        <v>90502</v>
      </c>
    </row>
    <row r="3114" spans="1:1" x14ac:dyDescent="0.3">
      <c r="A3114" s="61">
        <v>93727</v>
      </c>
    </row>
    <row r="3115" spans="1:1" x14ac:dyDescent="0.3">
      <c r="A3115" s="61">
        <v>94720</v>
      </c>
    </row>
    <row r="3116" spans="1:1" x14ac:dyDescent="0.3">
      <c r="A3116" s="61">
        <v>94305</v>
      </c>
    </row>
    <row r="3117" spans="1:1" x14ac:dyDescent="0.3">
      <c r="A3117" s="61">
        <v>94720</v>
      </c>
    </row>
    <row r="3118" spans="1:1" x14ac:dyDescent="0.3">
      <c r="A3118" s="61">
        <v>93106</v>
      </c>
    </row>
    <row r="3119" spans="1:1" x14ac:dyDescent="0.3">
      <c r="A3119" s="61">
        <v>90059</v>
      </c>
    </row>
    <row r="3120" spans="1:1" x14ac:dyDescent="0.3">
      <c r="A3120" s="61">
        <v>94542</v>
      </c>
    </row>
    <row r="3121" spans="1:1" x14ac:dyDescent="0.3">
      <c r="A3121" s="61">
        <v>91311</v>
      </c>
    </row>
    <row r="3122" spans="1:1" x14ac:dyDescent="0.3">
      <c r="A3122" s="61">
        <v>95616</v>
      </c>
    </row>
    <row r="3123" spans="1:1" x14ac:dyDescent="0.3">
      <c r="A3123" s="61">
        <v>91604</v>
      </c>
    </row>
    <row r="3124" spans="1:1" x14ac:dyDescent="0.3">
      <c r="A3124" s="61">
        <v>91911</v>
      </c>
    </row>
    <row r="3125" spans="1:1" x14ac:dyDescent="0.3">
      <c r="A3125" s="61">
        <v>90024</v>
      </c>
    </row>
    <row r="3126" spans="1:1" x14ac:dyDescent="0.3">
      <c r="A3126" s="61">
        <v>94025</v>
      </c>
    </row>
    <row r="3127" spans="1:1" x14ac:dyDescent="0.3">
      <c r="A3127" s="61">
        <v>94801</v>
      </c>
    </row>
    <row r="3128" spans="1:1" x14ac:dyDescent="0.3">
      <c r="A3128" s="61">
        <v>95616</v>
      </c>
    </row>
    <row r="3129" spans="1:1" x14ac:dyDescent="0.3">
      <c r="A3129" s="61">
        <v>90089</v>
      </c>
    </row>
    <row r="3130" spans="1:1" x14ac:dyDescent="0.3">
      <c r="A3130" s="61">
        <v>90024</v>
      </c>
    </row>
    <row r="3131" spans="1:1" x14ac:dyDescent="0.3">
      <c r="A3131" s="61">
        <v>92182</v>
      </c>
    </row>
    <row r="3132" spans="1:1" x14ac:dyDescent="0.3">
      <c r="A3132" s="61">
        <v>90740</v>
      </c>
    </row>
    <row r="3133" spans="1:1" x14ac:dyDescent="0.3">
      <c r="A3133" s="61">
        <v>92009</v>
      </c>
    </row>
    <row r="3134" spans="1:1" x14ac:dyDescent="0.3">
      <c r="A3134" s="61">
        <v>92697</v>
      </c>
    </row>
    <row r="3135" spans="1:1" x14ac:dyDescent="0.3">
      <c r="A3135" s="61">
        <v>91775</v>
      </c>
    </row>
    <row r="3136" spans="1:1" x14ac:dyDescent="0.3">
      <c r="A3136" s="61">
        <v>91311</v>
      </c>
    </row>
    <row r="3137" spans="1:1" x14ac:dyDescent="0.3">
      <c r="A3137" s="61">
        <v>94801</v>
      </c>
    </row>
    <row r="3138" spans="1:1" x14ac:dyDescent="0.3">
      <c r="A3138" s="61">
        <v>90245</v>
      </c>
    </row>
    <row r="3139" spans="1:1" x14ac:dyDescent="0.3">
      <c r="A3139" s="61">
        <v>95014</v>
      </c>
    </row>
    <row r="3140" spans="1:1" x14ac:dyDescent="0.3">
      <c r="A3140" s="61">
        <v>92122</v>
      </c>
    </row>
    <row r="3141" spans="1:1" x14ac:dyDescent="0.3">
      <c r="A3141" s="61">
        <v>91361</v>
      </c>
    </row>
    <row r="3142" spans="1:1" x14ac:dyDescent="0.3">
      <c r="A3142" s="61">
        <v>92697</v>
      </c>
    </row>
    <row r="3143" spans="1:1" x14ac:dyDescent="0.3">
      <c r="A3143" s="61">
        <v>95064</v>
      </c>
    </row>
    <row r="3144" spans="1:1" x14ac:dyDescent="0.3">
      <c r="A3144" s="61">
        <v>94117</v>
      </c>
    </row>
    <row r="3145" spans="1:1" x14ac:dyDescent="0.3">
      <c r="A3145" s="61">
        <v>92373</v>
      </c>
    </row>
    <row r="3146" spans="1:1" x14ac:dyDescent="0.3">
      <c r="A3146" s="61">
        <v>94501</v>
      </c>
    </row>
    <row r="3147" spans="1:1" x14ac:dyDescent="0.3">
      <c r="A3147" s="61">
        <v>91775</v>
      </c>
    </row>
    <row r="3148" spans="1:1" x14ac:dyDescent="0.3">
      <c r="A3148" s="61">
        <v>94110</v>
      </c>
    </row>
    <row r="3149" spans="1:1" x14ac:dyDescent="0.3">
      <c r="A3149" s="61">
        <v>94923</v>
      </c>
    </row>
    <row r="3150" spans="1:1" x14ac:dyDescent="0.3">
      <c r="A3150" s="61">
        <v>94305</v>
      </c>
    </row>
    <row r="3151" spans="1:1" x14ac:dyDescent="0.3">
      <c r="A3151" s="61">
        <v>91335</v>
      </c>
    </row>
    <row r="3152" spans="1:1" x14ac:dyDescent="0.3">
      <c r="A3152" s="61">
        <v>95060</v>
      </c>
    </row>
    <row r="3153" spans="1:1" x14ac:dyDescent="0.3">
      <c r="A3153" s="61">
        <v>94304</v>
      </c>
    </row>
    <row r="3154" spans="1:1" x14ac:dyDescent="0.3">
      <c r="A3154" s="61">
        <v>94720</v>
      </c>
    </row>
    <row r="3155" spans="1:1" x14ac:dyDescent="0.3">
      <c r="A3155" s="61">
        <v>94709</v>
      </c>
    </row>
    <row r="3156" spans="1:1" x14ac:dyDescent="0.3">
      <c r="A3156" s="61">
        <v>95136</v>
      </c>
    </row>
    <row r="3157" spans="1:1" x14ac:dyDescent="0.3">
      <c r="A3157" s="61">
        <v>91604</v>
      </c>
    </row>
    <row r="3158" spans="1:1" x14ac:dyDescent="0.3">
      <c r="A3158" s="61">
        <v>94025</v>
      </c>
    </row>
    <row r="3159" spans="1:1" x14ac:dyDescent="0.3">
      <c r="A3159" s="61">
        <v>92037</v>
      </c>
    </row>
    <row r="3160" spans="1:1" x14ac:dyDescent="0.3">
      <c r="A3160" s="61">
        <v>91311</v>
      </c>
    </row>
    <row r="3161" spans="1:1" x14ac:dyDescent="0.3">
      <c r="A3161" s="61">
        <v>92096</v>
      </c>
    </row>
    <row r="3162" spans="1:1" x14ac:dyDescent="0.3">
      <c r="A3162" s="61">
        <v>94539</v>
      </c>
    </row>
    <row r="3163" spans="1:1" x14ac:dyDescent="0.3">
      <c r="A3163" s="61">
        <v>94596</v>
      </c>
    </row>
    <row r="3164" spans="1:1" x14ac:dyDescent="0.3">
      <c r="A3164" s="61">
        <v>94025</v>
      </c>
    </row>
    <row r="3165" spans="1:1" x14ac:dyDescent="0.3">
      <c r="A3165" s="61">
        <v>94720</v>
      </c>
    </row>
    <row r="3166" spans="1:1" x14ac:dyDescent="0.3">
      <c r="A3166" s="61">
        <v>92093</v>
      </c>
    </row>
    <row r="3167" spans="1:1" x14ac:dyDescent="0.3">
      <c r="A3167" s="61">
        <v>94025</v>
      </c>
    </row>
    <row r="3168" spans="1:1" x14ac:dyDescent="0.3">
      <c r="A3168" s="61">
        <v>94608</v>
      </c>
    </row>
    <row r="3169" spans="1:1" x14ac:dyDescent="0.3">
      <c r="A3169" s="61">
        <v>92110</v>
      </c>
    </row>
    <row r="3170" spans="1:1" x14ac:dyDescent="0.3">
      <c r="A3170" s="61">
        <v>94801</v>
      </c>
    </row>
    <row r="3171" spans="1:1" x14ac:dyDescent="0.3">
      <c r="A3171" s="61">
        <v>92009</v>
      </c>
    </row>
    <row r="3172" spans="1:1" x14ac:dyDescent="0.3">
      <c r="A3172" s="61">
        <v>94521</v>
      </c>
    </row>
    <row r="3173" spans="1:1" x14ac:dyDescent="0.3">
      <c r="A3173" s="61">
        <v>90089</v>
      </c>
    </row>
    <row r="3174" spans="1:1" x14ac:dyDescent="0.3">
      <c r="A3174" s="61">
        <v>93101</v>
      </c>
    </row>
    <row r="3175" spans="1:1" x14ac:dyDescent="0.3">
      <c r="A3175" s="61">
        <v>92677</v>
      </c>
    </row>
    <row r="3176" spans="1:1" x14ac:dyDescent="0.3">
      <c r="A3176" s="61">
        <v>91320</v>
      </c>
    </row>
    <row r="3177" spans="1:1" x14ac:dyDescent="0.3">
      <c r="A3177" s="61">
        <v>94002</v>
      </c>
    </row>
    <row r="3178" spans="1:1" x14ac:dyDescent="0.3">
      <c r="A3178" s="61">
        <v>93117</v>
      </c>
    </row>
    <row r="3179" spans="1:1" x14ac:dyDescent="0.3">
      <c r="A3179" s="61">
        <v>94550</v>
      </c>
    </row>
    <row r="3180" spans="1:1" x14ac:dyDescent="0.3">
      <c r="A3180" s="61">
        <v>90245</v>
      </c>
    </row>
    <row r="3181" spans="1:1" x14ac:dyDescent="0.3">
      <c r="A3181" s="61">
        <v>92646</v>
      </c>
    </row>
    <row r="3182" spans="1:1" x14ac:dyDescent="0.3">
      <c r="A3182" s="61">
        <v>90011</v>
      </c>
    </row>
    <row r="3183" spans="1:1" x14ac:dyDescent="0.3">
      <c r="A3183" s="61">
        <v>92028</v>
      </c>
    </row>
    <row r="3184" spans="1:1" x14ac:dyDescent="0.3">
      <c r="A3184" s="61">
        <v>95125</v>
      </c>
    </row>
    <row r="3185" spans="1:1" x14ac:dyDescent="0.3">
      <c r="A3185" s="61">
        <v>96003</v>
      </c>
    </row>
    <row r="3186" spans="1:1" x14ac:dyDescent="0.3">
      <c r="A3186" s="61">
        <v>92661</v>
      </c>
    </row>
    <row r="3187" spans="1:1" x14ac:dyDescent="0.3">
      <c r="A3187" s="61">
        <v>92691</v>
      </c>
    </row>
    <row r="3188" spans="1:1" x14ac:dyDescent="0.3">
      <c r="A3188" s="61">
        <v>94123</v>
      </c>
    </row>
    <row r="3189" spans="1:1" x14ac:dyDescent="0.3">
      <c r="A3189" s="61">
        <v>90245</v>
      </c>
    </row>
    <row r="3190" spans="1:1" x14ac:dyDescent="0.3">
      <c r="A3190" s="61">
        <v>94720</v>
      </c>
    </row>
    <row r="3191" spans="1:1" x14ac:dyDescent="0.3">
      <c r="A3191" s="61">
        <v>90041</v>
      </c>
    </row>
    <row r="3192" spans="1:1" x14ac:dyDescent="0.3">
      <c r="A3192" s="61">
        <v>94566</v>
      </c>
    </row>
    <row r="3193" spans="1:1" x14ac:dyDescent="0.3">
      <c r="A3193" s="61">
        <v>90034</v>
      </c>
    </row>
    <row r="3194" spans="1:1" x14ac:dyDescent="0.3">
      <c r="A3194" s="61">
        <v>94305</v>
      </c>
    </row>
    <row r="3195" spans="1:1" x14ac:dyDescent="0.3">
      <c r="A3195" s="61">
        <v>94022</v>
      </c>
    </row>
    <row r="3196" spans="1:1" x14ac:dyDescent="0.3">
      <c r="A3196" s="61">
        <v>94720</v>
      </c>
    </row>
    <row r="3197" spans="1:1" x14ac:dyDescent="0.3">
      <c r="A3197" s="61">
        <v>92606</v>
      </c>
    </row>
    <row r="3198" spans="1:1" x14ac:dyDescent="0.3">
      <c r="A3198" s="61">
        <v>92350</v>
      </c>
    </row>
    <row r="3199" spans="1:1" x14ac:dyDescent="0.3">
      <c r="A3199" s="61">
        <v>90025</v>
      </c>
    </row>
    <row r="3200" spans="1:1" x14ac:dyDescent="0.3">
      <c r="A3200" s="61">
        <v>93407</v>
      </c>
    </row>
    <row r="3201" spans="1:1" x14ac:dyDescent="0.3">
      <c r="A3201" s="61">
        <v>94708</v>
      </c>
    </row>
    <row r="3202" spans="1:1" x14ac:dyDescent="0.3">
      <c r="A3202" s="61">
        <v>94501</v>
      </c>
    </row>
    <row r="3203" spans="1:1" x14ac:dyDescent="0.3">
      <c r="A3203" s="61">
        <v>95616</v>
      </c>
    </row>
    <row r="3204" spans="1:1" x14ac:dyDescent="0.3">
      <c r="A3204" s="61">
        <v>94061</v>
      </c>
    </row>
    <row r="3205" spans="1:1" x14ac:dyDescent="0.3">
      <c r="A3205" s="61">
        <v>91040</v>
      </c>
    </row>
    <row r="3206" spans="1:1" x14ac:dyDescent="0.3">
      <c r="A3206" s="61">
        <v>91730</v>
      </c>
    </row>
    <row r="3207" spans="1:1" x14ac:dyDescent="0.3">
      <c r="A3207" s="61">
        <v>94960</v>
      </c>
    </row>
    <row r="3208" spans="1:1" x14ac:dyDescent="0.3">
      <c r="A3208" s="61">
        <v>90033</v>
      </c>
    </row>
    <row r="3209" spans="1:1" x14ac:dyDescent="0.3">
      <c r="A3209" s="61">
        <v>90024</v>
      </c>
    </row>
    <row r="3210" spans="1:1" x14ac:dyDescent="0.3">
      <c r="A3210" s="61">
        <v>94025</v>
      </c>
    </row>
    <row r="3211" spans="1:1" x14ac:dyDescent="0.3">
      <c r="A3211" s="61">
        <v>94720</v>
      </c>
    </row>
    <row r="3212" spans="1:1" x14ac:dyDescent="0.3">
      <c r="A3212" s="61">
        <v>90720</v>
      </c>
    </row>
    <row r="3213" spans="1:1" x14ac:dyDescent="0.3">
      <c r="A3213" s="61">
        <v>94539</v>
      </c>
    </row>
    <row r="3214" spans="1:1" x14ac:dyDescent="0.3">
      <c r="A3214" s="61">
        <v>90275</v>
      </c>
    </row>
    <row r="3215" spans="1:1" x14ac:dyDescent="0.3">
      <c r="A3215" s="61">
        <v>90630</v>
      </c>
    </row>
    <row r="3216" spans="1:1" x14ac:dyDescent="0.3">
      <c r="A3216" s="61">
        <v>94122</v>
      </c>
    </row>
    <row r="3217" spans="1:1" x14ac:dyDescent="0.3">
      <c r="A3217" s="61">
        <v>93407</v>
      </c>
    </row>
    <row r="3218" spans="1:1" x14ac:dyDescent="0.3">
      <c r="A3218" s="61">
        <v>94612</v>
      </c>
    </row>
    <row r="3219" spans="1:1" x14ac:dyDescent="0.3">
      <c r="A3219" s="61">
        <v>90095</v>
      </c>
    </row>
    <row r="3220" spans="1:1" x14ac:dyDescent="0.3">
      <c r="A3220" s="61">
        <v>94720</v>
      </c>
    </row>
    <row r="3221" spans="1:1" x14ac:dyDescent="0.3">
      <c r="A3221" s="61">
        <v>92028</v>
      </c>
    </row>
    <row r="3222" spans="1:1" x14ac:dyDescent="0.3">
      <c r="A3222" s="61">
        <v>94117</v>
      </c>
    </row>
    <row r="3223" spans="1:1" x14ac:dyDescent="0.3">
      <c r="A3223" s="61">
        <v>91107</v>
      </c>
    </row>
    <row r="3224" spans="1:1" x14ac:dyDescent="0.3">
      <c r="A3224" s="61">
        <v>94609</v>
      </c>
    </row>
    <row r="3225" spans="1:1" x14ac:dyDescent="0.3">
      <c r="A3225" s="61">
        <v>92120</v>
      </c>
    </row>
    <row r="3226" spans="1:1" x14ac:dyDescent="0.3">
      <c r="A3226" s="61">
        <v>94131</v>
      </c>
    </row>
    <row r="3227" spans="1:1" x14ac:dyDescent="0.3">
      <c r="A3227" s="61">
        <v>95616</v>
      </c>
    </row>
    <row r="3228" spans="1:1" x14ac:dyDescent="0.3">
      <c r="A3228" s="61">
        <v>91103</v>
      </c>
    </row>
    <row r="3229" spans="1:1" x14ac:dyDescent="0.3">
      <c r="A3229" s="61">
        <v>94720</v>
      </c>
    </row>
    <row r="3230" spans="1:1" x14ac:dyDescent="0.3">
      <c r="A3230" s="61">
        <v>95819</v>
      </c>
    </row>
    <row r="3231" spans="1:1" x14ac:dyDescent="0.3">
      <c r="A3231" s="61">
        <v>94306</v>
      </c>
    </row>
    <row r="3232" spans="1:1" x14ac:dyDescent="0.3">
      <c r="A3232" s="61">
        <v>91304</v>
      </c>
    </row>
    <row r="3233" spans="1:1" x14ac:dyDescent="0.3">
      <c r="A3233" s="61">
        <v>94534</v>
      </c>
    </row>
    <row r="3234" spans="1:1" x14ac:dyDescent="0.3">
      <c r="A3234" s="61">
        <v>91330</v>
      </c>
    </row>
    <row r="3235" spans="1:1" x14ac:dyDescent="0.3">
      <c r="A3235" s="61">
        <v>95348</v>
      </c>
    </row>
    <row r="3236" spans="1:1" x14ac:dyDescent="0.3">
      <c r="A3236" s="61">
        <v>92870</v>
      </c>
    </row>
    <row r="3237" spans="1:1" x14ac:dyDescent="0.3">
      <c r="A3237" s="61">
        <v>95449</v>
      </c>
    </row>
    <row r="3238" spans="1:1" x14ac:dyDescent="0.3">
      <c r="A3238" s="61">
        <v>94306</v>
      </c>
    </row>
    <row r="3239" spans="1:1" x14ac:dyDescent="0.3">
      <c r="A3239" s="61">
        <v>90638</v>
      </c>
    </row>
    <row r="3240" spans="1:1" x14ac:dyDescent="0.3">
      <c r="A3240" s="61">
        <v>94539</v>
      </c>
    </row>
    <row r="3241" spans="1:1" x14ac:dyDescent="0.3">
      <c r="A3241" s="61">
        <v>93561</v>
      </c>
    </row>
    <row r="3242" spans="1:1" x14ac:dyDescent="0.3">
      <c r="A3242" s="61">
        <v>91335</v>
      </c>
    </row>
    <row r="3243" spans="1:1" x14ac:dyDescent="0.3">
      <c r="A3243" s="61">
        <v>95814</v>
      </c>
    </row>
    <row r="3244" spans="1:1" x14ac:dyDescent="0.3">
      <c r="A3244" s="61">
        <v>91711</v>
      </c>
    </row>
    <row r="3245" spans="1:1" x14ac:dyDescent="0.3">
      <c r="A3245" s="61">
        <v>94301</v>
      </c>
    </row>
    <row r="3246" spans="1:1" x14ac:dyDescent="0.3">
      <c r="A3246" s="61">
        <v>92612</v>
      </c>
    </row>
    <row r="3247" spans="1:1" x14ac:dyDescent="0.3">
      <c r="A3247" s="61">
        <v>94801</v>
      </c>
    </row>
    <row r="3248" spans="1:1" x14ac:dyDescent="0.3">
      <c r="A3248" s="61">
        <v>94305</v>
      </c>
    </row>
    <row r="3249" spans="1:1" x14ac:dyDescent="0.3">
      <c r="A3249" s="61">
        <v>93940</v>
      </c>
    </row>
    <row r="3250" spans="1:1" x14ac:dyDescent="0.3">
      <c r="A3250" s="61">
        <v>94720</v>
      </c>
    </row>
    <row r="3251" spans="1:1" x14ac:dyDescent="0.3">
      <c r="A3251" s="61">
        <v>90250</v>
      </c>
    </row>
    <row r="3252" spans="1:1" x14ac:dyDescent="0.3">
      <c r="A3252" s="61">
        <v>93950</v>
      </c>
    </row>
    <row r="3253" spans="1:1" x14ac:dyDescent="0.3">
      <c r="A3253" s="61">
        <v>94025</v>
      </c>
    </row>
    <row r="3254" spans="1:1" x14ac:dyDescent="0.3">
      <c r="A3254" s="61">
        <v>90404</v>
      </c>
    </row>
    <row r="3255" spans="1:1" x14ac:dyDescent="0.3">
      <c r="A3255" s="61">
        <v>94063</v>
      </c>
    </row>
    <row r="3256" spans="1:1" x14ac:dyDescent="0.3">
      <c r="A3256" s="61">
        <v>90095</v>
      </c>
    </row>
    <row r="3257" spans="1:1" x14ac:dyDescent="0.3">
      <c r="A3257" s="61">
        <v>94025</v>
      </c>
    </row>
    <row r="3258" spans="1:1" x14ac:dyDescent="0.3">
      <c r="A3258" s="61">
        <v>93933</v>
      </c>
    </row>
    <row r="3259" spans="1:1" x14ac:dyDescent="0.3">
      <c r="A3259" s="61">
        <v>92807</v>
      </c>
    </row>
    <row r="3260" spans="1:1" x14ac:dyDescent="0.3">
      <c r="A3260" s="61">
        <v>90049</v>
      </c>
    </row>
    <row r="3261" spans="1:1" x14ac:dyDescent="0.3">
      <c r="A3261" s="61">
        <v>90064</v>
      </c>
    </row>
    <row r="3262" spans="1:1" x14ac:dyDescent="0.3">
      <c r="A3262" s="61">
        <v>90095</v>
      </c>
    </row>
    <row r="3263" spans="1:1" x14ac:dyDescent="0.3">
      <c r="A3263" s="61">
        <v>94304</v>
      </c>
    </row>
    <row r="3264" spans="1:1" x14ac:dyDescent="0.3">
      <c r="A3264" s="61">
        <v>94534</v>
      </c>
    </row>
    <row r="3265" spans="1:1" x14ac:dyDescent="0.3">
      <c r="A3265" s="61">
        <v>92121</v>
      </c>
    </row>
    <row r="3266" spans="1:1" x14ac:dyDescent="0.3">
      <c r="A3266" s="61">
        <v>92029</v>
      </c>
    </row>
    <row r="3267" spans="1:1" x14ac:dyDescent="0.3">
      <c r="A3267" s="61">
        <v>90266</v>
      </c>
    </row>
    <row r="3268" spans="1:1" x14ac:dyDescent="0.3">
      <c r="A3268" s="61">
        <v>94720</v>
      </c>
    </row>
    <row r="3269" spans="1:1" x14ac:dyDescent="0.3">
      <c r="A3269" s="61">
        <v>95616</v>
      </c>
    </row>
    <row r="3270" spans="1:1" x14ac:dyDescent="0.3">
      <c r="A3270" s="61">
        <v>95014</v>
      </c>
    </row>
    <row r="3271" spans="1:1" x14ac:dyDescent="0.3">
      <c r="A3271" s="61">
        <v>92354</v>
      </c>
    </row>
    <row r="3272" spans="1:1" x14ac:dyDescent="0.3">
      <c r="A3272" s="61">
        <v>92121</v>
      </c>
    </row>
    <row r="3273" spans="1:1" x14ac:dyDescent="0.3">
      <c r="A3273" s="61">
        <v>91320</v>
      </c>
    </row>
    <row r="3274" spans="1:1" x14ac:dyDescent="0.3">
      <c r="A3274" s="61">
        <v>94305</v>
      </c>
    </row>
    <row r="3275" spans="1:1" x14ac:dyDescent="0.3">
      <c r="A3275" s="61">
        <v>94720</v>
      </c>
    </row>
    <row r="3276" spans="1:1" x14ac:dyDescent="0.3">
      <c r="A3276" s="61">
        <v>94577</v>
      </c>
    </row>
    <row r="3277" spans="1:1" x14ac:dyDescent="0.3">
      <c r="A3277" s="61">
        <v>92110</v>
      </c>
    </row>
    <row r="3278" spans="1:1" x14ac:dyDescent="0.3">
      <c r="A3278" s="61">
        <v>94301</v>
      </c>
    </row>
    <row r="3279" spans="1:1" x14ac:dyDescent="0.3">
      <c r="A3279" s="61">
        <v>94305</v>
      </c>
    </row>
    <row r="3280" spans="1:1" x14ac:dyDescent="0.3">
      <c r="A3280" s="61">
        <v>94022</v>
      </c>
    </row>
    <row r="3281" spans="1:1" x14ac:dyDescent="0.3">
      <c r="A3281" s="61">
        <v>94117</v>
      </c>
    </row>
    <row r="3282" spans="1:1" x14ac:dyDescent="0.3">
      <c r="A3282" s="61">
        <v>95035</v>
      </c>
    </row>
    <row r="3283" spans="1:1" x14ac:dyDescent="0.3">
      <c r="A3283" s="61">
        <v>95207</v>
      </c>
    </row>
    <row r="3284" spans="1:1" x14ac:dyDescent="0.3">
      <c r="A3284" s="61">
        <v>95039</v>
      </c>
    </row>
    <row r="3285" spans="1:1" x14ac:dyDescent="0.3">
      <c r="A3285" s="61">
        <v>92333</v>
      </c>
    </row>
    <row r="3286" spans="1:1" x14ac:dyDescent="0.3">
      <c r="A3286" s="61">
        <v>94305</v>
      </c>
    </row>
    <row r="3287" spans="1:1" x14ac:dyDescent="0.3">
      <c r="A3287" s="61">
        <v>92126</v>
      </c>
    </row>
    <row r="3288" spans="1:1" x14ac:dyDescent="0.3">
      <c r="A3288" s="61">
        <v>92037</v>
      </c>
    </row>
    <row r="3289" spans="1:1" x14ac:dyDescent="0.3">
      <c r="A3289" s="61">
        <v>92093</v>
      </c>
    </row>
    <row r="3290" spans="1:1" x14ac:dyDescent="0.3">
      <c r="A3290" s="61">
        <v>94801</v>
      </c>
    </row>
    <row r="3291" spans="1:1" x14ac:dyDescent="0.3">
      <c r="A3291" s="61">
        <v>92646</v>
      </c>
    </row>
    <row r="3292" spans="1:1" x14ac:dyDescent="0.3">
      <c r="A3292" s="61">
        <v>94305</v>
      </c>
    </row>
    <row r="3293" spans="1:1" x14ac:dyDescent="0.3">
      <c r="A3293" s="61">
        <v>94551</v>
      </c>
    </row>
    <row r="3294" spans="1:1" x14ac:dyDescent="0.3">
      <c r="A3294" s="61">
        <v>90018</v>
      </c>
    </row>
    <row r="3295" spans="1:1" x14ac:dyDescent="0.3">
      <c r="A3295" s="61">
        <v>94005</v>
      </c>
    </row>
    <row r="3296" spans="1:1" x14ac:dyDescent="0.3">
      <c r="A3296" s="61">
        <v>95762</v>
      </c>
    </row>
    <row r="3297" spans="1:1" x14ac:dyDescent="0.3">
      <c r="A3297" s="61">
        <v>95616</v>
      </c>
    </row>
    <row r="3298" spans="1:1" x14ac:dyDescent="0.3">
      <c r="A3298" s="61">
        <v>93117</v>
      </c>
    </row>
    <row r="3299" spans="1:1" x14ac:dyDescent="0.3">
      <c r="A3299" s="61">
        <v>92122</v>
      </c>
    </row>
    <row r="3300" spans="1:1" x14ac:dyDescent="0.3">
      <c r="A3300" s="61">
        <v>95120</v>
      </c>
    </row>
    <row r="3301" spans="1:1" x14ac:dyDescent="0.3">
      <c r="A3301" s="61">
        <v>92093</v>
      </c>
    </row>
    <row r="3302" spans="1:1" x14ac:dyDescent="0.3">
      <c r="A3302" s="61">
        <v>95616</v>
      </c>
    </row>
    <row r="3303" spans="1:1" x14ac:dyDescent="0.3">
      <c r="A3303" s="61">
        <v>95822</v>
      </c>
    </row>
    <row r="3304" spans="1:1" x14ac:dyDescent="0.3">
      <c r="A3304" s="61">
        <v>90304</v>
      </c>
    </row>
    <row r="3305" spans="1:1" x14ac:dyDescent="0.3">
      <c r="A3305" s="61">
        <v>92123</v>
      </c>
    </row>
    <row r="3306" spans="1:1" x14ac:dyDescent="0.3">
      <c r="A3306" s="61">
        <v>92093</v>
      </c>
    </row>
    <row r="3307" spans="1:1" x14ac:dyDescent="0.3">
      <c r="A3307" s="61">
        <v>95817</v>
      </c>
    </row>
    <row r="3308" spans="1:1" x14ac:dyDescent="0.3">
      <c r="A3308" s="61">
        <v>94035</v>
      </c>
    </row>
    <row r="3309" spans="1:1" x14ac:dyDescent="0.3">
      <c r="A3309" s="61">
        <v>94611</v>
      </c>
    </row>
    <row r="3310" spans="1:1" x14ac:dyDescent="0.3">
      <c r="A3310" s="61">
        <v>95370</v>
      </c>
    </row>
    <row r="3311" spans="1:1" x14ac:dyDescent="0.3">
      <c r="A3311" s="61">
        <v>95821</v>
      </c>
    </row>
    <row r="3312" spans="1:1" x14ac:dyDescent="0.3">
      <c r="A3312" s="61">
        <v>94005</v>
      </c>
    </row>
    <row r="3313" spans="1:1" x14ac:dyDescent="0.3">
      <c r="A3313" s="61">
        <v>93555</v>
      </c>
    </row>
    <row r="3314" spans="1:1" x14ac:dyDescent="0.3">
      <c r="A3314" s="61">
        <v>93023</v>
      </c>
    </row>
    <row r="3315" spans="1:1" x14ac:dyDescent="0.3">
      <c r="A3315" s="61">
        <v>93955</v>
      </c>
    </row>
    <row r="3316" spans="1:1" x14ac:dyDescent="0.3">
      <c r="A3316" s="61">
        <v>90095</v>
      </c>
    </row>
    <row r="3317" spans="1:1" x14ac:dyDescent="0.3">
      <c r="A3317" s="61">
        <v>95616</v>
      </c>
    </row>
    <row r="3318" spans="1:1" x14ac:dyDescent="0.3">
      <c r="A3318" s="61">
        <v>92126</v>
      </c>
    </row>
    <row r="3319" spans="1:1" x14ac:dyDescent="0.3">
      <c r="A3319" s="61">
        <v>94701</v>
      </c>
    </row>
    <row r="3320" spans="1:1" x14ac:dyDescent="0.3">
      <c r="A3320" s="61">
        <v>94923</v>
      </c>
    </row>
    <row r="3321" spans="1:1" x14ac:dyDescent="0.3">
      <c r="A3321" s="61">
        <v>95035</v>
      </c>
    </row>
    <row r="3322" spans="1:1" x14ac:dyDescent="0.3">
      <c r="A3322" s="61">
        <v>95008</v>
      </c>
    </row>
    <row r="3323" spans="1:1" x14ac:dyDescent="0.3">
      <c r="A3323" s="61">
        <v>95039</v>
      </c>
    </row>
    <row r="3324" spans="1:1" x14ac:dyDescent="0.3">
      <c r="A3324" s="61">
        <v>92028</v>
      </c>
    </row>
    <row r="3325" spans="1:1" x14ac:dyDescent="0.3">
      <c r="A3325" s="61">
        <v>92717</v>
      </c>
    </row>
    <row r="3326" spans="1:1" x14ac:dyDescent="0.3">
      <c r="A3326" s="61">
        <v>93561</v>
      </c>
    </row>
    <row r="3327" spans="1:1" x14ac:dyDescent="0.3">
      <c r="A3327" s="61">
        <v>90035</v>
      </c>
    </row>
    <row r="3328" spans="1:1" x14ac:dyDescent="0.3">
      <c r="A3328" s="61">
        <v>94590</v>
      </c>
    </row>
    <row r="3329" spans="1:1" x14ac:dyDescent="0.3">
      <c r="A3329" s="61">
        <v>90095</v>
      </c>
    </row>
    <row r="3330" spans="1:1" x14ac:dyDescent="0.3">
      <c r="A3330" s="61">
        <v>92697</v>
      </c>
    </row>
    <row r="3331" spans="1:1" x14ac:dyDescent="0.3">
      <c r="A3331" s="61">
        <v>94720</v>
      </c>
    </row>
    <row r="3332" spans="1:1" x14ac:dyDescent="0.3">
      <c r="A3332" s="61">
        <v>92717</v>
      </c>
    </row>
    <row r="3333" spans="1:1" x14ac:dyDescent="0.3">
      <c r="A3333" s="61">
        <v>90028</v>
      </c>
    </row>
    <row r="3334" spans="1:1" x14ac:dyDescent="0.3">
      <c r="A3334" s="61">
        <v>91768</v>
      </c>
    </row>
    <row r="3335" spans="1:1" x14ac:dyDescent="0.3">
      <c r="A3335" s="61">
        <v>95822</v>
      </c>
    </row>
    <row r="3336" spans="1:1" x14ac:dyDescent="0.3">
      <c r="A3336" s="61">
        <v>93907</v>
      </c>
    </row>
    <row r="3337" spans="1:1" x14ac:dyDescent="0.3">
      <c r="A3337" s="61">
        <v>90401</v>
      </c>
    </row>
    <row r="3338" spans="1:1" x14ac:dyDescent="0.3">
      <c r="A3338" s="61">
        <v>94309</v>
      </c>
    </row>
    <row r="3339" spans="1:1" x14ac:dyDescent="0.3">
      <c r="A3339" s="61">
        <v>93063</v>
      </c>
    </row>
    <row r="3340" spans="1:1" x14ac:dyDescent="0.3">
      <c r="A3340" s="61">
        <v>94939</v>
      </c>
    </row>
    <row r="3341" spans="1:1" x14ac:dyDescent="0.3">
      <c r="A3341" s="61">
        <v>94555</v>
      </c>
    </row>
    <row r="3342" spans="1:1" x14ac:dyDescent="0.3">
      <c r="A3342" s="61">
        <v>95762</v>
      </c>
    </row>
    <row r="3343" spans="1:1" x14ac:dyDescent="0.3">
      <c r="A3343" s="61">
        <v>90630</v>
      </c>
    </row>
    <row r="3344" spans="1:1" x14ac:dyDescent="0.3">
      <c r="A3344" s="61">
        <v>92037</v>
      </c>
    </row>
    <row r="3345" spans="1:1" x14ac:dyDescent="0.3">
      <c r="A3345" s="61">
        <v>94501</v>
      </c>
    </row>
    <row r="3346" spans="1:1" x14ac:dyDescent="0.3">
      <c r="A3346" s="61">
        <v>92521</v>
      </c>
    </row>
    <row r="3347" spans="1:1" x14ac:dyDescent="0.3">
      <c r="A3347" s="61">
        <v>92354</v>
      </c>
    </row>
    <row r="3348" spans="1:1" x14ac:dyDescent="0.3">
      <c r="A3348" s="61">
        <v>95039</v>
      </c>
    </row>
    <row r="3349" spans="1:1" x14ac:dyDescent="0.3">
      <c r="A3349" s="61">
        <v>92122</v>
      </c>
    </row>
    <row r="3350" spans="1:1" x14ac:dyDescent="0.3">
      <c r="A3350" s="61">
        <v>92705</v>
      </c>
    </row>
    <row r="3351" spans="1:1" x14ac:dyDescent="0.3">
      <c r="A3351" s="61">
        <v>91910</v>
      </c>
    </row>
    <row r="3352" spans="1:1" x14ac:dyDescent="0.3">
      <c r="A3352" s="61">
        <v>95827</v>
      </c>
    </row>
    <row r="3353" spans="1:1" x14ac:dyDescent="0.3">
      <c r="A3353" s="61">
        <v>92354</v>
      </c>
    </row>
    <row r="3354" spans="1:1" x14ac:dyDescent="0.3">
      <c r="A3354" s="61">
        <v>90212</v>
      </c>
    </row>
    <row r="3355" spans="1:1" x14ac:dyDescent="0.3">
      <c r="A3355" s="61">
        <v>92346</v>
      </c>
    </row>
    <row r="3356" spans="1:1" x14ac:dyDescent="0.3">
      <c r="A3356" s="61">
        <v>90747</v>
      </c>
    </row>
    <row r="3357" spans="1:1" x14ac:dyDescent="0.3">
      <c r="A3357" s="61">
        <v>95616</v>
      </c>
    </row>
    <row r="3358" spans="1:1" x14ac:dyDescent="0.3">
      <c r="A3358" s="61">
        <v>90033</v>
      </c>
    </row>
    <row r="3359" spans="1:1" x14ac:dyDescent="0.3">
      <c r="A3359" s="61">
        <v>91711</v>
      </c>
    </row>
    <row r="3360" spans="1:1" x14ac:dyDescent="0.3">
      <c r="A3360" s="61">
        <v>95818</v>
      </c>
    </row>
    <row r="3361" spans="1:1" x14ac:dyDescent="0.3">
      <c r="A3361" s="61">
        <v>94303</v>
      </c>
    </row>
    <row r="3362" spans="1:1" x14ac:dyDescent="0.3">
      <c r="A3362" s="61">
        <v>90024</v>
      </c>
    </row>
    <row r="3363" spans="1:1" x14ac:dyDescent="0.3">
      <c r="A3363" s="61">
        <v>94080</v>
      </c>
    </row>
    <row r="3364" spans="1:1" x14ac:dyDescent="0.3">
      <c r="A3364" s="61">
        <v>91320</v>
      </c>
    </row>
    <row r="3365" spans="1:1" x14ac:dyDescent="0.3">
      <c r="A3365" s="61">
        <v>92103</v>
      </c>
    </row>
    <row r="3366" spans="1:1" x14ac:dyDescent="0.3">
      <c r="A3366" s="61">
        <v>94305</v>
      </c>
    </row>
    <row r="3367" spans="1:1" x14ac:dyDescent="0.3">
      <c r="A3367" s="61">
        <v>91016</v>
      </c>
    </row>
    <row r="3368" spans="1:1" x14ac:dyDescent="0.3">
      <c r="A3368" s="61">
        <v>94608</v>
      </c>
    </row>
    <row r="3369" spans="1:1" x14ac:dyDescent="0.3">
      <c r="A3369" s="61">
        <v>95616</v>
      </c>
    </row>
    <row r="3370" spans="1:1" x14ac:dyDescent="0.3">
      <c r="A3370" s="61">
        <v>94304</v>
      </c>
    </row>
    <row r="3371" spans="1:1" x14ac:dyDescent="0.3">
      <c r="A3371" s="61">
        <v>90502</v>
      </c>
    </row>
    <row r="3372" spans="1:1" x14ac:dyDescent="0.3">
      <c r="A3372" s="61">
        <v>94720</v>
      </c>
    </row>
    <row r="3373" spans="1:1" x14ac:dyDescent="0.3">
      <c r="A3373" s="61">
        <v>93943</v>
      </c>
    </row>
    <row r="3374" spans="1:1" x14ac:dyDescent="0.3">
      <c r="A3374" s="61">
        <v>91302</v>
      </c>
    </row>
    <row r="3375" spans="1:1" x14ac:dyDescent="0.3">
      <c r="A3375" s="61">
        <v>91604</v>
      </c>
    </row>
    <row r="3376" spans="1:1" x14ac:dyDescent="0.3">
      <c r="A3376" s="61">
        <v>91941</v>
      </c>
    </row>
    <row r="3377" spans="1:1" x14ac:dyDescent="0.3">
      <c r="A3377" s="61">
        <v>93555</v>
      </c>
    </row>
    <row r="3378" spans="1:1" x14ac:dyDescent="0.3">
      <c r="A3378" s="61">
        <v>92037</v>
      </c>
    </row>
    <row r="3379" spans="1:1" x14ac:dyDescent="0.3">
      <c r="A3379" s="61">
        <v>91801</v>
      </c>
    </row>
    <row r="3380" spans="1:1" x14ac:dyDescent="0.3">
      <c r="A3380" s="61">
        <v>92037</v>
      </c>
    </row>
    <row r="3381" spans="1:1" x14ac:dyDescent="0.3">
      <c r="A3381" s="61">
        <v>94116</v>
      </c>
    </row>
    <row r="3382" spans="1:1" x14ac:dyDescent="0.3">
      <c r="A3382" s="61">
        <v>95064</v>
      </c>
    </row>
    <row r="3383" spans="1:1" x14ac:dyDescent="0.3">
      <c r="A3383" s="61">
        <v>94608</v>
      </c>
    </row>
    <row r="3384" spans="1:1" x14ac:dyDescent="0.3">
      <c r="A3384" s="61">
        <v>93302</v>
      </c>
    </row>
    <row r="3385" spans="1:1" x14ac:dyDescent="0.3">
      <c r="A3385" s="61">
        <v>93955</v>
      </c>
    </row>
    <row r="3386" spans="1:1" x14ac:dyDescent="0.3">
      <c r="A3386" s="61">
        <v>91614</v>
      </c>
    </row>
    <row r="3387" spans="1:1" x14ac:dyDescent="0.3">
      <c r="A3387" s="61">
        <v>94123</v>
      </c>
    </row>
    <row r="3388" spans="1:1" x14ac:dyDescent="0.3">
      <c r="A3388" s="61">
        <v>94108</v>
      </c>
    </row>
    <row r="3389" spans="1:1" x14ac:dyDescent="0.3">
      <c r="A3389" s="61">
        <v>95518</v>
      </c>
    </row>
    <row r="3390" spans="1:1" x14ac:dyDescent="0.3">
      <c r="A3390" s="61">
        <v>92037</v>
      </c>
    </row>
    <row r="3391" spans="1:1" x14ac:dyDescent="0.3">
      <c r="A3391" s="61">
        <v>95035</v>
      </c>
    </row>
    <row r="3392" spans="1:1" x14ac:dyDescent="0.3">
      <c r="A3392" s="61">
        <v>91950</v>
      </c>
    </row>
    <row r="3393" spans="1:1" x14ac:dyDescent="0.3">
      <c r="A3393" s="61">
        <v>94132</v>
      </c>
    </row>
    <row r="3394" spans="1:1" x14ac:dyDescent="0.3">
      <c r="A3394" s="61">
        <v>90250</v>
      </c>
    </row>
    <row r="3395" spans="1:1" x14ac:dyDescent="0.3">
      <c r="A3395" s="61">
        <v>92096</v>
      </c>
    </row>
    <row r="3396" spans="1:1" x14ac:dyDescent="0.3">
      <c r="A3396" s="61">
        <v>92123</v>
      </c>
    </row>
    <row r="3397" spans="1:1" x14ac:dyDescent="0.3">
      <c r="A3397" s="61">
        <v>90747</v>
      </c>
    </row>
    <row r="3398" spans="1:1" x14ac:dyDescent="0.3">
      <c r="A3398" s="61">
        <v>95064</v>
      </c>
    </row>
    <row r="3399" spans="1:1" x14ac:dyDescent="0.3">
      <c r="A3399" s="61">
        <v>94109</v>
      </c>
    </row>
    <row r="3400" spans="1:1" x14ac:dyDescent="0.3">
      <c r="A3400" s="61">
        <v>91401</v>
      </c>
    </row>
    <row r="3401" spans="1:1" x14ac:dyDescent="0.3">
      <c r="A3401" s="61">
        <v>95010</v>
      </c>
    </row>
    <row r="3402" spans="1:1" x14ac:dyDescent="0.3">
      <c r="A3402" s="61">
        <v>94104</v>
      </c>
    </row>
    <row r="3403" spans="1:1" x14ac:dyDescent="0.3">
      <c r="A3403" s="61">
        <v>94115</v>
      </c>
    </row>
    <row r="3404" spans="1:1" x14ac:dyDescent="0.3">
      <c r="A3404" s="61">
        <v>95617</v>
      </c>
    </row>
    <row r="3405" spans="1:1" x14ac:dyDescent="0.3">
      <c r="A3405" s="61">
        <v>92182</v>
      </c>
    </row>
    <row r="3406" spans="1:1" x14ac:dyDescent="0.3">
      <c r="A3406" s="61">
        <v>90036</v>
      </c>
    </row>
    <row r="3407" spans="1:1" x14ac:dyDescent="0.3">
      <c r="A3407" s="61">
        <v>92717</v>
      </c>
    </row>
    <row r="3408" spans="1:1" x14ac:dyDescent="0.3">
      <c r="A3408" s="61">
        <v>95616</v>
      </c>
    </row>
    <row r="3409" spans="1:1" x14ac:dyDescent="0.3">
      <c r="A3409" s="61">
        <v>95818</v>
      </c>
    </row>
    <row r="3410" spans="1:1" x14ac:dyDescent="0.3">
      <c r="A3410" s="61">
        <v>94720</v>
      </c>
    </row>
    <row r="3411" spans="1:1" x14ac:dyDescent="0.3">
      <c r="A3411" s="61">
        <v>94025</v>
      </c>
    </row>
    <row r="3412" spans="1:1" x14ac:dyDescent="0.3">
      <c r="A3412" s="61">
        <v>94610</v>
      </c>
    </row>
    <row r="3413" spans="1:1" x14ac:dyDescent="0.3">
      <c r="A3413" s="61">
        <v>95207</v>
      </c>
    </row>
    <row r="3414" spans="1:1" x14ac:dyDescent="0.3">
      <c r="A3414" s="61">
        <v>95020</v>
      </c>
    </row>
    <row r="3415" spans="1:1" x14ac:dyDescent="0.3">
      <c r="A3415" s="61">
        <v>91709</v>
      </c>
    </row>
    <row r="3416" spans="1:1" x14ac:dyDescent="0.3">
      <c r="A3416" s="61">
        <v>95616</v>
      </c>
    </row>
    <row r="3417" spans="1:1" x14ac:dyDescent="0.3">
      <c r="A3417" s="61">
        <v>92093</v>
      </c>
    </row>
    <row r="3418" spans="1:1" x14ac:dyDescent="0.3">
      <c r="A3418" s="61">
        <v>92093</v>
      </c>
    </row>
    <row r="3419" spans="1:1" x14ac:dyDescent="0.3">
      <c r="A3419" s="61">
        <v>92697</v>
      </c>
    </row>
    <row r="3420" spans="1:1" x14ac:dyDescent="0.3">
      <c r="A3420" s="61">
        <v>95112</v>
      </c>
    </row>
    <row r="3421" spans="1:1" x14ac:dyDescent="0.3">
      <c r="A3421" s="61">
        <v>92028</v>
      </c>
    </row>
    <row r="3422" spans="1:1" x14ac:dyDescent="0.3">
      <c r="A3422" s="61">
        <v>90037</v>
      </c>
    </row>
    <row r="3423" spans="1:1" x14ac:dyDescent="0.3">
      <c r="A3423" s="61">
        <v>94022</v>
      </c>
    </row>
    <row r="3424" spans="1:1" x14ac:dyDescent="0.3">
      <c r="A3424" s="61">
        <v>94501</v>
      </c>
    </row>
    <row r="3425" spans="1:1" x14ac:dyDescent="0.3">
      <c r="A3425" s="61">
        <v>94301</v>
      </c>
    </row>
    <row r="3426" spans="1:1" x14ac:dyDescent="0.3">
      <c r="A3426" s="61">
        <v>92093</v>
      </c>
    </row>
    <row r="3427" spans="1:1" x14ac:dyDescent="0.3">
      <c r="A3427" s="61">
        <v>94720</v>
      </c>
    </row>
    <row r="3428" spans="1:1" x14ac:dyDescent="0.3">
      <c r="A3428" s="61">
        <v>90274</v>
      </c>
    </row>
    <row r="3429" spans="1:1" x14ac:dyDescent="0.3">
      <c r="A3429" s="61">
        <v>95136</v>
      </c>
    </row>
    <row r="3430" spans="1:1" x14ac:dyDescent="0.3">
      <c r="A3430" s="61">
        <v>95051</v>
      </c>
    </row>
    <row r="3431" spans="1:1" x14ac:dyDescent="0.3">
      <c r="A3431" s="61">
        <v>91380</v>
      </c>
    </row>
    <row r="3432" spans="1:1" x14ac:dyDescent="0.3">
      <c r="A3432" s="61">
        <v>95825</v>
      </c>
    </row>
    <row r="3433" spans="1:1" x14ac:dyDescent="0.3">
      <c r="A3433" s="61">
        <v>94553</v>
      </c>
    </row>
    <row r="3434" spans="1:1" x14ac:dyDescent="0.3">
      <c r="A3434" s="61">
        <v>91709</v>
      </c>
    </row>
    <row r="3435" spans="1:1" x14ac:dyDescent="0.3">
      <c r="A3435" s="61">
        <v>94143</v>
      </c>
    </row>
    <row r="3436" spans="1:1" x14ac:dyDescent="0.3">
      <c r="A3436" s="61">
        <v>94305</v>
      </c>
    </row>
    <row r="3437" spans="1:1" x14ac:dyDescent="0.3">
      <c r="A3437" s="61">
        <v>92093</v>
      </c>
    </row>
    <row r="3438" spans="1:1" x14ac:dyDescent="0.3">
      <c r="A3438" s="61">
        <v>95135</v>
      </c>
    </row>
    <row r="3439" spans="1:1" x14ac:dyDescent="0.3">
      <c r="A3439" s="61">
        <v>91116</v>
      </c>
    </row>
    <row r="3440" spans="1:1" x14ac:dyDescent="0.3">
      <c r="A3440" s="61">
        <v>95821</v>
      </c>
    </row>
    <row r="3441" spans="1:1" x14ac:dyDescent="0.3">
      <c r="A3441" s="61">
        <v>94571</v>
      </c>
    </row>
    <row r="3442" spans="1:1" x14ac:dyDescent="0.3">
      <c r="A3442" s="61">
        <v>95060</v>
      </c>
    </row>
    <row r="3443" spans="1:1" x14ac:dyDescent="0.3">
      <c r="A3443" s="61">
        <v>92069</v>
      </c>
    </row>
    <row r="3444" spans="1:1" x14ac:dyDescent="0.3">
      <c r="A3444" s="61">
        <v>94596</v>
      </c>
    </row>
    <row r="3445" spans="1:1" x14ac:dyDescent="0.3">
      <c r="A3445" s="61">
        <v>90245</v>
      </c>
    </row>
    <row r="3446" spans="1:1" x14ac:dyDescent="0.3">
      <c r="A3446" s="61">
        <v>92634</v>
      </c>
    </row>
    <row r="3447" spans="1:1" x14ac:dyDescent="0.3">
      <c r="A3447" s="61">
        <v>92084</v>
      </c>
    </row>
    <row r="3448" spans="1:1" x14ac:dyDescent="0.3">
      <c r="A3448" s="61">
        <v>94550</v>
      </c>
    </row>
    <row r="3449" spans="1:1" x14ac:dyDescent="0.3">
      <c r="A3449" s="61">
        <v>92647</v>
      </c>
    </row>
    <row r="3450" spans="1:1" x14ac:dyDescent="0.3">
      <c r="A3450" s="61">
        <v>94110</v>
      </c>
    </row>
    <row r="3451" spans="1:1" x14ac:dyDescent="0.3">
      <c r="A3451" s="61">
        <v>91942</v>
      </c>
    </row>
    <row r="3452" spans="1:1" x14ac:dyDescent="0.3">
      <c r="A3452" s="61">
        <v>93403</v>
      </c>
    </row>
    <row r="3453" spans="1:1" x14ac:dyDescent="0.3">
      <c r="A3453" s="61">
        <v>90210</v>
      </c>
    </row>
    <row r="3454" spans="1:1" x14ac:dyDescent="0.3">
      <c r="A3454" s="61">
        <v>94583</v>
      </c>
    </row>
    <row r="3455" spans="1:1" x14ac:dyDescent="0.3">
      <c r="A3455" s="61">
        <v>95616</v>
      </c>
    </row>
    <row r="3456" spans="1:1" x14ac:dyDescent="0.3">
      <c r="A3456" s="61">
        <v>94708</v>
      </c>
    </row>
    <row r="3457" spans="1:1" x14ac:dyDescent="0.3">
      <c r="A3457" s="61">
        <v>92868</v>
      </c>
    </row>
    <row r="3458" spans="1:1" x14ac:dyDescent="0.3">
      <c r="A3458" s="61">
        <v>92028</v>
      </c>
    </row>
    <row r="3459" spans="1:1" x14ac:dyDescent="0.3">
      <c r="A3459" s="61">
        <v>94024</v>
      </c>
    </row>
    <row r="3460" spans="1:1" x14ac:dyDescent="0.3">
      <c r="A3460" s="61">
        <v>90245</v>
      </c>
    </row>
    <row r="3461" spans="1:1" x14ac:dyDescent="0.3">
      <c r="A3461" s="61">
        <v>93943</v>
      </c>
    </row>
    <row r="3462" spans="1:1" x14ac:dyDescent="0.3">
      <c r="A3462" s="61">
        <v>95819</v>
      </c>
    </row>
    <row r="3463" spans="1:1" x14ac:dyDescent="0.3">
      <c r="A3463" s="61">
        <v>91710</v>
      </c>
    </row>
    <row r="3464" spans="1:1" x14ac:dyDescent="0.3">
      <c r="A3464" s="61">
        <v>91765</v>
      </c>
    </row>
    <row r="3465" spans="1:1" x14ac:dyDescent="0.3">
      <c r="A3465" s="61">
        <v>95039</v>
      </c>
    </row>
    <row r="3466" spans="1:1" x14ac:dyDescent="0.3">
      <c r="A3466" s="61">
        <v>94022</v>
      </c>
    </row>
    <row r="3467" spans="1:1" x14ac:dyDescent="0.3">
      <c r="A3467" s="61">
        <v>94305</v>
      </c>
    </row>
    <row r="3468" spans="1:1" x14ac:dyDescent="0.3">
      <c r="A3468" s="61">
        <v>94109</v>
      </c>
    </row>
    <row r="3469" spans="1:1" x14ac:dyDescent="0.3">
      <c r="A3469" s="61">
        <v>90095</v>
      </c>
    </row>
    <row r="3470" spans="1:1" x14ac:dyDescent="0.3">
      <c r="A3470" s="61">
        <v>92325</v>
      </c>
    </row>
    <row r="3471" spans="1:1" x14ac:dyDescent="0.3">
      <c r="A3471" s="61">
        <v>90095</v>
      </c>
    </row>
    <row r="3472" spans="1:1" x14ac:dyDescent="0.3">
      <c r="A3472" s="61">
        <v>94115</v>
      </c>
    </row>
    <row r="3473" spans="1:1" x14ac:dyDescent="0.3">
      <c r="A3473" s="61">
        <v>92096</v>
      </c>
    </row>
    <row r="3474" spans="1:1" x14ac:dyDescent="0.3">
      <c r="A3474" s="61">
        <v>91706</v>
      </c>
    </row>
    <row r="3475" spans="1:1" x14ac:dyDescent="0.3">
      <c r="A3475" s="61">
        <v>90073</v>
      </c>
    </row>
    <row r="3476" spans="1:1" x14ac:dyDescent="0.3">
      <c r="A3476" s="61">
        <v>91330</v>
      </c>
    </row>
    <row r="3477" spans="1:1" x14ac:dyDescent="0.3">
      <c r="A3477" s="61">
        <v>95060</v>
      </c>
    </row>
    <row r="3478" spans="1:1" x14ac:dyDescent="0.3">
      <c r="A3478" s="61">
        <v>91330</v>
      </c>
    </row>
    <row r="3479" spans="1:1" x14ac:dyDescent="0.3">
      <c r="A3479" s="61">
        <v>92124</v>
      </c>
    </row>
    <row r="3480" spans="1:1" x14ac:dyDescent="0.3">
      <c r="A3480" s="61">
        <v>94542</v>
      </c>
    </row>
    <row r="3481" spans="1:1" x14ac:dyDescent="0.3">
      <c r="A3481" s="61">
        <v>94022</v>
      </c>
    </row>
    <row r="3482" spans="1:1" x14ac:dyDescent="0.3">
      <c r="A3482" s="61">
        <v>92807</v>
      </c>
    </row>
    <row r="3483" spans="1:1" x14ac:dyDescent="0.3">
      <c r="A3483" s="61">
        <v>90025</v>
      </c>
    </row>
    <row r="3484" spans="1:1" x14ac:dyDescent="0.3">
      <c r="A3484" s="61">
        <v>93401</v>
      </c>
    </row>
    <row r="3485" spans="1:1" x14ac:dyDescent="0.3">
      <c r="A3485" s="61">
        <v>92037</v>
      </c>
    </row>
    <row r="3486" spans="1:1" x14ac:dyDescent="0.3">
      <c r="A3486" s="61">
        <v>94402</v>
      </c>
    </row>
    <row r="3487" spans="1:1" x14ac:dyDescent="0.3">
      <c r="A3487" s="61">
        <v>91320</v>
      </c>
    </row>
    <row r="3488" spans="1:1" x14ac:dyDescent="0.3">
      <c r="A3488" s="61">
        <v>92037</v>
      </c>
    </row>
    <row r="3489" spans="1:1" x14ac:dyDescent="0.3">
      <c r="A3489" s="61">
        <v>96001</v>
      </c>
    </row>
    <row r="3490" spans="1:1" x14ac:dyDescent="0.3">
      <c r="A3490" s="61">
        <v>92037</v>
      </c>
    </row>
    <row r="3491" spans="1:1" x14ac:dyDescent="0.3">
      <c r="A3491" s="61">
        <v>94143</v>
      </c>
    </row>
    <row r="3492" spans="1:1" x14ac:dyDescent="0.3">
      <c r="A3492" s="61">
        <v>94305</v>
      </c>
    </row>
    <row r="3493" spans="1:1" x14ac:dyDescent="0.3">
      <c r="A3493" s="61">
        <v>93010</v>
      </c>
    </row>
    <row r="3494" spans="1:1" x14ac:dyDescent="0.3">
      <c r="A3494" s="61">
        <v>92152</v>
      </c>
    </row>
    <row r="3495" spans="1:1" x14ac:dyDescent="0.3">
      <c r="A3495" s="61">
        <v>95053</v>
      </c>
    </row>
    <row r="3496" spans="1:1" x14ac:dyDescent="0.3">
      <c r="A3496" s="61">
        <v>90740</v>
      </c>
    </row>
    <row r="3497" spans="1:1" x14ac:dyDescent="0.3">
      <c r="A3497" s="61">
        <v>95616</v>
      </c>
    </row>
    <row r="3498" spans="1:1" x14ac:dyDescent="0.3">
      <c r="A3498" s="61">
        <v>94305</v>
      </c>
    </row>
    <row r="3499" spans="1:1" x14ac:dyDescent="0.3">
      <c r="A3499" s="61">
        <v>91320</v>
      </c>
    </row>
    <row r="3500" spans="1:1" x14ac:dyDescent="0.3">
      <c r="A3500" s="61">
        <v>95422</v>
      </c>
    </row>
    <row r="3501" spans="1:1" x14ac:dyDescent="0.3">
      <c r="A3501" s="61">
        <v>95054</v>
      </c>
    </row>
    <row r="3502" spans="1:1" x14ac:dyDescent="0.3">
      <c r="A3502" s="61">
        <v>91768</v>
      </c>
    </row>
    <row r="3503" spans="1:1" x14ac:dyDescent="0.3">
      <c r="A3503" s="61">
        <v>94588</v>
      </c>
    </row>
    <row r="3504" spans="1:1" x14ac:dyDescent="0.3">
      <c r="A3504" s="61">
        <v>92806</v>
      </c>
    </row>
    <row r="3505" spans="1:1" x14ac:dyDescent="0.3">
      <c r="A3505" s="61">
        <v>90034</v>
      </c>
    </row>
    <row r="3506" spans="1:1" x14ac:dyDescent="0.3">
      <c r="A3506" s="61">
        <v>94583</v>
      </c>
    </row>
    <row r="3507" spans="1:1" x14ac:dyDescent="0.3">
      <c r="A3507" s="61">
        <v>95616</v>
      </c>
    </row>
    <row r="3508" spans="1:1" x14ac:dyDescent="0.3">
      <c r="A3508" s="61">
        <v>95521</v>
      </c>
    </row>
    <row r="3509" spans="1:1" x14ac:dyDescent="0.3">
      <c r="A3509" s="61">
        <v>94545</v>
      </c>
    </row>
    <row r="3510" spans="1:1" x14ac:dyDescent="0.3">
      <c r="A3510" s="61">
        <v>91311</v>
      </c>
    </row>
    <row r="3511" spans="1:1" x14ac:dyDescent="0.3">
      <c r="A3511" s="61">
        <v>93118</v>
      </c>
    </row>
    <row r="3512" spans="1:1" x14ac:dyDescent="0.3">
      <c r="A3512" s="61">
        <v>94708</v>
      </c>
    </row>
    <row r="3513" spans="1:1" x14ac:dyDescent="0.3">
      <c r="A3513" s="61">
        <v>94598</v>
      </c>
    </row>
    <row r="3514" spans="1:1" x14ac:dyDescent="0.3">
      <c r="A3514" s="61">
        <v>92646</v>
      </c>
    </row>
    <row r="3515" spans="1:1" x14ac:dyDescent="0.3">
      <c r="A3515" s="61">
        <v>95207</v>
      </c>
    </row>
    <row r="3516" spans="1:1" x14ac:dyDescent="0.3">
      <c r="A3516" s="61">
        <v>92121</v>
      </c>
    </row>
    <row r="3517" spans="1:1" x14ac:dyDescent="0.3">
      <c r="A3517" s="61">
        <v>91380</v>
      </c>
    </row>
    <row r="3518" spans="1:1" x14ac:dyDescent="0.3">
      <c r="A3518" s="61">
        <v>92130</v>
      </c>
    </row>
    <row r="3519" spans="1:1" x14ac:dyDescent="0.3">
      <c r="A3519" s="61">
        <v>92110</v>
      </c>
    </row>
    <row r="3520" spans="1:1" x14ac:dyDescent="0.3">
      <c r="A3520" s="61">
        <v>94998</v>
      </c>
    </row>
    <row r="3521" spans="1:1" x14ac:dyDescent="0.3">
      <c r="A3521" s="61">
        <v>94122</v>
      </c>
    </row>
    <row r="3522" spans="1:1" x14ac:dyDescent="0.3">
      <c r="A3522" s="61">
        <v>91770</v>
      </c>
    </row>
    <row r="3523" spans="1:1" x14ac:dyDescent="0.3">
      <c r="A3523" s="61">
        <v>90034</v>
      </c>
    </row>
    <row r="3524" spans="1:1" x14ac:dyDescent="0.3">
      <c r="A3524" s="61">
        <v>94539</v>
      </c>
    </row>
    <row r="3525" spans="1:1" x14ac:dyDescent="0.3">
      <c r="A3525" s="61">
        <v>90089</v>
      </c>
    </row>
    <row r="3526" spans="1:1" x14ac:dyDescent="0.3">
      <c r="A3526" s="61">
        <v>95051</v>
      </c>
    </row>
    <row r="3527" spans="1:1" x14ac:dyDescent="0.3">
      <c r="A3527" s="61">
        <v>94538</v>
      </c>
    </row>
    <row r="3528" spans="1:1" x14ac:dyDescent="0.3">
      <c r="A3528" s="61">
        <v>95616</v>
      </c>
    </row>
    <row r="3529" spans="1:1" x14ac:dyDescent="0.3">
      <c r="A3529" s="61">
        <v>91107</v>
      </c>
    </row>
    <row r="3530" spans="1:1" x14ac:dyDescent="0.3">
      <c r="A3530" s="61">
        <v>90250</v>
      </c>
    </row>
    <row r="3531" spans="1:1" x14ac:dyDescent="0.3">
      <c r="A3531" s="61">
        <v>94720</v>
      </c>
    </row>
    <row r="3532" spans="1:1" x14ac:dyDescent="0.3">
      <c r="A3532" s="61">
        <v>92101</v>
      </c>
    </row>
    <row r="3533" spans="1:1" x14ac:dyDescent="0.3">
      <c r="A3533" s="61">
        <v>95003</v>
      </c>
    </row>
    <row r="3534" spans="1:1" x14ac:dyDescent="0.3">
      <c r="A3534" s="61">
        <v>91367</v>
      </c>
    </row>
    <row r="3535" spans="1:1" x14ac:dyDescent="0.3">
      <c r="A3535" s="61">
        <v>92354</v>
      </c>
    </row>
    <row r="3536" spans="1:1" x14ac:dyDescent="0.3">
      <c r="A3536" s="61">
        <v>94609</v>
      </c>
    </row>
    <row r="3537" spans="1:1" x14ac:dyDescent="0.3">
      <c r="A3537" s="61">
        <v>90044</v>
      </c>
    </row>
    <row r="3538" spans="1:1" x14ac:dyDescent="0.3">
      <c r="A3538" s="61">
        <v>96651</v>
      </c>
    </row>
    <row r="3539" spans="1:1" x14ac:dyDescent="0.3">
      <c r="A3539" s="61">
        <v>95758</v>
      </c>
    </row>
    <row r="3540" spans="1:1" x14ac:dyDescent="0.3">
      <c r="A3540" s="61">
        <v>90025</v>
      </c>
    </row>
    <row r="3541" spans="1:1" x14ac:dyDescent="0.3">
      <c r="A3541" s="61">
        <v>95747</v>
      </c>
    </row>
    <row r="3542" spans="1:1" x14ac:dyDescent="0.3">
      <c r="A3542" s="61">
        <v>92735</v>
      </c>
    </row>
    <row r="3543" spans="1:1" x14ac:dyDescent="0.3">
      <c r="A3543" s="61">
        <v>95814</v>
      </c>
    </row>
    <row r="3544" spans="1:1" x14ac:dyDescent="0.3">
      <c r="A3544" s="61">
        <v>90065</v>
      </c>
    </row>
    <row r="3545" spans="1:1" x14ac:dyDescent="0.3">
      <c r="A3545" s="61">
        <v>95825</v>
      </c>
    </row>
    <row r="3546" spans="1:1" x14ac:dyDescent="0.3">
      <c r="A3546" s="61">
        <v>94066</v>
      </c>
    </row>
    <row r="3547" spans="1:1" x14ac:dyDescent="0.3">
      <c r="A3547" s="61">
        <v>95819</v>
      </c>
    </row>
    <row r="3548" spans="1:1" x14ac:dyDescent="0.3">
      <c r="A3548" s="61">
        <v>91911</v>
      </c>
    </row>
    <row r="3549" spans="1:1" x14ac:dyDescent="0.3">
      <c r="A3549" s="61">
        <v>94612</v>
      </c>
    </row>
    <row r="3550" spans="1:1" x14ac:dyDescent="0.3">
      <c r="A3550" s="61">
        <v>91754</v>
      </c>
    </row>
    <row r="3551" spans="1:1" x14ac:dyDescent="0.3">
      <c r="A3551" s="61">
        <v>90740</v>
      </c>
    </row>
    <row r="3552" spans="1:1" x14ac:dyDescent="0.3">
      <c r="A3552" s="61">
        <v>90630</v>
      </c>
    </row>
    <row r="3553" spans="1:1" x14ac:dyDescent="0.3">
      <c r="A3553" s="61">
        <v>94305</v>
      </c>
    </row>
    <row r="3554" spans="1:1" x14ac:dyDescent="0.3">
      <c r="A3554" s="61">
        <v>93943</v>
      </c>
    </row>
    <row r="3555" spans="1:1" x14ac:dyDescent="0.3">
      <c r="A3555" s="61">
        <v>92373</v>
      </c>
    </row>
    <row r="3556" spans="1:1" x14ac:dyDescent="0.3">
      <c r="A3556" s="61">
        <v>93907</v>
      </c>
    </row>
    <row r="3557" spans="1:1" x14ac:dyDescent="0.3">
      <c r="A3557" s="61">
        <v>94720</v>
      </c>
    </row>
    <row r="3558" spans="1:1" x14ac:dyDescent="0.3">
      <c r="A3558" s="61">
        <v>92037</v>
      </c>
    </row>
    <row r="3559" spans="1:1" x14ac:dyDescent="0.3">
      <c r="A3559" s="61">
        <v>91302</v>
      </c>
    </row>
    <row r="3560" spans="1:1" x14ac:dyDescent="0.3">
      <c r="A3560" s="61">
        <v>92521</v>
      </c>
    </row>
    <row r="3561" spans="1:1" x14ac:dyDescent="0.3">
      <c r="A3561" s="61">
        <v>94609</v>
      </c>
    </row>
    <row r="3562" spans="1:1" x14ac:dyDescent="0.3">
      <c r="A3562" s="61">
        <v>90035</v>
      </c>
    </row>
    <row r="3563" spans="1:1" x14ac:dyDescent="0.3">
      <c r="A3563" s="61">
        <v>93711</v>
      </c>
    </row>
    <row r="3564" spans="1:1" x14ac:dyDescent="0.3">
      <c r="A3564" s="61">
        <v>94523</v>
      </c>
    </row>
    <row r="3565" spans="1:1" x14ac:dyDescent="0.3">
      <c r="A3565" s="61">
        <v>94604</v>
      </c>
    </row>
    <row r="3566" spans="1:1" x14ac:dyDescent="0.3">
      <c r="A3566" s="61">
        <v>90266</v>
      </c>
    </row>
    <row r="3567" spans="1:1" x14ac:dyDescent="0.3">
      <c r="A3567" s="61">
        <v>94305</v>
      </c>
    </row>
    <row r="3568" spans="1:1" x14ac:dyDescent="0.3">
      <c r="A3568" s="61">
        <v>91763</v>
      </c>
    </row>
    <row r="3569" spans="1:1" x14ac:dyDescent="0.3">
      <c r="A3569" s="61">
        <v>95054</v>
      </c>
    </row>
    <row r="3570" spans="1:1" x14ac:dyDescent="0.3">
      <c r="A3570" s="61">
        <v>90095</v>
      </c>
    </row>
    <row r="3571" spans="1:1" x14ac:dyDescent="0.3">
      <c r="A3571" s="61">
        <v>95630</v>
      </c>
    </row>
    <row r="3572" spans="1:1" x14ac:dyDescent="0.3">
      <c r="A3572" s="61">
        <v>94043</v>
      </c>
    </row>
    <row r="3573" spans="1:1" x14ac:dyDescent="0.3">
      <c r="A3573" s="61">
        <v>91107</v>
      </c>
    </row>
    <row r="3574" spans="1:1" x14ac:dyDescent="0.3">
      <c r="A3574" s="61">
        <v>94501</v>
      </c>
    </row>
    <row r="3575" spans="1:1" x14ac:dyDescent="0.3">
      <c r="A3575" s="61">
        <v>91711</v>
      </c>
    </row>
    <row r="3576" spans="1:1" x14ac:dyDescent="0.3">
      <c r="A3576" s="61">
        <v>95123</v>
      </c>
    </row>
    <row r="3577" spans="1:1" x14ac:dyDescent="0.3">
      <c r="A3577" s="61">
        <v>94701</v>
      </c>
    </row>
    <row r="3578" spans="1:1" x14ac:dyDescent="0.3">
      <c r="A3578" s="61">
        <v>91711</v>
      </c>
    </row>
    <row r="3579" spans="1:1" x14ac:dyDescent="0.3">
      <c r="A3579" s="61">
        <v>94609</v>
      </c>
    </row>
    <row r="3580" spans="1:1" x14ac:dyDescent="0.3">
      <c r="A3580" s="61">
        <v>94303</v>
      </c>
    </row>
    <row r="3581" spans="1:1" x14ac:dyDescent="0.3">
      <c r="A3581" s="61">
        <v>92407</v>
      </c>
    </row>
    <row r="3582" spans="1:1" x14ac:dyDescent="0.3">
      <c r="A3582" s="61">
        <v>95120</v>
      </c>
    </row>
    <row r="3583" spans="1:1" x14ac:dyDescent="0.3">
      <c r="A3583" s="61">
        <v>94305</v>
      </c>
    </row>
    <row r="3584" spans="1:1" x14ac:dyDescent="0.3">
      <c r="A3584" s="61">
        <v>94304</v>
      </c>
    </row>
    <row r="3585" spans="1:1" x14ac:dyDescent="0.3">
      <c r="A3585" s="61">
        <v>96094</v>
      </c>
    </row>
    <row r="3586" spans="1:1" x14ac:dyDescent="0.3">
      <c r="A3586" s="61">
        <v>95211</v>
      </c>
    </row>
    <row r="3587" spans="1:1" x14ac:dyDescent="0.3">
      <c r="A3587" s="61">
        <v>92521</v>
      </c>
    </row>
    <row r="3588" spans="1:1" x14ac:dyDescent="0.3">
      <c r="A3588" s="61">
        <v>95616</v>
      </c>
    </row>
    <row r="3589" spans="1:1" x14ac:dyDescent="0.3">
      <c r="A3589" s="61">
        <v>93109</v>
      </c>
    </row>
    <row r="3590" spans="1:1" x14ac:dyDescent="0.3">
      <c r="A3590" s="61">
        <v>90089</v>
      </c>
    </row>
    <row r="3591" spans="1:1" x14ac:dyDescent="0.3">
      <c r="A3591" s="61">
        <v>94501</v>
      </c>
    </row>
    <row r="3592" spans="1:1" x14ac:dyDescent="0.3">
      <c r="A3592" s="61">
        <v>91773</v>
      </c>
    </row>
    <row r="3593" spans="1:1" x14ac:dyDescent="0.3">
      <c r="A3593" s="61">
        <v>94304</v>
      </c>
    </row>
    <row r="3594" spans="1:1" x14ac:dyDescent="0.3">
      <c r="A3594" s="61">
        <v>93943</v>
      </c>
    </row>
    <row r="3595" spans="1:1" x14ac:dyDescent="0.3">
      <c r="A3595" s="61">
        <v>92780</v>
      </c>
    </row>
    <row r="3596" spans="1:1" x14ac:dyDescent="0.3">
      <c r="A3596" s="61">
        <v>93305</v>
      </c>
    </row>
    <row r="3597" spans="1:1" x14ac:dyDescent="0.3">
      <c r="A3597" s="61">
        <v>94591</v>
      </c>
    </row>
    <row r="3598" spans="1:1" x14ac:dyDescent="0.3">
      <c r="A3598" s="61">
        <v>91342</v>
      </c>
    </row>
    <row r="3599" spans="1:1" x14ac:dyDescent="0.3">
      <c r="A3599" s="61">
        <v>91942</v>
      </c>
    </row>
    <row r="3600" spans="1:1" x14ac:dyDescent="0.3">
      <c r="A3600" s="61">
        <v>94105</v>
      </c>
    </row>
    <row r="3601" spans="1:1" x14ac:dyDescent="0.3">
      <c r="A3601" s="61">
        <v>91380</v>
      </c>
    </row>
    <row r="3602" spans="1:1" x14ac:dyDescent="0.3">
      <c r="A3602" s="61">
        <v>90755</v>
      </c>
    </row>
    <row r="3603" spans="1:1" x14ac:dyDescent="0.3">
      <c r="A3603" s="61">
        <v>94112</v>
      </c>
    </row>
    <row r="3604" spans="1:1" x14ac:dyDescent="0.3">
      <c r="A3604" s="61">
        <v>94234</v>
      </c>
    </row>
    <row r="3605" spans="1:1" x14ac:dyDescent="0.3">
      <c r="A3605" s="61">
        <v>94720</v>
      </c>
    </row>
    <row r="3606" spans="1:1" x14ac:dyDescent="0.3">
      <c r="A3606" s="61">
        <v>95131</v>
      </c>
    </row>
    <row r="3607" spans="1:1" x14ac:dyDescent="0.3">
      <c r="A3607" s="61">
        <v>95630</v>
      </c>
    </row>
    <row r="3608" spans="1:1" x14ac:dyDescent="0.3">
      <c r="A3608" s="61">
        <v>91768</v>
      </c>
    </row>
    <row r="3609" spans="1:1" x14ac:dyDescent="0.3">
      <c r="A3609" s="61">
        <v>91330</v>
      </c>
    </row>
    <row r="3610" spans="1:1" x14ac:dyDescent="0.3">
      <c r="A3610" s="61">
        <v>93943</v>
      </c>
    </row>
    <row r="3611" spans="1:1" x14ac:dyDescent="0.3">
      <c r="A3611" s="61">
        <v>91711</v>
      </c>
    </row>
    <row r="3612" spans="1:1" x14ac:dyDescent="0.3">
      <c r="A3612" s="61">
        <v>94704</v>
      </c>
    </row>
    <row r="3613" spans="1:1" x14ac:dyDescent="0.3">
      <c r="A3613" s="61">
        <v>91711</v>
      </c>
    </row>
    <row r="3614" spans="1:1" x14ac:dyDescent="0.3">
      <c r="A3614" s="61">
        <v>91016</v>
      </c>
    </row>
    <row r="3615" spans="1:1" x14ac:dyDescent="0.3">
      <c r="A3615" s="61">
        <v>94115</v>
      </c>
    </row>
    <row r="3616" spans="1:1" x14ac:dyDescent="0.3">
      <c r="A3616" s="61">
        <v>95616</v>
      </c>
    </row>
    <row r="3617" spans="1:1" x14ac:dyDescent="0.3">
      <c r="A3617" s="61">
        <v>94143</v>
      </c>
    </row>
    <row r="3618" spans="1:1" x14ac:dyDescent="0.3">
      <c r="A3618" s="61">
        <v>90025</v>
      </c>
    </row>
    <row r="3619" spans="1:1" x14ac:dyDescent="0.3">
      <c r="A3619" s="61">
        <v>95814</v>
      </c>
    </row>
    <row r="3620" spans="1:1" x14ac:dyDescent="0.3">
      <c r="A3620" s="61">
        <v>92220</v>
      </c>
    </row>
    <row r="3621" spans="1:1" x14ac:dyDescent="0.3">
      <c r="A3621" s="61">
        <v>95821</v>
      </c>
    </row>
    <row r="3622" spans="1:1" x14ac:dyDescent="0.3">
      <c r="A3622" s="61">
        <v>95521</v>
      </c>
    </row>
    <row r="3623" spans="1:1" x14ac:dyDescent="0.3">
      <c r="A3623" s="61">
        <v>93524</v>
      </c>
    </row>
    <row r="3624" spans="1:1" x14ac:dyDescent="0.3">
      <c r="A3624" s="61">
        <v>92152</v>
      </c>
    </row>
    <row r="3625" spans="1:1" x14ac:dyDescent="0.3">
      <c r="A3625" s="61">
        <v>91741</v>
      </c>
    </row>
    <row r="3626" spans="1:1" x14ac:dyDescent="0.3">
      <c r="A3626" s="61">
        <v>95051</v>
      </c>
    </row>
    <row r="3627" spans="1:1" x14ac:dyDescent="0.3">
      <c r="A3627" s="61">
        <v>92101</v>
      </c>
    </row>
    <row r="3628" spans="1:1" x14ac:dyDescent="0.3">
      <c r="A3628" s="61">
        <v>94542</v>
      </c>
    </row>
    <row r="3629" spans="1:1" x14ac:dyDescent="0.3">
      <c r="A3629" s="61">
        <v>90245</v>
      </c>
    </row>
    <row r="3630" spans="1:1" x14ac:dyDescent="0.3">
      <c r="A3630" s="61">
        <v>95825</v>
      </c>
    </row>
    <row r="3631" spans="1:1" x14ac:dyDescent="0.3">
      <c r="A3631" s="61">
        <v>94305</v>
      </c>
    </row>
    <row r="3632" spans="1:1" x14ac:dyDescent="0.3">
      <c r="A3632" s="61">
        <v>91007</v>
      </c>
    </row>
    <row r="3633" spans="1:1" x14ac:dyDescent="0.3">
      <c r="A3633" s="61">
        <v>94596</v>
      </c>
    </row>
    <row r="3634" spans="1:1" x14ac:dyDescent="0.3">
      <c r="A3634" s="61">
        <v>92521</v>
      </c>
    </row>
    <row r="3635" spans="1:1" x14ac:dyDescent="0.3">
      <c r="A3635" s="61">
        <v>90089</v>
      </c>
    </row>
    <row r="3636" spans="1:1" x14ac:dyDescent="0.3">
      <c r="A3636" s="61">
        <v>90630</v>
      </c>
    </row>
    <row r="3637" spans="1:1" x14ac:dyDescent="0.3">
      <c r="A3637" s="61">
        <v>95138</v>
      </c>
    </row>
    <row r="3638" spans="1:1" x14ac:dyDescent="0.3">
      <c r="A3638" s="61">
        <v>91355</v>
      </c>
    </row>
    <row r="3639" spans="1:1" x14ac:dyDescent="0.3">
      <c r="A3639" s="61">
        <v>90064</v>
      </c>
    </row>
    <row r="3640" spans="1:1" x14ac:dyDescent="0.3">
      <c r="A3640" s="61">
        <v>91107</v>
      </c>
    </row>
    <row r="3641" spans="1:1" x14ac:dyDescent="0.3">
      <c r="A3641" s="61">
        <v>95020</v>
      </c>
    </row>
    <row r="3642" spans="1:1" x14ac:dyDescent="0.3">
      <c r="A3642" s="61">
        <v>90840</v>
      </c>
    </row>
    <row r="3643" spans="1:1" x14ac:dyDescent="0.3">
      <c r="A3643" s="61">
        <v>94309</v>
      </c>
    </row>
    <row r="3644" spans="1:1" x14ac:dyDescent="0.3">
      <c r="A3644" s="61">
        <v>93106</v>
      </c>
    </row>
    <row r="3645" spans="1:1" x14ac:dyDescent="0.3">
      <c r="A3645" s="61">
        <v>90291</v>
      </c>
    </row>
    <row r="3646" spans="1:1" x14ac:dyDescent="0.3">
      <c r="A3646" s="61">
        <v>92507</v>
      </c>
    </row>
    <row r="3647" spans="1:1" x14ac:dyDescent="0.3">
      <c r="A3647" s="61">
        <v>91101</v>
      </c>
    </row>
    <row r="3648" spans="1:1" x14ac:dyDescent="0.3">
      <c r="A3648" s="61">
        <v>92673</v>
      </c>
    </row>
    <row r="3649" spans="1:1" x14ac:dyDescent="0.3">
      <c r="A3649" s="61">
        <v>94305</v>
      </c>
    </row>
    <row r="3650" spans="1:1" x14ac:dyDescent="0.3">
      <c r="A3650" s="61">
        <v>93555</v>
      </c>
    </row>
    <row r="3651" spans="1:1" x14ac:dyDescent="0.3">
      <c r="A3651" s="61">
        <v>90041</v>
      </c>
    </row>
    <row r="3652" spans="1:1" x14ac:dyDescent="0.3">
      <c r="A3652" s="61">
        <v>95051</v>
      </c>
    </row>
    <row r="3653" spans="1:1" x14ac:dyDescent="0.3">
      <c r="A3653" s="61">
        <v>90095</v>
      </c>
    </row>
    <row r="3654" spans="1:1" x14ac:dyDescent="0.3">
      <c r="A3654" s="61">
        <v>91330</v>
      </c>
    </row>
    <row r="3655" spans="1:1" x14ac:dyDescent="0.3">
      <c r="A3655" s="61">
        <v>94608</v>
      </c>
    </row>
    <row r="3656" spans="1:1" x14ac:dyDescent="0.3">
      <c r="A3656" s="61">
        <v>95617</v>
      </c>
    </row>
    <row r="3657" spans="1:1" x14ac:dyDescent="0.3">
      <c r="A3657" s="61">
        <v>92152</v>
      </c>
    </row>
    <row r="3658" spans="1:1" x14ac:dyDescent="0.3">
      <c r="A3658" s="61">
        <v>94608</v>
      </c>
    </row>
    <row r="3659" spans="1:1" x14ac:dyDescent="0.3">
      <c r="A3659" s="61">
        <v>90009</v>
      </c>
    </row>
    <row r="3660" spans="1:1" x14ac:dyDescent="0.3">
      <c r="A3660" s="61">
        <v>91304</v>
      </c>
    </row>
    <row r="3661" spans="1:1" x14ac:dyDescent="0.3">
      <c r="A3661" s="61">
        <v>94720</v>
      </c>
    </row>
    <row r="3662" spans="1:1" x14ac:dyDescent="0.3">
      <c r="A3662" s="61">
        <v>94604</v>
      </c>
    </row>
    <row r="3663" spans="1:1" x14ac:dyDescent="0.3">
      <c r="A3663" s="61">
        <v>90033</v>
      </c>
    </row>
    <row r="3664" spans="1:1" x14ac:dyDescent="0.3">
      <c r="A3664" s="61">
        <v>91342</v>
      </c>
    </row>
    <row r="3665" spans="1:1" x14ac:dyDescent="0.3">
      <c r="A3665" s="61">
        <v>94305</v>
      </c>
    </row>
    <row r="3666" spans="1:1" x14ac:dyDescent="0.3">
      <c r="A3666" s="61">
        <v>94109</v>
      </c>
    </row>
    <row r="3667" spans="1:1" x14ac:dyDescent="0.3">
      <c r="A3667" s="61">
        <v>94305</v>
      </c>
    </row>
    <row r="3668" spans="1:1" x14ac:dyDescent="0.3">
      <c r="A3668" s="61">
        <v>93065</v>
      </c>
    </row>
    <row r="3669" spans="1:1" x14ac:dyDescent="0.3">
      <c r="A3669" s="61">
        <v>93907</v>
      </c>
    </row>
    <row r="3670" spans="1:1" x14ac:dyDescent="0.3">
      <c r="A3670" s="61">
        <v>90291</v>
      </c>
    </row>
    <row r="3671" spans="1:1" x14ac:dyDescent="0.3">
      <c r="A3671" s="61">
        <v>93611</v>
      </c>
    </row>
    <row r="3672" spans="1:1" x14ac:dyDescent="0.3">
      <c r="A3672" s="61">
        <v>94080</v>
      </c>
    </row>
    <row r="3673" spans="1:1" x14ac:dyDescent="0.3">
      <c r="A3673" s="61">
        <v>94704</v>
      </c>
    </row>
    <row r="3674" spans="1:1" x14ac:dyDescent="0.3">
      <c r="A3674" s="61">
        <v>95812</v>
      </c>
    </row>
    <row r="3675" spans="1:1" x14ac:dyDescent="0.3">
      <c r="A3675" s="61">
        <v>94583</v>
      </c>
    </row>
    <row r="3676" spans="1:1" x14ac:dyDescent="0.3">
      <c r="A3676" s="61">
        <v>92028</v>
      </c>
    </row>
    <row r="3677" spans="1:1" x14ac:dyDescent="0.3">
      <c r="A3677" s="61">
        <v>95060</v>
      </c>
    </row>
    <row r="3678" spans="1:1" x14ac:dyDescent="0.3">
      <c r="A3678" s="61">
        <v>94928</v>
      </c>
    </row>
    <row r="3679" spans="1:1" x14ac:dyDescent="0.3">
      <c r="A3679" s="61">
        <v>91040</v>
      </c>
    </row>
    <row r="3680" spans="1:1" x14ac:dyDescent="0.3">
      <c r="A3680" s="61">
        <v>93401</v>
      </c>
    </row>
    <row r="3681" spans="1:1" x14ac:dyDescent="0.3">
      <c r="A3681" s="61">
        <v>94553</v>
      </c>
    </row>
    <row r="3682" spans="1:1" x14ac:dyDescent="0.3">
      <c r="A3682" s="61">
        <v>90212</v>
      </c>
    </row>
    <row r="3683" spans="1:1" x14ac:dyDescent="0.3">
      <c r="A3683" s="61">
        <v>95125</v>
      </c>
    </row>
    <row r="3684" spans="1:1" x14ac:dyDescent="0.3">
      <c r="A3684" s="61">
        <v>92131</v>
      </c>
    </row>
    <row r="3685" spans="1:1" x14ac:dyDescent="0.3">
      <c r="A3685" s="61">
        <v>90024</v>
      </c>
    </row>
    <row r="3686" spans="1:1" x14ac:dyDescent="0.3">
      <c r="A3686" s="61">
        <v>91765</v>
      </c>
    </row>
    <row r="3687" spans="1:1" x14ac:dyDescent="0.3">
      <c r="A3687" s="61">
        <v>94705</v>
      </c>
    </row>
    <row r="3688" spans="1:1" x14ac:dyDescent="0.3">
      <c r="A3688" s="61">
        <v>94065</v>
      </c>
    </row>
    <row r="3689" spans="1:1" x14ac:dyDescent="0.3">
      <c r="A3689" s="61">
        <v>94709</v>
      </c>
    </row>
    <row r="3690" spans="1:1" x14ac:dyDescent="0.3">
      <c r="A3690" s="61">
        <v>94704</v>
      </c>
    </row>
    <row r="3691" spans="1:1" x14ac:dyDescent="0.3">
      <c r="A3691" s="61">
        <v>95054</v>
      </c>
    </row>
    <row r="3692" spans="1:1" x14ac:dyDescent="0.3">
      <c r="A3692" s="61">
        <v>95064</v>
      </c>
    </row>
    <row r="3693" spans="1:1" x14ac:dyDescent="0.3">
      <c r="A3693" s="61">
        <v>92084</v>
      </c>
    </row>
    <row r="3694" spans="1:1" x14ac:dyDescent="0.3">
      <c r="A3694" s="61">
        <v>92008</v>
      </c>
    </row>
    <row r="3695" spans="1:1" x14ac:dyDescent="0.3">
      <c r="A3695" s="61">
        <v>93555</v>
      </c>
    </row>
    <row r="3696" spans="1:1" x14ac:dyDescent="0.3">
      <c r="A3696" s="61">
        <v>90212</v>
      </c>
    </row>
    <row r="3697" spans="1:1" x14ac:dyDescent="0.3">
      <c r="A3697" s="61">
        <v>94402</v>
      </c>
    </row>
    <row r="3698" spans="1:1" x14ac:dyDescent="0.3">
      <c r="A3698" s="61">
        <v>94583</v>
      </c>
    </row>
    <row r="3699" spans="1:1" x14ac:dyDescent="0.3">
      <c r="A3699" s="61">
        <v>90230</v>
      </c>
    </row>
    <row r="3700" spans="1:1" x14ac:dyDescent="0.3">
      <c r="A3700" s="61">
        <v>90720</v>
      </c>
    </row>
    <row r="3701" spans="1:1" x14ac:dyDescent="0.3">
      <c r="A3701" s="61">
        <v>91320</v>
      </c>
    </row>
    <row r="3702" spans="1:1" x14ac:dyDescent="0.3">
      <c r="A3702" s="61">
        <v>91711</v>
      </c>
    </row>
    <row r="3703" spans="1:1" x14ac:dyDescent="0.3">
      <c r="A3703" s="61">
        <v>90064</v>
      </c>
    </row>
    <row r="3704" spans="1:1" x14ac:dyDescent="0.3">
      <c r="A3704" s="61">
        <v>94708</v>
      </c>
    </row>
    <row r="3705" spans="1:1" x14ac:dyDescent="0.3">
      <c r="A3705" s="61">
        <v>91304</v>
      </c>
    </row>
    <row r="3706" spans="1:1" x14ac:dyDescent="0.3">
      <c r="A3706" s="61">
        <v>95051</v>
      </c>
    </row>
    <row r="3707" spans="1:1" x14ac:dyDescent="0.3">
      <c r="A3707" s="61">
        <v>94709</v>
      </c>
    </row>
    <row r="3708" spans="1:1" x14ac:dyDescent="0.3">
      <c r="A3708" s="61">
        <v>94104</v>
      </c>
    </row>
    <row r="3709" spans="1:1" x14ac:dyDescent="0.3">
      <c r="A3709" s="61">
        <v>90266</v>
      </c>
    </row>
    <row r="3710" spans="1:1" x14ac:dyDescent="0.3">
      <c r="A3710" s="61">
        <v>91320</v>
      </c>
    </row>
    <row r="3711" spans="1:1" x14ac:dyDescent="0.3">
      <c r="A3711" s="61">
        <v>92008</v>
      </c>
    </row>
    <row r="3712" spans="1:1" x14ac:dyDescent="0.3">
      <c r="A3712" s="61">
        <v>94542</v>
      </c>
    </row>
    <row r="3713" spans="1:1" x14ac:dyDescent="0.3">
      <c r="A3713" s="61">
        <v>95035</v>
      </c>
    </row>
    <row r="3714" spans="1:1" x14ac:dyDescent="0.3">
      <c r="A3714" s="61">
        <v>95747</v>
      </c>
    </row>
    <row r="3715" spans="1:1" x14ac:dyDescent="0.3">
      <c r="A3715" s="61">
        <v>94110</v>
      </c>
    </row>
    <row r="3716" spans="1:1" x14ac:dyDescent="0.3">
      <c r="A3716" s="61">
        <v>92518</v>
      </c>
    </row>
    <row r="3717" spans="1:1" x14ac:dyDescent="0.3">
      <c r="A3717" s="61">
        <v>90638</v>
      </c>
    </row>
    <row r="3718" spans="1:1" x14ac:dyDescent="0.3">
      <c r="A3718" s="61">
        <v>94022</v>
      </c>
    </row>
    <row r="3719" spans="1:1" x14ac:dyDescent="0.3">
      <c r="A3719" s="61">
        <v>95929</v>
      </c>
    </row>
    <row r="3720" spans="1:1" x14ac:dyDescent="0.3">
      <c r="A3720" s="61">
        <v>90502</v>
      </c>
    </row>
    <row r="3721" spans="1:1" x14ac:dyDescent="0.3">
      <c r="A3721" s="61">
        <v>95521</v>
      </c>
    </row>
    <row r="3722" spans="1:1" x14ac:dyDescent="0.3">
      <c r="A3722" s="61">
        <v>92009</v>
      </c>
    </row>
    <row r="3723" spans="1:1" x14ac:dyDescent="0.3">
      <c r="A3723" s="61">
        <v>90840</v>
      </c>
    </row>
    <row r="3724" spans="1:1" x14ac:dyDescent="0.3">
      <c r="A3724" s="61">
        <v>90502</v>
      </c>
    </row>
    <row r="3725" spans="1:1" x14ac:dyDescent="0.3">
      <c r="A3725" s="61">
        <v>95348</v>
      </c>
    </row>
    <row r="3726" spans="1:1" x14ac:dyDescent="0.3">
      <c r="A3726" s="61">
        <v>95616</v>
      </c>
    </row>
    <row r="3727" spans="1:1" x14ac:dyDescent="0.3">
      <c r="A3727" s="61">
        <v>91304</v>
      </c>
    </row>
    <row r="3728" spans="1:1" x14ac:dyDescent="0.3">
      <c r="A3728" s="61">
        <v>95126</v>
      </c>
    </row>
    <row r="3729" spans="1:1" x14ac:dyDescent="0.3">
      <c r="A3729" s="61">
        <v>94112</v>
      </c>
    </row>
    <row r="3730" spans="1:1" x14ac:dyDescent="0.3">
      <c r="A3730" s="61">
        <v>91330</v>
      </c>
    </row>
    <row r="3731" spans="1:1" x14ac:dyDescent="0.3">
      <c r="A3731" s="61">
        <v>90089</v>
      </c>
    </row>
    <row r="3732" spans="1:1" x14ac:dyDescent="0.3">
      <c r="A3732" s="61">
        <v>94105</v>
      </c>
    </row>
    <row r="3733" spans="1:1" x14ac:dyDescent="0.3">
      <c r="A3733" s="61">
        <v>95831</v>
      </c>
    </row>
    <row r="3734" spans="1:1" x14ac:dyDescent="0.3">
      <c r="A3734" s="61">
        <v>94609</v>
      </c>
    </row>
    <row r="3735" spans="1:1" x14ac:dyDescent="0.3">
      <c r="A3735" s="61">
        <v>94304</v>
      </c>
    </row>
    <row r="3736" spans="1:1" x14ac:dyDescent="0.3">
      <c r="A3736" s="61">
        <v>92614</v>
      </c>
    </row>
    <row r="3737" spans="1:1" x14ac:dyDescent="0.3">
      <c r="A3737" s="61">
        <v>95747</v>
      </c>
    </row>
    <row r="3738" spans="1:1" x14ac:dyDescent="0.3">
      <c r="A3738" s="61">
        <v>94536</v>
      </c>
    </row>
    <row r="3739" spans="1:1" x14ac:dyDescent="0.3">
      <c r="A3739" s="61">
        <v>93407</v>
      </c>
    </row>
    <row r="3740" spans="1:1" x14ac:dyDescent="0.3">
      <c r="A3740" s="61">
        <v>94539</v>
      </c>
    </row>
    <row r="3741" spans="1:1" x14ac:dyDescent="0.3">
      <c r="A3741" s="61">
        <v>93943</v>
      </c>
    </row>
    <row r="3742" spans="1:1" x14ac:dyDescent="0.3">
      <c r="A3742" s="61">
        <v>93106</v>
      </c>
    </row>
    <row r="3743" spans="1:1" x14ac:dyDescent="0.3">
      <c r="A3743" s="61">
        <v>91107</v>
      </c>
    </row>
    <row r="3744" spans="1:1" x14ac:dyDescent="0.3">
      <c r="A3744" s="61">
        <v>91614</v>
      </c>
    </row>
    <row r="3745" spans="1:1" x14ac:dyDescent="0.3">
      <c r="A3745" s="61">
        <v>94143</v>
      </c>
    </row>
    <row r="3746" spans="1:1" x14ac:dyDescent="0.3">
      <c r="A3746" s="61">
        <v>95060</v>
      </c>
    </row>
    <row r="3747" spans="1:1" x14ac:dyDescent="0.3">
      <c r="A3747" s="61">
        <v>95120</v>
      </c>
    </row>
    <row r="3748" spans="1:1" x14ac:dyDescent="0.3">
      <c r="A3748" s="61">
        <v>93107</v>
      </c>
    </row>
    <row r="3749" spans="1:1" x14ac:dyDescent="0.3">
      <c r="A3749" s="61">
        <v>92709</v>
      </c>
    </row>
    <row r="3750" spans="1:1" x14ac:dyDescent="0.3">
      <c r="A3750" s="61">
        <v>92182</v>
      </c>
    </row>
    <row r="3751" spans="1:1" x14ac:dyDescent="0.3">
      <c r="A3751" s="61">
        <v>90509</v>
      </c>
    </row>
    <row r="3752" spans="1:1" x14ac:dyDescent="0.3">
      <c r="A3752" s="61">
        <v>94542</v>
      </c>
    </row>
    <row r="3753" spans="1:1" x14ac:dyDescent="0.3">
      <c r="A3753" s="61">
        <v>95123</v>
      </c>
    </row>
    <row r="3754" spans="1:1" x14ac:dyDescent="0.3">
      <c r="A3754" s="61">
        <v>94105</v>
      </c>
    </row>
    <row r="3755" spans="1:1" x14ac:dyDescent="0.3">
      <c r="A3755" s="61">
        <v>90638</v>
      </c>
    </row>
    <row r="3756" spans="1:1" x14ac:dyDescent="0.3">
      <c r="A3756" s="61">
        <v>94114</v>
      </c>
    </row>
    <row r="3757" spans="1:1" x14ac:dyDescent="0.3">
      <c r="A3757" s="61">
        <v>92612</v>
      </c>
    </row>
    <row r="3758" spans="1:1" x14ac:dyDescent="0.3">
      <c r="A3758" s="61">
        <v>93106</v>
      </c>
    </row>
    <row r="3759" spans="1:1" x14ac:dyDescent="0.3">
      <c r="A3759" s="61">
        <v>94501</v>
      </c>
    </row>
    <row r="3760" spans="1:1" x14ac:dyDescent="0.3">
      <c r="A3760" s="61">
        <v>95051</v>
      </c>
    </row>
    <row r="3761" spans="1:1" x14ac:dyDescent="0.3">
      <c r="A3761" s="61">
        <v>91101</v>
      </c>
    </row>
    <row r="3762" spans="1:1" x14ac:dyDescent="0.3">
      <c r="A3762" s="61">
        <v>91320</v>
      </c>
    </row>
    <row r="3763" spans="1:1" x14ac:dyDescent="0.3">
      <c r="A3763" s="61">
        <v>95060</v>
      </c>
    </row>
    <row r="3764" spans="1:1" x14ac:dyDescent="0.3">
      <c r="A3764" s="61">
        <v>95521</v>
      </c>
    </row>
    <row r="3765" spans="1:1" x14ac:dyDescent="0.3">
      <c r="A3765" s="61">
        <v>92870</v>
      </c>
    </row>
    <row r="3766" spans="1:1" x14ac:dyDescent="0.3">
      <c r="A3766" s="61">
        <v>94131</v>
      </c>
    </row>
    <row r="3767" spans="1:1" x14ac:dyDescent="0.3">
      <c r="A3767" s="61">
        <v>91942</v>
      </c>
    </row>
    <row r="3768" spans="1:1" x14ac:dyDescent="0.3">
      <c r="A3768" s="61">
        <v>95762</v>
      </c>
    </row>
    <row r="3769" spans="1:1" x14ac:dyDescent="0.3">
      <c r="A3769" s="61">
        <v>91343</v>
      </c>
    </row>
    <row r="3770" spans="1:1" x14ac:dyDescent="0.3">
      <c r="A3770" s="61">
        <v>91125</v>
      </c>
    </row>
    <row r="3771" spans="1:1" x14ac:dyDescent="0.3">
      <c r="A3771" s="61">
        <v>93022</v>
      </c>
    </row>
    <row r="3772" spans="1:1" x14ac:dyDescent="0.3">
      <c r="A3772" s="61">
        <v>93940</v>
      </c>
    </row>
    <row r="3773" spans="1:1" x14ac:dyDescent="0.3">
      <c r="A3773" s="61">
        <v>91320</v>
      </c>
    </row>
    <row r="3774" spans="1:1" x14ac:dyDescent="0.3">
      <c r="A3774" s="61">
        <v>95605</v>
      </c>
    </row>
    <row r="3775" spans="1:1" x14ac:dyDescent="0.3">
      <c r="A3775" s="61">
        <v>90266</v>
      </c>
    </row>
    <row r="3776" spans="1:1" x14ac:dyDescent="0.3">
      <c r="A3776" s="61">
        <v>90509</v>
      </c>
    </row>
    <row r="3777" spans="1:1" x14ac:dyDescent="0.3">
      <c r="A3777" s="61">
        <v>91355</v>
      </c>
    </row>
    <row r="3778" spans="1:1" x14ac:dyDescent="0.3">
      <c r="A3778" s="61">
        <v>94720</v>
      </c>
    </row>
    <row r="3779" spans="1:1" x14ac:dyDescent="0.3">
      <c r="A3779" s="61">
        <v>93117</v>
      </c>
    </row>
    <row r="3780" spans="1:1" x14ac:dyDescent="0.3">
      <c r="A3780" s="61">
        <v>94596</v>
      </c>
    </row>
    <row r="3781" spans="1:1" x14ac:dyDescent="0.3">
      <c r="A3781" s="61">
        <v>91365</v>
      </c>
    </row>
    <row r="3782" spans="1:1" x14ac:dyDescent="0.3">
      <c r="A3782" s="61">
        <v>92121</v>
      </c>
    </row>
    <row r="3783" spans="1:1" x14ac:dyDescent="0.3">
      <c r="A3783" s="61">
        <v>95045</v>
      </c>
    </row>
    <row r="3784" spans="1:1" x14ac:dyDescent="0.3">
      <c r="A3784" s="61">
        <v>95032</v>
      </c>
    </row>
    <row r="3785" spans="1:1" x14ac:dyDescent="0.3">
      <c r="A3785" s="61">
        <v>90747</v>
      </c>
    </row>
    <row r="3786" spans="1:1" x14ac:dyDescent="0.3">
      <c r="A3786" s="61">
        <v>93106</v>
      </c>
    </row>
    <row r="3787" spans="1:1" x14ac:dyDescent="0.3">
      <c r="A3787" s="61">
        <v>94720</v>
      </c>
    </row>
    <row r="3788" spans="1:1" x14ac:dyDescent="0.3">
      <c r="A3788" s="61">
        <v>95616</v>
      </c>
    </row>
    <row r="3789" spans="1:1" x14ac:dyDescent="0.3">
      <c r="A3789" s="61">
        <v>95814</v>
      </c>
    </row>
    <row r="3790" spans="1:1" x14ac:dyDescent="0.3">
      <c r="A3790" s="61">
        <v>95032</v>
      </c>
    </row>
    <row r="3791" spans="1:1" x14ac:dyDescent="0.3">
      <c r="A3791" s="61">
        <v>92054</v>
      </c>
    </row>
    <row r="3792" spans="1:1" x14ac:dyDescent="0.3">
      <c r="A3792" s="61">
        <v>91754</v>
      </c>
    </row>
    <row r="3793" spans="1:1" x14ac:dyDescent="0.3">
      <c r="A3793" s="61">
        <v>90747</v>
      </c>
    </row>
    <row r="3794" spans="1:1" x14ac:dyDescent="0.3">
      <c r="A3794" s="61">
        <v>93108</v>
      </c>
    </row>
    <row r="3795" spans="1:1" x14ac:dyDescent="0.3">
      <c r="A3795" s="61">
        <v>92093</v>
      </c>
    </row>
    <row r="3796" spans="1:1" x14ac:dyDescent="0.3">
      <c r="A3796" s="61">
        <v>93106</v>
      </c>
    </row>
    <row r="3797" spans="1:1" x14ac:dyDescent="0.3">
      <c r="A3797" s="61">
        <v>94706</v>
      </c>
    </row>
    <row r="3798" spans="1:1" x14ac:dyDescent="0.3">
      <c r="A3798" s="61">
        <v>94043</v>
      </c>
    </row>
    <row r="3799" spans="1:1" x14ac:dyDescent="0.3">
      <c r="A3799" s="61">
        <v>92009</v>
      </c>
    </row>
    <row r="3800" spans="1:1" x14ac:dyDescent="0.3">
      <c r="A3800" s="61">
        <v>92697</v>
      </c>
    </row>
    <row r="3801" spans="1:1" x14ac:dyDescent="0.3">
      <c r="A3801" s="61">
        <v>90024</v>
      </c>
    </row>
    <row r="3802" spans="1:1" x14ac:dyDescent="0.3">
      <c r="A3802" s="61">
        <v>92780</v>
      </c>
    </row>
    <row r="3803" spans="1:1" x14ac:dyDescent="0.3">
      <c r="A3803" s="61">
        <v>92093</v>
      </c>
    </row>
    <row r="3804" spans="1:1" x14ac:dyDescent="0.3">
      <c r="A3804" s="61">
        <v>90064</v>
      </c>
    </row>
    <row r="3805" spans="1:1" x14ac:dyDescent="0.3">
      <c r="A3805" s="61">
        <v>90089</v>
      </c>
    </row>
    <row r="3806" spans="1:1" x14ac:dyDescent="0.3">
      <c r="A3806" s="61">
        <v>95120</v>
      </c>
    </row>
    <row r="3807" spans="1:1" x14ac:dyDescent="0.3">
      <c r="A3807" s="61">
        <v>95045</v>
      </c>
    </row>
    <row r="3808" spans="1:1" x14ac:dyDescent="0.3">
      <c r="A3808" s="61">
        <v>93943</v>
      </c>
    </row>
    <row r="3809" spans="1:1" x14ac:dyDescent="0.3">
      <c r="A3809" s="61">
        <v>95060</v>
      </c>
    </row>
    <row r="3810" spans="1:1" x14ac:dyDescent="0.3">
      <c r="A3810" s="61">
        <v>94306</v>
      </c>
    </row>
    <row r="3811" spans="1:1" x14ac:dyDescent="0.3">
      <c r="A3811" s="61">
        <v>94720</v>
      </c>
    </row>
    <row r="3812" spans="1:1" x14ac:dyDescent="0.3">
      <c r="A3812" s="61">
        <v>91706</v>
      </c>
    </row>
    <row r="3813" spans="1:1" x14ac:dyDescent="0.3">
      <c r="A3813" s="61">
        <v>94596</v>
      </c>
    </row>
    <row r="3814" spans="1:1" x14ac:dyDescent="0.3">
      <c r="A3814" s="61">
        <v>92870</v>
      </c>
    </row>
    <row r="3815" spans="1:1" x14ac:dyDescent="0.3">
      <c r="A3815" s="61">
        <v>94590</v>
      </c>
    </row>
    <row r="3816" spans="1:1" x14ac:dyDescent="0.3">
      <c r="A3816" s="61">
        <v>94542</v>
      </c>
    </row>
    <row r="3817" spans="1:1" x14ac:dyDescent="0.3">
      <c r="A3817" s="61">
        <v>93943</v>
      </c>
    </row>
    <row r="3818" spans="1:1" x14ac:dyDescent="0.3">
      <c r="A3818" s="61">
        <v>94109</v>
      </c>
    </row>
    <row r="3819" spans="1:1" x14ac:dyDescent="0.3">
      <c r="A3819" s="61">
        <v>94542</v>
      </c>
    </row>
    <row r="3820" spans="1:1" x14ac:dyDescent="0.3">
      <c r="A3820" s="61">
        <v>95670</v>
      </c>
    </row>
    <row r="3821" spans="1:1" x14ac:dyDescent="0.3">
      <c r="A3821" s="61">
        <v>92843</v>
      </c>
    </row>
    <row r="3822" spans="1:1" x14ac:dyDescent="0.3">
      <c r="A3822" s="61">
        <v>90277</v>
      </c>
    </row>
    <row r="3823" spans="1:1" x14ac:dyDescent="0.3">
      <c r="A3823" s="61">
        <v>94085</v>
      </c>
    </row>
    <row r="3824" spans="1:1" x14ac:dyDescent="0.3">
      <c r="A3824" s="61">
        <v>92121</v>
      </c>
    </row>
    <row r="3825" spans="1:1" x14ac:dyDescent="0.3">
      <c r="A3825" s="61">
        <v>94123</v>
      </c>
    </row>
    <row r="3826" spans="1:1" x14ac:dyDescent="0.3">
      <c r="A3826" s="61">
        <v>92069</v>
      </c>
    </row>
    <row r="3827" spans="1:1" x14ac:dyDescent="0.3">
      <c r="A3827" s="61">
        <v>92037</v>
      </c>
    </row>
    <row r="3828" spans="1:1" x14ac:dyDescent="0.3">
      <c r="A3828" s="61">
        <v>91125</v>
      </c>
    </row>
    <row r="3829" spans="1:1" x14ac:dyDescent="0.3">
      <c r="A3829" s="61">
        <v>94720</v>
      </c>
    </row>
    <row r="3830" spans="1:1" x14ac:dyDescent="0.3">
      <c r="A3830" s="61">
        <v>95370</v>
      </c>
    </row>
    <row r="3831" spans="1:1" x14ac:dyDescent="0.3">
      <c r="A3831" s="61">
        <v>94061</v>
      </c>
    </row>
    <row r="3832" spans="1:1" x14ac:dyDescent="0.3">
      <c r="A3832" s="61">
        <v>95503</v>
      </c>
    </row>
    <row r="3833" spans="1:1" x14ac:dyDescent="0.3">
      <c r="A3833" s="61">
        <v>94546</v>
      </c>
    </row>
    <row r="3834" spans="1:1" x14ac:dyDescent="0.3">
      <c r="A3834" s="61">
        <v>90024</v>
      </c>
    </row>
    <row r="3835" spans="1:1" x14ac:dyDescent="0.3">
      <c r="A3835" s="61">
        <v>95054</v>
      </c>
    </row>
    <row r="3836" spans="1:1" x14ac:dyDescent="0.3">
      <c r="A3836" s="61">
        <v>91107</v>
      </c>
    </row>
    <row r="3837" spans="1:1" x14ac:dyDescent="0.3">
      <c r="A3837" s="61">
        <v>94303</v>
      </c>
    </row>
    <row r="3838" spans="1:1" x14ac:dyDescent="0.3">
      <c r="A3838" s="61">
        <v>92672</v>
      </c>
    </row>
    <row r="3839" spans="1:1" x14ac:dyDescent="0.3">
      <c r="A3839" s="61">
        <v>92697</v>
      </c>
    </row>
    <row r="3840" spans="1:1" x14ac:dyDescent="0.3">
      <c r="A3840" s="61">
        <v>94704</v>
      </c>
    </row>
    <row r="3841" spans="1:1" x14ac:dyDescent="0.3">
      <c r="A3841" s="61">
        <v>95014</v>
      </c>
    </row>
    <row r="3842" spans="1:1" x14ac:dyDescent="0.3">
      <c r="A3842" s="61">
        <v>94305</v>
      </c>
    </row>
    <row r="3843" spans="1:1" x14ac:dyDescent="0.3">
      <c r="A3843" s="61">
        <v>92122</v>
      </c>
    </row>
    <row r="3844" spans="1:1" x14ac:dyDescent="0.3">
      <c r="A3844" s="61">
        <v>94112</v>
      </c>
    </row>
    <row r="3845" spans="1:1" x14ac:dyDescent="0.3">
      <c r="A3845" s="61">
        <v>92220</v>
      </c>
    </row>
    <row r="3846" spans="1:1" x14ac:dyDescent="0.3">
      <c r="A3846" s="61">
        <v>91784</v>
      </c>
    </row>
    <row r="3847" spans="1:1" x14ac:dyDescent="0.3">
      <c r="A3847" s="61">
        <v>92064</v>
      </c>
    </row>
    <row r="3848" spans="1:1" x14ac:dyDescent="0.3">
      <c r="A3848" s="61">
        <v>94923</v>
      </c>
    </row>
    <row r="3849" spans="1:1" x14ac:dyDescent="0.3">
      <c r="A3849" s="61">
        <v>95616</v>
      </c>
    </row>
    <row r="3850" spans="1:1" x14ac:dyDescent="0.3">
      <c r="A3850" s="61">
        <v>94234</v>
      </c>
    </row>
    <row r="3851" spans="1:1" x14ac:dyDescent="0.3">
      <c r="A3851" s="61">
        <v>94022</v>
      </c>
    </row>
    <row r="3852" spans="1:1" x14ac:dyDescent="0.3">
      <c r="A3852" s="61">
        <v>94720</v>
      </c>
    </row>
    <row r="3853" spans="1:1" x14ac:dyDescent="0.3">
      <c r="A3853" s="61">
        <v>92154</v>
      </c>
    </row>
    <row r="3854" spans="1:1" x14ac:dyDescent="0.3">
      <c r="A3854" s="61">
        <v>90058</v>
      </c>
    </row>
    <row r="3855" spans="1:1" x14ac:dyDescent="0.3">
      <c r="A3855" s="61">
        <v>93943</v>
      </c>
    </row>
    <row r="3856" spans="1:1" x14ac:dyDescent="0.3">
      <c r="A3856" s="61">
        <v>95064</v>
      </c>
    </row>
    <row r="3857" spans="1:1" x14ac:dyDescent="0.3">
      <c r="A3857" s="61">
        <v>91125</v>
      </c>
    </row>
    <row r="3858" spans="1:1" x14ac:dyDescent="0.3">
      <c r="A3858" s="61">
        <v>95819</v>
      </c>
    </row>
    <row r="3859" spans="1:1" x14ac:dyDescent="0.3">
      <c r="A3859" s="61">
        <v>94709</v>
      </c>
    </row>
    <row r="3860" spans="1:1" x14ac:dyDescent="0.3">
      <c r="A3860" s="61">
        <v>92123</v>
      </c>
    </row>
    <row r="3861" spans="1:1" x14ac:dyDescent="0.3">
      <c r="A3861" s="61">
        <v>94305</v>
      </c>
    </row>
    <row r="3862" spans="1:1" x14ac:dyDescent="0.3">
      <c r="A3862" s="61">
        <v>95518</v>
      </c>
    </row>
    <row r="3863" spans="1:1" x14ac:dyDescent="0.3">
      <c r="A3863" s="61">
        <v>92672</v>
      </c>
    </row>
    <row r="3864" spans="1:1" x14ac:dyDescent="0.3">
      <c r="A3864" s="61">
        <v>93943</v>
      </c>
    </row>
    <row r="3865" spans="1:1" x14ac:dyDescent="0.3">
      <c r="A3865" s="61">
        <v>94596</v>
      </c>
    </row>
    <row r="3866" spans="1:1" x14ac:dyDescent="0.3">
      <c r="A3866" s="61">
        <v>92182</v>
      </c>
    </row>
    <row r="3867" spans="1:1" x14ac:dyDescent="0.3">
      <c r="A3867" s="61">
        <v>90250</v>
      </c>
    </row>
    <row r="3868" spans="1:1" x14ac:dyDescent="0.3">
      <c r="A3868" s="61">
        <v>91765</v>
      </c>
    </row>
    <row r="3869" spans="1:1" x14ac:dyDescent="0.3">
      <c r="A3869" s="61">
        <v>94010</v>
      </c>
    </row>
    <row r="3870" spans="1:1" x14ac:dyDescent="0.3">
      <c r="A3870" s="61">
        <v>95351</v>
      </c>
    </row>
    <row r="3871" spans="1:1" x14ac:dyDescent="0.3">
      <c r="A3871" s="61">
        <v>95354</v>
      </c>
    </row>
    <row r="3872" spans="1:1" x14ac:dyDescent="0.3">
      <c r="A3872" s="61">
        <v>91360</v>
      </c>
    </row>
    <row r="3873" spans="1:1" x14ac:dyDescent="0.3">
      <c r="A3873" s="61">
        <v>90630</v>
      </c>
    </row>
    <row r="3874" spans="1:1" x14ac:dyDescent="0.3">
      <c r="A3874" s="61">
        <v>90639</v>
      </c>
    </row>
    <row r="3875" spans="1:1" x14ac:dyDescent="0.3">
      <c r="A3875" s="61">
        <v>90095</v>
      </c>
    </row>
    <row r="3876" spans="1:1" x14ac:dyDescent="0.3">
      <c r="A3876" s="61">
        <v>94526</v>
      </c>
    </row>
    <row r="3877" spans="1:1" x14ac:dyDescent="0.3">
      <c r="A3877" s="61">
        <v>94143</v>
      </c>
    </row>
    <row r="3878" spans="1:1" x14ac:dyDescent="0.3">
      <c r="A3878" s="61">
        <v>91330</v>
      </c>
    </row>
    <row r="3879" spans="1:1" x14ac:dyDescent="0.3">
      <c r="A3879" s="61">
        <v>94596</v>
      </c>
    </row>
    <row r="3880" spans="1:1" x14ac:dyDescent="0.3">
      <c r="A3880" s="61">
        <v>93023</v>
      </c>
    </row>
    <row r="3881" spans="1:1" x14ac:dyDescent="0.3">
      <c r="A3881" s="61">
        <v>94122</v>
      </c>
    </row>
    <row r="3882" spans="1:1" x14ac:dyDescent="0.3">
      <c r="A3882" s="61">
        <v>92646</v>
      </c>
    </row>
    <row r="3883" spans="1:1" x14ac:dyDescent="0.3">
      <c r="A3883" s="61">
        <v>94577</v>
      </c>
    </row>
    <row r="3884" spans="1:1" x14ac:dyDescent="0.3">
      <c r="A3884" s="61">
        <v>94115</v>
      </c>
    </row>
    <row r="3885" spans="1:1" x14ac:dyDescent="0.3">
      <c r="A3885" s="61">
        <v>91711</v>
      </c>
    </row>
    <row r="3886" spans="1:1" x14ac:dyDescent="0.3">
      <c r="A3886" s="61">
        <v>90623</v>
      </c>
    </row>
    <row r="3887" spans="1:1" x14ac:dyDescent="0.3">
      <c r="A3887" s="61">
        <v>92843</v>
      </c>
    </row>
    <row r="3888" spans="1:1" x14ac:dyDescent="0.3">
      <c r="A3888" s="61">
        <v>93720</v>
      </c>
    </row>
    <row r="3889" spans="1:1" x14ac:dyDescent="0.3">
      <c r="A3889" s="61">
        <v>92634</v>
      </c>
    </row>
    <row r="3890" spans="1:1" x14ac:dyDescent="0.3">
      <c r="A3890" s="61">
        <v>94303</v>
      </c>
    </row>
    <row r="3891" spans="1:1" x14ac:dyDescent="0.3">
      <c r="A3891" s="61">
        <v>95616</v>
      </c>
    </row>
    <row r="3892" spans="1:1" x14ac:dyDescent="0.3">
      <c r="A3892" s="61">
        <v>92037</v>
      </c>
    </row>
    <row r="3893" spans="1:1" x14ac:dyDescent="0.3">
      <c r="A3893" s="61">
        <v>95112</v>
      </c>
    </row>
    <row r="3894" spans="1:1" x14ac:dyDescent="0.3">
      <c r="A3894" s="61">
        <v>92101</v>
      </c>
    </row>
    <row r="3895" spans="1:1" x14ac:dyDescent="0.3">
      <c r="A3895" s="61">
        <v>92653</v>
      </c>
    </row>
    <row r="3896" spans="1:1" x14ac:dyDescent="0.3">
      <c r="A3896" s="61">
        <v>91741</v>
      </c>
    </row>
    <row r="3897" spans="1:1" x14ac:dyDescent="0.3">
      <c r="A3897" s="61">
        <v>90005</v>
      </c>
    </row>
    <row r="3898" spans="1:1" x14ac:dyDescent="0.3">
      <c r="A3898" s="61">
        <v>95670</v>
      </c>
    </row>
    <row r="3899" spans="1:1" x14ac:dyDescent="0.3">
      <c r="A3899" s="61">
        <v>94720</v>
      </c>
    </row>
    <row r="3900" spans="1:1" x14ac:dyDescent="0.3">
      <c r="A3900" s="61">
        <v>92009</v>
      </c>
    </row>
    <row r="3901" spans="1:1" x14ac:dyDescent="0.3">
      <c r="A3901" s="61">
        <v>92101</v>
      </c>
    </row>
    <row r="3902" spans="1:1" x14ac:dyDescent="0.3">
      <c r="A3902" s="61">
        <v>94002</v>
      </c>
    </row>
    <row r="3903" spans="1:1" x14ac:dyDescent="0.3">
      <c r="A3903" s="61">
        <v>94608</v>
      </c>
    </row>
    <row r="3904" spans="1:1" x14ac:dyDescent="0.3">
      <c r="A3904" s="61">
        <v>90035</v>
      </c>
    </row>
    <row r="3905" spans="1:1" x14ac:dyDescent="0.3">
      <c r="A3905" s="61">
        <v>94304</v>
      </c>
    </row>
    <row r="3906" spans="1:1" x14ac:dyDescent="0.3">
      <c r="A3906" s="61">
        <v>94920</v>
      </c>
    </row>
    <row r="3907" spans="1:1" x14ac:dyDescent="0.3">
      <c r="A3907" s="61">
        <v>94720</v>
      </c>
    </row>
    <row r="3908" spans="1:1" x14ac:dyDescent="0.3">
      <c r="A3908" s="61">
        <v>90041</v>
      </c>
    </row>
    <row r="3909" spans="1:1" x14ac:dyDescent="0.3">
      <c r="A3909" s="61">
        <v>91101</v>
      </c>
    </row>
    <row r="3910" spans="1:1" x14ac:dyDescent="0.3">
      <c r="A3910" s="61">
        <v>92697</v>
      </c>
    </row>
    <row r="3911" spans="1:1" x14ac:dyDescent="0.3">
      <c r="A3911" s="61">
        <v>91203</v>
      </c>
    </row>
    <row r="3912" spans="1:1" x14ac:dyDescent="0.3">
      <c r="A3912" s="61">
        <v>92677</v>
      </c>
    </row>
    <row r="3913" spans="1:1" x14ac:dyDescent="0.3">
      <c r="A3913" s="61">
        <v>95003</v>
      </c>
    </row>
    <row r="3914" spans="1:1" x14ac:dyDescent="0.3">
      <c r="A3914" s="61">
        <v>94115</v>
      </c>
    </row>
    <row r="3915" spans="1:1" x14ac:dyDescent="0.3">
      <c r="A3915" s="61">
        <v>92346</v>
      </c>
    </row>
    <row r="3916" spans="1:1" x14ac:dyDescent="0.3">
      <c r="A3916" s="61">
        <v>91775</v>
      </c>
    </row>
    <row r="3917" spans="1:1" x14ac:dyDescent="0.3">
      <c r="A3917" s="61">
        <v>94710</v>
      </c>
    </row>
    <row r="3918" spans="1:1" x14ac:dyDescent="0.3">
      <c r="A3918" s="61">
        <v>90245</v>
      </c>
    </row>
    <row r="3919" spans="1:1" x14ac:dyDescent="0.3">
      <c r="A3919" s="61">
        <v>94720</v>
      </c>
    </row>
    <row r="3920" spans="1:1" x14ac:dyDescent="0.3">
      <c r="A3920" s="61">
        <v>94550</v>
      </c>
    </row>
    <row r="3921" spans="1:1" x14ac:dyDescent="0.3">
      <c r="A3921" s="61">
        <v>91320</v>
      </c>
    </row>
    <row r="3922" spans="1:1" x14ac:dyDescent="0.3">
      <c r="A3922" s="61">
        <v>91763</v>
      </c>
    </row>
    <row r="3923" spans="1:1" x14ac:dyDescent="0.3">
      <c r="A3923" s="61">
        <v>95758</v>
      </c>
    </row>
    <row r="3924" spans="1:1" x14ac:dyDescent="0.3">
      <c r="A3924" s="61">
        <v>92093</v>
      </c>
    </row>
    <row r="3925" spans="1:1" x14ac:dyDescent="0.3">
      <c r="A3925" s="61">
        <v>92648</v>
      </c>
    </row>
    <row r="3926" spans="1:1" x14ac:dyDescent="0.3">
      <c r="A3926" s="61">
        <v>92173</v>
      </c>
    </row>
    <row r="3927" spans="1:1" x14ac:dyDescent="0.3">
      <c r="A3927" s="61">
        <v>94720</v>
      </c>
    </row>
    <row r="3928" spans="1:1" x14ac:dyDescent="0.3">
      <c r="A3928" s="61">
        <v>94303</v>
      </c>
    </row>
    <row r="3929" spans="1:1" x14ac:dyDescent="0.3">
      <c r="A3929" s="61">
        <v>94015</v>
      </c>
    </row>
    <row r="3930" spans="1:1" x14ac:dyDescent="0.3">
      <c r="A3930" s="61">
        <v>94086</v>
      </c>
    </row>
    <row r="3931" spans="1:1" x14ac:dyDescent="0.3">
      <c r="A3931" s="61">
        <v>95060</v>
      </c>
    </row>
    <row r="3932" spans="1:1" x14ac:dyDescent="0.3">
      <c r="A3932" s="61">
        <v>90018</v>
      </c>
    </row>
    <row r="3933" spans="1:1" x14ac:dyDescent="0.3">
      <c r="A3933" s="61">
        <v>94108</v>
      </c>
    </row>
    <row r="3934" spans="1:1" x14ac:dyDescent="0.3">
      <c r="A3934" s="61">
        <v>93407</v>
      </c>
    </row>
    <row r="3935" spans="1:1" x14ac:dyDescent="0.3">
      <c r="A3935" s="61">
        <v>90025</v>
      </c>
    </row>
    <row r="3936" spans="1:1" x14ac:dyDescent="0.3">
      <c r="A3936" s="61">
        <v>94553</v>
      </c>
    </row>
    <row r="3937" spans="1:1" x14ac:dyDescent="0.3">
      <c r="A3937" s="61">
        <v>95819</v>
      </c>
    </row>
    <row r="3938" spans="1:1" x14ac:dyDescent="0.3">
      <c r="A3938" s="61">
        <v>93460</v>
      </c>
    </row>
    <row r="3939" spans="1:1" x14ac:dyDescent="0.3">
      <c r="A3939" s="61">
        <v>93943</v>
      </c>
    </row>
    <row r="3940" spans="1:1" x14ac:dyDescent="0.3">
      <c r="A3940" s="61">
        <v>95014</v>
      </c>
    </row>
    <row r="3941" spans="1:1" x14ac:dyDescent="0.3">
      <c r="A3941" s="61">
        <v>91775</v>
      </c>
    </row>
    <row r="3942" spans="1:1" x14ac:dyDescent="0.3">
      <c r="A3942" s="61">
        <v>92115</v>
      </c>
    </row>
    <row r="3943" spans="1:1" x14ac:dyDescent="0.3">
      <c r="A3943" s="61">
        <v>94720</v>
      </c>
    </row>
    <row r="3944" spans="1:1" x14ac:dyDescent="0.3">
      <c r="A3944" s="61">
        <v>94025</v>
      </c>
    </row>
    <row r="3945" spans="1:1" x14ac:dyDescent="0.3">
      <c r="A3945" s="61">
        <v>90212</v>
      </c>
    </row>
    <row r="3946" spans="1:1" x14ac:dyDescent="0.3">
      <c r="A3946" s="61">
        <v>91768</v>
      </c>
    </row>
    <row r="3947" spans="1:1" x14ac:dyDescent="0.3">
      <c r="A3947" s="61">
        <v>94303</v>
      </c>
    </row>
    <row r="3948" spans="1:1" x14ac:dyDescent="0.3">
      <c r="A3948" s="61">
        <v>92521</v>
      </c>
    </row>
    <row r="3949" spans="1:1" x14ac:dyDescent="0.3">
      <c r="A3949" s="61">
        <v>93106</v>
      </c>
    </row>
    <row r="3950" spans="1:1" x14ac:dyDescent="0.3">
      <c r="A3950" s="61">
        <v>92110</v>
      </c>
    </row>
    <row r="3951" spans="1:1" x14ac:dyDescent="0.3">
      <c r="A3951" s="61">
        <v>92124</v>
      </c>
    </row>
    <row r="3952" spans="1:1" x14ac:dyDescent="0.3">
      <c r="A3952" s="61">
        <v>95616</v>
      </c>
    </row>
    <row r="3953" spans="1:1" x14ac:dyDescent="0.3">
      <c r="A3953" s="61">
        <v>90095</v>
      </c>
    </row>
    <row r="3954" spans="1:1" x14ac:dyDescent="0.3">
      <c r="A3954" s="61">
        <v>95051</v>
      </c>
    </row>
    <row r="3955" spans="1:1" x14ac:dyDescent="0.3">
      <c r="A3955" s="61">
        <v>94305</v>
      </c>
    </row>
    <row r="3956" spans="1:1" x14ac:dyDescent="0.3">
      <c r="A3956" s="61">
        <v>94309</v>
      </c>
    </row>
    <row r="3957" spans="1:1" x14ac:dyDescent="0.3">
      <c r="A3957" s="61">
        <v>93555</v>
      </c>
    </row>
    <row r="3958" spans="1:1" x14ac:dyDescent="0.3">
      <c r="A3958" s="61">
        <v>92122</v>
      </c>
    </row>
    <row r="3959" spans="1:1" x14ac:dyDescent="0.3">
      <c r="A3959" s="61">
        <v>95014</v>
      </c>
    </row>
    <row r="3960" spans="1:1" x14ac:dyDescent="0.3">
      <c r="A3960" s="61">
        <v>95741</v>
      </c>
    </row>
    <row r="3961" spans="1:1" x14ac:dyDescent="0.3">
      <c r="A3961" s="61">
        <v>94305</v>
      </c>
    </row>
    <row r="3962" spans="1:1" x14ac:dyDescent="0.3">
      <c r="A3962" s="61">
        <v>92038</v>
      </c>
    </row>
    <row r="3963" spans="1:1" x14ac:dyDescent="0.3">
      <c r="A3963" s="61">
        <v>95054</v>
      </c>
    </row>
    <row r="3964" spans="1:1" x14ac:dyDescent="0.3">
      <c r="A3964" s="61">
        <v>92521</v>
      </c>
    </row>
    <row r="3965" spans="1:1" x14ac:dyDescent="0.3">
      <c r="A3965" s="61">
        <v>95616</v>
      </c>
    </row>
    <row r="3966" spans="1:1" x14ac:dyDescent="0.3">
      <c r="A3966" s="61">
        <v>94306</v>
      </c>
    </row>
    <row r="3967" spans="1:1" x14ac:dyDescent="0.3">
      <c r="A3967" s="61">
        <v>94024</v>
      </c>
    </row>
    <row r="3968" spans="1:1" x14ac:dyDescent="0.3">
      <c r="A3968" s="61">
        <v>95006</v>
      </c>
    </row>
    <row r="3969" spans="1:1" x14ac:dyDescent="0.3">
      <c r="A3969" s="61">
        <v>95616</v>
      </c>
    </row>
    <row r="3970" spans="1:1" x14ac:dyDescent="0.3">
      <c r="A3970" s="61">
        <v>94583</v>
      </c>
    </row>
    <row r="3971" spans="1:1" x14ac:dyDescent="0.3">
      <c r="A3971" s="61">
        <v>92056</v>
      </c>
    </row>
    <row r="3972" spans="1:1" x14ac:dyDescent="0.3">
      <c r="A3972" s="61">
        <v>95134</v>
      </c>
    </row>
    <row r="3973" spans="1:1" x14ac:dyDescent="0.3">
      <c r="A3973" s="61">
        <v>93943</v>
      </c>
    </row>
    <row r="3974" spans="1:1" x14ac:dyDescent="0.3">
      <c r="A3974" s="61">
        <v>92867</v>
      </c>
    </row>
    <row r="3975" spans="1:1" x14ac:dyDescent="0.3">
      <c r="A3975" s="61">
        <v>95616</v>
      </c>
    </row>
    <row r="3976" spans="1:1" x14ac:dyDescent="0.3">
      <c r="A3976" s="61">
        <v>92096</v>
      </c>
    </row>
    <row r="3977" spans="1:1" x14ac:dyDescent="0.3">
      <c r="A3977" s="61">
        <v>90089</v>
      </c>
    </row>
    <row r="3978" spans="1:1" x14ac:dyDescent="0.3">
      <c r="A3978" s="61">
        <v>94304</v>
      </c>
    </row>
    <row r="3979" spans="1:1" x14ac:dyDescent="0.3">
      <c r="A3979" s="61">
        <v>92130</v>
      </c>
    </row>
    <row r="3980" spans="1:1" x14ac:dyDescent="0.3">
      <c r="A3980" s="61">
        <v>91770</v>
      </c>
    </row>
    <row r="3981" spans="1:1" x14ac:dyDescent="0.3">
      <c r="A3981" s="61">
        <v>94107</v>
      </c>
    </row>
    <row r="3982" spans="1:1" x14ac:dyDescent="0.3">
      <c r="A3982" s="61">
        <v>93106</v>
      </c>
    </row>
    <row r="3983" spans="1:1" x14ac:dyDescent="0.3">
      <c r="A3983" s="61">
        <v>95741</v>
      </c>
    </row>
    <row r="3984" spans="1:1" x14ac:dyDescent="0.3">
      <c r="A3984" s="61">
        <v>94102</v>
      </c>
    </row>
    <row r="3985" spans="1:1" x14ac:dyDescent="0.3">
      <c r="A3985" s="61">
        <v>93955</v>
      </c>
    </row>
    <row r="3986" spans="1:1" x14ac:dyDescent="0.3">
      <c r="A3986" s="61">
        <v>92152</v>
      </c>
    </row>
    <row r="3987" spans="1:1" x14ac:dyDescent="0.3">
      <c r="A3987" s="61">
        <v>95014</v>
      </c>
    </row>
    <row r="3988" spans="1:1" x14ac:dyDescent="0.3">
      <c r="A3988" s="61">
        <v>94545</v>
      </c>
    </row>
    <row r="3989" spans="1:1" x14ac:dyDescent="0.3">
      <c r="A3989" s="61">
        <v>95060</v>
      </c>
    </row>
    <row r="3990" spans="1:1" x14ac:dyDescent="0.3">
      <c r="A3990" s="61">
        <v>95054</v>
      </c>
    </row>
    <row r="3991" spans="1:1" x14ac:dyDescent="0.3">
      <c r="A3991" s="61">
        <v>94025</v>
      </c>
    </row>
    <row r="3992" spans="1:1" x14ac:dyDescent="0.3">
      <c r="A3992" s="61">
        <v>90024</v>
      </c>
    </row>
    <row r="3993" spans="1:1" x14ac:dyDescent="0.3">
      <c r="A3993" s="61">
        <v>91765</v>
      </c>
    </row>
    <row r="3994" spans="1:1" x14ac:dyDescent="0.3">
      <c r="A3994" s="61">
        <v>90032</v>
      </c>
    </row>
    <row r="3995" spans="1:1" x14ac:dyDescent="0.3">
      <c r="A3995" s="61">
        <v>94143</v>
      </c>
    </row>
    <row r="3996" spans="1:1" x14ac:dyDescent="0.3">
      <c r="A3996" s="61">
        <v>91711</v>
      </c>
    </row>
    <row r="3997" spans="1:1" x14ac:dyDescent="0.3">
      <c r="A3997" s="61">
        <v>90071</v>
      </c>
    </row>
    <row r="3998" spans="1:1" x14ac:dyDescent="0.3">
      <c r="A3998" s="61">
        <v>90095</v>
      </c>
    </row>
    <row r="3999" spans="1:1" x14ac:dyDescent="0.3">
      <c r="A3999" s="61">
        <v>93940</v>
      </c>
    </row>
    <row r="4000" spans="1:1" x14ac:dyDescent="0.3">
      <c r="A4000" s="61">
        <v>92038</v>
      </c>
    </row>
    <row r="4001" spans="1:1" x14ac:dyDescent="0.3">
      <c r="A4001" s="61">
        <v>92780</v>
      </c>
    </row>
    <row r="4002" spans="1:1" x14ac:dyDescent="0.3">
      <c r="A4002" s="61">
        <v>94555</v>
      </c>
    </row>
    <row r="4003" spans="1:1" x14ac:dyDescent="0.3">
      <c r="A4003" s="61">
        <v>94107</v>
      </c>
    </row>
    <row r="4004" spans="1:1" x14ac:dyDescent="0.3">
      <c r="A4004" s="61">
        <v>95814</v>
      </c>
    </row>
    <row r="4005" spans="1:1" x14ac:dyDescent="0.3">
      <c r="A4005" s="61">
        <v>95039</v>
      </c>
    </row>
    <row r="4006" spans="1:1" x14ac:dyDescent="0.3">
      <c r="A4006" s="61">
        <v>94707</v>
      </c>
    </row>
    <row r="4007" spans="1:1" x14ac:dyDescent="0.3">
      <c r="A4007" s="61">
        <v>94404</v>
      </c>
    </row>
    <row r="4008" spans="1:1" x14ac:dyDescent="0.3">
      <c r="A4008" s="61">
        <v>95060</v>
      </c>
    </row>
    <row r="4009" spans="1:1" x14ac:dyDescent="0.3">
      <c r="A4009" s="61">
        <v>91107</v>
      </c>
    </row>
    <row r="4010" spans="1:1" x14ac:dyDescent="0.3">
      <c r="A4010" s="61">
        <v>92093</v>
      </c>
    </row>
    <row r="4011" spans="1:1" x14ac:dyDescent="0.3">
      <c r="A4011" s="61">
        <v>94080</v>
      </c>
    </row>
    <row r="4012" spans="1:1" x14ac:dyDescent="0.3">
      <c r="A4012" s="61">
        <v>90266</v>
      </c>
    </row>
    <row r="4013" spans="1:1" x14ac:dyDescent="0.3">
      <c r="A4013" s="61">
        <v>95134</v>
      </c>
    </row>
    <row r="4014" spans="1:1" x14ac:dyDescent="0.3">
      <c r="A4014" s="61">
        <v>94305</v>
      </c>
    </row>
    <row r="4015" spans="1:1" x14ac:dyDescent="0.3">
      <c r="A4015" s="61">
        <v>95136</v>
      </c>
    </row>
    <row r="4016" spans="1:1" x14ac:dyDescent="0.3">
      <c r="A4016" s="61">
        <v>91770</v>
      </c>
    </row>
    <row r="4017" spans="1:1" x14ac:dyDescent="0.3">
      <c r="A4017" s="61">
        <v>94305</v>
      </c>
    </row>
    <row r="4018" spans="1:1" x14ac:dyDescent="0.3">
      <c r="A4018" s="61">
        <v>92121</v>
      </c>
    </row>
    <row r="4019" spans="1:1" x14ac:dyDescent="0.3">
      <c r="A4019" s="61">
        <v>92346</v>
      </c>
    </row>
    <row r="4020" spans="1:1" x14ac:dyDescent="0.3">
      <c r="A4020" s="61">
        <v>91311</v>
      </c>
    </row>
    <row r="4021" spans="1:1" x14ac:dyDescent="0.3">
      <c r="A4021" s="61">
        <v>94063</v>
      </c>
    </row>
    <row r="4022" spans="1:1" x14ac:dyDescent="0.3">
      <c r="A4022" s="61">
        <v>90027</v>
      </c>
    </row>
    <row r="4023" spans="1:1" x14ac:dyDescent="0.3">
      <c r="A4023" s="61">
        <v>94904</v>
      </c>
    </row>
    <row r="4024" spans="1:1" x14ac:dyDescent="0.3">
      <c r="A4024" s="61">
        <v>90025</v>
      </c>
    </row>
    <row r="4025" spans="1:1" x14ac:dyDescent="0.3">
      <c r="A4025" s="61">
        <v>91129</v>
      </c>
    </row>
    <row r="4026" spans="1:1" x14ac:dyDescent="0.3">
      <c r="A4026" s="61">
        <v>92821</v>
      </c>
    </row>
    <row r="4027" spans="1:1" x14ac:dyDescent="0.3">
      <c r="A4027" s="61">
        <v>95403</v>
      </c>
    </row>
    <row r="4028" spans="1:1" x14ac:dyDescent="0.3">
      <c r="A4028" s="61">
        <v>90250</v>
      </c>
    </row>
    <row r="4029" spans="1:1" x14ac:dyDescent="0.3">
      <c r="A4029" s="61">
        <v>93943</v>
      </c>
    </row>
    <row r="4030" spans="1:1" x14ac:dyDescent="0.3">
      <c r="A4030" s="61">
        <v>94305</v>
      </c>
    </row>
    <row r="4031" spans="1:1" x14ac:dyDescent="0.3">
      <c r="A4031" s="61">
        <v>92064</v>
      </c>
    </row>
    <row r="4032" spans="1:1" x14ac:dyDescent="0.3">
      <c r="A4032" s="61">
        <v>95616</v>
      </c>
    </row>
    <row r="4033" spans="1:1" x14ac:dyDescent="0.3">
      <c r="A4033" s="61">
        <v>93940</v>
      </c>
    </row>
    <row r="4034" spans="1:1" x14ac:dyDescent="0.3">
      <c r="A4034" s="61">
        <v>92037</v>
      </c>
    </row>
    <row r="4035" spans="1:1" x14ac:dyDescent="0.3">
      <c r="A4035" s="61">
        <v>92886</v>
      </c>
    </row>
    <row r="4036" spans="1:1" x14ac:dyDescent="0.3">
      <c r="A4036" s="61">
        <v>94583</v>
      </c>
    </row>
    <row r="4037" spans="1:1" x14ac:dyDescent="0.3">
      <c r="A4037" s="61">
        <v>94022</v>
      </c>
    </row>
    <row r="4038" spans="1:1" x14ac:dyDescent="0.3">
      <c r="A4038" s="61">
        <v>94025</v>
      </c>
    </row>
    <row r="4039" spans="1:1" x14ac:dyDescent="0.3">
      <c r="A4039" s="61">
        <v>94720</v>
      </c>
    </row>
    <row r="4040" spans="1:1" x14ac:dyDescent="0.3">
      <c r="A4040" s="61">
        <v>94019</v>
      </c>
    </row>
    <row r="4041" spans="1:1" x14ac:dyDescent="0.3">
      <c r="A4041" s="61">
        <v>94303</v>
      </c>
    </row>
    <row r="4042" spans="1:1" x14ac:dyDescent="0.3">
      <c r="A4042" s="61">
        <v>90024</v>
      </c>
    </row>
    <row r="4043" spans="1:1" x14ac:dyDescent="0.3">
      <c r="A4043" s="61">
        <v>92354</v>
      </c>
    </row>
    <row r="4044" spans="1:1" x14ac:dyDescent="0.3">
      <c r="A4044" s="61">
        <v>95136</v>
      </c>
    </row>
    <row r="4045" spans="1:1" x14ac:dyDescent="0.3">
      <c r="A4045" s="61">
        <v>95828</v>
      </c>
    </row>
    <row r="4046" spans="1:1" x14ac:dyDescent="0.3">
      <c r="A4046" s="61">
        <v>93727</v>
      </c>
    </row>
    <row r="4047" spans="1:1" x14ac:dyDescent="0.3">
      <c r="A4047" s="61">
        <v>95211</v>
      </c>
    </row>
    <row r="4048" spans="1:1" x14ac:dyDescent="0.3">
      <c r="A4048" s="61">
        <v>92717</v>
      </c>
    </row>
    <row r="4049" spans="1:1" x14ac:dyDescent="0.3">
      <c r="A4049" s="61">
        <v>90630</v>
      </c>
    </row>
    <row r="4050" spans="1:1" x14ac:dyDescent="0.3">
      <c r="A4050" s="61">
        <v>91320</v>
      </c>
    </row>
    <row r="4051" spans="1:1" x14ac:dyDescent="0.3">
      <c r="A4051" s="61">
        <v>93561</v>
      </c>
    </row>
    <row r="4052" spans="1:1" x14ac:dyDescent="0.3">
      <c r="A4052" s="61">
        <v>92691</v>
      </c>
    </row>
    <row r="4053" spans="1:1" x14ac:dyDescent="0.3">
      <c r="A4053" s="61">
        <v>92093</v>
      </c>
    </row>
    <row r="4054" spans="1:1" x14ac:dyDescent="0.3">
      <c r="A4054" s="61">
        <v>94720</v>
      </c>
    </row>
    <row r="4055" spans="1:1" x14ac:dyDescent="0.3">
      <c r="A4055" s="61">
        <v>92161</v>
      </c>
    </row>
    <row r="4056" spans="1:1" x14ac:dyDescent="0.3">
      <c r="A4056" s="61">
        <v>92831</v>
      </c>
    </row>
    <row r="4057" spans="1:1" x14ac:dyDescent="0.3">
      <c r="A4057" s="61">
        <v>94612</v>
      </c>
    </row>
    <row r="4058" spans="1:1" x14ac:dyDescent="0.3">
      <c r="A4058" s="61">
        <v>94920</v>
      </c>
    </row>
    <row r="4059" spans="1:1" x14ac:dyDescent="0.3">
      <c r="A4059" s="61">
        <v>94112</v>
      </c>
    </row>
    <row r="4060" spans="1:1" x14ac:dyDescent="0.3">
      <c r="A4060" s="61">
        <v>94040</v>
      </c>
    </row>
    <row r="4061" spans="1:1" x14ac:dyDescent="0.3">
      <c r="A4061" s="61">
        <v>94304</v>
      </c>
    </row>
    <row r="4062" spans="1:1" x14ac:dyDescent="0.3">
      <c r="A4062" s="61">
        <v>94928</v>
      </c>
    </row>
    <row r="4063" spans="1:1" x14ac:dyDescent="0.3">
      <c r="A4063" s="61">
        <v>95814</v>
      </c>
    </row>
    <row r="4064" spans="1:1" x14ac:dyDescent="0.3">
      <c r="A4064" s="61">
        <v>95616</v>
      </c>
    </row>
    <row r="4065" spans="1:1" x14ac:dyDescent="0.3">
      <c r="A4065" s="61">
        <v>92122</v>
      </c>
    </row>
    <row r="4066" spans="1:1" x14ac:dyDescent="0.3">
      <c r="A4066" s="61">
        <v>95133</v>
      </c>
    </row>
    <row r="4067" spans="1:1" x14ac:dyDescent="0.3">
      <c r="A4067" s="61">
        <v>96064</v>
      </c>
    </row>
    <row r="4068" spans="1:1" x14ac:dyDescent="0.3">
      <c r="A4068" s="61">
        <v>95010</v>
      </c>
    </row>
    <row r="4069" spans="1:1" x14ac:dyDescent="0.3">
      <c r="A4069" s="61">
        <v>95032</v>
      </c>
    </row>
    <row r="4070" spans="1:1" x14ac:dyDescent="0.3">
      <c r="A4070" s="61">
        <v>95051</v>
      </c>
    </row>
    <row r="4071" spans="1:1" x14ac:dyDescent="0.3">
      <c r="A4071" s="61">
        <v>92093</v>
      </c>
    </row>
    <row r="4072" spans="1:1" x14ac:dyDescent="0.3">
      <c r="A4072" s="61">
        <v>95819</v>
      </c>
    </row>
    <row r="4073" spans="1:1" x14ac:dyDescent="0.3">
      <c r="A4073" s="61">
        <v>92407</v>
      </c>
    </row>
    <row r="4074" spans="1:1" x14ac:dyDescent="0.3">
      <c r="A4074" s="61">
        <v>93106</v>
      </c>
    </row>
    <row r="4075" spans="1:1" x14ac:dyDescent="0.3">
      <c r="A4075" s="61">
        <v>91320</v>
      </c>
    </row>
    <row r="4076" spans="1:1" x14ac:dyDescent="0.3">
      <c r="A4076" s="61">
        <v>90095</v>
      </c>
    </row>
    <row r="4077" spans="1:1" x14ac:dyDescent="0.3">
      <c r="A4077" s="61">
        <v>93943</v>
      </c>
    </row>
    <row r="4078" spans="1:1" x14ac:dyDescent="0.3">
      <c r="A4078" s="61">
        <v>94110</v>
      </c>
    </row>
    <row r="4079" spans="1:1" x14ac:dyDescent="0.3">
      <c r="A4079" s="61">
        <v>94065</v>
      </c>
    </row>
    <row r="4080" spans="1:1" x14ac:dyDescent="0.3">
      <c r="A4080" s="61">
        <v>95747</v>
      </c>
    </row>
    <row r="4081" spans="1:1" x14ac:dyDescent="0.3">
      <c r="A4081" s="61">
        <v>92037</v>
      </c>
    </row>
    <row r="4082" spans="1:1" x14ac:dyDescent="0.3">
      <c r="A4082" s="61">
        <v>92647</v>
      </c>
    </row>
    <row r="4083" spans="1:1" x14ac:dyDescent="0.3">
      <c r="A4083" s="61">
        <v>94583</v>
      </c>
    </row>
    <row r="4084" spans="1:1" x14ac:dyDescent="0.3">
      <c r="A4084" s="61">
        <v>92120</v>
      </c>
    </row>
    <row r="4085" spans="1:1" x14ac:dyDescent="0.3">
      <c r="A4085" s="61">
        <v>91320</v>
      </c>
    </row>
    <row r="4086" spans="1:1" x14ac:dyDescent="0.3">
      <c r="A4086" s="61">
        <v>94303</v>
      </c>
    </row>
    <row r="4087" spans="1:1" x14ac:dyDescent="0.3">
      <c r="A4087" s="61">
        <v>94109</v>
      </c>
    </row>
    <row r="4088" spans="1:1" x14ac:dyDescent="0.3">
      <c r="A4088" s="61">
        <v>95521</v>
      </c>
    </row>
    <row r="4089" spans="1:1" x14ac:dyDescent="0.3">
      <c r="A4089" s="61">
        <v>91103</v>
      </c>
    </row>
    <row r="4090" spans="1:1" x14ac:dyDescent="0.3">
      <c r="A4090" s="61">
        <v>92507</v>
      </c>
    </row>
    <row r="4091" spans="1:1" x14ac:dyDescent="0.3">
      <c r="A4091" s="61">
        <v>92251</v>
      </c>
    </row>
    <row r="4092" spans="1:1" x14ac:dyDescent="0.3">
      <c r="A4092" s="61">
        <v>90024</v>
      </c>
    </row>
    <row r="4093" spans="1:1" x14ac:dyDescent="0.3">
      <c r="A4093" s="61">
        <v>92037</v>
      </c>
    </row>
    <row r="4094" spans="1:1" x14ac:dyDescent="0.3">
      <c r="A4094" s="61">
        <v>94122</v>
      </c>
    </row>
    <row r="4095" spans="1:1" x14ac:dyDescent="0.3">
      <c r="A4095" s="61">
        <v>95814</v>
      </c>
    </row>
    <row r="4096" spans="1:1" x14ac:dyDescent="0.3">
      <c r="A4096" s="61">
        <v>92182</v>
      </c>
    </row>
    <row r="4097" spans="1:1" x14ac:dyDescent="0.3">
      <c r="A4097" s="61">
        <v>94132</v>
      </c>
    </row>
    <row r="4098" spans="1:1" x14ac:dyDescent="0.3">
      <c r="A4098" s="61">
        <v>90840</v>
      </c>
    </row>
    <row r="4099" spans="1:1" x14ac:dyDescent="0.3">
      <c r="A4099" s="61">
        <v>94720</v>
      </c>
    </row>
    <row r="4100" spans="1:1" x14ac:dyDescent="0.3">
      <c r="A4100" s="61">
        <v>94704</v>
      </c>
    </row>
    <row r="4101" spans="1:1" x14ac:dyDescent="0.3">
      <c r="A4101" s="61">
        <v>94002</v>
      </c>
    </row>
    <row r="4102" spans="1:1" x14ac:dyDescent="0.3">
      <c r="A4102" s="61">
        <v>95054</v>
      </c>
    </row>
    <row r="4103" spans="1:1" x14ac:dyDescent="0.3">
      <c r="A4103" s="61">
        <v>92126</v>
      </c>
    </row>
    <row r="4104" spans="1:1" x14ac:dyDescent="0.3">
      <c r="A4104" s="61">
        <v>94305</v>
      </c>
    </row>
    <row r="4105" spans="1:1" x14ac:dyDescent="0.3">
      <c r="A4105" s="61">
        <v>94025</v>
      </c>
    </row>
    <row r="4106" spans="1:1" x14ac:dyDescent="0.3">
      <c r="A4106" s="61">
        <v>93943</v>
      </c>
    </row>
    <row r="4107" spans="1:1" x14ac:dyDescent="0.3">
      <c r="A4107" s="61">
        <v>90065</v>
      </c>
    </row>
    <row r="4108" spans="1:1" x14ac:dyDescent="0.3">
      <c r="A4108" s="61">
        <v>92152</v>
      </c>
    </row>
    <row r="4109" spans="1:1" x14ac:dyDescent="0.3">
      <c r="A4109" s="61">
        <v>90245</v>
      </c>
    </row>
    <row r="4110" spans="1:1" x14ac:dyDescent="0.3">
      <c r="A4110" s="61">
        <v>94596</v>
      </c>
    </row>
    <row r="4111" spans="1:1" x14ac:dyDescent="0.3">
      <c r="A4111" s="61">
        <v>95051</v>
      </c>
    </row>
    <row r="4112" spans="1:1" x14ac:dyDescent="0.3">
      <c r="A4112" s="61">
        <v>91040</v>
      </c>
    </row>
    <row r="4113" spans="1:1" x14ac:dyDescent="0.3">
      <c r="A4113" s="61">
        <v>90005</v>
      </c>
    </row>
    <row r="4114" spans="1:1" x14ac:dyDescent="0.3">
      <c r="A4114" s="61">
        <v>92110</v>
      </c>
    </row>
    <row r="4115" spans="1:1" x14ac:dyDescent="0.3">
      <c r="A4115" s="61">
        <v>92507</v>
      </c>
    </row>
    <row r="4116" spans="1:1" x14ac:dyDescent="0.3">
      <c r="A4116" s="61">
        <v>94542</v>
      </c>
    </row>
    <row r="4117" spans="1:1" x14ac:dyDescent="0.3">
      <c r="A4117" s="61">
        <v>94720</v>
      </c>
    </row>
    <row r="4118" spans="1:1" x14ac:dyDescent="0.3">
      <c r="A4118" s="61">
        <v>95814</v>
      </c>
    </row>
    <row r="4119" spans="1:1" x14ac:dyDescent="0.3">
      <c r="A4119" s="61">
        <v>94542</v>
      </c>
    </row>
    <row r="4120" spans="1:1" x14ac:dyDescent="0.3">
      <c r="A4120" s="61">
        <v>95630</v>
      </c>
    </row>
    <row r="4121" spans="1:1" x14ac:dyDescent="0.3">
      <c r="A4121" s="61">
        <v>92028</v>
      </c>
    </row>
    <row r="4122" spans="1:1" x14ac:dyDescent="0.3">
      <c r="A4122" s="61">
        <v>91380</v>
      </c>
    </row>
    <row r="4123" spans="1:1" x14ac:dyDescent="0.3">
      <c r="A4123" s="61">
        <v>95370</v>
      </c>
    </row>
    <row r="4124" spans="1:1" x14ac:dyDescent="0.3">
      <c r="A4124" s="61">
        <v>95054</v>
      </c>
    </row>
    <row r="4125" spans="1:1" x14ac:dyDescent="0.3">
      <c r="A4125" s="61">
        <v>92614</v>
      </c>
    </row>
    <row r="4126" spans="1:1" x14ac:dyDescent="0.3">
      <c r="A4126" s="61">
        <v>95616</v>
      </c>
    </row>
    <row r="4127" spans="1:1" x14ac:dyDescent="0.3">
      <c r="A4127" s="61">
        <v>95054</v>
      </c>
    </row>
    <row r="4128" spans="1:1" x14ac:dyDescent="0.3">
      <c r="A4128" s="61">
        <v>93305</v>
      </c>
    </row>
    <row r="4129" spans="1:1" x14ac:dyDescent="0.3">
      <c r="A4129" s="61">
        <v>94028</v>
      </c>
    </row>
    <row r="4130" spans="1:1" x14ac:dyDescent="0.3">
      <c r="A4130" s="61">
        <v>91768</v>
      </c>
    </row>
    <row r="4131" spans="1:1" x14ac:dyDescent="0.3">
      <c r="A4131" s="61">
        <v>95605</v>
      </c>
    </row>
    <row r="4132" spans="1:1" x14ac:dyDescent="0.3">
      <c r="A4132" s="61">
        <v>90505</v>
      </c>
    </row>
    <row r="4133" spans="1:1" x14ac:dyDescent="0.3">
      <c r="A4133" s="61">
        <v>94960</v>
      </c>
    </row>
    <row r="4134" spans="1:1" x14ac:dyDescent="0.3">
      <c r="A4134" s="61">
        <v>90019</v>
      </c>
    </row>
    <row r="4135" spans="1:1" x14ac:dyDescent="0.3">
      <c r="A4135" s="61">
        <v>92093</v>
      </c>
    </row>
    <row r="4136" spans="1:1" x14ac:dyDescent="0.3">
      <c r="A4136" s="61">
        <v>94304</v>
      </c>
    </row>
    <row r="4137" spans="1:1" x14ac:dyDescent="0.3">
      <c r="A4137" s="61">
        <v>94720</v>
      </c>
    </row>
    <row r="4138" spans="1:1" x14ac:dyDescent="0.3">
      <c r="A4138" s="61">
        <v>91355</v>
      </c>
    </row>
    <row r="4139" spans="1:1" x14ac:dyDescent="0.3">
      <c r="A4139" s="61">
        <v>92130</v>
      </c>
    </row>
    <row r="4140" spans="1:1" x14ac:dyDescent="0.3">
      <c r="A4140" s="61">
        <v>94720</v>
      </c>
    </row>
    <row r="4141" spans="1:1" x14ac:dyDescent="0.3">
      <c r="A4141" s="61">
        <v>94115</v>
      </c>
    </row>
    <row r="4142" spans="1:1" x14ac:dyDescent="0.3">
      <c r="A4142" s="61">
        <v>93106</v>
      </c>
    </row>
    <row r="4143" spans="1:1" x14ac:dyDescent="0.3">
      <c r="A4143" s="61">
        <v>95054</v>
      </c>
    </row>
    <row r="4144" spans="1:1" x14ac:dyDescent="0.3">
      <c r="A4144" s="61">
        <v>92407</v>
      </c>
    </row>
    <row r="4145" spans="1:1" x14ac:dyDescent="0.3">
      <c r="A4145" s="61">
        <v>92521</v>
      </c>
    </row>
    <row r="4146" spans="1:1" x14ac:dyDescent="0.3">
      <c r="A4146" s="61">
        <v>91006</v>
      </c>
    </row>
    <row r="4147" spans="1:1" x14ac:dyDescent="0.3">
      <c r="A4147" s="61">
        <v>95023</v>
      </c>
    </row>
    <row r="4148" spans="1:1" x14ac:dyDescent="0.3">
      <c r="A4148" s="61">
        <v>90401</v>
      </c>
    </row>
    <row r="4149" spans="1:1" x14ac:dyDescent="0.3">
      <c r="A4149" s="61">
        <v>96651</v>
      </c>
    </row>
    <row r="4150" spans="1:1" x14ac:dyDescent="0.3">
      <c r="A4150" s="61">
        <v>90740</v>
      </c>
    </row>
    <row r="4151" spans="1:1" x14ac:dyDescent="0.3">
      <c r="A4151" s="61">
        <v>92626</v>
      </c>
    </row>
    <row r="4152" spans="1:1" x14ac:dyDescent="0.3">
      <c r="A4152" s="61">
        <v>90504</v>
      </c>
    </row>
    <row r="4153" spans="1:1" x14ac:dyDescent="0.3">
      <c r="A4153" s="61">
        <v>92634</v>
      </c>
    </row>
    <row r="4154" spans="1:1" x14ac:dyDescent="0.3">
      <c r="A4154" s="61">
        <v>92182</v>
      </c>
    </row>
    <row r="4155" spans="1:1" x14ac:dyDescent="0.3">
      <c r="A4155" s="61">
        <v>90095</v>
      </c>
    </row>
    <row r="4156" spans="1:1" x14ac:dyDescent="0.3">
      <c r="A4156" s="61">
        <v>94102</v>
      </c>
    </row>
    <row r="4157" spans="1:1" x14ac:dyDescent="0.3">
      <c r="A4157" s="61">
        <v>92868</v>
      </c>
    </row>
    <row r="4158" spans="1:1" x14ac:dyDescent="0.3">
      <c r="A4158" s="61">
        <v>95054</v>
      </c>
    </row>
    <row r="4159" spans="1:1" x14ac:dyDescent="0.3">
      <c r="A4159" s="61">
        <v>90650</v>
      </c>
    </row>
    <row r="4160" spans="1:1" x14ac:dyDescent="0.3">
      <c r="A4160" s="61">
        <v>94550</v>
      </c>
    </row>
    <row r="4161" spans="1:1" x14ac:dyDescent="0.3">
      <c r="A4161" s="61">
        <v>95827</v>
      </c>
    </row>
    <row r="4162" spans="1:1" x14ac:dyDescent="0.3">
      <c r="A4162" s="61">
        <v>90041</v>
      </c>
    </row>
    <row r="4163" spans="1:1" x14ac:dyDescent="0.3">
      <c r="A4163" s="61">
        <v>95192</v>
      </c>
    </row>
    <row r="4164" spans="1:1" x14ac:dyDescent="0.3">
      <c r="A4164" s="61">
        <v>94611</v>
      </c>
    </row>
    <row r="4165" spans="1:1" x14ac:dyDescent="0.3">
      <c r="A4165" s="61">
        <v>91365</v>
      </c>
    </row>
    <row r="4166" spans="1:1" x14ac:dyDescent="0.3">
      <c r="A4166" s="61">
        <v>92101</v>
      </c>
    </row>
    <row r="4167" spans="1:1" x14ac:dyDescent="0.3">
      <c r="A4167" s="61">
        <v>92407</v>
      </c>
    </row>
    <row r="4168" spans="1:1" x14ac:dyDescent="0.3">
      <c r="A4168" s="61">
        <v>91361</v>
      </c>
    </row>
    <row r="4169" spans="1:1" x14ac:dyDescent="0.3">
      <c r="A4169" s="61">
        <v>95014</v>
      </c>
    </row>
    <row r="4170" spans="1:1" x14ac:dyDescent="0.3">
      <c r="A4170" s="61">
        <v>94025</v>
      </c>
    </row>
    <row r="4171" spans="1:1" x14ac:dyDescent="0.3">
      <c r="A4171" s="61">
        <v>94305</v>
      </c>
    </row>
    <row r="4172" spans="1:1" x14ac:dyDescent="0.3">
      <c r="A4172" s="61">
        <v>94005</v>
      </c>
    </row>
    <row r="4173" spans="1:1" x14ac:dyDescent="0.3">
      <c r="A4173" s="61">
        <v>94022</v>
      </c>
    </row>
    <row r="4174" spans="1:1" x14ac:dyDescent="0.3">
      <c r="A4174" s="61">
        <v>90024</v>
      </c>
    </row>
    <row r="4175" spans="1:1" x14ac:dyDescent="0.3">
      <c r="A4175" s="61">
        <v>92115</v>
      </c>
    </row>
    <row r="4176" spans="1:1" x14ac:dyDescent="0.3">
      <c r="A4176" s="61">
        <v>90401</v>
      </c>
    </row>
    <row r="4177" spans="1:1" x14ac:dyDescent="0.3">
      <c r="A4177" s="61">
        <v>93109</v>
      </c>
    </row>
    <row r="4178" spans="1:1" x14ac:dyDescent="0.3">
      <c r="A4178" s="61">
        <v>94143</v>
      </c>
    </row>
    <row r="4179" spans="1:1" x14ac:dyDescent="0.3">
      <c r="A4179" s="61">
        <v>92660</v>
      </c>
    </row>
    <row r="4180" spans="1:1" x14ac:dyDescent="0.3">
      <c r="A4180" s="61">
        <v>95133</v>
      </c>
    </row>
    <row r="4181" spans="1:1" x14ac:dyDescent="0.3">
      <c r="A4181" s="61">
        <v>90005</v>
      </c>
    </row>
    <row r="4182" spans="1:1" x14ac:dyDescent="0.3">
      <c r="A4182" s="61">
        <v>91330</v>
      </c>
    </row>
    <row r="4183" spans="1:1" x14ac:dyDescent="0.3">
      <c r="A4183" s="61">
        <v>94608</v>
      </c>
    </row>
    <row r="4184" spans="1:1" x14ac:dyDescent="0.3">
      <c r="A4184" s="61">
        <v>96008</v>
      </c>
    </row>
    <row r="4185" spans="1:1" x14ac:dyDescent="0.3">
      <c r="A4185" s="61">
        <v>94596</v>
      </c>
    </row>
    <row r="4186" spans="1:1" x14ac:dyDescent="0.3">
      <c r="A4186" s="61">
        <v>94304</v>
      </c>
    </row>
    <row r="4187" spans="1:1" x14ac:dyDescent="0.3">
      <c r="A4187" s="61">
        <v>92807</v>
      </c>
    </row>
    <row r="4188" spans="1:1" x14ac:dyDescent="0.3">
      <c r="A4188" s="61">
        <v>94080</v>
      </c>
    </row>
    <row r="4189" spans="1:1" x14ac:dyDescent="0.3">
      <c r="A4189" s="61">
        <v>91301</v>
      </c>
    </row>
    <row r="4190" spans="1:1" x14ac:dyDescent="0.3">
      <c r="A4190" s="61">
        <v>94558</v>
      </c>
    </row>
    <row r="4191" spans="1:1" x14ac:dyDescent="0.3">
      <c r="A4191" s="61">
        <v>93524</v>
      </c>
    </row>
    <row r="4192" spans="1:1" x14ac:dyDescent="0.3">
      <c r="A4192" s="61">
        <v>92009</v>
      </c>
    </row>
    <row r="4193" spans="1:1" x14ac:dyDescent="0.3">
      <c r="A4193" s="61">
        <v>92806</v>
      </c>
    </row>
    <row r="4194" spans="1:1" x14ac:dyDescent="0.3">
      <c r="A4194" s="61">
        <v>95014</v>
      </c>
    </row>
    <row r="4195" spans="1:1" x14ac:dyDescent="0.3">
      <c r="A4195" s="61">
        <v>92008</v>
      </c>
    </row>
    <row r="4196" spans="1:1" x14ac:dyDescent="0.3">
      <c r="A4196" s="61">
        <v>90034</v>
      </c>
    </row>
    <row r="4197" spans="1:1" x14ac:dyDescent="0.3">
      <c r="A4197" s="61">
        <v>95816</v>
      </c>
    </row>
    <row r="4198" spans="1:1" x14ac:dyDescent="0.3">
      <c r="A4198" s="61">
        <v>95929</v>
      </c>
    </row>
    <row r="4199" spans="1:1" x14ac:dyDescent="0.3">
      <c r="A4199" s="61">
        <v>93106</v>
      </c>
    </row>
    <row r="4200" spans="1:1" x14ac:dyDescent="0.3">
      <c r="A4200" s="61">
        <v>92126</v>
      </c>
    </row>
    <row r="4201" spans="1:1" x14ac:dyDescent="0.3">
      <c r="A4201" s="61">
        <v>91423</v>
      </c>
    </row>
    <row r="4202" spans="1:1" x14ac:dyDescent="0.3">
      <c r="A4202" s="61">
        <v>94583</v>
      </c>
    </row>
    <row r="4203" spans="1:1" x14ac:dyDescent="0.3">
      <c r="A4203" s="61">
        <v>94305</v>
      </c>
    </row>
    <row r="4204" spans="1:1" x14ac:dyDescent="0.3">
      <c r="A4204" s="61">
        <v>94080</v>
      </c>
    </row>
    <row r="4205" spans="1:1" x14ac:dyDescent="0.3">
      <c r="A4205" s="61">
        <v>94061</v>
      </c>
    </row>
    <row r="4206" spans="1:1" x14ac:dyDescent="0.3">
      <c r="A4206" s="61">
        <v>91320</v>
      </c>
    </row>
    <row r="4207" spans="1:1" x14ac:dyDescent="0.3">
      <c r="A4207" s="61">
        <v>93023</v>
      </c>
    </row>
    <row r="4208" spans="1:1" x14ac:dyDescent="0.3">
      <c r="A4208" s="61">
        <v>94302</v>
      </c>
    </row>
    <row r="4209" spans="1:1" x14ac:dyDescent="0.3">
      <c r="A4209" s="61">
        <v>92675</v>
      </c>
    </row>
    <row r="4210" spans="1:1" x14ac:dyDescent="0.3">
      <c r="A4210" s="61">
        <v>93943</v>
      </c>
    </row>
    <row r="4211" spans="1:1" x14ac:dyDescent="0.3">
      <c r="A4211" s="61">
        <v>92093</v>
      </c>
    </row>
    <row r="4212" spans="1:1" x14ac:dyDescent="0.3">
      <c r="A4212" s="61">
        <v>95134</v>
      </c>
    </row>
    <row r="4213" spans="1:1" x14ac:dyDescent="0.3">
      <c r="A4213" s="61">
        <v>94111</v>
      </c>
    </row>
    <row r="4214" spans="1:1" x14ac:dyDescent="0.3">
      <c r="A4214" s="61">
        <v>92612</v>
      </c>
    </row>
    <row r="4215" spans="1:1" x14ac:dyDescent="0.3">
      <c r="A4215" s="61">
        <v>91401</v>
      </c>
    </row>
    <row r="4216" spans="1:1" x14ac:dyDescent="0.3">
      <c r="A4216" s="61">
        <v>95616</v>
      </c>
    </row>
    <row r="4217" spans="1:1" x14ac:dyDescent="0.3">
      <c r="A4217" s="61">
        <v>94596</v>
      </c>
    </row>
    <row r="4218" spans="1:1" x14ac:dyDescent="0.3">
      <c r="A4218" s="61">
        <v>92630</v>
      </c>
    </row>
    <row r="4219" spans="1:1" x14ac:dyDescent="0.3">
      <c r="A4219" s="61">
        <v>90029</v>
      </c>
    </row>
    <row r="4220" spans="1:1" x14ac:dyDescent="0.3">
      <c r="A4220" s="61">
        <v>91040</v>
      </c>
    </row>
    <row r="4221" spans="1:1" x14ac:dyDescent="0.3">
      <c r="A4221" s="61">
        <v>94596</v>
      </c>
    </row>
    <row r="4222" spans="1:1" x14ac:dyDescent="0.3">
      <c r="A4222" s="61">
        <v>90275</v>
      </c>
    </row>
    <row r="4223" spans="1:1" x14ac:dyDescent="0.3">
      <c r="A4223" s="61">
        <v>95616</v>
      </c>
    </row>
    <row r="4224" spans="1:1" x14ac:dyDescent="0.3">
      <c r="A4224" s="61">
        <v>94102</v>
      </c>
    </row>
    <row r="4225" spans="1:1" x14ac:dyDescent="0.3">
      <c r="A4225" s="61">
        <v>94720</v>
      </c>
    </row>
    <row r="4226" spans="1:1" x14ac:dyDescent="0.3">
      <c r="A4226" s="61">
        <v>93943</v>
      </c>
    </row>
    <row r="4227" spans="1:1" x14ac:dyDescent="0.3">
      <c r="A4227" s="61">
        <v>92886</v>
      </c>
    </row>
    <row r="4228" spans="1:1" x14ac:dyDescent="0.3">
      <c r="A4228" s="61">
        <v>94710</v>
      </c>
    </row>
    <row r="4229" spans="1:1" x14ac:dyDescent="0.3">
      <c r="A4229" s="61">
        <v>93108</v>
      </c>
    </row>
    <row r="4230" spans="1:1" x14ac:dyDescent="0.3">
      <c r="A4230" s="61">
        <v>90036</v>
      </c>
    </row>
    <row r="4231" spans="1:1" x14ac:dyDescent="0.3">
      <c r="A4231" s="61">
        <v>94025</v>
      </c>
    </row>
    <row r="4232" spans="1:1" x14ac:dyDescent="0.3">
      <c r="A4232" s="61">
        <v>94703</v>
      </c>
    </row>
    <row r="4233" spans="1:1" x14ac:dyDescent="0.3">
      <c r="A4233" s="61">
        <v>90277</v>
      </c>
    </row>
    <row r="4234" spans="1:1" x14ac:dyDescent="0.3">
      <c r="A4234" s="61">
        <v>95929</v>
      </c>
    </row>
    <row r="4235" spans="1:1" x14ac:dyDescent="0.3">
      <c r="A4235" s="61">
        <v>90034</v>
      </c>
    </row>
    <row r="4236" spans="1:1" x14ac:dyDescent="0.3">
      <c r="A4236" s="61">
        <v>95136</v>
      </c>
    </row>
    <row r="4237" spans="1:1" x14ac:dyDescent="0.3">
      <c r="A4237" s="61">
        <v>93611</v>
      </c>
    </row>
    <row r="4238" spans="1:1" x14ac:dyDescent="0.3">
      <c r="A4238" s="61">
        <v>90064</v>
      </c>
    </row>
    <row r="4239" spans="1:1" x14ac:dyDescent="0.3">
      <c r="A4239" s="61">
        <v>93117</v>
      </c>
    </row>
    <row r="4240" spans="1:1" x14ac:dyDescent="0.3">
      <c r="A4240" s="61">
        <v>94706</v>
      </c>
    </row>
    <row r="4241" spans="1:1" x14ac:dyDescent="0.3">
      <c r="A4241" s="61">
        <v>91902</v>
      </c>
    </row>
    <row r="4242" spans="1:1" x14ac:dyDescent="0.3">
      <c r="A4242" s="61">
        <v>95112</v>
      </c>
    </row>
    <row r="4243" spans="1:1" x14ac:dyDescent="0.3">
      <c r="A4243" s="61">
        <v>90232</v>
      </c>
    </row>
    <row r="4244" spans="1:1" x14ac:dyDescent="0.3">
      <c r="A4244" s="61">
        <v>90601</v>
      </c>
    </row>
    <row r="4245" spans="1:1" x14ac:dyDescent="0.3">
      <c r="A4245" s="61">
        <v>92007</v>
      </c>
    </row>
    <row r="4246" spans="1:1" x14ac:dyDescent="0.3">
      <c r="A4246" s="61">
        <v>90095</v>
      </c>
    </row>
    <row r="4247" spans="1:1" x14ac:dyDescent="0.3">
      <c r="A4247" s="61">
        <v>91107</v>
      </c>
    </row>
    <row r="4248" spans="1:1" x14ac:dyDescent="0.3">
      <c r="A4248" s="61">
        <v>94102</v>
      </c>
    </row>
    <row r="4249" spans="1:1" x14ac:dyDescent="0.3">
      <c r="A4249" s="61">
        <v>94534</v>
      </c>
    </row>
    <row r="4250" spans="1:1" x14ac:dyDescent="0.3">
      <c r="A4250" s="61">
        <v>95833</v>
      </c>
    </row>
    <row r="4251" spans="1:1" x14ac:dyDescent="0.3">
      <c r="A4251" s="61">
        <v>96001</v>
      </c>
    </row>
    <row r="4252" spans="1:1" x14ac:dyDescent="0.3">
      <c r="A4252" s="61">
        <v>95054</v>
      </c>
    </row>
    <row r="4253" spans="1:1" x14ac:dyDescent="0.3">
      <c r="A4253" s="61">
        <v>95825</v>
      </c>
    </row>
    <row r="4254" spans="1:1" x14ac:dyDescent="0.3">
      <c r="A4254" s="61">
        <v>94035</v>
      </c>
    </row>
    <row r="4255" spans="1:1" x14ac:dyDescent="0.3">
      <c r="A4255" s="61">
        <v>91320</v>
      </c>
    </row>
    <row r="4256" spans="1:1" x14ac:dyDescent="0.3">
      <c r="A4256" s="61">
        <v>94901</v>
      </c>
    </row>
    <row r="4257" spans="1:1" x14ac:dyDescent="0.3">
      <c r="A4257" s="61">
        <v>92096</v>
      </c>
    </row>
    <row r="4258" spans="1:1" x14ac:dyDescent="0.3">
      <c r="A4258" s="61">
        <v>90840</v>
      </c>
    </row>
    <row r="4259" spans="1:1" x14ac:dyDescent="0.3">
      <c r="A4259" s="61">
        <v>92038</v>
      </c>
    </row>
    <row r="4260" spans="1:1" x14ac:dyDescent="0.3">
      <c r="A4260" s="61">
        <v>95051</v>
      </c>
    </row>
    <row r="4261" spans="1:1" x14ac:dyDescent="0.3">
      <c r="A4261" s="61">
        <v>95482</v>
      </c>
    </row>
    <row r="4262" spans="1:1" x14ac:dyDescent="0.3">
      <c r="A4262" s="61">
        <v>94588</v>
      </c>
    </row>
    <row r="4263" spans="1:1" x14ac:dyDescent="0.3">
      <c r="A4263" s="61">
        <v>94022</v>
      </c>
    </row>
    <row r="4264" spans="1:1" x14ac:dyDescent="0.3">
      <c r="A4264" s="61">
        <v>94143</v>
      </c>
    </row>
    <row r="4265" spans="1:1" x14ac:dyDescent="0.3">
      <c r="A4265" s="61">
        <v>94534</v>
      </c>
    </row>
    <row r="4266" spans="1:1" x14ac:dyDescent="0.3">
      <c r="A4266" s="61">
        <v>92821</v>
      </c>
    </row>
    <row r="4267" spans="1:1" x14ac:dyDescent="0.3">
      <c r="A4267" s="61">
        <v>91040</v>
      </c>
    </row>
    <row r="4268" spans="1:1" x14ac:dyDescent="0.3">
      <c r="A4268" s="61">
        <v>94304</v>
      </c>
    </row>
    <row r="4269" spans="1:1" x14ac:dyDescent="0.3">
      <c r="A4269" s="61">
        <v>92096</v>
      </c>
    </row>
    <row r="4270" spans="1:1" x14ac:dyDescent="0.3">
      <c r="A4270" s="61">
        <v>94305</v>
      </c>
    </row>
    <row r="4271" spans="1:1" x14ac:dyDescent="0.3">
      <c r="A4271" s="61">
        <v>95630</v>
      </c>
    </row>
    <row r="4272" spans="1:1" x14ac:dyDescent="0.3">
      <c r="A4272" s="61">
        <v>94720</v>
      </c>
    </row>
    <row r="4273" spans="1:1" x14ac:dyDescent="0.3">
      <c r="A4273" s="61">
        <v>94126</v>
      </c>
    </row>
    <row r="4274" spans="1:1" x14ac:dyDescent="0.3">
      <c r="A4274" s="61">
        <v>90034</v>
      </c>
    </row>
    <row r="4275" spans="1:1" x14ac:dyDescent="0.3">
      <c r="A4275" s="61">
        <v>95762</v>
      </c>
    </row>
    <row r="4276" spans="1:1" x14ac:dyDescent="0.3">
      <c r="A4276" s="61">
        <v>92115</v>
      </c>
    </row>
    <row r="4277" spans="1:1" x14ac:dyDescent="0.3">
      <c r="A4277" s="61">
        <v>90250</v>
      </c>
    </row>
    <row r="4278" spans="1:1" x14ac:dyDescent="0.3">
      <c r="A4278" s="61">
        <v>92692</v>
      </c>
    </row>
    <row r="4279" spans="1:1" x14ac:dyDescent="0.3">
      <c r="A4279" s="61">
        <v>94309</v>
      </c>
    </row>
    <row r="4280" spans="1:1" x14ac:dyDescent="0.3">
      <c r="A4280" s="61">
        <v>92130</v>
      </c>
    </row>
    <row r="4281" spans="1:1" x14ac:dyDescent="0.3">
      <c r="A4281" s="61">
        <v>95828</v>
      </c>
    </row>
    <row r="4282" spans="1:1" x14ac:dyDescent="0.3">
      <c r="A4282" s="61">
        <v>95064</v>
      </c>
    </row>
    <row r="4283" spans="1:1" x14ac:dyDescent="0.3">
      <c r="A4283" s="61">
        <v>94143</v>
      </c>
    </row>
    <row r="4284" spans="1:1" x14ac:dyDescent="0.3">
      <c r="A4284" s="61">
        <v>93407</v>
      </c>
    </row>
    <row r="4285" spans="1:1" x14ac:dyDescent="0.3">
      <c r="A4285" s="61">
        <v>92093</v>
      </c>
    </row>
    <row r="4286" spans="1:1" x14ac:dyDescent="0.3">
      <c r="A4286" s="61">
        <v>93108</v>
      </c>
    </row>
    <row r="4287" spans="1:1" x14ac:dyDescent="0.3">
      <c r="A4287" s="61">
        <v>95032</v>
      </c>
    </row>
    <row r="4288" spans="1:1" x14ac:dyDescent="0.3">
      <c r="A4288" s="61">
        <v>92131</v>
      </c>
    </row>
    <row r="4289" spans="1:1" x14ac:dyDescent="0.3">
      <c r="A4289" s="61">
        <v>94538</v>
      </c>
    </row>
    <row r="4290" spans="1:1" x14ac:dyDescent="0.3">
      <c r="A4290" s="61">
        <v>95405</v>
      </c>
    </row>
    <row r="4291" spans="1:1" x14ac:dyDescent="0.3">
      <c r="A4291" s="61">
        <v>94720</v>
      </c>
    </row>
    <row r="4292" spans="1:1" x14ac:dyDescent="0.3">
      <c r="A4292" s="61">
        <v>92037</v>
      </c>
    </row>
    <row r="4293" spans="1:1" x14ac:dyDescent="0.3">
      <c r="A4293" s="61">
        <v>94720</v>
      </c>
    </row>
    <row r="4294" spans="1:1" x14ac:dyDescent="0.3">
      <c r="A4294" s="61">
        <v>94065</v>
      </c>
    </row>
    <row r="4295" spans="1:1" x14ac:dyDescent="0.3">
      <c r="A4295" s="61">
        <v>96001</v>
      </c>
    </row>
    <row r="4296" spans="1:1" x14ac:dyDescent="0.3">
      <c r="A4296" s="61">
        <v>95006</v>
      </c>
    </row>
    <row r="4297" spans="1:1" x14ac:dyDescent="0.3">
      <c r="A4297" s="61">
        <v>94720</v>
      </c>
    </row>
    <row r="4298" spans="1:1" x14ac:dyDescent="0.3">
      <c r="A4298" s="61">
        <v>94920</v>
      </c>
    </row>
    <row r="4299" spans="1:1" x14ac:dyDescent="0.3">
      <c r="A4299" s="61">
        <v>94025</v>
      </c>
    </row>
    <row r="4300" spans="1:1" x14ac:dyDescent="0.3">
      <c r="A4300" s="61">
        <v>91360</v>
      </c>
    </row>
    <row r="4301" spans="1:1" x14ac:dyDescent="0.3">
      <c r="A4301" s="61">
        <v>93940</v>
      </c>
    </row>
    <row r="4302" spans="1:1" x14ac:dyDescent="0.3">
      <c r="A4302" s="61">
        <v>94114</v>
      </c>
    </row>
    <row r="4303" spans="1:1" x14ac:dyDescent="0.3">
      <c r="A4303" s="61">
        <v>91380</v>
      </c>
    </row>
    <row r="4304" spans="1:1" x14ac:dyDescent="0.3">
      <c r="A4304" s="61">
        <v>91320</v>
      </c>
    </row>
    <row r="4305" spans="1:1" x14ac:dyDescent="0.3">
      <c r="A4305" s="61">
        <v>94507</v>
      </c>
    </row>
    <row r="4306" spans="1:1" x14ac:dyDescent="0.3">
      <c r="A4306" s="61">
        <v>92173</v>
      </c>
    </row>
    <row r="4307" spans="1:1" x14ac:dyDescent="0.3">
      <c r="A4307" s="61">
        <v>95814</v>
      </c>
    </row>
    <row r="4308" spans="1:1" x14ac:dyDescent="0.3">
      <c r="A4308" s="61">
        <v>94542</v>
      </c>
    </row>
    <row r="4309" spans="1:1" x14ac:dyDescent="0.3">
      <c r="A4309" s="61">
        <v>95133</v>
      </c>
    </row>
    <row r="4310" spans="1:1" x14ac:dyDescent="0.3">
      <c r="A4310" s="61">
        <v>92064</v>
      </c>
    </row>
    <row r="4311" spans="1:1" x14ac:dyDescent="0.3">
      <c r="A4311" s="61">
        <v>94542</v>
      </c>
    </row>
    <row r="4312" spans="1:1" x14ac:dyDescent="0.3">
      <c r="A4312" s="61">
        <v>92354</v>
      </c>
    </row>
    <row r="4313" spans="1:1" x14ac:dyDescent="0.3">
      <c r="A4313" s="61">
        <v>91401</v>
      </c>
    </row>
    <row r="4314" spans="1:1" x14ac:dyDescent="0.3">
      <c r="A4314" s="61">
        <v>94720</v>
      </c>
    </row>
    <row r="4315" spans="1:1" x14ac:dyDescent="0.3">
      <c r="A4315" s="61">
        <v>92123</v>
      </c>
    </row>
    <row r="4316" spans="1:1" x14ac:dyDescent="0.3">
      <c r="A4316" s="61">
        <v>94558</v>
      </c>
    </row>
    <row r="4317" spans="1:1" x14ac:dyDescent="0.3">
      <c r="A4317" s="61">
        <v>94720</v>
      </c>
    </row>
    <row r="4318" spans="1:1" x14ac:dyDescent="0.3">
      <c r="A4318" s="61">
        <v>92624</v>
      </c>
    </row>
    <row r="4319" spans="1:1" x14ac:dyDescent="0.3">
      <c r="A4319" s="61">
        <v>95131</v>
      </c>
    </row>
    <row r="4320" spans="1:1" x14ac:dyDescent="0.3">
      <c r="A4320" s="61">
        <v>94583</v>
      </c>
    </row>
    <row r="4321" spans="1:1" x14ac:dyDescent="0.3">
      <c r="A4321" s="61">
        <v>92115</v>
      </c>
    </row>
    <row r="4322" spans="1:1" x14ac:dyDescent="0.3">
      <c r="A4322" s="61">
        <v>94590</v>
      </c>
    </row>
    <row r="4323" spans="1:1" x14ac:dyDescent="0.3">
      <c r="A4323" s="61">
        <v>91320</v>
      </c>
    </row>
    <row r="4324" spans="1:1" x14ac:dyDescent="0.3">
      <c r="A4324" s="61">
        <v>91320</v>
      </c>
    </row>
    <row r="4325" spans="1:1" x14ac:dyDescent="0.3">
      <c r="A4325" s="61">
        <v>94025</v>
      </c>
    </row>
    <row r="4326" spans="1:1" x14ac:dyDescent="0.3">
      <c r="A4326" s="61">
        <v>95005</v>
      </c>
    </row>
    <row r="4327" spans="1:1" x14ac:dyDescent="0.3">
      <c r="A4327" s="61">
        <v>91741</v>
      </c>
    </row>
    <row r="4328" spans="1:1" x14ac:dyDescent="0.3">
      <c r="A4328" s="61">
        <v>95822</v>
      </c>
    </row>
    <row r="4329" spans="1:1" x14ac:dyDescent="0.3">
      <c r="A4329" s="61">
        <v>92182</v>
      </c>
    </row>
    <row r="4330" spans="1:1" x14ac:dyDescent="0.3">
      <c r="A4330" s="61">
        <v>94501</v>
      </c>
    </row>
    <row r="4331" spans="1:1" x14ac:dyDescent="0.3">
      <c r="A4331" s="61">
        <v>94110</v>
      </c>
    </row>
    <row r="4332" spans="1:1" x14ac:dyDescent="0.3">
      <c r="A4332" s="61">
        <v>91330</v>
      </c>
    </row>
    <row r="4333" spans="1:1" x14ac:dyDescent="0.3">
      <c r="A4333" s="61">
        <v>94305</v>
      </c>
    </row>
    <row r="4334" spans="1:1" x14ac:dyDescent="0.3">
      <c r="A4334" s="61">
        <v>94111</v>
      </c>
    </row>
    <row r="4335" spans="1:1" x14ac:dyDescent="0.3">
      <c r="A4335" s="61">
        <v>95616</v>
      </c>
    </row>
    <row r="4336" spans="1:1" x14ac:dyDescent="0.3">
      <c r="A4336" s="61">
        <v>94720</v>
      </c>
    </row>
    <row r="4337" spans="1:1" x14ac:dyDescent="0.3">
      <c r="A4337" s="61">
        <v>92037</v>
      </c>
    </row>
    <row r="4338" spans="1:1" x14ac:dyDescent="0.3">
      <c r="A4338" s="61">
        <v>92123</v>
      </c>
    </row>
    <row r="4339" spans="1:1" x14ac:dyDescent="0.3">
      <c r="A4339" s="61">
        <v>94571</v>
      </c>
    </row>
    <row r="4340" spans="1:1" x14ac:dyDescent="0.3">
      <c r="A4340" s="61">
        <v>94117</v>
      </c>
    </row>
    <row r="4341" spans="1:1" x14ac:dyDescent="0.3">
      <c r="A4341" s="61">
        <v>94010</v>
      </c>
    </row>
    <row r="4342" spans="1:1" x14ac:dyDescent="0.3">
      <c r="A4342" s="61">
        <v>90025</v>
      </c>
    </row>
    <row r="4343" spans="1:1" x14ac:dyDescent="0.3">
      <c r="A4343" s="61">
        <v>95747</v>
      </c>
    </row>
    <row r="4344" spans="1:1" x14ac:dyDescent="0.3">
      <c r="A4344" s="61">
        <v>94720</v>
      </c>
    </row>
    <row r="4345" spans="1:1" x14ac:dyDescent="0.3">
      <c r="A4345" s="61">
        <v>94501</v>
      </c>
    </row>
    <row r="4346" spans="1:1" x14ac:dyDescent="0.3">
      <c r="A4346" s="61">
        <v>94720</v>
      </c>
    </row>
    <row r="4347" spans="1:1" x14ac:dyDescent="0.3">
      <c r="A4347" s="61">
        <v>94591</v>
      </c>
    </row>
    <row r="4348" spans="1:1" x14ac:dyDescent="0.3">
      <c r="A4348" s="61">
        <v>94309</v>
      </c>
    </row>
    <row r="4349" spans="1:1" x14ac:dyDescent="0.3">
      <c r="A4349" s="61">
        <v>92116</v>
      </c>
    </row>
    <row r="4350" spans="1:1" x14ac:dyDescent="0.3">
      <c r="A4350" s="61">
        <v>92093</v>
      </c>
    </row>
    <row r="4351" spans="1:1" x14ac:dyDescent="0.3">
      <c r="A4351" s="61">
        <v>91711</v>
      </c>
    </row>
    <row r="4352" spans="1:1" x14ac:dyDescent="0.3">
      <c r="A4352" s="61">
        <v>95616</v>
      </c>
    </row>
    <row r="4353" spans="1:1" x14ac:dyDescent="0.3">
      <c r="A4353" s="61">
        <v>95616</v>
      </c>
    </row>
    <row r="4354" spans="1:1" x14ac:dyDescent="0.3">
      <c r="A4354" s="61">
        <v>93010</v>
      </c>
    </row>
    <row r="4355" spans="1:1" x14ac:dyDescent="0.3">
      <c r="A4355" s="61">
        <v>94720</v>
      </c>
    </row>
    <row r="4356" spans="1:1" x14ac:dyDescent="0.3">
      <c r="A4356" s="61">
        <v>94720</v>
      </c>
    </row>
    <row r="4357" spans="1:1" x14ac:dyDescent="0.3">
      <c r="A4357" s="61">
        <v>92121</v>
      </c>
    </row>
    <row r="4358" spans="1:1" x14ac:dyDescent="0.3">
      <c r="A4358" s="61">
        <v>92646</v>
      </c>
    </row>
    <row r="4359" spans="1:1" x14ac:dyDescent="0.3">
      <c r="A4359" s="61">
        <v>95616</v>
      </c>
    </row>
    <row r="4360" spans="1:1" x14ac:dyDescent="0.3">
      <c r="A4360" s="61">
        <v>93407</v>
      </c>
    </row>
    <row r="4361" spans="1:1" x14ac:dyDescent="0.3">
      <c r="A4361" s="61">
        <v>91745</v>
      </c>
    </row>
    <row r="4362" spans="1:1" x14ac:dyDescent="0.3">
      <c r="A4362" s="61">
        <v>94301</v>
      </c>
    </row>
    <row r="4363" spans="1:1" x14ac:dyDescent="0.3">
      <c r="A4363" s="61">
        <v>93023</v>
      </c>
    </row>
    <row r="4364" spans="1:1" x14ac:dyDescent="0.3">
      <c r="A4364" s="61">
        <v>93561</v>
      </c>
    </row>
    <row r="4365" spans="1:1" x14ac:dyDescent="0.3">
      <c r="A4365" s="61">
        <v>93943</v>
      </c>
    </row>
    <row r="4366" spans="1:1" x14ac:dyDescent="0.3">
      <c r="A4366" s="61">
        <v>91711</v>
      </c>
    </row>
    <row r="4367" spans="1:1" x14ac:dyDescent="0.3">
      <c r="A4367" s="61">
        <v>92115</v>
      </c>
    </row>
    <row r="4368" spans="1:1" x14ac:dyDescent="0.3">
      <c r="A4368" s="61">
        <v>90630</v>
      </c>
    </row>
    <row r="4369" spans="1:1" x14ac:dyDescent="0.3">
      <c r="A4369" s="61">
        <v>94025</v>
      </c>
    </row>
    <row r="4370" spans="1:1" x14ac:dyDescent="0.3">
      <c r="A4370" s="61">
        <v>93727</v>
      </c>
    </row>
    <row r="4371" spans="1:1" x14ac:dyDescent="0.3">
      <c r="A4371" s="61">
        <v>93106</v>
      </c>
    </row>
    <row r="4372" spans="1:1" x14ac:dyDescent="0.3">
      <c r="A4372" s="61">
        <v>95006</v>
      </c>
    </row>
    <row r="4373" spans="1:1" x14ac:dyDescent="0.3">
      <c r="A4373" s="61">
        <v>95616</v>
      </c>
    </row>
    <row r="4374" spans="1:1" x14ac:dyDescent="0.3">
      <c r="A4374" s="61">
        <v>94115</v>
      </c>
    </row>
    <row r="4375" spans="1:1" x14ac:dyDescent="0.3">
      <c r="A4375" s="61">
        <v>94304</v>
      </c>
    </row>
    <row r="4376" spans="1:1" x14ac:dyDescent="0.3">
      <c r="A4376" s="61">
        <v>90840</v>
      </c>
    </row>
    <row r="4377" spans="1:1" x14ac:dyDescent="0.3">
      <c r="A4377" s="61">
        <v>90717</v>
      </c>
    </row>
    <row r="4378" spans="1:1" x14ac:dyDescent="0.3">
      <c r="A4378" s="61">
        <v>95045</v>
      </c>
    </row>
    <row r="4379" spans="1:1" x14ac:dyDescent="0.3">
      <c r="A4379" s="61">
        <v>91330</v>
      </c>
    </row>
    <row r="4380" spans="1:1" x14ac:dyDescent="0.3">
      <c r="A4380" s="61">
        <v>94005</v>
      </c>
    </row>
    <row r="4381" spans="1:1" x14ac:dyDescent="0.3">
      <c r="A4381" s="61">
        <v>90245</v>
      </c>
    </row>
    <row r="4382" spans="1:1" x14ac:dyDescent="0.3">
      <c r="A4382" s="61">
        <v>94306</v>
      </c>
    </row>
    <row r="4383" spans="1:1" x14ac:dyDescent="0.3">
      <c r="A4383" s="61">
        <v>94305</v>
      </c>
    </row>
    <row r="4384" spans="1:1" x14ac:dyDescent="0.3">
      <c r="A4384" s="61">
        <v>95616</v>
      </c>
    </row>
    <row r="4385" spans="1:1" x14ac:dyDescent="0.3">
      <c r="A4385" s="61">
        <v>90058</v>
      </c>
    </row>
    <row r="4386" spans="1:1" x14ac:dyDescent="0.3">
      <c r="A4386" s="61">
        <v>94542</v>
      </c>
    </row>
    <row r="4387" spans="1:1" x14ac:dyDescent="0.3">
      <c r="A4387" s="61">
        <v>94539</v>
      </c>
    </row>
    <row r="4388" spans="1:1" x14ac:dyDescent="0.3">
      <c r="A4388" s="61">
        <v>91941</v>
      </c>
    </row>
    <row r="4389" spans="1:1" x14ac:dyDescent="0.3">
      <c r="A4389" s="61">
        <v>94402</v>
      </c>
    </row>
    <row r="4390" spans="1:1" x14ac:dyDescent="0.3">
      <c r="A4390" s="61">
        <v>95051</v>
      </c>
    </row>
    <row r="4391" spans="1:1" x14ac:dyDescent="0.3">
      <c r="A4391" s="61">
        <v>95819</v>
      </c>
    </row>
    <row r="4392" spans="1:1" x14ac:dyDescent="0.3">
      <c r="A4392" s="61">
        <v>91107</v>
      </c>
    </row>
    <row r="4393" spans="1:1" x14ac:dyDescent="0.3">
      <c r="A4393" s="61">
        <v>94607</v>
      </c>
    </row>
    <row r="4394" spans="1:1" x14ac:dyDescent="0.3">
      <c r="A4394" s="61">
        <v>95014</v>
      </c>
    </row>
    <row r="4395" spans="1:1" x14ac:dyDescent="0.3">
      <c r="A4395" s="61">
        <v>95064</v>
      </c>
    </row>
    <row r="4396" spans="1:1" x14ac:dyDescent="0.3">
      <c r="A4396" s="61">
        <v>92037</v>
      </c>
    </row>
    <row r="4397" spans="1:1" x14ac:dyDescent="0.3">
      <c r="A4397" s="61">
        <v>94305</v>
      </c>
    </row>
    <row r="4398" spans="1:1" x14ac:dyDescent="0.3">
      <c r="A4398" s="61">
        <v>93955</v>
      </c>
    </row>
    <row r="4399" spans="1:1" x14ac:dyDescent="0.3">
      <c r="A4399" s="61">
        <v>93657</v>
      </c>
    </row>
    <row r="4400" spans="1:1" x14ac:dyDescent="0.3">
      <c r="A4400" s="61">
        <v>92096</v>
      </c>
    </row>
    <row r="4401" spans="1:1" x14ac:dyDescent="0.3">
      <c r="A4401" s="61">
        <v>92056</v>
      </c>
    </row>
    <row r="4402" spans="1:1" x14ac:dyDescent="0.3">
      <c r="A4402" s="61">
        <v>91302</v>
      </c>
    </row>
    <row r="4403" spans="1:1" x14ac:dyDescent="0.3">
      <c r="A4403" s="61">
        <v>94709</v>
      </c>
    </row>
    <row r="4404" spans="1:1" x14ac:dyDescent="0.3">
      <c r="A4404" s="61">
        <v>94701</v>
      </c>
    </row>
    <row r="4405" spans="1:1" x14ac:dyDescent="0.3">
      <c r="A4405" s="61">
        <v>92037</v>
      </c>
    </row>
    <row r="4406" spans="1:1" x14ac:dyDescent="0.3">
      <c r="A4406" s="61">
        <v>94720</v>
      </c>
    </row>
    <row r="4407" spans="1:1" x14ac:dyDescent="0.3">
      <c r="A4407" s="61">
        <v>95503</v>
      </c>
    </row>
    <row r="4408" spans="1:1" x14ac:dyDescent="0.3">
      <c r="A4408" s="61">
        <v>90016</v>
      </c>
    </row>
    <row r="4409" spans="1:1" x14ac:dyDescent="0.3">
      <c r="A4409" s="61">
        <v>94115</v>
      </c>
    </row>
    <row r="4410" spans="1:1" x14ac:dyDescent="0.3">
      <c r="A4410" s="61">
        <v>92717</v>
      </c>
    </row>
    <row r="4411" spans="1:1" x14ac:dyDescent="0.3">
      <c r="A4411" s="61">
        <v>91330</v>
      </c>
    </row>
    <row r="4412" spans="1:1" x14ac:dyDescent="0.3">
      <c r="A4412" s="61">
        <v>94025</v>
      </c>
    </row>
    <row r="4413" spans="1:1" x14ac:dyDescent="0.3">
      <c r="A4413" s="61">
        <v>94305</v>
      </c>
    </row>
    <row r="4414" spans="1:1" x14ac:dyDescent="0.3">
      <c r="A4414" s="61">
        <v>93101</v>
      </c>
    </row>
    <row r="4415" spans="1:1" x14ac:dyDescent="0.3">
      <c r="A4415" s="61">
        <v>91711</v>
      </c>
    </row>
    <row r="4416" spans="1:1" x14ac:dyDescent="0.3">
      <c r="A4416" s="61">
        <v>94132</v>
      </c>
    </row>
    <row r="4417" spans="1:1" x14ac:dyDescent="0.3">
      <c r="A4417" s="61">
        <v>94534</v>
      </c>
    </row>
    <row r="4418" spans="1:1" x14ac:dyDescent="0.3">
      <c r="A4418" s="61">
        <v>94305</v>
      </c>
    </row>
    <row r="4419" spans="1:1" x14ac:dyDescent="0.3">
      <c r="A4419" s="61">
        <v>92399</v>
      </c>
    </row>
    <row r="4420" spans="1:1" x14ac:dyDescent="0.3">
      <c r="A4420" s="61">
        <v>94545</v>
      </c>
    </row>
    <row r="4421" spans="1:1" x14ac:dyDescent="0.3">
      <c r="A4421" s="61">
        <v>91105</v>
      </c>
    </row>
    <row r="4422" spans="1:1" x14ac:dyDescent="0.3">
      <c r="A4422" s="61">
        <v>91605</v>
      </c>
    </row>
    <row r="4423" spans="1:1" x14ac:dyDescent="0.3">
      <c r="A4423" s="61">
        <v>95020</v>
      </c>
    </row>
    <row r="4424" spans="1:1" x14ac:dyDescent="0.3">
      <c r="A4424" s="61">
        <v>92130</v>
      </c>
    </row>
    <row r="4425" spans="1:1" x14ac:dyDescent="0.3">
      <c r="A4425" s="61">
        <v>92028</v>
      </c>
    </row>
    <row r="4426" spans="1:1" x14ac:dyDescent="0.3">
      <c r="A4426" s="61">
        <v>94022</v>
      </c>
    </row>
    <row r="4427" spans="1:1" x14ac:dyDescent="0.3">
      <c r="A4427" s="61">
        <v>91911</v>
      </c>
    </row>
    <row r="4428" spans="1:1" x14ac:dyDescent="0.3">
      <c r="A4428" s="61">
        <v>92123</v>
      </c>
    </row>
    <row r="4429" spans="1:1" x14ac:dyDescent="0.3">
      <c r="A4429" s="61">
        <v>90230</v>
      </c>
    </row>
    <row r="4430" spans="1:1" x14ac:dyDescent="0.3">
      <c r="A4430" s="61">
        <v>91103</v>
      </c>
    </row>
    <row r="4431" spans="1:1" x14ac:dyDescent="0.3">
      <c r="A4431" s="61">
        <v>90095</v>
      </c>
    </row>
    <row r="4432" spans="1:1" x14ac:dyDescent="0.3">
      <c r="A4432" s="61">
        <v>90245</v>
      </c>
    </row>
    <row r="4433" spans="1:1" x14ac:dyDescent="0.3">
      <c r="A4433" s="61">
        <v>92037</v>
      </c>
    </row>
    <row r="4434" spans="1:1" x14ac:dyDescent="0.3">
      <c r="A4434" s="61">
        <v>94545</v>
      </c>
    </row>
    <row r="4435" spans="1:1" x14ac:dyDescent="0.3">
      <c r="A4435" s="61">
        <v>92126</v>
      </c>
    </row>
    <row r="4436" spans="1:1" x14ac:dyDescent="0.3">
      <c r="A4436" s="61">
        <v>92704</v>
      </c>
    </row>
    <row r="4437" spans="1:1" x14ac:dyDescent="0.3">
      <c r="A4437" s="61">
        <v>95747</v>
      </c>
    </row>
    <row r="4438" spans="1:1" x14ac:dyDescent="0.3">
      <c r="A4438" s="61">
        <v>92152</v>
      </c>
    </row>
    <row r="4439" spans="1:1" x14ac:dyDescent="0.3">
      <c r="A4439" s="61">
        <v>90059</v>
      </c>
    </row>
    <row r="4440" spans="1:1" x14ac:dyDescent="0.3">
      <c r="A4440" s="61">
        <v>95605</v>
      </c>
    </row>
    <row r="4441" spans="1:1" x14ac:dyDescent="0.3">
      <c r="A4441" s="61">
        <v>92647</v>
      </c>
    </row>
    <row r="4442" spans="1:1" x14ac:dyDescent="0.3">
      <c r="A4442" s="61">
        <v>94305</v>
      </c>
    </row>
    <row r="4443" spans="1:1" x14ac:dyDescent="0.3">
      <c r="A4443" s="61">
        <v>91330</v>
      </c>
    </row>
    <row r="4444" spans="1:1" x14ac:dyDescent="0.3">
      <c r="A4444" s="61">
        <v>91107</v>
      </c>
    </row>
    <row r="4445" spans="1:1" x14ac:dyDescent="0.3">
      <c r="A4445" s="61">
        <v>92121</v>
      </c>
    </row>
    <row r="4446" spans="1:1" x14ac:dyDescent="0.3">
      <c r="A4446" s="61">
        <v>94022</v>
      </c>
    </row>
    <row r="4447" spans="1:1" x14ac:dyDescent="0.3">
      <c r="A4447" s="61">
        <v>95008</v>
      </c>
    </row>
    <row r="4448" spans="1:1" x14ac:dyDescent="0.3">
      <c r="A4448" s="61">
        <v>95605</v>
      </c>
    </row>
    <row r="4449" spans="1:1" x14ac:dyDescent="0.3">
      <c r="A4449" s="61">
        <v>94302</v>
      </c>
    </row>
    <row r="4450" spans="1:1" x14ac:dyDescent="0.3">
      <c r="A4450" s="61">
        <v>94063</v>
      </c>
    </row>
    <row r="4451" spans="1:1" x14ac:dyDescent="0.3">
      <c r="A4451" s="61">
        <v>94305</v>
      </c>
    </row>
    <row r="4452" spans="1:1" x14ac:dyDescent="0.3">
      <c r="A4452" s="61">
        <v>95621</v>
      </c>
    </row>
    <row r="4453" spans="1:1" x14ac:dyDescent="0.3">
      <c r="A4453" s="61">
        <v>94555</v>
      </c>
    </row>
    <row r="4454" spans="1:1" x14ac:dyDescent="0.3">
      <c r="A4454" s="61">
        <v>94304</v>
      </c>
    </row>
    <row r="4455" spans="1:1" x14ac:dyDescent="0.3">
      <c r="A4455" s="61">
        <v>92068</v>
      </c>
    </row>
    <row r="4456" spans="1:1" x14ac:dyDescent="0.3">
      <c r="A4456" s="61">
        <v>90245</v>
      </c>
    </row>
    <row r="4457" spans="1:1" x14ac:dyDescent="0.3">
      <c r="A4457" s="61">
        <v>92028</v>
      </c>
    </row>
    <row r="4458" spans="1:1" x14ac:dyDescent="0.3">
      <c r="A4458" s="61">
        <v>90245</v>
      </c>
    </row>
    <row r="4459" spans="1:1" x14ac:dyDescent="0.3">
      <c r="A4459" s="61">
        <v>94542</v>
      </c>
    </row>
    <row r="4460" spans="1:1" x14ac:dyDescent="0.3">
      <c r="A4460" s="61">
        <v>93033</v>
      </c>
    </row>
    <row r="4461" spans="1:1" x14ac:dyDescent="0.3">
      <c r="A4461" s="61">
        <v>90064</v>
      </c>
    </row>
    <row r="4462" spans="1:1" x14ac:dyDescent="0.3">
      <c r="A4462" s="61">
        <v>94122</v>
      </c>
    </row>
    <row r="4463" spans="1:1" x14ac:dyDescent="0.3">
      <c r="A4463" s="61">
        <v>93711</v>
      </c>
    </row>
    <row r="4464" spans="1:1" x14ac:dyDescent="0.3">
      <c r="A4464" s="61">
        <v>91007</v>
      </c>
    </row>
    <row r="4465" spans="1:1" x14ac:dyDescent="0.3">
      <c r="A4465" s="61">
        <v>93101</v>
      </c>
    </row>
    <row r="4466" spans="1:1" x14ac:dyDescent="0.3">
      <c r="A4466" s="61">
        <v>92173</v>
      </c>
    </row>
    <row r="4467" spans="1:1" x14ac:dyDescent="0.3">
      <c r="A4467" s="61">
        <v>90095</v>
      </c>
    </row>
    <row r="4468" spans="1:1" x14ac:dyDescent="0.3">
      <c r="A4468" s="61">
        <v>90277</v>
      </c>
    </row>
    <row r="4469" spans="1:1" x14ac:dyDescent="0.3">
      <c r="A4469" s="61">
        <v>93561</v>
      </c>
    </row>
    <row r="4470" spans="1:1" x14ac:dyDescent="0.3">
      <c r="A4470" s="61">
        <v>94234</v>
      </c>
    </row>
    <row r="4471" spans="1:1" x14ac:dyDescent="0.3">
      <c r="A4471" s="61">
        <v>92182</v>
      </c>
    </row>
    <row r="4472" spans="1:1" x14ac:dyDescent="0.3">
      <c r="A4472" s="61">
        <v>94720</v>
      </c>
    </row>
    <row r="4473" spans="1:1" x14ac:dyDescent="0.3">
      <c r="A4473" s="61">
        <v>93407</v>
      </c>
    </row>
    <row r="4474" spans="1:1" x14ac:dyDescent="0.3">
      <c r="A4474" s="61">
        <v>90245</v>
      </c>
    </row>
    <row r="4475" spans="1:1" x14ac:dyDescent="0.3">
      <c r="A4475" s="61">
        <v>95112</v>
      </c>
    </row>
    <row r="4476" spans="1:1" x14ac:dyDescent="0.3">
      <c r="A4476" s="61">
        <v>91770</v>
      </c>
    </row>
    <row r="4477" spans="1:1" x14ac:dyDescent="0.3">
      <c r="A4477" s="61">
        <v>92093</v>
      </c>
    </row>
    <row r="4478" spans="1:1" x14ac:dyDescent="0.3">
      <c r="A4478" s="61">
        <v>95351</v>
      </c>
    </row>
    <row r="4479" spans="1:1" x14ac:dyDescent="0.3">
      <c r="A4479" s="61">
        <v>91311</v>
      </c>
    </row>
    <row r="4480" spans="1:1" x14ac:dyDescent="0.3">
      <c r="A4480" s="61">
        <v>94611</v>
      </c>
    </row>
    <row r="4481" spans="1:1" x14ac:dyDescent="0.3">
      <c r="A4481" s="61">
        <v>94305</v>
      </c>
    </row>
    <row r="4482" spans="1:1" x14ac:dyDescent="0.3">
      <c r="A4482" s="61">
        <v>94305</v>
      </c>
    </row>
    <row r="4483" spans="1:1" x14ac:dyDescent="0.3">
      <c r="A4483" s="61">
        <v>92521</v>
      </c>
    </row>
    <row r="4484" spans="1:1" x14ac:dyDescent="0.3">
      <c r="A4484" s="61">
        <v>95812</v>
      </c>
    </row>
    <row r="4485" spans="1:1" x14ac:dyDescent="0.3">
      <c r="A4485" s="61">
        <v>93555</v>
      </c>
    </row>
    <row r="4486" spans="1:1" x14ac:dyDescent="0.3">
      <c r="A4486" s="61">
        <v>91320</v>
      </c>
    </row>
    <row r="4487" spans="1:1" x14ac:dyDescent="0.3">
      <c r="A4487" s="61">
        <v>94304</v>
      </c>
    </row>
    <row r="4488" spans="1:1" x14ac:dyDescent="0.3">
      <c r="A4488" s="61">
        <v>90601</v>
      </c>
    </row>
    <row r="4489" spans="1:1" x14ac:dyDescent="0.3">
      <c r="A4489" s="61">
        <v>94234</v>
      </c>
    </row>
    <row r="4490" spans="1:1" x14ac:dyDescent="0.3">
      <c r="A4490" s="61">
        <v>92624</v>
      </c>
    </row>
    <row r="4491" spans="1:1" x14ac:dyDescent="0.3">
      <c r="A4491" s="61">
        <v>95054</v>
      </c>
    </row>
    <row r="4492" spans="1:1" x14ac:dyDescent="0.3">
      <c r="A4492" s="61">
        <v>94305</v>
      </c>
    </row>
    <row r="4493" spans="1:1" x14ac:dyDescent="0.3">
      <c r="A4493" s="61">
        <v>90041</v>
      </c>
    </row>
    <row r="4494" spans="1:1" x14ac:dyDescent="0.3">
      <c r="A4494" s="61">
        <v>91380</v>
      </c>
    </row>
    <row r="4495" spans="1:1" x14ac:dyDescent="0.3">
      <c r="A4495" s="61">
        <v>90065</v>
      </c>
    </row>
    <row r="4496" spans="1:1" x14ac:dyDescent="0.3">
      <c r="A4496" s="61">
        <v>91950</v>
      </c>
    </row>
    <row r="4497" spans="1:1" x14ac:dyDescent="0.3">
      <c r="A4497" s="61">
        <v>91775</v>
      </c>
    </row>
    <row r="4498" spans="1:1" x14ac:dyDescent="0.3">
      <c r="A4498" s="61">
        <v>94132</v>
      </c>
    </row>
    <row r="4499" spans="1:1" x14ac:dyDescent="0.3">
      <c r="A4499" s="61">
        <v>93711</v>
      </c>
    </row>
    <row r="4500" spans="1:1" x14ac:dyDescent="0.3">
      <c r="A4500" s="61">
        <v>94501</v>
      </c>
    </row>
    <row r="4501" spans="1:1" x14ac:dyDescent="0.3">
      <c r="A4501" s="61">
        <v>95014</v>
      </c>
    </row>
    <row r="4502" spans="1:1" x14ac:dyDescent="0.3">
      <c r="A4502" s="61">
        <v>95211</v>
      </c>
    </row>
    <row r="4503" spans="1:1" x14ac:dyDescent="0.3">
      <c r="A4503" s="61">
        <v>91030</v>
      </c>
    </row>
    <row r="4504" spans="1:1" x14ac:dyDescent="0.3">
      <c r="A4504" s="61">
        <v>91910</v>
      </c>
    </row>
    <row r="4505" spans="1:1" x14ac:dyDescent="0.3">
      <c r="A4505" s="61">
        <v>90034</v>
      </c>
    </row>
    <row r="4506" spans="1:1" x14ac:dyDescent="0.3">
      <c r="A4506" s="61">
        <v>92677</v>
      </c>
    </row>
    <row r="4507" spans="1:1" x14ac:dyDescent="0.3">
      <c r="A4507" s="61">
        <v>94304</v>
      </c>
    </row>
    <row r="4508" spans="1:1" x14ac:dyDescent="0.3">
      <c r="A4508" s="61">
        <v>90630</v>
      </c>
    </row>
    <row r="4509" spans="1:1" x14ac:dyDescent="0.3">
      <c r="A4509" s="61">
        <v>95831</v>
      </c>
    </row>
    <row r="4510" spans="1:1" x14ac:dyDescent="0.3">
      <c r="A4510" s="61">
        <v>91203</v>
      </c>
    </row>
    <row r="4511" spans="1:1" x14ac:dyDescent="0.3">
      <c r="A4511" s="61">
        <v>91711</v>
      </c>
    </row>
    <row r="4512" spans="1:1" x14ac:dyDescent="0.3">
      <c r="A4512" s="61">
        <v>93943</v>
      </c>
    </row>
    <row r="4513" spans="1:1" x14ac:dyDescent="0.3">
      <c r="A4513" s="61">
        <v>90037</v>
      </c>
    </row>
    <row r="4514" spans="1:1" x14ac:dyDescent="0.3">
      <c r="A4514" s="61">
        <v>92037</v>
      </c>
    </row>
    <row r="4515" spans="1:1" x14ac:dyDescent="0.3">
      <c r="A4515" s="61">
        <v>90277</v>
      </c>
    </row>
    <row r="4516" spans="1:1" x14ac:dyDescent="0.3">
      <c r="A4516" s="61">
        <v>90277</v>
      </c>
    </row>
    <row r="4517" spans="1:1" x14ac:dyDescent="0.3">
      <c r="A4517" s="61">
        <v>95819</v>
      </c>
    </row>
    <row r="4518" spans="1:1" x14ac:dyDescent="0.3">
      <c r="A4518" s="61">
        <v>95819</v>
      </c>
    </row>
    <row r="4519" spans="1:1" x14ac:dyDescent="0.3">
      <c r="A4519" s="61">
        <v>94132</v>
      </c>
    </row>
    <row r="4520" spans="1:1" x14ac:dyDescent="0.3">
      <c r="A4520" s="61">
        <v>92173</v>
      </c>
    </row>
    <row r="4521" spans="1:1" x14ac:dyDescent="0.3">
      <c r="A4521" s="61">
        <v>95023</v>
      </c>
    </row>
    <row r="4522" spans="1:1" x14ac:dyDescent="0.3">
      <c r="A4522" s="61">
        <v>92126</v>
      </c>
    </row>
    <row r="4523" spans="1:1" x14ac:dyDescent="0.3">
      <c r="A4523" s="61">
        <v>93657</v>
      </c>
    </row>
    <row r="4524" spans="1:1" x14ac:dyDescent="0.3">
      <c r="A4524" s="61">
        <v>95747</v>
      </c>
    </row>
    <row r="4525" spans="1:1" x14ac:dyDescent="0.3">
      <c r="A4525" s="61">
        <v>94303</v>
      </c>
    </row>
    <row r="4526" spans="1:1" x14ac:dyDescent="0.3">
      <c r="A4526" s="61">
        <v>91423</v>
      </c>
    </row>
    <row r="4527" spans="1:1" x14ac:dyDescent="0.3">
      <c r="A4527" s="61">
        <v>90095</v>
      </c>
    </row>
    <row r="4528" spans="1:1" x14ac:dyDescent="0.3">
      <c r="A4528" s="61">
        <v>94709</v>
      </c>
    </row>
    <row r="4529" spans="1:1" x14ac:dyDescent="0.3">
      <c r="A4529" s="61">
        <v>94612</v>
      </c>
    </row>
    <row r="4530" spans="1:1" x14ac:dyDescent="0.3">
      <c r="A4530" s="61">
        <v>95035</v>
      </c>
    </row>
    <row r="4531" spans="1:1" x14ac:dyDescent="0.3">
      <c r="A4531" s="61">
        <v>91711</v>
      </c>
    </row>
    <row r="4532" spans="1:1" x14ac:dyDescent="0.3">
      <c r="A4532" s="61">
        <v>92717</v>
      </c>
    </row>
    <row r="4533" spans="1:1" x14ac:dyDescent="0.3">
      <c r="A4533" s="61">
        <v>95841</v>
      </c>
    </row>
    <row r="4534" spans="1:1" x14ac:dyDescent="0.3">
      <c r="A4534" s="61">
        <v>96064</v>
      </c>
    </row>
    <row r="4535" spans="1:1" x14ac:dyDescent="0.3">
      <c r="A4535" s="61">
        <v>93106</v>
      </c>
    </row>
    <row r="4536" spans="1:1" x14ac:dyDescent="0.3">
      <c r="A4536" s="61">
        <v>92122</v>
      </c>
    </row>
    <row r="4537" spans="1:1" x14ac:dyDescent="0.3">
      <c r="A4537" s="61">
        <v>92126</v>
      </c>
    </row>
    <row r="4538" spans="1:1" x14ac:dyDescent="0.3">
      <c r="A4538" s="61">
        <v>93063</v>
      </c>
    </row>
    <row r="4539" spans="1:1" x14ac:dyDescent="0.3">
      <c r="A4539" s="61">
        <v>95051</v>
      </c>
    </row>
    <row r="4540" spans="1:1" x14ac:dyDescent="0.3">
      <c r="A4540" s="61">
        <v>92407</v>
      </c>
    </row>
    <row r="4541" spans="1:1" x14ac:dyDescent="0.3">
      <c r="A4541" s="61">
        <v>95064</v>
      </c>
    </row>
    <row r="4542" spans="1:1" x14ac:dyDescent="0.3">
      <c r="A4542" s="61">
        <v>94720</v>
      </c>
    </row>
    <row r="4543" spans="1:1" x14ac:dyDescent="0.3">
      <c r="A4543" s="61">
        <v>91745</v>
      </c>
    </row>
    <row r="4544" spans="1:1" x14ac:dyDescent="0.3">
      <c r="A4544" s="61">
        <v>92096</v>
      </c>
    </row>
    <row r="4545" spans="1:1" x14ac:dyDescent="0.3">
      <c r="A4545" s="61">
        <v>90095</v>
      </c>
    </row>
    <row r="4546" spans="1:1" x14ac:dyDescent="0.3">
      <c r="A4546" s="61">
        <v>95023</v>
      </c>
    </row>
    <row r="4547" spans="1:1" x14ac:dyDescent="0.3">
      <c r="A4547" s="61">
        <v>91006</v>
      </c>
    </row>
    <row r="4548" spans="1:1" x14ac:dyDescent="0.3">
      <c r="A4548" s="61">
        <v>90049</v>
      </c>
    </row>
    <row r="4549" spans="1:1" x14ac:dyDescent="0.3">
      <c r="A4549" s="61">
        <v>94111</v>
      </c>
    </row>
    <row r="4550" spans="1:1" x14ac:dyDescent="0.3">
      <c r="A4550" s="61">
        <v>94305</v>
      </c>
    </row>
    <row r="4551" spans="1:1" x14ac:dyDescent="0.3">
      <c r="A4551" s="61">
        <v>92064</v>
      </c>
    </row>
    <row r="4552" spans="1:1" x14ac:dyDescent="0.3">
      <c r="A4552" s="61">
        <v>91380</v>
      </c>
    </row>
    <row r="4553" spans="1:1" x14ac:dyDescent="0.3">
      <c r="A4553" s="61">
        <v>94010</v>
      </c>
    </row>
    <row r="4554" spans="1:1" x14ac:dyDescent="0.3">
      <c r="A4554" s="61">
        <v>94720</v>
      </c>
    </row>
    <row r="4555" spans="1:1" x14ac:dyDescent="0.3">
      <c r="A4555" s="61">
        <v>90266</v>
      </c>
    </row>
    <row r="4556" spans="1:1" x14ac:dyDescent="0.3">
      <c r="A4556" s="61">
        <v>94305</v>
      </c>
    </row>
    <row r="4557" spans="1:1" x14ac:dyDescent="0.3">
      <c r="A4557" s="61">
        <v>94539</v>
      </c>
    </row>
    <row r="4558" spans="1:1" x14ac:dyDescent="0.3">
      <c r="A4558" s="61">
        <v>92661</v>
      </c>
    </row>
    <row r="4559" spans="1:1" x14ac:dyDescent="0.3">
      <c r="A4559" s="61">
        <v>90232</v>
      </c>
    </row>
    <row r="4560" spans="1:1" x14ac:dyDescent="0.3">
      <c r="A4560" s="61">
        <v>90601</v>
      </c>
    </row>
    <row r="4561" spans="1:1" x14ac:dyDescent="0.3">
      <c r="A4561" s="61">
        <v>94301</v>
      </c>
    </row>
    <row r="4562" spans="1:1" x14ac:dyDescent="0.3">
      <c r="A4562" s="61">
        <v>94305</v>
      </c>
    </row>
    <row r="4563" spans="1:1" x14ac:dyDescent="0.3">
      <c r="A4563" s="61">
        <v>95616</v>
      </c>
    </row>
    <row r="4564" spans="1:1" x14ac:dyDescent="0.3">
      <c r="A4564" s="61">
        <v>94720</v>
      </c>
    </row>
    <row r="4565" spans="1:1" x14ac:dyDescent="0.3">
      <c r="A4565" s="61">
        <v>95039</v>
      </c>
    </row>
    <row r="4566" spans="1:1" x14ac:dyDescent="0.3">
      <c r="A4566" s="61">
        <v>94115</v>
      </c>
    </row>
    <row r="4567" spans="1:1" x14ac:dyDescent="0.3">
      <c r="A4567" s="61">
        <v>94304</v>
      </c>
    </row>
    <row r="4568" spans="1:1" x14ac:dyDescent="0.3">
      <c r="A4568" s="61">
        <v>90717</v>
      </c>
    </row>
    <row r="4569" spans="1:1" x14ac:dyDescent="0.3">
      <c r="A4569" s="61">
        <v>94080</v>
      </c>
    </row>
    <row r="4570" spans="1:1" x14ac:dyDescent="0.3">
      <c r="A4570" s="61">
        <v>92806</v>
      </c>
    </row>
    <row r="4571" spans="1:1" x14ac:dyDescent="0.3">
      <c r="A4571" s="61">
        <v>90028</v>
      </c>
    </row>
    <row r="4572" spans="1:1" x14ac:dyDescent="0.3">
      <c r="A4572" s="61">
        <v>94132</v>
      </c>
    </row>
    <row r="4573" spans="1:1" x14ac:dyDescent="0.3">
      <c r="A4573" s="61">
        <v>92354</v>
      </c>
    </row>
    <row r="4574" spans="1:1" x14ac:dyDescent="0.3">
      <c r="A4574" s="61">
        <v>95831</v>
      </c>
    </row>
    <row r="4575" spans="1:1" x14ac:dyDescent="0.3">
      <c r="A4575" s="61">
        <v>92037</v>
      </c>
    </row>
    <row r="4576" spans="1:1" x14ac:dyDescent="0.3">
      <c r="A4576" s="61">
        <v>92093</v>
      </c>
    </row>
    <row r="4577" spans="1:1" x14ac:dyDescent="0.3">
      <c r="A4577" s="61">
        <v>92630</v>
      </c>
    </row>
    <row r="4578" spans="1:1" x14ac:dyDescent="0.3">
      <c r="A4578" s="61">
        <v>92675</v>
      </c>
    </row>
    <row r="4579" spans="1:1" x14ac:dyDescent="0.3">
      <c r="A4579" s="61">
        <v>92626</v>
      </c>
    </row>
    <row r="4580" spans="1:1" x14ac:dyDescent="0.3">
      <c r="A4580" s="61">
        <v>95819</v>
      </c>
    </row>
    <row r="4581" spans="1:1" x14ac:dyDescent="0.3">
      <c r="A4581" s="61">
        <v>90095</v>
      </c>
    </row>
    <row r="4582" spans="1:1" x14ac:dyDescent="0.3">
      <c r="A4582" s="61">
        <v>96651</v>
      </c>
    </row>
    <row r="4583" spans="1:1" x14ac:dyDescent="0.3">
      <c r="A4583" s="61">
        <v>90266</v>
      </c>
    </row>
    <row r="4584" spans="1:1" x14ac:dyDescent="0.3">
      <c r="A4584" s="61">
        <v>90245</v>
      </c>
    </row>
    <row r="4585" spans="1:1" x14ac:dyDescent="0.3">
      <c r="A4585" s="61">
        <v>93101</v>
      </c>
    </row>
    <row r="4586" spans="1:1" x14ac:dyDescent="0.3">
      <c r="A4586" s="61">
        <v>90405</v>
      </c>
    </row>
    <row r="4587" spans="1:1" x14ac:dyDescent="0.3">
      <c r="A4587" s="61">
        <v>94588</v>
      </c>
    </row>
    <row r="4588" spans="1:1" x14ac:dyDescent="0.3">
      <c r="A4588" s="61">
        <v>92373</v>
      </c>
    </row>
    <row r="4589" spans="1:1" x14ac:dyDescent="0.3">
      <c r="A4589" s="61">
        <v>95006</v>
      </c>
    </row>
    <row r="4590" spans="1:1" x14ac:dyDescent="0.3">
      <c r="A4590" s="61">
        <v>94611</v>
      </c>
    </row>
    <row r="4591" spans="1:1" x14ac:dyDescent="0.3">
      <c r="A4591" s="61">
        <v>92672</v>
      </c>
    </row>
    <row r="4592" spans="1:1" x14ac:dyDescent="0.3">
      <c r="A4592" s="61">
        <v>90717</v>
      </c>
    </row>
    <row r="4593" spans="1:1" x14ac:dyDescent="0.3">
      <c r="A4593" s="61">
        <v>90024</v>
      </c>
    </row>
    <row r="4594" spans="1:1" x14ac:dyDescent="0.3">
      <c r="A4594" s="61">
        <v>90028</v>
      </c>
    </row>
    <row r="4595" spans="1:1" x14ac:dyDescent="0.3">
      <c r="A4595" s="61">
        <v>94104</v>
      </c>
    </row>
    <row r="4596" spans="1:1" x14ac:dyDescent="0.3">
      <c r="A4596" s="61">
        <v>94720</v>
      </c>
    </row>
    <row r="4597" spans="1:1" x14ac:dyDescent="0.3">
      <c r="A4597" s="61">
        <v>95351</v>
      </c>
    </row>
    <row r="4598" spans="1:1" x14ac:dyDescent="0.3">
      <c r="A4598" s="61">
        <v>94590</v>
      </c>
    </row>
    <row r="4599" spans="1:1" x14ac:dyDescent="0.3">
      <c r="A4599" s="61">
        <v>94709</v>
      </c>
    </row>
    <row r="4600" spans="1:1" x14ac:dyDescent="0.3">
      <c r="A4600" s="61">
        <v>91711</v>
      </c>
    </row>
    <row r="4601" spans="1:1" x14ac:dyDescent="0.3">
      <c r="A4601" s="61">
        <v>91330</v>
      </c>
    </row>
    <row r="4602" spans="1:1" x14ac:dyDescent="0.3">
      <c r="A4602" s="61">
        <v>95814</v>
      </c>
    </row>
    <row r="4603" spans="1:1" x14ac:dyDescent="0.3">
      <c r="A4603" s="61">
        <v>91302</v>
      </c>
    </row>
    <row r="4604" spans="1:1" x14ac:dyDescent="0.3">
      <c r="A4604" s="61">
        <v>91302</v>
      </c>
    </row>
    <row r="4605" spans="1:1" x14ac:dyDescent="0.3">
      <c r="A4605" s="61">
        <v>94022</v>
      </c>
    </row>
    <row r="4606" spans="1:1" x14ac:dyDescent="0.3">
      <c r="A4606" s="61">
        <v>94553</v>
      </c>
    </row>
    <row r="4607" spans="1:1" x14ac:dyDescent="0.3">
      <c r="A4607" s="61">
        <v>92037</v>
      </c>
    </row>
    <row r="4608" spans="1:1" x14ac:dyDescent="0.3">
      <c r="A4608" s="61">
        <v>90095</v>
      </c>
    </row>
    <row r="4609" spans="1:1" x14ac:dyDescent="0.3">
      <c r="A4609" s="61">
        <v>93109</v>
      </c>
    </row>
    <row r="4610" spans="1:1" x14ac:dyDescent="0.3">
      <c r="A4610" s="61">
        <v>93105</v>
      </c>
    </row>
    <row r="4611" spans="1:1" x14ac:dyDescent="0.3">
      <c r="A4611" s="61">
        <v>94122</v>
      </c>
    </row>
    <row r="4612" spans="1:1" x14ac:dyDescent="0.3">
      <c r="A4612" s="61">
        <v>92821</v>
      </c>
    </row>
    <row r="4613" spans="1:1" x14ac:dyDescent="0.3">
      <c r="A4613" s="61">
        <v>93014</v>
      </c>
    </row>
    <row r="4614" spans="1:1" x14ac:dyDescent="0.3">
      <c r="A4614" s="61">
        <v>94998</v>
      </c>
    </row>
    <row r="4615" spans="1:1" x14ac:dyDescent="0.3">
      <c r="A4615" s="61">
        <v>92612</v>
      </c>
    </row>
    <row r="4616" spans="1:1" x14ac:dyDescent="0.3">
      <c r="A4616" s="61">
        <v>94801</v>
      </c>
    </row>
    <row r="4617" spans="1:1" x14ac:dyDescent="0.3">
      <c r="A4617" s="61">
        <v>91320</v>
      </c>
    </row>
    <row r="4618" spans="1:1" x14ac:dyDescent="0.3">
      <c r="A4618" s="61">
        <v>95827</v>
      </c>
    </row>
    <row r="4619" spans="1:1" x14ac:dyDescent="0.3">
      <c r="A4619" s="61">
        <v>94122</v>
      </c>
    </row>
    <row r="4620" spans="1:1" x14ac:dyDescent="0.3">
      <c r="A4620" s="61">
        <v>94301</v>
      </c>
    </row>
    <row r="4621" spans="1:1" x14ac:dyDescent="0.3">
      <c r="A4621" s="61">
        <v>91775</v>
      </c>
    </row>
    <row r="4622" spans="1:1" x14ac:dyDescent="0.3">
      <c r="A4622" s="61">
        <v>94040</v>
      </c>
    </row>
    <row r="4623" spans="1:1" x14ac:dyDescent="0.3">
      <c r="A4623" s="61">
        <v>95354</v>
      </c>
    </row>
    <row r="4624" spans="1:1" x14ac:dyDescent="0.3">
      <c r="A4624" s="61">
        <v>94305</v>
      </c>
    </row>
    <row r="4625" spans="1:1" x14ac:dyDescent="0.3">
      <c r="A4625" s="61">
        <v>94040</v>
      </c>
    </row>
    <row r="4626" spans="1:1" x14ac:dyDescent="0.3">
      <c r="A4626" s="61">
        <v>92093</v>
      </c>
    </row>
    <row r="4627" spans="1:1" x14ac:dyDescent="0.3">
      <c r="A4627" s="61">
        <v>95449</v>
      </c>
    </row>
    <row r="4628" spans="1:1" x14ac:dyDescent="0.3">
      <c r="A4628" s="61">
        <v>92126</v>
      </c>
    </row>
    <row r="4629" spans="1:1" x14ac:dyDescent="0.3">
      <c r="A4629" s="61">
        <v>91950</v>
      </c>
    </row>
    <row r="4630" spans="1:1" x14ac:dyDescent="0.3">
      <c r="A4630" s="61">
        <v>90291</v>
      </c>
    </row>
    <row r="4631" spans="1:1" x14ac:dyDescent="0.3">
      <c r="A4631" s="61">
        <v>94114</v>
      </c>
    </row>
    <row r="4632" spans="1:1" x14ac:dyDescent="0.3">
      <c r="A4632" s="61">
        <v>94005</v>
      </c>
    </row>
    <row r="4633" spans="1:1" x14ac:dyDescent="0.3">
      <c r="A4633" s="61">
        <v>95842</v>
      </c>
    </row>
    <row r="4634" spans="1:1" x14ac:dyDescent="0.3">
      <c r="A4634" s="61">
        <v>94709</v>
      </c>
    </row>
    <row r="4635" spans="1:1" x14ac:dyDescent="0.3">
      <c r="A4635" s="61">
        <v>95039</v>
      </c>
    </row>
    <row r="4636" spans="1:1" x14ac:dyDescent="0.3">
      <c r="A4636" s="61">
        <v>95762</v>
      </c>
    </row>
    <row r="4637" spans="1:1" x14ac:dyDescent="0.3">
      <c r="A4637" s="61">
        <v>92697</v>
      </c>
    </row>
    <row r="4638" spans="1:1" x14ac:dyDescent="0.3">
      <c r="A4638" s="61">
        <v>94065</v>
      </c>
    </row>
    <row r="4639" spans="1:1" x14ac:dyDescent="0.3">
      <c r="A4639" s="61">
        <v>94611</v>
      </c>
    </row>
    <row r="4640" spans="1:1" x14ac:dyDescent="0.3">
      <c r="A4640" s="61">
        <v>94801</v>
      </c>
    </row>
    <row r="4641" spans="1:1" x14ac:dyDescent="0.3">
      <c r="A4641" s="61">
        <v>91125</v>
      </c>
    </row>
    <row r="4642" spans="1:1" x14ac:dyDescent="0.3">
      <c r="A4642" s="61">
        <v>94112</v>
      </c>
    </row>
    <row r="4643" spans="1:1" x14ac:dyDescent="0.3">
      <c r="A4643" s="61">
        <v>90064</v>
      </c>
    </row>
    <row r="4644" spans="1:1" x14ac:dyDescent="0.3">
      <c r="A4644" s="61">
        <v>92182</v>
      </c>
    </row>
    <row r="4645" spans="1:1" x14ac:dyDescent="0.3">
      <c r="A4645" s="61">
        <v>90024</v>
      </c>
    </row>
    <row r="4646" spans="1:1" x14ac:dyDescent="0.3">
      <c r="A4646" s="61">
        <v>92333</v>
      </c>
    </row>
    <row r="4647" spans="1:1" x14ac:dyDescent="0.3">
      <c r="A4647" s="61">
        <v>90505</v>
      </c>
    </row>
    <row r="4648" spans="1:1" x14ac:dyDescent="0.3">
      <c r="A4648" s="61">
        <v>94132</v>
      </c>
    </row>
    <row r="4649" spans="1:1" x14ac:dyDescent="0.3">
      <c r="A4649" s="61">
        <v>92677</v>
      </c>
    </row>
    <row r="4650" spans="1:1" x14ac:dyDescent="0.3">
      <c r="A4650" s="61">
        <v>90024</v>
      </c>
    </row>
    <row r="4651" spans="1:1" x14ac:dyDescent="0.3">
      <c r="A4651" s="61">
        <v>94720</v>
      </c>
    </row>
    <row r="4652" spans="1:1" x14ac:dyDescent="0.3">
      <c r="A4652" s="61">
        <v>94035</v>
      </c>
    </row>
    <row r="4653" spans="1:1" x14ac:dyDescent="0.3">
      <c r="A4653" s="61">
        <v>94521</v>
      </c>
    </row>
    <row r="4654" spans="1:1" x14ac:dyDescent="0.3">
      <c r="A4654" s="61">
        <v>94720</v>
      </c>
    </row>
    <row r="4655" spans="1:1" x14ac:dyDescent="0.3">
      <c r="A4655" s="61">
        <v>90245</v>
      </c>
    </row>
    <row r="4656" spans="1:1" x14ac:dyDescent="0.3">
      <c r="A4656" s="61">
        <v>95014</v>
      </c>
    </row>
    <row r="4657" spans="1:1" x14ac:dyDescent="0.3">
      <c r="A4657" s="61">
        <v>92121</v>
      </c>
    </row>
    <row r="4658" spans="1:1" x14ac:dyDescent="0.3">
      <c r="A4658" s="61">
        <v>90066</v>
      </c>
    </row>
    <row r="4659" spans="1:1" x14ac:dyDescent="0.3">
      <c r="A4659" s="61">
        <v>94080</v>
      </c>
    </row>
    <row r="4660" spans="1:1" x14ac:dyDescent="0.3">
      <c r="A4660" s="61">
        <v>90503</v>
      </c>
    </row>
    <row r="4661" spans="1:1" x14ac:dyDescent="0.3">
      <c r="A4661" s="61">
        <v>92103</v>
      </c>
    </row>
    <row r="4662" spans="1:1" x14ac:dyDescent="0.3">
      <c r="A4662" s="61">
        <v>94305</v>
      </c>
    </row>
    <row r="4663" spans="1:1" x14ac:dyDescent="0.3">
      <c r="A4663" s="61">
        <v>91330</v>
      </c>
    </row>
    <row r="4664" spans="1:1" x14ac:dyDescent="0.3">
      <c r="A4664" s="61">
        <v>95616</v>
      </c>
    </row>
    <row r="4665" spans="1:1" x14ac:dyDescent="0.3">
      <c r="A4665" s="61">
        <v>91203</v>
      </c>
    </row>
    <row r="4666" spans="1:1" x14ac:dyDescent="0.3">
      <c r="A4666" s="61">
        <v>95014</v>
      </c>
    </row>
    <row r="4667" spans="1:1" x14ac:dyDescent="0.3">
      <c r="A4667" s="61">
        <v>90630</v>
      </c>
    </row>
    <row r="4668" spans="1:1" x14ac:dyDescent="0.3">
      <c r="A4668" s="61">
        <v>95134</v>
      </c>
    </row>
    <row r="4669" spans="1:1" x14ac:dyDescent="0.3">
      <c r="A4669" s="61">
        <v>90405</v>
      </c>
    </row>
    <row r="4670" spans="1:1" x14ac:dyDescent="0.3">
      <c r="A4670" s="61">
        <v>94720</v>
      </c>
    </row>
    <row r="4671" spans="1:1" x14ac:dyDescent="0.3">
      <c r="A4671" s="61">
        <v>91116</v>
      </c>
    </row>
    <row r="4672" spans="1:1" x14ac:dyDescent="0.3">
      <c r="A4672" s="61">
        <v>92115</v>
      </c>
    </row>
    <row r="4673" spans="1:1" x14ac:dyDescent="0.3">
      <c r="A4673" s="61">
        <v>94086</v>
      </c>
    </row>
    <row r="4674" spans="1:1" x14ac:dyDescent="0.3">
      <c r="A4674" s="61">
        <v>90095</v>
      </c>
    </row>
    <row r="4675" spans="1:1" x14ac:dyDescent="0.3">
      <c r="A4675" s="61">
        <v>92007</v>
      </c>
    </row>
    <row r="4676" spans="1:1" x14ac:dyDescent="0.3">
      <c r="A4676" s="61">
        <v>92333</v>
      </c>
    </row>
    <row r="4677" spans="1:1" x14ac:dyDescent="0.3">
      <c r="A4677" s="61">
        <v>91304</v>
      </c>
    </row>
    <row r="4678" spans="1:1" x14ac:dyDescent="0.3">
      <c r="A4678" s="61">
        <v>93907</v>
      </c>
    </row>
    <row r="4679" spans="1:1" x14ac:dyDescent="0.3">
      <c r="A4679" s="61">
        <v>90024</v>
      </c>
    </row>
    <row r="4680" spans="1:1" x14ac:dyDescent="0.3">
      <c r="A4680" s="61">
        <v>91105</v>
      </c>
    </row>
    <row r="4681" spans="1:1" x14ac:dyDescent="0.3">
      <c r="A4681" s="61">
        <v>92647</v>
      </c>
    </row>
    <row r="4682" spans="1:1" x14ac:dyDescent="0.3">
      <c r="A4682" s="61">
        <v>94534</v>
      </c>
    </row>
    <row r="4683" spans="1:1" x14ac:dyDescent="0.3">
      <c r="A4683" s="61">
        <v>95616</v>
      </c>
    </row>
    <row r="4684" spans="1:1" x14ac:dyDescent="0.3">
      <c r="A4684" s="61">
        <v>94538</v>
      </c>
    </row>
    <row r="4685" spans="1:1" x14ac:dyDescent="0.3">
      <c r="A4685" s="61">
        <v>92122</v>
      </c>
    </row>
    <row r="4686" spans="1:1" x14ac:dyDescent="0.3">
      <c r="A4686" s="61">
        <v>95762</v>
      </c>
    </row>
    <row r="4687" spans="1:1" x14ac:dyDescent="0.3">
      <c r="A4687" s="61">
        <v>90019</v>
      </c>
    </row>
    <row r="4688" spans="1:1" x14ac:dyDescent="0.3">
      <c r="A4688" s="61">
        <v>94606</v>
      </c>
    </row>
    <row r="4689" spans="1:1" x14ac:dyDescent="0.3">
      <c r="A4689" s="61">
        <v>95670</v>
      </c>
    </row>
    <row r="4690" spans="1:1" x14ac:dyDescent="0.3">
      <c r="A4690" s="61">
        <v>94803</v>
      </c>
    </row>
    <row r="4691" spans="1:1" x14ac:dyDescent="0.3">
      <c r="A4691" s="61">
        <v>94080</v>
      </c>
    </row>
    <row r="4692" spans="1:1" x14ac:dyDescent="0.3">
      <c r="A4692" s="61">
        <v>92121</v>
      </c>
    </row>
    <row r="4693" spans="1:1" x14ac:dyDescent="0.3">
      <c r="A4693" s="61">
        <v>94301</v>
      </c>
    </row>
    <row r="4694" spans="1:1" x14ac:dyDescent="0.3">
      <c r="A4694" s="61">
        <v>95014</v>
      </c>
    </row>
    <row r="4695" spans="1:1" x14ac:dyDescent="0.3">
      <c r="A4695" s="61">
        <v>92109</v>
      </c>
    </row>
    <row r="4696" spans="1:1" x14ac:dyDescent="0.3">
      <c r="A4696" s="61">
        <v>94501</v>
      </c>
    </row>
    <row r="4697" spans="1:1" x14ac:dyDescent="0.3">
      <c r="A4697" s="61">
        <v>94720</v>
      </c>
    </row>
    <row r="4698" spans="1:1" x14ac:dyDescent="0.3">
      <c r="A4698" s="61">
        <v>92646</v>
      </c>
    </row>
    <row r="4699" spans="1:1" x14ac:dyDescent="0.3">
      <c r="A4699" s="61">
        <v>92115</v>
      </c>
    </row>
    <row r="4700" spans="1:1" x14ac:dyDescent="0.3">
      <c r="A4700" s="61">
        <v>96091</v>
      </c>
    </row>
    <row r="4701" spans="1:1" x14ac:dyDescent="0.3">
      <c r="A4701" s="61">
        <v>92096</v>
      </c>
    </row>
    <row r="4702" spans="1:1" x14ac:dyDescent="0.3">
      <c r="A4702" s="61">
        <v>94720</v>
      </c>
    </row>
    <row r="4703" spans="1:1" x14ac:dyDescent="0.3">
      <c r="A4703" s="61">
        <v>92831</v>
      </c>
    </row>
    <row r="4704" spans="1:1" x14ac:dyDescent="0.3">
      <c r="A4704" s="61">
        <v>94025</v>
      </c>
    </row>
    <row r="4705" spans="1:1" x14ac:dyDescent="0.3">
      <c r="A4705" s="61">
        <v>90280</v>
      </c>
    </row>
    <row r="4706" spans="1:1" x14ac:dyDescent="0.3">
      <c r="A4706" s="61">
        <v>94305</v>
      </c>
    </row>
    <row r="4707" spans="1:1" x14ac:dyDescent="0.3">
      <c r="A4707" s="61">
        <v>94550</v>
      </c>
    </row>
    <row r="4708" spans="1:1" x14ac:dyDescent="0.3">
      <c r="A4708" s="61">
        <v>93943</v>
      </c>
    </row>
    <row r="4709" spans="1:1" x14ac:dyDescent="0.3">
      <c r="A4709" s="61">
        <v>92161</v>
      </c>
    </row>
    <row r="4710" spans="1:1" x14ac:dyDescent="0.3">
      <c r="A4710" s="61">
        <v>93727</v>
      </c>
    </row>
    <row r="4711" spans="1:1" x14ac:dyDescent="0.3">
      <c r="A4711" s="61">
        <v>95814</v>
      </c>
    </row>
    <row r="4712" spans="1:1" x14ac:dyDescent="0.3">
      <c r="A4712" s="61">
        <v>92521</v>
      </c>
    </row>
    <row r="4713" spans="1:1" x14ac:dyDescent="0.3">
      <c r="A4713" s="61">
        <v>94305</v>
      </c>
    </row>
    <row r="4714" spans="1:1" x14ac:dyDescent="0.3">
      <c r="A4714" s="61">
        <v>91330</v>
      </c>
    </row>
    <row r="4715" spans="1:1" x14ac:dyDescent="0.3">
      <c r="A4715" s="61">
        <v>91791</v>
      </c>
    </row>
    <row r="4716" spans="1:1" x14ac:dyDescent="0.3">
      <c r="A4716" s="61">
        <v>94024</v>
      </c>
    </row>
    <row r="4717" spans="1:1" x14ac:dyDescent="0.3">
      <c r="A4717" s="61">
        <v>95136</v>
      </c>
    </row>
    <row r="4718" spans="1:1" x14ac:dyDescent="0.3">
      <c r="A4718" s="61">
        <v>92121</v>
      </c>
    </row>
    <row r="4719" spans="1:1" x14ac:dyDescent="0.3">
      <c r="A4719" s="61">
        <v>90245</v>
      </c>
    </row>
    <row r="4720" spans="1:1" x14ac:dyDescent="0.3">
      <c r="A4720" s="61">
        <v>92660</v>
      </c>
    </row>
    <row r="4721" spans="1:1" x14ac:dyDescent="0.3">
      <c r="A4721" s="61">
        <v>92121</v>
      </c>
    </row>
    <row r="4722" spans="1:1" x14ac:dyDescent="0.3">
      <c r="A4722" s="61">
        <v>94305</v>
      </c>
    </row>
    <row r="4723" spans="1:1" x14ac:dyDescent="0.3">
      <c r="A4723" s="61">
        <v>91330</v>
      </c>
    </row>
    <row r="4724" spans="1:1" x14ac:dyDescent="0.3">
      <c r="A4724" s="61">
        <v>94080</v>
      </c>
    </row>
    <row r="4725" spans="1:1" x14ac:dyDescent="0.3">
      <c r="A4725" s="61">
        <v>91105</v>
      </c>
    </row>
    <row r="4726" spans="1:1" x14ac:dyDescent="0.3">
      <c r="A4726" s="61">
        <v>91902</v>
      </c>
    </row>
    <row r="4727" spans="1:1" x14ac:dyDescent="0.3">
      <c r="A4727" s="61">
        <v>95136</v>
      </c>
    </row>
    <row r="4728" spans="1:1" x14ac:dyDescent="0.3">
      <c r="A4728" s="61">
        <v>93108</v>
      </c>
    </row>
    <row r="4729" spans="1:1" x14ac:dyDescent="0.3">
      <c r="A4729" s="61">
        <v>94609</v>
      </c>
    </row>
    <row r="4730" spans="1:1" x14ac:dyDescent="0.3">
      <c r="A4730" s="61">
        <v>93118</v>
      </c>
    </row>
    <row r="4731" spans="1:1" x14ac:dyDescent="0.3">
      <c r="A4731" s="61">
        <v>94949</v>
      </c>
    </row>
    <row r="4732" spans="1:1" x14ac:dyDescent="0.3">
      <c r="A4732" s="61">
        <v>94305</v>
      </c>
    </row>
    <row r="4733" spans="1:1" x14ac:dyDescent="0.3">
      <c r="A4733" s="61">
        <v>93940</v>
      </c>
    </row>
    <row r="4734" spans="1:1" x14ac:dyDescent="0.3">
      <c r="A4734" s="61">
        <v>94709</v>
      </c>
    </row>
    <row r="4735" spans="1:1" x14ac:dyDescent="0.3">
      <c r="A4735" s="61">
        <v>95819</v>
      </c>
    </row>
    <row r="4736" spans="1:1" x14ac:dyDescent="0.3">
      <c r="A4736" s="61">
        <v>92350</v>
      </c>
    </row>
    <row r="4737" spans="1:1" x14ac:dyDescent="0.3">
      <c r="A4737" s="61">
        <v>92121</v>
      </c>
    </row>
    <row r="4738" spans="1:1" x14ac:dyDescent="0.3">
      <c r="A4738" s="61">
        <v>92407</v>
      </c>
    </row>
    <row r="4739" spans="1:1" x14ac:dyDescent="0.3">
      <c r="A4739" s="61">
        <v>90049</v>
      </c>
    </row>
    <row r="4740" spans="1:1" x14ac:dyDescent="0.3">
      <c r="A4740" s="61">
        <v>92612</v>
      </c>
    </row>
    <row r="4741" spans="1:1" x14ac:dyDescent="0.3">
      <c r="A4741" s="61">
        <v>94005</v>
      </c>
    </row>
    <row r="4742" spans="1:1" x14ac:dyDescent="0.3">
      <c r="A4742" s="61">
        <v>94706</v>
      </c>
    </row>
    <row r="4743" spans="1:1" x14ac:dyDescent="0.3">
      <c r="A4743" s="61">
        <v>90503</v>
      </c>
    </row>
    <row r="4744" spans="1:1" x14ac:dyDescent="0.3">
      <c r="A4744" s="61">
        <v>90250</v>
      </c>
    </row>
    <row r="4745" spans="1:1" x14ac:dyDescent="0.3">
      <c r="A4745" s="61">
        <v>94123</v>
      </c>
    </row>
    <row r="4746" spans="1:1" x14ac:dyDescent="0.3">
      <c r="A4746" s="61">
        <v>95521</v>
      </c>
    </row>
    <row r="4747" spans="1:1" x14ac:dyDescent="0.3">
      <c r="A4747" s="61">
        <v>92121</v>
      </c>
    </row>
    <row r="4748" spans="1:1" x14ac:dyDescent="0.3">
      <c r="A4748" s="61">
        <v>95670</v>
      </c>
    </row>
    <row r="4749" spans="1:1" x14ac:dyDescent="0.3">
      <c r="A4749" s="61">
        <v>90089</v>
      </c>
    </row>
    <row r="4750" spans="1:1" x14ac:dyDescent="0.3">
      <c r="A4750" s="61">
        <v>91730</v>
      </c>
    </row>
    <row r="4751" spans="1:1" x14ac:dyDescent="0.3">
      <c r="A4751" s="61">
        <v>92807</v>
      </c>
    </row>
    <row r="4752" spans="1:1" x14ac:dyDescent="0.3">
      <c r="A4752" s="61">
        <v>94025</v>
      </c>
    </row>
    <row r="4753" spans="1:1" x14ac:dyDescent="0.3">
      <c r="A4753" s="61">
        <v>91910</v>
      </c>
    </row>
    <row r="4754" spans="1:1" x14ac:dyDescent="0.3">
      <c r="A4754" s="61">
        <v>92373</v>
      </c>
    </row>
    <row r="4755" spans="1:1" x14ac:dyDescent="0.3">
      <c r="A4755" s="61">
        <v>95138</v>
      </c>
    </row>
    <row r="4756" spans="1:1" x14ac:dyDescent="0.3">
      <c r="A4756" s="61">
        <v>94501</v>
      </c>
    </row>
    <row r="4757" spans="1:1" x14ac:dyDescent="0.3">
      <c r="A4757" s="61">
        <v>91302</v>
      </c>
    </row>
    <row r="4758" spans="1:1" x14ac:dyDescent="0.3">
      <c r="A4758" s="61">
        <v>92037</v>
      </c>
    </row>
    <row r="4759" spans="1:1" x14ac:dyDescent="0.3">
      <c r="A4759" s="61">
        <v>95616</v>
      </c>
    </row>
    <row r="4760" spans="1:1" x14ac:dyDescent="0.3">
      <c r="A4760" s="61">
        <v>95605</v>
      </c>
    </row>
    <row r="4761" spans="1:1" x14ac:dyDescent="0.3">
      <c r="A4761" s="61">
        <v>94550</v>
      </c>
    </row>
    <row r="4762" spans="1:1" x14ac:dyDescent="0.3">
      <c r="A4762" s="61">
        <v>93943</v>
      </c>
    </row>
    <row r="4763" spans="1:1" x14ac:dyDescent="0.3">
      <c r="A4763" s="61">
        <v>94920</v>
      </c>
    </row>
    <row r="4764" spans="1:1" x14ac:dyDescent="0.3">
      <c r="A4764" s="61">
        <v>95354</v>
      </c>
    </row>
    <row r="4765" spans="1:1" x14ac:dyDescent="0.3">
      <c r="A4765" s="61">
        <v>95616</v>
      </c>
    </row>
    <row r="4766" spans="1:1" x14ac:dyDescent="0.3">
      <c r="A4766" s="61">
        <v>95138</v>
      </c>
    </row>
    <row r="4767" spans="1:1" x14ac:dyDescent="0.3">
      <c r="A4767" s="61">
        <v>93023</v>
      </c>
    </row>
    <row r="4768" spans="1:1" x14ac:dyDescent="0.3">
      <c r="A4768" s="61">
        <v>95616</v>
      </c>
    </row>
    <row r="4769" spans="1:1" x14ac:dyDescent="0.3">
      <c r="A4769" s="61">
        <v>95814</v>
      </c>
    </row>
    <row r="4770" spans="1:1" x14ac:dyDescent="0.3">
      <c r="A4770" s="61">
        <v>95819</v>
      </c>
    </row>
    <row r="4771" spans="1:1" x14ac:dyDescent="0.3">
      <c r="A4771" s="61">
        <v>94710</v>
      </c>
    </row>
    <row r="4772" spans="1:1" x14ac:dyDescent="0.3">
      <c r="A4772" s="61">
        <v>90066</v>
      </c>
    </row>
    <row r="4773" spans="1:1" x14ac:dyDescent="0.3">
      <c r="A4773" s="61">
        <v>92780</v>
      </c>
    </row>
    <row r="4774" spans="1:1" x14ac:dyDescent="0.3">
      <c r="A4774" s="61">
        <v>93117</v>
      </c>
    </row>
    <row r="4775" spans="1:1" x14ac:dyDescent="0.3">
      <c r="A4775" s="61">
        <v>93108</v>
      </c>
    </row>
    <row r="4776" spans="1:1" x14ac:dyDescent="0.3">
      <c r="A4776" s="61">
        <v>92007</v>
      </c>
    </row>
    <row r="4777" spans="1:1" x14ac:dyDescent="0.3">
      <c r="A4777" s="61">
        <v>92007</v>
      </c>
    </row>
    <row r="4778" spans="1:1" x14ac:dyDescent="0.3">
      <c r="A4778" s="61">
        <v>95929</v>
      </c>
    </row>
    <row r="4779" spans="1:1" x14ac:dyDescent="0.3">
      <c r="A4779" s="61">
        <v>96150</v>
      </c>
    </row>
    <row r="4780" spans="1:1" x14ac:dyDescent="0.3">
      <c r="A4780" s="61">
        <v>94304</v>
      </c>
    </row>
    <row r="4781" spans="1:1" x14ac:dyDescent="0.3">
      <c r="A4781" s="61">
        <v>91365</v>
      </c>
    </row>
    <row r="4782" spans="1:1" x14ac:dyDescent="0.3">
      <c r="A4782" s="61">
        <v>91775</v>
      </c>
    </row>
    <row r="4783" spans="1:1" x14ac:dyDescent="0.3">
      <c r="A4783" s="61">
        <v>94305</v>
      </c>
    </row>
    <row r="4784" spans="1:1" x14ac:dyDescent="0.3">
      <c r="A4784" s="61">
        <v>95818</v>
      </c>
    </row>
    <row r="4785" spans="1:1" x14ac:dyDescent="0.3">
      <c r="A4785" s="61">
        <v>94501</v>
      </c>
    </row>
    <row r="4786" spans="1:1" x14ac:dyDescent="0.3">
      <c r="A4786" s="61">
        <v>92182</v>
      </c>
    </row>
    <row r="4787" spans="1:1" x14ac:dyDescent="0.3">
      <c r="A4787" s="61">
        <v>93302</v>
      </c>
    </row>
    <row r="4788" spans="1:1" x14ac:dyDescent="0.3">
      <c r="A4788" s="61">
        <v>90033</v>
      </c>
    </row>
    <row r="4789" spans="1:1" x14ac:dyDescent="0.3">
      <c r="A4789" s="61">
        <v>95120</v>
      </c>
    </row>
    <row r="4790" spans="1:1" x14ac:dyDescent="0.3">
      <c r="A4790" s="61">
        <v>91301</v>
      </c>
    </row>
    <row r="4791" spans="1:1" x14ac:dyDescent="0.3">
      <c r="A4791" s="61">
        <v>90065</v>
      </c>
    </row>
    <row r="4792" spans="1:1" x14ac:dyDescent="0.3">
      <c r="A4792" s="61">
        <v>90009</v>
      </c>
    </row>
    <row r="4793" spans="1:1" x14ac:dyDescent="0.3">
      <c r="A4793" s="61">
        <v>95616</v>
      </c>
    </row>
    <row r="4794" spans="1:1" x14ac:dyDescent="0.3">
      <c r="A4794" s="61">
        <v>95064</v>
      </c>
    </row>
    <row r="4795" spans="1:1" x14ac:dyDescent="0.3">
      <c r="A4795" s="61">
        <v>91711</v>
      </c>
    </row>
    <row r="4796" spans="1:1" x14ac:dyDescent="0.3">
      <c r="A4796" s="61">
        <v>90245</v>
      </c>
    </row>
    <row r="4797" spans="1:1" x14ac:dyDescent="0.3">
      <c r="A4797" s="61">
        <v>95060</v>
      </c>
    </row>
    <row r="4798" spans="1:1" x14ac:dyDescent="0.3">
      <c r="A4798" s="61">
        <v>94305</v>
      </c>
    </row>
    <row r="4799" spans="1:1" x14ac:dyDescent="0.3">
      <c r="A4799" s="61">
        <v>92121</v>
      </c>
    </row>
    <row r="4800" spans="1:1" x14ac:dyDescent="0.3">
      <c r="A4800" s="61">
        <v>94305</v>
      </c>
    </row>
    <row r="4801" spans="1:1" x14ac:dyDescent="0.3">
      <c r="A4801" s="61">
        <v>95135</v>
      </c>
    </row>
    <row r="4802" spans="1:1" x14ac:dyDescent="0.3">
      <c r="A4802" s="61">
        <v>92182</v>
      </c>
    </row>
    <row r="4803" spans="1:1" x14ac:dyDescent="0.3">
      <c r="A4803" s="61">
        <v>95827</v>
      </c>
    </row>
    <row r="4804" spans="1:1" x14ac:dyDescent="0.3">
      <c r="A4804" s="61">
        <v>90034</v>
      </c>
    </row>
    <row r="4805" spans="1:1" x14ac:dyDescent="0.3">
      <c r="A4805" s="61">
        <v>94590</v>
      </c>
    </row>
    <row r="4806" spans="1:1" x14ac:dyDescent="0.3">
      <c r="A4806" s="61">
        <v>94720</v>
      </c>
    </row>
    <row r="4807" spans="1:1" x14ac:dyDescent="0.3">
      <c r="A4807" s="61">
        <v>90640</v>
      </c>
    </row>
    <row r="4808" spans="1:1" x14ac:dyDescent="0.3">
      <c r="A4808" s="61">
        <v>93108</v>
      </c>
    </row>
    <row r="4809" spans="1:1" x14ac:dyDescent="0.3">
      <c r="A4809" s="61">
        <v>91330</v>
      </c>
    </row>
    <row r="4810" spans="1:1" x14ac:dyDescent="0.3">
      <c r="A4810" s="61">
        <v>94080</v>
      </c>
    </row>
    <row r="4811" spans="1:1" x14ac:dyDescent="0.3">
      <c r="A4811" s="61">
        <v>92038</v>
      </c>
    </row>
    <row r="4812" spans="1:1" x14ac:dyDescent="0.3">
      <c r="A4812" s="61">
        <v>90049</v>
      </c>
    </row>
    <row r="4813" spans="1:1" x14ac:dyDescent="0.3">
      <c r="A4813" s="61">
        <v>90068</v>
      </c>
    </row>
    <row r="4814" spans="1:1" x14ac:dyDescent="0.3">
      <c r="A4814" s="61">
        <v>90032</v>
      </c>
    </row>
    <row r="4815" spans="1:1" x14ac:dyDescent="0.3">
      <c r="A4815" s="61">
        <v>90254</v>
      </c>
    </row>
    <row r="4816" spans="1:1" x14ac:dyDescent="0.3">
      <c r="A4816" s="61">
        <v>93107</v>
      </c>
    </row>
    <row r="4817" spans="1:1" x14ac:dyDescent="0.3">
      <c r="A4817" s="61">
        <v>92173</v>
      </c>
    </row>
    <row r="4818" spans="1:1" x14ac:dyDescent="0.3">
      <c r="A4818" s="61">
        <v>93943</v>
      </c>
    </row>
    <row r="4819" spans="1:1" x14ac:dyDescent="0.3">
      <c r="A4819" s="61">
        <v>92717</v>
      </c>
    </row>
    <row r="4820" spans="1:1" x14ac:dyDescent="0.3">
      <c r="A4820" s="61">
        <v>93524</v>
      </c>
    </row>
    <row r="4821" spans="1:1" x14ac:dyDescent="0.3">
      <c r="A4821" s="61">
        <v>93023</v>
      </c>
    </row>
    <row r="4822" spans="1:1" x14ac:dyDescent="0.3">
      <c r="A4822" s="61">
        <v>94117</v>
      </c>
    </row>
    <row r="4823" spans="1:1" x14ac:dyDescent="0.3">
      <c r="A4823" s="61">
        <v>92103</v>
      </c>
    </row>
    <row r="4824" spans="1:1" x14ac:dyDescent="0.3">
      <c r="A4824" s="61">
        <v>91330</v>
      </c>
    </row>
    <row r="4825" spans="1:1" x14ac:dyDescent="0.3">
      <c r="A4825" s="61">
        <v>93106</v>
      </c>
    </row>
    <row r="4826" spans="1:1" x14ac:dyDescent="0.3">
      <c r="A4826" s="61">
        <v>94801</v>
      </c>
    </row>
    <row r="4827" spans="1:1" x14ac:dyDescent="0.3">
      <c r="A4827" s="61">
        <v>94501</v>
      </c>
    </row>
    <row r="4828" spans="1:1" x14ac:dyDescent="0.3">
      <c r="A4828" s="61">
        <v>95503</v>
      </c>
    </row>
    <row r="4829" spans="1:1" x14ac:dyDescent="0.3">
      <c r="A4829" s="61">
        <v>90291</v>
      </c>
    </row>
    <row r="4830" spans="1:1" x14ac:dyDescent="0.3">
      <c r="A4830" s="61">
        <v>94305</v>
      </c>
    </row>
    <row r="4831" spans="1:1" x14ac:dyDescent="0.3">
      <c r="A4831" s="61">
        <v>94043</v>
      </c>
    </row>
    <row r="4832" spans="1:1" x14ac:dyDescent="0.3">
      <c r="A4832" s="61">
        <v>92834</v>
      </c>
    </row>
    <row r="4833" spans="1:1" x14ac:dyDescent="0.3">
      <c r="A4833" s="61">
        <v>92131</v>
      </c>
    </row>
    <row r="4834" spans="1:1" x14ac:dyDescent="0.3">
      <c r="A4834" s="61">
        <v>94306</v>
      </c>
    </row>
    <row r="4835" spans="1:1" x14ac:dyDescent="0.3">
      <c r="A4835" s="61">
        <v>95616</v>
      </c>
    </row>
    <row r="4836" spans="1:1" x14ac:dyDescent="0.3">
      <c r="A4836" s="61">
        <v>90089</v>
      </c>
    </row>
    <row r="4837" spans="1:1" x14ac:dyDescent="0.3">
      <c r="A4837" s="61">
        <v>92697</v>
      </c>
    </row>
    <row r="4838" spans="1:1" x14ac:dyDescent="0.3">
      <c r="A4838" s="61">
        <v>93407</v>
      </c>
    </row>
    <row r="4839" spans="1:1" x14ac:dyDescent="0.3">
      <c r="A4839" s="61">
        <v>90503</v>
      </c>
    </row>
    <row r="4840" spans="1:1" x14ac:dyDescent="0.3">
      <c r="A4840" s="61">
        <v>93106</v>
      </c>
    </row>
    <row r="4841" spans="1:1" x14ac:dyDescent="0.3">
      <c r="A4841" s="61">
        <v>94720</v>
      </c>
    </row>
    <row r="4842" spans="1:1" x14ac:dyDescent="0.3">
      <c r="A4842" s="61">
        <v>90064</v>
      </c>
    </row>
    <row r="4843" spans="1:1" x14ac:dyDescent="0.3">
      <c r="A4843" s="61">
        <v>94551</v>
      </c>
    </row>
    <row r="4844" spans="1:1" x14ac:dyDescent="0.3">
      <c r="A4844" s="61">
        <v>91604</v>
      </c>
    </row>
    <row r="4845" spans="1:1" x14ac:dyDescent="0.3">
      <c r="A4845" s="61">
        <v>94720</v>
      </c>
    </row>
    <row r="4846" spans="1:1" x14ac:dyDescent="0.3">
      <c r="A4846" s="61">
        <v>94546</v>
      </c>
    </row>
    <row r="4847" spans="1:1" x14ac:dyDescent="0.3">
      <c r="A4847" s="61">
        <v>92028</v>
      </c>
    </row>
    <row r="4848" spans="1:1" x14ac:dyDescent="0.3">
      <c r="A4848" s="61">
        <v>93943</v>
      </c>
    </row>
    <row r="4849" spans="1:1" x14ac:dyDescent="0.3">
      <c r="A4849" s="61">
        <v>90245</v>
      </c>
    </row>
    <row r="4850" spans="1:1" x14ac:dyDescent="0.3">
      <c r="A4850" s="61">
        <v>96651</v>
      </c>
    </row>
    <row r="4851" spans="1:1" x14ac:dyDescent="0.3">
      <c r="A4851" s="61">
        <v>95521</v>
      </c>
    </row>
    <row r="4852" spans="1:1" x14ac:dyDescent="0.3">
      <c r="A4852" s="61">
        <v>92647</v>
      </c>
    </row>
    <row r="4853" spans="1:1" x14ac:dyDescent="0.3">
      <c r="A4853" s="61">
        <v>95051</v>
      </c>
    </row>
    <row r="4854" spans="1:1" x14ac:dyDescent="0.3">
      <c r="A4854" s="61">
        <v>95003</v>
      </c>
    </row>
    <row r="4855" spans="1:1" x14ac:dyDescent="0.3">
      <c r="A4855" s="61">
        <v>92630</v>
      </c>
    </row>
    <row r="4856" spans="1:1" x14ac:dyDescent="0.3">
      <c r="A4856" s="61">
        <v>94132</v>
      </c>
    </row>
    <row r="4857" spans="1:1" x14ac:dyDescent="0.3">
      <c r="A4857" s="61">
        <v>96001</v>
      </c>
    </row>
    <row r="4858" spans="1:1" x14ac:dyDescent="0.3">
      <c r="A4858" s="61">
        <v>94301</v>
      </c>
    </row>
    <row r="4859" spans="1:1" x14ac:dyDescent="0.3">
      <c r="A4859" s="61">
        <v>92103</v>
      </c>
    </row>
    <row r="4860" spans="1:1" x14ac:dyDescent="0.3">
      <c r="A4860" s="61">
        <v>95616</v>
      </c>
    </row>
    <row r="4861" spans="1:1" x14ac:dyDescent="0.3">
      <c r="A4861" s="61">
        <v>95616</v>
      </c>
    </row>
    <row r="4862" spans="1:1" x14ac:dyDescent="0.3">
      <c r="A4862" s="61">
        <v>93105</v>
      </c>
    </row>
    <row r="4863" spans="1:1" x14ac:dyDescent="0.3">
      <c r="A4863" s="61">
        <v>93943</v>
      </c>
    </row>
    <row r="4864" spans="1:1" x14ac:dyDescent="0.3">
      <c r="A4864" s="61">
        <v>94019</v>
      </c>
    </row>
    <row r="4865" spans="1:1" x14ac:dyDescent="0.3">
      <c r="A4865" s="61">
        <v>94720</v>
      </c>
    </row>
    <row r="4866" spans="1:1" x14ac:dyDescent="0.3">
      <c r="A4866" s="61">
        <v>95616</v>
      </c>
    </row>
    <row r="4867" spans="1:1" x14ac:dyDescent="0.3">
      <c r="A4867" s="61">
        <v>90028</v>
      </c>
    </row>
    <row r="4868" spans="1:1" x14ac:dyDescent="0.3">
      <c r="A4868" s="61">
        <v>91910</v>
      </c>
    </row>
    <row r="4869" spans="1:1" x14ac:dyDescent="0.3">
      <c r="A4869" s="61">
        <v>94024</v>
      </c>
    </row>
    <row r="4870" spans="1:1" x14ac:dyDescent="0.3">
      <c r="A4870" s="61">
        <v>94901</v>
      </c>
    </row>
    <row r="4871" spans="1:1" x14ac:dyDescent="0.3">
      <c r="A4871" s="61">
        <v>95133</v>
      </c>
    </row>
    <row r="4872" spans="1:1" x14ac:dyDescent="0.3">
      <c r="A4872" s="61">
        <v>94025</v>
      </c>
    </row>
    <row r="4873" spans="1:1" x14ac:dyDescent="0.3">
      <c r="A4873" s="61">
        <v>95630</v>
      </c>
    </row>
    <row r="4874" spans="1:1" x14ac:dyDescent="0.3">
      <c r="A4874" s="61">
        <v>93561</v>
      </c>
    </row>
    <row r="4875" spans="1:1" x14ac:dyDescent="0.3">
      <c r="A4875" s="61">
        <v>94111</v>
      </c>
    </row>
    <row r="4876" spans="1:1" x14ac:dyDescent="0.3">
      <c r="A4876" s="61">
        <v>92521</v>
      </c>
    </row>
    <row r="4877" spans="1:1" x14ac:dyDescent="0.3">
      <c r="A4877" s="61">
        <v>91360</v>
      </c>
    </row>
    <row r="4878" spans="1:1" x14ac:dyDescent="0.3">
      <c r="A4878" s="61">
        <v>94591</v>
      </c>
    </row>
    <row r="4879" spans="1:1" x14ac:dyDescent="0.3">
      <c r="A4879" s="61">
        <v>94706</v>
      </c>
    </row>
    <row r="4880" spans="1:1" x14ac:dyDescent="0.3">
      <c r="A4880" s="61">
        <v>94080</v>
      </c>
    </row>
    <row r="4881" spans="1:1" x14ac:dyDescent="0.3">
      <c r="A4881" s="61">
        <v>94305</v>
      </c>
    </row>
    <row r="4882" spans="1:1" x14ac:dyDescent="0.3">
      <c r="A4882" s="61">
        <v>94061</v>
      </c>
    </row>
    <row r="4883" spans="1:1" x14ac:dyDescent="0.3">
      <c r="A4883" s="61">
        <v>95351</v>
      </c>
    </row>
    <row r="4884" spans="1:1" x14ac:dyDescent="0.3">
      <c r="A4884" s="61">
        <v>93014</v>
      </c>
    </row>
    <row r="4885" spans="1:1" x14ac:dyDescent="0.3">
      <c r="A4885" s="61">
        <v>94305</v>
      </c>
    </row>
    <row r="4886" spans="1:1" x14ac:dyDescent="0.3">
      <c r="A4886" s="61">
        <v>92009</v>
      </c>
    </row>
    <row r="4887" spans="1:1" x14ac:dyDescent="0.3">
      <c r="A4887" s="61">
        <v>92093</v>
      </c>
    </row>
    <row r="4888" spans="1:1" x14ac:dyDescent="0.3">
      <c r="A4888" s="61">
        <v>91950</v>
      </c>
    </row>
    <row r="4889" spans="1:1" x14ac:dyDescent="0.3">
      <c r="A4889" s="61">
        <v>92093</v>
      </c>
    </row>
    <row r="4890" spans="1:1" x14ac:dyDescent="0.3">
      <c r="A4890" s="61">
        <v>91709</v>
      </c>
    </row>
    <row r="4891" spans="1:1" x14ac:dyDescent="0.3">
      <c r="A4891" s="61">
        <v>93010</v>
      </c>
    </row>
    <row r="4892" spans="1:1" x14ac:dyDescent="0.3">
      <c r="A4892" s="61">
        <v>94608</v>
      </c>
    </row>
    <row r="4893" spans="1:1" x14ac:dyDescent="0.3">
      <c r="A4893" s="61">
        <v>95020</v>
      </c>
    </row>
    <row r="4894" spans="1:1" x14ac:dyDescent="0.3">
      <c r="A4894" s="61">
        <v>95973</v>
      </c>
    </row>
    <row r="4895" spans="1:1" x14ac:dyDescent="0.3">
      <c r="A4895" s="61">
        <v>94550</v>
      </c>
    </row>
    <row r="4896" spans="1:1" x14ac:dyDescent="0.3">
      <c r="A4896" s="61">
        <v>94305</v>
      </c>
    </row>
    <row r="4897" spans="1:1" x14ac:dyDescent="0.3">
      <c r="A4897" s="61">
        <v>90089</v>
      </c>
    </row>
    <row r="4898" spans="1:1" x14ac:dyDescent="0.3">
      <c r="A4898" s="61">
        <v>94551</v>
      </c>
    </row>
    <row r="4899" spans="1:1" x14ac:dyDescent="0.3">
      <c r="A4899" s="61">
        <v>90089</v>
      </c>
    </row>
    <row r="4900" spans="1:1" x14ac:dyDescent="0.3">
      <c r="A4900" s="61">
        <v>94588</v>
      </c>
    </row>
    <row r="4901" spans="1:1" x14ac:dyDescent="0.3">
      <c r="A4901" s="61">
        <v>95064</v>
      </c>
    </row>
    <row r="4902" spans="1:1" x14ac:dyDescent="0.3">
      <c r="A4902" s="61">
        <v>92130</v>
      </c>
    </row>
    <row r="4903" spans="1:1" x14ac:dyDescent="0.3">
      <c r="A4903" s="61">
        <v>91311</v>
      </c>
    </row>
    <row r="4904" spans="1:1" x14ac:dyDescent="0.3">
      <c r="A4904" s="61">
        <v>95032</v>
      </c>
    </row>
    <row r="4905" spans="1:1" x14ac:dyDescent="0.3">
      <c r="A4905" s="61">
        <v>94061</v>
      </c>
    </row>
    <row r="4906" spans="1:1" x14ac:dyDescent="0.3">
      <c r="A4906" s="61">
        <v>90028</v>
      </c>
    </row>
    <row r="4907" spans="1:1" x14ac:dyDescent="0.3">
      <c r="A4907" s="61">
        <v>96094</v>
      </c>
    </row>
    <row r="4908" spans="1:1" x14ac:dyDescent="0.3">
      <c r="A4908" s="61">
        <v>93950</v>
      </c>
    </row>
    <row r="4909" spans="1:1" x14ac:dyDescent="0.3">
      <c r="A4909" s="61">
        <v>96003</v>
      </c>
    </row>
    <row r="4910" spans="1:1" x14ac:dyDescent="0.3">
      <c r="A4910" s="61">
        <v>91107</v>
      </c>
    </row>
    <row r="4911" spans="1:1" x14ac:dyDescent="0.3">
      <c r="A4911" s="61">
        <v>94303</v>
      </c>
    </row>
    <row r="4912" spans="1:1" x14ac:dyDescent="0.3">
      <c r="A4912" s="61">
        <v>94117</v>
      </c>
    </row>
    <row r="4913" spans="1:1" x14ac:dyDescent="0.3">
      <c r="A4913" s="61">
        <v>95827</v>
      </c>
    </row>
    <row r="4914" spans="1:1" x14ac:dyDescent="0.3">
      <c r="A4914" s="61">
        <v>94305</v>
      </c>
    </row>
    <row r="4915" spans="1:1" x14ac:dyDescent="0.3">
      <c r="A4915" s="61">
        <v>92691</v>
      </c>
    </row>
    <row r="4916" spans="1:1" x14ac:dyDescent="0.3">
      <c r="A4916" s="61">
        <v>92093</v>
      </c>
    </row>
    <row r="4917" spans="1:1" x14ac:dyDescent="0.3">
      <c r="A4917" s="61">
        <v>91342</v>
      </c>
    </row>
    <row r="4918" spans="1:1" x14ac:dyDescent="0.3">
      <c r="A4918" s="61">
        <v>95023</v>
      </c>
    </row>
    <row r="4919" spans="1:1" x14ac:dyDescent="0.3">
      <c r="A4919" s="61">
        <v>94545</v>
      </c>
    </row>
    <row r="4920" spans="1:1" x14ac:dyDescent="0.3">
      <c r="A4920" s="61">
        <v>92173</v>
      </c>
    </row>
    <row r="4921" spans="1:1" x14ac:dyDescent="0.3">
      <c r="A4921" s="61">
        <v>94010</v>
      </c>
    </row>
    <row r="4922" spans="1:1" x14ac:dyDescent="0.3">
      <c r="A4922" s="61">
        <v>92870</v>
      </c>
    </row>
    <row r="4923" spans="1:1" x14ac:dyDescent="0.3">
      <c r="A4923" s="61">
        <v>92677</v>
      </c>
    </row>
    <row r="4924" spans="1:1" x14ac:dyDescent="0.3">
      <c r="A4924" s="61">
        <v>94720</v>
      </c>
    </row>
    <row r="4925" spans="1:1" x14ac:dyDescent="0.3">
      <c r="A4925" s="61">
        <v>90401</v>
      </c>
    </row>
    <row r="4926" spans="1:1" x14ac:dyDescent="0.3">
      <c r="A4926" s="61">
        <v>92120</v>
      </c>
    </row>
    <row r="4927" spans="1:1" x14ac:dyDescent="0.3">
      <c r="A4927" s="61">
        <v>90095</v>
      </c>
    </row>
    <row r="4928" spans="1:1" x14ac:dyDescent="0.3">
      <c r="A4928" s="61">
        <v>94583</v>
      </c>
    </row>
    <row r="4929" spans="1:1" x14ac:dyDescent="0.3">
      <c r="A4929" s="61">
        <v>94720</v>
      </c>
    </row>
    <row r="4930" spans="1:1" x14ac:dyDescent="0.3">
      <c r="A4930" s="61">
        <v>94566</v>
      </c>
    </row>
    <row r="4931" spans="1:1" x14ac:dyDescent="0.3">
      <c r="A4931" s="61">
        <v>95126</v>
      </c>
    </row>
    <row r="4932" spans="1:1" x14ac:dyDescent="0.3">
      <c r="A4932" s="61">
        <v>92833</v>
      </c>
    </row>
    <row r="4933" spans="1:1" x14ac:dyDescent="0.3">
      <c r="A4933" s="61">
        <v>92507</v>
      </c>
    </row>
    <row r="4934" spans="1:1" x14ac:dyDescent="0.3">
      <c r="A4934" s="61">
        <v>92735</v>
      </c>
    </row>
    <row r="4935" spans="1:1" x14ac:dyDescent="0.3">
      <c r="A4935" s="61">
        <v>92647</v>
      </c>
    </row>
    <row r="4936" spans="1:1" x14ac:dyDescent="0.3">
      <c r="A4936" s="61">
        <v>93727</v>
      </c>
    </row>
    <row r="4937" spans="1:1" x14ac:dyDescent="0.3">
      <c r="A4937" s="61">
        <v>95814</v>
      </c>
    </row>
    <row r="4938" spans="1:1" x14ac:dyDescent="0.3">
      <c r="A4938" s="61">
        <v>90717</v>
      </c>
    </row>
    <row r="4939" spans="1:1" x14ac:dyDescent="0.3">
      <c r="A4939" s="61">
        <v>90095</v>
      </c>
    </row>
    <row r="4940" spans="1:1" x14ac:dyDescent="0.3">
      <c r="A4940" s="61">
        <v>93010</v>
      </c>
    </row>
    <row r="4941" spans="1:1" x14ac:dyDescent="0.3">
      <c r="A4941" s="61">
        <v>94596</v>
      </c>
    </row>
    <row r="4942" spans="1:1" x14ac:dyDescent="0.3">
      <c r="A4942" s="61">
        <v>94720</v>
      </c>
    </row>
    <row r="4943" spans="1:1" x14ac:dyDescent="0.3">
      <c r="A4943" s="61">
        <v>94085</v>
      </c>
    </row>
    <row r="4944" spans="1:1" x14ac:dyDescent="0.3">
      <c r="A4944" s="61">
        <v>94305</v>
      </c>
    </row>
    <row r="4945" spans="1:1" x14ac:dyDescent="0.3">
      <c r="A4945" s="61">
        <v>94301</v>
      </c>
    </row>
    <row r="4946" spans="1:1" x14ac:dyDescent="0.3">
      <c r="A4946" s="61">
        <v>95039</v>
      </c>
    </row>
    <row r="4947" spans="1:1" x14ac:dyDescent="0.3">
      <c r="A4947" s="61">
        <v>95819</v>
      </c>
    </row>
    <row r="4948" spans="1:1" x14ac:dyDescent="0.3">
      <c r="A4948" s="61">
        <v>95616</v>
      </c>
    </row>
    <row r="4949" spans="1:1" x14ac:dyDescent="0.3">
      <c r="A4949" s="61">
        <v>94536</v>
      </c>
    </row>
    <row r="4950" spans="1:1" x14ac:dyDescent="0.3">
      <c r="A4950" s="61">
        <v>90089</v>
      </c>
    </row>
    <row r="4951" spans="1:1" x14ac:dyDescent="0.3">
      <c r="A4951" s="61">
        <v>92806</v>
      </c>
    </row>
    <row r="4952" spans="1:1" x14ac:dyDescent="0.3">
      <c r="A4952" s="61">
        <v>94596</v>
      </c>
    </row>
    <row r="4953" spans="1:1" x14ac:dyDescent="0.3">
      <c r="A4953" s="61">
        <v>93117</v>
      </c>
    </row>
    <row r="4954" spans="1:1" x14ac:dyDescent="0.3">
      <c r="A4954" s="61">
        <v>93106</v>
      </c>
    </row>
    <row r="4955" spans="1:1" x14ac:dyDescent="0.3">
      <c r="A4955" s="61">
        <v>94303</v>
      </c>
    </row>
    <row r="4956" spans="1:1" x14ac:dyDescent="0.3">
      <c r="A4956" s="61">
        <v>92507</v>
      </c>
    </row>
    <row r="4957" spans="1:1" x14ac:dyDescent="0.3">
      <c r="A4957" s="61">
        <v>95045</v>
      </c>
    </row>
    <row r="4958" spans="1:1" x14ac:dyDescent="0.3">
      <c r="A4958" s="61">
        <v>92691</v>
      </c>
    </row>
    <row r="4959" spans="1:1" x14ac:dyDescent="0.3">
      <c r="A4959" s="61">
        <v>93407</v>
      </c>
    </row>
    <row r="4960" spans="1:1" x14ac:dyDescent="0.3">
      <c r="A4960" s="61">
        <v>94309</v>
      </c>
    </row>
    <row r="4961" spans="1:1" x14ac:dyDescent="0.3">
      <c r="A4961" s="61">
        <v>93022</v>
      </c>
    </row>
    <row r="4962" spans="1:1" x14ac:dyDescent="0.3">
      <c r="A4962" s="61">
        <v>93106</v>
      </c>
    </row>
    <row r="4963" spans="1:1" x14ac:dyDescent="0.3">
      <c r="A4963" s="61">
        <v>94704</v>
      </c>
    </row>
    <row r="4964" spans="1:1" x14ac:dyDescent="0.3">
      <c r="A4964" s="61">
        <v>94596</v>
      </c>
    </row>
    <row r="4965" spans="1:1" x14ac:dyDescent="0.3">
      <c r="A4965" s="61">
        <v>95133</v>
      </c>
    </row>
    <row r="4966" spans="1:1" x14ac:dyDescent="0.3">
      <c r="A4966" s="61">
        <v>94085</v>
      </c>
    </row>
    <row r="4967" spans="1:1" x14ac:dyDescent="0.3">
      <c r="A4967" s="61">
        <v>90630</v>
      </c>
    </row>
    <row r="4968" spans="1:1" x14ac:dyDescent="0.3">
      <c r="A4968" s="61">
        <v>93014</v>
      </c>
    </row>
    <row r="4969" spans="1:1" x14ac:dyDescent="0.3">
      <c r="A4969" s="61">
        <v>95045</v>
      </c>
    </row>
    <row r="4970" spans="1:1" x14ac:dyDescent="0.3">
      <c r="A4970" s="61">
        <v>92835</v>
      </c>
    </row>
    <row r="4971" spans="1:1" x14ac:dyDescent="0.3">
      <c r="A4971" s="61">
        <v>92612</v>
      </c>
    </row>
    <row r="4972" spans="1:1" x14ac:dyDescent="0.3">
      <c r="A4972" s="61">
        <v>94720</v>
      </c>
    </row>
    <row r="4973" spans="1:1" x14ac:dyDescent="0.3">
      <c r="A4973" s="61">
        <v>90740</v>
      </c>
    </row>
    <row r="4974" spans="1:1" x14ac:dyDescent="0.3">
      <c r="A4974" s="61">
        <v>91103</v>
      </c>
    </row>
    <row r="4975" spans="1:1" x14ac:dyDescent="0.3">
      <c r="A4975" s="61">
        <v>94305</v>
      </c>
    </row>
    <row r="4976" spans="1:1" x14ac:dyDescent="0.3">
      <c r="A4976" s="61">
        <v>90401</v>
      </c>
    </row>
    <row r="4977" spans="1:1" x14ac:dyDescent="0.3">
      <c r="A4977" s="61">
        <v>94105</v>
      </c>
    </row>
    <row r="4978" spans="1:1" x14ac:dyDescent="0.3">
      <c r="A4978" s="61">
        <v>90089</v>
      </c>
    </row>
    <row r="4979" spans="1:1" x14ac:dyDescent="0.3">
      <c r="A4979" s="61">
        <v>94720</v>
      </c>
    </row>
    <row r="4980" spans="1:1" x14ac:dyDescent="0.3">
      <c r="A4980" s="61">
        <v>91107</v>
      </c>
    </row>
    <row r="4981" spans="1:1" x14ac:dyDescent="0.3">
      <c r="A4981" s="61">
        <v>90089</v>
      </c>
    </row>
    <row r="4982" spans="1:1" x14ac:dyDescent="0.3">
      <c r="A4982" s="61">
        <v>94920</v>
      </c>
    </row>
    <row r="4983" spans="1:1" x14ac:dyDescent="0.3">
      <c r="A4983" s="61">
        <v>92634</v>
      </c>
    </row>
    <row r="4984" spans="1:1" x14ac:dyDescent="0.3">
      <c r="A4984" s="61">
        <v>90638</v>
      </c>
    </row>
    <row r="4985" spans="1:1" x14ac:dyDescent="0.3">
      <c r="A4985" s="61">
        <v>94566</v>
      </c>
    </row>
    <row r="4986" spans="1:1" x14ac:dyDescent="0.3">
      <c r="A4986" s="61">
        <v>90065</v>
      </c>
    </row>
    <row r="4987" spans="1:1" x14ac:dyDescent="0.3">
      <c r="A4987" s="61">
        <v>95521</v>
      </c>
    </row>
    <row r="4988" spans="1:1" x14ac:dyDescent="0.3">
      <c r="A4988" s="61">
        <v>91768</v>
      </c>
    </row>
    <row r="4989" spans="1:1" x14ac:dyDescent="0.3">
      <c r="A4989" s="61">
        <v>92831</v>
      </c>
    </row>
    <row r="4990" spans="1:1" x14ac:dyDescent="0.3">
      <c r="A4990" s="61">
        <v>93555</v>
      </c>
    </row>
    <row r="4991" spans="1:1" x14ac:dyDescent="0.3">
      <c r="A4991" s="61">
        <v>92374</v>
      </c>
    </row>
    <row r="4992" spans="1:1" x14ac:dyDescent="0.3">
      <c r="A4992" s="61">
        <v>91709</v>
      </c>
    </row>
    <row r="4993" spans="1:1" x14ac:dyDescent="0.3">
      <c r="A4993" s="61">
        <v>92120</v>
      </c>
    </row>
    <row r="4994" spans="1:1" x14ac:dyDescent="0.3">
      <c r="A4994" s="61">
        <v>92704</v>
      </c>
    </row>
    <row r="4995" spans="1:1" x14ac:dyDescent="0.3">
      <c r="A4995" s="61">
        <v>95422</v>
      </c>
    </row>
    <row r="4996" spans="1:1" x14ac:dyDescent="0.3">
      <c r="A4996" s="61">
        <v>91711</v>
      </c>
    </row>
    <row r="4997" spans="1:1" x14ac:dyDescent="0.3">
      <c r="A4997" s="61">
        <v>92152</v>
      </c>
    </row>
    <row r="4998" spans="1:1" x14ac:dyDescent="0.3">
      <c r="A4998" s="61">
        <v>94720</v>
      </c>
    </row>
    <row r="4999" spans="1:1" x14ac:dyDescent="0.3">
      <c r="A4999" s="61">
        <v>91605</v>
      </c>
    </row>
    <row r="5000" spans="1:1" x14ac:dyDescent="0.3">
      <c r="A5000" s="61">
        <v>95064</v>
      </c>
    </row>
    <row r="5001" spans="1:1" x14ac:dyDescent="0.3">
      <c r="A5001" s="61">
        <v>93555</v>
      </c>
    </row>
    <row r="5002" spans="1:1" x14ac:dyDescent="0.3">
      <c r="A5002" s="62">
        <v>90291</v>
      </c>
    </row>
    <row r="5003" spans="1:1" x14ac:dyDescent="0.3">
      <c r="A5003" s="7"/>
    </row>
  </sheetData>
  <phoneticPr fontId="20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C0F45-A99A-40D4-AC06-79511FA20546}">
  <dimension ref="A1:F471"/>
  <sheetViews>
    <sheetView workbookViewId="0"/>
  </sheetViews>
  <sheetFormatPr defaultRowHeight="14.4" x14ac:dyDescent="0.3"/>
  <cols>
    <col min="1" max="1" width="12.5546875" bestFit="1" customWidth="1"/>
    <col min="2" max="2" width="16.33203125" bestFit="1" customWidth="1"/>
    <col min="3" max="4" width="7" bestFit="1" customWidth="1"/>
    <col min="5" max="5" width="17" customWidth="1"/>
    <col min="6" max="6" width="19.33203125" customWidth="1"/>
    <col min="7" max="9" width="7" bestFit="1" customWidth="1"/>
    <col min="10" max="11" width="8" bestFit="1" customWidth="1"/>
    <col min="12" max="16" width="7" bestFit="1" customWidth="1"/>
    <col min="17" max="17" width="8" bestFit="1" customWidth="1"/>
    <col min="18" max="28" width="7" bestFit="1" customWidth="1"/>
    <col min="29" max="29" width="8" bestFit="1" customWidth="1"/>
    <col min="30" max="31" width="7" bestFit="1" customWidth="1"/>
    <col min="32" max="32" width="6" bestFit="1" customWidth="1"/>
    <col min="33" max="35" width="7" bestFit="1" customWidth="1"/>
    <col min="36" max="37" width="8" bestFit="1" customWidth="1"/>
    <col min="38" max="41" width="7" bestFit="1" customWidth="1"/>
    <col min="42" max="42" width="8" bestFit="1" customWidth="1"/>
    <col min="43" max="44" width="7" bestFit="1" customWidth="1"/>
    <col min="45" max="45" width="8" bestFit="1" customWidth="1"/>
    <col min="46" max="48" width="7" bestFit="1" customWidth="1"/>
    <col min="49" max="49" width="8" bestFit="1" customWidth="1"/>
    <col min="50" max="50" width="7" bestFit="1" customWidth="1"/>
    <col min="51" max="51" width="8" bestFit="1" customWidth="1"/>
    <col min="52" max="52" width="7" bestFit="1" customWidth="1"/>
    <col min="53" max="53" width="8" bestFit="1" customWidth="1"/>
    <col min="54" max="62" width="7" bestFit="1" customWidth="1"/>
    <col min="63" max="63" width="8" bestFit="1" customWidth="1"/>
    <col min="64" max="69" width="7" bestFit="1" customWidth="1"/>
    <col min="70" max="70" width="8" bestFit="1" customWidth="1"/>
    <col min="71" max="73" width="7" bestFit="1" customWidth="1"/>
    <col min="74" max="74" width="6" bestFit="1" customWidth="1"/>
    <col min="75" max="75" width="8" bestFit="1" customWidth="1"/>
    <col min="76" max="78" width="7" bestFit="1" customWidth="1"/>
    <col min="79" max="79" width="6" bestFit="1" customWidth="1"/>
    <col min="80" max="84" width="7" bestFit="1" customWidth="1"/>
    <col min="85" max="85" width="8" bestFit="1" customWidth="1"/>
    <col min="86" max="94" width="7" bestFit="1" customWidth="1"/>
    <col min="95" max="96" width="8" bestFit="1" customWidth="1"/>
    <col min="97" max="97" width="7" bestFit="1" customWidth="1"/>
    <col min="98" max="98" width="8" bestFit="1" customWidth="1"/>
    <col min="99" max="102" width="7" bestFit="1" customWidth="1"/>
    <col min="103" max="103" width="8" bestFit="1" customWidth="1"/>
    <col min="104" max="107" width="7" bestFit="1" customWidth="1"/>
    <col min="108" max="108" width="8" bestFit="1" customWidth="1"/>
    <col min="109" max="110" width="7" bestFit="1" customWidth="1"/>
    <col min="111" max="111" width="8" bestFit="1" customWidth="1"/>
    <col min="112" max="116" width="7" bestFit="1" customWidth="1"/>
    <col min="117" max="117" width="8" bestFit="1" customWidth="1"/>
    <col min="118" max="123" width="7" bestFit="1" customWidth="1"/>
    <col min="124" max="124" width="8" bestFit="1" customWidth="1"/>
    <col min="125" max="126" width="7" bestFit="1" customWidth="1"/>
    <col min="127" max="127" width="8" bestFit="1" customWidth="1"/>
    <col min="128" max="136" width="7" bestFit="1" customWidth="1"/>
    <col min="137" max="139" width="8" bestFit="1" customWidth="1"/>
    <col min="140" max="140" width="7" bestFit="1" customWidth="1"/>
    <col min="141" max="141" width="8" bestFit="1" customWidth="1"/>
    <col min="142" max="142" width="7" bestFit="1" customWidth="1"/>
    <col min="143" max="143" width="8" bestFit="1" customWidth="1"/>
    <col min="144" max="146" width="7" bestFit="1" customWidth="1"/>
    <col min="147" max="147" width="8" bestFit="1" customWidth="1"/>
    <col min="148" max="150" width="7" bestFit="1" customWidth="1"/>
    <col min="151" max="152" width="8" bestFit="1" customWidth="1"/>
    <col min="153" max="153" width="7" bestFit="1" customWidth="1"/>
    <col min="154" max="154" width="8" bestFit="1" customWidth="1"/>
    <col min="155" max="157" width="7" bestFit="1" customWidth="1"/>
    <col min="158" max="159" width="8" bestFit="1" customWidth="1"/>
    <col min="160" max="160" width="7" bestFit="1" customWidth="1"/>
    <col min="161" max="164" width="8" bestFit="1" customWidth="1"/>
    <col min="165" max="165" width="7" bestFit="1" customWidth="1"/>
    <col min="166" max="166" width="8" bestFit="1" customWidth="1"/>
    <col min="167" max="167" width="7" bestFit="1" customWidth="1"/>
    <col min="168" max="168" width="8" bestFit="1" customWidth="1"/>
    <col min="169" max="169" width="7" bestFit="1" customWidth="1"/>
    <col min="170" max="170" width="8" bestFit="1" customWidth="1"/>
    <col min="171" max="174" width="7" bestFit="1" customWidth="1"/>
    <col min="175" max="175" width="8" bestFit="1" customWidth="1"/>
    <col min="176" max="182" width="7" bestFit="1" customWidth="1"/>
    <col min="183" max="183" width="8" bestFit="1" customWidth="1"/>
    <col min="184" max="186" width="7" bestFit="1" customWidth="1"/>
    <col min="187" max="188" width="8" bestFit="1" customWidth="1"/>
    <col min="189" max="189" width="7" bestFit="1" customWidth="1"/>
    <col min="190" max="190" width="8" bestFit="1" customWidth="1"/>
    <col min="191" max="191" width="7" bestFit="1" customWidth="1"/>
    <col min="192" max="192" width="8" bestFit="1" customWidth="1"/>
    <col min="193" max="198" width="7" bestFit="1" customWidth="1"/>
    <col min="199" max="199" width="8" bestFit="1" customWidth="1"/>
    <col min="200" max="206" width="7" bestFit="1" customWidth="1"/>
    <col min="207" max="208" width="8" bestFit="1" customWidth="1"/>
    <col min="209" max="209" width="7" bestFit="1" customWidth="1"/>
    <col min="210" max="210" width="6" bestFit="1" customWidth="1"/>
    <col min="211" max="211" width="8" bestFit="1" customWidth="1"/>
    <col min="212" max="215" width="7" bestFit="1" customWidth="1"/>
    <col min="216" max="216" width="8" bestFit="1" customWidth="1"/>
    <col min="217" max="217" width="7" bestFit="1" customWidth="1"/>
    <col min="218" max="218" width="8" bestFit="1" customWidth="1"/>
    <col min="219" max="221" width="7" bestFit="1" customWidth="1"/>
    <col min="222" max="222" width="8" bestFit="1" customWidth="1"/>
    <col min="223" max="236" width="7" bestFit="1" customWidth="1"/>
    <col min="237" max="237" width="8" bestFit="1" customWidth="1"/>
    <col min="238" max="242" width="7" bestFit="1" customWidth="1"/>
    <col min="243" max="243" width="8" bestFit="1" customWidth="1"/>
    <col min="244" max="244" width="7" bestFit="1" customWidth="1"/>
    <col min="245" max="246" width="8" bestFit="1" customWidth="1"/>
    <col min="247" max="247" width="7" bestFit="1" customWidth="1"/>
    <col min="248" max="248" width="8" bestFit="1" customWidth="1"/>
    <col min="249" max="254" width="7" bestFit="1" customWidth="1"/>
    <col min="255" max="255" width="8" bestFit="1" customWidth="1"/>
    <col min="256" max="258" width="7" bestFit="1" customWidth="1"/>
    <col min="259" max="259" width="8" bestFit="1" customWidth="1"/>
    <col min="260" max="267" width="7" bestFit="1" customWidth="1"/>
    <col min="268" max="269" width="8" bestFit="1" customWidth="1"/>
    <col min="270" max="270" width="7" bestFit="1" customWidth="1"/>
    <col min="271" max="271" width="8" bestFit="1" customWidth="1"/>
    <col min="272" max="272" width="7" bestFit="1" customWidth="1"/>
    <col min="273" max="273" width="8" bestFit="1" customWidth="1"/>
    <col min="274" max="276" width="7" bestFit="1" customWidth="1"/>
    <col min="277" max="279" width="8" bestFit="1" customWidth="1"/>
    <col min="280" max="283" width="7" bestFit="1" customWidth="1"/>
    <col min="284" max="285" width="8" bestFit="1" customWidth="1"/>
    <col min="286" max="287" width="7" bestFit="1" customWidth="1"/>
    <col min="288" max="288" width="8" bestFit="1" customWidth="1"/>
    <col min="289" max="290" width="7" bestFit="1" customWidth="1"/>
    <col min="291" max="291" width="6" bestFit="1" customWidth="1"/>
    <col min="292" max="293" width="7" bestFit="1" customWidth="1"/>
    <col min="294" max="294" width="8" bestFit="1" customWidth="1"/>
    <col min="295" max="296" width="7" bestFit="1" customWidth="1"/>
    <col min="297" max="300" width="8" bestFit="1" customWidth="1"/>
    <col min="301" max="301" width="7" bestFit="1" customWidth="1"/>
    <col min="302" max="302" width="8" bestFit="1" customWidth="1"/>
    <col min="303" max="303" width="7" bestFit="1" customWidth="1"/>
    <col min="304" max="304" width="8" bestFit="1" customWidth="1"/>
    <col min="305" max="305" width="7" bestFit="1" customWidth="1"/>
    <col min="306" max="306" width="8" bestFit="1" customWidth="1"/>
    <col min="307" max="310" width="7" bestFit="1" customWidth="1"/>
    <col min="311" max="312" width="8" bestFit="1" customWidth="1"/>
    <col min="313" max="313" width="7" bestFit="1" customWidth="1"/>
    <col min="314" max="314" width="8" bestFit="1" customWidth="1"/>
    <col min="315" max="315" width="7" bestFit="1" customWidth="1"/>
    <col min="316" max="317" width="8" bestFit="1" customWidth="1"/>
    <col min="318" max="318" width="9" bestFit="1" customWidth="1"/>
    <col min="319" max="321" width="8" bestFit="1" customWidth="1"/>
    <col min="322" max="322" width="6" bestFit="1" customWidth="1"/>
    <col min="323" max="323" width="8" bestFit="1" customWidth="1"/>
    <col min="324" max="331" width="7" bestFit="1" customWidth="1"/>
    <col min="332" max="334" width="8" bestFit="1" customWidth="1"/>
    <col min="335" max="335" width="7" bestFit="1" customWidth="1"/>
    <col min="336" max="336" width="8" bestFit="1" customWidth="1"/>
    <col min="337" max="344" width="7" bestFit="1" customWidth="1"/>
    <col min="345" max="347" width="8" bestFit="1" customWidth="1"/>
    <col min="348" max="348" width="7" bestFit="1" customWidth="1"/>
    <col min="349" max="349" width="8" bestFit="1" customWidth="1"/>
    <col min="350" max="350" width="6" bestFit="1" customWidth="1"/>
    <col min="351" max="353" width="7" bestFit="1" customWidth="1"/>
    <col min="354" max="355" width="8" bestFit="1" customWidth="1"/>
    <col min="356" max="356" width="7" bestFit="1" customWidth="1"/>
    <col min="357" max="357" width="8" bestFit="1" customWidth="1"/>
    <col min="358" max="359" width="7" bestFit="1" customWidth="1"/>
    <col min="360" max="360" width="8" bestFit="1" customWidth="1"/>
    <col min="361" max="361" width="7" bestFit="1" customWidth="1"/>
    <col min="362" max="362" width="8" bestFit="1" customWidth="1"/>
    <col min="363" max="366" width="7" bestFit="1" customWidth="1"/>
    <col min="367" max="367" width="8" bestFit="1" customWidth="1"/>
    <col min="368" max="368" width="7" bestFit="1" customWidth="1"/>
    <col min="369" max="369" width="9" bestFit="1" customWidth="1"/>
    <col min="370" max="370" width="8" bestFit="1" customWidth="1"/>
    <col min="371" max="374" width="7" bestFit="1" customWidth="1"/>
    <col min="375" max="375" width="8" bestFit="1" customWidth="1"/>
    <col min="376" max="376" width="7" bestFit="1" customWidth="1"/>
    <col min="377" max="377" width="8" bestFit="1" customWidth="1"/>
    <col min="378" max="380" width="7" bestFit="1" customWidth="1"/>
    <col min="381" max="382" width="6" bestFit="1" customWidth="1"/>
    <col min="383" max="386" width="7" bestFit="1" customWidth="1"/>
    <col min="387" max="387" width="8" bestFit="1" customWidth="1"/>
    <col min="388" max="388" width="7" bestFit="1" customWidth="1"/>
    <col min="389" max="390" width="8" bestFit="1" customWidth="1"/>
    <col min="391" max="392" width="7" bestFit="1" customWidth="1"/>
    <col min="393" max="393" width="8" bestFit="1" customWidth="1"/>
    <col min="394" max="394" width="7" bestFit="1" customWidth="1"/>
    <col min="395" max="395" width="8" bestFit="1" customWidth="1"/>
    <col min="396" max="396" width="7" bestFit="1" customWidth="1"/>
    <col min="397" max="401" width="8" bestFit="1" customWidth="1"/>
    <col min="402" max="408" width="7" bestFit="1" customWidth="1"/>
    <col min="409" max="410" width="8" bestFit="1" customWidth="1"/>
    <col min="411" max="411" width="7" bestFit="1" customWidth="1"/>
    <col min="412" max="412" width="8" bestFit="1" customWidth="1"/>
    <col min="413" max="429" width="7" bestFit="1" customWidth="1"/>
    <col min="430" max="430" width="8" bestFit="1" customWidth="1"/>
    <col min="431" max="431" width="7" bestFit="1" customWidth="1"/>
    <col min="432" max="432" width="9" bestFit="1" customWidth="1"/>
    <col min="433" max="435" width="7" bestFit="1" customWidth="1"/>
    <col min="436" max="436" width="8" bestFit="1" customWidth="1"/>
    <col min="437" max="438" width="7" bestFit="1" customWidth="1"/>
    <col min="439" max="439" width="8" bestFit="1" customWidth="1"/>
    <col min="440" max="440" width="7" bestFit="1" customWidth="1"/>
    <col min="441" max="441" width="8" bestFit="1" customWidth="1"/>
    <col min="442" max="442" width="7" bestFit="1" customWidth="1"/>
    <col min="443" max="443" width="8" bestFit="1" customWidth="1"/>
    <col min="444" max="445" width="7" bestFit="1" customWidth="1"/>
    <col min="446" max="447" width="8" bestFit="1" customWidth="1"/>
    <col min="448" max="451" width="7" bestFit="1" customWidth="1"/>
    <col min="452" max="452" width="8" bestFit="1" customWidth="1"/>
    <col min="453" max="457" width="7" bestFit="1" customWidth="1"/>
    <col min="458" max="458" width="8" bestFit="1" customWidth="1"/>
    <col min="459" max="465" width="7" bestFit="1" customWidth="1"/>
    <col min="466" max="466" width="6" bestFit="1" customWidth="1"/>
    <col min="467" max="469" width="7" bestFit="1" customWidth="1"/>
    <col min="470" max="470" width="10.77734375" bestFit="1" customWidth="1"/>
  </cols>
  <sheetData>
    <row r="1" spans="1:6" x14ac:dyDescent="0.3">
      <c r="A1" s="65" t="s">
        <v>16495</v>
      </c>
    </row>
    <row r="3" spans="1:6" x14ac:dyDescent="0.3">
      <c r="A3" s="14" t="s">
        <v>42</v>
      </c>
      <c r="B3" t="s">
        <v>81</v>
      </c>
    </row>
    <row r="4" spans="1:6" x14ac:dyDescent="0.3">
      <c r="A4" s="15">
        <v>96651</v>
      </c>
      <c r="B4">
        <v>6</v>
      </c>
      <c r="E4" t="s">
        <v>82</v>
      </c>
      <c r="F4" s="33" t="s">
        <v>83</v>
      </c>
    </row>
    <row r="5" spans="1:6" x14ac:dyDescent="0.3">
      <c r="A5" s="15">
        <v>96150</v>
      </c>
      <c r="B5">
        <v>4</v>
      </c>
      <c r="E5">
        <v>94720</v>
      </c>
      <c r="F5" s="33">
        <v>169</v>
      </c>
    </row>
    <row r="6" spans="1:6" x14ac:dyDescent="0.3">
      <c r="A6" s="15">
        <v>96145</v>
      </c>
      <c r="B6">
        <v>1</v>
      </c>
      <c r="E6">
        <v>94350</v>
      </c>
      <c r="F6" s="33">
        <v>127</v>
      </c>
    </row>
    <row r="7" spans="1:6" x14ac:dyDescent="0.3">
      <c r="A7" s="15">
        <v>96094</v>
      </c>
      <c r="B7">
        <v>2</v>
      </c>
      <c r="E7">
        <v>95616</v>
      </c>
      <c r="F7" s="33">
        <v>116</v>
      </c>
    </row>
    <row r="8" spans="1:6" x14ac:dyDescent="0.3">
      <c r="A8" s="15">
        <v>96091</v>
      </c>
      <c r="B8">
        <v>4</v>
      </c>
    </row>
    <row r="9" spans="1:6" x14ac:dyDescent="0.3">
      <c r="A9" s="15">
        <v>96064</v>
      </c>
      <c r="B9">
        <v>5</v>
      </c>
    </row>
    <row r="10" spans="1:6" x14ac:dyDescent="0.3">
      <c r="A10" s="15">
        <v>96008</v>
      </c>
      <c r="B10">
        <v>3</v>
      </c>
    </row>
    <row r="11" spans="1:6" x14ac:dyDescent="0.3">
      <c r="A11" s="15">
        <v>96003</v>
      </c>
      <c r="B11">
        <v>6</v>
      </c>
    </row>
    <row r="12" spans="1:6" x14ac:dyDescent="0.3">
      <c r="A12" s="15">
        <v>96001</v>
      </c>
      <c r="B12">
        <v>9</v>
      </c>
    </row>
    <row r="13" spans="1:6" x14ac:dyDescent="0.3">
      <c r="A13" s="15">
        <v>95973</v>
      </c>
      <c r="B13">
        <v>4</v>
      </c>
    </row>
    <row r="14" spans="1:6" x14ac:dyDescent="0.3">
      <c r="A14" s="15">
        <v>95929</v>
      </c>
      <c r="B14">
        <v>15</v>
      </c>
    </row>
    <row r="15" spans="1:6" x14ac:dyDescent="0.3">
      <c r="A15" s="15">
        <v>95842</v>
      </c>
      <c r="B15">
        <v>2</v>
      </c>
    </row>
    <row r="16" spans="1:6" x14ac:dyDescent="0.3">
      <c r="A16" s="15">
        <v>95841</v>
      </c>
      <c r="B16">
        <v>7</v>
      </c>
    </row>
    <row r="17" spans="1:2" x14ac:dyDescent="0.3">
      <c r="A17" s="15">
        <v>95833</v>
      </c>
      <c r="B17">
        <v>8</v>
      </c>
    </row>
    <row r="18" spans="1:2" x14ac:dyDescent="0.3">
      <c r="A18" s="15">
        <v>95831</v>
      </c>
      <c r="B18">
        <v>8</v>
      </c>
    </row>
    <row r="19" spans="1:2" x14ac:dyDescent="0.3">
      <c r="A19" s="15">
        <v>95828</v>
      </c>
      <c r="B19">
        <v>4</v>
      </c>
    </row>
    <row r="20" spans="1:2" x14ac:dyDescent="0.3">
      <c r="A20" s="15">
        <v>95827</v>
      </c>
      <c r="B20">
        <v>11</v>
      </c>
    </row>
    <row r="21" spans="1:2" x14ac:dyDescent="0.3">
      <c r="A21" s="15">
        <v>95825</v>
      </c>
      <c r="B21">
        <v>4</v>
      </c>
    </row>
    <row r="22" spans="1:2" x14ac:dyDescent="0.3">
      <c r="A22" s="15">
        <v>95822</v>
      </c>
      <c r="B22">
        <v>5</v>
      </c>
    </row>
    <row r="23" spans="1:2" x14ac:dyDescent="0.3">
      <c r="A23" s="15">
        <v>95821</v>
      </c>
      <c r="B23">
        <v>7</v>
      </c>
    </row>
    <row r="24" spans="1:2" x14ac:dyDescent="0.3">
      <c r="A24" s="15">
        <v>95820</v>
      </c>
      <c r="B24">
        <v>4</v>
      </c>
    </row>
    <row r="25" spans="1:2" x14ac:dyDescent="0.3">
      <c r="A25" s="15">
        <v>95819</v>
      </c>
      <c r="B25">
        <v>26</v>
      </c>
    </row>
    <row r="26" spans="1:2" x14ac:dyDescent="0.3">
      <c r="A26" s="15">
        <v>95818</v>
      </c>
      <c r="B26">
        <v>12</v>
      </c>
    </row>
    <row r="27" spans="1:2" x14ac:dyDescent="0.3">
      <c r="A27" s="15">
        <v>95817</v>
      </c>
      <c r="B27">
        <v>5</v>
      </c>
    </row>
    <row r="28" spans="1:2" x14ac:dyDescent="0.3">
      <c r="A28" s="15">
        <v>95816</v>
      </c>
      <c r="B28">
        <v>2</v>
      </c>
    </row>
    <row r="29" spans="1:2" x14ac:dyDescent="0.3">
      <c r="A29" s="15">
        <v>95814</v>
      </c>
      <c r="B29">
        <v>30</v>
      </c>
    </row>
    <row r="30" spans="1:2" x14ac:dyDescent="0.3">
      <c r="A30" s="15">
        <v>95812</v>
      </c>
      <c r="B30">
        <v>6</v>
      </c>
    </row>
    <row r="31" spans="1:2" x14ac:dyDescent="0.3">
      <c r="A31" s="15">
        <v>95762</v>
      </c>
      <c r="B31">
        <v>13</v>
      </c>
    </row>
    <row r="32" spans="1:2" x14ac:dyDescent="0.3">
      <c r="A32" s="15">
        <v>95758</v>
      </c>
      <c r="B32">
        <v>4</v>
      </c>
    </row>
    <row r="33" spans="1:2" x14ac:dyDescent="0.3">
      <c r="A33" s="15">
        <v>95747</v>
      </c>
      <c r="B33">
        <v>19</v>
      </c>
    </row>
    <row r="34" spans="1:2" x14ac:dyDescent="0.3">
      <c r="A34" s="15">
        <v>95741</v>
      </c>
      <c r="B34">
        <v>4</v>
      </c>
    </row>
    <row r="35" spans="1:2" x14ac:dyDescent="0.3">
      <c r="A35" s="15">
        <v>95678</v>
      </c>
      <c r="B35">
        <v>4</v>
      </c>
    </row>
    <row r="36" spans="1:2" x14ac:dyDescent="0.3">
      <c r="A36" s="15">
        <v>95670</v>
      </c>
      <c r="B36">
        <v>12</v>
      </c>
    </row>
    <row r="37" spans="1:2" x14ac:dyDescent="0.3">
      <c r="A37" s="15">
        <v>95630</v>
      </c>
      <c r="B37">
        <v>10</v>
      </c>
    </row>
    <row r="38" spans="1:2" x14ac:dyDescent="0.3">
      <c r="A38" s="15">
        <v>95621</v>
      </c>
      <c r="B38">
        <v>6</v>
      </c>
    </row>
    <row r="39" spans="1:2" x14ac:dyDescent="0.3">
      <c r="A39" s="15">
        <v>95617</v>
      </c>
      <c r="B39">
        <v>5</v>
      </c>
    </row>
    <row r="40" spans="1:2" x14ac:dyDescent="0.3">
      <c r="A40" s="15">
        <v>95616</v>
      </c>
      <c r="B40">
        <v>116</v>
      </c>
    </row>
    <row r="41" spans="1:2" x14ac:dyDescent="0.3">
      <c r="A41" s="15">
        <v>95605</v>
      </c>
      <c r="B41">
        <v>9</v>
      </c>
    </row>
    <row r="42" spans="1:2" x14ac:dyDescent="0.3">
      <c r="A42" s="15">
        <v>95521</v>
      </c>
      <c r="B42">
        <v>23</v>
      </c>
    </row>
    <row r="43" spans="1:2" x14ac:dyDescent="0.3">
      <c r="A43" s="15">
        <v>95518</v>
      </c>
      <c r="B43">
        <v>3</v>
      </c>
    </row>
    <row r="44" spans="1:2" x14ac:dyDescent="0.3">
      <c r="A44" s="15">
        <v>95503</v>
      </c>
      <c r="B44">
        <v>6</v>
      </c>
    </row>
    <row r="45" spans="1:2" x14ac:dyDescent="0.3">
      <c r="A45" s="15">
        <v>95482</v>
      </c>
      <c r="B45">
        <v>2</v>
      </c>
    </row>
    <row r="46" spans="1:2" x14ac:dyDescent="0.3">
      <c r="A46" s="15">
        <v>95449</v>
      </c>
      <c r="B46">
        <v>6</v>
      </c>
    </row>
    <row r="47" spans="1:2" x14ac:dyDescent="0.3">
      <c r="A47" s="15">
        <v>95422</v>
      </c>
      <c r="B47">
        <v>4</v>
      </c>
    </row>
    <row r="48" spans="1:2" x14ac:dyDescent="0.3">
      <c r="A48" s="15">
        <v>95405</v>
      </c>
      <c r="B48">
        <v>2</v>
      </c>
    </row>
    <row r="49" spans="1:2" x14ac:dyDescent="0.3">
      <c r="A49" s="15">
        <v>95403</v>
      </c>
      <c r="B49">
        <v>5</v>
      </c>
    </row>
    <row r="50" spans="1:2" x14ac:dyDescent="0.3">
      <c r="A50" s="15">
        <v>95370</v>
      </c>
      <c r="B50">
        <v>7</v>
      </c>
    </row>
    <row r="51" spans="1:2" x14ac:dyDescent="0.3">
      <c r="A51" s="15">
        <v>95354</v>
      </c>
      <c r="B51">
        <v>4</v>
      </c>
    </row>
    <row r="52" spans="1:2" x14ac:dyDescent="0.3">
      <c r="A52" s="15">
        <v>95351</v>
      </c>
      <c r="B52">
        <v>9</v>
      </c>
    </row>
    <row r="53" spans="1:2" x14ac:dyDescent="0.3">
      <c r="A53" s="15">
        <v>95348</v>
      </c>
      <c r="B53">
        <v>4</v>
      </c>
    </row>
    <row r="54" spans="1:2" x14ac:dyDescent="0.3">
      <c r="A54" s="15">
        <v>95307</v>
      </c>
      <c r="B54">
        <v>2</v>
      </c>
    </row>
    <row r="55" spans="1:2" x14ac:dyDescent="0.3">
      <c r="A55" s="15">
        <v>95211</v>
      </c>
      <c r="B55">
        <v>7</v>
      </c>
    </row>
    <row r="56" spans="1:2" x14ac:dyDescent="0.3">
      <c r="A56" s="15">
        <v>95207</v>
      </c>
      <c r="B56">
        <v>6</v>
      </c>
    </row>
    <row r="57" spans="1:2" x14ac:dyDescent="0.3">
      <c r="A57" s="15">
        <v>95193</v>
      </c>
      <c r="B57">
        <v>2</v>
      </c>
    </row>
    <row r="58" spans="1:2" x14ac:dyDescent="0.3">
      <c r="A58" s="15">
        <v>95192</v>
      </c>
      <c r="B58">
        <v>3</v>
      </c>
    </row>
    <row r="59" spans="1:2" x14ac:dyDescent="0.3">
      <c r="A59" s="15">
        <v>95138</v>
      </c>
      <c r="B59">
        <v>7</v>
      </c>
    </row>
    <row r="60" spans="1:2" x14ac:dyDescent="0.3">
      <c r="A60" s="15">
        <v>95136</v>
      </c>
      <c r="B60">
        <v>16</v>
      </c>
    </row>
    <row r="61" spans="1:2" x14ac:dyDescent="0.3">
      <c r="A61" s="15">
        <v>95135</v>
      </c>
      <c r="B61">
        <v>3</v>
      </c>
    </row>
    <row r="62" spans="1:2" x14ac:dyDescent="0.3">
      <c r="A62" s="15">
        <v>95134</v>
      </c>
      <c r="B62">
        <v>15</v>
      </c>
    </row>
    <row r="63" spans="1:2" x14ac:dyDescent="0.3">
      <c r="A63" s="15">
        <v>95133</v>
      </c>
      <c r="B63">
        <v>12</v>
      </c>
    </row>
    <row r="64" spans="1:2" x14ac:dyDescent="0.3">
      <c r="A64" s="15">
        <v>95131</v>
      </c>
      <c r="B64">
        <v>3</v>
      </c>
    </row>
    <row r="65" spans="1:2" x14ac:dyDescent="0.3">
      <c r="A65" s="15">
        <v>95126</v>
      </c>
      <c r="B65">
        <v>6</v>
      </c>
    </row>
    <row r="66" spans="1:2" x14ac:dyDescent="0.3">
      <c r="A66" s="15">
        <v>95125</v>
      </c>
      <c r="B66">
        <v>4</v>
      </c>
    </row>
    <row r="67" spans="1:2" x14ac:dyDescent="0.3">
      <c r="A67" s="15">
        <v>95123</v>
      </c>
      <c r="B67">
        <v>9</v>
      </c>
    </row>
    <row r="68" spans="1:2" x14ac:dyDescent="0.3">
      <c r="A68" s="15">
        <v>95120</v>
      </c>
      <c r="B68">
        <v>9</v>
      </c>
    </row>
    <row r="69" spans="1:2" x14ac:dyDescent="0.3">
      <c r="A69" s="15">
        <v>95112</v>
      </c>
      <c r="B69">
        <v>7</v>
      </c>
    </row>
    <row r="70" spans="1:2" x14ac:dyDescent="0.3">
      <c r="A70" s="15">
        <v>95070</v>
      </c>
      <c r="B70">
        <v>5</v>
      </c>
    </row>
    <row r="71" spans="1:2" x14ac:dyDescent="0.3">
      <c r="A71" s="15">
        <v>95064</v>
      </c>
      <c r="B71">
        <v>26</v>
      </c>
    </row>
    <row r="72" spans="1:2" x14ac:dyDescent="0.3">
      <c r="A72" s="15">
        <v>95060</v>
      </c>
      <c r="B72">
        <v>25</v>
      </c>
    </row>
    <row r="73" spans="1:2" x14ac:dyDescent="0.3">
      <c r="A73" s="15">
        <v>95054</v>
      </c>
      <c r="B73">
        <v>31</v>
      </c>
    </row>
    <row r="74" spans="1:2" x14ac:dyDescent="0.3">
      <c r="A74" s="15">
        <v>95053</v>
      </c>
      <c r="B74">
        <v>12</v>
      </c>
    </row>
    <row r="75" spans="1:2" x14ac:dyDescent="0.3">
      <c r="A75" s="15">
        <v>95051</v>
      </c>
      <c r="B75">
        <v>34</v>
      </c>
    </row>
    <row r="76" spans="1:2" x14ac:dyDescent="0.3">
      <c r="A76" s="15">
        <v>95045</v>
      </c>
      <c r="B76">
        <v>5</v>
      </c>
    </row>
    <row r="77" spans="1:2" x14ac:dyDescent="0.3">
      <c r="A77" s="15">
        <v>95039</v>
      </c>
      <c r="B77">
        <v>26</v>
      </c>
    </row>
    <row r="78" spans="1:2" x14ac:dyDescent="0.3">
      <c r="A78" s="15">
        <v>95037</v>
      </c>
      <c r="B78">
        <v>2</v>
      </c>
    </row>
    <row r="79" spans="1:2" x14ac:dyDescent="0.3">
      <c r="A79" s="15">
        <v>95035</v>
      </c>
      <c r="B79">
        <v>11</v>
      </c>
    </row>
    <row r="80" spans="1:2" x14ac:dyDescent="0.3">
      <c r="A80" s="15">
        <v>95032</v>
      </c>
      <c r="B80">
        <v>10</v>
      </c>
    </row>
    <row r="81" spans="1:2" x14ac:dyDescent="0.3">
      <c r="A81" s="15">
        <v>95023</v>
      </c>
      <c r="B81">
        <v>9</v>
      </c>
    </row>
    <row r="82" spans="1:2" x14ac:dyDescent="0.3">
      <c r="A82" s="15">
        <v>95020</v>
      </c>
      <c r="B82">
        <v>14</v>
      </c>
    </row>
    <row r="83" spans="1:2" x14ac:dyDescent="0.3">
      <c r="A83" s="15">
        <v>95014</v>
      </c>
      <c r="B83">
        <v>29</v>
      </c>
    </row>
    <row r="84" spans="1:2" x14ac:dyDescent="0.3">
      <c r="A84" s="15">
        <v>95010</v>
      </c>
      <c r="B84">
        <v>4</v>
      </c>
    </row>
    <row r="85" spans="1:2" x14ac:dyDescent="0.3">
      <c r="A85" s="15">
        <v>95008</v>
      </c>
      <c r="B85">
        <v>11</v>
      </c>
    </row>
    <row r="86" spans="1:2" x14ac:dyDescent="0.3">
      <c r="A86" s="15">
        <v>95006</v>
      </c>
      <c r="B86">
        <v>7</v>
      </c>
    </row>
    <row r="87" spans="1:2" x14ac:dyDescent="0.3">
      <c r="A87" s="15">
        <v>95005</v>
      </c>
      <c r="B87">
        <v>2</v>
      </c>
    </row>
    <row r="88" spans="1:2" x14ac:dyDescent="0.3">
      <c r="A88" s="15">
        <v>95003</v>
      </c>
      <c r="B88">
        <v>4</v>
      </c>
    </row>
    <row r="89" spans="1:2" x14ac:dyDescent="0.3">
      <c r="A89" s="15">
        <v>94998</v>
      </c>
      <c r="B89">
        <v>10</v>
      </c>
    </row>
    <row r="90" spans="1:2" x14ac:dyDescent="0.3">
      <c r="A90" s="15">
        <v>94970</v>
      </c>
      <c r="B90">
        <v>1</v>
      </c>
    </row>
    <row r="91" spans="1:2" x14ac:dyDescent="0.3">
      <c r="A91" s="15">
        <v>94965</v>
      </c>
      <c r="B91">
        <v>1</v>
      </c>
    </row>
    <row r="92" spans="1:2" x14ac:dyDescent="0.3">
      <c r="A92" s="15">
        <v>94960</v>
      </c>
      <c r="B92">
        <v>6</v>
      </c>
    </row>
    <row r="93" spans="1:2" x14ac:dyDescent="0.3">
      <c r="A93" s="15">
        <v>94949</v>
      </c>
      <c r="B93">
        <v>6</v>
      </c>
    </row>
    <row r="94" spans="1:2" x14ac:dyDescent="0.3">
      <c r="A94" s="15">
        <v>94939</v>
      </c>
      <c r="B94">
        <v>5</v>
      </c>
    </row>
    <row r="95" spans="1:2" x14ac:dyDescent="0.3">
      <c r="A95" s="15">
        <v>94928</v>
      </c>
      <c r="B95">
        <v>15</v>
      </c>
    </row>
    <row r="96" spans="1:2" x14ac:dyDescent="0.3">
      <c r="A96" s="15">
        <v>94923</v>
      </c>
      <c r="B96">
        <v>6</v>
      </c>
    </row>
    <row r="97" spans="1:2" x14ac:dyDescent="0.3">
      <c r="A97" s="15">
        <v>94920</v>
      </c>
      <c r="B97">
        <v>14</v>
      </c>
    </row>
    <row r="98" spans="1:2" x14ac:dyDescent="0.3">
      <c r="A98" s="15">
        <v>94904</v>
      </c>
      <c r="B98">
        <v>6</v>
      </c>
    </row>
    <row r="99" spans="1:2" x14ac:dyDescent="0.3">
      <c r="A99" s="15">
        <v>94901</v>
      </c>
      <c r="B99">
        <v>5</v>
      </c>
    </row>
    <row r="100" spans="1:2" x14ac:dyDescent="0.3">
      <c r="A100" s="15">
        <v>94806</v>
      </c>
      <c r="B100">
        <v>3</v>
      </c>
    </row>
    <row r="101" spans="1:2" x14ac:dyDescent="0.3">
      <c r="A101" s="15">
        <v>94803</v>
      </c>
      <c r="B101">
        <v>3</v>
      </c>
    </row>
    <row r="102" spans="1:2" x14ac:dyDescent="0.3">
      <c r="A102" s="15">
        <v>94801</v>
      </c>
      <c r="B102">
        <v>11</v>
      </c>
    </row>
    <row r="103" spans="1:2" x14ac:dyDescent="0.3">
      <c r="A103" s="15">
        <v>94720</v>
      </c>
      <c r="B103">
        <v>169</v>
      </c>
    </row>
    <row r="104" spans="1:2" x14ac:dyDescent="0.3">
      <c r="A104" s="15">
        <v>94710</v>
      </c>
      <c r="B104">
        <v>9</v>
      </c>
    </row>
    <row r="105" spans="1:2" x14ac:dyDescent="0.3">
      <c r="A105" s="15">
        <v>94709</v>
      </c>
      <c r="B105">
        <v>18</v>
      </c>
    </row>
    <row r="106" spans="1:2" x14ac:dyDescent="0.3">
      <c r="A106" s="15">
        <v>94708</v>
      </c>
      <c r="B106">
        <v>7</v>
      </c>
    </row>
    <row r="107" spans="1:2" x14ac:dyDescent="0.3">
      <c r="A107" s="15">
        <v>94707</v>
      </c>
      <c r="B107">
        <v>6</v>
      </c>
    </row>
    <row r="108" spans="1:2" x14ac:dyDescent="0.3">
      <c r="A108" s="15">
        <v>94706</v>
      </c>
      <c r="B108">
        <v>10</v>
      </c>
    </row>
    <row r="109" spans="1:2" x14ac:dyDescent="0.3">
      <c r="A109" s="15">
        <v>94705</v>
      </c>
      <c r="B109">
        <v>4</v>
      </c>
    </row>
    <row r="110" spans="1:2" x14ac:dyDescent="0.3">
      <c r="A110" s="15">
        <v>94704</v>
      </c>
      <c r="B110">
        <v>13</v>
      </c>
    </row>
    <row r="111" spans="1:2" x14ac:dyDescent="0.3">
      <c r="A111" s="15">
        <v>94703</v>
      </c>
      <c r="B111">
        <v>3</v>
      </c>
    </row>
    <row r="112" spans="1:2" x14ac:dyDescent="0.3">
      <c r="A112" s="15">
        <v>94701</v>
      </c>
      <c r="B112">
        <v>12</v>
      </c>
    </row>
    <row r="113" spans="1:2" x14ac:dyDescent="0.3">
      <c r="A113" s="15">
        <v>94618</v>
      </c>
      <c r="B113">
        <v>3</v>
      </c>
    </row>
    <row r="114" spans="1:2" x14ac:dyDescent="0.3">
      <c r="A114" s="15">
        <v>94612</v>
      </c>
      <c r="B114">
        <v>5</v>
      </c>
    </row>
    <row r="115" spans="1:2" x14ac:dyDescent="0.3">
      <c r="A115" s="15">
        <v>94611</v>
      </c>
      <c r="B115">
        <v>13</v>
      </c>
    </row>
    <row r="116" spans="1:2" x14ac:dyDescent="0.3">
      <c r="A116" s="15">
        <v>94610</v>
      </c>
      <c r="B116">
        <v>6</v>
      </c>
    </row>
    <row r="117" spans="1:2" x14ac:dyDescent="0.3">
      <c r="A117" s="15">
        <v>94609</v>
      </c>
      <c r="B117">
        <v>13</v>
      </c>
    </row>
    <row r="118" spans="1:2" x14ac:dyDescent="0.3">
      <c r="A118" s="15">
        <v>94608</v>
      </c>
      <c r="B118">
        <v>34</v>
      </c>
    </row>
    <row r="119" spans="1:2" x14ac:dyDescent="0.3">
      <c r="A119" s="15">
        <v>94607</v>
      </c>
      <c r="B119">
        <v>7</v>
      </c>
    </row>
    <row r="120" spans="1:2" x14ac:dyDescent="0.3">
      <c r="A120" s="15">
        <v>94606</v>
      </c>
      <c r="B120">
        <v>6</v>
      </c>
    </row>
    <row r="121" spans="1:2" x14ac:dyDescent="0.3">
      <c r="A121" s="15">
        <v>94604</v>
      </c>
      <c r="B121">
        <v>2</v>
      </c>
    </row>
    <row r="122" spans="1:2" x14ac:dyDescent="0.3">
      <c r="A122" s="15">
        <v>94598</v>
      </c>
      <c r="B122">
        <v>1</v>
      </c>
    </row>
    <row r="123" spans="1:2" x14ac:dyDescent="0.3">
      <c r="A123" s="15">
        <v>94596</v>
      </c>
      <c r="B123">
        <v>24</v>
      </c>
    </row>
    <row r="124" spans="1:2" x14ac:dyDescent="0.3">
      <c r="A124" s="15">
        <v>94591</v>
      </c>
      <c r="B124">
        <v>8</v>
      </c>
    </row>
    <row r="125" spans="1:2" x14ac:dyDescent="0.3">
      <c r="A125" s="15">
        <v>94590</v>
      </c>
      <c r="B125">
        <v>14</v>
      </c>
    </row>
    <row r="126" spans="1:2" x14ac:dyDescent="0.3">
      <c r="A126" s="15">
        <v>94588</v>
      </c>
      <c r="B126">
        <v>15</v>
      </c>
    </row>
    <row r="127" spans="1:2" x14ac:dyDescent="0.3">
      <c r="A127" s="15">
        <v>94583</v>
      </c>
      <c r="B127">
        <v>17</v>
      </c>
    </row>
    <row r="128" spans="1:2" x14ac:dyDescent="0.3">
      <c r="A128" s="15">
        <v>94577</v>
      </c>
      <c r="B128">
        <v>4</v>
      </c>
    </row>
    <row r="129" spans="1:2" x14ac:dyDescent="0.3">
      <c r="A129" s="15">
        <v>94575</v>
      </c>
      <c r="B129">
        <v>2</v>
      </c>
    </row>
    <row r="130" spans="1:2" x14ac:dyDescent="0.3">
      <c r="A130" s="15">
        <v>94571</v>
      </c>
      <c r="B130">
        <v>4</v>
      </c>
    </row>
    <row r="131" spans="1:2" x14ac:dyDescent="0.3">
      <c r="A131" s="15">
        <v>94566</v>
      </c>
      <c r="B131">
        <v>3</v>
      </c>
    </row>
    <row r="132" spans="1:2" x14ac:dyDescent="0.3">
      <c r="A132" s="15">
        <v>94558</v>
      </c>
      <c r="B132">
        <v>3</v>
      </c>
    </row>
    <row r="133" spans="1:2" x14ac:dyDescent="0.3">
      <c r="A133" s="15">
        <v>94555</v>
      </c>
      <c r="B133">
        <v>5</v>
      </c>
    </row>
    <row r="134" spans="1:2" x14ac:dyDescent="0.3">
      <c r="A134" s="15">
        <v>94553</v>
      </c>
      <c r="B134">
        <v>6</v>
      </c>
    </row>
    <row r="135" spans="1:2" x14ac:dyDescent="0.3">
      <c r="A135" s="15">
        <v>94551</v>
      </c>
      <c r="B135">
        <v>7</v>
      </c>
    </row>
    <row r="136" spans="1:2" x14ac:dyDescent="0.3">
      <c r="A136" s="15">
        <v>94550</v>
      </c>
      <c r="B136">
        <v>27</v>
      </c>
    </row>
    <row r="137" spans="1:2" x14ac:dyDescent="0.3">
      <c r="A137" s="15">
        <v>94546</v>
      </c>
      <c r="B137">
        <v>6</v>
      </c>
    </row>
    <row r="138" spans="1:2" x14ac:dyDescent="0.3">
      <c r="A138" s="15">
        <v>94545</v>
      </c>
      <c r="B138">
        <v>14</v>
      </c>
    </row>
    <row r="139" spans="1:2" x14ac:dyDescent="0.3">
      <c r="A139" s="15">
        <v>94542</v>
      </c>
      <c r="B139">
        <v>27</v>
      </c>
    </row>
    <row r="140" spans="1:2" x14ac:dyDescent="0.3">
      <c r="A140" s="15">
        <v>94539</v>
      </c>
      <c r="B140">
        <v>16</v>
      </c>
    </row>
    <row r="141" spans="1:2" x14ac:dyDescent="0.3">
      <c r="A141" s="15">
        <v>94538</v>
      </c>
      <c r="B141">
        <v>6</v>
      </c>
    </row>
    <row r="142" spans="1:2" x14ac:dyDescent="0.3">
      <c r="A142" s="15">
        <v>94536</v>
      </c>
      <c r="B142">
        <v>4</v>
      </c>
    </row>
    <row r="143" spans="1:2" x14ac:dyDescent="0.3">
      <c r="A143" s="15">
        <v>94534</v>
      </c>
      <c r="B143">
        <v>7</v>
      </c>
    </row>
    <row r="144" spans="1:2" x14ac:dyDescent="0.3">
      <c r="A144" s="15">
        <v>94526</v>
      </c>
      <c r="B144">
        <v>2</v>
      </c>
    </row>
    <row r="145" spans="1:2" x14ac:dyDescent="0.3">
      <c r="A145" s="15">
        <v>94523</v>
      </c>
      <c r="B145">
        <v>6</v>
      </c>
    </row>
    <row r="146" spans="1:2" x14ac:dyDescent="0.3">
      <c r="A146" s="15">
        <v>94521</v>
      </c>
      <c r="B146">
        <v>6</v>
      </c>
    </row>
    <row r="147" spans="1:2" x14ac:dyDescent="0.3">
      <c r="A147" s="15">
        <v>94509</v>
      </c>
      <c r="B147">
        <v>2</v>
      </c>
    </row>
    <row r="148" spans="1:2" x14ac:dyDescent="0.3">
      <c r="A148" s="15">
        <v>94507</v>
      </c>
      <c r="B148">
        <v>2</v>
      </c>
    </row>
    <row r="149" spans="1:2" x14ac:dyDescent="0.3">
      <c r="A149" s="15">
        <v>94501</v>
      </c>
      <c r="B149">
        <v>26</v>
      </c>
    </row>
    <row r="150" spans="1:2" x14ac:dyDescent="0.3">
      <c r="A150" s="15">
        <v>94404</v>
      </c>
      <c r="B150">
        <v>1</v>
      </c>
    </row>
    <row r="151" spans="1:2" x14ac:dyDescent="0.3">
      <c r="A151" s="15">
        <v>94402</v>
      </c>
      <c r="B151">
        <v>12</v>
      </c>
    </row>
    <row r="152" spans="1:2" x14ac:dyDescent="0.3">
      <c r="A152" s="15">
        <v>94309</v>
      </c>
      <c r="B152">
        <v>18</v>
      </c>
    </row>
    <row r="153" spans="1:2" x14ac:dyDescent="0.3">
      <c r="A153" s="15">
        <v>94306</v>
      </c>
      <c r="B153">
        <v>11</v>
      </c>
    </row>
    <row r="154" spans="1:2" x14ac:dyDescent="0.3">
      <c r="A154" s="15">
        <v>94305</v>
      </c>
      <c r="B154">
        <v>127</v>
      </c>
    </row>
    <row r="155" spans="1:2" x14ac:dyDescent="0.3">
      <c r="A155" s="15">
        <v>94304</v>
      </c>
      <c r="B155">
        <v>45</v>
      </c>
    </row>
    <row r="156" spans="1:2" x14ac:dyDescent="0.3">
      <c r="A156" s="15">
        <v>94303</v>
      </c>
      <c r="B156">
        <v>25</v>
      </c>
    </row>
    <row r="157" spans="1:2" x14ac:dyDescent="0.3">
      <c r="A157" s="15">
        <v>94302</v>
      </c>
      <c r="B157">
        <v>4</v>
      </c>
    </row>
    <row r="158" spans="1:2" x14ac:dyDescent="0.3">
      <c r="A158" s="15">
        <v>94301</v>
      </c>
      <c r="B158">
        <v>27</v>
      </c>
    </row>
    <row r="159" spans="1:2" x14ac:dyDescent="0.3">
      <c r="A159" s="15">
        <v>94234</v>
      </c>
      <c r="B159">
        <v>7</v>
      </c>
    </row>
    <row r="160" spans="1:2" x14ac:dyDescent="0.3">
      <c r="A160" s="15">
        <v>94143</v>
      </c>
      <c r="B160">
        <v>37</v>
      </c>
    </row>
    <row r="161" spans="1:2" x14ac:dyDescent="0.3">
      <c r="A161" s="15">
        <v>94132</v>
      </c>
      <c r="B161">
        <v>20</v>
      </c>
    </row>
    <row r="162" spans="1:2" x14ac:dyDescent="0.3">
      <c r="A162" s="15">
        <v>94131</v>
      </c>
      <c r="B162">
        <v>9</v>
      </c>
    </row>
    <row r="163" spans="1:2" x14ac:dyDescent="0.3">
      <c r="A163" s="15">
        <v>94126</v>
      </c>
      <c r="B163">
        <v>4</v>
      </c>
    </row>
    <row r="164" spans="1:2" x14ac:dyDescent="0.3">
      <c r="A164" s="15">
        <v>94124</v>
      </c>
      <c r="B164">
        <v>5</v>
      </c>
    </row>
    <row r="165" spans="1:2" x14ac:dyDescent="0.3">
      <c r="A165" s="15">
        <v>94123</v>
      </c>
      <c r="B165">
        <v>7</v>
      </c>
    </row>
    <row r="166" spans="1:2" x14ac:dyDescent="0.3">
      <c r="A166" s="15">
        <v>94122</v>
      </c>
      <c r="B166">
        <v>18</v>
      </c>
    </row>
    <row r="167" spans="1:2" x14ac:dyDescent="0.3">
      <c r="A167" s="15">
        <v>94118</v>
      </c>
      <c r="B167">
        <v>4</v>
      </c>
    </row>
    <row r="168" spans="1:2" x14ac:dyDescent="0.3">
      <c r="A168" s="15">
        <v>94117</v>
      </c>
      <c r="B168">
        <v>20</v>
      </c>
    </row>
    <row r="169" spans="1:2" x14ac:dyDescent="0.3">
      <c r="A169" s="15">
        <v>94116</v>
      </c>
      <c r="B169">
        <v>2</v>
      </c>
    </row>
    <row r="170" spans="1:2" x14ac:dyDescent="0.3">
      <c r="A170" s="15">
        <v>94115</v>
      </c>
      <c r="B170">
        <v>15</v>
      </c>
    </row>
    <row r="171" spans="1:2" x14ac:dyDescent="0.3">
      <c r="A171" s="15">
        <v>94114</v>
      </c>
      <c r="B171">
        <v>7</v>
      </c>
    </row>
    <row r="172" spans="1:2" x14ac:dyDescent="0.3">
      <c r="A172" s="15">
        <v>94112</v>
      </c>
      <c r="B172">
        <v>11</v>
      </c>
    </row>
    <row r="173" spans="1:2" x14ac:dyDescent="0.3">
      <c r="A173" s="15">
        <v>94111</v>
      </c>
      <c r="B173">
        <v>14</v>
      </c>
    </row>
    <row r="174" spans="1:2" x14ac:dyDescent="0.3">
      <c r="A174" s="15">
        <v>94110</v>
      </c>
      <c r="B174">
        <v>21</v>
      </c>
    </row>
    <row r="175" spans="1:2" x14ac:dyDescent="0.3">
      <c r="A175" s="15">
        <v>94109</v>
      </c>
      <c r="B175">
        <v>12</v>
      </c>
    </row>
    <row r="176" spans="1:2" x14ac:dyDescent="0.3">
      <c r="A176" s="15">
        <v>94108</v>
      </c>
      <c r="B176">
        <v>4</v>
      </c>
    </row>
    <row r="177" spans="1:2" x14ac:dyDescent="0.3">
      <c r="A177" s="15">
        <v>94107</v>
      </c>
      <c r="B177">
        <v>5</v>
      </c>
    </row>
    <row r="178" spans="1:2" x14ac:dyDescent="0.3">
      <c r="A178" s="15">
        <v>94105</v>
      </c>
      <c r="B178">
        <v>25</v>
      </c>
    </row>
    <row r="179" spans="1:2" x14ac:dyDescent="0.3">
      <c r="A179" s="15">
        <v>94104</v>
      </c>
      <c r="B179">
        <v>8</v>
      </c>
    </row>
    <row r="180" spans="1:2" x14ac:dyDescent="0.3">
      <c r="A180" s="15">
        <v>94102</v>
      </c>
      <c r="B180">
        <v>9</v>
      </c>
    </row>
    <row r="181" spans="1:2" x14ac:dyDescent="0.3">
      <c r="A181" s="15">
        <v>94087</v>
      </c>
      <c r="B181">
        <v>1</v>
      </c>
    </row>
    <row r="182" spans="1:2" x14ac:dyDescent="0.3">
      <c r="A182" s="15">
        <v>94086</v>
      </c>
      <c r="B182">
        <v>10</v>
      </c>
    </row>
    <row r="183" spans="1:2" x14ac:dyDescent="0.3">
      <c r="A183" s="15">
        <v>94085</v>
      </c>
      <c r="B183">
        <v>7</v>
      </c>
    </row>
    <row r="184" spans="1:2" x14ac:dyDescent="0.3">
      <c r="A184" s="15">
        <v>94080</v>
      </c>
      <c r="B184">
        <v>23</v>
      </c>
    </row>
    <row r="185" spans="1:2" x14ac:dyDescent="0.3">
      <c r="A185" s="15">
        <v>94066</v>
      </c>
      <c r="B185">
        <v>5</v>
      </c>
    </row>
    <row r="186" spans="1:2" x14ac:dyDescent="0.3">
      <c r="A186" s="15">
        <v>94065</v>
      </c>
      <c r="B186">
        <v>10</v>
      </c>
    </row>
    <row r="187" spans="1:2" x14ac:dyDescent="0.3">
      <c r="A187" s="15">
        <v>94063</v>
      </c>
      <c r="B187">
        <v>12</v>
      </c>
    </row>
    <row r="188" spans="1:2" x14ac:dyDescent="0.3">
      <c r="A188" s="15">
        <v>94061</v>
      </c>
      <c r="B188">
        <v>15</v>
      </c>
    </row>
    <row r="189" spans="1:2" x14ac:dyDescent="0.3">
      <c r="A189" s="15">
        <v>94043</v>
      </c>
      <c r="B189">
        <v>6</v>
      </c>
    </row>
    <row r="190" spans="1:2" x14ac:dyDescent="0.3">
      <c r="A190" s="15">
        <v>94040</v>
      </c>
      <c r="B190">
        <v>6</v>
      </c>
    </row>
    <row r="191" spans="1:2" x14ac:dyDescent="0.3">
      <c r="A191" s="15">
        <v>94035</v>
      </c>
      <c r="B191">
        <v>10</v>
      </c>
    </row>
    <row r="192" spans="1:2" x14ac:dyDescent="0.3">
      <c r="A192" s="15">
        <v>94028</v>
      </c>
      <c r="B192">
        <v>4</v>
      </c>
    </row>
    <row r="193" spans="1:2" x14ac:dyDescent="0.3">
      <c r="A193" s="15">
        <v>94025</v>
      </c>
      <c r="B193">
        <v>52</v>
      </c>
    </row>
    <row r="194" spans="1:2" x14ac:dyDescent="0.3">
      <c r="A194" s="15">
        <v>94024</v>
      </c>
      <c r="B194">
        <v>11</v>
      </c>
    </row>
    <row r="195" spans="1:2" x14ac:dyDescent="0.3">
      <c r="A195" s="15">
        <v>94022</v>
      </c>
      <c r="B195">
        <v>25</v>
      </c>
    </row>
    <row r="196" spans="1:2" x14ac:dyDescent="0.3">
      <c r="A196" s="15">
        <v>94019</v>
      </c>
      <c r="B196">
        <v>2</v>
      </c>
    </row>
    <row r="197" spans="1:2" x14ac:dyDescent="0.3">
      <c r="A197" s="15">
        <v>94015</v>
      </c>
      <c r="B197">
        <v>7</v>
      </c>
    </row>
    <row r="198" spans="1:2" x14ac:dyDescent="0.3">
      <c r="A198" s="15">
        <v>94010</v>
      </c>
      <c r="B198">
        <v>10</v>
      </c>
    </row>
    <row r="199" spans="1:2" x14ac:dyDescent="0.3">
      <c r="A199" s="15">
        <v>94005</v>
      </c>
      <c r="B199">
        <v>19</v>
      </c>
    </row>
    <row r="200" spans="1:2" x14ac:dyDescent="0.3">
      <c r="A200" s="15">
        <v>94002</v>
      </c>
      <c r="B200">
        <v>7</v>
      </c>
    </row>
    <row r="201" spans="1:2" x14ac:dyDescent="0.3">
      <c r="A201" s="15">
        <v>93955</v>
      </c>
      <c r="B201">
        <v>12</v>
      </c>
    </row>
    <row r="202" spans="1:2" x14ac:dyDescent="0.3">
      <c r="A202" s="15">
        <v>93950</v>
      </c>
      <c r="B202">
        <v>5</v>
      </c>
    </row>
    <row r="203" spans="1:2" x14ac:dyDescent="0.3">
      <c r="A203" s="15">
        <v>93943</v>
      </c>
      <c r="B203">
        <v>54</v>
      </c>
    </row>
    <row r="204" spans="1:2" x14ac:dyDescent="0.3">
      <c r="A204" s="15">
        <v>93940</v>
      </c>
      <c r="B204">
        <v>18</v>
      </c>
    </row>
    <row r="205" spans="1:2" x14ac:dyDescent="0.3">
      <c r="A205" s="15">
        <v>93933</v>
      </c>
      <c r="B205">
        <v>3</v>
      </c>
    </row>
    <row r="206" spans="1:2" x14ac:dyDescent="0.3">
      <c r="A206" s="15">
        <v>93907</v>
      </c>
      <c r="B206">
        <v>10</v>
      </c>
    </row>
    <row r="207" spans="1:2" x14ac:dyDescent="0.3">
      <c r="A207" s="15">
        <v>93727</v>
      </c>
      <c r="B207">
        <v>6</v>
      </c>
    </row>
    <row r="208" spans="1:2" x14ac:dyDescent="0.3">
      <c r="A208" s="15">
        <v>93720</v>
      </c>
      <c r="B208">
        <v>3</v>
      </c>
    </row>
    <row r="209" spans="1:2" x14ac:dyDescent="0.3">
      <c r="A209" s="15">
        <v>93711</v>
      </c>
      <c r="B209">
        <v>9</v>
      </c>
    </row>
    <row r="210" spans="1:2" x14ac:dyDescent="0.3">
      <c r="A210" s="15">
        <v>93657</v>
      </c>
      <c r="B210">
        <v>3</v>
      </c>
    </row>
    <row r="211" spans="1:2" x14ac:dyDescent="0.3">
      <c r="A211" s="15">
        <v>93611</v>
      </c>
      <c r="B211">
        <v>5</v>
      </c>
    </row>
    <row r="212" spans="1:2" x14ac:dyDescent="0.3">
      <c r="A212" s="15">
        <v>93561</v>
      </c>
      <c r="B212">
        <v>8</v>
      </c>
    </row>
    <row r="213" spans="1:2" x14ac:dyDescent="0.3">
      <c r="A213" s="15">
        <v>93555</v>
      </c>
      <c r="B213">
        <v>23</v>
      </c>
    </row>
    <row r="214" spans="1:2" x14ac:dyDescent="0.3">
      <c r="A214" s="15">
        <v>93524</v>
      </c>
      <c r="B214">
        <v>5</v>
      </c>
    </row>
    <row r="215" spans="1:2" x14ac:dyDescent="0.3">
      <c r="A215" s="15">
        <v>93460</v>
      </c>
      <c r="B215">
        <v>5</v>
      </c>
    </row>
    <row r="216" spans="1:2" x14ac:dyDescent="0.3">
      <c r="A216" s="15">
        <v>93437</v>
      </c>
      <c r="B216">
        <v>5</v>
      </c>
    </row>
    <row r="217" spans="1:2" x14ac:dyDescent="0.3">
      <c r="A217" s="15">
        <v>93407</v>
      </c>
      <c r="B217">
        <v>26</v>
      </c>
    </row>
    <row r="218" spans="1:2" x14ac:dyDescent="0.3">
      <c r="A218" s="15">
        <v>93403</v>
      </c>
      <c r="B218">
        <v>3</v>
      </c>
    </row>
    <row r="219" spans="1:2" x14ac:dyDescent="0.3">
      <c r="A219" s="15">
        <v>93401</v>
      </c>
      <c r="B219">
        <v>4</v>
      </c>
    </row>
    <row r="220" spans="1:2" x14ac:dyDescent="0.3">
      <c r="A220" s="15">
        <v>93311</v>
      </c>
      <c r="B220">
        <v>3</v>
      </c>
    </row>
    <row r="221" spans="1:2" x14ac:dyDescent="0.3">
      <c r="A221" s="15">
        <v>93305</v>
      </c>
      <c r="B221">
        <v>10</v>
      </c>
    </row>
    <row r="222" spans="1:2" x14ac:dyDescent="0.3">
      <c r="A222" s="15">
        <v>93302</v>
      </c>
      <c r="B222">
        <v>5</v>
      </c>
    </row>
    <row r="223" spans="1:2" x14ac:dyDescent="0.3">
      <c r="A223" s="15">
        <v>93118</v>
      </c>
      <c r="B223">
        <v>7</v>
      </c>
    </row>
    <row r="224" spans="1:2" x14ac:dyDescent="0.3">
      <c r="A224" s="15">
        <v>93117</v>
      </c>
      <c r="B224">
        <v>24</v>
      </c>
    </row>
    <row r="225" spans="1:2" x14ac:dyDescent="0.3">
      <c r="A225" s="15">
        <v>93111</v>
      </c>
      <c r="B225">
        <v>3</v>
      </c>
    </row>
    <row r="226" spans="1:2" x14ac:dyDescent="0.3">
      <c r="A226" s="15">
        <v>93109</v>
      </c>
      <c r="B226">
        <v>11</v>
      </c>
    </row>
    <row r="227" spans="1:2" x14ac:dyDescent="0.3">
      <c r="A227" s="15">
        <v>93108</v>
      </c>
      <c r="B227">
        <v>12</v>
      </c>
    </row>
    <row r="228" spans="1:2" x14ac:dyDescent="0.3">
      <c r="A228" s="15">
        <v>93107</v>
      </c>
      <c r="B228">
        <v>5</v>
      </c>
    </row>
    <row r="229" spans="1:2" x14ac:dyDescent="0.3">
      <c r="A229" s="15">
        <v>93106</v>
      </c>
      <c r="B229">
        <v>57</v>
      </c>
    </row>
    <row r="230" spans="1:2" x14ac:dyDescent="0.3">
      <c r="A230" s="15">
        <v>93105</v>
      </c>
      <c r="B230">
        <v>8</v>
      </c>
    </row>
    <row r="231" spans="1:2" x14ac:dyDescent="0.3">
      <c r="A231" s="15">
        <v>93101</v>
      </c>
      <c r="B231">
        <v>7</v>
      </c>
    </row>
    <row r="232" spans="1:2" x14ac:dyDescent="0.3">
      <c r="A232" s="15">
        <v>93065</v>
      </c>
      <c r="B232">
        <v>5</v>
      </c>
    </row>
    <row r="233" spans="1:2" x14ac:dyDescent="0.3">
      <c r="A233" s="15">
        <v>93063</v>
      </c>
      <c r="B233">
        <v>3</v>
      </c>
    </row>
    <row r="234" spans="1:2" x14ac:dyDescent="0.3">
      <c r="A234" s="15">
        <v>93033</v>
      </c>
      <c r="B234">
        <v>2</v>
      </c>
    </row>
    <row r="235" spans="1:2" x14ac:dyDescent="0.3">
      <c r="A235" s="15">
        <v>93023</v>
      </c>
      <c r="B235">
        <v>17</v>
      </c>
    </row>
    <row r="236" spans="1:2" x14ac:dyDescent="0.3">
      <c r="A236" s="15">
        <v>93022</v>
      </c>
      <c r="B236">
        <v>5</v>
      </c>
    </row>
    <row r="237" spans="1:2" x14ac:dyDescent="0.3">
      <c r="A237" s="15">
        <v>93014</v>
      </c>
      <c r="B237">
        <v>10</v>
      </c>
    </row>
    <row r="238" spans="1:2" x14ac:dyDescent="0.3">
      <c r="A238" s="15">
        <v>93010</v>
      </c>
      <c r="B238">
        <v>7</v>
      </c>
    </row>
    <row r="239" spans="1:2" x14ac:dyDescent="0.3">
      <c r="A239" s="15">
        <v>93009</v>
      </c>
      <c r="B239">
        <v>4</v>
      </c>
    </row>
    <row r="240" spans="1:2" x14ac:dyDescent="0.3">
      <c r="A240" s="15">
        <v>93003</v>
      </c>
      <c r="B240">
        <v>4</v>
      </c>
    </row>
    <row r="241" spans="1:2" x14ac:dyDescent="0.3">
      <c r="A241" s="15">
        <v>92886</v>
      </c>
      <c r="B241">
        <v>4</v>
      </c>
    </row>
    <row r="242" spans="1:2" x14ac:dyDescent="0.3">
      <c r="A242" s="15">
        <v>92870</v>
      </c>
      <c r="B242">
        <v>10</v>
      </c>
    </row>
    <row r="243" spans="1:2" x14ac:dyDescent="0.3">
      <c r="A243" s="15">
        <v>92868</v>
      </c>
      <c r="B243">
        <v>6</v>
      </c>
    </row>
    <row r="244" spans="1:2" x14ac:dyDescent="0.3">
      <c r="A244" s="15">
        <v>92867</v>
      </c>
      <c r="B244">
        <v>5</v>
      </c>
    </row>
    <row r="245" spans="1:2" x14ac:dyDescent="0.3">
      <c r="A245" s="15">
        <v>92866</v>
      </c>
      <c r="B245">
        <v>8</v>
      </c>
    </row>
    <row r="246" spans="1:2" x14ac:dyDescent="0.3">
      <c r="A246" s="15">
        <v>92843</v>
      </c>
      <c r="B246">
        <v>3</v>
      </c>
    </row>
    <row r="247" spans="1:2" x14ac:dyDescent="0.3">
      <c r="A247" s="15">
        <v>92835</v>
      </c>
      <c r="B247">
        <v>3</v>
      </c>
    </row>
    <row r="248" spans="1:2" x14ac:dyDescent="0.3">
      <c r="A248" s="15">
        <v>92834</v>
      </c>
      <c r="B248">
        <v>3</v>
      </c>
    </row>
    <row r="249" spans="1:2" x14ac:dyDescent="0.3">
      <c r="A249" s="15">
        <v>92833</v>
      </c>
      <c r="B249">
        <v>4</v>
      </c>
    </row>
    <row r="250" spans="1:2" x14ac:dyDescent="0.3">
      <c r="A250" s="15">
        <v>92831</v>
      </c>
      <c r="B250">
        <v>11</v>
      </c>
    </row>
    <row r="251" spans="1:2" x14ac:dyDescent="0.3">
      <c r="A251" s="15">
        <v>92821</v>
      </c>
      <c r="B251">
        <v>8</v>
      </c>
    </row>
    <row r="252" spans="1:2" x14ac:dyDescent="0.3">
      <c r="A252" s="15">
        <v>92807</v>
      </c>
      <c r="B252">
        <v>7</v>
      </c>
    </row>
    <row r="253" spans="1:2" x14ac:dyDescent="0.3">
      <c r="A253" s="15">
        <v>92806</v>
      </c>
      <c r="B253">
        <v>9</v>
      </c>
    </row>
    <row r="254" spans="1:2" x14ac:dyDescent="0.3">
      <c r="A254" s="15">
        <v>92780</v>
      </c>
      <c r="B254">
        <v>16</v>
      </c>
    </row>
    <row r="255" spans="1:2" x14ac:dyDescent="0.3">
      <c r="A255" s="15">
        <v>92735</v>
      </c>
      <c r="B255">
        <v>4</v>
      </c>
    </row>
    <row r="256" spans="1:2" x14ac:dyDescent="0.3">
      <c r="A256" s="15">
        <v>92717</v>
      </c>
      <c r="B256">
        <v>22</v>
      </c>
    </row>
    <row r="257" spans="1:2" x14ac:dyDescent="0.3">
      <c r="A257" s="15">
        <v>92709</v>
      </c>
      <c r="B257">
        <v>7</v>
      </c>
    </row>
    <row r="258" spans="1:2" x14ac:dyDescent="0.3">
      <c r="A258" s="15">
        <v>92705</v>
      </c>
      <c r="B258">
        <v>2</v>
      </c>
    </row>
    <row r="259" spans="1:2" x14ac:dyDescent="0.3">
      <c r="A259" s="15">
        <v>92704</v>
      </c>
      <c r="B259">
        <v>6</v>
      </c>
    </row>
    <row r="260" spans="1:2" x14ac:dyDescent="0.3">
      <c r="A260" s="15">
        <v>92703</v>
      </c>
      <c r="B260">
        <v>5</v>
      </c>
    </row>
    <row r="261" spans="1:2" x14ac:dyDescent="0.3">
      <c r="A261" s="15">
        <v>92697</v>
      </c>
      <c r="B261">
        <v>19</v>
      </c>
    </row>
    <row r="262" spans="1:2" x14ac:dyDescent="0.3">
      <c r="A262" s="15">
        <v>92694</v>
      </c>
      <c r="B262">
        <v>1</v>
      </c>
    </row>
    <row r="263" spans="1:2" x14ac:dyDescent="0.3">
      <c r="A263" s="15">
        <v>92692</v>
      </c>
      <c r="B263">
        <v>3</v>
      </c>
    </row>
    <row r="264" spans="1:2" x14ac:dyDescent="0.3">
      <c r="A264" s="15">
        <v>92691</v>
      </c>
      <c r="B264">
        <v>17</v>
      </c>
    </row>
    <row r="265" spans="1:2" x14ac:dyDescent="0.3">
      <c r="A265" s="15">
        <v>92677</v>
      </c>
      <c r="B265">
        <v>16</v>
      </c>
    </row>
    <row r="266" spans="1:2" x14ac:dyDescent="0.3">
      <c r="A266" s="15">
        <v>92675</v>
      </c>
      <c r="B266">
        <v>7</v>
      </c>
    </row>
    <row r="267" spans="1:2" x14ac:dyDescent="0.3">
      <c r="A267" s="15">
        <v>92673</v>
      </c>
      <c r="B267">
        <v>3</v>
      </c>
    </row>
    <row r="268" spans="1:2" x14ac:dyDescent="0.3">
      <c r="A268" s="15">
        <v>92672</v>
      </c>
      <c r="B268">
        <v>8</v>
      </c>
    </row>
    <row r="269" spans="1:2" x14ac:dyDescent="0.3">
      <c r="A269" s="15">
        <v>92661</v>
      </c>
      <c r="B269">
        <v>3</v>
      </c>
    </row>
    <row r="270" spans="1:2" x14ac:dyDescent="0.3">
      <c r="A270" s="15">
        <v>92660</v>
      </c>
      <c r="B270">
        <v>9</v>
      </c>
    </row>
    <row r="271" spans="1:2" x14ac:dyDescent="0.3">
      <c r="A271" s="15">
        <v>92653</v>
      </c>
      <c r="B271">
        <v>4</v>
      </c>
    </row>
    <row r="272" spans="1:2" x14ac:dyDescent="0.3">
      <c r="A272" s="15">
        <v>92648</v>
      </c>
      <c r="B272">
        <v>4</v>
      </c>
    </row>
    <row r="273" spans="1:2" x14ac:dyDescent="0.3">
      <c r="A273" s="15">
        <v>92647</v>
      </c>
      <c r="B273">
        <v>21</v>
      </c>
    </row>
    <row r="274" spans="1:2" x14ac:dyDescent="0.3">
      <c r="A274" s="15">
        <v>92646</v>
      </c>
      <c r="B274">
        <v>10</v>
      </c>
    </row>
    <row r="275" spans="1:2" x14ac:dyDescent="0.3">
      <c r="A275" s="15">
        <v>92634</v>
      </c>
      <c r="B275">
        <v>5</v>
      </c>
    </row>
    <row r="276" spans="1:2" x14ac:dyDescent="0.3">
      <c r="A276" s="15">
        <v>92630</v>
      </c>
      <c r="B276">
        <v>8</v>
      </c>
    </row>
    <row r="277" spans="1:2" x14ac:dyDescent="0.3">
      <c r="A277" s="15">
        <v>92626</v>
      </c>
      <c r="B277">
        <v>8</v>
      </c>
    </row>
    <row r="278" spans="1:2" x14ac:dyDescent="0.3">
      <c r="A278" s="15">
        <v>92624</v>
      </c>
      <c r="B278">
        <v>4</v>
      </c>
    </row>
    <row r="279" spans="1:2" x14ac:dyDescent="0.3">
      <c r="A279" s="15">
        <v>92614</v>
      </c>
      <c r="B279">
        <v>3</v>
      </c>
    </row>
    <row r="280" spans="1:2" x14ac:dyDescent="0.3">
      <c r="A280" s="15">
        <v>92612</v>
      </c>
      <c r="B280">
        <v>22</v>
      </c>
    </row>
    <row r="281" spans="1:2" x14ac:dyDescent="0.3">
      <c r="A281" s="15">
        <v>92606</v>
      </c>
      <c r="B281">
        <v>7</v>
      </c>
    </row>
    <row r="282" spans="1:2" x14ac:dyDescent="0.3">
      <c r="A282" s="15">
        <v>92521</v>
      </c>
      <c r="B282">
        <v>32</v>
      </c>
    </row>
    <row r="283" spans="1:2" x14ac:dyDescent="0.3">
      <c r="A283" s="15">
        <v>92518</v>
      </c>
      <c r="B283">
        <v>3</v>
      </c>
    </row>
    <row r="284" spans="1:2" x14ac:dyDescent="0.3">
      <c r="A284" s="15">
        <v>92507</v>
      </c>
      <c r="B284">
        <v>14</v>
      </c>
    </row>
    <row r="285" spans="1:2" x14ac:dyDescent="0.3">
      <c r="A285" s="15">
        <v>92407</v>
      </c>
      <c r="B285">
        <v>17</v>
      </c>
    </row>
    <row r="286" spans="1:2" x14ac:dyDescent="0.3">
      <c r="A286" s="15">
        <v>92399</v>
      </c>
      <c r="B286">
        <v>3</v>
      </c>
    </row>
    <row r="287" spans="1:2" x14ac:dyDescent="0.3">
      <c r="A287" s="15">
        <v>92374</v>
      </c>
      <c r="B287">
        <v>10</v>
      </c>
    </row>
    <row r="288" spans="1:2" x14ac:dyDescent="0.3">
      <c r="A288" s="15">
        <v>92373</v>
      </c>
      <c r="B288">
        <v>10</v>
      </c>
    </row>
    <row r="289" spans="1:2" x14ac:dyDescent="0.3">
      <c r="A289" s="15">
        <v>92354</v>
      </c>
      <c r="B289">
        <v>15</v>
      </c>
    </row>
    <row r="290" spans="1:2" x14ac:dyDescent="0.3">
      <c r="A290" s="15">
        <v>92350</v>
      </c>
      <c r="B290">
        <v>4</v>
      </c>
    </row>
    <row r="291" spans="1:2" x14ac:dyDescent="0.3">
      <c r="A291" s="15">
        <v>92346</v>
      </c>
      <c r="B291">
        <v>6</v>
      </c>
    </row>
    <row r="292" spans="1:2" x14ac:dyDescent="0.3">
      <c r="A292" s="15">
        <v>92333</v>
      </c>
      <c r="B292">
        <v>7</v>
      </c>
    </row>
    <row r="293" spans="1:2" x14ac:dyDescent="0.3">
      <c r="A293" s="15">
        <v>92325</v>
      </c>
      <c r="B293">
        <v>5</v>
      </c>
    </row>
    <row r="294" spans="1:2" x14ac:dyDescent="0.3">
      <c r="A294" s="15">
        <v>92251</v>
      </c>
      <c r="B294">
        <v>3</v>
      </c>
    </row>
    <row r="295" spans="1:2" x14ac:dyDescent="0.3">
      <c r="A295" s="15">
        <v>92220</v>
      </c>
      <c r="B295">
        <v>7</v>
      </c>
    </row>
    <row r="296" spans="1:2" x14ac:dyDescent="0.3">
      <c r="A296" s="15">
        <v>92192</v>
      </c>
      <c r="B296">
        <v>5</v>
      </c>
    </row>
    <row r="297" spans="1:2" x14ac:dyDescent="0.3">
      <c r="A297" s="15">
        <v>92182</v>
      </c>
      <c r="B297">
        <v>32</v>
      </c>
    </row>
    <row r="298" spans="1:2" x14ac:dyDescent="0.3">
      <c r="A298" s="15">
        <v>92177</v>
      </c>
      <c r="B298">
        <v>3</v>
      </c>
    </row>
    <row r="299" spans="1:2" x14ac:dyDescent="0.3">
      <c r="A299" s="15">
        <v>92173</v>
      </c>
      <c r="B299">
        <v>10</v>
      </c>
    </row>
    <row r="300" spans="1:2" x14ac:dyDescent="0.3">
      <c r="A300" s="15">
        <v>92161</v>
      </c>
      <c r="B300">
        <v>2</v>
      </c>
    </row>
    <row r="301" spans="1:2" x14ac:dyDescent="0.3">
      <c r="A301" s="15">
        <v>92154</v>
      </c>
      <c r="B301">
        <v>5</v>
      </c>
    </row>
    <row r="302" spans="1:2" x14ac:dyDescent="0.3">
      <c r="A302" s="15">
        <v>92152</v>
      </c>
      <c r="B302">
        <v>14</v>
      </c>
    </row>
    <row r="303" spans="1:2" x14ac:dyDescent="0.3">
      <c r="A303" s="15">
        <v>92131</v>
      </c>
      <c r="B303">
        <v>7</v>
      </c>
    </row>
    <row r="304" spans="1:2" x14ac:dyDescent="0.3">
      <c r="A304" s="15">
        <v>92130</v>
      </c>
      <c r="B304">
        <v>18</v>
      </c>
    </row>
    <row r="305" spans="1:2" x14ac:dyDescent="0.3">
      <c r="A305" s="15">
        <v>92129</v>
      </c>
      <c r="B305">
        <v>4</v>
      </c>
    </row>
    <row r="306" spans="1:2" x14ac:dyDescent="0.3">
      <c r="A306" s="15">
        <v>92126</v>
      </c>
      <c r="B306">
        <v>16</v>
      </c>
    </row>
    <row r="307" spans="1:2" x14ac:dyDescent="0.3">
      <c r="A307" s="15">
        <v>92124</v>
      </c>
      <c r="B307">
        <v>7</v>
      </c>
    </row>
    <row r="308" spans="1:2" x14ac:dyDescent="0.3">
      <c r="A308" s="15">
        <v>92123</v>
      </c>
      <c r="B308">
        <v>11</v>
      </c>
    </row>
    <row r="309" spans="1:2" x14ac:dyDescent="0.3">
      <c r="A309" s="15">
        <v>92122</v>
      </c>
      <c r="B309">
        <v>19</v>
      </c>
    </row>
    <row r="310" spans="1:2" x14ac:dyDescent="0.3">
      <c r="A310" s="15">
        <v>92121</v>
      </c>
      <c r="B310">
        <v>45</v>
      </c>
    </row>
    <row r="311" spans="1:2" x14ac:dyDescent="0.3">
      <c r="A311" s="15">
        <v>92120</v>
      </c>
      <c r="B311">
        <v>17</v>
      </c>
    </row>
    <row r="312" spans="1:2" x14ac:dyDescent="0.3">
      <c r="A312" s="15">
        <v>92116</v>
      </c>
      <c r="B312">
        <v>2</v>
      </c>
    </row>
    <row r="313" spans="1:2" x14ac:dyDescent="0.3">
      <c r="A313" s="15">
        <v>92115</v>
      </c>
      <c r="B313">
        <v>13</v>
      </c>
    </row>
    <row r="314" spans="1:2" x14ac:dyDescent="0.3">
      <c r="A314" s="15">
        <v>92110</v>
      </c>
      <c r="B314">
        <v>11</v>
      </c>
    </row>
    <row r="315" spans="1:2" x14ac:dyDescent="0.3">
      <c r="A315" s="15">
        <v>92109</v>
      </c>
      <c r="B315">
        <v>6</v>
      </c>
    </row>
    <row r="316" spans="1:2" x14ac:dyDescent="0.3">
      <c r="A316" s="15">
        <v>92106</v>
      </c>
      <c r="B316">
        <v>3</v>
      </c>
    </row>
    <row r="317" spans="1:2" x14ac:dyDescent="0.3">
      <c r="A317" s="15">
        <v>92104</v>
      </c>
      <c r="B317">
        <v>8</v>
      </c>
    </row>
    <row r="318" spans="1:2" x14ac:dyDescent="0.3">
      <c r="A318" s="15">
        <v>92103</v>
      </c>
      <c r="B318">
        <v>13</v>
      </c>
    </row>
    <row r="319" spans="1:2" x14ac:dyDescent="0.3">
      <c r="A319" s="15">
        <v>92101</v>
      </c>
      <c r="B319">
        <v>8</v>
      </c>
    </row>
    <row r="320" spans="1:2" x14ac:dyDescent="0.3">
      <c r="A320" s="15">
        <v>92096</v>
      </c>
      <c r="B320">
        <v>17</v>
      </c>
    </row>
    <row r="321" spans="1:2" x14ac:dyDescent="0.3">
      <c r="A321" s="15">
        <v>92093</v>
      </c>
      <c r="B321">
        <v>51</v>
      </c>
    </row>
    <row r="322" spans="1:2" x14ac:dyDescent="0.3">
      <c r="A322" s="15">
        <v>92084</v>
      </c>
      <c r="B322">
        <v>4</v>
      </c>
    </row>
    <row r="323" spans="1:2" x14ac:dyDescent="0.3">
      <c r="A323" s="15">
        <v>92069</v>
      </c>
      <c r="B323">
        <v>4</v>
      </c>
    </row>
    <row r="324" spans="1:2" x14ac:dyDescent="0.3">
      <c r="A324" s="15">
        <v>92068</v>
      </c>
      <c r="B324">
        <v>5</v>
      </c>
    </row>
    <row r="325" spans="1:2" x14ac:dyDescent="0.3">
      <c r="A325" s="15">
        <v>92064</v>
      </c>
      <c r="B325">
        <v>13</v>
      </c>
    </row>
    <row r="326" spans="1:2" x14ac:dyDescent="0.3">
      <c r="A326" s="15">
        <v>92056</v>
      </c>
      <c r="B326">
        <v>6</v>
      </c>
    </row>
    <row r="327" spans="1:2" x14ac:dyDescent="0.3">
      <c r="A327" s="15">
        <v>92054</v>
      </c>
      <c r="B327">
        <v>5</v>
      </c>
    </row>
    <row r="328" spans="1:2" x14ac:dyDescent="0.3">
      <c r="A328" s="15">
        <v>92038</v>
      </c>
      <c r="B328">
        <v>7</v>
      </c>
    </row>
    <row r="329" spans="1:2" x14ac:dyDescent="0.3">
      <c r="A329" s="15">
        <v>92037</v>
      </c>
      <c r="B329">
        <v>54</v>
      </c>
    </row>
    <row r="330" spans="1:2" x14ac:dyDescent="0.3">
      <c r="A330" s="15">
        <v>92029</v>
      </c>
      <c r="B330">
        <v>6</v>
      </c>
    </row>
    <row r="331" spans="1:2" x14ac:dyDescent="0.3">
      <c r="A331" s="15">
        <v>92028</v>
      </c>
      <c r="B331">
        <v>32</v>
      </c>
    </row>
    <row r="332" spans="1:2" x14ac:dyDescent="0.3">
      <c r="A332" s="15">
        <v>92024</v>
      </c>
      <c r="B332">
        <v>3</v>
      </c>
    </row>
    <row r="333" spans="1:2" x14ac:dyDescent="0.3">
      <c r="A333" s="15">
        <v>92009</v>
      </c>
      <c r="B333">
        <v>17</v>
      </c>
    </row>
    <row r="334" spans="1:2" x14ac:dyDescent="0.3">
      <c r="A334" s="15">
        <v>92008</v>
      </c>
      <c r="B334">
        <v>11</v>
      </c>
    </row>
    <row r="335" spans="1:2" x14ac:dyDescent="0.3">
      <c r="A335" s="15">
        <v>92007</v>
      </c>
      <c r="B335">
        <v>13</v>
      </c>
    </row>
    <row r="336" spans="1:2" x14ac:dyDescent="0.3">
      <c r="A336" s="15">
        <v>91950</v>
      </c>
      <c r="B336">
        <v>7</v>
      </c>
    </row>
    <row r="337" spans="1:2" x14ac:dyDescent="0.3">
      <c r="A337" s="15">
        <v>91942</v>
      </c>
      <c r="B337">
        <v>7</v>
      </c>
    </row>
    <row r="338" spans="1:2" x14ac:dyDescent="0.3">
      <c r="A338" s="15">
        <v>91941</v>
      </c>
      <c r="B338">
        <v>2</v>
      </c>
    </row>
    <row r="339" spans="1:2" x14ac:dyDescent="0.3">
      <c r="A339" s="15">
        <v>91911</v>
      </c>
      <c r="B339">
        <v>6</v>
      </c>
    </row>
    <row r="340" spans="1:2" x14ac:dyDescent="0.3">
      <c r="A340" s="15">
        <v>91910</v>
      </c>
      <c r="B340">
        <v>9</v>
      </c>
    </row>
    <row r="341" spans="1:2" x14ac:dyDescent="0.3">
      <c r="A341" s="15">
        <v>91902</v>
      </c>
      <c r="B341">
        <v>10</v>
      </c>
    </row>
    <row r="342" spans="1:2" x14ac:dyDescent="0.3">
      <c r="A342" s="15">
        <v>91801</v>
      </c>
      <c r="B342">
        <v>3</v>
      </c>
    </row>
    <row r="343" spans="1:2" x14ac:dyDescent="0.3">
      <c r="A343" s="15">
        <v>91791</v>
      </c>
      <c r="B343">
        <v>4</v>
      </c>
    </row>
    <row r="344" spans="1:2" x14ac:dyDescent="0.3">
      <c r="A344" s="15">
        <v>91784</v>
      </c>
      <c r="B344">
        <v>2</v>
      </c>
    </row>
    <row r="345" spans="1:2" x14ac:dyDescent="0.3">
      <c r="A345" s="15">
        <v>91775</v>
      </c>
      <c r="B345">
        <v>12</v>
      </c>
    </row>
    <row r="346" spans="1:2" x14ac:dyDescent="0.3">
      <c r="A346" s="15">
        <v>91773</v>
      </c>
      <c r="B346">
        <v>3</v>
      </c>
    </row>
    <row r="347" spans="1:2" x14ac:dyDescent="0.3">
      <c r="A347" s="15">
        <v>91770</v>
      </c>
      <c r="B347">
        <v>5</v>
      </c>
    </row>
    <row r="348" spans="1:2" x14ac:dyDescent="0.3">
      <c r="A348" s="15">
        <v>91768</v>
      </c>
      <c r="B348">
        <v>21</v>
      </c>
    </row>
    <row r="349" spans="1:2" x14ac:dyDescent="0.3">
      <c r="A349" s="15">
        <v>91765</v>
      </c>
      <c r="B349">
        <v>6</v>
      </c>
    </row>
    <row r="350" spans="1:2" x14ac:dyDescent="0.3">
      <c r="A350" s="15">
        <v>91763</v>
      </c>
      <c r="B350">
        <v>7</v>
      </c>
    </row>
    <row r="351" spans="1:2" x14ac:dyDescent="0.3">
      <c r="A351" s="15">
        <v>91754</v>
      </c>
      <c r="B351">
        <v>5</v>
      </c>
    </row>
    <row r="352" spans="1:2" x14ac:dyDescent="0.3">
      <c r="A352" s="15">
        <v>91745</v>
      </c>
      <c r="B352">
        <v>6</v>
      </c>
    </row>
    <row r="353" spans="1:2" x14ac:dyDescent="0.3">
      <c r="A353" s="15">
        <v>91741</v>
      </c>
      <c r="B353">
        <v>6</v>
      </c>
    </row>
    <row r="354" spans="1:2" x14ac:dyDescent="0.3">
      <c r="A354" s="15">
        <v>91730</v>
      </c>
      <c r="B354">
        <v>6</v>
      </c>
    </row>
    <row r="355" spans="1:2" x14ac:dyDescent="0.3">
      <c r="A355" s="15">
        <v>91711</v>
      </c>
      <c r="B355">
        <v>52</v>
      </c>
    </row>
    <row r="356" spans="1:2" x14ac:dyDescent="0.3">
      <c r="A356" s="15">
        <v>91710</v>
      </c>
      <c r="B356">
        <v>3</v>
      </c>
    </row>
    <row r="357" spans="1:2" x14ac:dyDescent="0.3">
      <c r="A357" s="15">
        <v>91709</v>
      </c>
      <c r="B357">
        <v>6</v>
      </c>
    </row>
    <row r="358" spans="1:2" x14ac:dyDescent="0.3">
      <c r="A358" s="15">
        <v>91706</v>
      </c>
      <c r="B358">
        <v>6</v>
      </c>
    </row>
    <row r="359" spans="1:2" x14ac:dyDescent="0.3">
      <c r="A359" s="15">
        <v>91614</v>
      </c>
      <c r="B359">
        <v>4</v>
      </c>
    </row>
    <row r="360" spans="1:2" x14ac:dyDescent="0.3">
      <c r="A360" s="15">
        <v>91605</v>
      </c>
      <c r="B360">
        <v>10</v>
      </c>
    </row>
    <row r="361" spans="1:2" x14ac:dyDescent="0.3">
      <c r="A361" s="15">
        <v>91604</v>
      </c>
      <c r="B361">
        <v>15</v>
      </c>
    </row>
    <row r="362" spans="1:2" x14ac:dyDescent="0.3">
      <c r="A362" s="15">
        <v>91423</v>
      </c>
      <c r="B362">
        <v>7</v>
      </c>
    </row>
    <row r="363" spans="1:2" x14ac:dyDescent="0.3">
      <c r="A363" s="15">
        <v>91401</v>
      </c>
      <c r="B363">
        <v>6</v>
      </c>
    </row>
    <row r="364" spans="1:2" x14ac:dyDescent="0.3">
      <c r="A364" s="15">
        <v>91380</v>
      </c>
      <c r="B364">
        <v>22</v>
      </c>
    </row>
    <row r="365" spans="1:2" x14ac:dyDescent="0.3">
      <c r="A365" s="15">
        <v>91367</v>
      </c>
      <c r="B365">
        <v>6</v>
      </c>
    </row>
    <row r="366" spans="1:2" x14ac:dyDescent="0.3">
      <c r="A366" s="15">
        <v>91365</v>
      </c>
      <c r="B366">
        <v>6</v>
      </c>
    </row>
    <row r="367" spans="1:2" x14ac:dyDescent="0.3">
      <c r="A367" s="15">
        <v>91361</v>
      </c>
      <c r="B367">
        <v>4</v>
      </c>
    </row>
    <row r="368" spans="1:2" x14ac:dyDescent="0.3">
      <c r="A368" s="15">
        <v>91360</v>
      </c>
      <c r="B368">
        <v>10</v>
      </c>
    </row>
    <row r="369" spans="1:2" x14ac:dyDescent="0.3">
      <c r="A369" s="15">
        <v>91355</v>
      </c>
      <c r="B369">
        <v>12</v>
      </c>
    </row>
    <row r="370" spans="1:2" x14ac:dyDescent="0.3">
      <c r="A370" s="15">
        <v>91345</v>
      </c>
      <c r="B370">
        <v>3</v>
      </c>
    </row>
    <row r="371" spans="1:2" x14ac:dyDescent="0.3">
      <c r="A371" s="15">
        <v>91343</v>
      </c>
      <c r="B371">
        <v>3</v>
      </c>
    </row>
    <row r="372" spans="1:2" x14ac:dyDescent="0.3">
      <c r="A372" s="15">
        <v>91342</v>
      </c>
      <c r="B372">
        <v>4</v>
      </c>
    </row>
    <row r="373" spans="1:2" x14ac:dyDescent="0.3">
      <c r="A373" s="15">
        <v>91335</v>
      </c>
      <c r="B373">
        <v>9</v>
      </c>
    </row>
    <row r="374" spans="1:2" x14ac:dyDescent="0.3">
      <c r="A374" s="15">
        <v>91330</v>
      </c>
      <c r="B374">
        <v>46</v>
      </c>
    </row>
    <row r="375" spans="1:2" x14ac:dyDescent="0.3">
      <c r="A375" s="15">
        <v>91326</v>
      </c>
      <c r="B375">
        <v>2</v>
      </c>
    </row>
    <row r="376" spans="1:2" x14ac:dyDescent="0.3">
      <c r="A376" s="15">
        <v>91320</v>
      </c>
      <c r="B376">
        <v>53</v>
      </c>
    </row>
    <row r="377" spans="1:2" x14ac:dyDescent="0.3">
      <c r="A377" s="15">
        <v>91311</v>
      </c>
      <c r="B377">
        <v>17</v>
      </c>
    </row>
    <row r="378" spans="1:2" x14ac:dyDescent="0.3">
      <c r="A378" s="15">
        <v>91304</v>
      </c>
      <c r="B378">
        <v>10</v>
      </c>
    </row>
    <row r="379" spans="1:2" x14ac:dyDescent="0.3">
      <c r="A379" s="15">
        <v>91302</v>
      </c>
      <c r="B379">
        <v>9</v>
      </c>
    </row>
    <row r="380" spans="1:2" x14ac:dyDescent="0.3">
      <c r="A380" s="15">
        <v>91301</v>
      </c>
      <c r="B380">
        <v>6</v>
      </c>
    </row>
    <row r="381" spans="1:2" x14ac:dyDescent="0.3">
      <c r="A381" s="15">
        <v>91207</v>
      </c>
      <c r="B381">
        <v>2</v>
      </c>
    </row>
    <row r="382" spans="1:2" x14ac:dyDescent="0.3">
      <c r="A382" s="15">
        <v>91203</v>
      </c>
      <c r="B382">
        <v>5</v>
      </c>
    </row>
    <row r="383" spans="1:2" x14ac:dyDescent="0.3">
      <c r="A383" s="15">
        <v>91129</v>
      </c>
      <c r="B383">
        <v>2</v>
      </c>
    </row>
    <row r="384" spans="1:2" x14ac:dyDescent="0.3">
      <c r="A384" s="15">
        <v>91125</v>
      </c>
      <c r="B384">
        <v>9</v>
      </c>
    </row>
    <row r="385" spans="1:2" x14ac:dyDescent="0.3">
      <c r="A385" s="15">
        <v>91116</v>
      </c>
      <c r="B385">
        <v>6</v>
      </c>
    </row>
    <row r="386" spans="1:2" x14ac:dyDescent="0.3">
      <c r="A386" s="15">
        <v>91109</v>
      </c>
      <c r="B386">
        <v>5</v>
      </c>
    </row>
    <row r="387" spans="1:2" x14ac:dyDescent="0.3">
      <c r="A387" s="15">
        <v>91107</v>
      </c>
      <c r="B387">
        <v>25</v>
      </c>
    </row>
    <row r="388" spans="1:2" x14ac:dyDescent="0.3">
      <c r="A388" s="15">
        <v>91105</v>
      </c>
      <c r="B388">
        <v>7</v>
      </c>
    </row>
    <row r="389" spans="1:2" x14ac:dyDescent="0.3">
      <c r="A389" s="15">
        <v>91103</v>
      </c>
      <c r="B389">
        <v>9</v>
      </c>
    </row>
    <row r="390" spans="1:2" x14ac:dyDescent="0.3">
      <c r="A390" s="15">
        <v>91101</v>
      </c>
      <c r="B390">
        <v>8</v>
      </c>
    </row>
    <row r="391" spans="1:2" x14ac:dyDescent="0.3">
      <c r="A391" s="15">
        <v>91040</v>
      </c>
      <c r="B391">
        <v>6</v>
      </c>
    </row>
    <row r="392" spans="1:2" x14ac:dyDescent="0.3">
      <c r="A392" s="15">
        <v>91030</v>
      </c>
      <c r="B392">
        <v>4</v>
      </c>
    </row>
    <row r="393" spans="1:2" x14ac:dyDescent="0.3">
      <c r="A393" s="15">
        <v>91024</v>
      </c>
      <c r="B393">
        <v>1</v>
      </c>
    </row>
    <row r="394" spans="1:2" x14ac:dyDescent="0.3">
      <c r="A394" s="15">
        <v>91016</v>
      </c>
      <c r="B394">
        <v>8</v>
      </c>
    </row>
    <row r="395" spans="1:2" x14ac:dyDescent="0.3">
      <c r="A395" s="15">
        <v>91007</v>
      </c>
      <c r="B395">
        <v>5</v>
      </c>
    </row>
    <row r="396" spans="1:2" x14ac:dyDescent="0.3">
      <c r="A396" s="15">
        <v>91006</v>
      </c>
      <c r="B396">
        <v>5</v>
      </c>
    </row>
    <row r="397" spans="1:2" x14ac:dyDescent="0.3">
      <c r="A397" s="15">
        <v>90840</v>
      </c>
      <c r="B397">
        <v>18</v>
      </c>
    </row>
    <row r="398" spans="1:2" x14ac:dyDescent="0.3">
      <c r="A398" s="15">
        <v>90813</v>
      </c>
      <c r="B398">
        <v>1</v>
      </c>
    </row>
    <row r="399" spans="1:2" x14ac:dyDescent="0.3">
      <c r="A399" s="15">
        <v>90755</v>
      </c>
      <c r="B399">
        <v>3</v>
      </c>
    </row>
    <row r="400" spans="1:2" x14ac:dyDescent="0.3">
      <c r="A400" s="15">
        <v>90747</v>
      </c>
      <c r="B400">
        <v>8</v>
      </c>
    </row>
    <row r="401" spans="1:2" x14ac:dyDescent="0.3">
      <c r="A401" s="15">
        <v>90745</v>
      </c>
      <c r="B401">
        <v>2</v>
      </c>
    </row>
    <row r="402" spans="1:2" x14ac:dyDescent="0.3">
      <c r="A402" s="15">
        <v>90740</v>
      </c>
      <c r="B402">
        <v>17</v>
      </c>
    </row>
    <row r="403" spans="1:2" x14ac:dyDescent="0.3">
      <c r="A403" s="15">
        <v>90720</v>
      </c>
      <c r="B403">
        <v>5</v>
      </c>
    </row>
    <row r="404" spans="1:2" x14ac:dyDescent="0.3">
      <c r="A404" s="15">
        <v>90717</v>
      </c>
      <c r="B404">
        <v>10</v>
      </c>
    </row>
    <row r="405" spans="1:2" x14ac:dyDescent="0.3">
      <c r="A405" s="15">
        <v>90650</v>
      </c>
      <c r="B405">
        <v>3</v>
      </c>
    </row>
    <row r="406" spans="1:2" x14ac:dyDescent="0.3">
      <c r="A406" s="15">
        <v>90640</v>
      </c>
      <c r="B406">
        <v>3</v>
      </c>
    </row>
    <row r="407" spans="1:2" x14ac:dyDescent="0.3">
      <c r="A407" s="15">
        <v>90639</v>
      </c>
      <c r="B407">
        <v>4</v>
      </c>
    </row>
    <row r="408" spans="1:2" x14ac:dyDescent="0.3">
      <c r="A408" s="15">
        <v>90638</v>
      </c>
      <c r="B408">
        <v>5</v>
      </c>
    </row>
    <row r="409" spans="1:2" x14ac:dyDescent="0.3">
      <c r="A409" s="15">
        <v>90630</v>
      </c>
      <c r="B409">
        <v>17</v>
      </c>
    </row>
    <row r="410" spans="1:2" x14ac:dyDescent="0.3">
      <c r="A410" s="15">
        <v>90623</v>
      </c>
      <c r="B410">
        <v>2</v>
      </c>
    </row>
    <row r="411" spans="1:2" x14ac:dyDescent="0.3">
      <c r="A411" s="15">
        <v>90601</v>
      </c>
      <c r="B411">
        <v>4</v>
      </c>
    </row>
    <row r="412" spans="1:2" x14ac:dyDescent="0.3">
      <c r="A412" s="15">
        <v>90509</v>
      </c>
      <c r="B412">
        <v>5</v>
      </c>
    </row>
    <row r="413" spans="1:2" x14ac:dyDescent="0.3">
      <c r="A413" s="15">
        <v>90505</v>
      </c>
      <c r="B413">
        <v>3</v>
      </c>
    </row>
    <row r="414" spans="1:2" x14ac:dyDescent="0.3">
      <c r="A414" s="15">
        <v>90504</v>
      </c>
      <c r="B414">
        <v>6</v>
      </c>
    </row>
    <row r="415" spans="1:2" x14ac:dyDescent="0.3">
      <c r="A415" s="15">
        <v>90503</v>
      </c>
      <c r="B415">
        <v>8</v>
      </c>
    </row>
    <row r="416" spans="1:2" x14ac:dyDescent="0.3">
      <c r="A416" s="15">
        <v>90502</v>
      </c>
      <c r="B416">
        <v>6</v>
      </c>
    </row>
    <row r="417" spans="1:2" x14ac:dyDescent="0.3">
      <c r="A417" s="15">
        <v>90405</v>
      </c>
      <c r="B417">
        <v>10</v>
      </c>
    </row>
    <row r="418" spans="1:2" x14ac:dyDescent="0.3">
      <c r="A418" s="15">
        <v>90404</v>
      </c>
      <c r="B418">
        <v>5</v>
      </c>
    </row>
    <row r="419" spans="1:2" x14ac:dyDescent="0.3">
      <c r="A419" s="15">
        <v>90401</v>
      </c>
      <c r="B419">
        <v>20</v>
      </c>
    </row>
    <row r="420" spans="1:2" x14ac:dyDescent="0.3">
      <c r="A420" s="15">
        <v>90304</v>
      </c>
      <c r="B420">
        <v>2</v>
      </c>
    </row>
    <row r="421" spans="1:2" x14ac:dyDescent="0.3">
      <c r="A421" s="15">
        <v>90291</v>
      </c>
      <c r="B421">
        <v>18</v>
      </c>
    </row>
    <row r="422" spans="1:2" x14ac:dyDescent="0.3">
      <c r="A422" s="15">
        <v>90280</v>
      </c>
      <c r="B422">
        <v>2</v>
      </c>
    </row>
    <row r="423" spans="1:2" x14ac:dyDescent="0.3">
      <c r="A423" s="15">
        <v>90277</v>
      </c>
      <c r="B423">
        <v>16</v>
      </c>
    </row>
    <row r="424" spans="1:2" x14ac:dyDescent="0.3">
      <c r="A424" s="15">
        <v>90275</v>
      </c>
      <c r="B424">
        <v>3</v>
      </c>
    </row>
    <row r="425" spans="1:2" x14ac:dyDescent="0.3">
      <c r="A425" s="15">
        <v>90274</v>
      </c>
      <c r="B425">
        <v>5</v>
      </c>
    </row>
    <row r="426" spans="1:2" x14ac:dyDescent="0.3">
      <c r="A426" s="15">
        <v>90272</v>
      </c>
      <c r="B426">
        <v>2</v>
      </c>
    </row>
    <row r="427" spans="1:2" x14ac:dyDescent="0.3">
      <c r="A427" s="15">
        <v>90266</v>
      </c>
      <c r="B427">
        <v>19</v>
      </c>
    </row>
    <row r="428" spans="1:2" x14ac:dyDescent="0.3">
      <c r="A428" s="15">
        <v>90254</v>
      </c>
      <c r="B428">
        <v>7</v>
      </c>
    </row>
    <row r="429" spans="1:2" x14ac:dyDescent="0.3">
      <c r="A429" s="15">
        <v>90250</v>
      </c>
      <c r="B429">
        <v>9</v>
      </c>
    </row>
    <row r="430" spans="1:2" x14ac:dyDescent="0.3">
      <c r="A430" s="15">
        <v>90245</v>
      </c>
      <c r="B430">
        <v>50</v>
      </c>
    </row>
    <row r="431" spans="1:2" x14ac:dyDescent="0.3">
      <c r="A431" s="15">
        <v>90232</v>
      </c>
      <c r="B431">
        <v>5</v>
      </c>
    </row>
    <row r="432" spans="1:2" x14ac:dyDescent="0.3">
      <c r="A432" s="15">
        <v>90230</v>
      </c>
      <c r="B432">
        <v>6</v>
      </c>
    </row>
    <row r="433" spans="1:2" x14ac:dyDescent="0.3">
      <c r="A433" s="15">
        <v>90212</v>
      </c>
      <c r="B433">
        <v>8</v>
      </c>
    </row>
    <row r="434" spans="1:2" x14ac:dyDescent="0.3">
      <c r="A434" s="15">
        <v>90210</v>
      </c>
      <c r="B434">
        <v>11</v>
      </c>
    </row>
    <row r="435" spans="1:2" x14ac:dyDescent="0.3">
      <c r="A435" s="15">
        <v>90095</v>
      </c>
      <c r="B435">
        <v>71</v>
      </c>
    </row>
    <row r="436" spans="1:2" x14ac:dyDescent="0.3">
      <c r="A436" s="15">
        <v>90089</v>
      </c>
      <c r="B436">
        <v>46</v>
      </c>
    </row>
    <row r="437" spans="1:2" x14ac:dyDescent="0.3">
      <c r="A437" s="15">
        <v>90086</v>
      </c>
      <c r="B437">
        <v>3</v>
      </c>
    </row>
    <row r="438" spans="1:2" x14ac:dyDescent="0.3">
      <c r="A438" s="15">
        <v>90073</v>
      </c>
      <c r="B438">
        <v>6</v>
      </c>
    </row>
    <row r="439" spans="1:2" x14ac:dyDescent="0.3">
      <c r="A439" s="15">
        <v>90071</v>
      </c>
      <c r="B439">
        <v>6</v>
      </c>
    </row>
    <row r="440" spans="1:2" x14ac:dyDescent="0.3">
      <c r="A440" s="15">
        <v>90068</v>
      </c>
      <c r="B440">
        <v>1</v>
      </c>
    </row>
    <row r="441" spans="1:2" x14ac:dyDescent="0.3">
      <c r="A441" s="15">
        <v>90066</v>
      </c>
      <c r="B441">
        <v>6</v>
      </c>
    </row>
    <row r="442" spans="1:2" x14ac:dyDescent="0.3">
      <c r="A442" s="15">
        <v>90065</v>
      </c>
      <c r="B442">
        <v>8</v>
      </c>
    </row>
    <row r="443" spans="1:2" x14ac:dyDescent="0.3">
      <c r="A443" s="15">
        <v>90064</v>
      </c>
      <c r="B443">
        <v>14</v>
      </c>
    </row>
    <row r="444" spans="1:2" x14ac:dyDescent="0.3">
      <c r="A444" s="15">
        <v>90059</v>
      </c>
      <c r="B444">
        <v>4</v>
      </c>
    </row>
    <row r="445" spans="1:2" x14ac:dyDescent="0.3">
      <c r="A445" s="15">
        <v>90058</v>
      </c>
      <c r="B445">
        <v>6</v>
      </c>
    </row>
    <row r="446" spans="1:2" x14ac:dyDescent="0.3">
      <c r="A446" s="15">
        <v>90057</v>
      </c>
      <c r="B446">
        <v>3</v>
      </c>
    </row>
    <row r="447" spans="1:2" x14ac:dyDescent="0.3">
      <c r="A447" s="15">
        <v>90049</v>
      </c>
      <c r="B447">
        <v>9</v>
      </c>
    </row>
    <row r="448" spans="1:2" x14ac:dyDescent="0.3">
      <c r="A448" s="15">
        <v>90048</v>
      </c>
      <c r="B448">
        <v>4</v>
      </c>
    </row>
    <row r="449" spans="1:2" x14ac:dyDescent="0.3">
      <c r="A449" s="15">
        <v>90045</v>
      </c>
      <c r="B449">
        <v>3</v>
      </c>
    </row>
    <row r="450" spans="1:2" x14ac:dyDescent="0.3">
      <c r="A450" s="15">
        <v>90044</v>
      </c>
      <c r="B450">
        <v>2</v>
      </c>
    </row>
    <row r="451" spans="1:2" x14ac:dyDescent="0.3">
      <c r="A451" s="15">
        <v>90041</v>
      </c>
      <c r="B451">
        <v>10</v>
      </c>
    </row>
    <row r="452" spans="1:2" x14ac:dyDescent="0.3">
      <c r="A452" s="15">
        <v>90037</v>
      </c>
      <c r="B452">
        <v>5</v>
      </c>
    </row>
    <row r="453" spans="1:2" x14ac:dyDescent="0.3">
      <c r="A453" s="15">
        <v>90036</v>
      </c>
      <c r="B453">
        <v>7</v>
      </c>
    </row>
    <row r="454" spans="1:2" x14ac:dyDescent="0.3">
      <c r="A454" s="15">
        <v>90035</v>
      </c>
      <c r="B454">
        <v>6</v>
      </c>
    </row>
    <row r="455" spans="1:2" x14ac:dyDescent="0.3">
      <c r="A455" s="15">
        <v>90034</v>
      </c>
      <c r="B455">
        <v>20</v>
      </c>
    </row>
    <row r="456" spans="1:2" x14ac:dyDescent="0.3">
      <c r="A456" s="15">
        <v>90033</v>
      </c>
      <c r="B456">
        <v>9</v>
      </c>
    </row>
    <row r="457" spans="1:2" x14ac:dyDescent="0.3">
      <c r="A457" s="15">
        <v>90032</v>
      </c>
      <c r="B457">
        <v>8</v>
      </c>
    </row>
    <row r="458" spans="1:2" x14ac:dyDescent="0.3">
      <c r="A458" s="15">
        <v>90029</v>
      </c>
      <c r="B458">
        <v>5</v>
      </c>
    </row>
    <row r="459" spans="1:2" x14ac:dyDescent="0.3">
      <c r="A459" s="15">
        <v>90028</v>
      </c>
      <c r="B459">
        <v>8</v>
      </c>
    </row>
    <row r="460" spans="1:2" x14ac:dyDescent="0.3">
      <c r="A460" s="15">
        <v>90027</v>
      </c>
      <c r="B460">
        <v>3</v>
      </c>
    </row>
    <row r="461" spans="1:2" x14ac:dyDescent="0.3">
      <c r="A461" s="15">
        <v>90025</v>
      </c>
      <c r="B461">
        <v>19</v>
      </c>
    </row>
    <row r="462" spans="1:2" x14ac:dyDescent="0.3">
      <c r="A462" s="15">
        <v>90024</v>
      </c>
      <c r="B462">
        <v>50</v>
      </c>
    </row>
    <row r="463" spans="1:2" x14ac:dyDescent="0.3">
      <c r="A463" s="15">
        <v>90019</v>
      </c>
      <c r="B463">
        <v>5</v>
      </c>
    </row>
    <row r="464" spans="1:2" x14ac:dyDescent="0.3">
      <c r="A464" s="15">
        <v>90018</v>
      </c>
      <c r="B464">
        <v>4</v>
      </c>
    </row>
    <row r="465" spans="1:2" x14ac:dyDescent="0.3">
      <c r="A465" s="15">
        <v>90016</v>
      </c>
      <c r="B465">
        <v>2</v>
      </c>
    </row>
    <row r="466" spans="1:2" x14ac:dyDescent="0.3">
      <c r="A466" s="15">
        <v>90011</v>
      </c>
      <c r="B466">
        <v>3</v>
      </c>
    </row>
    <row r="467" spans="1:2" x14ac:dyDescent="0.3">
      <c r="A467" s="15">
        <v>90009</v>
      </c>
      <c r="B467">
        <v>8</v>
      </c>
    </row>
    <row r="468" spans="1:2" x14ac:dyDescent="0.3">
      <c r="A468" s="15">
        <v>90007</v>
      </c>
      <c r="B468">
        <v>6</v>
      </c>
    </row>
    <row r="469" spans="1:2" x14ac:dyDescent="0.3">
      <c r="A469" s="15">
        <v>90005</v>
      </c>
      <c r="B469">
        <v>5</v>
      </c>
    </row>
    <row r="470" spans="1:2" x14ac:dyDescent="0.3">
      <c r="A470" s="15">
        <v>9307</v>
      </c>
      <c r="B470">
        <v>1</v>
      </c>
    </row>
    <row r="471" spans="1:2" x14ac:dyDescent="0.3">
      <c r="A471" s="15" t="s">
        <v>43</v>
      </c>
      <c r="B471">
        <v>5000</v>
      </c>
    </row>
  </sheetData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A4C37-0234-4296-9865-32E71EDB202D}">
  <dimension ref="A1:D304"/>
  <sheetViews>
    <sheetView workbookViewId="0">
      <selection activeCell="I8" sqref="I8"/>
    </sheetView>
  </sheetViews>
  <sheetFormatPr defaultRowHeight="14.4" x14ac:dyDescent="0.3"/>
  <cols>
    <col min="1" max="1" width="13.21875" customWidth="1"/>
    <col min="2" max="2" width="10.33203125" customWidth="1"/>
    <col min="3" max="3" width="13.33203125" customWidth="1"/>
  </cols>
  <sheetData>
    <row r="1" spans="1:4" x14ac:dyDescent="0.3">
      <c r="A1" s="52" t="s">
        <v>16459</v>
      </c>
      <c r="B1" t="s">
        <v>16460</v>
      </c>
      <c r="C1" t="s">
        <v>16461</v>
      </c>
      <c r="D1" t="s">
        <v>16462</v>
      </c>
    </row>
    <row r="2" spans="1:4" x14ac:dyDescent="0.3">
      <c r="A2" s="38" t="s">
        <v>38</v>
      </c>
      <c r="B2" s="38" t="s">
        <v>11</v>
      </c>
      <c r="C2" s="38" t="s">
        <v>8</v>
      </c>
    </row>
    <row r="3" spans="1:4" x14ac:dyDescent="0.3">
      <c r="A3" s="39" t="s">
        <v>37</v>
      </c>
      <c r="B3" s="39" t="s">
        <v>37</v>
      </c>
      <c r="C3" s="39" t="s">
        <v>36</v>
      </c>
    </row>
    <row r="4" spans="1:4" x14ac:dyDescent="0.3">
      <c r="A4" s="3" t="s">
        <v>37</v>
      </c>
      <c r="B4" s="3" t="s">
        <v>37</v>
      </c>
      <c r="C4" s="3" t="s">
        <v>36</v>
      </c>
    </row>
    <row r="5" spans="1:4" x14ac:dyDescent="0.3">
      <c r="A5" s="39" t="s">
        <v>37</v>
      </c>
      <c r="B5" s="39" t="s">
        <v>37</v>
      </c>
      <c r="C5" s="39" t="s">
        <v>36</v>
      </c>
    </row>
    <row r="6" spans="1:4" x14ac:dyDescent="0.3">
      <c r="A6" s="3" t="s">
        <v>37</v>
      </c>
      <c r="B6" s="3" t="s">
        <v>37</v>
      </c>
      <c r="C6" s="3" t="s">
        <v>36</v>
      </c>
    </row>
    <row r="7" spans="1:4" x14ac:dyDescent="0.3">
      <c r="A7" s="39" t="s">
        <v>37</v>
      </c>
      <c r="B7" s="39" t="s">
        <v>37</v>
      </c>
      <c r="C7" s="39" t="s">
        <v>36</v>
      </c>
    </row>
    <row r="8" spans="1:4" x14ac:dyDescent="0.3">
      <c r="A8" s="3" t="s">
        <v>37</v>
      </c>
      <c r="B8" s="3" t="s">
        <v>37</v>
      </c>
      <c r="C8" s="3" t="s">
        <v>36</v>
      </c>
    </row>
    <row r="9" spans="1:4" x14ac:dyDescent="0.3">
      <c r="A9" s="39" t="s">
        <v>37</v>
      </c>
      <c r="B9" s="39" t="s">
        <v>37</v>
      </c>
      <c r="C9" s="39" t="s">
        <v>36</v>
      </c>
    </row>
    <row r="10" spans="1:4" x14ac:dyDescent="0.3">
      <c r="A10" s="3" t="s">
        <v>37</v>
      </c>
      <c r="B10" s="3" t="s">
        <v>37</v>
      </c>
      <c r="C10" s="3" t="s">
        <v>36</v>
      </c>
    </row>
    <row r="11" spans="1:4" x14ac:dyDescent="0.3">
      <c r="A11" s="39" t="s">
        <v>37</v>
      </c>
      <c r="B11" s="39" t="s">
        <v>37</v>
      </c>
      <c r="C11" s="39" t="s">
        <v>36</v>
      </c>
    </row>
    <row r="12" spans="1:4" x14ac:dyDescent="0.3">
      <c r="A12" s="3" t="s">
        <v>37</v>
      </c>
      <c r="B12" s="3" t="s">
        <v>37</v>
      </c>
      <c r="C12" s="3" t="s">
        <v>36</v>
      </c>
    </row>
    <row r="13" spans="1:4" x14ac:dyDescent="0.3">
      <c r="A13" s="39" t="s">
        <v>37</v>
      </c>
      <c r="B13" s="39" t="s">
        <v>37</v>
      </c>
      <c r="C13" s="39" t="s">
        <v>36</v>
      </c>
    </row>
    <row r="14" spans="1:4" x14ac:dyDescent="0.3">
      <c r="A14" s="3" t="s">
        <v>37</v>
      </c>
      <c r="B14" s="3" t="s">
        <v>37</v>
      </c>
      <c r="C14" s="3" t="s">
        <v>36</v>
      </c>
    </row>
    <row r="15" spans="1:4" x14ac:dyDescent="0.3">
      <c r="A15" s="39" t="s">
        <v>37</v>
      </c>
      <c r="B15" s="39" t="s">
        <v>37</v>
      </c>
      <c r="C15" s="39" t="s">
        <v>36</v>
      </c>
    </row>
    <row r="16" spans="1:4" x14ac:dyDescent="0.3">
      <c r="A16" s="3" t="s">
        <v>37</v>
      </c>
      <c r="B16" s="3" t="s">
        <v>37</v>
      </c>
      <c r="C16" s="3" t="s">
        <v>36</v>
      </c>
    </row>
    <row r="17" spans="1:3" x14ac:dyDescent="0.3">
      <c r="A17" s="39" t="s">
        <v>37</v>
      </c>
      <c r="B17" s="39" t="s">
        <v>37</v>
      </c>
      <c r="C17" s="39" t="s">
        <v>36</v>
      </c>
    </row>
    <row r="18" spans="1:3" x14ac:dyDescent="0.3">
      <c r="A18" s="3" t="s">
        <v>37</v>
      </c>
      <c r="B18" s="3" t="s">
        <v>37</v>
      </c>
      <c r="C18" s="3" t="s">
        <v>36</v>
      </c>
    </row>
    <row r="19" spans="1:3" x14ac:dyDescent="0.3">
      <c r="A19" s="39" t="s">
        <v>37</v>
      </c>
      <c r="B19" s="39" t="s">
        <v>37</v>
      </c>
      <c r="C19" s="39" t="s">
        <v>36</v>
      </c>
    </row>
    <row r="20" spans="1:3" x14ac:dyDescent="0.3">
      <c r="A20" s="3" t="s">
        <v>37</v>
      </c>
      <c r="B20" s="3" t="s">
        <v>37</v>
      </c>
      <c r="C20" s="3" t="s">
        <v>36</v>
      </c>
    </row>
    <row r="21" spans="1:3" x14ac:dyDescent="0.3">
      <c r="A21" s="39" t="s">
        <v>37</v>
      </c>
      <c r="B21" s="39" t="s">
        <v>37</v>
      </c>
      <c r="C21" s="39" t="s">
        <v>36</v>
      </c>
    </row>
    <row r="22" spans="1:3" x14ac:dyDescent="0.3">
      <c r="A22" s="3" t="s">
        <v>37</v>
      </c>
      <c r="B22" s="3" t="s">
        <v>37</v>
      </c>
      <c r="C22" s="3" t="s">
        <v>36</v>
      </c>
    </row>
    <row r="23" spans="1:3" x14ac:dyDescent="0.3">
      <c r="A23" s="39" t="s">
        <v>37</v>
      </c>
      <c r="B23" s="39" t="s">
        <v>37</v>
      </c>
      <c r="C23" s="39" t="s">
        <v>36</v>
      </c>
    </row>
    <row r="24" spans="1:3" x14ac:dyDescent="0.3">
      <c r="A24" s="3" t="s">
        <v>37</v>
      </c>
      <c r="B24" s="3" t="s">
        <v>37</v>
      </c>
      <c r="C24" s="3" t="s">
        <v>36</v>
      </c>
    </row>
    <row r="25" spans="1:3" x14ac:dyDescent="0.3">
      <c r="A25" s="39" t="s">
        <v>37</v>
      </c>
      <c r="B25" s="39" t="s">
        <v>37</v>
      </c>
      <c r="C25" s="39" t="s">
        <v>36</v>
      </c>
    </row>
    <row r="26" spans="1:3" x14ac:dyDescent="0.3">
      <c r="A26" s="3" t="s">
        <v>37</v>
      </c>
      <c r="B26" s="3" t="s">
        <v>37</v>
      </c>
      <c r="C26" s="3" t="s">
        <v>36</v>
      </c>
    </row>
    <row r="27" spans="1:3" x14ac:dyDescent="0.3">
      <c r="A27" s="39" t="s">
        <v>37</v>
      </c>
      <c r="B27" s="39" t="s">
        <v>37</v>
      </c>
      <c r="C27" s="39" t="s">
        <v>36</v>
      </c>
    </row>
    <row r="28" spans="1:3" x14ac:dyDescent="0.3">
      <c r="A28" s="3" t="s">
        <v>37</v>
      </c>
      <c r="B28" s="3" t="s">
        <v>37</v>
      </c>
      <c r="C28" s="3" t="s">
        <v>36</v>
      </c>
    </row>
    <row r="29" spans="1:3" x14ac:dyDescent="0.3">
      <c r="A29" s="39" t="s">
        <v>37</v>
      </c>
      <c r="B29" s="39" t="s">
        <v>37</v>
      </c>
      <c r="C29" s="39" t="s">
        <v>36</v>
      </c>
    </row>
    <row r="30" spans="1:3" x14ac:dyDescent="0.3">
      <c r="A30" s="3" t="s">
        <v>37</v>
      </c>
      <c r="B30" s="3" t="s">
        <v>37</v>
      </c>
      <c r="C30" s="3" t="s">
        <v>36</v>
      </c>
    </row>
    <row r="31" spans="1:3" x14ac:dyDescent="0.3">
      <c r="A31" s="39" t="s">
        <v>37</v>
      </c>
      <c r="B31" s="39" t="s">
        <v>37</v>
      </c>
      <c r="C31" s="39" t="s">
        <v>36</v>
      </c>
    </row>
    <row r="32" spans="1:3" x14ac:dyDescent="0.3">
      <c r="A32" s="3" t="s">
        <v>37</v>
      </c>
      <c r="B32" s="3" t="s">
        <v>37</v>
      </c>
      <c r="C32" s="3" t="s">
        <v>36</v>
      </c>
    </row>
    <row r="33" spans="1:3" x14ac:dyDescent="0.3">
      <c r="A33" s="39" t="s">
        <v>37</v>
      </c>
      <c r="B33" s="39" t="s">
        <v>37</v>
      </c>
      <c r="C33" s="39" t="s">
        <v>36</v>
      </c>
    </row>
    <row r="34" spans="1:3" x14ac:dyDescent="0.3">
      <c r="A34" s="3" t="s">
        <v>37</v>
      </c>
      <c r="B34" s="3" t="s">
        <v>37</v>
      </c>
      <c r="C34" s="3" t="s">
        <v>36</v>
      </c>
    </row>
    <row r="35" spans="1:3" x14ac:dyDescent="0.3">
      <c r="A35" s="39" t="s">
        <v>37</v>
      </c>
      <c r="B35" s="39" t="s">
        <v>37</v>
      </c>
      <c r="C35" s="39" t="s">
        <v>36</v>
      </c>
    </row>
    <row r="36" spans="1:3" x14ac:dyDescent="0.3">
      <c r="A36" s="3" t="s">
        <v>37</v>
      </c>
      <c r="B36" s="3" t="s">
        <v>37</v>
      </c>
      <c r="C36" s="3" t="s">
        <v>36</v>
      </c>
    </row>
    <row r="37" spans="1:3" x14ac:dyDescent="0.3">
      <c r="A37" s="39" t="s">
        <v>37</v>
      </c>
      <c r="B37" s="39" t="s">
        <v>37</v>
      </c>
      <c r="C37" s="39" t="s">
        <v>36</v>
      </c>
    </row>
    <row r="38" spans="1:3" x14ac:dyDescent="0.3">
      <c r="A38" s="3" t="s">
        <v>37</v>
      </c>
      <c r="B38" s="3" t="s">
        <v>37</v>
      </c>
      <c r="C38" s="3" t="s">
        <v>36</v>
      </c>
    </row>
    <row r="39" spans="1:3" x14ac:dyDescent="0.3">
      <c r="A39" s="39" t="s">
        <v>37</v>
      </c>
      <c r="B39" s="39" t="s">
        <v>37</v>
      </c>
      <c r="C39" s="39" t="s">
        <v>36</v>
      </c>
    </row>
    <row r="40" spans="1:3" x14ac:dyDescent="0.3">
      <c r="A40" s="3" t="s">
        <v>37</v>
      </c>
      <c r="B40" s="3" t="s">
        <v>37</v>
      </c>
      <c r="C40" s="3" t="s">
        <v>36</v>
      </c>
    </row>
    <row r="41" spans="1:3" x14ac:dyDescent="0.3">
      <c r="A41" s="39" t="s">
        <v>37</v>
      </c>
      <c r="B41" s="39" t="s">
        <v>37</v>
      </c>
      <c r="C41" s="39" t="s">
        <v>36</v>
      </c>
    </row>
    <row r="42" spans="1:3" x14ac:dyDescent="0.3">
      <c r="A42" s="3" t="s">
        <v>37</v>
      </c>
      <c r="B42" s="3" t="s">
        <v>37</v>
      </c>
      <c r="C42" s="3" t="s">
        <v>36</v>
      </c>
    </row>
    <row r="43" spans="1:3" x14ac:dyDescent="0.3">
      <c r="A43" s="39" t="s">
        <v>37</v>
      </c>
      <c r="B43" s="39" t="s">
        <v>37</v>
      </c>
      <c r="C43" s="39" t="s">
        <v>36</v>
      </c>
    </row>
    <row r="44" spans="1:3" x14ac:dyDescent="0.3">
      <c r="A44" s="3" t="s">
        <v>37</v>
      </c>
      <c r="B44" s="3" t="s">
        <v>37</v>
      </c>
      <c r="C44" s="3" t="s">
        <v>36</v>
      </c>
    </row>
    <row r="45" spans="1:3" x14ac:dyDescent="0.3">
      <c r="A45" s="39" t="s">
        <v>37</v>
      </c>
      <c r="B45" s="39" t="s">
        <v>37</v>
      </c>
      <c r="C45" s="39" t="s">
        <v>36</v>
      </c>
    </row>
    <row r="46" spans="1:3" x14ac:dyDescent="0.3">
      <c r="A46" s="3" t="s">
        <v>37</v>
      </c>
      <c r="B46" s="3" t="s">
        <v>37</v>
      </c>
      <c r="C46" s="3" t="s">
        <v>36</v>
      </c>
    </row>
    <row r="47" spans="1:3" x14ac:dyDescent="0.3">
      <c r="A47" s="39" t="s">
        <v>37</v>
      </c>
      <c r="B47" s="39" t="s">
        <v>37</v>
      </c>
      <c r="C47" s="39" t="s">
        <v>36</v>
      </c>
    </row>
    <row r="48" spans="1:3" x14ac:dyDescent="0.3">
      <c r="A48" s="3" t="s">
        <v>37</v>
      </c>
      <c r="B48" s="3" t="s">
        <v>37</v>
      </c>
      <c r="C48" s="3" t="s">
        <v>36</v>
      </c>
    </row>
    <row r="49" spans="1:3" x14ac:dyDescent="0.3">
      <c r="A49" s="39" t="s">
        <v>37</v>
      </c>
      <c r="B49" s="39" t="s">
        <v>37</v>
      </c>
      <c r="C49" s="39" t="s">
        <v>36</v>
      </c>
    </row>
    <row r="50" spans="1:3" x14ac:dyDescent="0.3">
      <c r="A50" s="3" t="s">
        <v>37</v>
      </c>
      <c r="B50" s="3" t="s">
        <v>37</v>
      </c>
      <c r="C50" s="3" t="s">
        <v>36</v>
      </c>
    </row>
    <row r="51" spans="1:3" x14ac:dyDescent="0.3">
      <c r="A51" s="39" t="s">
        <v>37</v>
      </c>
      <c r="B51" s="39" t="s">
        <v>37</v>
      </c>
      <c r="C51" s="39" t="s">
        <v>36</v>
      </c>
    </row>
    <row r="52" spans="1:3" x14ac:dyDescent="0.3">
      <c r="A52" s="3" t="s">
        <v>37</v>
      </c>
      <c r="B52" s="3" t="s">
        <v>37</v>
      </c>
      <c r="C52" s="3" t="s">
        <v>36</v>
      </c>
    </row>
    <row r="53" spans="1:3" x14ac:dyDescent="0.3">
      <c r="A53" s="39" t="s">
        <v>37</v>
      </c>
      <c r="B53" s="39" t="s">
        <v>37</v>
      </c>
      <c r="C53" s="39" t="s">
        <v>36</v>
      </c>
    </row>
    <row r="54" spans="1:3" x14ac:dyDescent="0.3">
      <c r="A54" s="3" t="s">
        <v>37</v>
      </c>
      <c r="B54" s="3" t="s">
        <v>37</v>
      </c>
      <c r="C54" s="3" t="s">
        <v>36</v>
      </c>
    </row>
    <row r="55" spans="1:3" x14ac:dyDescent="0.3">
      <c r="A55" s="39" t="s">
        <v>37</v>
      </c>
      <c r="B55" s="39" t="s">
        <v>37</v>
      </c>
      <c r="C55" s="39" t="s">
        <v>36</v>
      </c>
    </row>
    <row r="56" spans="1:3" x14ac:dyDescent="0.3">
      <c r="A56" s="3" t="s">
        <v>37</v>
      </c>
      <c r="B56" s="3" t="s">
        <v>37</v>
      </c>
      <c r="C56" s="3" t="s">
        <v>36</v>
      </c>
    </row>
    <row r="57" spans="1:3" x14ac:dyDescent="0.3">
      <c r="A57" s="39" t="s">
        <v>37</v>
      </c>
      <c r="B57" s="39" t="s">
        <v>37</v>
      </c>
      <c r="C57" s="39" t="s">
        <v>36</v>
      </c>
    </row>
    <row r="58" spans="1:3" x14ac:dyDescent="0.3">
      <c r="A58" s="3" t="s">
        <v>37</v>
      </c>
      <c r="B58" s="3" t="s">
        <v>37</v>
      </c>
      <c r="C58" s="3" t="s">
        <v>36</v>
      </c>
    </row>
    <row r="59" spans="1:3" x14ac:dyDescent="0.3">
      <c r="A59" s="39" t="s">
        <v>37</v>
      </c>
      <c r="B59" s="39" t="s">
        <v>37</v>
      </c>
      <c r="C59" s="39" t="s">
        <v>36</v>
      </c>
    </row>
    <row r="60" spans="1:3" x14ac:dyDescent="0.3">
      <c r="A60" s="3" t="s">
        <v>37</v>
      </c>
      <c r="B60" s="3" t="s">
        <v>37</v>
      </c>
      <c r="C60" s="3" t="s">
        <v>36</v>
      </c>
    </row>
    <row r="61" spans="1:3" x14ac:dyDescent="0.3">
      <c r="A61" s="39" t="s">
        <v>37</v>
      </c>
      <c r="B61" s="39" t="s">
        <v>37</v>
      </c>
      <c r="C61" s="39" t="s">
        <v>36</v>
      </c>
    </row>
    <row r="62" spans="1:3" x14ac:dyDescent="0.3">
      <c r="A62" s="3" t="s">
        <v>37</v>
      </c>
      <c r="B62" s="3" t="s">
        <v>37</v>
      </c>
      <c r="C62" s="3" t="s">
        <v>36</v>
      </c>
    </row>
    <row r="63" spans="1:3" x14ac:dyDescent="0.3">
      <c r="A63" s="39" t="s">
        <v>37</v>
      </c>
      <c r="B63" s="39" t="s">
        <v>37</v>
      </c>
      <c r="C63" s="39" t="s">
        <v>36</v>
      </c>
    </row>
    <row r="64" spans="1:3" x14ac:dyDescent="0.3">
      <c r="A64" s="3" t="s">
        <v>37</v>
      </c>
      <c r="B64" s="3" t="s">
        <v>37</v>
      </c>
      <c r="C64" s="3" t="s">
        <v>36</v>
      </c>
    </row>
    <row r="65" spans="1:3" x14ac:dyDescent="0.3">
      <c r="A65" s="39" t="s">
        <v>37</v>
      </c>
      <c r="B65" s="39" t="s">
        <v>37</v>
      </c>
      <c r="C65" s="39" t="s">
        <v>36</v>
      </c>
    </row>
    <row r="66" spans="1:3" x14ac:dyDescent="0.3">
      <c r="A66" s="3" t="s">
        <v>37</v>
      </c>
      <c r="B66" s="3" t="s">
        <v>37</v>
      </c>
      <c r="C66" s="3" t="s">
        <v>36</v>
      </c>
    </row>
    <row r="67" spans="1:3" x14ac:dyDescent="0.3">
      <c r="A67" s="39" t="s">
        <v>37</v>
      </c>
      <c r="B67" s="39" t="s">
        <v>37</v>
      </c>
      <c r="C67" s="39" t="s">
        <v>36</v>
      </c>
    </row>
    <row r="68" spans="1:3" x14ac:dyDescent="0.3">
      <c r="A68" s="3" t="s">
        <v>37</v>
      </c>
      <c r="B68" s="3" t="s">
        <v>37</v>
      </c>
      <c r="C68" s="3" t="s">
        <v>36</v>
      </c>
    </row>
    <row r="69" spans="1:3" x14ac:dyDescent="0.3">
      <c r="A69" s="39" t="s">
        <v>37</v>
      </c>
      <c r="B69" s="39" t="s">
        <v>37</v>
      </c>
      <c r="C69" s="39" t="s">
        <v>36</v>
      </c>
    </row>
    <row r="70" spans="1:3" x14ac:dyDescent="0.3">
      <c r="A70" s="3" t="s">
        <v>37</v>
      </c>
      <c r="B70" s="3" t="s">
        <v>37</v>
      </c>
      <c r="C70" s="3" t="s">
        <v>36</v>
      </c>
    </row>
    <row r="71" spans="1:3" x14ac:dyDescent="0.3">
      <c r="A71" s="39" t="s">
        <v>37</v>
      </c>
      <c r="B71" s="39" t="s">
        <v>37</v>
      </c>
      <c r="C71" s="39" t="s">
        <v>36</v>
      </c>
    </row>
    <row r="72" spans="1:3" x14ac:dyDescent="0.3">
      <c r="A72" s="3" t="s">
        <v>37</v>
      </c>
      <c r="B72" s="3" t="s">
        <v>37</v>
      </c>
      <c r="C72" s="3" t="s">
        <v>36</v>
      </c>
    </row>
    <row r="73" spans="1:3" x14ac:dyDescent="0.3">
      <c r="A73" s="39" t="s">
        <v>37</v>
      </c>
      <c r="B73" s="39" t="s">
        <v>37</v>
      </c>
      <c r="C73" s="39" t="s">
        <v>36</v>
      </c>
    </row>
    <row r="74" spans="1:3" x14ac:dyDescent="0.3">
      <c r="A74" s="3" t="s">
        <v>37</v>
      </c>
      <c r="B74" s="3" t="s">
        <v>37</v>
      </c>
      <c r="C74" s="3" t="s">
        <v>36</v>
      </c>
    </row>
    <row r="75" spans="1:3" x14ac:dyDescent="0.3">
      <c r="A75" s="39" t="s">
        <v>37</v>
      </c>
      <c r="B75" s="39" t="s">
        <v>37</v>
      </c>
      <c r="C75" s="39" t="s">
        <v>36</v>
      </c>
    </row>
    <row r="76" spans="1:3" x14ac:dyDescent="0.3">
      <c r="A76" s="3" t="s">
        <v>37</v>
      </c>
      <c r="B76" s="3" t="s">
        <v>37</v>
      </c>
      <c r="C76" s="3" t="s">
        <v>36</v>
      </c>
    </row>
    <row r="77" spans="1:3" x14ac:dyDescent="0.3">
      <c r="A77" s="39" t="s">
        <v>37</v>
      </c>
      <c r="B77" s="39" t="s">
        <v>37</v>
      </c>
      <c r="C77" s="39" t="s">
        <v>36</v>
      </c>
    </row>
    <row r="78" spans="1:3" x14ac:dyDescent="0.3">
      <c r="A78" s="3" t="s">
        <v>37</v>
      </c>
      <c r="B78" s="3" t="s">
        <v>37</v>
      </c>
      <c r="C78" s="3" t="s">
        <v>36</v>
      </c>
    </row>
    <row r="79" spans="1:3" x14ac:dyDescent="0.3">
      <c r="A79" s="39" t="s">
        <v>37</v>
      </c>
      <c r="B79" s="39" t="s">
        <v>37</v>
      </c>
      <c r="C79" s="39" t="s">
        <v>36</v>
      </c>
    </row>
    <row r="80" spans="1:3" x14ac:dyDescent="0.3">
      <c r="A80" s="3" t="s">
        <v>37</v>
      </c>
      <c r="B80" s="3" t="s">
        <v>37</v>
      </c>
      <c r="C80" s="3" t="s">
        <v>36</v>
      </c>
    </row>
    <row r="81" spans="1:3" x14ac:dyDescent="0.3">
      <c r="A81" s="39" t="s">
        <v>37</v>
      </c>
      <c r="B81" s="39" t="s">
        <v>37</v>
      </c>
      <c r="C81" s="39" t="s">
        <v>36</v>
      </c>
    </row>
    <row r="82" spans="1:3" x14ac:dyDescent="0.3">
      <c r="A82" s="3" t="s">
        <v>37</v>
      </c>
      <c r="B82" s="3" t="s">
        <v>37</v>
      </c>
      <c r="C82" s="3" t="s">
        <v>36</v>
      </c>
    </row>
    <row r="83" spans="1:3" x14ac:dyDescent="0.3">
      <c r="A83" s="39" t="s">
        <v>37</v>
      </c>
      <c r="B83" s="39" t="s">
        <v>37</v>
      </c>
      <c r="C83" s="39" t="s">
        <v>36</v>
      </c>
    </row>
    <row r="84" spans="1:3" x14ac:dyDescent="0.3">
      <c r="A84" s="3" t="s">
        <v>37</v>
      </c>
      <c r="B84" s="3" t="s">
        <v>37</v>
      </c>
      <c r="C84" s="3" t="s">
        <v>36</v>
      </c>
    </row>
    <row r="85" spans="1:3" x14ac:dyDescent="0.3">
      <c r="A85" s="39" t="s">
        <v>37</v>
      </c>
      <c r="B85" s="39" t="s">
        <v>37</v>
      </c>
      <c r="C85" s="39" t="s">
        <v>36</v>
      </c>
    </row>
    <row r="86" spans="1:3" x14ac:dyDescent="0.3">
      <c r="A86" s="3" t="s">
        <v>37</v>
      </c>
      <c r="B86" s="3" t="s">
        <v>37</v>
      </c>
      <c r="C86" s="3" t="s">
        <v>36</v>
      </c>
    </row>
    <row r="87" spans="1:3" x14ac:dyDescent="0.3">
      <c r="A87" s="39" t="s">
        <v>37</v>
      </c>
      <c r="B87" s="39" t="s">
        <v>37</v>
      </c>
      <c r="C87" s="39" t="s">
        <v>36</v>
      </c>
    </row>
    <row r="88" spans="1:3" x14ac:dyDescent="0.3">
      <c r="A88" s="3" t="s">
        <v>37</v>
      </c>
      <c r="B88" s="3" t="s">
        <v>37</v>
      </c>
      <c r="C88" s="3" t="s">
        <v>36</v>
      </c>
    </row>
    <row r="89" spans="1:3" x14ac:dyDescent="0.3">
      <c r="A89" s="39" t="s">
        <v>37</v>
      </c>
      <c r="B89" s="39" t="s">
        <v>37</v>
      </c>
      <c r="C89" s="39" t="s">
        <v>36</v>
      </c>
    </row>
    <row r="90" spans="1:3" x14ac:dyDescent="0.3">
      <c r="A90" s="3" t="s">
        <v>37</v>
      </c>
      <c r="B90" s="3" t="s">
        <v>37</v>
      </c>
      <c r="C90" s="3" t="s">
        <v>36</v>
      </c>
    </row>
    <row r="91" spans="1:3" x14ac:dyDescent="0.3">
      <c r="A91" s="39" t="s">
        <v>37</v>
      </c>
      <c r="B91" s="39" t="s">
        <v>37</v>
      </c>
      <c r="C91" s="39" t="s">
        <v>36</v>
      </c>
    </row>
    <row r="92" spans="1:3" x14ac:dyDescent="0.3">
      <c r="A92" s="3" t="s">
        <v>37</v>
      </c>
      <c r="B92" s="3" t="s">
        <v>37</v>
      </c>
      <c r="C92" s="3" t="s">
        <v>36</v>
      </c>
    </row>
    <row r="93" spans="1:3" x14ac:dyDescent="0.3">
      <c r="A93" s="39" t="s">
        <v>37</v>
      </c>
      <c r="B93" s="39" t="s">
        <v>37</v>
      </c>
      <c r="C93" s="39" t="s">
        <v>36</v>
      </c>
    </row>
    <row r="94" spans="1:3" x14ac:dyDescent="0.3">
      <c r="A94" s="3" t="s">
        <v>37</v>
      </c>
      <c r="B94" s="3" t="s">
        <v>37</v>
      </c>
      <c r="C94" s="3" t="s">
        <v>36</v>
      </c>
    </row>
    <row r="95" spans="1:3" x14ac:dyDescent="0.3">
      <c r="A95" s="39" t="s">
        <v>37</v>
      </c>
      <c r="B95" s="39" t="s">
        <v>37</v>
      </c>
      <c r="C95" s="39" t="s">
        <v>36</v>
      </c>
    </row>
    <row r="96" spans="1:3" x14ac:dyDescent="0.3">
      <c r="A96" s="3" t="s">
        <v>37</v>
      </c>
      <c r="B96" s="3" t="s">
        <v>37</v>
      </c>
      <c r="C96" s="3" t="s">
        <v>36</v>
      </c>
    </row>
    <row r="97" spans="1:3" x14ac:dyDescent="0.3">
      <c r="A97" s="39" t="s">
        <v>37</v>
      </c>
      <c r="B97" s="39" t="s">
        <v>37</v>
      </c>
      <c r="C97" s="39" t="s">
        <v>36</v>
      </c>
    </row>
    <row r="98" spans="1:3" x14ac:dyDescent="0.3">
      <c r="A98" s="3" t="s">
        <v>37</v>
      </c>
      <c r="B98" s="3" t="s">
        <v>37</v>
      </c>
      <c r="C98" s="3" t="s">
        <v>36</v>
      </c>
    </row>
    <row r="99" spans="1:3" x14ac:dyDescent="0.3">
      <c r="A99" s="39" t="s">
        <v>37</v>
      </c>
      <c r="B99" s="39" t="s">
        <v>37</v>
      </c>
      <c r="C99" s="39" t="s">
        <v>36</v>
      </c>
    </row>
    <row r="100" spans="1:3" x14ac:dyDescent="0.3">
      <c r="A100" s="3" t="s">
        <v>37</v>
      </c>
      <c r="B100" s="3" t="s">
        <v>37</v>
      </c>
      <c r="C100" s="3" t="s">
        <v>36</v>
      </c>
    </row>
    <row r="101" spans="1:3" x14ac:dyDescent="0.3">
      <c r="A101" s="39" t="s">
        <v>37</v>
      </c>
      <c r="B101" s="39" t="s">
        <v>37</v>
      </c>
      <c r="C101" s="39" t="s">
        <v>36</v>
      </c>
    </row>
    <row r="102" spans="1:3" x14ac:dyDescent="0.3">
      <c r="A102" s="3" t="s">
        <v>37</v>
      </c>
      <c r="B102" s="3" t="s">
        <v>37</v>
      </c>
      <c r="C102" s="3" t="s">
        <v>36</v>
      </c>
    </row>
    <row r="103" spans="1:3" x14ac:dyDescent="0.3">
      <c r="A103" s="39" t="s">
        <v>37</v>
      </c>
      <c r="B103" s="39" t="s">
        <v>37</v>
      </c>
      <c r="C103" s="39" t="s">
        <v>36</v>
      </c>
    </row>
    <row r="104" spans="1:3" x14ac:dyDescent="0.3">
      <c r="A104" s="3" t="s">
        <v>37</v>
      </c>
      <c r="B104" s="3" t="s">
        <v>37</v>
      </c>
      <c r="C104" s="3" t="s">
        <v>36</v>
      </c>
    </row>
    <row r="105" spans="1:3" x14ac:dyDescent="0.3">
      <c r="A105" s="39" t="s">
        <v>37</v>
      </c>
      <c r="B105" s="39" t="s">
        <v>37</v>
      </c>
      <c r="C105" s="39" t="s">
        <v>36</v>
      </c>
    </row>
    <row r="106" spans="1:3" x14ac:dyDescent="0.3">
      <c r="A106" s="3" t="s">
        <v>37</v>
      </c>
      <c r="B106" s="3" t="s">
        <v>37</v>
      </c>
      <c r="C106" s="3" t="s">
        <v>36</v>
      </c>
    </row>
    <row r="107" spans="1:3" x14ac:dyDescent="0.3">
      <c r="A107" s="39" t="s">
        <v>37</v>
      </c>
      <c r="B107" s="39" t="s">
        <v>37</v>
      </c>
      <c r="C107" s="39" t="s">
        <v>36</v>
      </c>
    </row>
    <row r="108" spans="1:3" x14ac:dyDescent="0.3">
      <c r="A108" s="3" t="s">
        <v>37</v>
      </c>
      <c r="B108" s="3" t="s">
        <v>37</v>
      </c>
      <c r="C108" s="3" t="s">
        <v>36</v>
      </c>
    </row>
    <row r="109" spans="1:3" x14ac:dyDescent="0.3">
      <c r="A109" s="39" t="s">
        <v>37</v>
      </c>
      <c r="B109" s="39" t="s">
        <v>37</v>
      </c>
      <c r="C109" s="39" t="s">
        <v>36</v>
      </c>
    </row>
    <row r="110" spans="1:3" x14ac:dyDescent="0.3">
      <c r="A110" s="3" t="s">
        <v>37</v>
      </c>
      <c r="B110" s="3" t="s">
        <v>37</v>
      </c>
      <c r="C110" s="3" t="s">
        <v>36</v>
      </c>
    </row>
    <row r="111" spans="1:3" x14ac:dyDescent="0.3">
      <c r="A111" s="39" t="s">
        <v>37</v>
      </c>
      <c r="B111" s="39" t="s">
        <v>37</v>
      </c>
      <c r="C111" s="39" t="s">
        <v>36</v>
      </c>
    </row>
    <row r="112" spans="1:3" x14ac:dyDescent="0.3">
      <c r="A112" s="3" t="s">
        <v>37</v>
      </c>
      <c r="B112" s="3" t="s">
        <v>37</v>
      </c>
      <c r="C112" s="3" t="s">
        <v>36</v>
      </c>
    </row>
    <row r="113" spans="1:3" x14ac:dyDescent="0.3">
      <c r="A113" s="39" t="s">
        <v>37</v>
      </c>
      <c r="B113" s="39" t="s">
        <v>37</v>
      </c>
      <c r="C113" s="39" t="s">
        <v>36</v>
      </c>
    </row>
    <row r="114" spans="1:3" x14ac:dyDescent="0.3">
      <c r="A114" s="3" t="s">
        <v>37</v>
      </c>
      <c r="B114" s="3" t="s">
        <v>37</v>
      </c>
      <c r="C114" s="3" t="s">
        <v>36</v>
      </c>
    </row>
    <row r="115" spans="1:3" x14ac:dyDescent="0.3">
      <c r="A115" s="39" t="s">
        <v>37</v>
      </c>
      <c r="B115" s="39" t="s">
        <v>37</v>
      </c>
      <c r="C115" s="39" t="s">
        <v>36</v>
      </c>
    </row>
    <row r="116" spans="1:3" x14ac:dyDescent="0.3">
      <c r="A116" s="3" t="s">
        <v>37</v>
      </c>
      <c r="B116" s="3" t="s">
        <v>37</v>
      </c>
      <c r="C116" s="3" t="s">
        <v>36</v>
      </c>
    </row>
    <row r="117" spans="1:3" x14ac:dyDescent="0.3">
      <c r="A117" s="39" t="s">
        <v>37</v>
      </c>
      <c r="B117" s="39" t="s">
        <v>37</v>
      </c>
      <c r="C117" s="39" t="s">
        <v>36</v>
      </c>
    </row>
    <row r="118" spans="1:3" x14ac:dyDescent="0.3">
      <c r="A118" s="3" t="s">
        <v>37</v>
      </c>
      <c r="B118" s="3" t="s">
        <v>37</v>
      </c>
      <c r="C118" s="3" t="s">
        <v>36</v>
      </c>
    </row>
    <row r="119" spans="1:3" x14ac:dyDescent="0.3">
      <c r="A119" s="39" t="s">
        <v>37</v>
      </c>
      <c r="B119" s="39" t="s">
        <v>37</v>
      </c>
      <c r="C119" s="39" t="s">
        <v>36</v>
      </c>
    </row>
    <row r="120" spans="1:3" x14ac:dyDescent="0.3">
      <c r="A120" s="3" t="s">
        <v>37</v>
      </c>
      <c r="B120" s="3" t="s">
        <v>37</v>
      </c>
      <c r="C120" s="3" t="s">
        <v>36</v>
      </c>
    </row>
    <row r="121" spans="1:3" x14ac:dyDescent="0.3">
      <c r="A121" s="39" t="s">
        <v>37</v>
      </c>
      <c r="B121" s="39" t="s">
        <v>37</v>
      </c>
      <c r="C121" s="39" t="s">
        <v>36</v>
      </c>
    </row>
    <row r="122" spans="1:3" x14ac:dyDescent="0.3">
      <c r="A122" s="3" t="s">
        <v>37</v>
      </c>
      <c r="B122" s="3" t="s">
        <v>37</v>
      </c>
      <c r="C122" s="3" t="s">
        <v>36</v>
      </c>
    </row>
    <row r="123" spans="1:3" x14ac:dyDescent="0.3">
      <c r="A123" s="39" t="s">
        <v>37</v>
      </c>
      <c r="B123" s="39" t="s">
        <v>37</v>
      </c>
      <c r="C123" s="39" t="s">
        <v>36</v>
      </c>
    </row>
    <row r="124" spans="1:3" x14ac:dyDescent="0.3">
      <c r="A124" s="3" t="s">
        <v>37</v>
      </c>
      <c r="B124" s="3" t="s">
        <v>37</v>
      </c>
      <c r="C124" s="3" t="s">
        <v>36</v>
      </c>
    </row>
    <row r="125" spans="1:3" x14ac:dyDescent="0.3">
      <c r="A125" s="39" t="s">
        <v>37</v>
      </c>
      <c r="B125" s="39" t="s">
        <v>37</v>
      </c>
      <c r="C125" s="39" t="s">
        <v>36</v>
      </c>
    </row>
    <row r="126" spans="1:3" x14ac:dyDescent="0.3">
      <c r="A126" s="3" t="s">
        <v>37</v>
      </c>
      <c r="B126" s="3" t="s">
        <v>37</v>
      </c>
      <c r="C126" s="3" t="s">
        <v>36</v>
      </c>
    </row>
    <row r="127" spans="1:3" x14ac:dyDescent="0.3">
      <c r="A127" s="39" t="s">
        <v>37</v>
      </c>
      <c r="B127" s="39" t="s">
        <v>37</v>
      </c>
      <c r="C127" s="39" t="s">
        <v>36</v>
      </c>
    </row>
    <row r="128" spans="1:3" x14ac:dyDescent="0.3">
      <c r="A128" s="3" t="s">
        <v>37</v>
      </c>
      <c r="B128" s="3" t="s">
        <v>37</v>
      </c>
      <c r="C128" s="3" t="s">
        <v>36</v>
      </c>
    </row>
    <row r="129" spans="1:3" x14ac:dyDescent="0.3">
      <c r="A129" s="39" t="s">
        <v>37</v>
      </c>
      <c r="B129" s="39" t="s">
        <v>37</v>
      </c>
      <c r="C129" s="39" t="s">
        <v>36</v>
      </c>
    </row>
    <row r="130" spans="1:3" x14ac:dyDescent="0.3">
      <c r="A130" s="3" t="s">
        <v>37</v>
      </c>
      <c r="B130" s="3" t="s">
        <v>37</v>
      </c>
      <c r="C130" s="3" t="s">
        <v>36</v>
      </c>
    </row>
    <row r="131" spans="1:3" x14ac:dyDescent="0.3">
      <c r="A131" s="39" t="s">
        <v>37</v>
      </c>
      <c r="B131" s="39" t="s">
        <v>37</v>
      </c>
      <c r="C131" s="39" t="s">
        <v>36</v>
      </c>
    </row>
    <row r="132" spans="1:3" x14ac:dyDescent="0.3">
      <c r="A132" s="3" t="s">
        <v>37</v>
      </c>
      <c r="B132" s="3" t="s">
        <v>37</v>
      </c>
      <c r="C132" s="3" t="s">
        <v>36</v>
      </c>
    </row>
    <row r="133" spans="1:3" x14ac:dyDescent="0.3">
      <c r="A133" s="39" t="s">
        <v>37</v>
      </c>
      <c r="B133" s="39" t="s">
        <v>37</v>
      </c>
      <c r="C133" s="39" t="s">
        <v>36</v>
      </c>
    </row>
    <row r="134" spans="1:3" x14ac:dyDescent="0.3">
      <c r="A134" s="3" t="s">
        <v>37</v>
      </c>
      <c r="B134" s="3" t="s">
        <v>37</v>
      </c>
      <c r="C134" s="3" t="s">
        <v>36</v>
      </c>
    </row>
    <row r="135" spans="1:3" x14ac:dyDescent="0.3">
      <c r="A135" s="39" t="s">
        <v>37</v>
      </c>
      <c r="B135" s="39" t="s">
        <v>37</v>
      </c>
      <c r="C135" s="39" t="s">
        <v>36</v>
      </c>
    </row>
    <row r="136" spans="1:3" x14ac:dyDescent="0.3">
      <c r="A136" s="3" t="s">
        <v>37</v>
      </c>
      <c r="B136" s="3" t="s">
        <v>37</v>
      </c>
      <c r="C136" s="3" t="s">
        <v>36</v>
      </c>
    </row>
    <row r="137" spans="1:3" x14ac:dyDescent="0.3">
      <c r="A137" s="39" t="s">
        <v>37</v>
      </c>
      <c r="B137" s="39" t="s">
        <v>37</v>
      </c>
      <c r="C137" s="39" t="s">
        <v>36</v>
      </c>
    </row>
    <row r="138" spans="1:3" x14ac:dyDescent="0.3">
      <c r="A138" s="3" t="s">
        <v>37</v>
      </c>
      <c r="B138" s="3" t="s">
        <v>37</v>
      </c>
      <c r="C138" s="3" t="s">
        <v>36</v>
      </c>
    </row>
    <row r="139" spans="1:3" x14ac:dyDescent="0.3">
      <c r="A139" s="39" t="s">
        <v>37</v>
      </c>
      <c r="B139" s="39" t="s">
        <v>37</v>
      </c>
      <c r="C139" s="39" t="s">
        <v>36</v>
      </c>
    </row>
    <row r="140" spans="1:3" x14ac:dyDescent="0.3">
      <c r="A140" s="3" t="s">
        <v>37</v>
      </c>
      <c r="B140" s="3" t="s">
        <v>37</v>
      </c>
      <c r="C140" s="3" t="s">
        <v>36</v>
      </c>
    </row>
    <row r="141" spans="1:3" x14ac:dyDescent="0.3">
      <c r="A141" s="39" t="s">
        <v>37</v>
      </c>
      <c r="B141" s="39" t="s">
        <v>37</v>
      </c>
      <c r="C141" s="39" t="s">
        <v>36</v>
      </c>
    </row>
    <row r="142" spans="1:3" x14ac:dyDescent="0.3">
      <c r="A142" s="3" t="s">
        <v>37</v>
      </c>
      <c r="B142" s="3" t="s">
        <v>37</v>
      </c>
      <c r="C142" s="3" t="s">
        <v>36</v>
      </c>
    </row>
    <row r="143" spans="1:3" x14ac:dyDescent="0.3">
      <c r="A143" s="39" t="s">
        <v>37</v>
      </c>
      <c r="B143" s="39" t="s">
        <v>37</v>
      </c>
      <c r="C143" s="39" t="s">
        <v>36</v>
      </c>
    </row>
    <row r="144" spans="1:3" x14ac:dyDescent="0.3">
      <c r="A144" s="3" t="s">
        <v>37</v>
      </c>
      <c r="B144" s="3" t="s">
        <v>37</v>
      </c>
      <c r="C144" s="3" t="s">
        <v>36</v>
      </c>
    </row>
    <row r="145" spans="1:3" x14ac:dyDescent="0.3">
      <c r="A145" s="39" t="s">
        <v>37</v>
      </c>
      <c r="B145" s="39" t="s">
        <v>37</v>
      </c>
      <c r="C145" s="39" t="s">
        <v>36</v>
      </c>
    </row>
    <row r="146" spans="1:3" x14ac:dyDescent="0.3">
      <c r="A146" s="3" t="s">
        <v>37</v>
      </c>
      <c r="B146" s="3" t="s">
        <v>37</v>
      </c>
      <c r="C146" s="3" t="s">
        <v>36</v>
      </c>
    </row>
    <row r="147" spans="1:3" x14ac:dyDescent="0.3">
      <c r="A147" s="39" t="s">
        <v>37</v>
      </c>
      <c r="B147" s="39" t="s">
        <v>37</v>
      </c>
      <c r="C147" s="39" t="s">
        <v>36</v>
      </c>
    </row>
    <row r="148" spans="1:3" x14ac:dyDescent="0.3">
      <c r="A148" s="3" t="s">
        <v>37</v>
      </c>
      <c r="B148" s="3" t="s">
        <v>37</v>
      </c>
      <c r="C148" s="3" t="s">
        <v>36</v>
      </c>
    </row>
    <row r="149" spans="1:3" x14ac:dyDescent="0.3">
      <c r="A149" s="39" t="s">
        <v>37</v>
      </c>
      <c r="B149" s="39" t="s">
        <v>37</v>
      </c>
      <c r="C149" s="39" t="s">
        <v>36</v>
      </c>
    </row>
    <row r="150" spans="1:3" x14ac:dyDescent="0.3">
      <c r="A150" s="3" t="s">
        <v>37</v>
      </c>
      <c r="B150" s="3" t="s">
        <v>37</v>
      </c>
    </row>
    <row r="151" spans="1:3" x14ac:dyDescent="0.3">
      <c r="A151" s="39" t="s">
        <v>37</v>
      </c>
      <c r="B151" s="39" t="s">
        <v>37</v>
      </c>
    </row>
    <row r="152" spans="1:3" x14ac:dyDescent="0.3">
      <c r="A152" s="3" t="s">
        <v>37</v>
      </c>
      <c r="B152" s="3" t="s">
        <v>37</v>
      </c>
    </row>
    <row r="153" spans="1:3" x14ac:dyDescent="0.3">
      <c r="A153" s="39" t="s">
        <v>37</v>
      </c>
      <c r="B153" s="39" t="s">
        <v>37</v>
      </c>
    </row>
    <row r="154" spans="1:3" x14ac:dyDescent="0.3">
      <c r="A154" s="3" t="s">
        <v>37</v>
      </c>
      <c r="B154" s="3" t="s">
        <v>37</v>
      </c>
    </row>
    <row r="155" spans="1:3" x14ac:dyDescent="0.3">
      <c r="A155" s="39" t="s">
        <v>37</v>
      </c>
      <c r="B155" s="39" t="s">
        <v>37</v>
      </c>
    </row>
    <row r="156" spans="1:3" x14ac:dyDescent="0.3">
      <c r="A156" s="3" t="s">
        <v>37</v>
      </c>
      <c r="B156" s="3" t="s">
        <v>37</v>
      </c>
    </row>
    <row r="157" spans="1:3" x14ac:dyDescent="0.3">
      <c r="A157" s="39" t="s">
        <v>37</v>
      </c>
      <c r="B157" s="39" t="s">
        <v>37</v>
      </c>
    </row>
    <row r="158" spans="1:3" x14ac:dyDescent="0.3">
      <c r="A158" s="3" t="s">
        <v>37</v>
      </c>
      <c r="B158" s="3" t="s">
        <v>37</v>
      </c>
    </row>
    <row r="159" spans="1:3" x14ac:dyDescent="0.3">
      <c r="A159" s="39" t="s">
        <v>37</v>
      </c>
      <c r="B159" s="39" t="s">
        <v>37</v>
      </c>
    </row>
    <row r="160" spans="1:3" x14ac:dyDescent="0.3">
      <c r="A160" s="3" t="s">
        <v>37</v>
      </c>
      <c r="B160" s="3" t="s">
        <v>37</v>
      </c>
    </row>
    <row r="161" spans="1:2" x14ac:dyDescent="0.3">
      <c r="A161" s="39" t="s">
        <v>37</v>
      </c>
      <c r="B161" s="39" t="s">
        <v>37</v>
      </c>
    </row>
    <row r="162" spans="1:2" x14ac:dyDescent="0.3">
      <c r="A162" s="3" t="s">
        <v>37</v>
      </c>
      <c r="B162" s="3" t="s">
        <v>37</v>
      </c>
    </row>
    <row r="163" spans="1:2" x14ac:dyDescent="0.3">
      <c r="A163" s="39" t="s">
        <v>37</v>
      </c>
      <c r="B163" s="39" t="s">
        <v>37</v>
      </c>
    </row>
    <row r="164" spans="1:2" x14ac:dyDescent="0.3">
      <c r="A164" s="3" t="s">
        <v>37</v>
      </c>
      <c r="B164" s="3" t="s">
        <v>37</v>
      </c>
    </row>
    <row r="165" spans="1:2" x14ac:dyDescent="0.3">
      <c r="A165" s="39" t="s">
        <v>37</v>
      </c>
      <c r="B165" s="39" t="s">
        <v>37</v>
      </c>
    </row>
    <row r="166" spans="1:2" x14ac:dyDescent="0.3">
      <c r="A166" s="3" t="s">
        <v>37</v>
      </c>
      <c r="B166" s="3" t="s">
        <v>37</v>
      </c>
    </row>
    <row r="167" spans="1:2" x14ac:dyDescent="0.3">
      <c r="A167" s="39" t="s">
        <v>37</v>
      </c>
      <c r="B167" s="39" t="s">
        <v>37</v>
      </c>
    </row>
    <row r="168" spans="1:2" x14ac:dyDescent="0.3">
      <c r="A168" s="3" t="s">
        <v>37</v>
      </c>
      <c r="B168" s="3" t="s">
        <v>37</v>
      </c>
    </row>
    <row r="169" spans="1:2" x14ac:dyDescent="0.3">
      <c r="A169" s="39" t="s">
        <v>37</v>
      </c>
      <c r="B169" s="39" t="s">
        <v>37</v>
      </c>
    </row>
    <row r="170" spans="1:2" x14ac:dyDescent="0.3">
      <c r="A170" s="3" t="s">
        <v>37</v>
      </c>
      <c r="B170" s="3" t="s">
        <v>37</v>
      </c>
    </row>
    <row r="171" spans="1:2" x14ac:dyDescent="0.3">
      <c r="A171" s="39" t="s">
        <v>37</v>
      </c>
      <c r="B171" s="39" t="s">
        <v>37</v>
      </c>
    </row>
    <row r="172" spans="1:2" x14ac:dyDescent="0.3">
      <c r="A172" s="3" t="s">
        <v>37</v>
      </c>
      <c r="B172" s="3" t="s">
        <v>37</v>
      </c>
    </row>
    <row r="173" spans="1:2" x14ac:dyDescent="0.3">
      <c r="A173" s="39" t="s">
        <v>37</v>
      </c>
      <c r="B173" s="39" t="s">
        <v>37</v>
      </c>
    </row>
    <row r="174" spans="1:2" x14ac:dyDescent="0.3">
      <c r="A174" s="3" t="s">
        <v>37</v>
      </c>
      <c r="B174" s="3" t="s">
        <v>37</v>
      </c>
    </row>
    <row r="175" spans="1:2" x14ac:dyDescent="0.3">
      <c r="A175" s="39" t="s">
        <v>37</v>
      </c>
      <c r="B175" s="39" t="s">
        <v>37</v>
      </c>
    </row>
    <row r="176" spans="1:2" x14ac:dyDescent="0.3">
      <c r="A176" s="3" t="s">
        <v>37</v>
      </c>
      <c r="B176" s="3" t="s">
        <v>37</v>
      </c>
    </row>
    <row r="177" spans="1:2" x14ac:dyDescent="0.3">
      <c r="A177" s="39" t="s">
        <v>37</v>
      </c>
      <c r="B177" s="39" t="s">
        <v>37</v>
      </c>
    </row>
    <row r="178" spans="1:2" x14ac:dyDescent="0.3">
      <c r="A178" s="3" t="s">
        <v>37</v>
      </c>
      <c r="B178" s="3" t="s">
        <v>37</v>
      </c>
    </row>
    <row r="179" spans="1:2" x14ac:dyDescent="0.3">
      <c r="A179" s="39" t="s">
        <v>37</v>
      </c>
      <c r="B179" s="39" t="s">
        <v>37</v>
      </c>
    </row>
    <row r="180" spans="1:2" x14ac:dyDescent="0.3">
      <c r="A180" s="3" t="s">
        <v>37</v>
      </c>
      <c r="B180" s="3" t="s">
        <v>37</v>
      </c>
    </row>
    <row r="181" spans="1:2" x14ac:dyDescent="0.3">
      <c r="A181" s="39" t="s">
        <v>37</v>
      </c>
      <c r="B181" s="39" t="s">
        <v>37</v>
      </c>
    </row>
    <row r="182" spans="1:2" x14ac:dyDescent="0.3">
      <c r="A182" s="3" t="s">
        <v>37</v>
      </c>
      <c r="B182" s="3" t="s">
        <v>37</v>
      </c>
    </row>
    <row r="183" spans="1:2" x14ac:dyDescent="0.3">
      <c r="A183" s="39" t="s">
        <v>37</v>
      </c>
      <c r="B183" s="39" t="s">
        <v>37</v>
      </c>
    </row>
    <row r="184" spans="1:2" x14ac:dyDescent="0.3">
      <c r="A184" s="3" t="s">
        <v>37</v>
      </c>
      <c r="B184" s="3" t="s">
        <v>37</v>
      </c>
    </row>
    <row r="185" spans="1:2" x14ac:dyDescent="0.3">
      <c r="A185" s="39" t="s">
        <v>37</v>
      </c>
      <c r="B185" s="39" t="s">
        <v>37</v>
      </c>
    </row>
    <row r="186" spans="1:2" x14ac:dyDescent="0.3">
      <c r="A186" s="3" t="s">
        <v>37</v>
      </c>
      <c r="B186" s="3" t="s">
        <v>37</v>
      </c>
    </row>
    <row r="187" spans="1:2" x14ac:dyDescent="0.3">
      <c r="A187" s="39" t="s">
        <v>37</v>
      </c>
      <c r="B187" s="39" t="s">
        <v>37</v>
      </c>
    </row>
    <row r="188" spans="1:2" x14ac:dyDescent="0.3">
      <c r="A188" s="3" t="s">
        <v>37</v>
      </c>
      <c r="B188" s="3" t="s">
        <v>37</v>
      </c>
    </row>
    <row r="189" spans="1:2" x14ac:dyDescent="0.3">
      <c r="A189" s="39" t="s">
        <v>37</v>
      </c>
      <c r="B189" s="39" t="s">
        <v>37</v>
      </c>
    </row>
    <row r="190" spans="1:2" x14ac:dyDescent="0.3">
      <c r="A190" s="3" t="s">
        <v>37</v>
      </c>
      <c r="B190" s="3" t="s">
        <v>37</v>
      </c>
    </row>
    <row r="191" spans="1:2" x14ac:dyDescent="0.3">
      <c r="A191" s="39" t="s">
        <v>37</v>
      </c>
      <c r="B191" s="39" t="s">
        <v>37</v>
      </c>
    </row>
    <row r="192" spans="1:2" x14ac:dyDescent="0.3">
      <c r="A192" s="3" t="s">
        <v>37</v>
      </c>
      <c r="B192" s="3" t="s">
        <v>37</v>
      </c>
    </row>
    <row r="193" spans="1:2" x14ac:dyDescent="0.3">
      <c r="A193" s="39" t="s">
        <v>37</v>
      </c>
      <c r="B193" s="39" t="s">
        <v>37</v>
      </c>
    </row>
    <row r="194" spans="1:2" x14ac:dyDescent="0.3">
      <c r="A194" s="3" t="s">
        <v>37</v>
      </c>
      <c r="B194" s="3" t="s">
        <v>37</v>
      </c>
    </row>
    <row r="195" spans="1:2" x14ac:dyDescent="0.3">
      <c r="A195" s="39" t="s">
        <v>37</v>
      </c>
      <c r="B195" s="39" t="s">
        <v>37</v>
      </c>
    </row>
    <row r="196" spans="1:2" x14ac:dyDescent="0.3">
      <c r="A196" s="3" t="s">
        <v>37</v>
      </c>
      <c r="B196" s="3" t="s">
        <v>37</v>
      </c>
    </row>
    <row r="197" spans="1:2" x14ac:dyDescent="0.3">
      <c r="A197" s="39" t="s">
        <v>37</v>
      </c>
      <c r="B197" s="39" t="s">
        <v>37</v>
      </c>
    </row>
    <row r="198" spans="1:2" x14ac:dyDescent="0.3">
      <c r="A198" s="3" t="s">
        <v>37</v>
      </c>
      <c r="B198" s="3" t="s">
        <v>37</v>
      </c>
    </row>
    <row r="199" spans="1:2" x14ac:dyDescent="0.3">
      <c r="A199" s="39" t="s">
        <v>37</v>
      </c>
      <c r="B199" s="39" t="s">
        <v>37</v>
      </c>
    </row>
    <row r="200" spans="1:2" x14ac:dyDescent="0.3">
      <c r="A200" s="3" t="s">
        <v>37</v>
      </c>
      <c r="B200" s="3" t="s">
        <v>37</v>
      </c>
    </row>
    <row r="201" spans="1:2" x14ac:dyDescent="0.3">
      <c r="A201" s="39" t="s">
        <v>37</v>
      </c>
      <c r="B201" s="39" t="s">
        <v>37</v>
      </c>
    </row>
    <row r="202" spans="1:2" x14ac:dyDescent="0.3">
      <c r="A202" s="3" t="s">
        <v>37</v>
      </c>
      <c r="B202" s="3" t="s">
        <v>37</v>
      </c>
    </row>
    <row r="203" spans="1:2" x14ac:dyDescent="0.3">
      <c r="A203" s="39" t="s">
        <v>37</v>
      </c>
      <c r="B203" s="39" t="s">
        <v>37</v>
      </c>
    </row>
    <row r="204" spans="1:2" x14ac:dyDescent="0.3">
      <c r="A204" s="3" t="s">
        <v>37</v>
      </c>
      <c r="B204" s="3" t="s">
        <v>37</v>
      </c>
    </row>
    <row r="205" spans="1:2" x14ac:dyDescent="0.3">
      <c r="A205" s="39" t="s">
        <v>37</v>
      </c>
      <c r="B205" s="39" t="s">
        <v>37</v>
      </c>
    </row>
    <row r="206" spans="1:2" x14ac:dyDescent="0.3">
      <c r="A206" s="3" t="s">
        <v>37</v>
      </c>
      <c r="B206" s="3" t="s">
        <v>37</v>
      </c>
    </row>
    <row r="207" spans="1:2" x14ac:dyDescent="0.3">
      <c r="A207" s="39" t="s">
        <v>37</v>
      </c>
      <c r="B207" s="39" t="s">
        <v>37</v>
      </c>
    </row>
    <row r="208" spans="1:2" x14ac:dyDescent="0.3">
      <c r="A208" s="3" t="s">
        <v>37</v>
      </c>
      <c r="B208" s="3" t="s">
        <v>37</v>
      </c>
    </row>
    <row r="209" spans="1:2" x14ac:dyDescent="0.3">
      <c r="A209" s="39" t="s">
        <v>37</v>
      </c>
      <c r="B209" s="39" t="s">
        <v>37</v>
      </c>
    </row>
    <row r="210" spans="1:2" x14ac:dyDescent="0.3">
      <c r="A210" s="3" t="s">
        <v>37</v>
      </c>
      <c r="B210" s="3" t="s">
        <v>37</v>
      </c>
    </row>
    <row r="211" spans="1:2" x14ac:dyDescent="0.3">
      <c r="A211" s="39" t="s">
        <v>37</v>
      </c>
      <c r="B211" s="39" t="s">
        <v>37</v>
      </c>
    </row>
    <row r="212" spans="1:2" x14ac:dyDescent="0.3">
      <c r="A212" s="3" t="s">
        <v>37</v>
      </c>
      <c r="B212" s="3" t="s">
        <v>37</v>
      </c>
    </row>
    <row r="213" spans="1:2" x14ac:dyDescent="0.3">
      <c r="A213" s="39" t="s">
        <v>37</v>
      </c>
      <c r="B213" s="39" t="s">
        <v>37</v>
      </c>
    </row>
    <row r="214" spans="1:2" x14ac:dyDescent="0.3">
      <c r="A214" s="3" t="s">
        <v>37</v>
      </c>
      <c r="B214" s="3" t="s">
        <v>37</v>
      </c>
    </row>
    <row r="215" spans="1:2" x14ac:dyDescent="0.3">
      <c r="A215" s="39" t="s">
        <v>37</v>
      </c>
      <c r="B215" s="39" t="s">
        <v>37</v>
      </c>
    </row>
    <row r="216" spans="1:2" x14ac:dyDescent="0.3">
      <c r="A216" s="3" t="s">
        <v>37</v>
      </c>
      <c r="B216" s="3" t="s">
        <v>37</v>
      </c>
    </row>
    <row r="217" spans="1:2" x14ac:dyDescent="0.3">
      <c r="A217" s="39" t="s">
        <v>37</v>
      </c>
      <c r="B217" s="39" t="s">
        <v>37</v>
      </c>
    </row>
    <row r="218" spans="1:2" x14ac:dyDescent="0.3">
      <c r="A218" s="3" t="s">
        <v>37</v>
      </c>
      <c r="B218" s="3" t="s">
        <v>37</v>
      </c>
    </row>
    <row r="219" spans="1:2" x14ac:dyDescent="0.3">
      <c r="A219" s="39" t="s">
        <v>37</v>
      </c>
      <c r="B219" s="39" t="s">
        <v>37</v>
      </c>
    </row>
    <row r="220" spans="1:2" x14ac:dyDescent="0.3">
      <c r="A220" s="3" t="s">
        <v>37</v>
      </c>
      <c r="B220" s="3" t="s">
        <v>37</v>
      </c>
    </row>
    <row r="221" spans="1:2" x14ac:dyDescent="0.3">
      <c r="A221" s="39" t="s">
        <v>37</v>
      </c>
      <c r="B221" s="39" t="s">
        <v>37</v>
      </c>
    </row>
    <row r="222" spans="1:2" x14ac:dyDescent="0.3">
      <c r="A222" s="3" t="s">
        <v>37</v>
      </c>
      <c r="B222" s="3" t="s">
        <v>37</v>
      </c>
    </row>
    <row r="223" spans="1:2" x14ac:dyDescent="0.3">
      <c r="A223" s="39" t="s">
        <v>37</v>
      </c>
      <c r="B223" s="39" t="s">
        <v>37</v>
      </c>
    </row>
    <row r="224" spans="1:2" x14ac:dyDescent="0.3">
      <c r="A224" s="3" t="s">
        <v>37</v>
      </c>
      <c r="B224" s="3" t="s">
        <v>37</v>
      </c>
    </row>
    <row r="225" spans="1:2" x14ac:dyDescent="0.3">
      <c r="A225" s="39" t="s">
        <v>37</v>
      </c>
      <c r="B225" s="39" t="s">
        <v>37</v>
      </c>
    </row>
    <row r="226" spans="1:2" x14ac:dyDescent="0.3">
      <c r="A226" s="3" t="s">
        <v>37</v>
      </c>
      <c r="B226" s="3" t="s">
        <v>37</v>
      </c>
    </row>
    <row r="227" spans="1:2" x14ac:dyDescent="0.3">
      <c r="A227" s="39" t="s">
        <v>37</v>
      </c>
      <c r="B227" s="39" t="s">
        <v>37</v>
      </c>
    </row>
    <row r="228" spans="1:2" x14ac:dyDescent="0.3">
      <c r="A228" s="3" t="s">
        <v>37</v>
      </c>
      <c r="B228" s="3" t="s">
        <v>37</v>
      </c>
    </row>
    <row r="229" spans="1:2" x14ac:dyDescent="0.3">
      <c r="A229" s="39" t="s">
        <v>37</v>
      </c>
      <c r="B229" s="39" t="s">
        <v>37</v>
      </c>
    </row>
    <row r="230" spans="1:2" x14ac:dyDescent="0.3">
      <c r="A230" s="3" t="s">
        <v>37</v>
      </c>
      <c r="B230" s="3" t="s">
        <v>37</v>
      </c>
    </row>
    <row r="231" spans="1:2" x14ac:dyDescent="0.3">
      <c r="A231" s="39" t="s">
        <v>37</v>
      </c>
      <c r="B231" s="39" t="s">
        <v>37</v>
      </c>
    </row>
    <row r="232" spans="1:2" x14ac:dyDescent="0.3">
      <c r="A232" s="3" t="s">
        <v>37</v>
      </c>
      <c r="B232" s="3" t="s">
        <v>37</v>
      </c>
    </row>
    <row r="233" spans="1:2" x14ac:dyDescent="0.3">
      <c r="A233" s="39" t="s">
        <v>37</v>
      </c>
      <c r="B233" s="39" t="s">
        <v>37</v>
      </c>
    </row>
    <row r="234" spans="1:2" x14ac:dyDescent="0.3">
      <c r="A234" s="3" t="s">
        <v>37</v>
      </c>
      <c r="B234" s="3" t="s">
        <v>37</v>
      </c>
    </row>
    <row r="235" spans="1:2" x14ac:dyDescent="0.3">
      <c r="A235" s="39" t="s">
        <v>37</v>
      </c>
      <c r="B235" s="39" t="s">
        <v>37</v>
      </c>
    </row>
    <row r="236" spans="1:2" x14ac:dyDescent="0.3">
      <c r="A236" s="3" t="s">
        <v>37</v>
      </c>
      <c r="B236" s="3" t="s">
        <v>37</v>
      </c>
    </row>
    <row r="237" spans="1:2" x14ac:dyDescent="0.3">
      <c r="A237" s="39" t="s">
        <v>37</v>
      </c>
      <c r="B237" s="39" t="s">
        <v>37</v>
      </c>
    </row>
    <row r="238" spans="1:2" x14ac:dyDescent="0.3">
      <c r="A238" s="3" t="s">
        <v>37</v>
      </c>
      <c r="B238" s="3" t="s">
        <v>37</v>
      </c>
    </row>
    <row r="239" spans="1:2" x14ac:dyDescent="0.3">
      <c r="A239" s="39" t="s">
        <v>37</v>
      </c>
      <c r="B239" s="39" t="s">
        <v>37</v>
      </c>
    </row>
    <row r="240" spans="1:2" x14ac:dyDescent="0.3">
      <c r="A240" s="3" t="s">
        <v>37</v>
      </c>
      <c r="B240" s="3" t="s">
        <v>37</v>
      </c>
    </row>
    <row r="241" spans="1:2" x14ac:dyDescent="0.3">
      <c r="A241" s="39" t="s">
        <v>37</v>
      </c>
      <c r="B241" s="39" t="s">
        <v>37</v>
      </c>
    </row>
    <row r="242" spans="1:2" x14ac:dyDescent="0.3">
      <c r="A242" s="3" t="s">
        <v>37</v>
      </c>
      <c r="B242" s="3" t="s">
        <v>37</v>
      </c>
    </row>
    <row r="243" spans="1:2" x14ac:dyDescent="0.3">
      <c r="A243" s="39" t="s">
        <v>37</v>
      </c>
    </row>
    <row r="244" spans="1:2" x14ac:dyDescent="0.3">
      <c r="A244" s="3" t="s">
        <v>37</v>
      </c>
    </row>
    <row r="245" spans="1:2" x14ac:dyDescent="0.3">
      <c r="A245" s="39" t="s">
        <v>37</v>
      </c>
    </row>
    <row r="246" spans="1:2" x14ac:dyDescent="0.3">
      <c r="A246" s="3" t="s">
        <v>37</v>
      </c>
    </row>
    <row r="247" spans="1:2" x14ac:dyDescent="0.3">
      <c r="A247" s="39" t="s">
        <v>37</v>
      </c>
    </row>
    <row r="248" spans="1:2" x14ac:dyDescent="0.3">
      <c r="A248" s="3" t="s">
        <v>37</v>
      </c>
    </row>
    <row r="249" spans="1:2" x14ac:dyDescent="0.3">
      <c r="A249" s="39" t="s">
        <v>37</v>
      </c>
    </row>
    <row r="250" spans="1:2" x14ac:dyDescent="0.3">
      <c r="A250" s="3" t="s">
        <v>37</v>
      </c>
    </row>
    <row r="251" spans="1:2" x14ac:dyDescent="0.3">
      <c r="A251" s="39" t="s">
        <v>37</v>
      </c>
    </row>
    <row r="252" spans="1:2" x14ac:dyDescent="0.3">
      <c r="A252" s="3" t="s">
        <v>37</v>
      </c>
    </row>
    <row r="253" spans="1:2" x14ac:dyDescent="0.3">
      <c r="A253" s="39" t="s">
        <v>37</v>
      </c>
    </row>
    <row r="254" spans="1:2" x14ac:dyDescent="0.3">
      <c r="A254" s="3" t="s">
        <v>37</v>
      </c>
    </row>
    <row r="255" spans="1:2" x14ac:dyDescent="0.3">
      <c r="A255" s="39" t="s">
        <v>37</v>
      </c>
    </row>
    <row r="256" spans="1:2" x14ac:dyDescent="0.3">
      <c r="A256" s="3" t="s">
        <v>37</v>
      </c>
    </row>
    <row r="257" spans="1:1" x14ac:dyDescent="0.3">
      <c r="A257" s="39" t="s">
        <v>37</v>
      </c>
    </row>
    <row r="258" spans="1:1" x14ac:dyDescent="0.3">
      <c r="A258" s="3" t="s">
        <v>37</v>
      </c>
    </row>
    <row r="259" spans="1:1" x14ac:dyDescent="0.3">
      <c r="A259" s="39" t="s">
        <v>37</v>
      </c>
    </row>
    <row r="260" spans="1:1" x14ac:dyDescent="0.3">
      <c r="A260" s="3" t="s">
        <v>37</v>
      </c>
    </row>
    <row r="261" spans="1:1" x14ac:dyDescent="0.3">
      <c r="A261" s="39" t="s">
        <v>37</v>
      </c>
    </row>
    <row r="262" spans="1:1" x14ac:dyDescent="0.3">
      <c r="A262" s="3" t="s">
        <v>37</v>
      </c>
    </row>
    <row r="263" spans="1:1" x14ac:dyDescent="0.3">
      <c r="A263" s="39" t="s">
        <v>37</v>
      </c>
    </row>
    <row r="264" spans="1:1" x14ac:dyDescent="0.3">
      <c r="A264" s="3" t="s">
        <v>37</v>
      </c>
    </row>
    <row r="265" spans="1:1" x14ac:dyDescent="0.3">
      <c r="A265" s="39" t="s">
        <v>37</v>
      </c>
    </row>
    <row r="266" spans="1:1" x14ac:dyDescent="0.3">
      <c r="A266" s="3" t="s">
        <v>37</v>
      </c>
    </row>
    <row r="267" spans="1:1" x14ac:dyDescent="0.3">
      <c r="A267" s="39" t="s">
        <v>37</v>
      </c>
    </row>
    <row r="268" spans="1:1" x14ac:dyDescent="0.3">
      <c r="A268" s="3" t="s">
        <v>37</v>
      </c>
    </row>
    <row r="269" spans="1:1" x14ac:dyDescent="0.3">
      <c r="A269" s="39" t="s">
        <v>37</v>
      </c>
    </row>
    <row r="270" spans="1:1" x14ac:dyDescent="0.3">
      <c r="A270" s="3" t="s">
        <v>37</v>
      </c>
    </row>
    <row r="271" spans="1:1" x14ac:dyDescent="0.3">
      <c r="A271" s="39" t="s">
        <v>37</v>
      </c>
    </row>
    <row r="272" spans="1:1" x14ac:dyDescent="0.3">
      <c r="A272" s="3" t="s">
        <v>37</v>
      </c>
    </row>
    <row r="273" spans="1:1" x14ac:dyDescent="0.3">
      <c r="A273" s="39" t="s">
        <v>37</v>
      </c>
    </row>
    <row r="274" spans="1:1" x14ac:dyDescent="0.3">
      <c r="A274" s="3" t="s">
        <v>37</v>
      </c>
    </row>
    <row r="275" spans="1:1" x14ac:dyDescent="0.3">
      <c r="A275" s="39" t="s">
        <v>37</v>
      </c>
    </row>
    <row r="276" spans="1:1" x14ac:dyDescent="0.3">
      <c r="A276" s="3" t="s">
        <v>37</v>
      </c>
    </row>
    <row r="277" spans="1:1" x14ac:dyDescent="0.3">
      <c r="A277" s="39" t="s">
        <v>37</v>
      </c>
    </row>
    <row r="278" spans="1:1" x14ac:dyDescent="0.3">
      <c r="A278" s="3" t="s">
        <v>37</v>
      </c>
    </row>
    <row r="279" spans="1:1" x14ac:dyDescent="0.3">
      <c r="A279" s="39" t="s">
        <v>37</v>
      </c>
    </row>
    <row r="280" spans="1:1" x14ac:dyDescent="0.3">
      <c r="A280" s="3" t="s">
        <v>37</v>
      </c>
    </row>
    <row r="281" spans="1:1" x14ac:dyDescent="0.3">
      <c r="A281" s="39" t="s">
        <v>37</v>
      </c>
    </row>
    <row r="282" spans="1:1" x14ac:dyDescent="0.3">
      <c r="A282" s="3" t="s">
        <v>37</v>
      </c>
    </row>
    <row r="283" spans="1:1" x14ac:dyDescent="0.3">
      <c r="A283" s="39" t="s">
        <v>37</v>
      </c>
    </row>
    <row r="284" spans="1:1" x14ac:dyDescent="0.3">
      <c r="A284" s="3" t="s">
        <v>37</v>
      </c>
    </row>
    <row r="285" spans="1:1" x14ac:dyDescent="0.3">
      <c r="A285" s="39" t="s">
        <v>37</v>
      </c>
    </row>
    <row r="286" spans="1:1" x14ac:dyDescent="0.3">
      <c r="A286" s="3" t="s">
        <v>37</v>
      </c>
    </row>
    <row r="287" spans="1:1" x14ac:dyDescent="0.3">
      <c r="A287" s="39" t="s">
        <v>37</v>
      </c>
    </row>
    <row r="288" spans="1:1" x14ac:dyDescent="0.3">
      <c r="A288" s="3" t="s">
        <v>37</v>
      </c>
    </row>
    <row r="289" spans="1:1" x14ac:dyDescent="0.3">
      <c r="A289" s="39" t="s">
        <v>37</v>
      </c>
    </row>
    <row r="290" spans="1:1" x14ac:dyDescent="0.3">
      <c r="A290" s="3" t="s">
        <v>37</v>
      </c>
    </row>
    <row r="291" spans="1:1" x14ac:dyDescent="0.3">
      <c r="A291" s="39" t="s">
        <v>37</v>
      </c>
    </row>
    <row r="292" spans="1:1" x14ac:dyDescent="0.3">
      <c r="A292" s="3" t="s">
        <v>37</v>
      </c>
    </row>
    <row r="293" spans="1:1" x14ac:dyDescent="0.3">
      <c r="A293" s="39" t="s">
        <v>37</v>
      </c>
    </row>
    <row r="294" spans="1:1" x14ac:dyDescent="0.3">
      <c r="A294" s="3" t="s">
        <v>37</v>
      </c>
    </row>
    <row r="295" spans="1:1" x14ac:dyDescent="0.3">
      <c r="A295" s="39" t="s">
        <v>37</v>
      </c>
    </row>
    <row r="296" spans="1:1" x14ac:dyDescent="0.3">
      <c r="A296" s="3" t="s">
        <v>37</v>
      </c>
    </row>
    <row r="297" spans="1:1" x14ac:dyDescent="0.3">
      <c r="A297" s="39" t="s">
        <v>37</v>
      </c>
    </row>
    <row r="298" spans="1:1" x14ac:dyDescent="0.3">
      <c r="A298" s="3" t="s">
        <v>37</v>
      </c>
    </row>
    <row r="299" spans="1:1" x14ac:dyDescent="0.3">
      <c r="A299" s="39" t="s">
        <v>37</v>
      </c>
    </row>
    <row r="300" spans="1:1" x14ac:dyDescent="0.3">
      <c r="A300" s="3" t="s">
        <v>37</v>
      </c>
    </row>
    <row r="301" spans="1:1" x14ac:dyDescent="0.3">
      <c r="A301" s="39" t="s">
        <v>37</v>
      </c>
    </row>
    <row r="302" spans="1:1" x14ac:dyDescent="0.3">
      <c r="A302" s="3" t="s">
        <v>37</v>
      </c>
    </row>
    <row r="303" spans="1:1" x14ac:dyDescent="0.3">
      <c r="A303" s="39" t="s">
        <v>37</v>
      </c>
    </row>
    <row r="304" spans="1:1" x14ac:dyDescent="0.3">
      <c r="A304" s="3" t="s">
        <v>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C07C4-DA09-4BB7-A1AF-A98C6FCF7DAE}">
  <dimension ref="A1:H150"/>
  <sheetViews>
    <sheetView workbookViewId="0">
      <selection activeCell="H7" sqref="H7"/>
    </sheetView>
  </sheetViews>
  <sheetFormatPr defaultRowHeight="14.4" x14ac:dyDescent="0.3"/>
  <cols>
    <col min="1" max="1" width="16.88671875" bestFit="1" customWidth="1"/>
    <col min="2" max="2" width="13" customWidth="1"/>
    <col min="3" max="3" width="16.88671875" bestFit="1" customWidth="1"/>
    <col min="4" max="4" width="14.88671875" customWidth="1"/>
    <col min="7" max="7" width="11.21875" customWidth="1"/>
    <col min="8" max="8" width="16.44140625" customWidth="1"/>
  </cols>
  <sheetData>
    <row r="1" spans="1:8" x14ac:dyDescent="0.3">
      <c r="A1" s="66" t="s">
        <v>16463</v>
      </c>
    </row>
    <row r="3" spans="1:8" x14ac:dyDescent="0.3">
      <c r="A3" s="48" t="s">
        <v>32</v>
      </c>
      <c r="B3" s="38" t="s">
        <v>8</v>
      </c>
      <c r="C3" s="48" t="s">
        <v>32</v>
      </c>
      <c r="D3" s="38" t="s">
        <v>8</v>
      </c>
      <c r="G3" s="49" t="s">
        <v>16466</v>
      </c>
      <c r="H3" s="49" t="s">
        <v>16467</v>
      </c>
    </row>
    <row r="4" spans="1:8" x14ac:dyDescent="0.3">
      <c r="A4" s="40">
        <v>195</v>
      </c>
      <c r="B4" s="39" t="s">
        <v>37</v>
      </c>
      <c r="C4" s="40">
        <v>79</v>
      </c>
      <c r="D4" s="39" t="s">
        <v>36</v>
      </c>
      <c r="G4" t="s">
        <v>16464</v>
      </c>
      <c r="H4">
        <f>MEDIAN(A4:A96)</f>
        <v>158</v>
      </c>
    </row>
    <row r="5" spans="1:8" x14ac:dyDescent="0.3">
      <c r="A5" s="6">
        <v>184</v>
      </c>
      <c r="B5" s="3" t="s">
        <v>37</v>
      </c>
      <c r="C5" s="6">
        <v>144</v>
      </c>
      <c r="D5" s="3" t="s">
        <v>36</v>
      </c>
      <c r="G5" t="s">
        <v>16465</v>
      </c>
      <c r="H5">
        <f>MEDIAN(C4:C150)</f>
        <v>60</v>
      </c>
    </row>
    <row r="6" spans="1:8" x14ac:dyDescent="0.3">
      <c r="A6" s="40">
        <v>154</v>
      </c>
      <c r="B6" s="39" t="s">
        <v>37</v>
      </c>
      <c r="C6" s="40">
        <v>105</v>
      </c>
      <c r="D6" s="39" t="s">
        <v>36</v>
      </c>
    </row>
    <row r="7" spans="1:8" x14ac:dyDescent="0.3">
      <c r="A7" s="6">
        <v>94</v>
      </c>
      <c r="B7" s="3" t="s">
        <v>37</v>
      </c>
      <c r="C7" s="6">
        <v>18</v>
      </c>
      <c r="D7" s="3" t="s">
        <v>36</v>
      </c>
    </row>
    <row r="8" spans="1:8" x14ac:dyDescent="0.3">
      <c r="A8" s="40">
        <v>170</v>
      </c>
      <c r="B8" s="39" t="s">
        <v>37</v>
      </c>
      <c r="C8" s="40">
        <v>78</v>
      </c>
      <c r="D8" s="39" t="s">
        <v>36</v>
      </c>
    </row>
    <row r="9" spans="1:8" x14ac:dyDescent="0.3">
      <c r="A9" s="6">
        <v>172</v>
      </c>
      <c r="B9" s="3" t="s">
        <v>37</v>
      </c>
      <c r="C9" s="6">
        <v>118</v>
      </c>
      <c r="D9" s="3" t="s">
        <v>36</v>
      </c>
    </row>
    <row r="10" spans="1:8" x14ac:dyDescent="0.3">
      <c r="A10" s="40">
        <v>181</v>
      </c>
      <c r="B10" s="39" t="s">
        <v>37</v>
      </c>
      <c r="C10" s="40">
        <v>39</v>
      </c>
      <c r="D10" s="39" t="s">
        <v>36</v>
      </c>
    </row>
    <row r="11" spans="1:8" x14ac:dyDescent="0.3">
      <c r="A11" s="6">
        <v>195</v>
      </c>
      <c r="B11" s="3" t="s">
        <v>37</v>
      </c>
      <c r="C11" s="6">
        <v>75</v>
      </c>
      <c r="D11" s="3" t="s">
        <v>36</v>
      </c>
    </row>
    <row r="12" spans="1:8" x14ac:dyDescent="0.3">
      <c r="A12" s="40">
        <v>169</v>
      </c>
      <c r="B12" s="39" t="s">
        <v>37</v>
      </c>
      <c r="C12" s="40">
        <v>18</v>
      </c>
      <c r="D12" s="39" t="s">
        <v>36</v>
      </c>
    </row>
    <row r="13" spans="1:8" x14ac:dyDescent="0.3">
      <c r="A13" s="6">
        <v>93</v>
      </c>
      <c r="B13" s="3" t="s">
        <v>37</v>
      </c>
      <c r="C13" s="6">
        <v>22</v>
      </c>
      <c r="D13" s="3" t="s">
        <v>36</v>
      </c>
    </row>
    <row r="14" spans="1:8" x14ac:dyDescent="0.3">
      <c r="A14" s="40">
        <v>184</v>
      </c>
      <c r="B14" s="39" t="s">
        <v>37</v>
      </c>
      <c r="C14" s="40">
        <v>111</v>
      </c>
      <c r="D14" s="39" t="s">
        <v>36</v>
      </c>
    </row>
    <row r="15" spans="1:8" x14ac:dyDescent="0.3">
      <c r="A15" s="6">
        <v>153</v>
      </c>
      <c r="B15" s="3" t="s">
        <v>37</v>
      </c>
      <c r="C15" s="6">
        <v>49</v>
      </c>
      <c r="D15" s="3" t="s">
        <v>36</v>
      </c>
    </row>
    <row r="16" spans="1:8" x14ac:dyDescent="0.3">
      <c r="A16" s="40">
        <v>169</v>
      </c>
      <c r="B16" s="39" t="s">
        <v>37</v>
      </c>
      <c r="C16" s="40">
        <v>39</v>
      </c>
      <c r="D16" s="39" t="s">
        <v>36</v>
      </c>
    </row>
    <row r="17" spans="1:4" x14ac:dyDescent="0.3">
      <c r="A17" s="6">
        <v>172</v>
      </c>
      <c r="B17" s="3" t="s">
        <v>37</v>
      </c>
      <c r="C17" s="6">
        <v>64</v>
      </c>
      <c r="D17" s="3" t="s">
        <v>36</v>
      </c>
    </row>
    <row r="18" spans="1:4" x14ac:dyDescent="0.3">
      <c r="A18" s="40">
        <v>154</v>
      </c>
      <c r="B18" s="39" t="s">
        <v>37</v>
      </c>
      <c r="C18" s="40">
        <v>161</v>
      </c>
      <c r="D18" s="39" t="s">
        <v>36</v>
      </c>
    </row>
    <row r="19" spans="1:4" x14ac:dyDescent="0.3">
      <c r="A19" s="6">
        <v>141</v>
      </c>
      <c r="B19" s="3" t="s">
        <v>37</v>
      </c>
      <c r="C19" s="6">
        <v>40</v>
      </c>
      <c r="D19" s="3" t="s">
        <v>36</v>
      </c>
    </row>
    <row r="20" spans="1:4" x14ac:dyDescent="0.3">
      <c r="A20" s="40">
        <v>130</v>
      </c>
      <c r="B20" s="39" t="s">
        <v>37</v>
      </c>
      <c r="C20" s="40">
        <v>158</v>
      </c>
      <c r="D20" s="39" t="s">
        <v>36</v>
      </c>
    </row>
    <row r="21" spans="1:4" x14ac:dyDescent="0.3">
      <c r="A21" s="6">
        <v>85</v>
      </c>
      <c r="B21" s="3" t="s">
        <v>37</v>
      </c>
      <c r="C21" s="6">
        <v>22</v>
      </c>
      <c r="D21" s="3" t="s">
        <v>36</v>
      </c>
    </row>
    <row r="22" spans="1:4" x14ac:dyDescent="0.3">
      <c r="A22" s="40">
        <v>180</v>
      </c>
      <c r="B22" s="39" t="s">
        <v>37</v>
      </c>
      <c r="C22" s="40">
        <v>65</v>
      </c>
      <c r="D22" s="39" t="s">
        <v>36</v>
      </c>
    </row>
    <row r="23" spans="1:4" x14ac:dyDescent="0.3">
      <c r="A23" s="6">
        <v>149</v>
      </c>
      <c r="B23" s="3" t="s">
        <v>37</v>
      </c>
      <c r="C23" s="6">
        <v>42</v>
      </c>
      <c r="D23" s="3" t="s">
        <v>36</v>
      </c>
    </row>
    <row r="24" spans="1:4" x14ac:dyDescent="0.3">
      <c r="A24" s="40">
        <v>113</v>
      </c>
      <c r="B24" s="39" t="s">
        <v>37</v>
      </c>
      <c r="C24" s="40">
        <v>18</v>
      </c>
      <c r="D24" s="39" t="s">
        <v>36</v>
      </c>
    </row>
    <row r="25" spans="1:4" x14ac:dyDescent="0.3">
      <c r="A25" s="6">
        <v>164</v>
      </c>
      <c r="B25" s="3" t="s">
        <v>37</v>
      </c>
      <c r="C25" s="6">
        <v>38</v>
      </c>
      <c r="D25" s="3" t="s">
        <v>36</v>
      </c>
    </row>
    <row r="26" spans="1:4" x14ac:dyDescent="0.3">
      <c r="A26" s="40">
        <v>145</v>
      </c>
      <c r="B26" s="39" t="s">
        <v>37</v>
      </c>
      <c r="C26" s="40">
        <v>85</v>
      </c>
      <c r="D26" s="39" t="s">
        <v>36</v>
      </c>
    </row>
    <row r="27" spans="1:4" x14ac:dyDescent="0.3">
      <c r="A27" s="6">
        <v>164</v>
      </c>
      <c r="B27" s="3" t="s">
        <v>37</v>
      </c>
      <c r="C27" s="6">
        <v>62</v>
      </c>
      <c r="D27" s="3" t="s">
        <v>36</v>
      </c>
    </row>
    <row r="28" spans="1:4" x14ac:dyDescent="0.3">
      <c r="A28" s="40">
        <v>125</v>
      </c>
      <c r="B28" s="39" t="s">
        <v>37</v>
      </c>
      <c r="C28" s="40">
        <v>40</v>
      </c>
      <c r="D28" s="39" t="s">
        <v>36</v>
      </c>
    </row>
    <row r="29" spans="1:4" x14ac:dyDescent="0.3">
      <c r="A29" s="6">
        <v>165</v>
      </c>
      <c r="B29" s="3" t="s">
        <v>37</v>
      </c>
      <c r="C29" s="6">
        <v>32</v>
      </c>
      <c r="D29" s="3" t="s">
        <v>36</v>
      </c>
    </row>
    <row r="30" spans="1:4" x14ac:dyDescent="0.3">
      <c r="A30" s="40">
        <v>194</v>
      </c>
      <c r="B30" s="39" t="s">
        <v>37</v>
      </c>
      <c r="C30" s="40">
        <v>45</v>
      </c>
      <c r="D30" s="39" t="s">
        <v>36</v>
      </c>
    </row>
    <row r="31" spans="1:4" x14ac:dyDescent="0.3">
      <c r="A31" s="6">
        <v>175</v>
      </c>
      <c r="B31" s="3" t="s">
        <v>37</v>
      </c>
      <c r="C31" s="6">
        <v>55</v>
      </c>
      <c r="D31" s="3" t="s">
        <v>36</v>
      </c>
    </row>
    <row r="32" spans="1:4" x14ac:dyDescent="0.3">
      <c r="A32" s="40">
        <v>145</v>
      </c>
      <c r="B32" s="39" t="s">
        <v>37</v>
      </c>
      <c r="C32" s="40">
        <v>49</v>
      </c>
      <c r="D32" s="39" t="s">
        <v>36</v>
      </c>
    </row>
    <row r="33" spans="1:4" x14ac:dyDescent="0.3">
      <c r="A33" s="6">
        <v>183</v>
      </c>
      <c r="B33" s="3" t="s">
        <v>37</v>
      </c>
      <c r="C33" s="6">
        <v>122</v>
      </c>
      <c r="D33" s="3" t="s">
        <v>36</v>
      </c>
    </row>
    <row r="34" spans="1:4" x14ac:dyDescent="0.3">
      <c r="A34" s="40">
        <v>91</v>
      </c>
      <c r="B34" s="39" t="s">
        <v>37</v>
      </c>
      <c r="C34" s="40">
        <v>40</v>
      </c>
      <c r="D34" s="39" t="s">
        <v>36</v>
      </c>
    </row>
    <row r="35" spans="1:4" x14ac:dyDescent="0.3">
      <c r="A35" s="6">
        <v>161</v>
      </c>
      <c r="B35" s="3" t="s">
        <v>37</v>
      </c>
      <c r="C35" s="6">
        <v>40</v>
      </c>
      <c r="D35" s="3" t="s">
        <v>36</v>
      </c>
    </row>
    <row r="36" spans="1:4" x14ac:dyDescent="0.3">
      <c r="A36" s="40">
        <v>92</v>
      </c>
      <c r="B36" s="39" t="s">
        <v>37</v>
      </c>
      <c r="C36" s="40">
        <v>60</v>
      </c>
      <c r="D36" s="39" t="s">
        <v>36</v>
      </c>
    </row>
    <row r="37" spans="1:4" x14ac:dyDescent="0.3">
      <c r="A37" s="6">
        <v>192</v>
      </c>
      <c r="B37" s="3" t="s">
        <v>37</v>
      </c>
      <c r="C37" s="6">
        <v>122</v>
      </c>
      <c r="D37" s="3" t="s">
        <v>36</v>
      </c>
    </row>
    <row r="38" spans="1:4" x14ac:dyDescent="0.3">
      <c r="A38" s="40">
        <v>99</v>
      </c>
      <c r="B38" s="39" t="s">
        <v>37</v>
      </c>
      <c r="C38" s="40">
        <v>21</v>
      </c>
      <c r="D38" s="39" t="s">
        <v>36</v>
      </c>
    </row>
    <row r="39" spans="1:4" x14ac:dyDescent="0.3">
      <c r="A39" s="6">
        <v>169</v>
      </c>
      <c r="B39" s="3" t="s">
        <v>37</v>
      </c>
      <c r="C39" s="6">
        <v>52</v>
      </c>
      <c r="D39" s="3" t="s">
        <v>36</v>
      </c>
    </row>
    <row r="40" spans="1:4" x14ac:dyDescent="0.3">
      <c r="A40" s="40">
        <v>173</v>
      </c>
      <c r="B40" s="39" t="s">
        <v>37</v>
      </c>
      <c r="C40" s="40">
        <v>13</v>
      </c>
      <c r="D40" s="39" t="s">
        <v>36</v>
      </c>
    </row>
    <row r="41" spans="1:4" x14ac:dyDescent="0.3">
      <c r="A41" s="6">
        <v>170</v>
      </c>
      <c r="B41" s="3" t="s">
        <v>37</v>
      </c>
      <c r="C41" s="6">
        <v>31</v>
      </c>
      <c r="D41" s="3" t="s">
        <v>36</v>
      </c>
    </row>
    <row r="42" spans="1:4" x14ac:dyDescent="0.3">
      <c r="A42" s="40">
        <v>183</v>
      </c>
      <c r="B42" s="39" t="s">
        <v>37</v>
      </c>
      <c r="C42" s="40">
        <v>28</v>
      </c>
      <c r="D42" s="39" t="s">
        <v>36</v>
      </c>
    </row>
    <row r="43" spans="1:4" x14ac:dyDescent="0.3">
      <c r="A43" s="6">
        <v>152</v>
      </c>
      <c r="B43" s="3" t="s">
        <v>37</v>
      </c>
      <c r="C43" s="6">
        <v>61</v>
      </c>
      <c r="D43" s="3" t="s">
        <v>36</v>
      </c>
    </row>
    <row r="44" spans="1:4" x14ac:dyDescent="0.3">
      <c r="A44" s="40">
        <v>115</v>
      </c>
      <c r="B44" s="39" t="s">
        <v>37</v>
      </c>
      <c r="C44" s="40">
        <v>69</v>
      </c>
      <c r="D44" s="39" t="s">
        <v>36</v>
      </c>
    </row>
    <row r="45" spans="1:4" x14ac:dyDescent="0.3">
      <c r="A45" s="6">
        <v>122</v>
      </c>
      <c r="B45" s="3" t="s">
        <v>37</v>
      </c>
      <c r="C45" s="6">
        <v>93</v>
      </c>
      <c r="D45" s="3" t="s">
        <v>36</v>
      </c>
    </row>
    <row r="46" spans="1:4" x14ac:dyDescent="0.3">
      <c r="A46" s="40">
        <v>132</v>
      </c>
      <c r="B46" s="39" t="s">
        <v>37</v>
      </c>
      <c r="C46" s="40">
        <v>51</v>
      </c>
      <c r="D46" s="39" t="s">
        <v>36</v>
      </c>
    </row>
    <row r="47" spans="1:4" x14ac:dyDescent="0.3">
      <c r="A47" s="6">
        <v>133</v>
      </c>
      <c r="B47" s="3" t="s">
        <v>37</v>
      </c>
      <c r="C47" s="6">
        <v>18</v>
      </c>
      <c r="D47" s="3" t="s">
        <v>36</v>
      </c>
    </row>
    <row r="48" spans="1:4" x14ac:dyDescent="0.3">
      <c r="A48" s="40">
        <v>134</v>
      </c>
      <c r="B48" s="39" t="s">
        <v>37</v>
      </c>
      <c r="C48" s="40">
        <v>43</v>
      </c>
      <c r="D48" s="39" t="s">
        <v>36</v>
      </c>
    </row>
    <row r="49" spans="1:4" x14ac:dyDescent="0.3">
      <c r="A49" s="6">
        <v>163</v>
      </c>
      <c r="B49" s="3" t="s">
        <v>37</v>
      </c>
      <c r="C49" s="6">
        <v>25</v>
      </c>
      <c r="D49" s="3" t="s">
        <v>36</v>
      </c>
    </row>
    <row r="50" spans="1:4" x14ac:dyDescent="0.3">
      <c r="A50" s="40">
        <v>171</v>
      </c>
      <c r="B50" s="39" t="s">
        <v>37</v>
      </c>
      <c r="C50" s="40">
        <v>20</v>
      </c>
      <c r="D50" s="39" t="s">
        <v>36</v>
      </c>
    </row>
    <row r="51" spans="1:4" x14ac:dyDescent="0.3">
      <c r="A51" s="6">
        <v>123</v>
      </c>
      <c r="B51" s="3" t="s">
        <v>37</v>
      </c>
      <c r="C51" s="6">
        <v>80</v>
      </c>
      <c r="D51" s="3" t="s">
        <v>36</v>
      </c>
    </row>
    <row r="52" spans="1:4" x14ac:dyDescent="0.3">
      <c r="A52" s="40">
        <v>174</v>
      </c>
      <c r="B52" s="39" t="s">
        <v>37</v>
      </c>
      <c r="C52" s="40">
        <v>112</v>
      </c>
      <c r="D52" s="39" t="s">
        <v>36</v>
      </c>
    </row>
    <row r="53" spans="1:4" x14ac:dyDescent="0.3">
      <c r="A53" s="6">
        <v>170</v>
      </c>
      <c r="B53" s="3" t="s">
        <v>37</v>
      </c>
      <c r="C53" s="6">
        <v>39</v>
      </c>
      <c r="D53" s="3" t="s">
        <v>36</v>
      </c>
    </row>
    <row r="54" spans="1:4" x14ac:dyDescent="0.3">
      <c r="A54" s="40">
        <v>161</v>
      </c>
      <c r="B54" s="39" t="s">
        <v>37</v>
      </c>
      <c r="C54" s="40">
        <v>43</v>
      </c>
      <c r="D54" s="39" t="s">
        <v>36</v>
      </c>
    </row>
    <row r="55" spans="1:4" x14ac:dyDescent="0.3">
      <c r="A55" s="6">
        <v>121</v>
      </c>
      <c r="B55" s="3" t="s">
        <v>37</v>
      </c>
      <c r="C55" s="6">
        <v>109</v>
      </c>
      <c r="D55" s="3" t="s">
        <v>36</v>
      </c>
    </row>
    <row r="56" spans="1:4" x14ac:dyDescent="0.3">
      <c r="A56" s="40">
        <v>111</v>
      </c>
      <c r="B56" s="39" t="s">
        <v>37</v>
      </c>
      <c r="C56" s="40">
        <v>112</v>
      </c>
      <c r="D56" s="39" t="s">
        <v>36</v>
      </c>
    </row>
    <row r="57" spans="1:4" x14ac:dyDescent="0.3">
      <c r="A57" s="6">
        <v>185</v>
      </c>
      <c r="B57" s="3" t="s">
        <v>37</v>
      </c>
      <c r="C57" s="6">
        <v>12</v>
      </c>
      <c r="D57" s="3" t="s">
        <v>36</v>
      </c>
    </row>
    <row r="58" spans="1:4" x14ac:dyDescent="0.3">
      <c r="A58" s="40">
        <v>103</v>
      </c>
      <c r="B58" s="39" t="s">
        <v>37</v>
      </c>
      <c r="C58" s="40">
        <v>83</v>
      </c>
      <c r="D58" s="39" t="s">
        <v>36</v>
      </c>
    </row>
    <row r="59" spans="1:4" x14ac:dyDescent="0.3">
      <c r="A59" s="6">
        <v>173</v>
      </c>
      <c r="B59" s="3" t="s">
        <v>37</v>
      </c>
      <c r="C59" s="6">
        <v>33</v>
      </c>
      <c r="D59" s="3" t="s">
        <v>36</v>
      </c>
    </row>
    <row r="60" spans="1:4" x14ac:dyDescent="0.3">
      <c r="A60" s="40">
        <v>164</v>
      </c>
      <c r="B60" s="39" t="s">
        <v>37</v>
      </c>
      <c r="C60" s="40">
        <v>30</v>
      </c>
      <c r="D60" s="39" t="s">
        <v>36</v>
      </c>
    </row>
    <row r="61" spans="1:4" x14ac:dyDescent="0.3">
      <c r="A61" s="6">
        <v>154</v>
      </c>
      <c r="B61" s="3" t="s">
        <v>37</v>
      </c>
      <c r="C61" s="6">
        <v>30</v>
      </c>
      <c r="D61" s="3" t="s">
        <v>36</v>
      </c>
    </row>
    <row r="62" spans="1:4" x14ac:dyDescent="0.3">
      <c r="A62" s="40">
        <v>158</v>
      </c>
      <c r="B62" s="39" t="s">
        <v>37</v>
      </c>
      <c r="C62" s="40">
        <v>139</v>
      </c>
      <c r="D62" s="39" t="s">
        <v>36</v>
      </c>
    </row>
    <row r="63" spans="1:4" x14ac:dyDescent="0.3">
      <c r="A63" s="6">
        <v>173</v>
      </c>
      <c r="B63" s="3" t="s">
        <v>37</v>
      </c>
      <c r="C63" s="6">
        <v>224</v>
      </c>
      <c r="D63" s="3" t="s">
        <v>36</v>
      </c>
    </row>
    <row r="64" spans="1:4" x14ac:dyDescent="0.3">
      <c r="A64" s="40">
        <v>155</v>
      </c>
      <c r="B64" s="39" t="s">
        <v>37</v>
      </c>
      <c r="C64" s="40">
        <v>148</v>
      </c>
      <c r="D64" s="39" t="s">
        <v>36</v>
      </c>
    </row>
    <row r="65" spans="1:4" x14ac:dyDescent="0.3">
      <c r="A65" s="6">
        <v>118</v>
      </c>
      <c r="B65" s="3" t="s">
        <v>37</v>
      </c>
      <c r="C65" s="6">
        <v>148</v>
      </c>
      <c r="D65" s="3" t="s">
        <v>36</v>
      </c>
    </row>
    <row r="66" spans="1:4" x14ac:dyDescent="0.3">
      <c r="A66" s="40">
        <v>141</v>
      </c>
      <c r="B66" s="39" t="s">
        <v>37</v>
      </c>
      <c r="C66" s="40">
        <v>53</v>
      </c>
      <c r="D66" s="39" t="s">
        <v>36</v>
      </c>
    </row>
    <row r="67" spans="1:4" x14ac:dyDescent="0.3">
      <c r="A67" s="6">
        <v>119</v>
      </c>
      <c r="B67" s="3" t="s">
        <v>37</v>
      </c>
      <c r="C67" s="6">
        <v>32</v>
      </c>
      <c r="D67" s="3" t="s">
        <v>36</v>
      </c>
    </row>
    <row r="68" spans="1:4" x14ac:dyDescent="0.3">
      <c r="A68" s="40">
        <v>169</v>
      </c>
      <c r="B68" s="39" t="s">
        <v>37</v>
      </c>
      <c r="C68" s="40">
        <v>89</v>
      </c>
      <c r="D68" s="39" t="s">
        <v>36</v>
      </c>
    </row>
    <row r="69" spans="1:4" x14ac:dyDescent="0.3">
      <c r="A69" s="6">
        <v>182</v>
      </c>
      <c r="B69" s="3" t="s">
        <v>37</v>
      </c>
      <c r="C69" s="6">
        <v>34</v>
      </c>
      <c r="D69" s="3" t="s">
        <v>36</v>
      </c>
    </row>
    <row r="70" spans="1:4" x14ac:dyDescent="0.3">
      <c r="A70" s="40">
        <v>129</v>
      </c>
      <c r="B70" s="39" t="s">
        <v>37</v>
      </c>
      <c r="C70" s="40">
        <v>114</v>
      </c>
      <c r="D70" s="39" t="s">
        <v>36</v>
      </c>
    </row>
    <row r="71" spans="1:4" x14ac:dyDescent="0.3">
      <c r="A71" s="6">
        <v>194</v>
      </c>
      <c r="B71" s="3" t="s">
        <v>37</v>
      </c>
      <c r="C71" s="6">
        <v>118</v>
      </c>
      <c r="D71" s="3" t="s">
        <v>36</v>
      </c>
    </row>
    <row r="72" spans="1:4" x14ac:dyDescent="0.3">
      <c r="A72" s="40">
        <v>158</v>
      </c>
      <c r="B72" s="39" t="s">
        <v>37</v>
      </c>
      <c r="C72" s="40">
        <v>164</v>
      </c>
      <c r="D72" s="39" t="s">
        <v>36</v>
      </c>
    </row>
    <row r="73" spans="1:4" x14ac:dyDescent="0.3">
      <c r="A73" s="6">
        <v>123</v>
      </c>
      <c r="B73" s="3" t="s">
        <v>37</v>
      </c>
      <c r="C73" s="6">
        <v>118</v>
      </c>
      <c r="D73" s="3" t="s">
        <v>36</v>
      </c>
    </row>
    <row r="74" spans="1:4" x14ac:dyDescent="0.3">
      <c r="A74" s="40">
        <v>158</v>
      </c>
      <c r="B74" s="39" t="s">
        <v>37</v>
      </c>
      <c r="C74" s="40">
        <v>43</v>
      </c>
      <c r="D74" s="39" t="s">
        <v>36</v>
      </c>
    </row>
    <row r="75" spans="1:4" x14ac:dyDescent="0.3">
      <c r="A75" s="6">
        <v>142</v>
      </c>
      <c r="B75" s="3" t="s">
        <v>37</v>
      </c>
      <c r="C75" s="6">
        <v>141</v>
      </c>
      <c r="D75" s="3" t="s">
        <v>36</v>
      </c>
    </row>
    <row r="76" spans="1:4" x14ac:dyDescent="0.3">
      <c r="A76" s="40">
        <v>183</v>
      </c>
      <c r="B76" s="39" t="s">
        <v>37</v>
      </c>
      <c r="C76" s="40">
        <v>89</v>
      </c>
      <c r="D76" s="39" t="s">
        <v>36</v>
      </c>
    </row>
    <row r="77" spans="1:4" x14ac:dyDescent="0.3">
      <c r="A77" s="6">
        <v>123</v>
      </c>
      <c r="B77" s="3" t="s">
        <v>37</v>
      </c>
      <c r="C77" s="6">
        <v>73</v>
      </c>
      <c r="D77" s="3" t="s">
        <v>36</v>
      </c>
    </row>
    <row r="78" spans="1:4" x14ac:dyDescent="0.3">
      <c r="A78" s="40">
        <v>182</v>
      </c>
      <c r="B78" s="39" t="s">
        <v>37</v>
      </c>
      <c r="C78" s="40">
        <v>85</v>
      </c>
      <c r="D78" s="39" t="s">
        <v>36</v>
      </c>
    </row>
    <row r="79" spans="1:4" x14ac:dyDescent="0.3">
      <c r="A79" s="6">
        <v>131</v>
      </c>
      <c r="B79" s="3" t="s">
        <v>37</v>
      </c>
      <c r="C79" s="6">
        <v>71</v>
      </c>
      <c r="D79" s="3" t="s">
        <v>36</v>
      </c>
    </row>
    <row r="80" spans="1:4" x14ac:dyDescent="0.3">
      <c r="A80" s="40">
        <v>180</v>
      </c>
      <c r="B80" s="39" t="s">
        <v>37</v>
      </c>
      <c r="C80" s="40">
        <v>61</v>
      </c>
      <c r="D80" s="39" t="s">
        <v>36</v>
      </c>
    </row>
    <row r="81" spans="1:4" x14ac:dyDescent="0.3">
      <c r="A81" s="6">
        <v>191</v>
      </c>
      <c r="B81" s="3" t="s">
        <v>37</v>
      </c>
      <c r="C81" s="6">
        <v>23</v>
      </c>
      <c r="D81" s="3" t="s">
        <v>36</v>
      </c>
    </row>
    <row r="82" spans="1:4" x14ac:dyDescent="0.3">
      <c r="A82" s="40">
        <v>175</v>
      </c>
      <c r="B82" s="39" t="s">
        <v>37</v>
      </c>
      <c r="C82" s="40">
        <v>40</v>
      </c>
      <c r="D82" s="39" t="s">
        <v>36</v>
      </c>
    </row>
    <row r="83" spans="1:4" x14ac:dyDescent="0.3">
      <c r="A83" s="6">
        <v>139</v>
      </c>
      <c r="B83" s="3" t="s">
        <v>37</v>
      </c>
      <c r="C83" s="6">
        <v>33</v>
      </c>
      <c r="D83" s="3" t="s">
        <v>36</v>
      </c>
    </row>
    <row r="84" spans="1:4" x14ac:dyDescent="0.3">
      <c r="A84" s="40">
        <v>120</v>
      </c>
      <c r="B84" s="39" t="s">
        <v>37</v>
      </c>
      <c r="C84" s="40">
        <v>44</v>
      </c>
      <c r="D84" s="39" t="s">
        <v>36</v>
      </c>
    </row>
    <row r="85" spans="1:4" x14ac:dyDescent="0.3">
      <c r="A85" s="6">
        <v>142</v>
      </c>
      <c r="B85" s="3" t="s">
        <v>37</v>
      </c>
      <c r="C85" s="6">
        <v>79</v>
      </c>
      <c r="D85" s="3" t="s">
        <v>36</v>
      </c>
    </row>
    <row r="86" spans="1:4" x14ac:dyDescent="0.3">
      <c r="A86" s="40">
        <v>140</v>
      </c>
      <c r="B86" s="39" t="s">
        <v>37</v>
      </c>
      <c r="C86" s="40">
        <v>69</v>
      </c>
      <c r="D86" s="39" t="s">
        <v>36</v>
      </c>
    </row>
    <row r="87" spans="1:4" x14ac:dyDescent="0.3">
      <c r="A87" s="6">
        <v>135</v>
      </c>
      <c r="B87" s="3" t="s">
        <v>37</v>
      </c>
      <c r="C87" s="6">
        <v>84</v>
      </c>
      <c r="D87" s="3" t="s">
        <v>36</v>
      </c>
    </row>
    <row r="88" spans="1:4" x14ac:dyDescent="0.3">
      <c r="A88" s="40">
        <v>129</v>
      </c>
      <c r="B88" s="39" t="s">
        <v>37</v>
      </c>
      <c r="C88" s="40">
        <v>80</v>
      </c>
      <c r="D88" s="39" t="s">
        <v>36</v>
      </c>
    </row>
    <row r="89" spans="1:4" x14ac:dyDescent="0.3">
      <c r="A89" s="6">
        <v>184</v>
      </c>
      <c r="B89" s="3" t="s">
        <v>37</v>
      </c>
      <c r="C89" s="6">
        <v>13</v>
      </c>
      <c r="D89" s="3" t="s">
        <v>36</v>
      </c>
    </row>
    <row r="90" spans="1:4" x14ac:dyDescent="0.3">
      <c r="A90" s="40">
        <v>73</v>
      </c>
      <c r="B90" s="39" t="s">
        <v>37</v>
      </c>
      <c r="C90" s="40">
        <v>73</v>
      </c>
      <c r="D90" s="39" t="s">
        <v>36</v>
      </c>
    </row>
    <row r="91" spans="1:4" x14ac:dyDescent="0.3">
      <c r="A91" s="6">
        <v>181</v>
      </c>
      <c r="B91" s="3" t="s">
        <v>37</v>
      </c>
      <c r="C91" s="6">
        <v>62</v>
      </c>
      <c r="D91" s="3" t="s">
        <v>36</v>
      </c>
    </row>
    <row r="92" spans="1:4" x14ac:dyDescent="0.3">
      <c r="A92" s="40">
        <v>120</v>
      </c>
      <c r="B92" s="39" t="s">
        <v>37</v>
      </c>
      <c r="C92" s="40">
        <v>135</v>
      </c>
      <c r="D92" s="39" t="s">
        <v>36</v>
      </c>
    </row>
    <row r="93" spans="1:4" x14ac:dyDescent="0.3">
      <c r="A93" s="6">
        <v>135</v>
      </c>
      <c r="B93" s="3" t="s">
        <v>37</v>
      </c>
      <c r="C93" s="6">
        <v>44</v>
      </c>
      <c r="D93" s="3" t="s">
        <v>36</v>
      </c>
    </row>
    <row r="94" spans="1:4" x14ac:dyDescent="0.3">
      <c r="A94" s="40">
        <v>161</v>
      </c>
      <c r="B94" s="39" t="s">
        <v>37</v>
      </c>
      <c r="C94" s="40">
        <v>39</v>
      </c>
      <c r="D94" s="39" t="s">
        <v>36</v>
      </c>
    </row>
    <row r="95" spans="1:4" x14ac:dyDescent="0.3">
      <c r="A95" s="6">
        <v>182</v>
      </c>
      <c r="B95" s="3" t="s">
        <v>37</v>
      </c>
      <c r="C95" s="6">
        <v>40</v>
      </c>
      <c r="D95" s="3" t="s">
        <v>36</v>
      </c>
    </row>
    <row r="96" spans="1:4" x14ac:dyDescent="0.3">
      <c r="A96" s="40">
        <v>184</v>
      </c>
      <c r="B96" s="39" t="s">
        <v>37</v>
      </c>
      <c r="C96" s="40">
        <v>104</v>
      </c>
      <c r="D96" s="39" t="s">
        <v>36</v>
      </c>
    </row>
    <row r="97" spans="3:4" x14ac:dyDescent="0.3">
      <c r="C97" s="6">
        <v>49</v>
      </c>
      <c r="D97" s="3" t="s">
        <v>36</v>
      </c>
    </row>
    <row r="98" spans="3:4" x14ac:dyDescent="0.3">
      <c r="C98" s="40">
        <v>53</v>
      </c>
      <c r="D98" s="39" t="s">
        <v>36</v>
      </c>
    </row>
    <row r="99" spans="3:4" x14ac:dyDescent="0.3">
      <c r="C99" s="6">
        <v>93</v>
      </c>
      <c r="D99" s="3" t="s">
        <v>36</v>
      </c>
    </row>
    <row r="100" spans="3:4" x14ac:dyDescent="0.3">
      <c r="C100" s="40">
        <v>62</v>
      </c>
      <c r="D100" s="39" t="s">
        <v>36</v>
      </c>
    </row>
    <row r="101" spans="3:4" x14ac:dyDescent="0.3">
      <c r="C101" s="6">
        <v>104</v>
      </c>
      <c r="D101" s="3" t="s">
        <v>36</v>
      </c>
    </row>
    <row r="102" spans="3:4" x14ac:dyDescent="0.3">
      <c r="C102" s="40">
        <v>102</v>
      </c>
      <c r="D102" s="39" t="s">
        <v>36</v>
      </c>
    </row>
    <row r="103" spans="3:4" x14ac:dyDescent="0.3">
      <c r="C103" s="6">
        <v>63</v>
      </c>
      <c r="D103" s="3" t="s">
        <v>36</v>
      </c>
    </row>
    <row r="104" spans="3:4" x14ac:dyDescent="0.3">
      <c r="C104" s="40">
        <v>59</v>
      </c>
      <c r="D104" s="39" t="s">
        <v>36</v>
      </c>
    </row>
    <row r="105" spans="3:4" x14ac:dyDescent="0.3">
      <c r="C105" s="6">
        <v>90</v>
      </c>
      <c r="D105" s="3" t="s">
        <v>36</v>
      </c>
    </row>
    <row r="106" spans="3:4" x14ac:dyDescent="0.3">
      <c r="C106" s="40">
        <v>133</v>
      </c>
      <c r="D106" s="39" t="s">
        <v>36</v>
      </c>
    </row>
    <row r="107" spans="3:4" x14ac:dyDescent="0.3">
      <c r="C107" s="6">
        <v>11</v>
      </c>
      <c r="D107" s="3" t="s">
        <v>36</v>
      </c>
    </row>
    <row r="108" spans="3:4" x14ac:dyDescent="0.3">
      <c r="C108" s="40">
        <v>30</v>
      </c>
      <c r="D108" s="39" t="s">
        <v>36</v>
      </c>
    </row>
    <row r="109" spans="3:4" x14ac:dyDescent="0.3">
      <c r="C109" s="6">
        <v>64</v>
      </c>
      <c r="D109" s="3" t="s">
        <v>36</v>
      </c>
    </row>
    <row r="110" spans="3:4" x14ac:dyDescent="0.3">
      <c r="C110" s="40">
        <v>22</v>
      </c>
      <c r="D110" s="39" t="s">
        <v>36</v>
      </c>
    </row>
    <row r="111" spans="3:4" x14ac:dyDescent="0.3">
      <c r="C111" s="6">
        <v>14</v>
      </c>
      <c r="D111" s="3" t="s">
        <v>36</v>
      </c>
    </row>
    <row r="112" spans="3:4" x14ac:dyDescent="0.3">
      <c r="C112" s="40">
        <v>35</v>
      </c>
      <c r="D112" s="39" t="s">
        <v>36</v>
      </c>
    </row>
    <row r="113" spans="3:4" x14ac:dyDescent="0.3">
      <c r="C113" s="6">
        <v>55</v>
      </c>
      <c r="D113" s="3" t="s">
        <v>36</v>
      </c>
    </row>
    <row r="114" spans="3:4" x14ac:dyDescent="0.3">
      <c r="C114" s="40">
        <v>11</v>
      </c>
      <c r="D114" s="39" t="s">
        <v>36</v>
      </c>
    </row>
    <row r="115" spans="3:4" x14ac:dyDescent="0.3">
      <c r="C115" s="6">
        <v>31</v>
      </c>
      <c r="D115" s="3" t="s">
        <v>36</v>
      </c>
    </row>
    <row r="116" spans="3:4" x14ac:dyDescent="0.3">
      <c r="C116" s="40">
        <v>82</v>
      </c>
      <c r="D116" s="39" t="s">
        <v>36</v>
      </c>
    </row>
    <row r="117" spans="3:4" x14ac:dyDescent="0.3">
      <c r="C117" s="6">
        <v>92</v>
      </c>
      <c r="D117" s="3" t="s">
        <v>36</v>
      </c>
    </row>
    <row r="118" spans="3:4" x14ac:dyDescent="0.3">
      <c r="C118" s="40">
        <v>60</v>
      </c>
      <c r="D118" s="39" t="s">
        <v>36</v>
      </c>
    </row>
    <row r="119" spans="3:4" x14ac:dyDescent="0.3">
      <c r="C119" s="6">
        <v>58</v>
      </c>
      <c r="D119" s="3" t="s">
        <v>36</v>
      </c>
    </row>
    <row r="120" spans="3:4" x14ac:dyDescent="0.3">
      <c r="C120" s="40">
        <v>83</v>
      </c>
      <c r="D120" s="39" t="s">
        <v>36</v>
      </c>
    </row>
    <row r="121" spans="3:4" x14ac:dyDescent="0.3">
      <c r="C121" s="6">
        <v>81</v>
      </c>
      <c r="D121" s="3" t="s">
        <v>36</v>
      </c>
    </row>
    <row r="122" spans="3:4" x14ac:dyDescent="0.3">
      <c r="C122" s="40">
        <v>82</v>
      </c>
      <c r="D122" s="39" t="s">
        <v>36</v>
      </c>
    </row>
    <row r="123" spans="3:4" x14ac:dyDescent="0.3">
      <c r="C123" s="6">
        <v>15</v>
      </c>
      <c r="D123" s="3" t="s">
        <v>36</v>
      </c>
    </row>
    <row r="124" spans="3:4" x14ac:dyDescent="0.3">
      <c r="C124" s="40">
        <v>41</v>
      </c>
      <c r="D124" s="39" t="s">
        <v>36</v>
      </c>
    </row>
    <row r="125" spans="3:4" x14ac:dyDescent="0.3">
      <c r="C125" s="6">
        <v>162</v>
      </c>
      <c r="D125" s="3" t="s">
        <v>36</v>
      </c>
    </row>
    <row r="126" spans="3:4" x14ac:dyDescent="0.3">
      <c r="C126" s="40">
        <v>128</v>
      </c>
      <c r="D126" s="39" t="s">
        <v>36</v>
      </c>
    </row>
    <row r="127" spans="3:4" x14ac:dyDescent="0.3">
      <c r="C127" s="6">
        <v>50</v>
      </c>
      <c r="D127" s="3" t="s">
        <v>36</v>
      </c>
    </row>
    <row r="128" spans="3:4" x14ac:dyDescent="0.3">
      <c r="C128" s="40">
        <v>48</v>
      </c>
      <c r="D128" s="39" t="s">
        <v>36</v>
      </c>
    </row>
    <row r="129" spans="3:4" x14ac:dyDescent="0.3">
      <c r="C129" s="6">
        <v>32</v>
      </c>
      <c r="D129" s="3" t="s">
        <v>36</v>
      </c>
    </row>
    <row r="130" spans="3:4" x14ac:dyDescent="0.3">
      <c r="C130" s="40">
        <v>44</v>
      </c>
      <c r="D130" s="39" t="s">
        <v>36</v>
      </c>
    </row>
    <row r="131" spans="3:4" x14ac:dyDescent="0.3">
      <c r="C131" s="6">
        <v>185</v>
      </c>
      <c r="D131" s="3" t="s">
        <v>36</v>
      </c>
    </row>
    <row r="132" spans="3:4" x14ac:dyDescent="0.3">
      <c r="C132" s="40">
        <v>82</v>
      </c>
      <c r="D132" s="39" t="s">
        <v>36</v>
      </c>
    </row>
    <row r="133" spans="3:4" x14ac:dyDescent="0.3">
      <c r="C133" s="6">
        <v>112</v>
      </c>
      <c r="D133" s="3" t="s">
        <v>36</v>
      </c>
    </row>
    <row r="134" spans="3:4" x14ac:dyDescent="0.3">
      <c r="C134" s="40">
        <v>13</v>
      </c>
      <c r="D134" s="39" t="s">
        <v>36</v>
      </c>
    </row>
    <row r="135" spans="3:4" x14ac:dyDescent="0.3">
      <c r="C135" s="6">
        <v>181</v>
      </c>
      <c r="D135" s="3" t="s">
        <v>36</v>
      </c>
    </row>
    <row r="136" spans="3:4" x14ac:dyDescent="0.3">
      <c r="C136" s="40">
        <v>19</v>
      </c>
      <c r="D136" s="39" t="s">
        <v>36</v>
      </c>
    </row>
    <row r="137" spans="3:4" x14ac:dyDescent="0.3">
      <c r="C137" s="6">
        <v>81</v>
      </c>
      <c r="D137" s="3" t="s">
        <v>36</v>
      </c>
    </row>
    <row r="138" spans="3:4" x14ac:dyDescent="0.3">
      <c r="C138" s="40">
        <v>70</v>
      </c>
      <c r="D138" s="39" t="s">
        <v>36</v>
      </c>
    </row>
    <row r="139" spans="3:4" x14ac:dyDescent="0.3">
      <c r="C139" s="6">
        <v>38</v>
      </c>
      <c r="D139" s="3" t="s">
        <v>36</v>
      </c>
    </row>
    <row r="140" spans="3:4" x14ac:dyDescent="0.3">
      <c r="C140" s="40">
        <v>25</v>
      </c>
      <c r="D140" s="39" t="s">
        <v>36</v>
      </c>
    </row>
    <row r="141" spans="3:4" x14ac:dyDescent="0.3">
      <c r="C141" s="6">
        <v>40</v>
      </c>
      <c r="D141" s="3" t="s">
        <v>36</v>
      </c>
    </row>
    <row r="142" spans="3:4" x14ac:dyDescent="0.3">
      <c r="C142" s="40">
        <v>98</v>
      </c>
      <c r="D142" s="39" t="s">
        <v>36</v>
      </c>
    </row>
    <row r="143" spans="3:4" x14ac:dyDescent="0.3">
      <c r="C143" s="6">
        <v>85</v>
      </c>
      <c r="D143" s="3" t="s">
        <v>36</v>
      </c>
    </row>
    <row r="144" spans="3:4" x14ac:dyDescent="0.3">
      <c r="C144" s="40">
        <v>35</v>
      </c>
      <c r="D144" s="39" t="s">
        <v>36</v>
      </c>
    </row>
    <row r="145" spans="3:4" x14ac:dyDescent="0.3">
      <c r="C145" s="6">
        <v>84</v>
      </c>
      <c r="D145" s="3" t="s">
        <v>36</v>
      </c>
    </row>
    <row r="146" spans="3:4" x14ac:dyDescent="0.3">
      <c r="C146" s="40">
        <v>98</v>
      </c>
      <c r="D146" s="39" t="s">
        <v>36</v>
      </c>
    </row>
    <row r="147" spans="3:4" x14ac:dyDescent="0.3">
      <c r="C147" s="6">
        <v>58</v>
      </c>
      <c r="D147" s="3" t="s">
        <v>36</v>
      </c>
    </row>
    <row r="148" spans="3:4" x14ac:dyDescent="0.3">
      <c r="C148" s="40">
        <v>81</v>
      </c>
      <c r="D148" s="39" t="s">
        <v>36</v>
      </c>
    </row>
    <row r="149" spans="3:4" x14ac:dyDescent="0.3">
      <c r="C149" s="6">
        <v>60</v>
      </c>
      <c r="D149" s="3" t="s">
        <v>36</v>
      </c>
    </row>
    <row r="150" spans="3:4" x14ac:dyDescent="0.3">
      <c r="C150" s="40">
        <v>43</v>
      </c>
      <c r="D150" s="39" t="s">
        <v>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F6F87-66AF-4B5D-A6CD-11D6CE8E098E}">
  <dimension ref="A1:O5002"/>
  <sheetViews>
    <sheetView topLeftCell="A31" workbookViewId="0">
      <selection activeCell="F36" sqref="F36"/>
    </sheetView>
  </sheetViews>
  <sheetFormatPr defaultRowHeight="14.4" x14ac:dyDescent="0.3"/>
  <cols>
    <col min="1" max="1" width="23.44140625" customWidth="1"/>
    <col min="2" max="2" width="13.33203125" bestFit="1" customWidth="1"/>
    <col min="3" max="3" width="14.6640625" customWidth="1"/>
    <col min="4" max="4" width="12.5546875" customWidth="1"/>
    <col min="6" max="6" width="20.77734375" bestFit="1" customWidth="1"/>
    <col min="7" max="7" width="15.5546875" bestFit="1" customWidth="1"/>
    <col min="8" max="8" width="6" bestFit="1" customWidth="1"/>
    <col min="9" max="9" width="10.77734375" bestFit="1" customWidth="1"/>
    <col min="19" max="19" width="12.5546875" bestFit="1" customWidth="1"/>
    <col min="20" max="20" width="20.77734375" bestFit="1" customWidth="1"/>
  </cols>
  <sheetData>
    <row r="1" spans="1:15" x14ac:dyDescent="0.3">
      <c r="A1" s="47" t="s">
        <v>40</v>
      </c>
      <c r="B1" s="37" t="s">
        <v>16452</v>
      </c>
      <c r="C1" s="41" t="s">
        <v>8</v>
      </c>
      <c r="D1" s="41" t="s">
        <v>38</v>
      </c>
      <c r="E1" s="42" t="s">
        <v>10</v>
      </c>
      <c r="J1" s="51" t="s">
        <v>16482</v>
      </c>
    </row>
    <row r="2" spans="1:15" x14ac:dyDescent="0.3">
      <c r="A2" s="47" t="e">
        <f>IF(#REF!&lt;=50,"0-50",IF(#REF!&lt;=100,"51-100","100+"))</f>
        <v>#REF!</v>
      </c>
      <c r="B2" s="7" t="s">
        <v>33</v>
      </c>
      <c r="C2" s="39" t="s">
        <v>36</v>
      </c>
      <c r="D2" s="39" t="s">
        <v>36</v>
      </c>
      <c r="E2" s="40" t="s">
        <v>36</v>
      </c>
    </row>
    <row r="3" spans="1:15" x14ac:dyDescent="0.3">
      <c r="A3" s="47" t="e">
        <f t="shared" ref="A3" si="0">IF(#REF!&lt;=50,"0-50",IF(#REF!&lt;=100,"51-100","100+"))</f>
        <v>#REF!</v>
      </c>
      <c r="B3" s="7" t="s">
        <v>35</v>
      </c>
      <c r="C3" s="3" t="s">
        <v>36</v>
      </c>
      <c r="D3" s="3" t="s">
        <v>36</v>
      </c>
      <c r="E3" s="6" t="s">
        <v>36</v>
      </c>
    </row>
    <row r="4" spans="1:15" x14ac:dyDescent="0.3">
      <c r="A4" s="47" t="e">
        <f t="shared" ref="A4" si="1">IF(#REF!&lt;=50,"0-50",IF(#REF!&lt;=100,"51-100","100+"))</f>
        <v>#REF!</v>
      </c>
      <c r="B4" s="7" t="s">
        <v>33</v>
      </c>
      <c r="C4" s="39" t="s">
        <v>36</v>
      </c>
      <c r="D4" s="39" t="s">
        <v>36</v>
      </c>
      <c r="E4" s="40" t="s">
        <v>36</v>
      </c>
    </row>
    <row r="5" spans="1:15" x14ac:dyDescent="0.3">
      <c r="A5" s="47" t="e">
        <f t="shared" ref="A5" si="2">IF(#REF!&lt;=50,"0-50",IF(#REF!&lt;=100,"51-100","100+"))</f>
        <v>#REF!</v>
      </c>
      <c r="B5" s="7" t="s">
        <v>34</v>
      </c>
      <c r="C5" s="3" t="s">
        <v>36</v>
      </c>
      <c r="D5" s="3" t="s">
        <v>36</v>
      </c>
      <c r="E5" s="6" t="s">
        <v>37</v>
      </c>
    </row>
    <row r="6" spans="1:15" x14ac:dyDescent="0.3">
      <c r="A6" s="47" t="e">
        <f t="shared" ref="A6" si="3">IF(#REF!&lt;=50,"0-50",IF(#REF!&lt;=100,"51-100","100+"))</f>
        <v>#REF!</v>
      </c>
      <c r="B6" s="7" t="s">
        <v>35</v>
      </c>
      <c r="C6" s="39" t="s">
        <v>36</v>
      </c>
      <c r="D6" s="39" t="s">
        <v>36</v>
      </c>
      <c r="E6" s="40" t="s">
        <v>37</v>
      </c>
      <c r="F6" t="s">
        <v>16455</v>
      </c>
      <c r="O6" s="50"/>
    </row>
    <row r="7" spans="1:15" x14ac:dyDescent="0.3">
      <c r="A7" s="47" t="e">
        <f t="shared" ref="A7" si="4">IF(#REF!&lt;=50,"0-50",IF(#REF!&lt;=100,"51-100","100+"))</f>
        <v>#REF!</v>
      </c>
      <c r="B7" s="7" t="s">
        <v>35</v>
      </c>
      <c r="C7" s="3" t="s">
        <v>36</v>
      </c>
      <c r="D7" s="3" t="s">
        <v>36</v>
      </c>
      <c r="E7" s="6" t="s">
        <v>36</v>
      </c>
    </row>
    <row r="8" spans="1:15" x14ac:dyDescent="0.3">
      <c r="A8" s="47" t="e">
        <f t="shared" ref="A8" si="5">IF(#REF!&lt;=50,"0-50",IF(#REF!&lt;=100,"51-100","100+"))</f>
        <v>#REF!</v>
      </c>
      <c r="B8" s="7" t="s">
        <v>35</v>
      </c>
      <c r="C8" s="39" t="s">
        <v>36</v>
      </c>
      <c r="D8" s="39" t="s">
        <v>36</v>
      </c>
      <c r="E8" s="40" t="s">
        <v>36</v>
      </c>
      <c r="F8" s="14" t="s">
        <v>16454</v>
      </c>
      <c r="G8" s="14" t="s">
        <v>16453</v>
      </c>
    </row>
    <row r="9" spans="1:15" x14ac:dyDescent="0.3">
      <c r="A9" s="47" t="e">
        <f t="shared" ref="A9" si="6">IF(#REF!&lt;=50,"0-50",IF(#REF!&lt;=100,"51-100","100+"))</f>
        <v>#REF!</v>
      </c>
      <c r="B9" s="7" t="s">
        <v>34</v>
      </c>
      <c r="C9" s="3" t="s">
        <v>36</v>
      </c>
      <c r="D9" s="3" t="s">
        <v>37</v>
      </c>
      <c r="E9" s="6" t="s">
        <v>37</v>
      </c>
      <c r="F9" s="14" t="s">
        <v>42</v>
      </c>
      <c r="G9" t="s">
        <v>36</v>
      </c>
      <c r="H9" t="s">
        <v>37</v>
      </c>
      <c r="I9" t="s">
        <v>43</v>
      </c>
    </row>
    <row r="10" spans="1:15" x14ac:dyDescent="0.3">
      <c r="A10" s="47" t="e">
        <f t="shared" ref="A10" si="7">IF(#REF!&lt;=50,"0-50",IF(#REF!&lt;=100,"51-100","100+"))</f>
        <v>#REF!</v>
      </c>
      <c r="B10" s="7" t="s">
        <v>34</v>
      </c>
      <c r="C10" s="39" t="s">
        <v>36</v>
      </c>
      <c r="D10" s="39" t="s">
        <v>36</v>
      </c>
      <c r="E10" s="40" t="s">
        <v>37</v>
      </c>
      <c r="F10" s="15" t="s">
        <v>34</v>
      </c>
      <c r="G10" s="45">
        <v>0.2442</v>
      </c>
      <c r="H10" s="45">
        <v>3.6400000000000002E-2</v>
      </c>
      <c r="I10" s="45">
        <v>0.28060000000000002</v>
      </c>
    </row>
    <row r="11" spans="1:15" x14ac:dyDescent="0.3">
      <c r="A11" s="47" t="e">
        <f t="shared" ref="A11" si="8">IF(#REF!&lt;=50,"0-50",IF(#REF!&lt;=100,"51-100","100+"))</f>
        <v>#REF!</v>
      </c>
      <c r="B11" s="7" t="s">
        <v>33</v>
      </c>
      <c r="C11" s="3" t="s">
        <v>36</v>
      </c>
      <c r="D11" s="3" t="s">
        <v>36</v>
      </c>
      <c r="E11" s="6" t="s">
        <v>36</v>
      </c>
      <c r="F11" s="15" t="s">
        <v>35</v>
      </c>
      <c r="G11" s="45">
        <v>0.25919999999999999</v>
      </c>
      <c r="H11" s="45">
        <v>4.1000000000000002E-2</v>
      </c>
      <c r="I11" s="45">
        <v>0.30020000000000002</v>
      </c>
    </row>
    <row r="12" spans="1:15" x14ac:dyDescent="0.3">
      <c r="A12" s="47" t="e">
        <f t="shared" ref="A12" si="9">IF(#REF!&lt;=50,"0-50",IF(#REF!&lt;=100,"51-100","100+"))</f>
        <v>#REF!</v>
      </c>
      <c r="B12" s="7" t="s">
        <v>33</v>
      </c>
      <c r="C12" s="39" t="s">
        <v>36</v>
      </c>
      <c r="D12" s="39" t="s">
        <v>36</v>
      </c>
      <c r="E12" s="40" t="s">
        <v>37</v>
      </c>
      <c r="F12" s="15" t="s">
        <v>33</v>
      </c>
      <c r="G12" s="45">
        <v>0.40060000000000001</v>
      </c>
      <c r="H12" s="45">
        <v>1.8599999999999998E-2</v>
      </c>
      <c r="I12" s="45">
        <v>0.41920000000000002</v>
      </c>
    </row>
    <row r="13" spans="1:15" x14ac:dyDescent="0.3">
      <c r="A13" s="47" t="e">
        <f t="shared" ref="A13" si="10">IF(#REF!&lt;=50,"0-50",IF(#REF!&lt;=100,"51-100","100+"))</f>
        <v>#REF!</v>
      </c>
      <c r="B13" s="7" t="s">
        <v>33</v>
      </c>
      <c r="C13" s="3" t="s">
        <v>36</v>
      </c>
      <c r="D13" s="3" t="s">
        <v>36</v>
      </c>
      <c r="E13" s="6" t="s">
        <v>37</v>
      </c>
      <c r="F13" s="15" t="s">
        <v>43</v>
      </c>
      <c r="G13" s="45">
        <v>0.90400000000000003</v>
      </c>
      <c r="H13" s="45">
        <v>9.6000000000000002E-2</v>
      </c>
      <c r="I13" s="45">
        <v>1</v>
      </c>
    </row>
    <row r="14" spans="1:15" x14ac:dyDescent="0.3">
      <c r="A14" s="47" t="e">
        <f t="shared" ref="A14" si="11">IF(#REF!&lt;=50,"0-50",IF(#REF!&lt;=100,"51-100","100+"))</f>
        <v>#REF!</v>
      </c>
      <c r="B14" s="7" t="s">
        <v>35</v>
      </c>
      <c r="C14" s="39" t="s">
        <v>36</v>
      </c>
      <c r="D14" s="39" t="s">
        <v>36</v>
      </c>
      <c r="E14" s="40" t="s">
        <v>37</v>
      </c>
    </row>
    <row r="15" spans="1:15" x14ac:dyDescent="0.3">
      <c r="A15" s="47" t="e">
        <f t="shared" ref="A15" si="12">IF(#REF!&lt;=50,"0-50",IF(#REF!&lt;=100,"51-100","100+"))</f>
        <v>#REF!</v>
      </c>
      <c r="B15" s="7" t="s">
        <v>35</v>
      </c>
      <c r="C15" s="3" t="s">
        <v>36</v>
      </c>
      <c r="D15" s="3" t="s">
        <v>36</v>
      </c>
      <c r="E15" s="6" t="s">
        <v>36</v>
      </c>
    </row>
    <row r="16" spans="1:15" x14ac:dyDescent="0.3">
      <c r="A16" s="47" t="e">
        <f t="shared" ref="A16" si="13">IF(#REF!&lt;=50,"0-50",IF(#REF!&lt;=100,"51-100","100+"))</f>
        <v>#REF!</v>
      </c>
      <c r="B16" s="7" t="s">
        <v>33</v>
      </c>
      <c r="C16" s="39" t="s">
        <v>36</v>
      </c>
      <c r="D16" s="39" t="s">
        <v>36</v>
      </c>
      <c r="E16" s="40" t="s">
        <v>36</v>
      </c>
    </row>
    <row r="17" spans="1:9" x14ac:dyDescent="0.3">
      <c r="A17" s="47" t="e">
        <f t="shared" ref="A17" si="14">IF(#REF!&lt;=50,"0-50",IF(#REF!&lt;=100,"51-100","100+"))</f>
        <v>#REF!</v>
      </c>
      <c r="B17" s="7" t="s">
        <v>34</v>
      </c>
      <c r="C17" s="3" t="s">
        <v>36</v>
      </c>
      <c r="D17" s="3" t="s">
        <v>36</v>
      </c>
      <c r="E17" s="6" t="s">
        <v>37</v>
      </c>
    </row>
    <row r="18" spans="1:9" x14ac:dyDescent="0.3">
      <c r="A18" s="47" t="e">
        <f t="shared" ref="A18" si="15">IF(#REF!&lt;=50,"0-50",IF(#REF!&lt;=100,"51-100","100+"))</f>
        <v>#REF!</v>
      </c>
      <c r="B18" s="7" t="s">
        <v>33</v>
      </c>
      <c r="C18" s="39" t="s">
        <v>36</v>
      </c>
      <c r="D18" s="39" t="s">
        <v>36</v>
      </c>
      <c r="E18" s="40" t="s">
        <v>36</v>
      </c>
      <c r="F18" t="s">
        <v>16456</v>
      </c>
    </row>
    <row r="19" spans="1:9" x14ac:dyDescent="0.3">
      <c r="A19" s="47" t="e">
        <f t="shared" ref="A19" si="16">IF(#REF!&lt;=50,"0-50",IF(#REF!&lt;=100,"51-100","100+"))</f>
        <v>#REF!</v>
      </c>
      <c r="B19" s="7" t="s">
        <v>33</v>
      </c>
      <c r="C19" s="3" t="s">
        <v>36</v>
      </c>
      <c r="D19" s="3" t="s">
        <v>36</v>
      </c>
      <c r="E19" s="6" t="s">
        <v>37</v>
      </c>
    </row>
    <row r="20" spans="1:9" x14ac:dyDescent="0.3">
      <c r="A20" s="47" t="e">
        <f t="shared" ref="A20" si="17">IF(#REF!&lt;=50,"0-50",IF(#REF!&lt;=100,"51-100","100+"))</f>
        <v>#REF!</v>
      </c>
      <c r="B20" s="7" t="s">
        <v>35</v>
      </c>
      <c r="C20" s="39" t="s">
        <v>36</v>
      </c>
      <c r="D20" s="39" t="s">
        <v>36</v>
      </c>
      <c r="E20" s="40" t="s">
        <v>36</v>
      </c>
      <c r="F20" s="14" t="s">
        <v>16454</v>
      </c>
      <c r="G20" s="14" t="s">
        <v>16453</v>
      </c>
    </row>
    <row r="21" spans="1:9" x14ac:dyDescent="0.3">
      <c r="A21" s="47" t="e">
        <f t="shared" ref="A21" si="18">IF(#REF!&lt;=50,"0-50",IF(#REF!&lt;=100,"51-100","100+"))</f>
        <v>#REF!</v>
      </c>
      <c r="B21" s="7" t="s">
        <v>33</v>
      </c>
      <c r="C21" s="3" t="s">
        <v>36</v>
      </c>
      <c r="D21" s="3" t="s">
        <v>37</v>
      </c>
      <c r="E21" s="6" t="s">
        <v>37</v>
      </c>
      <c r="F21" s="14" t="s">
        <v>42</v>
      </c>
      <c r="G21" t="s">
        <v>36</v>
      </c>
      <c r="H21" t="s">
        <v>37</v>
      </c>
      <c r="I21" t="s">
        <v>43</v>
      </c>
    </row>
    <row r="22" spans="1:9" x14ac:dyDescent="0.3">
      <c r="A22" s="47" t="e">
        <f t="shared" ref="A22" si="19">IF(#REF!&lt;=50,"0-50",IF(#REF!&lt;=100,"51-100","100+"))</f>
        <v>#REF!</v>
      </c>
      <c r="B22" s="7" t="s">
        <v>35</v>
      </c>
      <c r="C22" s="39" t="s">
        <v>36</v>
      </c>
      <c r="D22" s="39" t="s">
        <v>36</v>
      </c>
      <c r="E22" s="40" t="s">
        <v>36</v>
      </c>
      <c r="F22" s="15" t="s">
        <v>36</v>
      </c>
      <c r="G22" s="45">
        <v>0.3654</v>
      </c>
      <c r="H22" s="45">
        <v>3.78E-2</v>
      </c>
      <c r="I22" s="45">
        <v>0.4032</v>
      </c>
    </row>
    <row r="23" spans="1:9" x14ac:dyDescent="0.3">
      <c r="A23" s="47" t="e">
        <f t="shared" ref="A23" si="20">IF(#REF!&lt;=50,"0-50",IF(#REF!&lt;=100,"51-100","100+"))</f>
        <v>#REF!</v>
      </c>
      <c r="B23" s="7" t="s">
        <v>35</v>
      </c>
      <c r="C23" s="3" t="s">
        <v>36</v>
      </c>
      <c r="D23" s="3" t="s">
        <v>37</v>
      </c>
      <c r="E23" s="6" t="s">
        <v>37</v>
      </c>
      <c r="F23" s="15" t="s">
        <v>37</v>
      </c>
      <c r="G23" s="45">
        <v>0.53859999999999997</v>
      </c>
      <c r="H23" s="45">
        <v>5.8200000000000002E-2</v>
      </c>
      <c r="I23" s="45">
        <v>0.5968</v>
      </c>
    </row>
    <row r="24" spans="1:9" x14ac:dyDescent="0.3">
      <c r="A24" s="47" t="e">
        <f t="shared" ref="A24" si="21">IF(#REF!&lt;=50,"0-50",IF(#REF!&lt;=100,"51-100","100+"))</f>
        <v>#REF!</v>
      </c>
      <c r="B24" s="7" t="s">
        <v>33</v>
      </c>
      <c r="C24" s="39" t="s">
        <v>36</v>
      </c>
      <c r="D24" s="39" t="s">
        <v>36</v>
      </c>
      <c r="E24" s="40" t="s">
        <v>36</v>
      </c>
      <c r="F24" s="15" t="s">
        <v>43</v>
      </c>
      <c r="G24" s="45">
        <v>0.90400000000000003</v>
      </c>
      <c r="H24" s="45">
        <v>9.6000000000000002E-2</v>
      </c>
      <c r="I24" s="45">
        <v>1</v>
      </c>
    </row>
    <row r="25" spans="1:9" x14ac:dyDescent="0.3">
      <c r="A25" s="47" t="e">
        <f t="shared" ref="A25" si="22">IF(#REF!&lt;=50,"0-50",IF(#REF!&lt;=100,"51-100","100+"))</f>
        <v>#REF!</v>
      </c>
      <c r="B25" s="7" t="s">
        <v>34</v>
      </c>
      <c r="C25" s="3" t="s">
        <v>36</v>
      </c>
      <c r="D25" s="3" t="s">
        <v>36</v>
      </c>
      <c r="E25" s="6" t="s">
        <v>37</v>
      </c>
    </row>
    <row r="26" spans="1:9" x14ac:dyDescent="0.3">
      <c r="A26" s="47" t="e">
        <f t="shared" ref="A26" si="23">IF(#REF!&lt;=50,"0-50",IF(#REF!&lt;=100,"51-100","100+"))</f>
        <v>#REF!</v>
      </c>
      <c r="B26" s="7" t="s">
        <v>33</v>
      </c>
      <c r="C26" s="39" t="s">
        <v>36</v>
      </c>
      <c r="D26" s="39" t="s">
        <v>36</v>
      </c>
      <c r="E26" s="40" t="s">
        <v>37</v>
      </c>
    </row>
    <row r="27" spans="1:9" x14ac:dyDescent="0.3">
      <c r="A27" s="47" t="e">
        <f t="shared" ref="A27" si="24">IF(#REF!&lt;=50,"0-50",IF(#REF!&lt;=100,"51-100","100+"))</f>
        <v>#REF!</v>
      </c>
      <c r="B27" s="7" t="s">
        <v>33</v>
      </c>
      <c r="C27" s="3" t="s">
        <v>36</v>
      </c>
      <c r="D27" s="3" t="s">
        <v>36</v>
      </c>
      <c r="E27" s="6" t="s">
        <v>36</v>
      </c>
      <c r="F27" s="15" t="s">
        <v>16457</v>
      </c>
    </row>
    <row r="28" spans="1:9" x14ac:dyDescent="0.3">
      <c r="A28" s="47" t="e">
        <f t="shared" ref="A28" si="25">IF(#REF!&lt;=50,"0-50",IF(#REF!&lt;=100,"51-100","100+"))</f>
        <v>#REF!</v>
      </c>
      <c r="B28" s="7" t="s">
        <v>35</v>
      </c>
      <c r="C28" s="39" t="s">
        <v>36</v>
      </c>
      <c r="D28" s="39" t="s">
        <v>36</v>
      </c>
      <c r="E28" s="40" t="s">
        <v>37</v>
      </c>
      <c r="F28" s="14" t="s">
        <v>16454</v>
      </c>
      <c r="G28" s="14" t="s">
        <v>16453</v>
      </c>
    </row>
    <row r="29" spans="1:9" x14ac:dyDescent="0.3">
      <c r="A29" s="47" t="e">
        <f t="shared" ref="A29" si="26">IF(#REF!&lt;=50,"0-50",IF(#REF!&lt;=100,"51-100","100+"))</f>
        <v>#REF!</v>
      </c>
      <c r="B29" s="7" t="s">
        <v>34</v>
      </c>
      <c r="C29" s="3" t="s">
        <v>36</v>
      </c>
      <c r="D29" s="3" t="s">
        <v>36</v>
      </c>
      <c r="E29" s="6" t="s">
        <v>36</v>
      </c>
      <c r="F29" s="14" t="s">
        <v>42</v>
      </c>
      <c r="G29" t="s">
        <v>36</v>
      </c>
      <c r="H29" t="s">
        <v>37</v>
      </c>
      <c r="I29" t="s">
        <v>43</v>
      </c>
    </row>
    <row r="30" spans="1:9" x14ac:dyDescent="0.3">
      <c r="A30" s="47" t="e">
        <f t="shared" ref="A30" si="27">IF(#REF!&lt;=50,"0-50",IF(#REF!&lt;=100,"51-100","100+"))</f>
        <v>#REF!</v>
      </c>
      <c r="B30" s="7" t="s">
        <v>33</v>
      </c>
      <c r="C30" s="39" t="s">
        <v>36</v>
      </c>
      <c r="D30" s="39" t="s">
        <v>36</v>
      </c>
      <c r="E30" s="40" t="s">
        <v>36</v>
      </c>
      <c r="F30" s="15" t="s">
        <v>36</v>
      </c>
      <c r="G30" s="45">
        <v>0.87160000000000004</v>
      </c>
      <c r="H30" s="45">
        <v>6.8000000000000005E-2</v>
      </c>
      <c r="I30" s="45">
        <v>0.93959999999999999</v>
      </c>
    </row>
    <row r="31" spans="1:9" x14ac:dyDescent="0.3">
      <c r="A31" s="47" t="e">
        <f t="shared" ref="A31" si="28">IF(#REF!&lt;=50,"0-50",IF(#REF!&lt;=100,"51-100","100+"))</f>
        <v>#REF!</v>
      </c>
      <c r="B31" s="7" t="s">
        <v>35</v>
      </c>
      <c r="C31" s="3" t="s">
        <v>36</v>
      </c>
      <c r="D31" s="3" t="s">
        <v>36</v>
      </c>
      <c r="E31" s="6" t="s">
        <v>36</v>
      </c>
      <c r="F31" s="15" t="s">
        <v>37</v>
      </c>
      <c r="G31" s="45">
        <v>3.2399999999999998E-2</v>
      </c>
      <c r="H31" s="45">
        <v>2.8000000000000001E-2</v>
      </c>
      <c r="I31" s="45">
        <v>6.0400000000000002E-2</v>
      </c>
    </row>
    <row r="32" spans="1:9" x14ac:dyDescent="0.3">
      <c r="A32" s="47" t="e">
        <f t="shared" ref="A32" si="29">IF(#REF!&lt;=50,"0-50",IF(#REF!&lt;=100,"51-100","100+"))</f>
        <v>#REF!</v>
      </c>
      <c r="B32" s="7" t="s">
        <v>35</v>
      </c>
      <c r="C32" s="39" t="s">
        <v>36</v>
      </c>
      <c r="D32" s="39" t="s">
        <v>36</v>
      </c>
      <c r="E32" s="40" t="s">
        <v>37</v>
      </c>
      <c r="F32" s="15" t="s">
        <v>43</v>
      </c>
      <c r="G32" s="45">
        <v>0.90400000000000003</v>
      </c>
      <c r="H32" s="45">
        <v>9.6000000000000002E-2</v>
      </c>
      <c r="I32" s="45">
        <v>1</v>
      </c>
    </row>
    <row r="33" spans="1:6" x14ac:dyDescent="0.3">
      <c r="A33" s="47" t="e">
        <f t="shared" ref="A33" si="30">IF(#REF!&lt;=50,"0-50",IF(#REF!&lt;=100,"51-100","100+"))</f>
        <v>#REF!</v>
      </c>
      <c r="B33" s="7" t="s">
        <v>34</v>
      </c>
      <c r="C33" s="3" t="s">
        <v>36</v>
      </c>
      <c r="D33" s="3" t="s">
        <v>36</v>
      </c>
      <c r="E33" s="6" t="s">
        <v>37</v>
      </c>
    </row>
    <row r="34" spans="1:6" x14ac:dyDescent="0.3">
      <c r="A34" s="47" t="e">
        <f t="shared" ref="A34" si="31">IF(#REF!&lt;=50,"0-50",IF(#REF!&lt;=100,"51-100","100+"))</f>
        <v>#REF!</v>
      </c>
      <c r="B34" s="7" t="s">
        <v>33</v>
      </c>
      <c r="C34" s="39" t="s">
        <v>36</v>
      </c>
      <c r="D34" s="39" t="s">
        <v>36</v>
      </c>
      <c r="E34" s="40" t="s">
        <v>36</v>
      </c>
      <c r="F34" s="15" t="s">
        <v>16458</v>
      </c>
    </row>
    <row r="35" spans="1:6" x14ac:dyDescent="0.3">
      <c r="A35" s="47" t="e">
        <f t="shared" ref="A35" si="32">IF(#REF!&lt;=50,"0-50",IF(#REF!&lt;=100,"51-100","100+"))</f>
        <v>#REF!</v>
      </c>
      <c r="B35" s="7" t="s">
        <v>35</v>
      </c>
      <c r="C35" s="3" t="s">
        <v>36</v>
      </c>
      <c r="D35" s="3" t="s">
        <v>36</v>
      </c>
      <c r="E35" s="6" t="s">
        <v>37</v>
      </c>
    </row>
    <row r="36" spans="1:6" x14ac:dyDescent="0.3">
      <c r="A36" s="47" t="e">
        <f t="shared" ref="A36" si="33">IF(#REF!&lt;=50,"0-50",IF(#REF!&lt;=100,"51-100","100+"))</f>
        <v>#REF!</v>
      </c>
      <c r="B36" s="7" t="s">
        <v>35</v>
      </c>
      <c r="C36" s="39" t="s">
        <v>36</v>
      </c>
      <c r="D36" s="39" t="s">
        <v>36</v>
      </c>
      <c r="E36" s="40" t="s">
        <v>36</v>
      </c>
      <c r="F36" s="15" t="s">
        <v>16496</v>
      </c>
    </row>
    <row r="37" spans="1:6" x14ac:dyDescent="0.3">
      <c r="A37" s="47" t="e">
        <f t="shared" ref="A37" si="34">IF(#REF!&lt;=50,"0-50",IF(#REF!&lt;=100,"51-100","100+"))</f>
        <v>#REF!</v>
      </c>
      <c r="B37" s="7" t="s">
        <v>34</v>
      </c>
      <c r="C37" s="3" t="s">
        <v>36</v>
      </c>
      <c r="D37" s="3" t="s">
        <v>36</v>
      </c>
      <c r="E37" s="6" t="s">
        <v>37</v>
      </c>
    </row>
    <row r="38" spans="1:6" x14ac:dyDescent="0.3">
      <c r="A38" s="47" t="e">
        <f t="shared" ref="A38" si="35">IF(#REF!&lt;=50,"0-50",IF(#REF!&lt;=100,"51-100","100+"))</f>
        <v>#REF!</v>
      </c>
      <c r="B38" s="7" t="s">
        <v>35</v>
      </c>
      <c r="C38" s="39" t="s">
        <v>36</v>
      </c>
      <c r="D38" s="39" t="s">
        <v>36</v>
      </c>
      <c r="E38" s="40" t="s">
        <v>36</v>
      </c>
    </row>
    <row r="39" spans="1:6" x14ac:dyDescent="0.3">
      <c r="A39" s="47" t="e">
        <f t="shared" ref="A39" si="36">IF(#REF!&lt;=50,"0-50",IF(#REF!&lt;=100,"51-100","100+"))</f>
        <v>#REF!</v>
      </c>
      <c r="B39" s="7" t="s">
        <v>33</v>
      </c>
      <c r="C39" s="3" t="s">
        <v>36</v>
      </c>
      <c r="D39" s="3" t="s">
        <v>36</v>
      </c>
      <c r="E39" s="6" t="s">
        <v>37</v>
      </c>
    </row>
    <row r="40" spans="1:6" x14ac:dyDescent="0.3">
      <c r="A40" s="47" t="e">
        <f t="shared" ref="A40" si="37">IF(#REF!&lt;=50,"0-50",IF(#REF!&lt;=100,"51-100","100+"))</f>
        <v>#REF!</v>
      </c>
      <c r="B40" s="7" t="s">
        <v>33</v>
      </c>
      <c r="C40" s="39" t="s">
        <v>36</v>
      </c>
      <c r="D40" s="39" t="s">
        <v>36</v>
      </c>
      <c r="E40" s="40" t="s">
        <v>36</v>
      </c>
    </row>
    <row r="41" spans="1:6" x14ac:dyDescent="0.3">
      <c r="A41" s="47" t="e">
        <f t="shared" ref="A41" si="38">IF(#REF!&lt;=50,"0-50",IF(#REF!&lt;=100,"51-100","100+"))</f>
        <v>#REF!</v>
      </c>
      <c r="B41" s="7" t="s">
        <v>34</v>
      </c>
      <c r="C41" s="3" t="s">
        <v>36</v>
      </c>
      <c r="D41" s="3" t="s">
        <v>36</v>
      </c>
      <c r="E41" s="6" t="s">
        <v>37</v>
      </c>
    </row>
    <row r="42" spans="1:6" x14ac:dyDescent="0.3">
      <c r="A42" s="47" t="e">
        <f t="shared" ref="A42" si="39">IF(#REF!&lt;=50,"0-50",IF(#REF!&lt;=100,"51-100","100+"))</f>
        <v>#REF!</v>
      </c>
      <c r="B42" s="7" t="s">
        <v>35</v>
      </c>
      <c r="C42" s="39" t="s">
        <v>37</v>
      </c>
      <c r="D42" s="39" t="s">
        <v>37</v>
      </c>
      <c r="E42" s="40" t="s">
        <v>37</v>
      </c>
    </row>
    <row r="43" spans="1:6" x14ac:dyDescent="0.3">
      <c r="A43" s="47" t="e">
        <f t="shared" ref="A43" si="40">IF(#REF!&lt;=50,"0-50",IF(#REF!&lt;=100,"51-100","100+"))</f>
        <v>#REF!</v>
      </c>
      <c r="B43" s="7" t="s">
        <v>33</v>
      </c>
      <c r="C43" s="3" t="s">
        <v>36</v>
      </c>
      <c r="D43" s="3" t="s">
        <v>36</v>
      </c>
      <c r="E43" s="6" t="s">
        <v>36</v>
      </c>
    </row>
    <row r="44" spans="1:6" x14ac:dyDescent="0.3">
      <c r="A44" s="47" t="e">
        <f t="shared" ref="A44" si="41">IF(#REF!&lt;=50,"0-50",IF(#REF!&lt;=100,"51-100","100+"))</f>
        <v>#REF!</v>
      </c>
      <c r="B44" s="7" t="s">
        <v>35</v>
      </c>
      <c r="C44" s="39" t="s">
        <v>37</v>
      </c>
      <c r="D44" s="39" t="s">
        <v>36</v>
      </c>
      <c r="E44" s="40" t="s">
        <v>37</v>
      </c>
    </row>
    <row r="45" spans="1:6" x14ac:dyDescent="0.3">
      <c r="A45" s="47" t="e">
        <f t="shared" ref="A45" si="42">IF(#REF!&lt;=50,"0-50",IF(#REF!&lt;=100,"51-100","100+"))</f>
        <v>#REF!</v>
      </c>
      <c r="B45" s="7" t="s">
        <v>33</v>
      </c>
      <c r="C45" s="3" t="s">
        <v>36</v>
      </c>
      <c r="D45" s="3" t="s">
        <v>36</v>
      </c>
      <c r="E45" s="6" t="s">
        <v>36</v>
      </c>
    </row>
    <row r="46" spans="1:6" x14ac:dyDescent="0.3">
      <c r="A46" s="47" t="e">
        <f t="shared" ref="A46" si="43">IF(#REF!&lt;=50,"0-50",IF(#REF!&lt;=100,"51-100","100+"))</f>
        <v>#REF!</v>
      </c>
      <c r="B46" s="7" t="s">
        <v>34</v>
      </c>
      <c r="C46" s="39" t="s">
        <v>36</v>
      </c>
      <c r="D46" s="39" t="s">
        <v>36</v>
      </c>
      <c r="E46" s="40" t="s">
        <v>36</v>
      </c>
    </row>
    <row r="47" spans="1:6" x14ac:dyDescent="0.3">
      <c r="A47" s="47" t="e">
        <f t="shared" ref="A47" si="44">IF(#REF!&lt;=50,"0-50",IF(#REF!&lt;=100,"51-100","100+"))</f>
        <v>#REF!</v>
      </c>
      <c r="B47" s="7" t="s">
        <v>33</v>
      </c>
      <c r="C47" s="3" t="s">
        <v>37</v>
      </c>
      <c r="D47" s="3" t="s">
        <v>36</v>
      </c>
      <c r="E47" s="6" t="s">
        <v>36</v>
      </c>
    </row>
    <row r="48" spans="1:6" x14ac:dyDescent="0.3">
      <c r="A48" s="47" t="e">
        <f t="shared" ref="A48" si="45">IF(#REF!&lt;=50,"0-50",IF(#REF!&lt;=100,"51-100","100+"))</f>
        <v>#REF!</v>
      </c>
      <c r="B48" s="7" t="s">
        <v>33</v>
      </c>
      <c r="C48" s="39" t="s">
        <v>36</v>
      </c>
      <c r="D48" s="39" t="s">
        <v>36</v>
      </c>
      <c r="E48" s="40" t="s">
        <v>37</v>
      </c>
    </row>
    <row r="49" spans="1:5" x14ac:dyDescent="0.3">
      <c r="A49" s="47" t="e">
        <f t="shared" ref="A49" si="46">IF(#REF!&lt;=50,"0-50",IF(#REF!&lt;=100,"51-100","100+"))</f>
        <v>#REF!</v>
      </c>
      <c r="B49" s="7" t="s">
        <v>34</v>
      </c>
      <c r="C49" s="3" t="s">
        <v>37</v>
      </c>
      <c r="D49" s="3" t="s">
        <v>36</v>
      </c>
      <c r="E49" s="6" t="s">
        <v>36</v>
      </c>
    </row>
    <row r="50" spans="1:5" x14ac:dyDescent="0.3">
      <c r="A50" s="47" t="e">
        <f t="shared" ref="A50" si="47">IF(#REF!&lt;=50,"0-50",IF(#REF!&lt;=100,"51-100","100+"))</f>
        <v>#REF!</v>
      </c>
      <c r="B50" s="7" t="s">
        <v>34</v>
      </c>
      <c r="C50" s="39" t="s">
        <v>37</v>
      </c>
      <c r="D50" s="39" t="s">
        <v>37</v>
      </c>
      <c r="E50" s="40" t="s">
        <v>37</v>
      </c>
    </row>
    <row r="51" spans="1:5" x14ac:dyDescent="0.3">
      <c r="A51" s="47" t="e">
        <f t="shared" ref="A51" si="48">IF(#REF!&lt;=50,"0-50",IF(#REF!&lt;=100,"51-100","100+"))</f>
        <v>#REF!</v>
      </c>
      <c r="B51" s="7" t="s">
        <v>34</v>
      </c>
      <c r="C51" s="3" t="s">
        <v>36</v>
      </c>
      <c r="D51" s="3" t="s">
        <v>36</v>
      </c>
      <c r="E51" s="6" t="s">
        <v>36</v>
      </c>
    </row>
    <row r="52" spans="1:5" x14ac:dyDescent="0.3">
      <c r="A52" s="47" t="e">
        <f t="shared" ref="A52" si="49">IF(#REF!&lt;=50,"0-50",IF(#REF!&lt;=100,"51-100","100+"))</f>
        <v>#REF!</v>
      </c>
      <c r="B52" s="7" t="s">
        <v>33</v>
      </c>
      <c r="C52" s="39" t="s">
        <v>37</v>
      </c>
      <c r="D52" s="39" t="s">
        <v>37</v>
      </c>
      <c r="E52" s="40" t="s">
        <v>36</v>
      </c>
    </row>
    <row r="53" spans="1:5" x14ac:dyDescent="0.3">
      <c r="A53" s="47" t="e">
        <f t="shared" ref="A53" si="50">IF(#REF!&lt;=50,"0-50",IF(#REF!&lt;=100,"51-100","100+"))</f>
        <v>#REF!</v>
      </c>
      <c r="B53" s="7" t="s">
        <v>34</v>
      </c>
      <c r="C53" s="3" t="s">
        <v>37</v>
      </c>
      <c r="D53" s="3" t="s">
        <v>36</v>
      </c>
      <c r="E53" s="6" t="s">
        <v>36</v>
      </c>
    </row>
    <row r="54" spans="1:5" x14ac:dyDescent="0.3">
      <c r="A54" s="47" t="e">
        <f t="shared" ref="A54" si="51">IF(#REF!&lt;=50,"0-50",IF(#REF!&lt;=100,"51-100","100+"))</f>
        <v>#REF!</v>
      </c>
      <c r="B54" s="7" t="s">
        <v>33</v>
      </c>
      <c r="C54" s="39" t="s">
        <v>36</v>
      </c>
      <c r="D54" s="39" t="s">
        <v>36</v>
      </c>
      <c r="E54" s="40" t="s">
        <v>37</v>
      </c>
    </row>
    <row r="55" spans="1:5" x14ac:dyDescent="0.3">
      <c r="A55" s="47" t="e">
        <f t="shared" ref="A55" si="52">IF(#REF!&lt;=50,"0-50",IF(#REF!&lt;=100,"51-100","100+"))</f>
        <v>#REF!</v>
      </c>
      <c r="B55" s="7" t="s">
        <v>34</v>
      </c>
      <c r="C55" s="3" t="s">
        <v>36</v>
      </c>
      <c r="D55" s="3" t="s">
        <v>36</v>
      </c>
      <c r="E55" s="6" t="s">
        <v>36</v>
      </c>
    </row>
    <row r="56" spans="1:5" x14ac:dyDescent="0.3">
      <c r="A56" s="47" t="e">
        <f t="shared" ref="A56" si="53">IF(#REF!&lt;=50,"0-50",IF(#REF!&lt;=100,"51-100","100+"))</f>
        <v>#REF!</v>
      </c>
      <c r="B56" s="7" t="s">
        <v>33</v>
      </c>
      <c r="C56" s="39" t="s">
        <v>36</v>
      </c>
      <c r="D56" s="39" t="s">
        <v>36</v>
      </c>
      <c r="E56" s="40" t="s">
        <v>37</v>
      </c>
    </row>
    <row r="57" spans="1:5" x14ac:dyDescent="0.3">
      <c r="A57" s="47" t="e">
        <f t="shared" ref="A57" si="54">IF(#REF!&lt;=50,"0-50",IF(#REF!&lt;=100,"51-100","100+"))</f>
        <v>#REF!</v>
      </c>
      <c r="B57" s="7" t="s">
        <v>34</v>
      </c>
      <c r="C57" s="3" t="s">
        <v>36</v>
      </c>
      <c r="D57" s="3" t="s">
        <v>36</v>
      </c>
      <c r="E57" s="6" t="s">
        <v>37</v>
      </c>
    </row>
    <row r="58" spans="1:5" x14ac:dyDescent="0.3">
      <c r="A58" s="47" t="e">
        <f t="shared" ref="A58" si="55">IF(#REF!&lt;=50,"0-50",IF(#REF!&lt;=100,"51-100","100+"))</f>
        <v>#REF!</v>
      </c>
      <c r="B58" s="7" t="s">
        <v>35</v>
      </c>
      <c r="C58" s="39" t="s">
        <v>36</v>
      </c>
      <c r="D58" s="39" t="s">
        <v>36</v>
      </c>
      <c r="E58" s="40" t="s">
        <v>37</v>
      </c>
    </row>
    <row r="59" spans="1:5" x14ac:dyDescent="0.3">
      <c r="A59" s="47" t="e">
        <f t="shared" ref="A59" si="56">IF(#REF!&lt;=50,"0-50",IF(#REF!&lt;=100,"51-100","100+"))</f>
        <v>#REF!</v>
      </c>
      <c r="B59" s="7" t="s">
        <v>35</v>
      </c>
      <c r="C59" s="3" t="s">
        <v>37</v>
      </c>
      <c r="D59" s="3" t="s">
        <v>37</v>
      </c>
      <c r="E59" s="6" t="s">
        <v>37</v>
      </c>
    </row>
    <row r="60" spans="1:5" x14ac:dyDescent="0.3">
      <c r="A60" s="47" t="e">
        <f t="shared" ref="A60" si="57">IF(#REF!&lt;=50,"0-50",IF(#REF!&lt;=100,"51-100","100+"))</f>
        <v>#REF!</v>
      </c>
      <c r="B60" s="7" t="s">
        <v>34</v>
      </c>
      <c r="C60" s="39" t="s">
        <v>37</v>
      </c>
      <c r="D60" s="39" t="s">
        <v>37</v>
      </c>
      <c r="E60" s="40" t="s">
        <v>37</v>
      </c>
    </row>
    <row r="61" spans="1:5" x14ac:dyDescent="0.3">
      <c r="A61" s="47" t="e">
        <f t="shared" ref="A61" si="58">IF(#REF!&lt;=50,"0-50",IF(#REF!&lt;=100,"51-100","100+"))</f>
        <v>#REF!</v>
      </c>
      <c r="B61" s="7" t="s">
        <v>33</v>
      </c>
      <c r="C61" s="3" t="s">
        <v>36</v>
      </c>
      <c r="D61" s="3" t="s">
        <v>36</v>
      </c>
      <c r="E61" s="6" t="s">
        <v>36</v>
      </c>
    </row>
    <row r="62" spans="1:5" x14ac:dyDescent="0.3">
      <c r="A62" s="47" t="e">
        <f t="shared" ref="A62" si="59">IF(#REF!&lt;=50,"0-50",IF(#REF!&lt;=100,"51-100","100+"))</f>
        <v>#REF!</v>
      </c>
      <c r="B62" s="7" t="s">
        <v>35</v>
      </c>
      <c r="C62" s="39" t="s">
        <v>36</v>
      </c>
      <c r="D62" s="39" t="s">
        <v>36</v>
      </c>
      <c r="E62" s="40" t="s">
        <v>37</v>
      </c>
    </row>
    <row r="63" spans="1:5" x14ac:dyDescent="0.3">
      <c r="A63" s="47" t="e">
        <f t="shared" ref="A63" si="60">IF(#REF!&lt;=50,"0-50",IF(#REF!&lt;=100,"51-100","100+"))</f>
        <v>#REF!</v>
      </c>
      <c r="B63" s="7" t="s">
        <v>33</v>
      </c>
      <c r="C63" s="3" t="s">
        <v>37</v>
      </c>
      <c r="D63" s="3" t="s">
        <v>36</v>
      </c>
      <c r="E63" s="6" t="s">
        <v>37</v>
      </c>
    </row>
    <row r="64" spans="1:5" x14ac:dyDescent="0.3">
      <c r="A64" s="47" t="e">
        <f t="shared" ref="A64" si="61">IF(#REF!&lt;=50,"0-50",IF(#REF!&lt;=100,"51-100","100+"))</f>
        <v>#REF!</v>
      </c>
      <c r="B64" s="7" t="s">
        <v>33</v>
      </c>
      <c r="C64" s="39" t="s">
        <v>36</v>
      </c>
      <c r="D64" s="39" t="s">
        <v>36</v>
      </c>
      <c r="E64" s="40" t="s">
        <v>37</v>
      </c>
    </row>
    <row r="65" spans="1:5" x14ac:dyDescent="0.3">
      <c r="A65" s="47" t="e">
        <f t="shared" ref="A65" si="62">IF(#REF!&lt;=50,"0-50",IF(#REF!&lt;=100,"51-100","100+"))</f>
        <v>#REF!</v>
      </c>
      <c r="B65" s="7" t="s">
        <v>35</v>
      </c>
      <c r="C65" s="3" t="s">
        <v>36</v>
      </c>
      <c r="D65" s="3" t="s">
        <v>36</v>
      </c>
      <c r="E65" s="6" t="s">
        <v>36</v>
      </c>
    </row>
    <row r="66" spans="1:5" x14ac:dyDescent="0.3">
      <c r="A66" s="47" t="e">
        <f t="shared" ref="A66" si="63">IF(#REF!&lt;=50,"0-50",IF(#REF!&lt;=100,"51-100","100+"))</f>
        <v>#REF!</v>
      </c>
      <c r="B66" s="7" t="s">
        <v>35</v>
      </c>
      <c r="C66" s="39" t="s">
        <v>36</v>
      </c>
      <c r="D66" s="39" t="s">
        <v>36</v>
      </c>
      <c r="E66" s="40" t="s">
        <v>37</v>
      </c>
    </row>
    <row r="67" spans="1:5" x14ac:dyDescent="0.3">
      <c r="A67" s="47" t="e">
        <f t="shared" ref="A67" si="64">IF(#REF!&lt;=50,"0-50",IF(#REF!&lt;=100,"51-100","100+"))</f>
        <v>#REF!</v>
      </c>
      <c r="B67" s="7" t="s">
        <v>35</v>
      </c>
      <c r="C67" s="3" t="s">
        <v>36</v>
      </c>
      <c r="D67" s="3" t="s">
        <v>36</v>
      </c>
      <c r="E67" s="6" t="s">
        <v>37</v>
      </c>
    </row>
    <row r="68" spans="1:5" x14ac:dyDescent="0.3">
      <c r="A68" s="47" t="e">
        <f t="shared" ref="A68" si="65">IF(#REF!&lt;=50,"0-50",IF(#REF!&lt;=100,"51-100","100+"))</f>
        <v>#REF!</v>
      </c>
      <c r="B68" s="7" t="s">
        <v>33</v>
      </c>
      <c r="C68" s="39" t="s">
        <v>36</v>
      </c>
      <c r="D68" s="39" t="s">
        <v>37</v>
      </c>
      <c r="E68" s="40" t="s">
        <v>37</v>
      </c>
    </row>
    <row r="69" spans="1:5" x14ac:dyDescent="0.3">
      <c r="A69" s="47" t="e">
        <f t="shared" ref="A69" si="66">IF(#REF!&lt;=50,"0-50",IF(#REF!&lt;=100,"51-100","100+"))</f>
        <v>#REF!</v>
      </c>
      <c r="B69" s="7" t="s">
        <v>35</v>
      </c>
      <c r="C69" s="3" t="s">
        <v>36</v>
      </c>
      <c r="D69" s="3" t="s">
        <v>36</v>
      </c>
      <c r="E69" s="6" t="s">
        <v>36</v>
      </c>
    </row>
    <row r="70" spans="1:5" x14ac:dyDescent="0.3">
      <c r="A70" s="47" t="e">
        <f t="shared" ref="A70" si="67">IF(#REF!&lt;=50,"0-50",IF(#REF!&lt;=100,"51-100","100+"))</f>
        <v>#REF!</v>
      </c>
      <c r="B70" s="7" t="s">
        <v>34</v>
      </c>
      <c r="C70" s="39" t="s">
        <v>36</v>
      </c>
      <c r="D70" s="39" t="s">
        <v>36</v>
      </c>
      <c r="E70" s="40" t="s">
        <v>37</v>
      </c>
    </row>
    <row r="71" spans="1:5" x14ac:dyDescent="0.3">
      <c r="A71" s="47" t="e">
        <f t="shared" ref="A71" si="68">IF(#REF!&lt;=50,"0-50",IF(#REF!&lt;=100,"51-100","100+"))</f>
        <v>#REF!</v>
      </c>
      <c r="B71" s="7" t="s">
        <v>33</v>
      </c>
      <c r="C71" s="3" t="s">
        <v>36</v>
      </c>
      <c r="D71" s="3" t="s">
        <v>36</v>
      </c>
      <c r="E71" s="6" t="s">
        <v>36</v>
      </c>
    </row>
    <row r="72" spans="1:5" x14ac:dyDescent="0.3">
      <c r="A72" s="47" t="e">
        <f t="shared" ref="A72" si="69">IF(#REF!&lt;=50,"0-50",IF(#REF!&lt;=100,"51-100","100+"))</f>
        <v>#REF!</v>
      </c>
      <c r="B72" s="7" t="s">
        <v>34</v>
      </c>
      <c r="C72" s="39" t="s">
        <v>36</v>
      </c>
      <c r="D72" s="39" t="s">
        <v>36</v>
      </c>
      <c r="E72" s="40" t="s">
        <v>36</v>
      </c>
    </row>
    <row r="73" spans="1:5" x14ac:dyDescent="0.3">
      <c r="A73" s="47" t="e">
        <f t="shared" ref="A73" si="70">IF(#REF!&lt;=50,"0-50",IF(#REF!&lt;=100,"51-100","100+"))</f>
        <v>#REF!</v>
      </c>
      <c r="B73" s="7" t="s">
        <v>34</v>
      </c>
      <c r="C73" s="3" t="s">
        <v>36</v>
      </c>
      <c r="D73" s="3" t="s">
        <v>36</v>
      </c>
      <c r="E73" s="6" t="s">
        <v>37</v>
      </c>
    </row>
    <row r="74" spans="1:5" x14ac:dyDescent="0.3">
      <c r="A74" s="47" t="e">
        <f t="shared" ref="A74" si="71">IF(#REF!&lt;=50,"0-50",IF(#REF!&lt;=100,"51-100","100+"))</f>
        <v>#REF!</v>
      </c>
      <c r="B74" s="7" t="s">
        <v>35</v>
      </c>
      <c r="C74" s="39" t="s">
        <v>36</v>
      </c>
      <c r="D74" s="39" t="s">
        <v>36</v>
      </c>
      <c r="E74" s="40" t="s">
        <v>36</v>
      </c>
    </row>
    <row r="75" spans="1:5" x14ac:dyDescent="0.3">
      <c r="A75" s="47" t="e">
        <f t="shared" ref="A75" si="72">IF(#REF!&lt;=50,"0-50",IF(#REF!&lt;=100,"51-100","100+"))</f>
        <v>#REF!</v>
      </c>
      <c r="B75" s="7" t="s">
        <v>34</v>
      </c>
      <c r="C75" s="3" t="s">
        <v>36</v>
      </c>
      <c r="D75" s="3" t="s">
        <v>36</v>
      </c>
      <c r="E75" s="6" t="s">
        <v>37</v>
      </c>
    </row>
    <row r="76" spans="1:5" x14ac:dyDescent="0.3">
      <c r="A76" s="47" t="e">
        <f t="shared" ref="A76" si="73">IF(#REF!&lt;=50,"0-50",IF(#REF!&lt;=100,"51-100","100+"))</f>
        <v>#REF!</v>
      </c>
      <c r="B76" s="7" t="s">
        <v>33</v>
      </c>
      <c r="C76" s="39" t="s">
        <v>36</v>
      </c>
      <c r="D76" s="39" t="s">
        <v>36</v>
      </c>
      <c r="E76" s="40" t="s">
        <v>37</v>
      </c>
    </row>
    <row r="77" spans="1:5" x14ac:dyDescent="0.3">
      <c r="A77" s="47" t="e">
        <f t="shared" ref="A77" si="74">IF(#REF!&lt;=50,"0-50",IF(#REF!&lt;=100,"51-100","100+"))</f>
        <v>#REF!</v>
      </c>
      <c r="B77" s="7" t="s">
        <v>35</v>
      </c>
      <c r="C77" s="3" t="s">
        <v>36</v>
      </c>
      <c r="D77" s="3" t="s">
        <v>36</v>
      </c>
      <c r="E77" s="6" t="s">
        <v>37</v>
      </c>
    </row>
    <row r="78" spans="1:5" x14ac:dyDescent="0.3">
      <c r="A78" s="47" t="e">
        <f t="shared" ref="A78" si="75">IF(#REF!&lt;=50,"0-50",IF(#REF!&lt;=100,"51-100","100+"))</f>
        <v>#REF!</v>
      </c>
      <c r="B78" s="7" t="s">
        <v>33</v>
      </c>
      <c r="C78" s="39" t="s">
        <v>36</v>
      </c>
      <c r="D78" s="39" t="s">
        <v>36</v>
      </c>
      <c r="E78" s="40" t="s">
        <v>37</v>
      </c>
    </row>
    <row r="79" spans="1:5" x14ac:dyDescent="0.3">
      <c r="A79" s="47" t="e">
        <f t="shared" ref="A79" si="76">IF(#REF!&lt;=50,"0-50",IF(#REF!&lt;=100,"51-100","100+"))</f>
        <v>#REF!</v>
      </c>
      <c r="B79" s="7" t="s">
        <v>33</v>
      </c>
      <c r="C79" s="3" t="s">
        <v>37</v>
      </c>
      <c r="D79" s="3" t="s">
        <v>37</v>
      </c>
      <c r="E79" s="6" t="s">
        <v>37</v>
      </c>
    </row>
    <row r="80" spans="1:5" x14ac:dyDescent="0.3">
      <c r="A80" s="47" t="e">
        <f t="shared" ref="A80" si="77">IF(#REF!&lt;=50,"0-50",IF(#REF!&lt;=100,"51-100","100+"))</f>
        <v>#REF!</v>
      </c>
      <c r="B80" s="7" t="s">
        <v>34</v>
      </c>
      <c r="C80" s="39" t="s">
        <v>36</v>
      </c>
      <c r="D80" s="39" t="s">
        <v>36</v>
      </c>
      <c r="E80" s="40" t="s">
        <v>36</v>
      </c>
    </row>
    <row r="81" spans="1:5" x14ac:dyDescent="0.3">
      <c r="A81" s="47" t="e">
        <f t="shared" ref="A81" si="78">IF(#REF!&lt;=50,"0-50",IF(#REF!&lt;=100,"51-100","100+"))</f>
        <v>#REF!</v>
      </c>
      <c r="B81" s="7" t="s">
        <v>33</v>
      </c>
      <c r="C81" s="3" t="s">
        <v>36</v>
      </c>
      <c r="D81" s="3" t="s">
        <v>36</v>
      </c>
      <c r="E81" s="6" t="s">
        <v>36</v>
      </c>
    </row>
    <row r="82" spans="1:5" x14ac:dyDescent="0.3">
      <c r="A82" s="47" t="e">
        <f t="shared" ref="A82" si="79">IF(#REF!&lt;=50,"0-50",IF(#REF!&lt;=100,"51-100","100+"))</f>
        <v>#REF!</v>
      </c>
      <c r="B82" s="7" t="s">
        <v>35</v>
      </c>
      <c r="C82" s="39" t="s">
        <v>36</v>
      </c>
      <c r="D82" s="39" t="s">
        <v>36</v>
      </c>
      <c r="E82" s="40" t="s">
        <v>37</v>
      </c>
    </row>
    <row r="83" spans="1:5" x14ac:dyDescent="0.3">
      <c r="A83" s="47" t="e">
        <f t="shared" ref="A83" si="80">IF(#REF!&lt;=50,"0-50",IF(#REF!&lt;=100,"51-100","100+"))</f>
        <v>#REF!</v>
      </c>
      <c r="B83" s="7" t="s">
        <v>35</v>
      </c>
      <c r="C83" s="3" t="s">
        <v>36</v>
      </c>
      <c r="D83" s="3" t="s">
        <v>36</v>
      </c>
      <c r="E83" s="6" t="s">
        <v>37</v>
      </c>
    </row>
    <row r="84" spans="1:5" x14ac:dyDescent="0.3">
      <c r="A84" s="47" t="e">
        <f t="shared" ref="A84" si="81">IF(#REF!&lt;=50,"0-50",IF(#REF!&lt;=100,"51-100","100+"))</f>
        <v>#REF!</v>
      </c>
      <c r="B84" s="7" t="s">
        <v>35</v>
      </c>
      <c r="C84" s="39" t="s">
        <v>36</v>
      </c>
      <c r="D84" s="39" t="s">
        <v>36</v>
      </c>
      <c r="E84" s="40" t="s">
        <v>37</v>
      </c>
    </row>
    <row r="85" spans="1:5" x14ac:dyDescent="0.3">
      <c r="A85" s="47" t="e">
        <f t="shared" ref="A85" si="82">IF(#REF!&lt;=50,"0-50",IF(#REF!&lt;=100,"51-100","100+"))</f>
        <v>#REF!</v>
      </c>
      <c r="B85" s="7" t="s">
        <v>35</v>
      </c>
      <c r="C85" s="3" t="s">
        <v>36</v>
      </c>
      <c r="D85" s="3" t="s">
        <v>36</v>
      </c>
      <c r="E85" s="6" t="s">
        <v>37</v>
      </c>
    </row>
    <row r="86" spans="1:5" x14ac:dyDescent="0.3">
      <c r="A86" s="47" t="e">
        <f t="shared" ref="A86" si="83">IF(#REF!&lt;=50,"0-50",IF(#REF!&lt;=100,"51-100","100+"))</f>
        <v>#REF!</v>
      </c>
      <c r="B86" s="7" t="s">
        <v>35</v>
      </c>
      <c r="C86" s="39" t="s">
        <v>36</v>
      </c>
      <c r="D86" s="39" t="s">
        <v>36</v>
      </c>
      <c r="E86" s="40" t="s">
        <v>36</v>
      </c>
    </row>
    <row r="87" spans="1:5" x14ac:dyDescent="0.3">
      <c r="A87" s="47" t="e">
        <f t="shared" ref="A87" si="84">IF(#REF!&lt;=50,"0-50",IF(#REF!&lt;=100,"51-100","100+"))</f>
        <v>#REF!</v>
      </c>
      <c r="B87" s="7" t="s">
        <v>33</v>
      </c>
      <c r="C87" s="3" t="s">
        <v>36</v>
      </c>
      <c r="D87" s="3" t="s">
        <v>36</v>
      </c>
      <c r="E87" s="6" t="s">
        <v>36</v>
      </c>
    </row>
    <row r="88" spans="1:5" x14ac:dyDescent="0.3">
      <c r="A88" s="47" t="e">
        <f t="shared" ref="A88" si="85">IF(#REF!&lt;=50,"0-50",IF(#REF!&lt;=100,"51-100","100+"))</f>
        <v>#REF!</v>
      </c>
      <c r="B88" s="7" t="s">
        <v>35</v>
      </c>
      <c r="C88" s="39" t="s">
        <v>36</v>
      </c>
      <c r="D88" s="39" t="s">
        <v>36</v>
      </c>
      <c r="E88" s="40" t="s">
        <v>36</v>
      </c>
    </row>
    <row r="89" spans="1:5" x14ac:dyDescent="0.3">
      <c r="A89" s="47" t="e">
        <f t="shared" ref="A89" si="86">IF(#REF!&lt;=50,"0-50",IF(#REF!&lt;=100,"51-100","100+"))</f>
        <v>#REF!</v>
      </c>
      <c r="B89" s="7" t="s">
        <v>33</v>
      </c>
      <c r="C89" s="3" t="s">
        <v>37</v>
      </c>
      <c r="D89" s="3" t="s">
        <v>37</v>
      </c>
      <c r="E89" s="6" t="s">
        <v>37</v>
      </c>
    </row>
    <row r="90" spans="1:5" x14ac:dyDescent="0.3">
      <c r="A90" s="47" t="e">
        <f t="shared" ref="A90" si="87">IF(#REF!&lt;=50,"0-50",IF(#REF!&lt;=100,"51-100","100+"))</f>
        <v>#REF!</v>
      </c>
      <c r="B90" s="7" t="s">
        <v>33</v>
      </c>
      <c r="C90" s="39" t="s">
        <v>36</v>
      </c>
      <c r="D90" s="39" t="s">
        <v>36</v>
      </c>
      <c r="E90" s="40" t="s">
        <v>36</v>
      </c>
    </row>
    <row r="91" spans="1:5" x14ac:dyDescent="0.3">
      <c r="A91" s="47" t="e">
        <f t="shared" ref="A91" si="88">IF(#REF!&lt;=50,"0-50",IF(#REF!&lt;=100,"51-100","100+"))</f>
        <v>#REF!</v>
      </c>
      <c r="B91" s="7" t="s">
        <v>35</v>
      </c>
      <c r="C91" s="3" t="s">
        <v>36</v>
      </c>
      <c r="D91" s="3" t="s">
        <v>36</v>
      </c>
      <c r="E91" s="6" t="s">
        <v>36</v>
      </c>
    </row>
    <row r="92" spans="1:5" x14ac:dyDescent="0.3">
      <c r="A92" s="47" t="e">
        <f t="shared" ref="A92" si="89">IF(#REF!&lt;=50,"0-50",IF(#REF!&lt;=100,"51-100","100+"))</f>
        <v>#REF!</v>
      </c>
      <c r="B92" s="7" t="s">
        <v>35</v>
      </c>
      <c r="C92" s="39" t="s">
        <v>36</v>
      </c>
      <c r="D92" s="39" t="s">
        <v>37</v>
      </c>
      <c r="E92" s="40" t="s">
        <v>37</v>
      </c>
    </row>
    <row r="93" spans="1:5" x14ac:dyDescent="0.3">
      <c r="A93" s="47" t="e">
        <f t="shared" ref="A93" si="90">IF(#REF!&lt;=50,"0-50",IF(#REF!&lt;=100,"51-100","100+"))</f>
        <v>#REF!</v>
      </c>
      <c r="B93" s="7" t="s">
        <v>35</v>
      </c>
      <c r="C93" s="3" t="s">
        <v>36</v>
      </c>
      <c r="D93" s="3" t="s">
        <v>36</v>
      </c>
      <c r="E93" s="6" t="s">
        <v>37</v>
      </c>
    </row>
    <row r="94" spans="1:5" x14ac:dyDescent="0.3">
      <c r="A94" s="47" t="e">
        <f t="shared" ref="A94" si="91">IF(#REF!&lt;=50,"0-50",IF(#REF!&lt;=100,"51-100","100+"))</f>
        <v>#REF!</v>
      </c>
      <c r="B94" s="7" t="s">
        <v>34</v>
      </c>
      <c r="C94" s="39" t="s">
        <v>36</v>
      </c>
      <c r="D94" s="39" t="s">
        <v>36</v>
      </c>
      <c r="E94" s="40" t="s">
        <v>36</v>
      </c>
    </row>
    <row r="95" spans="1:5" x14ac:dyDescent="0.3">
      <c r="A95" s="47" t="e">
        <f t="shared" ref="A95" si="92">IF(#REF!&lt;=50,"0-50",IF(#REF!&lt;=100,"51-100","100+"))</f>
        <v>#REF!</v>
      </c>
      <c r="B95" s="7" t="s">
        <v>33</v>
      </c>
      <c r="C95" s="3" t="s">
        <v>36</v>
      </c>
      <c r="D95" s="3" t="s">
        <v>36</v>
      </c>
      <c r="E95" s="6" t="s">
        <v>37</v>
      </c>
    </row>
    <row r="96" spans="1:5" x14ac:dyDescent="0.3">
      <c r="A96" s="47" t="e">
        <f t="shared" ref="A96" si="93">IF(#REF!&lt;=50,"0-50",IF(#REF!&lt;=100,"51-100","100+"))</f>
        <v>#REF!</v>
      </c>
      <c r="B96" s="7" t="s">
        <v>35</v>
      </c>
      <c r="C96" s="39" t="s">
        <v>36</v>
      </c>
      <c r="D96" s="39" t="s">
        <v>36</v>
      </c>
      <c r="E96" s="40" t="s">
        <v>37</v>
      </c>
    </row>
    <row r="97" spans="1:5" x14ac:dyDescent="0.3">
      <c r="A97" s="47" t="e">
        <f t="shared" ref="A97" si="94">IF(#REF!&lt;=50,"0-50",IF(#REF!&lt;=100,"51-100","100+"))</f>
        <v>#REF!</v>
      </c>
      <c r="B97" s="7" t="s">
        <v>35</v>
      </c>
      <c r="C97" s="3" t="s">
        <v>36</v>
      </c>
      <c r="D97" s="3" t="s">
        <v>36</v>
      </c>
      <c r="E97" s="6" t="s">
        <v>37</v>
      </c>
    </row>
    <row r="98" spans="1:5" x14ac:dyDescent="0.3">
      <c r="A98" s="47" t="e">
        <f t="shared" ref="A98" si="95">IF(#REF!&lt;=50,"0-50",IF(#REF!&lt;=100,"51-100","100+"))</f>
        <v>#REF!</v>
      </c>
      <c r="B98" s="7" t="s">
        <v>33</v>
      </c>
      <c r="C98" s="39" t="s">
        <v>36</v>
      </c>
      <c r="D98" s="39" t="s">
        <v>37</v>
      </c>
      <c r="E98" s="40" t="s">
        <v>37</v>
      </c>
    </row>
    <row r="99" spans="1:5" x14ac:dyDescent="0.3">
      <c r="A99" s="47" t="e">
        <f t="shared" ref="A99" si="96">IF(#REF!&lt;=50,"0-50",IF(#REF!&lt;=100,"51-100","100+"))</f>
        <v>#REF!</v>
      </c>
      <c r="B99" s="7" t="s">
        <v>33</v>
      </c>
      <c r="C99" s="3" t="s">
        <v>36</v>
      </c>
      <c r="D99" s="3" t="s">
        <v>36</v>
      </c>
      <c r="E99" s="6" t="s">
        <v>36</v>
      </c>
    </row>
    <row r="100" spans="1:5" x14ac:dyDescent="0.3">
      <c r="A100" s="47" t="e">
        <f t="shared" ref="A100" si="97">IF(#REF!&lt;=50,"0-50",IF(#REF!&lt;=100,"51-100","100+"))</f>
        <v>#REF!</v>
      </c>
      <c r="B100" s="7" t="s">
        <v>35</v>
      </c>
      <c r="C100" s="39" t="s">
        <v>36</v>
      </c>
      <c r="D100" s="39" t="s">
        <v>36</v>
      </c>
      <c r="E100" s="40" t="s">
        <v>37</v>
      </c>
    </row>
    <row r="101" spans="1:5" x14ac:dyDescent="0.3">
      <c r="A101" s="47" t="e">
        <f t="shared" ref="A101" si="98">IF(#REF!&lt;=50,"0-50",IF(#REF!&lt;=100,"51-100","100+"))</f>
        <v>#REF!</v>
      </c>
      <c r="B101" s="7" t="s">
        <v>34</v>
      </c>
      <c r="C101" s="3" t="s">
        <v>36</v>
      </c>
      <c r="D101" s="3" t="s">
        <v>36</v>
      </c>
      <c r="E101" s="6" t="s">
        <v>36</v>
      </c>
    </row>
    <row r="102" spans="1:5" x14ac:dyDescent="0.3">
      <c r="A102" s="47" t="e">
        <f t="shared" ref="A102" si="99">IF(#REF!&lt;=50,"0-50",IF(#REF!&lt;=100,"51-100","100+"))</f>
        <v>#REF!</v>
      </c>
      <c r="B102" s="7" t="s">
        <v>34</v>
      </c>
      <c r="C102" s="39" t="s">
        <v>36</v>
      </c>
      <c r="D102" s="39" t="s">
        <v>36</v>
      </c>
      <c r="E102" s="40" t="s">
        <v>37</v>
      </c>
    </row>
    <row r="103" spans="1:5" x14ac:dyDescent="0.3">
      <c r="A103" s="47" t="e">
        <f t="shared" ref="A103" si="100">IF(#REF!&lt;=50,"0-50",IF(#REF!&lt;=100,"51-100","100+"))</f>
        <v>#REF!</v>
      </c>
      <c r="B103" s="7" t="s">
        <v>33</v>
      </c>
      <c r="C103" s="3" t="s">
        <v>36</v>
      </c>
      <c r="D103" s="3" t="s">
        <v>36</v>
      </c>
      <c r="E103" s="6" t="s">
        <v>36</v>
      </c>
    </row>
    <row r="104" spans="1:5" x14ac:dyDescent="0.3">
      <c r="A104" s="47" t="e">
        <f t="shared" ref="A104" si="101">IF(#REF!&lt;=50,"0-50",IF(#REF!&lt;=100,"51-100","100+"))</f>
        <v>#REF!</v>
      </c>
      <c r="B104" s="7" t="s">
        <v>35</v>
      </c>
      <c r="C104" s="39" t="s">
        <v>36</v>
      </c>
      <c r="D104" s="39" t="s">
        <v>36</v>
      </c>
      <c r="E104" s="40" t="s">
        <v>37</v>
      </c>
    </row>
    <row r="105" spans="1:5" x14ac:dyDescent="0.3">
      <c r="A105" s="47" t="e">
        <f t="shared" ref="A105" si="102">IF(#REF!&lt;=50,"0-50",IF(#REF!&lt;=100,"51-100","100+"))</f>
        <v>#REF!</v>
      </c>
      <c r="B105" s="7" t="s">
        <v>34</v>
      </c>
      <c r="C105" s="3" t="s">
        <v>36</v>
      </c>
      <c r="D105" s="3" t="s">
        <v>36</v>
      </c>
      <c r="E105" s="6" t="s">
        <v>36</v>
      </c>
    </row>
    <row r="106" spans="1:5" x14ac:dyDescent="0.3">
      <c r="A106" s="47" t="e">
        <f t="shared" ref="A106" si="103">IF(#REF!&lt;=50,"0-50",IF(#REF!&lt;=100,"51-100","100+"))</f>
        <v>#REF!</v>
      </c>
      <c r="B106" s="7" t="s">
        <v>33</v>
      </c>
      <c r="C106" s="39" t="s">
        <v>36</v>
      </c>
      <c r="D106" s="39" t="s">
        <v>36</v>
      </c>
      <c r="E106" s="40" t="s">
        <v>37</v>
      </c>
    </row>
    <row r="107" spans="1:5" x14ac:dyDescent="0.3">
      <c r="A107" s="47" t="e">
        <f t="shared" ref="A107" si="104">IF(#REF!&lt;=50,"0-50",IF(#REF!&lt;=100,"51-100","100+"))</f>
        <v>#REF!</v>
      </c>
      <c r="B107" s="7" t="s">
        <v>34</v>
      </c>
      <c r="C107" s="3" t="s">
        <v>36</v>
      </c>
      <c r="D107" s="3" t="s">
        <v>36</v>
      </c>
      <c r="E107" s="6" t="s">
        <v>37</v>
      </c>
    </row>
    <row r="108" spans="1:5" x14ac:dyDescent="0.3">
      <c r="A108" s="47" t="e">
        <f t="shared" ref="A108" si="105">IF(#REF!&lt;=50,"0-50",IF(#REF!&lt;=100,"51-100","100+"))</f>
        <v>#REF!</v>
      </c>
      <c r="B108" s="7" t="s">
        <v>35</v>
      </c>
      <c r="C108" s="39" t="s">
        <v>36</v>
      </c>
      <c r="D108" s="39" t="s">
        <v>36</v>
      </c>
      <c r="E108" s="40" t="s">
        <v>36</v>
      </c>
    </row>
    <row r="109" spans="1:5" x14ac:dyDescent="0.3">
      <c r="A109" s="47" t="e">
        <f t="shared" ref="A109" si="106">IF(#REF!&lt;=50,"0-50",IF(#REF!&lt;=100,"51-100","100+"))</f>
        <v>#REF!</v>
      </c>
      <c r="B109" s="7" t="s">
        <v>34</v>
      </c>
      <c r="C109" s="3" t="s">
        <v>37</v>
      </c>
      <c r="D109" s="3" t="s">
        <v>37</v>
      </c>
      <c r="E109" s="6" t="s">
        <v>37</v>
      </c>
    </row>
    <row r="110" spans="1:5" x14ac:dyDescent="0.3">
      <c r="A110" s="47" t="e">
        <f t="shared" ref="A110" si="107">IF(#REF!&lt;=50,"0-50",IF(#REF!&lt;=100,"51-100","100+"))</f>
        <v>#REF!</v>
      </c>
      <c r="B110" s="7" t="s">
        <v>34</v>
      </c>
      <c r="C110" s="39" t="s">
        <v>36</v>
      </c>
      <c r="D110" s="39" t="s">
        <v>36</v>
      </c>
      <c r="E110" s="40" t="s">
        <v>37</v>
      </c>
    </row>
    <row r="111" spans="1:5" x14ac:dyDescent="0.3">
      <c r="A111" s="47" t="e">
        <f t="shared" ref="A111" si="108">IF(#REF!&lt;=50,"0-50",IF(#REF!&lt;=100,"51-100","100+"))</f>
        <v>#REF!</v>
      </c>
      <c r="B111" s="7" t="s">
        <v>33</v>
      </c>
      <c r="C111" s="3" t="s">
        <v>36</v>
      </c>
      <c r="D111" s="3" t="s">
        <v>36</v>
      </c>
      <c r="E111" s="6" t="s">
        <v>36</v>
      </c>
    </row>
    <row r="112" spans="1:5" x14ac:dyDescent="0.3">
      <c r="A112" s="47" t="e">
        <f t="shared" ref="A112" si="109">IF(#REF!&lt;=50,"0-50",IF(#REF!&lt;=100,"51-100","100+"))</f>
        <v>#REF!</v>
      </c>
      <c r="B112" s="7" t="s">
        <v>34</v>
      </c>
      <c r="C112" s="39" t="s">
        <v>37</v>
      </c>
      <c r="D112" s="39" t="s">
        <v>36</v>
      </c>
      <c r="E112" s="40" t="s">
        <v>37</v>
      </c>
    </row>
    <row r="113" spans="1:5" x14ac:dyDescent="0.3">
      <c r="A113" s="47" t="e">
        <f t="shared" ref="A113" si="110">IF(#REF!&lt;=50,"0-50",IF(#REF!&lt;=100,"51-100","100+"))</f>
        <v>#REF!</v>
      </c>
      <c r="B113" s="7" t="s">
        <v>33</v>
      </c>
      <c r="C113" s="3" t="s">
        <v>36</v>
      </c>
      <c r="D113" s="3" t="s">
        <v>36</v>
      </c>
      <c r="E113" s="6" t="s">
        <v>36</v>
      </c>
    </row>
    <row r="114" spans="1:5" x14ac:dyDescent="0.3">
      <c r="A114" s="47" t="e">
        <f t="shared" ref="A114" si="111">IF(#REF!&lt;=50,"0-50",IF(#REF!&lt;=100,"51-100","100+"))</f>
        <v>#REF!</v>
      </c>
      <c r="B114" s="7" t="s">
        <v>35</v>
      </c>
      <c r="C114" s="39" t="s">
        <v>36</v>
      </c>
      <c r="D114" s="39" t="s">
        <v>36</v>
      </c>
      <c r="E114" s="40" t="s">
        <v>37</v>
      </c>
    </row>
    <row r="115" spans="1:5" x14ac:dyDescent="0.3">
      <c r="A115" s="47" t="e">
        <f t="shared" ref="A115" si="112">IF(#REF!&lt;=50,"0-50",IF(#REF!&lt;=100,"51-100","100+"))</f>
        <v>#REF!</v>
      </c>
      <c r="B115" s="7" t="s">
        <v>33</v>
      </c>
      <c r="C115" s="3" t="s">
        <v>36</v>
      </c>
      <c r="D115" s="3" t="s">
        <v>36</v>
      </c>
      <c r="E115" s="6" t="s">
        <v>37</v>
      </c>
    </row>
    <row r="116" spans="1:5" x14ac:dyDescent="0.3">
      <c r="A116" s="47" t="e">
        <f t="shared" ref="A116" si="113">IF(#REF!&lt;=50,"0-50",IF(#REF!&lt;=100,"51-100","100+"))</f>
        <v>#REF!</v>
      </c>
      <c r="B116" s="7" t="s">
        <v>33</v>
      </c>
      <c r="C116" s="39" t="s">
        <v>36</v>
      </c>
      <c r="D116" s="39" t="s">
        <v>36</v>
      </c>
      <c r="E116" s="40" t="s">
        <v>36</v>
      </c>
    </row>
    <row r="117" spans="1:5" x14ac:dyDescent="0.3">
      <c r="A117" s="47" t="e">
        <f t="shared" ref="A117" si="114">IF(#REF!&lt;=50,"0-50",IF(#REF!&lt;=100,"51-100","100+"))</f>
        <v>#REF!</v>
      </c>
      <c r="B117" s="7" t="s">
        <v>34</v>
      </c>
      <c r="C117" s="3" t="s">
        <v>36</v>
      </c>
      <c r="D117" s="3" t="s">
        <v>36</v>
      </c>
      <c r="E117" s="6" t="s">
        <v>37</v>
      </c>
    </row>
    <row r="118" spans="1:5" x14ac:dyDescent="0.3">
      <c r="A118" s="47" t="e">
        <f t="shared" ref="A118" si="115">IF(#REF!&lt;=50,"0-50",IF(#REF!&lt;=100,"51-100","100+"))</f>
        <v>#REF!</v>
      </c>
      <c r="B118" s="7" t="s">
        <v>33</v>
      </c>
      <c r="C118" s="39" t="s">
        <v>36</v>
      </c>
      <c r="D118" s="39" t="s">
        <v>36</v>
      </c>
      <c r="E118" s="40" t="s">
        <v>37</v>
      </c>
    </row>
    <row r="119" spans="1:5" x14ac:dyDescent="0.3">
      <c r="A119" s="47" t="e">
        <f t="shared" ref="A119" si="116">IF(#REF!&lt;=50,"0-50",IF(#REF!&lt;=100,"51-100","100+"))</f>
        <v>#REF!</v>
      </c>
      <c r="B119" s="7" t="s">
        <v>33</v>
      </c>
      <c r="C119" s="3" t="s">
        <v>37</v>
      </c>
      <c r="D119" s="3" t="s">
        <v>37</v>
      </c>
      <c r="E119" s="6" t="s">
        <v>37</v>
      </c>
    </row>
    <row r="120" spans="1:5" x14ac:dyDescent="0.3">
      <c r="A120" s="47" t="e">
        <f t="shared" ref="A120" si="117">IF(#REF!&lt;=50,"0-50",IF(#REF!&lt;=100,"51-100","100+"))</f>
        <v>#REF!</v>
      </c>
      <c r="B120" s="7" t="s">
        <v>33</v>
      </c>
      <c r="C120" s="39" t="s">
        <v>36</v>
      </c>
      <c r="D120" s="39" t="s">
        <v>36</v>
      </c>
      <c r="E120" s="40" t="s">
        <v>37</v>
      </c>
    </row>
    <row r="121" spans="1:5" x14ac:dyDescent="0.3">
      <c r="A121" s="47" t="e">
        <f t="shared" ref="A121" si="118">IF(#REF!&lt;=50,"0-50",IF(#REF!&lt;=100,"51-100","100+"))</f>
        <v>#REF!</v>
      </c>
      <c r="B121" s="7" t="s">
        <v>35</v>
      </c>
      <c r="C121" s="3" t="s">
        <v>36</v>
      </c>
      <c r="D121" s="3" t="s">
        <v>36</v>
      </c>
      <c r="E121" s="6" t="s">
        <v>37</v>
      </c>
    </row>
    <row r="122" spans="1:5" x14ac:dyDescent="0.3">
      <c r="A122" s="47" t="e">
        <f t="shared" ref="A122" si="119">IF(#REF!&lt;=50,"0-50",IF(#REF!&lt;=100,"51-100","100+"))</f>
        <v>#REF!</v>
      </c>
      <c r="B122" s="7" t="s">
        <v>33</v>
      </c>
      <c r="C122" s="39" t="s">
        <v>36</v>
      </c>
      <c r="D122" s="39" t="s">
        <v>36</v>
      </c>
      <c r="E122" s="40" t="s">
        <v>37</v>
      </c>
    </row>
    <row r="123" spans="1:5" x14ac:dyDescent="0.3">
      <c r="A123" s="47" t="e">
        <f t="shared" ref="A123" si="120">IF(#REF!&lt;=50,"0-50",IF(#REF!&lt;=100,"51-100","100+"))</f>
        <v>#REF!</v>
      </c>
      <c r="B123" s="7" t="s">
        <v>35</v>
      </c>
      <c r="C123" s="3" t="s">
        <v>36</v>
      </c>
      <c r="D123" s="3" t="s">
        <v>36</v>
      </c>
      <c r="E123" s="6" t="s">
        <v>37</v>
      </c>
    </row>
    <row r="124" spans="1:5" x14ac:dyDescent="0.3">
      <c r="A124" s="47" t="e">
        <f t="shared" ref="A124" si="121">IF(#REF!&lt;=50,"0-50",IF(#REF!&lt;=100,"51-100","100+"))</f>
        <v>#REF!</v>
      </c>
      <c r="B124" s="7" t="s">
        <v>34</v>
      </c>
      <c r="C124" s="39" t="s">
        <v>36</v>
      </c>
      <c r="D124" s="39" t="s">
        <v>36</v>
      </c>
      <c r="E124" s="40" t="s">
        <v>37</v>
      </c>
    </row>
    <row r="125" spans="1:5" x14ac:dyDescent="0.3">
      <c r="A125" s="47" t="e">
        <f t="shared" ref="A125" si="122">IF(#REF!&lt;=50,"0-50",IF(#REF!&lt;=100,"51-100","100+"))</f>
        <v>#REF!</v>
      </c>
      <c r="B125" s="7" t="s">
        <v>34</v>
      </c>
      <c r="C125" s="3" t="s">
        <v>37</v>
      </c>
      <c r="D125" s="3" t="s">
        <v>36</v>
      </c>
      <c r="E125" s="6" t="s">
        <v>37</v>
      </c>
    </row>
    <row r="126" spans="1:5" x14ac:dyDescent="0.3">
      <c r="A126" s="47" t="e">
        <f t="shared" ref="A126" si="123">IF(#REF!&lt;=50,"0-50",IF(#REF!&lt;=100,"51-100","100+"))</f>
        <v>#REF!</v>
      </c>
      <c r="B126" s="7" t="s">
        <v>34</v>
      </c>
      <c r="C126" s="39" t="s">
        <v>36</v>
      </c>
      <c r="D126" s="39" t="s">
        <v>36</v>
      </c>
      <c r="E126" s="40" t="s">
        <v>37</v>
      </c>
    </row>
    <row r="127" spans="1:5" x14ac:dyDescent="0.3">
      <c r="A127" s="47" t="e">
        <f t="shared" ref="A127" si="124">IF(#REF!&lt;=50,"0-50",IF(#REF!&lt;=100,"51-100","100+"))</f>
        <v>#REF!</v>
      </c>
      <c r="B127" s="7" t="s">
        <v>35</v>
      </c>
      <c r="C127" s="3" t="s">
        <v>36</v>
      </c>
      <c r="D127" s="3" t="s">
        <v>36</v>
      </c>
      <c r="E127" s="6" t="s">
        <v>37</v>
      </c>
    </row>
    <row r="128" spans="1:5" x14ac:dyDescent="0.3">
      <c r="A128" s="47" t="e">
        <f t="shared" ref="A128" si="125">IF(#REF!&lt;=50,"0-50",IF(#REF!&lt;=100,"51-100","100+"))</f>
        <v>#REF!</v>
      </c>
      <c r="B128" s="7" t="s">
        <v>33</v>
      </c>
      <c r="C128" s="39" t="s">
        <v>36</v>
      </c>
      <c r="D128" s="39" t="s">
        <v>36</v>
      </c>
      <c r="E128" s="40" t="s">
        <v>36</v>
      </c>
    </row>
    <row r="129" spans="1:5" x14ac:dyDescent="0.3">
      <c r="A129" s="47" t="e">
        <f t="shared" ref="A129" si="126">IF(#REF!&lt;=50,"0-50",IF(#REF!&lt;=100,"51-100","100+"))</f>
        <v>#REF!</v>
      </c>
      <c r="B129" s="7" t="s">
        <v>33</v>
      </c>
      <c r="C129" s="3" t="s">
        <v>37</v>
      </c>
      <c r="D129" s="3" t="s">
        <v>36</v>
      </c>
      <c r="E129" s="6" t="s">
        <v>37</v>
      </c>
    </row>
    <row r="130" spans="1:5" x14ac:dyDescent="0.3">
      <c r="A130" s="47" t="e">
        <f t="shared" ref="A130" si="127">IF(#REF!&lt;=50,"0-50",IF(#REF!&lt;=100,"51-100","100+"))</f>
        <v>#REF!</v>
      </c>
      <c r="B130" s="7" t="s">
        <v>35</v>
      </c>
      <c r="C130" s="39" t="s">
        <v>36</v>
      </c>
      <c r="D130" s="39" t="s">
        <v>36</v>
      </c>
      <c r="E130" s="40" t="s">
        <v>36</v>
      </c>
    </row>
    <row r="131" spans="1:5" x14ac:dyDescent="0.3">
      <c r="A131" s="47" t="e">
        <f t="shared" ref="A131" si="128">IF(#REF!&lt;=50,"0-50",IF(#REF!&lt;=100,"51-100","100+"))</f>
        <v>#REF!</v>
      </c>
      <c r="B131" s="7" t="s">
        <v>33</v>
      </c>
      <c r="C131" s="3" t="s">
        <v>36</v>
      </c>
      <c r="D131" s="3" t="s">
        <v>36</v>
      </c>
      <c r="E131" s="6" t="s">
        <v>37</v>
      </c>
    </row>
    <row r="132" spans="1:5" x14ac:dyDescent="0.3">
      <c r="A132" s="47" t="e">
        <f t="shared" ref="A132" si="129">IF(#REF!&lt;=50,"0-50",IF(#REF!&lt;=100,"51-100","100+"))</f>
        <v>#REF!</v>
      </c>
      <c r="B132" s="7" t="s">
        <v>34</v>
      </c>
      <c r="C132" s="39" t="s">
        <v>37</v>
      </c>
      <c r="D132" s="39" t="s">
        <v>36</v>
      </c>
      <c r="E132" s="40" t="s">
        <v>37</v>
      </c>
    </row>
    <row r="133" spans="1:5" x14ac:dyDescent="0.3">
      <c r="A133" s="47" t="e">
        <f t="shared" ref="A133" si="130">IF(#REF!&lt;=50,"0-50",IF(#REF!&lt;=100,"51-100","100+"))</f>
        <v>#REF!</v>
      </c>
      <c r="B133" s="7" t="s">
        <v>34</v>
      </c>
      <c r="C133" s="3" t="s">
        <v>36</v>
      </c>
      <c r="D133" s="3" t="s">
        <v>36</v>
      </c>
      <c r="E133" s="6" t="s">
        <v>36</v>
      </c>
    </row>
    <row r="134" spans="1:5" x14ac:dyDescent="0.3">
      <c r="A134" s="47" t="e">
        <f t="shared" ref="A134" si="131">IF(#REF!&lt;=50,"0-50",IF(#REF!&lt;=100,"51-100","100+"))</f>
        <v>#REF!</v>
      </c>
      <c r="B134" s="7" t="s">
        <v>34</v>
      </c>
      <c r="C134" s="39" t="s">
        <v>36</v>
      </c>
      <c r="D134" s="39" t="s">
        <v>36</v>
      </c>
      <c r="E134" s="40" t="s">
        <v>36</v>
      </c>
    </row>
    <row r="135" spans="1:5" x14ac:dyDescent="0.3">
      <c r="A135" s="47" t="e">
        <f t="shared" ref="A135" si="132">IF(#REF!&lt;=50,"0-50",IF(#REF!&lt;=100,"51-100","100+"))</f>
        <v>#REF!</v>
      </c>
      <c r="B135" s="7" t="s">
        <v>35</v>
      </c>
      <c r="C135" s="3" t="s">
        <v>36</v>
      </c>
      <c r="D135" s="3" t="s">
        <v>36</v>
      </c>
      <c r="E135" s="6" t="s">
        <v>36</v>
      </c>
    </row>
    <row r="136" spans="1:5" x14ac:dyDescent="0.3">
      <c r="A136" s="47" t="e">
        <f t="shared" ref="A136" si="133">IF(#REF!&lt;=50,"0-50",IF(#REF!&lt;=100,"51-100","100+"))</f>
        <v>#REF!</v>
      </c>
      <c r="B136" s="7" t="s">
        <v>33</v>
      </c>
      <c r="C136" s="39" t="s">
        <v>36</v>
      </c>
      <c r="D136" s="39" t="s">
        <v>36</v>
      </c>
      <c r="E136" s="40" t="s">
        <v>37</v>
      </c>
    </row>
    <row r="137" spans="1:5" x14ac:dyDescent="0.3">
      <c r="A137" s="47" t="e">
        <f t="shared" ref="A137" si="134">IF(#REF!&lt;=50,"0-50",IF(#REF!&lt;=100,"51-100","100+"))</f>
        <v>#REF!</v>
      </c>
      <c r="B137" s="7" t="s">
        <v>33</v>
      </c>
      <c r="C137" s="3" t="s">
        <v>36</v>
      </c>
      <c r="D137" s="3" t="s">
        <v>36</v>
      </c>
      <c r="E137" s="6" t="s">
        <v>37</v>
      </c>
    </row>
    <row r="138" spans="1:5" x14ac:dyDescent="0.3">
      <c r="A138" s="47" t="e">
        <f t="shared" ref="A138" si="135">IF(#REF!&lt;=50,"0-50",IF(#REF!&lt;=100,"51-100","100+"))</f>
        <v>#REF!</v>
      </c>
      <c r="B138" s="7" t="s">
        <v>35</v>
      </c>
      <c r="C138" s="39" t="s">
        <v>36</v>
      </c>
      <c r="D138" s="39" t="s">
        <v>36</v>
      </c>
      <c r="E138" s="40" t="s">
        <v>37</v>
      </c>
    </row>
    <row r="139" spans="1:5" x14ac:dyDescent="0.3">
      <c r="A139" s="47" t="e">
        <f t="shared" ref="A139" si="136">IF(#REF!&lt;=50,"0-50",IF(#REF!&lt;=100,"51-100","100+"))</f>
        <v>#REF!</v>
      </c>
      <c r="B139" s="7" t="s">
        <v>35</v>
      </c>
      <c r="C139" s="3" t="s">
        <v>36</v>
      </c>
      <c r="D139" s="3" t="s">
        <v>36</v>
      </c>
      <c r="E139" s="6" t="s">
        <v>37</v>
      </c>
    </row>
    <row r="140" spans="1:5" x14ac:dyDescent="0.3">
      <c r="A140" s="47" t="e">
        <f t="shared" ref="A140" si="137">IF(#REF!&lt;=50,"0-50",IF(#REF!&lt;=100,"51-100","100+"))</f>
        <v>#REF!</v>
      </c>
      <c r="B140" s="7" t="s">
        <v>34</v>
      </c>
      <c r="C140" s="39" t="s">
        <v>36</v>
      </c>
      <c r="D140" s="39" t="s">
        <v>36</v>
      </c>
      <c r="E140" s="40" t="s">
        <v>37</v>
      </c>
    </row>
    <row r="141" spans="1:5" x14ac:dyDescent="0.3">
      <c r="A141" s="47" t="e">
        <f t="shared" ref="A141" si="138">IF(#REF!&lt;=50,"0-50",IF(#REF!&lt;=100,"51-100","100+"))</f>
        <v>#REF!</v>
      </c>
      <c r="B141" s="7" t="s">
        <v>35</v>
      </c>
      <c r="C141" s="3" t="s">
        <v>36</v>
      </c>
      <c r="D141" s="3" t="s">
        <v>37</v>
      </c>
      <c r="E141" s="6" t="s">
        <v>37</v>
      </c>
    </row>
    <row r="142" spans="1:5" x14ac:dyDescent="0.3">
      <c r="A142" s="47" t="e">
        <f t="shared" ref="A142" si="139">IF(#REF!&lt;=50,"0-50",IF(#REF!&lt;=100,"51-100","100+"))</f>
        <v>#REF!</v>
      </c>
      <c r="B142" s="7" t="s">
        <v>35</v>
      </c>
      <c r="C142" s="39" t="s">
        <v>36</v>
      </c>
      <c r="D142" s="39" t="s">
        <v>36</v>
      </c>
      <c r="E142" s="40" t="s">
        <v>36</v>
      </c>
    </row>
    <row r="143" spans="1:5" x14ac:dyDescent="0.3">
      <c r="A143" s="47" t="e">
        <f t="shared" ref="A143" si="140">IF(#REF!&lt;=50,"0-50",IF(#REF!&lt;=100,"51-100","100+"))</f>
        <v>#REF!</v>
      </c>
      <c r="B143" s="7" t="s">
        <v>34</v>
      </c>
      <c r="C143" s="3" t="s">
        <v>36</v>
      </c>
      <c r="D143" s="3" t="s">
        <v>36</v>
      </c>
      <c r="E143" s="6" t="s">
        <v>37</v>
      </c>
    </row>
    <row r="144" spans="1:5" x14ac:dyDescent="0.3">
      <c r="A144" s="47" t="e">
        <f t="shared" ref="A144" si="141">IF(#REF!&lt;=50,"0-50",IF(#REF!&lt;=100,"51-100","100+"))</f>
        <v>#REF!</v>
      </c>
      <c r="B144" s="7" t="s">
        <v>33</v>
      </c>
      <c r="C144" s="39" t="s">
        <v>36</v>
      </c>
      <c r="D144" s="39" t="s">
        <v>36</v>
      </c>
      <c r="E144" s="40" t="s">
        <v>36</v>
      </c>
    </row>
    <row r="145" spans="1:5" x14ac:dyDescent="0.3">
      <c r="A145" s="47" t="e">
        <f t="shared" ref="A145" si="142">IF(#REF!&lt;=50,"0-50",IF(#REF!&lt;=100,"51-100","100+"))</f>
        <v>#REF!</v>
      </c>
      <c r="B145" s="7" t="s">
        <v>35</v>
      </c>
      <c r="C145" s="3" t="s">
        <v>36</v>
      </c>
      <c r="D145" s="3" t="s">
        <v>36</v>
      </c>
      <c r="E145" s="6" t="s">
        <v>37</v>
      </c>
    </row>
    <row r="146" spans="1:5" x14ac:dyDescent="0.3">
      <c r="A146" s="47" t="e">
        <f t="shared" ref="A146" si="143">IF(#REF!&lt;=50,"0-50",IF(#REF!&lt;=100,"51-100","100+"))</f>
        <v>#REF!</v>
      </c>
      <c r="B146" s="7" t="s">
        <v>34</v>
      </c>
      <c r="C146" s="39" t="s">
        <v>36</v>
      </c>
      <c r="D146" s="39" t="s">
        <v>36</v>
      </c>
      <c r="E146" s="40" t="s">
        <v>37</v>
      </c>
    </row>
    <row r="147" spans="1:5" x14ac:dyDescent="0.3">
      <c r="A147" s="47" t="e">
        <f t="shared" ref="A147" si="144">IF(#REF!&lt;=50,"0-50",IF(#REF!&lt;=100,"51-100","100+"))</f>
        <v>#REF!</v>
      </c>
      <c r="B147" s="7" t="s">
        <v>34</v>
      </c>
      <c r="C147" s="3" t="s">
        <v>36</v>
      </c>
      <c r="D147" s="3" t="s">
        <v>36</v>
      </c>
      <c r="E147" s="6" t="s">
        <v>36</v>
      </c>
    </row>
    <row r="148" spans="1:5" x14ac:dyDescent="0.3">
      <c r="A148" s="47" t="e">
        <f t="shared" ref="A148" si="145">IF(#REF!&lt;=50,"0-50",IF(#REF!&lt;=100,"51-100","100+"))</f>
        <v>#REF!</v>
      </c>
      <c r="B148" s="7" t="s">
        <v>34</v>
      </c>
      <c r="C148" s="39" t="s">
        <v>36</v>
      </c>
      <c r="D148" s="39" t="s">
        <v>36</v>
      </c>
      <c r="E148" s="40" t="s">
        <v>37</v>
      </c>
    </row>
    <row r="149" spans="1:5" x14ac:dyDescent="0.3">
      <c r="A149" s="47" t="e">
        <f t="shared" ref="A149" si="146">IF(#REF!&lt;=50,"0-50",IF(#REF!&lt;=100,"51-100","100+"))</f>
        <v>#REF!</v>
      </c>
      <c r="B149" s="7" t="s">
        <v>35</v>
      </c>
      <c r="C149" s="3" t="s">
        <v>36</v>
      </c>
      <c r="D149" s="3" t="s">
        <v>36</v>
      </c>
      <c r="E149" s="6" t="s">
        <v>37</v>
      </c>
    </row>
    <row r="150" spans="1:5" x14ac:dyDescent="0.3">
      <c r="A150" s="47" t="e">
        <f t="shared" ref="A150" si="147">IF(#REF!&lt;=50,"0-50",IF(#REF!&lt;=100,"51-100","100+"))</f>
        <v>#REF!</v>
      </c>
      <c r="B150" s="7" t="s">
        <v>35</v>
      </c>
      <c r="C150" s="39" t="s">
        <v>36</v>
      </c>
      <c r="D150" s="39" t="s">
        <v>36</v>
      </c>
      <c r="E150" s="40" t="s">
        <v>36</v>
      </c>
    </row>
    <row r="151" spans="1:5" x14ac:dyDescent="0.3">
      <c r="A151" s="47" t="e">
        <f t="shared" ref="A151" si="148">IF(#REF!&lt;=50,"0-50",IF(#REF!&lt;=100,"51-100","100+"))</f>
        <v>#REF!</v>
      </c>
      <c r="B151" s="7" t="s">
        <v>33</v>
      </c>
      <c r="C151" s="3" t="s">
        <v>36</v>
      </c>
      <c r="D151" s="3" t="s">
        <v>36</v>
      </c>
      <c r="E151" s="6" t="s">
        <v>36</v>
      </c>
    </row>
    <row r="152" spans="1:5" x14ac:dyDescent="0.3">
      <c r="A152" s="47" t="e">
        <f t="shared" ref="A152" si="149">IF(#REF!&lt;=50,"0-50",IF(#REF!&lt;=100,"51-100","100+"))</f>
        <v>#REF!</v>
      </c>
      <c r="B152" s="7" t="s">
        <v>33</v>
      </c>
      <c r="C152" s="39" t="s">
        <v>36</v>
      </c>
      <c r="D152" s="39" t="s">
        <v>36</v>
      </c>
      <c r="E152" s="40" t="s">
        <v>37</v>
      </c>
    </row>
    <row r="153" spans="1:5" x14ac:dyDescent="0.3">
      <c r="A153" s="47" t="e">
        <f t="shared" ref="A153" si="150">IF(#REF!&lt;=50,"0-50",IF(#REF!&lt;=100,"51-100","100+"))</f>
        <v>#REF!</v>
      </c>
      <c r="B153" s="7" t="s">
        <v>34</v>
      </c>
      <c r="C153" s="3" t="s">
        <v>36</v>
      </c>
      <c r="D153" s="3" t="s">
        <v>37</v>
      </c>
      <c r="E153" s="6" t="s">
        <v>37</v>
      </c>
    </row>
    <row r="154" spans="1:5" x14ac:dyDescent="0.3">
      <c r="A154" s="47" t="e">
        <f t="shared" ref="A154" si="151">IF(#REF!&lt;=50,"0-50",IF(#REF!&lt;=100,"51-100","100+"))</f>
        <v>#REF!</v>
      </c>
      <c r="B154" s="7" t="s">
        <v>35</v>
      </c>
      <c r="C154" s="39" t="s">
        <v>36</v>
      </c>
      <c r="D154" s="39" t="s">
        <v>36</v>
      </c>
      <c r="E154" s="40" t="s">
        <v>37</v>
      </c>
    </row>
    <row r="155" spans="1:5" x14ac:dyDescent="0.3">
      <c r="A155" s="47" t="e">
        <f t="shared" ref="A155" si="152">IF(#REF!&lt;=50,"0-50",IF(#REF!&lt;=100,"51-100","100+"))</f>
        <v>#REF!</v>
      </c>
      <c r="B155" s="7" t="s">
        <v>33</v>
      </c>
      <c r="C155" s="3" t="s">
        <v>36</v>
      </c>
      <c r="D155" s="3" t="s">
        <v>36</v>
      </c>
      <c r="E155" s="6" t="s">
        <v>36</v>
      </c>
    </row>
    <row r="156" spans="1:5" x14ac:dyDescent="0.3">
      <c r="A156" s="47" t="e">
        <f t="shared" ref="A156" si="153">IF(#REF!&lt;=50,"0-50",IF(#REF!&lt;=100,"51-100","100+"))</f>
        <v>#REF!</v>
      </c>
      <c r="B156" s="7" t="s">
        <v>35</v>
      </c>
      <c r="C156" s="39" t="s">
        <v>36</v>
      </c>
      <c r="D156" s="39" t="s">
        <v>36</v>
      </c>
      <c r="E156" s="40" t="s">
        <v>36</v>
      </c>
    </row>
    <row r="157" spans="1:5" x14ac:dyDescent="0.3">
      <c r="A157" s="47" t="e">
        <f t="shared" ref="A157" si="154">IF(#REF!&lt;=50,"0-50",IF(#REF!&lt;=100,"51-100","100+"))</f>
        <v>#REF!</v>
      </c>
      <c r="B157" s="7" t="s">
        <v>33</v>
      </c>
      <c r="C157" s="3" t="s">
        <v>36</v>
      </c>
      <c r="D157" s="3" t="s">
        <v>36</v>
      </c>
      <c r="E157" s="6" t="s">
        <v>36</v>
      </c>
    </row>
    <row r="158" spans="1:5" x14ac:dyDescent="0.3">
      <c r="A158" s="47" t="e">
        <f t="shared" ref="A158" si="155">IF(#REF!&lt;=50,"0-50",IF(#REF!&lt;=100,"51-100","100+"))</f>
        <v>#REF!</v>
      </c>
      <c r="B158" s="7" t="s">
        <v>33</v>
      </c>
      <c r="C158" s="39" t="s">
        <v>36</v>
      </c>
      <c r="D158" s="39" t="s">
        <v>36</v>
      </c>
      <c r="E158" s="40" t="s">
        <v>37</v>
      </c>
    </row>
    <row r="159" spans="1:5" x14ac:dyDescent="0.3">
      <c r="A159" s="47" t="e">
        <f t="shared" ref="A159" si="156">IF(#REF!&lt;=50,"0-50",IF(#REF!&lt;=100,"51-100","100+"))</f>
        <v>#REF!</v>
      </c>
      <c r="B159" s="7" t="s">
        <v>35</v>
      </c>
      <c r="C159" s="3" t="s">
        <v>36</v>
      </c>
      <c r="D159" s="3" t="s">
        <v>36</v>
      </c>
      <c r="E159" s="6" t="s">
        <v>36</v>
      </c>
    </row>
    <row r="160" spans="1:5" x14ac:dyDescent="0.3">
      <c r="A160" s="47" t="e">
        <f t="shared" ref="A160" si="157">IF(#REF!&lt;=50,"0-50",IF(#REF!&lt;=100,"51-100","100+"))</f>
        <v>#REF!</v>
      </c>
      <c r="B160" s="7" t="s">
        <v>34</v>
      </c>
      <c r="C160" s="39" t="s">
        <v>36</v>
      </c>
      <c r="D160" s="39" t="s">
        <v>36</v>
      </c>
      <c r="E160" s="40" t="s">
        <v>36</v>
      </c>
    </row>
    <row r="161" spans="1:5" x14ac:dyDescent="0.3">
      <c r="A161" s="47" t="e">
        <f t="shared" ref="A161" si="158">IF(#REF!&lt;=50,"0-50",IF(#REF!&lt;=100,"51-100","100+"))</f>
        <v>#REF!</v>
      </c>
      <c r="B161" s="7" t="s">
        <v>33</v>
      </c>
      <c r="C161" s="3" t="s">
        <v>36</v>
      </c>
      <c r="D161" s="3" t="s">
        <v>36</v>
      </c>
      <c r="E161" s="6" t="s">
        <v>37</v>
      </c>
    </row>
    <row r="162" spans="1:5" x14ac:dyDescent="0.3">
      <c r="A162" s="47" t="e">
        <f t="shared" ref="A162" si="159">IF(#REF!&lt;=50,"0-50",IF(#REF!&lt;=100,"51-100","100+"))</f>
        <v>#REF!</v>
      </c>
      <c r="B162" s="7" t="s">
        <v>34</v>
      </c>
      <c r="C162" s="39" t="s">
        <v>36</v>
      </c>
      <c r="D162" s="39" t="s">
        <v>36</v>
      </c>
      <c r="E162" s="40" t="s">
        <v>37</v>
      </c>
    </row>
    <row r="163" spans="1:5" x14ac:dyDescent="0.3">
      <c r="A163" s="47" t="e">
        <f t="shared" ref="A163" si="160">IF(#REF!&lt;=50,"0-50",IF(#REF!&lt;=100,"51-100","100+"))</f>
        <v>#REF!</v>
      </c>
      <c r="B163" s="7" t="s">
        <v>33</v>
      </c>
      <c r="C163" s="3" t="s">
        <v>36</v>
      </c>
      <c r="D163" s="3" t="s">
        <v>36</v>
      </c>
      <c r="E163" s="6" t="s">
        <v>36</v>
      </c>
    </row>
    <row r="164" spans="1:5" x14ac:dyDescent="0.3">
      <c r="A164" s="47" t="e">
        <f t="shared" ref="A164" si="161">IF(#REF!&lt;=50,"0-50",IF(#REF!&lt;=100,"51-100","100+"))</f>
        <v>#REF!</v>
      </c>
      <c r="B164" s="7" t="s">
        <v>34</v>
      </c>
      <c r="C164" s="39" t="s">
        <v>36</v>
      </c>
      <c r="D164" s="39" t="s">
        <v>36</v>
      </c>
      <c r="E164" s="40" t="s">
        <v>37</v>
      </c>
    </row>
    <row r="165" spans="1:5" x14ac:dyDescent="0.3">
      <c r="A165" s="47" t="e">
        <f t="shared" ref="A165" si="162">IF(#REF!&lt;=50,"0-50",IF(#REF!&lt;=100,"51-100","100+"))</f>
        <v>#REF!</v>
      </c>
      <c r="B165" s="7" t="s">
        <v>34</v>
      </c>
      <c r="C165" s="3" t="s">
        <v>36</v>
      </c>
      <c r="D165" s="3" t="s">
        <v>36</v>
      </c>
      <c r="E165" s="6" t="s">
        <v>37</v>
      </c>
    </row>
    <row r="166" spans="1:5" x14ac:dyDescent="0.3">
      <c r="A166" s="47" t="e">
        <f t="shared" ref="A166" si="163">IF(#REF!&lt;=50,"0-50",IF(#REF!&lt;=100,"51-100","100+"))</f>
        <v>#REF!</v>
      </c>
      <c r="B166" s="7" t="s">
        <v>33</v>
      </c>
      <c r="C166" s="39" t="s">
        <v>36</v>
      </c>
      <c r="D166" s="39" t="s">
        <v>36</v>
      </c>
      <c r="E166" s="40" t="s">
        <v>37</v>
      </c>
    </row>
    <row r="167" spans="1:5" x14ac:dyDescent="0.3">
      <c r="A167" s="47" t="e">
        <f t="shared" ref="A167" si="164">IF(#REF!&lt;=50,"0-50",IF(#REF!&lt;=100,"51-100","100+"))</f>
        <v>#REF!</v>
      </c>
      <c r="B167" s="7" t="s">
        <v>35</v>
      </c>
      <c r="C167" s="3" t="s">
        <v>36</v>
      </c>
      <c r="D167" s="3" t="s">
        <v>36</v>
      </c>
      <c r="E167" s="6" t="s">
        <v>37</v>
      </c>
    </row>
    <row r="168" spans="1:5" x14ac:dyDescent="0.3">
      <c r="A168" s="47" t="e">
        <f t="shared" ref="A168" si="165">IF(#REF!&lt;=50,"0-50",IF(#REF!&lt;=100,"51-100","100+"))</f>
        <v>#REF!</v>
      </c>
      <c r="B168" s="7" t="s">
        <v>35</v>
      </c>
      <c r="C168" s="39" t="s">
        <v>37</v>
      </c>
      <c r="D168" s="39" t="s">
        <v>36</v>
      </c>
      <c r="E168" s="40" t="s">
        <v>37</v>
      </c>
    </row>
    <row r="169" spans="1:5" x14ac:dyDescent="0.3">
      <c r="A169" s="47" t="e">
        <f t="shared" ref="A169" si="166">IF(#REF!&lt;=50,"0-50",IF(#REF!&lt;=100,"51-100","100+"))</f>
        <v>#REF!</v>
      </c>
      <c r="B169" s="7" t="s">
        <v>35</v>
      </c>
      <c r="C169" s="3" t="s">
        <v>36</v>
      </c>
      <c r="D169" s="3" t="s">
        <v>36</v>
      </c>
      <c r="E169" s="6" t="s">
        <v>37</v>
      </c>
    </row>
    <row r="170" spans="1:5" x14ac:dyDescent="0.3">
      <c r="A170" s="47" t="e">
        <f t="shared" ref="A170" si="167">IF(#REF!&lt;=50,"0-50",IF(#REF!&lt;=100,"51-100","100+"))</f>
        <v>#REF!</v>
      </c>
      <c r="B170" s="7" t="s">
        <v>33</v>
      </c>
      <c r="C170" s="39" t="s">
        <v>36</v>
      </c>
      <c r="D170" s="39" t="s">
        <v>36</v>
      </c>
      <c r="E170" s="40" t="s">
        <v>36</v>
      </c>
    </row>
    <row r="171" spans="1:5" x14ac:dyDescent="0.3">
      <c r="A171" s="47" t="e">
        <f t="shared" ref="A171" si="168">IF(#REF!&lt;=50,"0-50",IF(#REF!&lt;=100,"51-100","100+"))</f>
        <v>#REF!</v>
      </c>
      <c r="B171" s="7" t="s">
        <v>34</v>
      </c>
      <c r="C171" s="3" t="s">
        <v>36</v>
      </c>
      <c r="D171" s="3" t="s">
        <v>36</v>
      </c>
      <c r="E171" s="6" t="s">
        <v>36</v>
      </c>
    </row>
    <row r="172" spans="1:5" x14ac:dyDescent="0.3">
      <c r="A172" s="47" t="e">
        <f t="shared" ref="A172" si="169">IF(#REF!&lt;=50,"0-50",IF(#REF!&lt;=100,"51-100","100+"))</f>
        <v>#REF!</v>
      </c>
      <c r="B172" s="7" t="s">
        <v>35</v>
      </c>
      <c r="C172" s="39" t="s">
        <v>36</v>
      </c>
      <c r="D172" s="39" t="s">
        <v>36</v>
      </c>
      <c r="E172" s="40" t="s">
        <v>37</v>
      </c>
    </row>
    <row r="173" spans="1:5" x14ac:dyDescent="0.3">
      <c r="A173" s="47" t="e">
        <f t="shared" ref="A173" si="170">IF(#REF!&lt;=50,"0-50",IF(#REF!&lt;=100,"51-100","100+"))</f>
        <v>#REF!</v>
      </c>
      <c r="B173" s="7" t="s">
        <v>33</v>
      </c>
      <c r="C173" s="3" t="s">
        <v>36</v>
      </c>
      <c r="D173" s="3" t="s">
        <v>36</v>
      </c>
      <c r="E173" s="6" t="s">
        <v>37</v>
      </c>
    </row>
    <row r="174" spans="1:5" x14ac:dyDescent="0.3">
      <c r="A174" s="47" t="e">
        <f t="shared" ref="A174" si="171">IF(#REF!&lt;=50,"0-50",IF(#REF!&lt;=100,"51-100","100+"))</f>
        <v>#REF!</v>
      </c>
      <c r="B174" s="7" t="s">
        <v>35</v>
      </c>
      <c r="C174" s="39" t="s">
        <v>36</v>
      </c>
      <c r="D174" s="39" t="s">
        <v>36</v>
      </c>
      <c r="E174" s="40" t="s">
        <v>37</v>
      </c>
    </row>
    <row r="175" spans="1:5" x14ac:dyDescent="0.3">
      <c r="A175" s="47" t="e">
        <f t="shared" ref="A175" si="172">IF(#REF!&lt;=50,"0-50",IF(#REF!&lt;=100,"51-100","100+"))</f>
        <v>#REF!</v>
      </c>
      <c r="B175" s="7" t="s">
        <v>35</v>
      </c>
      <c r="C175" s="3" t="s">
        <v>36</v>
      </c>
      <c r="D175" s="3" t="s">
        <v>37</v>
      </c>
      <c r="E175" s="6" t="s">
        <v>37</v>
      </c>
    </row>
    <row r="176" spans="1:5" x14ac:dyDescent="0.3">
      <c r="A176" s="47" t="e">
        <f t="shared" ref="A176" si="173">IF(#REF!&lt;=50,"0-50",IF(#REF!&lt;=100,"51-100","100+"))</f>
        <v>#REF!</v>
      </c>
      <c r="B176" s="7" t="s">
        <v>33</v>
      </c>
      <c r="C176" s="39" t="s">
        <v>36</v>
      </c>
      <c r="D176" s="39" t="s">
        <v>36</v>
      </c>
      <c r="E176" s="40" t="s">
        <v>37</v>
      </c>
    </row>
    <row r="177" spans="1:5" x14ac:dyDescent="0.3">
      <c r="A177" s="47" t="e">
        <f t="shared" ref="A177" si="174">IF(#REF!&lt;=50,"0-50",IF(#REF!&lt;=100,"51-100","100+"))</f>
        <v>#REF!</v>
      </c>
      <c r="B177" s="7" t="s">
        <v>35</v>
      </c>
      <c r="C177" s="3" t="s">
        <v>36</v>
      </c>
      <c r="D177" s="3" t="s">
        <v>36</v>
      </c>
      <c r="E177" s="6" t="s">
        <v>37</v>
      </c>
    </row>
    <row r="178" spans="1:5" x14ac:dyDescent="0.3">
      <c r="A178" s="47" t="e">
        <f t="shared" ref="A178" si="175">IF(#REF!&lt;=50,"0-50",IF(#REF!&lt;=100,"51-100","100+"))</f>
        <v>#REF!</v>
      </c>
      <c r="B178" s="7" t="s">
        <v>35</v>
      </c>
      <c r="C178" s="39" t="s">
        <v>36</v>
      </c>
      <c r="D178" s="39" t="s">
        <v>36</v>
      </c>
      <c r="E178" s="40" t="s">
        <v>36</v>
      </c>
    </row>
    <row r="179" spans="1:5" x14ac:dyDescent="0.3">
      <c r="A179" s="47" t="e">
        <f t="shared" ref="A179" si="176">IF(#REF!&lt;=50,"0-50",IF(#REF!&lt;=100,"51-100","100+"))</f>
        <v>#REF!</v>
      </c>
      <c r="B179" s="7" t="s">
        <v>33</v>
      </c>
      <c r="C179" s="3" t="s">
        <v>36</v>
      </c>
      <c r="D179" s="3" t="s">
        <v>36</v>
      </c>
      <c r="E179" s="6" t="s">
        <v>36</v>
      </c>
    </row>
    <row r="180" spans="1:5" x14ac:dyDescent="0.3">
      <c r="A180" s="47" t="e">
        <f t="shared" ref="A180" si="177">IF(#REF!&lt;=50,"0-50",IF(#REF!&lt;=100,"51-100","100+"))</f>
        <v>#REF!</v>
      </c>
      <c r="B180" s="7" t="s">
        <v>35</v>
      </c>
      <c r="C180" s="39" t="s">
        <v>36</v>
      </c>
      <c r="D180" s="39" t="s">
        <v>36</v>
      </c>
      <c r="E180" s="40" t="s">
        <v>36</v>
      </c>
    </row>
    <row r="181" spans="1:5" x14ac:dyDescent="0.3">
      <c r="A181" s="47" t="e">
        <f t="shared" ref="A181" si="178">IF(#REF!&lt;=50,"0-50",IF(#REF!&lt;=100,"51-100","100+"))</f>
        <v>#REF!</v>
      </c>
      <c r="B181" s="7" t="s">
        <v>35</v>
      </c>
      <c r="C181" s="3" t="s">
        <v>36</v>
      </c>
      <c r="D181" s="3" t="s">
        <v>36</v>
      </c>
      <c r="E181" s="6" t="s">
        <v>37</v>
      </c>
    </row>
    <row r="182" spans="1:5" x14ac:dyDescent="0.3">
      <c r="A182" s="47" t="e">
        <f t="shared" ref="A182" si="179">IF(#REF!&lt;=50,"0-50",IF(#REF!&lt;=100,"51-100","100+"))</f>
        <v>#REF!</v>
      </c>
      <c r="B182" s="7" t="s">
        <v>35</v>
      </c>
      <c r="C182" s="39" t="s">
        <v>37</v>
      </c>
      <c r="D182" s="39" t="s">
        <v>36</v>
      </c>
      <c r="E182" s="40" t="s">
        <v>36</v>
      </c>
    </row>
    <row r="183" spans="1:5" x14ac:dyDescent="0.3">
      <c r="A183" s="47" t="e">
        <f t="shared" ref="A183" si="180">IF(#REF!&lt;=50,"0-50",IF(#REF!&lt;=100,"51-100","100+"))</f>
        <v>#REF!</v>
      </c>
      <c r="B183" s="7" t="s">
        <v>33</v>
      </c>
      <c r="C183" s="3" t="s">
        <v>36</v>
      </c>
      <c r="D183" s="3" t="s">
        <v>37</v>
      </c>
      <c r="E183" s="6" t="s">
        <v>37</v>
      </c>
    </row>
    <row r="184" spans="1:5" x14ac:dyDescent="0.3">
      <c r="A184" s="47" t="e">
        <f t="shared" ref="A184" si="181">IF(#REF!&lt;=50,"0-50",IF(#REF!&lt;=100,"51-100","100+"))</f>
        <v>#REF!</v>
      </c>
      <c r="B184" s="7" t="s">
        <v>33</v>
      </c>
      <c r="C184" s="39" t="s">
        <v>36</v>
      </c>
      <c r="D184" s="39" t="s">
        <v>36</v>
      </c>
      <c r="E184" s="40" t="s">
        <v>36</v>
      </c>
    </row>
    <row r="185" spans="1:5" x14ac:dyDescent="0.3">
      <c r="A185" s="47" t="e">
        <f t="shared" ref="A185" si="182">IF(#REF!&lt;=50,"0-50",IF(#REF!&lt;=100,"51-100","100+"))</f>
        <v>#REF!</v>
      </c>
      <c r="B185" s="7" t="s">
        <v>33</v>
      </c>
      <c r="C185" s="3" t="s">
        <v>36</v>
      </c>
      <c r="D185" s="3" t="s">
        <v>36</v>
      </c>
      <c r="E185" s="6" t="s">
        <v>36</v>
      </c>
    </row>
    <row r="186" spans="1:5" x14ac:dyDescent="0.3">
      <c r="A186" s="47" t="e">
        <f t="shared" ref="A186" si="183">IF(#REF!&lt;=50,"0-50",IF(#REF!&lt;=100,"51-100","100+"))</f>
        <v>#REF!</v>
      </c>
      <c r="B186" s="7" t="s">
        <v>35</v>
      </c>
      <c r="C186" s="39" t="s">
        <v>36</v>
      </c>
      <c r="D186" s="39" t="s">
        <v>36</v>
      </c>
      <c r="E186" s="40" t="s">
        <v>36</v>
      </c>
    </row>
    <row r="187" spans="1:5" x14ac:dyDescent="0.3">
      <c r="A187" s="47" t="e">
        <f t="shared" ref="A187" si="184">IF(#REF!&lt;=50,"0-50",IF(#REF!&lt;=100,"51-100","100+"))</f>
        <v>#REF!</v>
      </c>
      <c r="B187" s="7" t="s">
        <v>34</v>
      </c>
      <c r="C187" s="3" t="s">
        <v>36</v>
      </c>
      <c r="D187" s="3" t="s">
        <v>36</v>
      </c>
      <c r="E187" s="6" t="s">
        <v>37</v>
      </c>
    </row>
    <row r="188" spans="1:5" x14ac:dyDescent="0.3">
      <c r="A188" s="47" t="e">
        <f t="shared" ref="A188" si="185">IF(#REF!&lt;=50,"0-50",IF(#REF!&lt;=100,"51-100","100+"))</f>
        <v>#REF!</v>
      </c>
      <c r="B188" s="7" t="s">
        <v>35</v>
      </c>
      <c r="C188" s="39" t="s">
        <v>37</v>
      </c>
      <c r="D188" s="39" t="s">
        <v>37</v>
      </c>
      <c r="E188" s="40" t="s">
        <v>37</v>
      </c>
    </row>
    <row r="189" spans="1:5" x14ac:dyDescent="0.3">
      <c r="A189" s="47" t="e">
        <f t="shared" ref="A189" si="186">IF(#REF!&lt;=50,"0-50",IF(#REF!&lt;=100,"51-100","100+"))</f>
        <v>#REF!</v>
      </c>
      <c r="B189" s="7" t="s">
        <v>34</v>
      </c>
      <c r="C189" s="3" t="s">
        <v>36</v>
      </c>
      <c r="D189" s="3" t="s">
        <v>36</v>
      </c>
      <c r="E189" s="6" t="s">
        <v>36</v>
      </c>
    </row>
    <row r="190" spans="1:5" x14ac:dyDescent="0.3">
      <c r="A190" s="47" t="e">
        <f t="shared" ref="A190" si="187">IF(#REF!&lt;=50,"0-50",IF(#REF!&lt;=100,"51-100","100+"))</f>
        <v>#REF!</v>
      </c>
      <c r="B190" s="7" t="s">
        <v>34</v>
      </c>
      <c r="C190" s="39" t="s">
        <v>36</v>
      </c>
      <c r="D190" s="39" t="s">
        <v>36</v>
      </c>
      <c r="E190" s="40" t="s">
        <v>37</v>
      </c>
    </row>
    <row r="191" spans="1:5" x14ac:dyDescent="0.3">
      <c r="A191" s="47" t="e">
        <f t="shared" ref="A191" si="188">IF(#REF!&lt;=50,"0-50",IF(#REF!&lt;=100,"51-100","100+"))</f>
        <v>#REF!</v>
      </c>
      <c r="B191" s="7" t="s">
        <v>34</v>
      </c>
      <c r="C191" s="3" t="s">
        <v>37</v>
      </c>
      <c r="D191" s="3" t="s">
        <v>37</v>
      </c>
      <c r="E191" s="6" t="s">
        <v>37</v>
      </c>
    </row>
    <row r="192" spans="1:5" x14ac:dyDescent="0.3">
      <c r="A192" s="47" t="e">
        <f t="shared" ref="A192" si="189">IF(#REF!&lt;=50,"0-50",IF(#REF!&lt;=100,"51-100","100+"))</f>
        <v>#REF!</v>
      </c>
      <c r="B192" s="7" t="s">
        <v>35</v>
      </c>
      <c r="C192" s="39" t="s">
        <v>36</v>
      </c>
      <c r="D192" s="39" t="s">
        <v>36</v>
      </c>
      <c r="E192" s="40" t="s">
        <v>36</v>
      </c>
    </row>
    <row r="193" spans="1:5" x14ac:dyDescent="0.3">
      <c r="A193" s="47" t="e">
        <f t="shared" ref="A193" si="190">IF(#REF!&lt;=50,"0-50",IF(#REF!&lt;=100,"51-100","100+"))</f>
        <v>#REF!</v>
      </c>
      <c r="B193" s="7" t="s">
        <v>33</v>
      </c>
      <c r="C193" s="3" t="s">
        <v>36</v>
      </c>
      <c r="D193" s="3" t="s">
        <v>36</v>
      </c>
      <c r="E193" s="6" t="s">
        <v>37</v>
      </c>
    </row>
    <row r="194" spans="1:5" x14ac:dyDescent="0.3">
      <c r="A194" s="47" t="e">
        <f t="shared" ref="A194" si="191">IF(#REF!&lt;=50,"0-50",IF(#REF!&lt;=100,"51-100","100+"))</f>
        <v>#REF!</v>
      </c>
      <c r="B194" s="7" t="s">
        <v>34</v>
      </c>
      <c r="C194" s="39" t="s">
        <v>36</v>
      </c>
      <c r="D194" s="39" t="s">
        <v>36</v>
      </c>
      <c r="E194" s="40" t="s">
        <v>37</v>
      </c>
    </row>
    <row r="195" spans="1:5" x14ac:dyDescent="0.3">
      <c r="A195" s="47" t="e">
        <f t="shared" ref="A195" si="192">IF(#REF!&lt;=50,"0-50",IF(#REF!&lt;=100,"51-100","100+"))</f>
        <v>#REF!</v>
      </c>
      <c r="B195" s="7" t="s">
        <v>35</v>
      </c>
      <c r="C195" s="3" t="s">
        <v>36</v>
      </c>
      <c r="D195" s="3" t="s">
        <v>36</v>
      </c>
      <c r="E195" s="6" t="s">
        <v>37</v>
      </c>
    </row>
    <row r="196" spans="1:5" x14ac:dyDescent="0.3">
      <c r="A196" s="47" t="e">
        <f t="shared" ref="A196" si="193">IF(#REF!&lt;=50,"0-50",IF(#REF!&lt;=100,"51-100","100+"))</f>
        <v>#REF!</v>
      </c>
      <c r="B196" s="7" t="s">
        <v>33</v>
      </c>
      <c r="C196" s="39" t="s">
        <v>36</v>
      </c>
      <c r="D196" s="39" t="s">
        <v>36</v>
      </c>
      <c r="E196" s="40" t="s">
        <v>37</v>
      </c>
    </row>
    <row r="197" spans="1:5" x14ac:dyDescent="0.3">
      <c r="A197" s="47" t="e">
        <f t="shared" ref="A197" si="194">IF(#REF!&lt;=50,"0-50",IF(#REF!&lt;=100,"51-100","100+"))</f>
        <v>#REF!</v>
      </c>
      <c r="B197" s="7" t="s">
        <v>35</v>
      </c>
      <c r="C197" s="3" t="s">
        <v>36</v>
      </c>
      <c r="D197" s="3" t="s">
        <v>36</v>
      </c>
      <c r="E197" s="6" t="s">
        <v>37</v>
      </c>
    </row>
    <row r="198" spans="1:5" x14ac:dyDescent="0.3">
      <c r="A198" s="47" t="e">
        <f t="shared" ref="A198" si="195">IF(#REF!&lt;=50,"0-50",IF(#REF!&lt;=100,"51-100","100+"))</f>
        <v>#REF!</v>
      </c>
      <c r="B198" s="7" t="s">
        <v>33</v>
      </c>
      <c r="C198" s="39" t="s">
        <v>37</v>
      </c>
      <c r="D198" s="39" t="s">
        <v>37</v>
      </c>
      <c r="E198" s="40" t="s">
        <v>37</v>
      </c>
    </row>
    <row r="199" spans="1:5" x14ac:dyDescent="0.3">
      <c r="A199" s="47" t="e">
        <f t="shared" ref="A199" si="196">IF(#REF!&lt;=50,"0-50",IF(#REF!&lt;=100,"51-100","100+"))</f>
        <v>#REF!</v>
      </c>
      <c r="B199" s="7" t="s">
        <v>33</v>
      </c>
      <c r="C199" s="3" t="s">
        <v>36</v>
      </c>
      <c r="D199" s="3" t="s">
        <v>36</v>
      </c>
      <c r="E199" s="6" t="s">
        <v>36</v>
      </c>
    </row>
    <row r="200" spans="1:5" x14ac:dyDescent="0.3">
      <c r="A200" s="47" t="e">
        <f t="shared" ref="A200" si="197">IF(#REF!&lt;=50,"0-50",IF(#REF!&lt;=100,"51-100","100+"))</f>
        <v>#REF!</v>
      </c>
      <c r="B200" s="7" t="s">
        <v>35</v>
      </c>
      <c r="C200" s="39" t="s">
        <v>36</v>
      </c>
      <c r="D200" s="39" t="s">
        <v>36</v>
      </c>
      <c r="E200" s="40" t="s">
        <v>37</v>
      </c>
    </row>
    <row r="201" spans="1:5" x14ac:dyDescent="0.3">
      <c r="A201" s="47" t="e">
        <f t="shared" ref="A201" si="198">IF(#REF!&lt;=50,"0-50",IF(#REF!&lt;=100,"51-100","100+"))</f>
        <v>#REF!</v>
      </c>
      <c r="B201" s="7" t="s">
        <v>35</v>
      </c>
      <c r="C201" s="3" t="s">
        <v>36</v>
      </c>
      <c r="D201" s="3" t="s">
        <v>36</v>
      </c>
      <c r="E201" s="6" t="s">
        <v>37</v>
      </c>
    </row>
    <row r="202" spans="1:5" x14ac:dyDescent="0.3">
      <c r="A202" s="47" t="e">
        <f t="shared" ref="A202" si="199">IF(#REF!&lt;=50,"0-50",IF(#REF!&lt;=100,"51-100","100+"))</f>
        <v>#REF!</v>
      </c>
      <c r="B202" s="7" t="s">
        <v>33</v>
      </c>
      <c r="C202" s="39" t="s">
        <v>36</v>
      </c>
      <c r="D202" s="39" t="s">
        <v>36</v>
      </c>
      <c r="E202" s="40" t="s">
        <v>36</v>
      </c>
    </row>
    <row r="203" spans="1:5" x14ac:dyDescent="0.3">
      <c r="A203" s="47" t="e">
        <f t="shared" ref="A203" si="200">IF(#REF!&lt;=50,"0-50",IF(#REF!&lt;=100,"51-100","100+"))</f>
        <v>#REF!</v>
      </c>
      <c r="B203" s="7" t="s">
        <v>35</v>
      </c>
      <c r="C203" s="3" t="s">
        <v>36</v>
      </c>
      <c r="D203" s="3" t="s">
        <v>36</v>
      </c>
      <c r="E203" s="6" t="s">
        <v>37</v>
      </c>
    </row>
    <row r="204" spans="1:5" x14ac:dyDescent="0.3">
      <c r="A204" s="47" t="e">
        <f t="shared" ref="A204" si="201">IF(#REF!&lt;=50,"0-50",IF(#REF!&lt;=100,"51-100","100+"))</f>
        <v>#REF!</v>
      </c>
      <c r="B204" s="7" t="s">
        <v>34</v>
      </c>
      <c r="C204" s="39" t="s">
        <v>36</v>
      </c>
      <c r="D204" s="39" t="s">
        <v>36</v>
      </c>
      <c r="E204" s="40" t="s">
        <v>37</v>
      </c>
    </row>
    <row r="205" spans="1:5" x14ac:dyDescent="0.3">
      <c r="A205" s="47" t="e">
        <f t="shared" ref="A205" si="202">IF(#REF!&lt;=50,"0-50",IF(#REF!&lt;=100,"51-100","100+"))</f>
        <v>#REF!</v>
      </c>
      <c r="B205" s="7" t="s">
        <v>33</v>
      </c>
      <c r="C205" s="3" t="s">
        <v>36</v>
      </c>
      <c r="D205" s="3" t="s">
        <v>36</v>
      </c>
      <c r="E205" s="6" t="s">
        <v>36</v>
      </c>
    </row>
    <row r="206" spans="1:5" x14ac:dyDescent="0.3">
      <c r="A206" s="47" t="e">
        <f t="shared" ref="A206" si="203">IF(#REF!&lt;=50,"0-50",IF(#REF!&lt;=100,"51-100","100+"))</f>
        <v>#REF!</v>
      </c>
      <c r="B206" s="7" t="s">
        <v>35</v>
      </c>
      <c r="C206" s="39" t="s">
        <v>36</v>
      </c>
      <c r="D206" s="39" t="s">
        <v>36</v>
      </c>
      <c r="E206" s="40" t="s">
        <v>37</v>
      </c>
    </row>
    <row r="207" spans="1:5" x14ac:dyDescent="0.3">
      <c r="A207" s="47" t="e">
        <f t="shared" ref="A207" si="204">IF(#REF!&lt;=50,"0-50",IF(#REF!&lt;=100,"51-100","100+"))</f>
        <v>#REF!</v>
      </c>
      <c r="B207" s="7" t="s">
        <v>34</v>
      </c>
      <c r="C207" s="3" t="s">
        <v>36</v>
      </c>
      <c r="D207" s="3" t="s">
        <v>36</v>
      </c>
      <c r="E207" s="6" t="s">
        <v>37</v>
      </c>
    </row>
    <row r="208" spans="1:5" x14ac:dyDescent="0.3">
      <c r="A208" s="47" t="e">
        <f t="shared" ref="A208" si="205">IF(#REF!&lt;=50,"0-50",IF(#REF!&lt;=100,"51-100","100+"))</f>
        <v>#REF!</v>
      </c>
      <c r="B208" s="7" t="s">
        <v>33</v>
      </c>
      <c r="C208" s="39" t="s">
        <v>36</v>
      </c>
      <c r="D208" s="39" t="s">
        <v>36</v>
      </c>
      <c r="E208" s="40" t="s">
        <v>37</v>
      </c>
    </row>
    <row r="209" spans="1:5" x14ac:dyDescent="0.3">
      <c r="A209" s="47" t="e">
        <f t="shared" ref="A209" si="206">IF(#REF!&lt;=50,"0-50",IF(#REF!&lt;=100,"51-100","100+"))</f>
        <v>#REF!</v>
      </c>
      <c r="B209" s="7" t="s">
        <v>35</v>
      </c>
      <c r="C209" s="3" t="s">
        <v>36</v>
      </c>
      <c r="D209" s="3" t="s">
        <v>36</v>
      </c>
      <c r="E209" s="6" t="s">
        <v>37</v>
      </c>
    </row>
    <row r="210" spans="1:5" x14ac:dyDescent="0.3">
      <c r="A210" s="47" t="e">
        <f t="shared" ref="A210" si="207">IF(#REF!&lt;=50,"0-50",IF(#REF!&lt;=100,"51-100","100+"))</f>
        <v>#REF!</v>
      </c>
      <c r="B210" s="7" t="s">
        <v>35</v>
      </c>
      <c r="C210" s="39" t="s">
        <v>36</v>
      </c>
      <c r="D210" s="39" t="s">
        <v>36</v>
      </c>
      <c r="E210" s="40" t="s">
        <v>36</v>
      </c>
    </row>
    <row r="211" spans="1:5" x14ac:dyDescent="0.3">
      <c r="A211" s="47" t="e">
        <f t="shared" ref="A211" si="208">IF(#REF!&lt;=50,"0-50",IF(#REF!&lt;=100,"51-100","100+"))</f>
        <v>#REF!</v>
      </c>
      <c r="B211" s="7" t="s">
        <v>35</v>
      </c>
      <c r="C211" s="3" t="s">
        <v>36</v>
      </c>
      <c r="D211" s="3" t="s">
        <v>36</v>
      </c>
      <c r="E211" s="6" t="s">
        <v>37</v>
      </c>
    </row>
    <row r="212" spans="1:5" x14ac:dyDescent="0.3">
      <c r="A212" s="47" t="e">
        <f t="shared" ref="A212" si="209">IF(#REF!&lt;=50,"0-50",IF(#REF!&lt;=100,"51-100","100+"))</f>
        <v>#REF!</v>
      </c>
      <c r="B212" s="7" t="s">
        <v>34</v>
      </c>
      <c r="C212" s="39" t="s">
        <v>37</v>
      </c>
      <c r="D212" s="39" t="s">
        <v>36</v>
      </c>
      <c r="E212" s="40" t="s">
        <v>36</v>
      </c>
    </row>
    <row r="213" spans="1:5" x14ac:dyDescent="0.3">
      <c r="A213" s="47" t="e">
        <f t="shared" ref="A213" si="210">IF(#REF!&lt;=50,"0-50",IF(#REF!&lt;=100,"51-100","100+"))</f>
        <v>#REF!</v>
      </c>
      <c r="B213" s="7" t="s">
        <v>34</v>
      </c>
      <c r="C213" s="3" t="s">
        <v>36</v>
      </c>
      <c r="D213" s="3" t="s">
        <v>36</v>
      </c>
      <c r="E213" s="6" t="s">
        <v>37</v>
      </c>
    </row>
    <row r="214" spans="1:5" x14ac:dyDescent="0.3">
      <c r="A214" s="47" t="e">
        <f t="shared" ref="A214" si="211">IF(#REF!&lt;=50,"0-50",IF(#REF!&lt;=100,"51-100","100+"))</f>
        <v>#REF!</v>
      </c>
      <c r="B214" s="7" t="s">
        <v>33</v>
      </c>
      <c r="C214" s="39" t="s">
        <v>36</v>
      </c>
      <c r="D214" s="39" t="s">
        <v>36</v>
      </c>
      <c r="E214" s="40" t="s">
        <v>37</v>
      </c>
    </row>
    <row r="215" spans="1:5" x14ac:dyDescent="0.3">
      <c r="A215" s="47" t="e">
        <f t="shared" ref="A215" si="212">IF(#REF!&lt;=50,"0-50",IF(#REF!&lt;=100,"51-100","100+"))</f>
        <v>#REF!</v>
      </c>
      <c r="B215" s="7" t="s">
        <v>33</v>
      </c>
      <c r="C215" s="3" t="s">
        <v>37</v>
      </c>
      <c r="D215" s="3" t="s">
        <v>36</v>
      </c>
      <c r="E215" s="6" t="s">
        <v>36</v>
      </c>
    </row>
    <row r="216" spans="1:5" x14ac:dyDescent="0.3">
      <c r="A216" s="47" t="e">
        <f t="shared" ref="A216" si="213">IF(#REF!&lt;=50,"0-50",IF(#REF!&lt;=100,"51-100","100+"))</f>
        <v>#REF!</v>
      </c>
      <c r="B216" s="7" t="s">
        <v>34</v>
      </c>
      <c r="C216" s="39" t="s">
        <v>36</v>
      </c>
      <c r="D216" s="39" t="s">
        <v>36</v>
      </c>
      <c r="E216" s="40" t="s">
        <v>36</v>
      </c>
    </row>
    <row r="217" spans="1:5" x14ac:dyDescent="0.3">
      <c r="A217" s="47" t="e">
        <f t="shared" ref="A217" si="214">IF(#REF!&lt;=50,"0-50",IF(#REF!&lt;=100,"51-100","100+"))</f>
        <v>#REF!</v>
      </c>
      <c r="B217" s="7" t="s">
        <v>33</v>
      </c>
      <c r="C217" s="3" t="s">
        <v>36</v>
      </c>
      <c r="D217" s="3" t="s">
        <v>36</v>
      </c>
      <c r="E217" s="6" t="s">
        <v>37</v>
      </c>
    </row>
    <row r="218" spans="1:5" x14ac:dyDescent="0.3">
      <c r="A218" s="47" t="e">
        <f t="shared" ref="A218" si="215">IF(#REF!&lt;=50,"0-50",IF(#REF!&lt;=100,"51-100","100+"))</f>
        <v>#REF!</v>
      </c>
      <c r="B218" s="7" t="s">
        <v>34</v>
      </c>
      <c r="C218" s="39" t="s">
        <v>36</v>
      </c>
      <c r="D218" s="39" t="s">
        <v>36</v>
      </c>
      <c r="E218" s="40" t="s">
        <v>37</v>
      </c>
    </row>
    <row r="219" spans="1:5" x14ac:dyDescent="0.3">
      <c r="A219" s="47" t="e">
        <f t="shared" ref="A219" si="216">IF(#REF!&lt;=50,"0-50",IF(#REF!&lt;=100,"51-100","100+"))</f>
        <v>#REF!</v>
      </c>
      <c r="B219" s="7" t="s">
        <v>35</v>
      </c>
      <c r="C219" s="3" t="s">
        <v>36</v>
      </c>
      <c r="D219" s="3" t="s">
        <v>36</v>
      </c>
      <c r="E219" s="6" t="s">
        <v>36</v>
      </c>
    </row>
    <row r="220" spans="1:5" x14ac:dyDescent="0.3">
      <c r="A220" s="47" t="e">
        <f t="shared" ref="A220" si="217">IF(#REF!&lt;=50,"0-50",IF(#REF!&lt;=100,"51-100","100+"))</f>
        <v>#REF!</v>
      </c>
      <c r="B220" s="7" t="s">
        <v>33</v>
      </c>
      <c r="C220" s="39" t="s">
        <v>36</v>
      </c>
      <c r="D220" s="39" t="s">
        <v>36</v>
      </c>
      <c r="E220" s="40" t="s">
        <v>37</v>
      </c>
    </row>
    <row r="221" spans="1:5" x14ac:dyDescent="0.3">
      <c r="A221" s="47" t="e">
        <f t="shared" ref="A221" si="218">IF(#REF!&lt;=50,"0-50",IF(#REF!&lt;=100,"51-100","100+"))</f>
        <v>#REF!</v>
      </c>
      <c r="B221" s="7" t="s">
        <v>35</v>
      </c>
      <c r="C221" s="3" t="s">
        <v>37</v>
      </c>
      <c r="D221" s="3" t="s">
        <v>36</v>
      </c>
      <c r="E221" s="6" t="s">
        <v>36</v>
      </c>
    </row>
    <row r="222" spans="1:5" x14ac:dyDescent="0.3">
      <c r="A222" s="47" t="e">
        <f t="shared" ref="A222" si="219">IF(#REF!&lt;=50,"0-50",IF(#REF!&lt;=100,"51-100","100+"))</f>
        <v>#REF!</v>
      </c>
      <c r="B222" s="7" t="s">
        <v>35</v>
      </c>
      <c r="C222" s="39" t="s">
        <v>36</v>
      </c>
      <c r="D222" s="39" t="s">
        <v>36</v>
      </c>
      <c r="E222" s="40" t="s">
        <v>36</v>
      </c>
    </row>
    <row r="223" spans="1:5" x14ac:dyDescent="0.3">
      <c r="A223" s="47" t="e">
        <f t="shared" ref="A223" si="220">IF(#REF!&lt;=50,"0-50",IF(#REF!&lt;=100,"51-100","100+"))</f>
        <v>#REF!</v>
      </c>
      <c r="B223" s="7" t="s">
        <v>35</v>
      </c>
      <c r="C223" s="3" t="s">
        <v>36</v>
      </c>
      <c r="D223" s="3" t="s">
        <v>36</v>
      </c>
      <c r="E223" s="6" t="s">
        <v>36</v>
      </c>
    </row>
    <row r="224" spans="1:5" x14ac:dyDescent="0.3">
      <c r="A224" s="47" t="e">
        <f t="shared" ref="A224" si="221">IF(#REF!&lt;=50,"0-50",IF(#REF!&lt;=100,"51-100","100+"))</f>
        <v>#REF!</v>
      </c>
      <c r="B224" s="7" t="s">
        <v>33</v>
      </c>
      <c r="C224" s="39" t="s">
        <v>36</v>
      </c>
      <c r="D224" s="39" t="s">
        <v>36</v>
      </c>
      <c r="E224" s="40" t="s">
        <v>37</v>
      </c>
    </row>
    <row r="225" spans="1:5" x14ac:dyDescent="0.3">
      <c r="A225" s="47" t="e">
        <f t="shared" ref="A225" si="222">IF(#REF!&lt;=50,"0-50",IF(#REF!&lt;=100,"51-100","100+"))</f>
        <v>#REF!</v>
      </c>
      <c r="B225" s="7" t="s">
        <v>34</v>
      </c>
      <c r="C225" s="3" t="s">
        <v>36</v>
      </c>
      <c r="D225" s="3" t="s">
        <v>36</v>
      </c>
      <c r="E225" s="6" t="s">
        <v>36</v>
      </c>
    </row>
    <row r="226" spans="1:5" x14ac:dyDescent="0.3">
      <c r="A226" s="47" t="e">
        <f t="shared" ref="A226" si="223">IF(#REF!&lt;=50,"0-50",IF(#REF!&lt;=100,"51-100","100+"))</f>
        <v>#REF!</v>
      </c>
      <c r="B226" s="7" t="s">
        <v>35</v>
      </c>
      <c r="C226" s="39" t="s">
        <v>37</v>
      </c>
      <c r="D226" s="39" t="s">
        <v>36</v>
      </c>
      <c r="E226" s="40" t="s">
        <v>37</v>
      </c>
    </row>
    <row r="227" spans="1:5" x14ac:dyDescent="0.3">
      <c r="A227" s="47" t="e">
        <f t="shared" ref="A227" si="224">IF(#REF!&lt;=50,"0-50",IF(#REF!&lt;=100,"51-100","100+"))</f>
        <v>#REF!</v>
      </c>
      <c r="B227" s="7" t="s">
        <v>34</v>
      </c>
      <c r="C227" s="3" t="s">
        <v>36</v>
      </c>
      <c r="D227" s="3" t="s">
        <v>36</v>
      </c>
      <c r="E227" s="6" t="s">
        <v>37</v>
      </c>
    </row>
    <row r="228" spans="1:5" x14ac:dyDescent="0.3">
      <c r="A228" s="47" t="e">
        <f t="shared" ref="A228" si="225">IF(#REF!&lt;=50,"0-50",IF(#REF!&lt;=100,"51-100","100+"))</f>
        <v>#REF!</v>
      </c>
      <c r="B228" s="7" t="s">
        <v>33</v>
      </c>
      <c r="C228" s="39" t="s">
        <v>36</v>
      </c>
      <c r="D228" s="39" t="s">
        <v>36</v>
      </c>
      <c r="E228" s="40" t="s">
        <v>37</v>
      </c>
    </row>
    <row r="229" spans="1:5" x14ac:dyDescent="0.3">
      <c r="A229" s="47" t="e">
        <f t="shared" ref="A229" si="226">IF(#REF!&lt;=50,"0-50",IF(#REF!&lt;=100,"51-100","100+"))</f>
        <v>#REF!</v>
      </c>
      <c r="B229" s="7" t="s">
        <v>33</v>
      </c>
      <c r="C229" s="3" t="s">
        <v>36</v>
      </c>
      <c r="D229" s="3" t="s">
        <v>36</v>
      </c>
      <c r="E229" s="6" t="s">
        <v>36</v>
      </c>
    </row>
    <row r="230" spans="1:5" x14ac:dyDescent="0.3">
      <c r="A230" s="47" t="e">
        <f t="shared" ref="A230" si="227">IF(#REF!&lt;=50,"0-50",IF(#REF!&lt;=100,"51-100","100+"))</f>
        <v>#REF!</v>
      </c>
      <c r="B230" s="7" t="s">
        <v>35</v>
      </c>
      <c r="C230" s="39" t="s">
        <v>36</v>
      </c>
      <c r="D230" s="39" t="s">
        <v>36</v>
      </c>
      <c r="E230" s="40" t="s">
        <v>37</v>
      </c>
    </row>
    <row r="231" spans="1:5" x14ac:dyDescent="0.3">
      <c r="A231" s="47" t="e">
        <f t="shared" ref="A231" si="228">IF(#REF!&lt;=50,"0-50",IF(#REF!&lt;=100,"51-100","100+"))</f>
        <v>#REF!</v>
      </c>
      <c r="B231" s="7" t="s">
        <v>35</v>
      </c>
      <c r="C231" s="3" t="s">
        <v>36</v>
      </c>
      <c r="D231" s="3" t="s">
        <v>36</v>
      </c>
      <c r="E231" s="6" t="s">
        <v>37</v>
      </c>
    </row>
    <row r="232" spans="1:5" x14ac:dyDescent="0.3">
      <c r="A232" s="47" t="e">
        <f t="shared" ref="A232" si="229">IF(#REF!&lt;=50,"0-50",IF(#REF!&lt;=100,"51-100","100+"))</f>
        <v>#REF!</v>
      </c>
      <c r="B232" s="7" t="s">
        <v>34</v>
      </c>
      <c r="C232" s="39" t="s">
        <v>36</v>
      </c>
      <c r="D232" s="39" t="s">
        <v>36</v>
      </c>
      <c r="E232" s="40" t="s">
        <v>37</v>
      </c>
    </row>
    <row r="233" spans="1:5" x14ac:dyDescent="0.3">
      <c r="A233" s="47" t="e">
        <f t="shared" ref="A233" si="230">IF(#REF!&lt;=50,"0-50",IF(#REF!&lt;=100,"51-100","100+"))</f>
        <v>#REF!</v>
      </c>
      <c r="B233" s="7" t="s">
        <v>33</v>
      </c>
      <c r="C233" s="3" t="s">
        <v>36</v>
      </c>
      <c r="D233" s="3" t="s">
        <v>36</v>
      </c>
      <c r="E233" s="6" t="s">
        <v>36</v>
      </c>
    </row>
    <row r="234" spans="1:5" x14ac:dyDescent="0.3">
      <c r="A234" s="47" t="e">
        <f t="shared" ref="A234" si="231">IF(#REF!&lt;=50,"0-50",IF(#REF!&lt;=100,"51-100","100+"))</f>
        <v>#REF!</v>
      </c>
      <c r="B234" s="7" t="s">
        <v>34</v>
      </c>
      <c r="C234" s="39" t="s">
        <v>36</v>
      </c>
      <c r="D234" s="39" t="s">
        <v>36</v>
      </c>
      <c r="E234" s="40" t="s">
        <v>36</v>
      </c>
    </row>
    <row r="235" spans="1:5" x14ac:dyDescent="0.3">
      <c r="A235" s="47" t="e">
        <f t="shared" ref="A235" si="232">IF(#REF!&lt;=50,"0-50",IF(#REF!&lt;=100,"51-100","100+"))</f>
        <v>#REF!</v>
      </c>
      <c r="B235" s="7" t="s">
        <v>34</v>
      </c>
      <c r="C235" s="3" t="s">
        <v>36</v>
      </c>
      <c r="D235" s="3" t="s">
        <v>36</v>
      </c>
      <c r="E235" s="6" t="s">
        <v>36</v>
      </c>
    </row>
    <row r="236" spans="1:5" x14ac:dyDescent="0.3">
      <c r="A236" s="47" t="e">
        <f t="shared" ref="A236" si="233">IF(#REF!&lt;=50,"0-50",IF(#REF!&lt;=100,"51-100","100+"))</f>
        <v>#REF!</v>
      </c>
      <c r="B236" s="7" t="s">
        <v>35</v>
      </c>
      <c r="C236" s="39" t="s">
        <v>36</v>
      </c>
      <c r="D236" s="39" t="s">
        <v>36</v>
      </c>
      <c r="E236" s="40" t="s">
        <v>37</v>
      </c>
    </row>
    <row r="237" spans="1:5" x14ac:dyDescent="0.3">
      <c r="A237" s="47" t="e">
        <f t="shared" ref="A237" si="234">IF(#REF!&lt;=50,"0-50",IF(#REF!&lt;=100,"51-100","100+"))</f>
        <v>#REF!</v>
      </c>
      <c r="B237" s="7" t="s">
        <v>35</v>
      </c>
      <c r="C237" s="3" t="s">
        <v>37</v>
      </c>
      <c r="D237" s="3" t="s">
        <v>36</v>
      </c>
      <c r="E237" s="6" t="s">
        <v>36</v>
      </c>
    </row>
    <row r="238" spans="1:5" x14ac:dyDescent="0.3">
      <c r="A238" s="47" t="e">
        <f t="shared" ref="A238" si="235">IF(#REF!&lt;=50,"0-50",IF(#REF!&lt;=100,"51-100","100+"))</f>
        <v>#REF!</v>
      </c>
      <c r="B238" s="7" t="s">
        <v>34</v>
      </c>
      <c r="C238" s="39" t="s">
        <v>36</v>
      </c>
      <c r="D238" s="39" t="s">
        <v>36</v>
      </c>
      <c r="E238" s="40" t="s">
        <v>37</v>
      </c>
    </row>
    <row r="239" spans="1:5" x14ac:dyDescent="0.3">
      <c r="A239" s="47" t="e">
        <f t="shared" ref="A239" si="236">IF(#REF!&lt;=50,"0-50",IF(#REF!&lt;=100,"51-100","100+"))</f>
        <v>#REF!</v>
      </c>
      <c r="B239" s="7" t="s">
        <v>35</v>
      </c>
      <c r="C239" s="3" t="s">
        <v>36</v>
      </c>
      <c r="D239" s="3" t="s">
        <v>36</v>
      </c>
      <c r="E239" s="6" t="s">
        <v>37</v>
      </c>
    </row>
    <row r="240" spans="1:5" x14ac:dyDescent="0.3">
      <c r="A240" s="47" t="e">
        <f t="shared" ref="A240" si="237">IF(#REF!&lt;=50,"0-50",IF(#REF!&lt;=100,"51-100","100+"))</f>
        <v>#REF!</v>
      </c>
      <c r="B240" s="7" t="s">
        <v>33</v>
      </c>
      <c r="C240" s="39" t="s">
        <v>36</v>
      </c>
      <c r="D240" s="39" t="s">
        <v>36</v>
      </c>
      <c r="E240" s="40" t="s">
        <v>37</v>
      </c>
    </row>
    <row r="241" spans="1:5" x14ac:dyDescent="0.3">
      <c r="A241" s="47" t="e">
        <f t="shared" ref="A241" si="238">IF(#REF!&lt;=50,"0-50",IF(#REF!&lt;=100,"51-100","100+"))</f>
        <v>#REF!</v>
      </c>
      <c r="B241" s="7" t="s">
        <v>33</v>
      </c>
      <c r="C241" s="3" t="s">
        <v>36</v>
      </c>
      <c r="D241" s="3" t="s">
        <v>37</v>
      </c>
      <c r="E241" s="6" t="s">
        <v>37</v>
      </c>
    </row>
    <row r="242" spans="1:5" x14ac:dyDescent="0.3">
      <c r="A242" s="47" t="e">
        <f t="shared" ref="A242" si="239">IF(#REF!&lt;=50,"0-50",IF(#REF!&lt;=100,"51-100","100+"))</f>
        <v>#REF!</v>
      </c>
      <c r="B242" s="7" t="s">
        <v>34</v>
      </c>
      <c r="C242" s="39" t="s">
        <v>37</v>
      </c>
      <c r="D242" s="39" t="s">
        <v>36</v>
      </c>
      <c r="E242" s="40" t="s">
        <v>36</v>
      </c>
    </row>
    <row r="243" spans="1:5" x14ac:dyDescent="0.3">
      <c r="A243" s="47" t="e">
        <f t="shared" ref="A243" si="240">IF(#REF!&lt;=50,"0-50",IF(#REF!&lt;=100,"51-100","100+"))</f>
        <v>#REF!</v>
      </c>
      <c r="B243" s="7" t="s">
        <v>34</v>
      </c>
      <c r="C243" s="3" t="s">
        <v>37</v>
      </c>
      <c r="D243" s="3" t="s">
        <v>36</v>
      </c>
      <c r="E243" s="6" t="s">
        <v>36</v>
      </c>
    </row>
    <row r="244" spans="1:5" x14ac:dyDescent="0.3">
      <c r="A244" s="47" t="e">
        <f t="shared" ref="A244" si="241">IF(#REF!&lt;=50,"0-50",IF(#REF!&lt;=100,"51-100","100+"))</f>
        <v>#REF!</v>
      </c>
      <c r="B244" s="7" t="s">
        <v>33</v>
      </c>
      <c r="C244" s="39" t="s">
        <v>36</v>
      </c>
      <c r="D244" s="39" t="s">
        <v>36</v>
      </c>
      <c r="E244" s="40" t="s">
        <v>36</v>
      </c>
    </row>
    <row r="245" spans="1:5" x14ac:dyDescent="0.3">
      <c r="A245" s="47" t="e">
        <f t="shared" ref="A245" si="242">IF(#REF!&lt;=50,"0-50",IF(#REF!&lt;=100,"51-100","100+"))</f>
        <v>#REF!</v>
      </c>
      <c r="B245" s="7" t="s">
        <v>33</v>
      </c>
      <c r="C245" s="3" t="s">
        <v>36</v>
      </c>
      <c r="D245" s="3" t="s">
        <v>36</v>
      </c>
      <c r="E245" s="6" t="s">
        <v>36</v>
      </c>
    </row>
    <row r="246" spans="1:5" x14ac:dyDescent="0.3">
      <c r="A246" s="47" t="e">
        <f t="shared" ref="A246" si="243">IF(#REF!&lt;=50,"0-50",IF(#REF!&lt;=100,"51-100","100+"))</f>
        <v>#REF!</v>
      </c>
      <c r="B246" s="7" t="s">
        <v>33</v>
      </c>
      <c r="C246" s="39" t="s">
        <v>36</v>
      </c>
      <c r="D246" s="39" t="s">
        <v>36</v>
      </c>
      <c r="E246" s="40" t="s">
        <v>37</v>
      </c>
    </row>
    <row r="247" spans="1:5" x14ac:dyDescent="0.3">
      <c r="A247" s="47" t="e">
        <f t="shared" ref="A247" si="244">IF(#REF!&lt;=50,"0-50",IF(#REF!&lt;=100,"51-100","100+"))</f>
        <v>#REF!</v>
      </c>
      <c r="B247" s="7" t="s">
        <v>34</v>
      </c>
      <c r="C247" s="3" t="s">
        <v>36</v>
      </c>
      <c r="D247" s="3" t="s">
        <v>36</v>
      </c>
      <c r="E247" s="6" t="s">
        <v>37</v>
      </c>
    </row>
    <row r="248" spans="1:5" x14ac:dyDescent="0.3">
      <c r="A248" s="47" t="e">
        <f t="shared" ref="A248" si="245">IF(#REF!&lt;=50,"0-50",IF(#REF!&lt;=100,"51-100","100+"))</f>
        <v>#REF!</v>
      </c>
      <c r="B248" s="7" t="s">
        <v>33</v>
      </c>
      <c r="C248" s="39" t="s">
        <v>36</v>
      </c>
      <c r="D248" s="39" t="s">
        <v>36</v>
      </c>
      <c r="E248" s="40" t="s">
        <v>37</v>
      </c>
    </row>
    <row r="249" spans="1:5" x14ac:dyDescent="0.3">
      <c r="A249" s="47" t="e">
        <f t="shared" ref="A249" si="246">IF(#REF!&lt;=50,"0-50",IF(#REF!&lt;=100,"51-100","100+"))</f>
        <v>#REF!</v>
      </c>
      <c r="B249" s="7" t="s">
        <v>35</v>
      </c>
      <c r="C249" s="3" t="s">
        <v>36</v>
      </c>
      <c r="D249" s="3" t="s">
        <v>36</v>
      </c>
      <c r="E249" s="6" t="s">
        <v>37</v>
      </c>
    </row>
    <row r="250" spans="1:5" x14ac:dyDescent="0.3">
      <c r="A250" s="47" t="e">
        <f t="shared" ref="A250" si="247">IF(#REF!&lt;=50,"0-50",IF(#REF!&lt;=100,"51-100","100+"))</f>
        <v>#REF!</v>
      </c>
      <c r="B250" s="7" t="s">
        <v>33</v>
      </c>
      <c r="C250" s="39" t="s">
        <v>36</v>
      </c>
      <c r="D250" s="39" t="s">
        <v>36</v>
      </c>
      <c r="E250" s="40" t="s">
        <v>36</v>
      </c>
    </row>
    <row r="251" spans="1:5" x14ac:dyDescent="0.3">
      <c r="A251" s="47" t="e">
        <f t="shared" ref="A251" si="248">IF(#REF!&lt;=50,"0-50",IF(#REF!&lt;=100,"51-100","100+"))</f>
        <v>#REF!</v>
      </c>
      <c r="B251" s="7" t="s">
        <v>34</v>
      </c>
      <c r="C251" s="3" t="s">
        <v>36</v>
      </c>
      <c r="D251" s="3" t="s">
        <v>36</v>
      </c>
      <c r="E251" s="6" t="s">
        <v>36</v>
      </c>
    </row>
    <row r="252" spans="1:5" x14ac:dyDescent="0.3">
      <c r="A252" s="47" t="e">
        <f t="shared" ref="A252" si="249">IF(#REF!&lt;=50,"0-50",IF(#REF!&lt;=100,"51-100","100+"))</f>
        <v>#REF!</v>
      </c>
      <c r="B252" s="7" t="s">
        <v>33</v>
      </c>
      <c r="C252" s="39" t="s">
        <v>36</v>
      </c>
      <c r="D252" s="39" t="s">
        <v>36</v>
      </c>
      <c r="E252" s="40" t="s">
        <v>37</v>
      </c>
    </row>
    <row r="253" spans="1:5" x14ac:dyDescent="0.3">
      <c r="A253" s="47" t="e">
        <f t="shared" ref="A253" si="250">IF(#REF!&lt;=50,"0-50",IF(#REF!&lt;=100,"51-100","100+"))</f>
        <v>#REF!</v>
      </c>
      <c r="B253" s="7" t="s">
        <v>33</v>
      </c>
      <c r="C253" s="3" t="s">
        <v>36</v>
      </c>
      <c r="D253" s="3" t="s">
        <v>36</v>
      </c>
      <c r="E253" s="6" t="s">
        <v>36</v>
      </c>
    </row>
    <row r="254" spans="1:5" x14ac:dyDescent="0.3">
      <c r="A254" s="47" t="e">
        <f t="shared" ref="A254" si="251">IF(#REF!&lt;=50,"0-50",IF(#REF!&lt;=100,"51-100","100+"))</f>
        <v>#REF!</v>
      </c>
      <c r="B254" s="7" t="s">
        <v>35</v>
      </c>
      <c r="C254" s="39" t="s">
        <v>36</v>
      </c>
      <c r="D254" s="39" t="s">
        <v>36</v>
      </c>
      <c r="E254" s="40" t="s">
        <v>37</v>
      </c>
    </row>
    <row r="255" spans="1:5" x14ac:dyDescent="0.3">
      <c r="A255" s="47" t="e">
        <f t="shared" ref="A255" si="252">IF(#REF!&lt;=50,"0-50",IF(#REF!&lt;=100,"51-100","100+"))</f>
        <v>#REF!</v>
      </c>
      <c r="B255" s="7" t="s">
        <v>34</v>
      </c>
      <c r="C255" s="3" t="s">
        <v>36</v>
      </c>
      <c r="D255" s="3" t="s">
        <v>36</v>
      </c>
      <c r="E255" s="6" t="s">
        <v>37</v>
      </c>
    </row>
    <row r="256" spans="1:5" x14ac:dyDescent="0.3">
      <c r="A256" s="47" t="e">
        <f t="shared" ref="A256" si="253">IF(#REF!&lt;=50,"0-50",IF(#REF!&lt;=100,"51-100","100+"))</f>
        <v>#REF!</v>
      </c>
      <c r="B256" s="7" t="s">
        <v>34</v>
      </c>
      <c r="C256" s="39" t="s">
        <v>36</v>
      </c>
      <c r="D256" s="39" t="s">
        <v>36</v>
      </c>
      <c r="E256" s="40" t="s">
        <v>37</v>
      </c>
    </row>
    <row r="257" spans="1:5" x14ac:dyDescent="0.3">
      <c r="A257" s="47" t="e">
        <f t="shared" ref="A257" si="254">IF(#REF!&lt;=50,"0-50",IF(#REF!&lt;=100,"51-100","100+"))</f>
        <v>#REF!</v>
      </c>
      <c r="B257" s="7" t="s">
        <v>35</v>
      </c>
      <c r="C257" s="3" t="s">
        <v>37</v>
      </c>
      <c r="D257" s="3" t="s">
        <v>36</v>
      </c>
      <c r="E257" s="6" t="s">
        <v>37</v>
      </c>
    </row>
    <row r="258" spans="1:5" x14ac:dyDescent="0.3">
      <c r="A258" s="47" t="e">
        <f t="shared" ref="A258" si="255">IF(#REF!&lt;=50,"0-50",IF(#REF!&lt;=100,"51-100","100+"))</f>
        <v>#REF!</v>
      </c>
      <c r="B258" s="7" t="s">
        <v>35</v>
      </c>
      <c r="C258" s="39" t="s">
        <v>36</v>
      </c>
      <c r="D258" s="39" t="s">
        <v>36</v>
      </c>
      <c r="E258" s="40" t="s">
        <v>37</v>
      </c>
    </row>
    <row r="259" spans="1:5" x14ac:dyDescent="0.3">
      <c r="A259" s="47" t="e">
        <f t="shared" ref="A259" si="256">IF(#REF!&lt;=50,"0-50",IF(#REF!&lt;=100,"51-100","100+"))</f>
        <v>#REF!</v>
      </c>
      <c r="B259" s="7" t="s">
        <v>33</v>
      </c>
      <c r="C259" s="3" t="s">
        <v>36</v>
      </c>
      <c r="D259" s="3" t="s">
        <v>36</v>
      </c>
      <c r="E259" s="6" t="s">
        <v>37</v>
      </c>
    </row>
    <row r="260" spans="1:5" x14ac:dyDescent="0.3">
      <c r="A260" s="47" t="e">
        <f t="shared" ref="A260" si="257">IF(#REF!&lt;=50,"0-50",IF(#REF!&lt;=100,"51-100","100+"))</f>
        <v>#REF!</v>
      </c>
      <c r="B260" s="7" t="s">
        <v>33</v>
      </c>
      <c r="C260" s="39" t="s">
        <v>36</v>
      </c>
      <c r="D260" s="39" t="s">
        <v>36</v>
      </c>
      <c r="E260" s="40" t="s">
        <v>36</v>
      </c>
    </row>
    <row r="261" spans="1:5" x14ac:dyDescent="0.3">
      <c r="A261" s="47" t="e">
        <f t="shared" ref="A261" si="258">IF(#REF!&lt;=50,"0-50",IF(#REF!&lt;=100,"51-100","100+"))</f>
        <v>#REF!</v>
      </c>
      <c r="B261" s="7" t="s">
        <v>34</v>
      </c>
      <c r="C261" s="3" t="s">
        <v>37</v>
      </c>
      <c r="D261" s="3" t="s">
        <v>36</v>
      </c>
      <c r="E261" s="6" t="s">
        <v>37</v>
      </c>
    </row>
    <row r="262" spans="1:5" x14ac:dyDescent="0.3">
      <c r="A262" s="47" t="e">
        <f t="shared" ref="A262" si="259">IF(#REF!&lt;=50,"0-50",IF(#REF!&lt;=100,"51-100","100+"))</f>
        <v>#REF!</v>
      </c>
      <c r="B262" s="7" t="s">
        <v>33</v>
      </c>
      <c r="C262" s="39" t="s">
        <v>36</v>
      </c>
      <c r="D262" s="39" t="s">
        <v>36</v>
      </c>
      <c r="E262" s="40" t="s">
        <v>37</v>
      </c>
    </row>
    <row r="263" spans="1:5" x14ac:dyDescent="0.3">
      <c r="A263" s="47" t="e">
        <f t="shared" ref="A263" si="260">IF(#REF!&lt;=50,"0-50",IF(#REF!&lt;=100,"51-100","100+"))</f>
        <v>#REF!</v>
      </c>
      <c r="B263" s="7" t="s">
        <v>34</v>
      </c>
      <c r="C263" s="3" t="s">
        <v>36</v>
      </c>
      <c r="D263" s="3" t="s">
        <v>36</v>
      </c>
      <c r="E263" s="6" t="s">
        <v>36</v>
      </c>
    </row>
    <row r="264" spans="1:5" x14ac:dyDescent="0.3">
      <c r="A264" s="47" t="e">
        <f t="shared" ref="A264" si="261">IF(#REF!&lt;=50,"0-50",IF(#REF!&lt;=100,"51-100","100+"))</f>
        <v>#REF!</v>
      </c>
      <c r="B264" s="7" t="s">
        <v>35</v>
      </c>
      <c r="C264" s="39" t="s">
        <v>36</v>
      </c>
      <c r="D264" s="39" t="s">
        <v>36</v>
      </c>
      <c r="E264" s="40" t="s">
        <v>36</v>
      </c>
    </row>
    <row r="265" spans="1:5" x14ac:dyDescent="0.3">
      <c r="A265" s="47" t="e">
        <f t="shared" ref="A265" si="262">IF(#REF!&lt;=50,"0-50",IF(#REF!&lt;=100,"51-100","100+"))</f>
        <v>#REF!</v>
      </c>
      <c r="B265" s="7" t="s">
        <v>35</v>
      </c>
      <c r="C265" s="3" t="s">
        <v>36</v>
      </c>
      <c r="D265" s="3" t="s">
        <v>36</v>
      </c>
      <c r="E265" s="6" t="s">
        <v>37</v>
      </c>
    </row>
    <row r="266" spans="1:5" x14ac:dyDescent="0.3">
      <c r="A266" s="47" t="e">
        <f t="shared" ref="A266" si="263">IF(#REF!&lt;=50,"0-50",IF(#REF!&lt;=100,"51-100","100+"))</f>
        <v>#REF!</v>
      </c>
      <c r="B266" s="7" t="s">
        <v>33</v>
      </c>
      <c r="C266" s="39" t="s">
        <v>36</v>
      </c>
      <c r="D266" s="39" t="s">
        <v>36</v>
      </c>
      <c r="E266" s="40" t="s">
        <v>37</v>
      </c>
    </row>
    <row r="267" spans="1:5" x14ac:dyDescent="0.3">
      <c r="A267" s="47" t="e">
        <f t="shared" ref="A267" si="264">IF(#REF!&lt;=50,"0-50",IF(#REF!&lt;=100,"51-100","100+"))</f>
        <v>#REF!</v>
      </c>
      <c r="B267" s="7" t="s">
        <v>35</v>
      </c>
      <c r="C267" s="3" t="s">
        <v>36</v>
      </c>
      <c r="D267" s="3" t="s">
        <v>36</v>
      </c>
      <c r="E267" s="6" t="s">
        <v>37</v>
      </c>
    </row>
    <row r="268" spans="1:5" x14ac:dyDescent="0.3">
      <c r="A268" s="47" t="e">
        <f t="shared" ref="A268" si="265">IF(#REF!&lt;=50,"0-50",IF(#REF!&lt;=100,"51-100","100+"))</f>
        <v>#REF!</v>
      </c>
      <c r="B268" s="7" t="s">
        <v>33</v>
      </c>
      <c r="C268" s="39" t="s">
        <v>36</v>
      </c>
      <c r="D268" s="39" t="s">
        <v>36</v>
      </c>
      <c r="E268" s="40" t="s">
        <v>36</v>
      </c>
    </row>
    <row r="269" spans="1:5" x14ac:dyDescent="0.3">
      <c r="A269" s="47" t="e">
        <f t="shared" ref="A269" si="266">IF(#REF!&lt;=50,"0-50",IF(#REF!&lt;=100,"51-100","100+"))</f>
        <v>#REF!</v>
      </c>
      <c r="B269" s="7" t="s">
        <v>34</v>
      </c>
      <c r="C269" s="3" t="s">
        <v>37</v>
      </c>
      <c r="D269" s="3" t="s">
        <v>36</v>
      </c>
      <c r="E269" s="6" t="s">
        <v>37</v>
      </c>
    </row>
    <row r="270" spans="1:5" x14ac:dyDescent="0.3">
      <c r="A270" s="47" t="e">
        <f t="shared" ref="A270" si="267">IF(#REF!&lt;=50,"0-50",IF(#REF!&lt;=100,"51-100","100+"))</f>
        <v>#REF!</v>
      </c>
      <c r="B270" s="7" t="s">
        <v>35</v>
      </c>
      <c r="C270" s="39" t="s">
        <v>36</v>
      </c>
      <c r="D270" s="39" t="s">
        <v>36</v>
      </c>
      <c r="E270" s="40" t="s">
        <v>37</v>
      </c>
    </row>
    <row r="271" spans="1:5" x14ac:dyDescent="0.3">
      <c r="A271" s="47" t="e">
        <f t="shared" ref="A271" si="268">IF(#REF!&lt;=50,"0-50",IF(#REF!&lt;=100,"51-100","100+"))</f>
        <v>#REF!</v>
      </c>
      <c r="B271" s="7" t="s">
        <v>33</v>
      </c>
      <c r="C271" s="3" t="s">
        <v>36</v>
      </c>
      <c r="D271" s="3" t="s">
        <v>36</v>
      </c>
      <c r="E271" s="6" t="s">
        <v>36</v>
      </c>
    </row>
    <row r="272" spans="1:5" x14ac:dyDescent="0.3">
      <c r="A272" s="47" t="e">
        <f t="shared" ref="A272" si="269">IF(#REF!&lt;=50,"0-50",IF(#REF!&lt;=100,"51-100","100+"))</f>
        <v>#REF!</v>
      </c>
      <c r="B272" s="7" t="s">
        <v>35</v>
      </c>
      <c r="C272" s="39" t="s">
        <v>36</v>
      </c>
      <c r="D272" s="39" t="s">
        <v>36</v>
      </c>
      <c r="E272" s="40" t="s">
        <v>37</v>
      </c>
    </row>
    <row r="273" spans="1:5" x14ac:dyDescent="0.3">
      <c r="A273" s="47" t="e">
        <f t="shared" ref="A273" si="270">IF(#REF!&lt;=50,"0-50",IF(#REF!&lt;=100,"51-100","100+"))</f>
        <v>#REF!</v>
      </c>
      <c r="B273" s="7" t="s">
        <v>35</v>
      </c>
      <c r="C273" s="3" t="s">
        <v>37</v>
      </c>
      <c r="D273" s="3" t="s">
        <v>36</v>
      </c>
      <c r="E273" s="6" t="s">
        <v>37</v>
      </c>
    </row>
    <row r="274" spans="1:5" x14ac:dyDescent="0.3">
      <c r="A274" s="47" t="e">
        <f t="shared" ref="A274" si="271">IF(#REF!&lt;=50,"0-50",IF(#REF!&lt;=100,"51-100","100+"))</f>
        <v>#REF!</v>
      </c>
      <c r="B274" s="7" t="s">
        <v>34</v>
      </c>
      <c r="C274" s="39" t="s">
        <v>36</v>
      </c>
      <c r="D274" s="39" t="s">
        <v>36</v>
      </c>
      <c r="E274" s="40" t="s">
        <v>36</v>
      </c>
    </row>
    <row r="275" spans="1:5" x14ac:dyDescent="0.3">
      <c r="A275" s="47" t="e">
        <f t="shared" ref="A275" si="272">IF(#REF!&lt;=50,"0-50",IF(#REF!&lt;=100,"51-100","100+"))</f>
        <v>#REF!</v>
      </c>
      <c r="B275" s="7" t="s">
        <v>34</v>
      </c>
      <c r="C275" s="3" t="s">
        <v>36</v>
      </c>
      <c r="D275" s="3" t="s">
        <v>36</v>
      </c>
      <c r="E275" s="6" t="s">
        <v>37</v>
      </c>
    </row>
    <row r="276" spans="1:5" x14ac:dyDescent="0.3">
      <c r="A276" s="47" t="e">
        <f t="shared" ref="A276" si="273">IF(#REF!&lt;=50,"0-50",IF(#REF!&lt;=100,"51-100","100+"))</f>
        <v>#REF!</v>
      </c>
      <c r="B276" s="7" t="s">
        <v>34</v>
      </c>
      <c r="C276" s="39" t="s">
        <v>36</v>
      </c>
      <c r="D276" s="39" t="s">
        <v>36</v>
      </c>
      <c r="E276" s="40" t="s">
        <v>37</v>
      </c>
    </row>
    <row r="277" spans="1:5" x14ac:dyDescent="0.3">
      <c r="A277" s="47" t="e">
        <f t="shared" ref="A277" si="274">IF(#REF!&lt;=50,"0-50",IF(#REF!&lt;=100,"51-100","100+"))</f>
        <v>#REF!</v>
      </c>
      <c r="B277" s="7" t="s">
        <v>33</v>
      </c>
      <c r="C277" s="3" t="s">
        <v>36</v>
      </c>
      <c r="D277" s="3" t="s">
        <v>36</v>
      </c>
      <c r="E277" s="6" t="s">
        <v>36</v>
      </c>
    </row>
    <row r="278" spans="1:5" x14ac:dyDescent="0.3">
      <c r="A278" s="47" t="e">
        <f t="shared" ref="A278" si="275">IF(#REF!&lt;=50,"0-50",IF(#REF!&lt;=100,"51-100","100+"))</f>
        <v>#REF!</v>
      </c>
      <c r="B278" s="7" t="s">
        <v>35</v>
      </c>
      <c r="C278" s="39" t="s">
        <v>37</v>
      </c>
      <c r="D278" s="39" t="s">
        <v>36</v>
      </c>
      <c r="E278" s="40" t="s">
        <v>37</v>
      </c>
    </row>
    <row r="279" spans="1:5" x14ac:dyDescent="0.3">
      <c r="A279" s="47" t="e">
        <f t="shared" ref="A279" si="276">IF(#REF!&lt;=50,"0-50",IF(#REF!&lt;=100,"51-100","100+"))</f>
        <v>#REF!</v>
      </c>
      <c r="B279" s="7" t="s">
        <v>34</v>
      </c>
      <c r="C279" s="3" t="s">
        <v>36</v>
      </c>
      <c r="D279" s="3" t="s">
        <v>37</v>
      </c>
      <c r="E279" s="6" t="s">
        <v>37</v>
      </c>
    </row>
    <row r="280" spans="1:5" x14ac:dyDescent="0.3">
      <c r="A280" s="47" t="e">
        <f t="shared" ref="A280" si="277">IF(#REF!&lt;=50,"0-50",IF(#REF!&lt;=100,"51-100","100+"))</f>
        <v>#REF!</v>
      </c>
      <c r="B280" s="7" t="s">
        <v>35</v>
      </c>
      <c r="C280" s="39" t="s">
        <v>36</v>
      </c>
      <c r="D280" s="39" t="s">
        <v>36</v>
      </c>
      <c r="E280" s="40" t="s">
        <v>37</v>
      </c>
    </row>
    <row r="281" spans="1:5" x14ac:dyDescent="0.3">
      <c r="A281" s="47" t="e">
        <f t="shared" ref="A281" si="278">IF(#REF!&lt;=50,"0-50",IF(#REF!&lt;=100,"51-100","100+"))</f>
        <v>#REF!</v>
      </c>
      <c r="B281" s="7" t="s">
        <v>33</v>
      </c>
      <c r="C281" s="3" t="s">
        <v>36</v>
      </c>
      <c r="D281" s="3" t="s">
        <v>36</v>
      </c>
      <c r="E281" s="6" t="s">
        <v>36</v>
      </c>
    </row>
    <row r="282" spans="1:5" x14ac:dyDescent="0.3">
      <c r="A282" s="47" t="e">
        <f t="shared" ref="A282" si="279">IF(#REF!&lt;=50,"0-50",IF(#REF!&lt;=100,"51-100","100+"))</f>
        <v>#REF!</v>
      </c>
      <c r="B282" s="7" t="s">
        <v>35</v>
      </c>
      <c r="C282" s="39" t="s">
        <v>37</v>
      </c>
      <c r="D282" s="39" t="s">
        <v>36</v>
      </c>
      <c r="E282" s="40" t="s">
        <v>36</v>
      </c>
    </row>
    <row r="283" spans="1:5" x14ac:dyDescent="0.3">
      <c r="A283" s="47" t="e">
        <f t="shared" ref="A283" si="280">IF(#REF!&lt;=50,"0-50",IF(#REF!&lt;=100,"51-100","100+"))</f>
        <v>#REF!</v>
      </c>
      <c r="B283" s="7" t="s">
        <v>34</v>
      </c>
      <c r="C283" s="3" t="s">
        <v>36</v>
      </c>
      <c r="D283" s="3" t="s">
        <v>36</v>
      </c>
      <c r="E283" s="6" t="s">
        <v>36</v>
      </c>
    </row>
    <row r="284" spans="1:5" x14ac:dyDescent="0.3">
      <c r="A284" s="47" t="e">
        <f t="shared" ref="A284" si="281">IF(#REF!&lt;=50,"0-50",IF(#REF!&lt;=100,"51-100","100+"))</f>
        <v>#REF!</v>
      </c>
      <c r="B284" s="7" t="s">
        <v>34</v>
      </c>
      <c r="C284" s="39" t="s">
        <v>36</v>
      </c>
      <c r="D284" s="39" t="s">
        <v>36</v>
      </c>
      <c r="E284" s="40" t="s">
        <v>36</v>
      </c>
    </row>
    <row r="285" spans="1:5" x14ac:dyDescent="0.3">
      <c r="A285" s="47" t="e">
        <f t="shared" ref="A285" si="282">IF(#REF!&lt;=50,"0-50",IF(#REF!&lt;=100,"51-100","100+"))</f>
        <v>#REF!</v>
      </c>
      <c r="B285" s="7" t="s">
        <v>34</v>
      </c>
      <c r="C285" s="3" t="s">
        <v>36</v>
      </c>
      <c r="D285" s="3" t="s">
        <v>36</v>
      </c>
      <c r="E285" s="6" t="s">
        <v>36</v>
      </c>
    </row>
    <row r="286" spans="1:5" x14ac:dyDescent="0.3">
      <c r="A286" s="47" t="e">
        <f t="shared" ref="A286" si="283">IF(#REF!&lt;=50,"0-50",IF(#REF!&lt;=100,"51-100","100+"))</f>
        <v>#REF!</v>
      </c>
      <c r="B286" s="7" t="s">
        <v>35</v>
      </c>
      <c r="C286" s="39" t="s">
        <v>37</v>
      </c>
      <c r="D286" s="39" t="s">
        <v>36</v>
      </c>
      <c r="E286" s="40" t="s">
        <v>36</v>
      </c>
    </row>
    <row r="287" spans="1:5" x14ac:dyDescent="0.3">
      <c r="A287" s="47" t="e">
        <f t="shared" ref="A287" si="284">IF(#REF!&lt;=50,"0-50",IF(#REF!&lt;=100,"51-100","100+"))</f>
        <v>#REF!</v>
      </c>
      <c r="B287" s="7" t="s">
        <v>35</v>
      </c>
      <c r="C287" s="3" t="s">
        <v>36</v>
      </c>
      <c r="D287" s="3" t="s">
        <v>36</v>
      </c>
      <c r="E287" s="6" t="s">
        <v>37</v>
      </c>
    </row>
    <row r="288" spans="1:5" x14ac:dyDescent="0.3">
      <c r="A288" s="47" t="e">
        <f t="shared" ref="A288" si="285">IF(#REF!&lt;=50,"0-50",IF(#REF!&lt;=100,"51-100","100+"))</f>
        <v>#REF!</v>
      </c>
      <c r="B288" s="7" t="s">
        <v>34</v>
      </c>
      <c r="C288" s="39" t="s">
        <v>36</v>
      </c>
      <c r="D288" s="39" t="s">
        <v>36</v>
      </c>
      <c r="E288" s="40" t="s">
        <v>36</v>
      </c>
    </row>
    <row r="289" spans="1:5" x14ac:dyDescent="0.3">
      <c r="A289" s="47" t="e">
        <f t="shared" ref="A289" si="286">IF(#REF!&lt;=50,"0-50",IF(#REF!&lt;=100,"51-100","100+"))</f>
        <v>#REF!</v>
      </c>
      <c r="B289" s="7" t="s">
        <v>35</v>
      </c>
      <c r="C289" s="3" t="s">
        <v>37</v>
      </c>
      <c r="D289" s="3" t="s">
        <v>36</v>
      </c>
      <c r="E289" s="6" t="s">
        <v>36</v>
      </c>
    </row>
    <row r="290" spans="1:5" x14ac:dyDescent="0.3">
      <c r="A290" s="47" t="e">
        <f t="shared" ref="A290" si="287">IF(#REF!&lt;=50,"0-50",IF(#REF!&lt;=100,"51-100","100+"))</f>
        <v>#REF!</v>
      </c>
      <c r="B290" s="7" t="s">
        <v>33</v>
      </c>
      <c r="C290" s="39" t="s">
        <v>36</v>
      </c>
      <c r="D290" s="39" t="s">
        <v>36</v>
      </c>
      <c r="E290" s="40" t="s">
        <v>37</v>
      </c>
    </row>
    <row r="291" spans="1:5" x14ac:dyDescent="0.3">
      <c r="A291" s="47" t="e">
        <f t="shared" ref="A291" si="288">IF(#REF!&lt;=50,"0-50",IF(#REF!&lt;=100,"51-100","100+"))</f>
        <v>#REF!</v>
      </c>
      <c r="B291" s="7" t="s">
        <v>34</v>
      </c>
      <c r="C291" s="3" t="s">
        <v>36</v>
      </c>
      <c r="D291" s="3" t="s">
        <v>36</v>
      </c>
      <c r="E291" s="6" t="s">
        <v>36</v>
      </c>
    </row>
    <row r="292" spans="1:5" x14ac:dyDescent="0.3">
      <c r="A292" s="47" t="e">
        <f t="shared" ref="A292" si="289">IF(#REF!&lt;=50,"0-50",IF(#REF!&lt;=100,"51-100","100+"))</f>
        <v>#REF!</v>
      </c>
      <c r="B292" s="7" t="s">
        <v>35</v>
      </c>
      <c r="C292" s="39" t="s">
        <v>36</v>
      </c>
      <c r="D292" s="39" t="s">
        <v>36</v>
      </c>
      <c r="E292" s="40" t="s">
        <v>36</v>
      </c>
    </row>
    <row r="293" spans="1:5" x14ac:dyDescent="0.3">
      <c r="A293" s="47" t="e">
        <f t="shared" ref="A293" si="290">IF(#REF!&lt;=50,"0-50",IF(#REF!&lt;=100,"51-100","100+"))</f>
        <v>#REF!</v>
      </c>
      <c r="B293" s="7" t="s">
        <v>34</v>
      </c>
      <c r="C293" s="3" t="s">
        <v>36</v>
      </c>
      <c r="D293" s="3" t="s">
        <v>36</v>
      </c>
      <c r="E293" s="6" t="s">
        <v>37</v>
      </c>
    </row>
    <row r="294" spans="1:5" x14ac:dyDescent="0.3">
      <c r="A294" s="47" t="e">
        <f t="shared" ref="A294" si="291">IF(#REF!&lt;=50,"0-50",IF(#REF!&lt;=100,"51-100","100+"))</f>
        <v>#REF!</v>
      </c>
      <c r="B294" s="7" t="s">
        <v>33</v>
      </c>
      <c r="C294" s="39" t="s">
        <v>36</v>
      </c>
      <c r="D294" s="39" t="s">
        <v>36</v>
      </c>
      <c r="E294" s="40" t="s">
        <v>37</v>
      </c>
    </row>
    <row r="295" spans="1:5" x14ac:dyDescent="0.3">
      <c r="A295" s="47" t="e">
        <f t="shared" ref="A295" si="292">IF(#REF!&lt;=50,"0-50",IF(#REF!&lt;=100,"51-100","100+"))</f>
        <v>#REF!</v>
      </c>
      <c r="B295" s="7" t="s">
        <v>35</v>
      </c>
      <c r="C295" s="3" t="s">
        <v>36</v>
      </c>
      <c r="D295" s="3" t="s">
        <v>36</v>
      </c>
      <c r="E295" s="6" t="s">
        <v>37</v>
      </c>
    </row>
    <row r="296" spans="1:5" x14ac:dyDescent="0.3">
      <c r="A296" s="47" t="e">
        <f t="shared" ref="A296" si="293">IF(#REF!&lt;=50,"0-50",IF(#REF!&lt;=100,"51-100","100+"))</f>
        <v>#REF!</v>
      </c>
      <c r="B296" s="7" t="s">
        <v>33</v>
      </c>
      <c r="C296" s="39" t="s">
        <v>36</v>
      </c>
      <c r="D296" s="39" t="s">
        <v>36</v>
      </c>
      <c r="E296" s="40" t="s">
        <v>37</v>
      </c>
    </row>
    <row r="297" spans="1:5" x14ac:dyDescent="0.3">
      <c r="A297" s="47" t="e">
        <f t="shared" ref="A297" si="294">IF(#REF!&lt;=50,"0-50",IF(#REF!&lt;=100,"51-100","100+"))</f>
        <v>#REF!</v>
      </c>
      <c r="B297" s="7" t="s">
        <v>34</v>
      </c>
      <c r="C297" s="3" t="s">
        <v>36</v>
      </c>
      <c r="D297" s="3" t="s">
        <v>36</v>
      </c>
      <c r="E297" s="6" t="s">
        <v>37</v>
      </c>
    </row>
    <row r="298" spans="1:5" x14ac:dyDescent="0.3">
      <c r="A298" s="47" t="e">
        <f t="shared" ref="A298" si="295">IF(#REF!&lt;=50,"0-50",IF(#REF!&lt;=100,"51-100","100+"))</f>
        <v>#REF!</v>
      </c>
      <c r="B298" s="7" t="s">
        <v>35</v>
      </c>
      <c r="C298" s="39" t="s">
        <v>36</v>
      </c>
      <c r="D298" s="39" t="s">
        <v>36</v>
      </c>
      <c r="E298" s="40" t="s">
        <v>37</v>
      </c>
    </row>
    <row r="299" spans="1:5" x14ac:dyDescent="0.3">
      <c r="A299" s="47" t="e">
        <f t="shared" ref="A299" si="296">IF(#REF!&lt;=50,"0-50",IF(#REF!&lt;=100,"51-100","100+"))</f>
        <v>#REF!</v>
      </c>
      <c r="B299" s="7" t="s">
        <v>33</v>
      </c>
      <c r="C299" s="3" t="s">
        <v>36</v>
      </c>
      <c r="D299" s="3" t="s">
        <v>36</v>
      </c>
      <c r="E299" s="6" t="s">
        <v>37</v>
      </c>
    </row>
    <row r="300" spans="1:5" x14ac:dyDescent="0.3">
      <c r="A300" s="47" t="e">
        <f t="shared" ref="A300" si="297">IF(#REF!&lt;=50,"0-50",IF(#REF!&lt;=100,"51-100","100+"))</f>
        <v>#REF!</v>
      </c>
      <c r="B300" s="7" t="s">
        <v>35</v>
      </c>
      <c r="C300" s="39" t="s">
        <v>36</v>
      </c>
      <c r="D300" s="39" t="s">
        <v>36</v>
      </c>
      <c r="E300" s="40" t="s">
        <v>36</v>
      </c>
    </row>
    <row r="301" spans="1:5" x14ac:dyDescent="0.3">
      <c r="A301" s="47" t="e">
        <f t="shared" ref="A301" si="298">IF(#REF!&lt;=50,"0-50",IF(#REF!&lt;=100,"51-100","100+"))</f>
        <v>#REF!</v>
      </c>
      <c r="B301" s="7" t="s">
        <v>34</v>
      </c>
      <c r="C301" s="3" t="s">
        <v>36</v>
      </c>
      <c r="D301" s="3" t="s">
        <v>36</v>
      </c>
      <c r="E301" s="6" t="s">
        <v>37</v>
      </c>
    </row>
    <row r="302" spans="1:5" x14ac:dyDescent="0.3">
      <c r="A302" s="47" t="e">
        <f t="shared" ref="A302" si="299">IF(#REF!&lt;=50,"0-50",IF(#REF!&lt;=100,"51-100","100+"))</f>
        <v>#REF!</v>
      </c>
      <c r="B302" s="7" t="s">
        <v>35</v>
      </c>
      <c r="C302" s="39" t="s">
        <v>36</v>
      </c>
      <c r="D302" s="39" t="s">
        <v>36</v>
      </c>
      <c r="E302" s="40" t="s">
        <v>37</v>
      </c>
    </row>
    <row r="303" spans="1:5" x14ac:dyDescent="0.3">
      <c r="A303" s="47" t="e">
        <f t="shared" ref="A303" si="300">IF(#REF!&lt;=50,"0-50",IF(#REF!&lt;=100,"51-100","100+"))</f>
        <v>#REF!</v>
      </c>
      <c r="B303" s="7" t="s">
        <v>35</v>
      </c>
      <c r="C303" s="3" t="s">
        <v>36</v>
      </c>
      <c r="D303" s="3" t="s">
        <v>36</v>
      </c>
      <c r="E303" s="6" t="s">
        <v>36</v>
      </c>
    </row>
    <row r="304" spans="1:5" x14ac:dyDescent="0.3">
      <c r="A304" s="47" t="e">
        <f t="shared" ref="A304" si="301">IF(#REF!&lt;=50,"0-50",IF(#REF!&lt;=100,"51-100","100+"))</f>
        <v>#REF!</v>
      </c>
      <c r="B304" s="7" t="s">
        <v>33</v>
      </c>
      <c r="C304" s="39" t="s">
        <v>36</v>
      </c>
      <c r="D304" s="39" t="s">
        <v>36</v>
      </c>
      <c r="E304" s="40" t="s">
        <v>36</v>
      </c>
    </row>
    <row r="305" spans="1:5" x14ac:dyDescent="0.3">
      <c r="A305" s="47" t="e">
        <f t="shared" ref="A305" si="302">IF(#REF!&lt;=50,"0-50",IF(#REF!&lt;=100,"51-100","100+"))</f>
        <v>#REF!</v>
      </c>
      <c r="B305" s="7" t="s">
        <v>34</v>
      </c>
      <c r="C305" s="3" t="s">
        <v>36</v>
      </c>
      <c r="D305" s="3" t="s">
        <v>36</v>
      </c>
      <c r="E305" s="6" t="s">
        <v>37</v>
      </c>
    </row>
    <row r="306" spans="1:5" x14ac:dyDescent="0.3">
      <c r="A306" s="47" t="e">
        <f t="shared" ref="A306" si="303">IF(#REF!&lt;=50,"0-50",IF(#REF!&lt;=100,"51-100","100+"))</f>
        <v>#REF!</v>
      </c>
      <c r="B306" s="7" t="s">
        <v>33</v>
      </c>
      <c r="C306" s="39" t="s">
        <v>36</v>
      </c>
      <c r="D306" s="39" t="s">
        <v>36</v>
      </c>
      <c r="E306" s="40" t="s">
        <v>37</v>
      </c>
    </row>
    <row r="307" spans="1:5" x14ac:dyDescent="0.3">
      <c r="A307" s="47" t="e">
        <f t="shared" ref="A307" si="304">IF(#REF!&lt;=50,"0-50",IF(#REF!&lt;=100,"51-100","100+"))</f>
        <v>#REF!</v>
      </c>
      <c r="B307" s="7" t="s">
        <v>33</v>
      </c>
      <c r="C307" s="3" t="s">
        <v>36</v>
      </c>
      <c r="D307" s="3" t="s">
        <v>36</v>
      </c>
      <c r="E307" s="6" t="s">
        <v>37</v>
      </c>
    </row>
    <row r="308" spans="1:5" x14ac:dyDescent="0.3">
      <c r="A308" s="47" t="e">
        <f t="shared" ref="A308" si="305">IF(#REF!&lt;=50,"0-50",IF(#REF!&lt;=100,"51-100","100+"))</f>
        <v>#REF!</v>
      </c>
      <c r="B308" s="7" t="s">
        <v>35</v>
      </c>
      <c r="C308" s="39" t="s">
        <v>36</v>
      </c>
      <c r="D308" s="39" t="s">
        <v>36</v>
      </c>
      <c r="E308" s="40" t="s">
        <v>37</v>
      </c>
    </row>
    <row r="309" spans="1:5" x14ac:dyDescent="0.3">
      <c r="A309" s="47" t="e">
        <f t="shared" ref="A309" si="306">IF(#REF!&lt;=50,"0-50",IF(#REF!&lt;=100,"51-100","100+"))</f>
        <v>#REF!</v>
      </c>
      <c r="B309" s="7" t="s">
        <v>33</v>
      </c>
      <c r="C309" s="3" t="s">
        <v>36</v>
      </c>
      <c r="D309" s="3" t="s">
        <v>36</v>
      </c>
      <c r="E309" s="6" t="s">
        <v>37</v>
      </c>
    </row>
    <row r="310" spans="1:5" x14ac:dyDescent="0.3">
      <c r="A310" s="47" t="e">
        <f t="shared" ref="A310" si="307">IF(#REF!&lt;=50,"0-50",IF(#REF!&lt;=100,"51-100","100+"))</f>
        <v>#REF!</v>
      </c>
      <c r="B310" s="7" t="s">
        <v>33</v>
      </c>
      <c r="C310" s="39" t="s">
        <v>36</v>
      </c>
      <c r="D310" s="39" t="s">
        <v>36</v>
      </c>
      <c r="E310" s="40" t="s">
        <v>36</v>
      </c>
    </row>
    <row r="311" spans="1:5" x14ac:dyDescent="0.3">
      <c r="A311" s="47" t="e">
        <f t="shared" ref="A311" si="308">IF(#REF!&lt;=50,"0-50",IF(#REF!&lt;=100,"51-100","100+"))</f>
        <v>#REF!</v>
      </c>
      <c r="B311" s="7" t="s">
        <v>33</v>
      </c>
      <c r="C311" s="3" t="s">
        <v>36</v>
      </c>
      <c r="D311" s="3" t="s">
        <v>37</v>
      </c>
      <c r="E311" s="6" t="s">
        <v>37</v>
      </c>
    </row>
    <row r="312" spans="1:5" x14ac:dyDescent="0.3">
      <c r="A312" s="47" t="e">
        <f t="shared" ref="A312" si="309">IF(#REF!&lt;=50,"0-50",IF(#REF!&lt;=100,"51-100","100+"))</f>
        <v>#REF!</v>
      </c>
      <c r="B312" s="7" t="s">
        <v>35</v>
      </c>
      <c r="C312" s="39" t="s">
        <v>36</v>
      </c>
      <c r="D312" s="39" t="s">
        <v>36</v>
      </c>
      <c r="E312" s="40" t="s">
        <v>37</v>
      </c>
    </row>
    <row r="313" spans="1:5" x14ac:dyDescent="0.3">
      <c r="A313" s="47" t="e">
        <f t="shared" ref="A313" si="310">IF(#REF!&lt;=50,"0-50",IF(#REF!&lt;=100,"51-100","100+"))</f>
        <v>#REF!</v>
      </c>
      <c r="B313" s="7" t="s">
        <v>33</v>
      </c>
      <c r="C313" s="3" t="s">
        <v>36</v>
      </c>
      <c r="D313" s="3" t="s">
        <v>37</v>
      </c>
      <c r="E313" s="6" t="s">
        <v>37</v>
      </c>
    </row>
    <row r="314" spans="1:5" x14ac:dyDescent="0.3">
      <c r="A314" s="47" t="e">
        <f t="shared" ref="A314" si="311">IF(#REF!&lt;=50,"0-50",IF(#REF!&lt;=100,"51-100","100+"))</f>
        <v>#REF!</v>
      </c>
      <c r="B314" s="7" t="s">
        <v>34</v>
      </c>
      <c r="C314" s="39" t="s">
        <v>36</v>
      </c>
      <c r="D314" s="39" t="s">
        <v>36</v>
      </c>
      <c r="E314" s="40" t="s">
        <v>37</v>
      </c>
    </row>
    <row r="315" spans="1:5" x14ac:dyDescent="0.3">
      <c r="A315" s="47" t="e">
        <f t="shared" ref="A315" si="312">IF(#REF!&lt;=50,"0-50",IF(#REF!&lt;=100,"51-100","100+"))</f>
        <v>#REF!</v>
      </c>
      <c r="B315" s="7" t="s">
        <v>34</v>
      </c>
      <c r="C315" s="3" t="s">
        <v>36</v>
      </c>
      <c r="D315" s="3" t="s">
        <v>36</v>
      </c>
      <c r="E315" s="6" t="s">
        <v>36</v>
      </c>
    </row>
    <row r="316" spans="1:5" x14ac:dyDescent="0.3">
      <c r="A316" s="47" t="e">
        <f t="shared" ref="A316" si="313">IF(#REF!&lt;=50,"0-50",IF(#REF!&lt;=100,"51-100","100+"))</f>
        <v>#REF!</v>
      </c>
      <c r="B316" s="7" t="s">
        <v>34</v>
      </c>
      <c r="C316" s="39" t="s">
        <v>36</v>
      </c>
      <c r="D316" s="39" t="s">
        <v>36</v>
      </c>
      <c r="E316" s="40" t="s">
        <v>37</v>
      </c>
    </row>
    <row r="317" spans="1:5" x14ac:dyDescent="0.3">
      <c r="A317" s="47" t="e">
        <f t="shared" ref="A317" si="314">IF(#REF!&lt;=50,"0-50",IF(#REF!&lt;=100,"51-100","100+"))</f>
        <v>#REF!</v>
      </c>
      <c r="B317" s="7" t="s">
        <v>34</v>
      </c>
      <c r="C317" s="3" t="s">
        <v>36</v>
      </c>
      <c r="D317" s="3" t="s">
        <v>36</v>
      </c>
      <c r="E317" s="6" t="s">
        <v>37</v>
      </c>
    </row>
    <row r="318" spans="1:5" x14ac:dyDescent="0.3">
      <c r="A318" s="47" t="e">
        <f t="shared" ref="A318" si="315">IF(#REF!&lt;=50,"0-50",IF(#REF!&lt;=100,"51-100","100+"))</f>
        <v>#REF!</v>
      </c>
      <c r="B318" s="7" t="s">
        <v>34</v>
      </c>
      <c r="C318" s="39" t="s">
        <v>36</v>
      </c>
      <c r="D318" s="39" t="s">
        <v>36</v>
      </c>
      <c r="E318" s="40" t="s">
        <v>37</v>
      </c>
    </row>
    <row r="319" spans="1:5" x14ac:dyDescent="0.3">
      <c r="A319" s="47" t="e">
        <f t="shared" ref="A319" si="316">IF(#REF!&lt;=50,"0-50",IF(#REF!&lt;=100,"51-100","100+"))</f>
        <v>#REF!</v>
      </c>
      <c r="B319" s="7" t="s">
        <v>34</v>
      </c>
      <c r="C319" s="3" t="s">
        <v>36</v>
      </c>
      <c r="D319" s="3" t="s">
        <v>36</v>
      </c>
      <c r="E319" s="6" t="s">
        <v>36</v>
      </c>
    </row>
    <row r="320" spans="1:5" x14ac:dyDescent="0.3">
      <c r="A320" s="47" t="e">
        <f t="shared" ref="A320" si="317">IF(#REF!&lt;=50,"0-50",IF(#REF!&lt;=100,"51-100","100+"))</f>
        <v>#REF!</v>
      </c>
      <c r="B320" s="7" t="s">
        <v>35</v>
      </c>
      <c r="C320" s="39" t="s">
        <v>36</v>
      </c>
      <c r="D320" s="39" t="s">
        <v>36</v>
      </c>
      <c r="E320" s="40" t="s">
        <v>36</v>
      </c>
    </row>
    <row r="321" spans="1:5" x14ac:dyDescent="0.3">
      <c r="A321" s="47" t="e">
        <f t="shared" ref="A321" si="318">IF(#REF!&lt;=50,"0-50",IF(#REF!&lt;=100,"51-100","100+"))</f>
        <v>#REF!</v>
      </c>
      <c r="B321" s="7" t="s">
        <v>34</v>
      </c>
      <c r="C321" s="3" t="s">
        <v>36</v>
      </c>
      <c r="D321" s="3" t="s">
        <v>36</v>
      </c>
      <c r="E321" s="6" t="s">
        <v>37</v>
      </c>
    </row>
    <row r="322" spans="1:5" x14ac:dyDescent="0.3">
      <c r="A322" s="47" t="e">
        <f t="shared" ref="A322" si="319">IF(#REF!&lt;=50,"0-50",IF(#REF!&lt;=100,"51-100","100+"))</f>
        <v>#REF!</v>
      </c>
      <c r="B322" s="7" t="s">
        <v>35</v>
      </c>
      <c r="C322" s="39" t="s">
        <v>36</v>
      </c>
      <c r="D322" s="39" t="s">
        <v>36</v>
      </c>
      <c r="E322" s="40" t="s">
        <v>36</v>
      </c>
    </row>
    <row r="323" spans="1:5" x14ac:dyDescent="0.3">
      <c r="A323" s="47" t="e">
        <f t="shared" ref="A323" si="320">IF(#REF!&lt;=50,"0-50",IF(#REF!&lt;=100,"51-100","100+"))</f>
        <v>#REF!</v>
      </c>
      <c r="B323" s="7" t="s">
        <v>34</v>
      </c>
      <c r="C323" s="3" t="s">
        <v>36</v>
      </c>
      <c r="D323" s="3" t="s">
        <v>36</v>
      </c>
      <c r="E323" s="6" t="s">
        <v>36</v>
      </c>
    </row>
    <row r="324" spans="1:5" x14ac:dyDescent="0.3">
      <c r="A324" s="47" t="e">
        <f t="shared" ref="A324" si="321">IF(#REF!&lt;=50,"0-50",IF(#REF!&lt;=100,"51-100","100+"))</f>
        <v>#REF!</v>
      </c>
      <c r="B324" s="7" t="s">
        <v>34</v>
      </c>
      <c r="C324" s="39" t="s">
        <v>37</v>
      </c>
      <c r="D324" s="39" t="s">
        <v>36</v>
      </c>
      <c r="E324" s="40" t="s">
        <v>37</v>
      </c>
    </row>
    <row r="325" spans="1:5" x14ac:dyDescent="0.3">
      <c r="A325" s="47" t="e">
        <f t="shared" ref="A325" si="322">IF(#REF!&lt;=50,"0-50",IF(#REF!&lt;=100,"51-100","100+"))</f>
        <v>#REF!</v>
      </c>
      <c r="B325" s="7" t="s">
        <v>33</v>
      </c>
      <c r="C325" s="3" t="s">
        <v>36</v>
      </c>
      <c r="D325" s="3" t="s">
        <v>36</v>
      </c>
      <c r="E325" s="6" t="s">
        <v>37</v>
      </c>
    </row>
    <row r="326" spans="1:5" x14ac:dyDescent="0.3">
      <c r="A326" s="47" t="e">
        <f t="shared" ref="A326" si="323">IF(#REF!&lt;=50,"0-50",IF(#REF!&lt;=100,"51-100","100+"))</f>
        <v>#REF!</v>
      </c>
      <c r="B326" s="7" t="s">
        <v>33</v>
      </c>
      <c r="C326" s="39" t="s">
        <v>36</v>
      </c>
      <c r="D326" s="39" t="s">
        <v>36</v>
      </c>
      <c r="E326" s="40" t="s">
        <v>37</v>
      </c>
    </row>
    <row r="327" spans="1:5" x14ac:dyDescent="0.3">
      <c r="A327" s="47" t="e">
        <f t="shared" ref="A327" si="324">IF(#REF!&lt;=50,"0-50",IF(#REF!&lt;=100,"51-100","100+"))</f>
        <v>#REF!</v>
      </c>
      <c r="B327" s="7" t="s">
        <v>33</v>
      </c>
      <c r="C327" s="3" t="s">
        <v>36</v>
      </c>
      <c r="D327" s="3" t="s">
        <v>36</v>
      </c>
      <c r="E327" s="6" t="s">
        <v>37</v>
      </c>
    </row>
    <row r="328" spans="1:5" x14ac:dyDescent="0.3">
      <c r="A328" s="47" t="e">
        <f t="shared" ref="A328" si="325">IF(#REF!&lt;=50,"0-50",IF(#REF!&lt;=100,"51-100","100+"))</f>
        <v>#REF!</v>
      </c>
      <c r="B328" s="7" t="s">
        <v>35</v>
      </c>
      <c r="C328" s="39" t="s">
        <v>36</v>
      </c>
      <c r="D328" s="39" t="s">
        <v>36</v>
      </c>
      <c r="E328" s="40" t="s">
        <v>37</v>
      </c>
    </row>
    <row r="329" spans="1:5" x14ac:dyDescent="0.3">
      <c r="A329" s="47" t="e">
        <f t="shared" ref="A329" si="326">IF(#REF!&lt;=50,"0-50",IF(#REF!&lt;=100,"51-100","100+"))</f>
        <v>#REF!</v>
      </c>
      <c r="B329" s="7" t="s">
        <v>34</v>
      </c>
      <c r="C329" s="3" t="s">
        <v>36</v>
      </c>
      <c r="D329" s="3" t="s">
        <v>36</v>
      </c>
      <c r="E329" s="6" t="s">
        <v>37</v>
      </c>
    </row>
    <row r="330" spans="1:5" x14ac:dyDescent="0.3">
      <c r="A330" s="47" t="e">
        <f t="shared" ref="A330" si="327">IF(#REF!&lt;=50,"0-50",IF(#REF!&lt;=100,"51-100","100+"))</f>
        <v>#REF!</v>
      </c>
      <c r="B330" s="7" t="s">
        <v>33</v>
      </c>
      <c r="C330" s="39" t="s">
        <v>36</v>
      </c>
      <c r="D330" s="39" t="s">
        <v>36</v>
      </c>
      <c r="E330" s="40" t="s">
        <v>37</v>
      </c>
    </row>
    <row r="331" spans="1:5" x14ac:dyDescent="0.3">
      <c r="A331" s="47" t="e">
        <f t="shared" ref="A331" si="328">IF(#REF!&lt;=50,"0-50",IF(#REF!&lt;=100,"51-100","100+"))</f>
        <v>#REF!</v>
      </c>
      <c r="B331" s="7" t="s">
        <v>33</v>
      </c>
      <c r="C331" s="3" t="s">
        <v>36</v>
      </c>
      <c r="D331" s="3" t="s">
        <v>36</v>
      </c>
      <c r="E331" s="6" t="s">
        <v>36</v>
      </c>
    </row>
    <row r="332" spans="1:5" x14ac:dyDescent="0.3">
      <c r="A332" s="47" t="e">
        <f t="shared" ref="A332" si="329">IF(#REF!&lt;=50,"0-50",IF(#REF!&lt;=100,"51-100","100+"))</f>
        <v>#REF!</v>
      </c>
      <c r="B332" s="7" t="s">
        <v>33</v>
      </c>
      <c r="C332" s="39" t="s">
        <v>36</v>
      </c>
      <c r="D332" s="39" t="s">
        <v>36</v>
      </c>
      <c r="E332" s="40" t="s">
        <v>36</v>
      </c>
    </row>
    <row r="333" spans="1:5" x14ac:dyDescent="0.3">
      <c r="A333" s="47" t="e">
        <f t="shared" ref="A333" si="330">IF(#REF!&lt;=50,"0-50",IF(#REF!&lt;=100,"51-100","100+"))</f>
        <v>#REF!</v>
      </c>
      <c r="B333" s="7" t="s">
        <v>34</v>
      </c>
      <c r="C333" s="3" t="s">
        <v>36</v>
      </c>
      <c r="D333" s="3" t="s">
        <v>36</v>
      </c>
      <c r="E333" s="6" t="s">
        <v>37</v>
      </c>
    </row>
    <row r="334" spans="1:5" x14ac:dyDescent="0.3">
      <c r="A334" s="47" t="e">
        <f t="shared" ref="A334" si="331">IF(#REF!&lt;=50,"0-50",IF(#REF!&lt;=100,"51-100","100+"))</f>
        <v>#REF!</v>
      </c>
      <c r="B334" s="7" t="s">
        <v>35</v>
      </c>
      <c r="C334" s="39" t="s">
        <v>36</v>
      </c>
      <c r="D334" s="39" t="s">
        <v>36</v>
      </c>
      <c r="E334" s="40" t="s">
        <v>36</v>
      </c>
    </row>
    <row r="335" spans="1:5" x14ac:dyDescent="0.3">
      <c r="A335" s="47" t="e">
        <f t="shared" ref="A335" si="332">IF(#REF!&lt;=50,"0-50",IF(#REF!&lt;=100,"51-100","100+"))</f>
        <v>#REF!</v>
      </c>
      <c r="B335" s="7" t="s">
        <v>34</v>
      </c>
      <c r="C335" s="3" t="s">
        <v>36</v>
      </c>
      <c r="D335" s="3" t="s">
        <v>36</v>
      </c>
      <c r="E335" s="6" t="s">
        <v>37</v>
      </c>
    </row>
    <row r="336" spans="1:5" x14ac:dyDescent="0.3">
      <c r="A336" s="47" t="e">
        <f t="shared" ref="A336" si="333">IF(#REF!&lt;=50,"0-50",IF(#REF!&lt;=100,"51-100","100+"))</f>
        <v>#REF!</v>
      </c>
      <c r="B336" s="7" t="s">
        <v>35</v>
      </c>
      <c r="C336" s="39" t="s">
        <v>36</v>
      </c>
      <c r="D336" s="39" t="s">
        <v>36</v>
      </c>
      <c r="E336" s="40" t="s">
        <v>36</v>
      </c>
    </row>
    <row r="337" spans="1:5" x14ac:dyDescent="0.3">
      <c r="A337" s="47" t="e">
        <f t="shared" ref="A337" si="334">IF(#REF!&lt;=50,"0-50",IF(#REF!&lt;=100,"51-100","100+"))</f>
        <v>#REF!</v>
      </c>
      <c r="B337" s="7" t="s">
        <v>33</v>
      </c>
      <c r="C337" s="3" t="s">
        <v>36</v>
      </c>
      <c r="D337" s="3" t="s">
        <v>36</v>
      </c>
      <c r="E337" s="6" t="s">
        <v>37</v>
      </c>
    </row>
    <row r="338" spans="1:5" x14ac:dyDescent="0.3">
      <c r="A338" s="47" t="e">
        <f t="shared" ref="A338" si="335">IF(#REF!&lt;=50,"0-50",IF(#REF!&lt;=100,"51-100","100+"))</f>
        <v>#REF!</v>
      </c>
      <c r="B338" s="7" t="s">
        <v>35</v>
      </c>
      <c r="C338" s="39" t="s">
        <v>36</v>
      </c>
      <c r="D338" s="39" t="s">
        <v>36</v>
      </c>
      <c r="E338" s="40" t="s">
        <v>37</v>
      </c>
    </row>
    <row r="339" spans="1:5" x14ac:dyDescent="0.3">
      <c r="A339" s="47" t="e">
        <f t="shared" ref="A339" si="336">IF(#REF!&lt;=50,"0-50",IF(#REF!&lt;=100,"51-100","100+"))</f>
        <v>#REF!</v>
      </c>
      <c r="B339" s="7" t="s">
        <v>35</v>
      </c>
      <c r="C339" s="3" t="s">
        <v>36</v>
      </c>
      <c r="D339" s="3" t="s">
        <v>36</v>
      </c>
      <c r="E339" s="6" t="s">
        <v>36</v>
      </c>
    </row>
    <row r="340" spans="1:5" x14ac:dyDescent="0.3">
      <c r="A340" s="47" t="e">
        <f t="shared" ref="A340" si="337">IF(#REF!&lt;=50,"0-50",IF(#REF!&lt;=100,"51-100","100+"))</f>
        <v>#REF!</v>
      </c>
      <c r="B340" s="7" t="s">
        <v>34</v>
      </c>
      <c r="C340" s="39" t="s">
        <v>36</v>
      </c>
      <c r="D340" s="39" t="s">
        <v>36</v>
      </c>
      <c r="E340" s="40" t="s">
        <v>36</v>
      </c>
    </row>
    <row r="341" spans="1:5" x14ac:dyDescent="0.3">
      <c r="A341" s="47" t="e">
        <f t="shared" ref="A341" si="338">IF(#REF!&lt;=50,"0-50",IF(#REF!&lt;=100,"51-100","100+"))</f>
        <v>#REF!</v>
      </c>
      <c r="B341" s="7" t="s">
        <v>33</v>
      </c>
      <c r="C341" s="3" t="s">
        <v>36</v>
      </c>
      <c r="D341" s="3" t="s">
        <v>36</v>
      </c>
      <c r="E341" s="6" t="s">
        <v>36</v>
      </c>
    </row>
    <row r="342" spans="1:5" x14ac:dyDescent="0.3">
      <c r="A342" s="47" t="e">
        <f t="shared" ref="A342" si="339">IF(#REF!&lt;=50,"0-50",IF(#REF!&lt;=100,"51-100","100+"))</f>
        <v>#REF!</v>
      </c>
      <c r="B342" s="7" t="s">
        <v>33</v>
      </c>
      <c r="C342" s="39" t="s">
        <v>36</v>
      </c>
      <c r="D342" s="39" t="s">
        <v>36</v>
      </c>
      <c r="E342" s="40" t="s">
        <v>37</v>
      </c>
    </row>
    <row r="343" spans="1:5" x14ac:dyDescent="0.3">
      <c r="A343" s="47" t="e">
        <f t="shared" ref="A343" si="340">IF(#REF!&lt;=50,"0-50",IF(#REF!&lt;=100,"51-100","100+"))</f>
        <v>#REF!</v>
      </c>
      <c r="B343" s="7" t="s">
        <v>35</v>
      </c>
      <c r="C343" s="3" t="s">
        <v>36</v>
      </c>
      <c r="D343" s="3" t="s">
        <v>36</v>
      </c>
      <c r="E343" s="6" t="s">
        <v>36</v>
      </c>
    </row>
    <row r="344" spans="1:5" x14ac:dyDescent="0.3">
      <c r="A344" s="47" t="e">
        <f t="shared" ref="A344" si="341">IF(#REF!&lt;=50,"0-50",IF(#REF!&lt;=100,"51-100","100+"))</f>
        <v>#REF!</v>
      </c>
      <c r="B344" s="7" t="s">
        <v>34</v>
      </c>
      <c r="C344" s="39" t="s">
        <v>36</v>
      </c>
      <c r="D344" s="39" t="s">
        <v>36</v>
      </c>
      <c r="E344" s="40" t="s">
        <v>36</v>
      </c>
    </row>
    <row r="345" spans="1:5" x14ac:dyDescent="0.3">
      <c r="A345" s="47" t="e">
        <f t="shared" ref="A345" si="342">IF(#REF!&lt;=50,"0-50",IF(#REF!&lt;=100,"51-100","100+"))</f>
        <v>#REF!</v>
      </c>
      <c r="B345" s="7" t="s">
        <v>35</v>
      </c>
      <c r="C345" s="3" t="s">
        <v>37</v>
      </c>
      <c r="D345" s="3" t="s">
        <v>36</v>
      </c>
      <c r="E345" s="6" t="s">
        <v>37</v>
      </c>
    </row>
    <row r="346" spans="1:5" x14ac:dyDescent="0.3">
      <c r="A346" s="47" t="e">
        <f t="shared" ref="A346" si="343">IF(#REF!&lt;=50,"0-50",IF(#REF!&lt;=100,"51-100","100+"))</f>
        <v>#REF!</v>
      </c>
      <c r="B346" s="7" t="s">
        <v>35</v>
      </c>
      <c r="C346" s="39" t="s">
        <v>36</v>
      </c>
      <c r="D346" s="39" t="s">
        <v>36</v>
      </c>
      <c r="E346" s="40" t="s">
        <v>36</v>
      </c>
    </row>
    <row r="347" spans="1:5" x14ac:dyDescent="0.3">
      <c r="A347" s="47" t="e">
        <f t="shared" ref="A347" si="344">IF(#REF!&lt;=50,"0-50",IF(#REF!&lt;=100,"51-100","100+"))</f>
        <v>#REF!</v>
      </c>
      <c r="B347" s="7" t="s">
        <v>33</v>
      </c>
      <c r="C347" s="3" t="s">
        <v>36</v>
      </c>
      <c r="D347" s="3" t="s">
        <v>36</v>
      </c>
      <c r="E347" s="6" t="s">
        <v>37</v>
      </c>
    </row>
    <row r="348" spans="1:5" x14ac:dyDescent="0.3">
      <c r="A348" s="47" t="e">
        <f t="shared" ref="A348" si="345">IF(#REF!&lt;=50,"0-50",IF(#REF!&lt;=100,"51-100","100+"))</f>
        <v>#REF!</v>
      </c>
      <c r="B348" s="7" t="s">
        <v>35</v>
      </c>
      <c r="C348" s="39" t="s">
        <v>36</v>
      </c>
      <c r="D348" s="39" t="s">
        <v>36</v>
      </c>
      <c r="E348" s="40" t="s">
        <v>37</v>
      </c>
    </row>
    <row r="349" spans="1:5" x14ac:dyDescent="0.3">
      <c r="A349" s="47" t="e">
        <f t="shared" ref="A349" si="346">IF(#REF!&lt;=50,"0-50",IF(#REF!&lt;=100,"51-100","100+"))</f>
        <v>#REF!</v>
      </c>
      <c r="B349" s="7" t="s">
        <v>33</v>
      </c>
      <c r="C349" s="3" t="s">
        <v>36</v>
      </c>
      <c r="D349" s="3" t="s">
        <v>36</v>
      </c>
      <c r="E349" s="6" t="s">
        <v>36</v>
      </c>
    </row>
    <row r="350" spans="1:5" x14ac:dyDescent="0.3">
      <c r="A350" s="47" t="e">
        <f t="shared" ref="A350" si="347">IF(#REF!&lt;=50,"0-50",IF(#REF!&lt;=100,"51-100","100+"))</f>
        <v>#REF!</v>
      </c>
      <c r="B350" s="7" t="s">
        <v>33</v>
      </c>
      <c r="C350" s="39" t="s">
        <v>36</v>
      </c>
      <c r="D350" s="39" t="s">
        <v>37</v>
      </c>
      <c r="E350" s="40" t="s">
        <v>37</v>
      </c>
    </row>
    <row r="351" spans="1:5" x14ac:dyDescent="0.3">
      <c r="A351" s="47" t="e">
        <f t="shared" ref="A351" si="348">IF(#REF!&lt;=50,"0-50",IF(#REF!&lt;=100,"51-100","100+"))</f>
        <v>#REF!</v>
      </c>
      <c r="B351" s="7" t="s">
        <v>33</v>
      </c>
      <c r="C351" s="3" t="s">
        <v>36</v>
      </c>
      <c r="D351" s="3" t="s">
        <v>36</v>
      </c>
      <c r="E351" s="6" t="s">
        <v>36</v>
      </c>
    </row>
    <row r="352" spans="1:5" x14ac:dyDescent="0.3">
      <c r="A352" s="47" t="e">
        <f t="shared" ref="A352" si="349">IF(#REF!&lt;=50,"0-50",IF(#REF!&lt;=100,"51-100","100+"))</f>
        <v>#REF!</v>
      </c>
      <c r="B352" s="7" t="s">
        <v>35</v>
      </c>
      <c r="C352" s="39" t="s">
        <v>36</v>
      </c>
      <c r="D352" s="39" t="s">
        <v>36</v>
      </c>
      <c r="E352" s="40" t="s">
        <v>36</v>
      </c>
    </row>
    <row r="353" spans="1:5" x14ac:dyDescent="0.3">
      <c r="A353" s="47" t="e">
        <f t="shared" ref="A353" si="350">IF(#REF!&lt;=50,"0-50",IF(#REF!&lt;=100,"51-100","100+"))</f>
        <v>#REF!</v>
      </c>
      <c r="B353" s="7" t="s">
        <v>35</v>
      </c>
      <c r="C353" s="3" t="s">
        <v>36</v>
      </c>
      <c r="D353" s="3" t="s">
        <v>36</v>
      </c>
      <c r="E353" s="6" t="s">
        <v>36</v>
      </c>
    </row>
    <row r="354" spans="1:5" x14ac:dyDescent="0.3">
      <c r="A354" s="47" t="e">
        <f t="shared" ref="A354" si="351">IF(#REF!&lt;=50,"0-50",IF(#REF!&lt;=100,"51-100","100+"))</f>
        <v>#REF!</v>
      </c>
      <c r="B354" s="7" t="s">
        <v>33</v>
      </c>
      <c r="C354" s="39" t="s">
        <v>36</v>
      </c>
      <c r="D354" s="39" t="s">
        <v>36</v>
      </c>
      <c r="E354" s="40" t="s">
        <v>36</v>
      </c>
    </row>
    <row r="355" spans="1:5" x14ac:dyDescent="0.3">
      <c r="A355" s="47" t="e">
        <f t="shared" ref="A355" si="352">IF(#REF!&lt;=50,"0-50",IF(#REF!&lt;=100,"51-100","100+"))</f>
        <v>#REF!</v>
      </c>
      <c r="B355" s="7" t="s">
        <v>33</v>
      </c>
      <c r="C355" s="3" t="s">
        <v>36</v>
      </c>
      <c r="D355" s="3" t="s">
        <v>36</v>
      </c>
      <c r="E355" s="6" t="s">
        <v>36</v>
      </c>
    </row>
    <row r="356" spans="1:5" x14ac:dyDescent="0.3">
      <c r="A356" s="47" t="e">
        <f t="shared" ref="A356" si="353">IF(#REF!&lt;=50,"0-50",IF(#REF!&lt;=100,"51-100","100+"))</f>
        <v>#REF!</v>
      </c>
      <c r="B356" s="7" t="s">
        <v>33</v>
      </c>
      <c r="C356" s="39" t="s">
        <v>36</v>
      </c>
      <c r="D356" s="39" t="s">
        <v>36</v>
      </c>
      <c r="E356" s="40" t="s">
        <v>36</v>
      </c>
    </row>
    <row r="357" spans="1:5" x14ac:dyDescent="0.3">
      <c r="A357" s="47" t="e">
        <f t="shared" ref="A357" si="354">IF(#REF!&lt;=50,"0-50",IF(#REF!&lt;=100,"51-100","100+"))</f>
        <v>#REF!</v>
      </c>
      <c r="B357" s="7" t="s">
        <v>33</v>
      </c>
      <c r="C357" s="3" t="s">
        <v>36</v>
      </c>
      <c r="D357" s="3" t="s">
        <v>36</v>
      </c>
      <c r="E357" s="6" t="s">
        <v>36</v>
      </c>
    </row>
    <row r="358" spans="1:5" x14ac:dyDescent="0.3">
      <c r="A358" s="47" t="e">
        <f t="shared" ref="A358" si="355">IF(#REF!&lt;=50,"0-50",IF(#REF!&lt;=100,"51-100","100+"))</f>
        <v>#REF!</v>
      </c>
      <c r="B358" s="7" t="s">
        <v>35</v>
      </c>
      <c r="C358" s="39" t="s">
        <v>36</v>
      </c>
      <c r="D358" s="39" t="s">
        <v>36</v>
      </c>
      <c r="E358" s="40" t="s">
        <v>37</v>
      </c>
    </row>
    <row r="359" spans="1:5" x14ac:dyDescent="0.3">
      <c r="A359" s="47" t="e">
        <f t="shared" ref="A359" si="356">IF(#REF!&lt;=50,"0-50",IF(#REF!&lt;=100,"51-100","100+"))</f>
        <v>#REF!</v>
      </c>
      <c r="B359" s="7" t="s">
        <v>33</v>
      </c>
      <c r="C359" s="3" t="s">
        <v>36</v>
      </c>
      <c r="D359" s="3" t="s">
        <v>36</v>
      </c>
      <c r="E359" s="6" t="s">
        <v>36</v>
      </c>
    </row>
    <row r="360" spans="1:5" x14ac:dyDescent="0.3">
      <c r="A360" s="47" t="e">
        <f t="shared" ref="A360" si="357">IF(#REF!&lt;=50,"0-50",IF(#REF!&lt;=100,"51-100","100+"))</f>
        <v>#REF!</v>
      </c>
      <c r="B360" s="7" t="s">
        <v>35</v>
      </c>
      <c r="C360" s="39" t="s">
        <v>36</v>
      </c>
      <c r="D360" s="39" t="s">
        <v>36</v>
      </c>
      <c r="E360" s="40" t="s">
        <v>37</v>
      </c>
    </row>
    <row r="361" spans="1:5" x14ac:dyDescent="0.3">
      <c r="A361" s="47" t="e">
        <f t="shared" ref="A361" si="358">IF(#REF!&lt;=50,"0-50",IF(#REF!&lt;=100,"51-100","100+"))</f>
        <v>#REF!</v>
      </c>
      <c r="B361" s="7" t="s">
        <v>33</v>
      </c>
      <c r="C361" s="3" t="s">
        <v>36</v>
      </c>
      <c r="D361" s="3" t="s">
        <v>36</v>
      </c>
      <c r="E361" s="6" t="s">
        <v>37</v>
      </c>
    </row>
    <row r="362" spans="1:5" x14ac:dyDescent="0.3">
      <c r="A362" s="47" t="e">
        <f t="shared" ref="A362" si="359">IF(#REF!&lt;=50,"0-50",IF(#REF!&lt;=100,"51-100","100+"))</f>
        <v>#REF!</v>
      </c>
      <c r="B362" s="7" t="s">
        <v>35</v>
      </c>
      <c r="C362" s="39" t="s">
        <v>37</v>
      </c>
      <c r="D362" s="39" t="s">
        <v>36</v>
      </c>
      <c r="E362" s="40" t="s">
        <v>36</v>
      </c>
    </row>
    <row r="363" spans="1:5" x14ac:dyDescent="0.3">
      <c r="A363" s="47" t="e">
        <f t="shared" ref="A363" si="360">IF(#REF!&lt;=50,"0-50",IF(#REF!&lt;=100,"51-100","100+"))</f>
        <v>#REF!</v>
      </c>
      <c r="B363" s="7" t="s">
        <v>35</v>
      </c>
      <c r="C363" s="3" t="s">
        <v>36</v>
      </c>
      <c r="D363" s="3" t="s">
        <v>36</v>
      </c>
      <c r="E363" s="6" t="s">
        <v>37</v>
      </c>
    </row>
    <row r="364" spans="1:5" x14ac:dyDescent="0.3">
      <c r="A364" s="47" t="e">
        <f t="shared" ref="A364" si="361">IF(#REF!&lt;=50,"0-50",IF(#REF!&lt;=100,"51-100","100+"))</f>
        <v>#REF!</v>
      </c>
      <c r="B364" s="7" t="s">
        <v>35</v>
      </c>
      <c r="C364" s="39" t="s">
        <v>36</v>
      </c>
      <c r="D364" s="39" t="s">
        <v>36</v>
      </c>
      <c r="E364" s="40" t="s">
        <v>36</v>
      </c>
    </row>
    <row r="365" spans="1:5" x14ac:dyDescent="0.3">
      <c r="A365" s="47" t="e">
        <f t="shared" ref="A365" si="362">IF(#REF!&lt;=50,"0-50",IF(#REF!&lt;=100,"51-100","100+"))</f>
        <v>#REF!</v>
      </c>
      <c r="B365" s="7" t="s">
        <v>34</v>
      </c>
      <c r="C365" s="3" t="s">
        <v>36</v>
      </c>
      <c r="D365" s="3" t="s">
        <v>36</v>
      </c>
      <c r="E365" s="6" t="s">
        <v>37</v>
      </c>
    </row>
    <row r="366" spans="1:5" x14ac:dyDescent="0.3">
      <c r="A366" s="47" t="e">
        <f t="shared" ref="A366" si="363">IF(#REF!&lt;=50,"0-50",IF(#REF!&lt;=100,"51-100","100+"))</f>
        <v>#REF!</v>
      </c>
      <c r="B366" s="7" t="s">
        <v>33</v>
      </c>
      <c r="C366" s="39" t="s">
        <v>36</v>
      </c>
      <c r="D366" s="39" t="s">
        <v>36</v>
      </c>
      <c r="E366" s="40" t="s">
        <v>37</v>
      </c>
    </row>
    <row r="367" spans="1:5" x14ac:dyDescent="0.3">
      <c r="A367" s="47" t="e">
        <f t="shared" ref="A367" si="364">IF(#REF!&lt;=50,"0-50",IF(#REF!&lt;=100,"51-100","100+"))</f>
        <v>#REF!</v>
      </c>
      <c r="B367" s="7" t="s">
        <v>33</v>
      </c>
      <c r="C367" s="3" t="s">
        <v>36</v>
      </c>
      <c r="D367" s="3" t="s">
        <v>36</v>
      </c>
      <c r="E367" s="6" t="s">
        <v>37</v>
      </c>
    </row>
    <row r="368" spans="1:5" x14ac:dyDescent="0.3">
      <c r="A368" s="47" t="e">
        <f t="shared" ref="A368" si="365">IF(#REF!&lt;=50,"0-50",IF(#REF!&lt;=100,"51-100","100+"))</f>
        <v>#REF!</v>
      </c>
      <c r="B368" s="7" t="s">
        <v>33</v>
      </c>
      <c r="C368" s="39" t="s">
        <v>36</v>
      </c>
      <c r="D368" s="39" t="s">
        <v>36</v>
      </c>
      <c r="E368" s="40" t="s">
        <v>37</v>
      </c>
    </row>
    <row r="369" spans="1:5" x14ac:dyDescent="0.3">
      <c r="A369" s="47" t="e">
        <f t="shared" ref="A369" si="366">IF(#REF!&lt;=50,"0-50",IF(#REF!&lt;=100,"51-100","100+"))</f>
        <v>#REF!</v>
      </c>
      <c r="B369" s="7" t="s">
        <v>35</v>
      </c>
      <c r="C369" s="3" t="s">
        <v>36</v>
      </c>
      <c r="D369" s="3" t="s">
        <v>36</v>
      </c>
      <c r="E369" s="6" t="s">
        <v>37</v>
      </c>
    </row>
    <row r="370" spans="1:5" x14ac:dyDescent="0.3">
      <c r="A370" s="47" t="e">
        <f t="shared" ref="A370" si="367">IF(#REF!&lt;=50,"0-50",IF(#REF!&lt;=100,"51-100","100+"))</f>
        <v>#REF!</v>
      </c>
      <c r="B370" s="7" t="s">
        <v>35</v>
      </c>
      <c r="C370" s="39" t="s">
        <v>36</v>
      </c>
      <c r="D370" s="39" t="s">
        <v>36</v>
      </c>
      <c r="E370" s="40" t="s">
        <v>36</v>
      </c>
    </row>
    <row r="371" spans="1:5" x14ac:dyDescent="0.3">
      <c r="A371" s="47" t="e">
        <f t="shared" ref="A371" si="368">IF(#REF!&lt;=50,"0-50",IF(#REF!&lt;=100,"51-100","100+"))</f>
        <v>#REF!</v>
      </c>
      <c r="B371" s="7" t="s">
        <v>35</v>
      </c>
      <c r="C371" s="3" t="s">
        <v>36</v>
      </c>
      <c r="D371" s="3" t="s">
        <v>36</v>
      </c>
      <c r="E371" s="6" t="s">
        <v>37</v>
      </c>
    </row>
    <row r="372" spans="1:5" x14ac:dyDescent="0.3">
      <c r="A372" s="47" t="e">
        <f t="shared" ref="A372" si="369">IF(#REF!&lt;=50,"0-50",IF(#REF!&lt;=100,"51-100","100+"))</f>
        <v>#REF!</v>
      </c>
      <c r="B372" s="7" t="s">
        <v>33</v>
      </c>
      <c r="C372" s="39" t="s">
        <v>36</v>
      </c>
      <c r="D372" s="39" t="s">
        <v>36</v>
      </c>
      <c r="E372" s="40" t="s">
        <v>36</v>
      </c>
    </row>
    <row r="373" spans="1:5" x14ac:dyDescent="0.3">
      <c r="A373" s="47" t="e">
        <f t="shared" ref="A373" si="370">IF(#REF!&lt;=50,"0-50",IF(#REF!&lt;=100,"51-100","100+"))</f>
        <v>#REF!</v>
      </c>
      <c r="B373" s="7" t="s">
        <v>34</v>
      </c>
      <c r="C373" s="3" t="s">
        <v>36</v>
      </c>
      <c r="D373" s="3" t="s">
        <v>36</v>
      </c>
      <c r="E373" s="6" t="s">
        <v>37</v>
      </c>
    </row>
    <row r="374" spans="1:5" x14ac:dyDescent="0.3">
      <c r="A374" s="47" t="e">
        <f t="shared" ref="A374" si="371">IF(#REF!&lt;=50,"0-50",IF(#REF!&lt;=100,"51-100","100+"))</f>
        <v>#REF!</v>
      </c>
      <c r="B374" s="7" t="s">
        <v>35</v>
      </c>
      <c r="C374" s="39" t="s">
        <v>36</v>
      </c>
      <c r="D374" s="39" t="s">
        <v>36</v>
      </c>
      <c r="E374" s="40" t="s">
        <v>37</v>
      </c>
    </row>
    <row r="375" spans="1:5" x14ac:dyDescent="0.3">
      <c r="A375" s="47" t="e">
        <f t="shared" ref="A375" si="372">IF(#REF!&lt;=50,"0-50",IF(#REF!&lt;=100,"51-100","100+"))</f>
        <v>#REF!</v>
      </c>
      <c r="B375" s="7" t="s">
        <v>33</v>
      </c>
      <c r="C375" s="3" t="s">
        <v>36</v>
      </c>
      <c r="D375" s="3" t="s">
        <v>36</v>
      </c>
      <c r="E375" s="6" t="s">
        <v>36</v>
      </c>
    </row>
    <row r="376" spans="1:5" x14ac:dyDescent="0.3">
      <c r="A376" s="47" t="e">
        <f t="shared" ref="A376" si="373">IF(#REF!&lt;=50,"0-50",IF(#REF!&lt;=100,"51-100","100+"))</f>
        <v>#REF!</v>
      </c>
      <c r="B376" s="7" t="s">
        <v>34</v>
      </c>
      <c r="C376" s="39" t="s">
        <v>36</v>
      </c>
      <c r="D376" s="39" t="s">
        <v>36</v>
      </c>
      <c r="E376" s="40" t="s">
        <v>36</v>
      </c>
    </row>
    <row r="377" spans="1:5" x14ac:dyDescent="0.3">
      <c r="A377" s="47" t="e">
        <f t="shared" ref="A377" si="374">IF(#REF!&lt;=50,"0-50",IF(#REF!&lt;=100,"51-100","100+"))</f>
        <v>#REF!</v>
      </c>
      <c r="B377" s="7" t="s">
        <v>35</v>
      </c>
      <c r="C377" s="3" t="s">
        <v>36</v>
      </c>
      <c r="D377" s="3" t="s">
        <v>36</v>
      </c>
      <c r="E377" s="6" t="s">
        <v>37</v>
      </c>
    </row>
    <row r="378" spans="1:5" x14ac:dyDescent="0.3">
      <c r="A378" s="47" t="e">
        <f t="shared" ref="A378" si="375">IF(#REF!&lt;=50,"0-50",IF(#REF!&lt;=100,"51-100","100+"))</f>
        <v>#REF!</v>
      </c>
      <c r="B378" s="7" t="s">
        <v>35</v>
      </c>
      <c r="C378" s="39" t="s">
        <v>36</v>
      </c>
      <c r="D378" s="39" t="s">
        <v>36</v>
      </c>
      <c r="E378" s="40" t="s">
        <v>36</v>
      </c>
    </row>
    <row r="379" spans="1:5" x14ac:dyDescent="0.3">
      <c r="A379" s="47" t="e">
        <f t="shared" ref="A379" si="376">IF(#REF!&lt;=50,"0-50",IF(#REF!&lt;=100,"51-100","100+"))</f>
        <v>#REF!</v>
      </c>
      <c r="B379" s="7" t="s">
        <v>33</v>
      </c>
      <c r="C379" s="3" t="s">
        <v>36</v>
      </c>
      <c r="D379" s="3" t="s">
        <v>36</v>
      </c>
      <c r="E379" s="6" t="s">
        <v>36</v>
      </c>
    </row>
    <row r="380" spans="1:5" x14ac:dyDescent="0.3">
      <c r="A380" s="47" t="e">
        <f t="shared" ref="A380" si="377">IF(#REF!&lt;=50,"0-50",IF(#REF!&lt;=100,"51-100","100+"))</f>
        <v>#REF!</v>
      </c>
      <c r="B380" s="7" t="s">
        <v>35</v>
      </c>
      <c r="C380" s="39" t="s">
        <v>36</v>
      </c>
      <c r="D380" s="39" t="s">
        <v>36</v>
      </c>
      <c r="E380" s="40" t="s">
        <v>36</v>
      </c>
    </row>
    <row r="381" spans="1:5" x14ac:dyDescent="0.3">
      <c r="A381" s="47" t="e">
        <f t="shared" ref="A381" si="378">IF(#REF!&lt;=50,"0-50",IF(#REF!&lt;=100,"51-100","100+"))</f>
        <v>#REF!</v>
      </c>
      <c r="B381" s="7" t="s">
        <v>33</v>
      </c>
      <c r="C381" s="3" t="s">
        <v>36</v>
      </c>
      <c r="D381" s="3" t="s">
        <v>36</v>
      </c>
      <c r="E381" s="6" t="s">
        <v>37</v>
      </c>
    </row>
    <row r="382" spans="1:5" x14ac:dyDescent="0.3">
      <c r="A382" s="47" t="e">
        <f t="shared" ref="A382" si="379">IF(#REF!&lt;=50,"0-50",IF(#REF!&lt;=100,"51-100","100+"))</f>
        <v>#REF!</v>
      </c>
      <c r="B382" s="7" t="s">
        <v>35</v>
      </c>
      <c r="C382" s="39" t="s">
        <v>37</v>
      </c>
      <c r="D382" s="39" t="s">
        <v>37</v>
      </c>
      <c r="E382" s="40" t="s">
        <v>37</v>
      </c>
    </row>
    <row r="383" spans="1:5" x14ac:dyDescent="0.3">
      <c r="A383" s="47" t="e">
        <f t="shared" ref="A383" si="380">IF(#REF!&lt;=50,"0-50",IF(#REF!&lt;=100,"51-100","100+"))</f>
        <v>#REF!</v>
      </c>
      <c r="B383" s="7" t="s">
        <v>34</v>
      </c>
      <c r="C383" s="3" t="s">
        <v>37</v>
      </c>
      <c r="D383" s="3" t="s">
        <v>36</v>
      </c>
      <c r="E383" s="6" t="s">
        <v>37</v>
      </c>
    </row>
    <row r="384" spans="1:5" x14ac:dyDescent="0.3">
      <c r="A384" s="47" t="e">
        <f t="shared" ref="A384" si="381">IF(#REF!&lt;=50,"0-50",IF(#REF!&lt;=100,"51-100","100+"))</f>
        <v>#REF!</v>
      </c>
      <c r="B384" s="7" t="s">
        <v>34</v>
      </c>
      <c r="C384" s="39" t="s">
        <v>37</v>
      </c>
      <c r="D384" s="39" t="s">
        <v>37</v>
      </c>
      <c r="E384" s="40" t="s">
        <v>37</v>
      </c>
    </row>
    <row r="385" spans="1:5" x14ac:dyDescent="0.3">
      <c r="A385" s="47" t="e">
        <f t="shared" ref="A385" si="382">IF(#REF!&lt;=50,"0-50",IF(#REF!&lt;=100,"51-100","100+"))</f>
        <v>#REF!</v>
      </c>
      <c r="B385" s="7" t="s">
        <v>34</v>
      </c>
      <c r="C385" s="3" t="s">
        <v>36</v>
      </c>
      <c r="D385" s="3" t="s">
        <v>36</v>
      </c>
      <c r="E385" s="6" t="s">
        <v>36</v>
      </c>
    </row>
    <row r="386" spans="1:5" x14ac:dyDescent="0.3">
      <c r="A386" s="47" t="e">
        <f t="shared" ref="A386" si="383">IF(#REF!&lt;=50,"0-50",IF(#REF!&lt;=100,"51-100","100+"))</f>
        <v>#REF!</v>
      </c>
      <c r="B386" s="7" t="s">
        <v>35</v>
      </c>
      <c r="C386" s="39" t="s">
        <v>36</v>
      </c>
      <c r="D386" s="39" t="s">
        <v>36</v>
      </c>
      <c r="E386" s="40" t="s">
        <v>37</v>
      </c>
    </row>
    <row r="387" spans="1:5" x14ac:dyDescent="0.3">
      <c r="A387" s="47" t="e">
        <f t="shared" ref="A387" si="384">IF(#REF!&lt;=50,"0-50",IF(#REF!&lt;=100,"51-100","100+"))</f>
        <v>#REF!</v>
      </c>
      <c r="B387" s="7" t="s">
        <v>33</v>
      </c>
      <c r="C387" s="3" t="s">
        <v>36</v>
      </c>
      <c r="D387" s="3" t="s">
        <v>36</v>
      </c>
      <c r="E387" s="6" t="s">
        <v>37</v>
      </c>
    </row>
    <row r="388" spans="1:5" x14ac:dyDescent="0.3">
      <c r="A388" s="47" t="e">
        <f t="shared" ref="A388" si="385">IF(#REF!&lt;=50,"0-50",IF(#REF!&lt;=100,"51-100","100+"))</f>
        <v>#REF!</v>
      </c>
      <c r="B388" s="7" t="s">
        <v>35</v>
      </c>
      <c r="C388" s="39" t="s">
        <v>36</v>
      </c>
      <c r="D388" s="39" t="s">
        <v>36</v>
      </c>
      <c r="E388" s="40" t="s">
        <v>37</v>
      </c>
    </row>
    <row r="389" spans="1:5" x14ac:dyDescent="0.3">
      <c r="A389" s="47" t="e">
        <f t="shared" ref="A389" si="386">IF(#REF!&lt;=50,"0-50",IF(#REF!&lt;=100,"51-100","100+"))</f>
        <v>#REF!</v>
      </c>
      <c r="B389" s="7" t="s">
        <v>34</v>
      </c>
      <c r="C389" s="3" t="s">
        <v>36</v>
      </c>
      <c r="D389" s="3" t="s">
        <v>36</v>
      </c>
      <c r="E389" s="6" t="s">
        <v>36</v>
      </c>
    </row>
    <row r="390" spans="1:5" x14ac:dyDescent="0.3">
      <c r="A390" s="47" t="e">
        <f t="shared" ref="A390" si="387">IF(#REF!&lt;=50,"0-50",IF(#REF!&lt;=100,"51-100","100+"))</f>
        <v>#REF!</v>
      </c>
      <c r="B390" s="7" t="s">
        <v>34</v>
      </c>
      <c r="C390" s="39" t="s">
        <v>36</v>
      </c>
      <c r="D390" s="39" t="s">
        <v>36</v>
      </c>
      <c r="E390" s="40" t="s">
        <v>37</v>
      </c>
    </row>
    <row r="391" spans="1:5" x14ac:dyDescent="0.3">
      <c r="A391" s="47" t="e">
        <f t="shared" ref="A391" si="388">IF(#REF!&lt;=50,"0-50",IF(#REF!&lt;=100,"51-100","100+"))</f>
        <v>#REF!</v>
      </c>
      <c r="B391" s="7" t="s">
        <v>35</v>
      </c>
      <c r="C391" s="3" t="s">
        <v>37</v>
      </c>
      <c r="D391" s="3" t="s">
        <v>36</v>
      </c>
      <c r="E391" s="6" t="s">
        <v>37</v>
      </c>
    </row>
    <row r="392" spans="1:5" x14ac:dyDescent="0.3">
      <c r="A392" s="47" t="e">
        <f t="shared" ref="A392" si="389">IF(#REF!&lt;=50,"0-50",IF(#REF!&lt;=100,"51-100","100+"))</f>
        <v>#REF!</v>
      </c>
      <c r="B392" s="7" t="s">
        <v>33</v>
      </c>
      <c r="C392" s="39" t="s">
        <v>36</v>
      </c>
      <c r="D392" s="39" t="s">
        <v>37</v>
      </c>
      <c r="E392" s="40" t="s">
        <v>37</v>
      </c>
    </row>
    <row r="393" spans="1:5" x14ac:dyDescent="0.3">
      <c r="A393" s="47" t="e">
        <f t="shared" ref="A393" si="390">IF(#REF!&lt;=50,"0-50",IF(#REF!&lt;=100,"51-100","100+"))</f>
        <v>#REF!</v>
      </c>
      <c r="B393" s="7" t="s">
        <v>34</v>
      </c>
      <c r="C393" s="3" t="s">
        <v>36</v>
      </c>
      <c r="D393" s="3" t="s">
        <v>36</v>
      </c>
      <c r="E393" s="6" t="s">
        <v>37</v>
      </c>
    </row>
    <row r="394" spans="1:5" x14ac:dyDescent="0.3">
      <c r="A394" s="47" t="e">
        <f t="shared" ref="A394" si="391">IF(#REF!&lt;=50,"0-50",IF(#REF!&lt;=100,"51-100","100+"))</f>
        <v>#REF!</v>
      </c>
      <c r="B394" s="7" t="s">
        <v>34</v>
      </c>
      <c r="C394" s="39" t="s">
        <v>36</v>
      </c>
      <c r="D394" s="39" t="s">
        <v>36</v>
      </c>
      <c r="E394" s="40" t="s">
        <v>37</v>
      </c>
    </row>
    <row r="395" spans="1:5" x14ac:dyDescent="0.3">
      <c r="A395" s="47" t="e">
        <f t="shared" ref="A395" si="392">IF(#REF!&lt;=50,"0-50",IF(#REF!&lt;=100,"51-100","100+"))</f>
        <v>#REF!</v>
      </c>
      <c r="B395" s="7" t="s">
        <v>33</v>
      </c>
      <c r="C395" s="3" t="s">
        <v>36</v>
      </c>
      <c r="D395" s="3" t="s">
        <v>36</v>
      </c>
      <c r="E395" s="6" t="s">
        <v>36</v>
      </c>
    </row>
    <row r="396" spans="1:5" x14ac:dyDescent="0.3">
      <c r="A396" s="47" t="e">
        <f t="shared" ref="A396" si="393">IF(#REF!&lt;=50,"0-50",IF(#REF!&lt;=100,"51-100","100+"))</f>
        <v>#REF!</v>
      </c>
      <c r="B396" s="7" t="s">
        <v>35</v>
      </c>
      <c r="C396" s="39" t="s">
        <v>36</v>
      </c>
      <c r="D396" s="39" t="s">
        <v>36</v>
      </c>
      <c r="E396" s="40" t="s">
        <v>36</v>
      </c>
    </row>
    <row r="397" spans="1:5" x14ac:dyDescent="0.3">
      <c r="A397" s="47" t="e">
        <f t="shared" ref="A397" si="394">IF(#REF!&lt;=50,"0-50",IF(#REF!&lt;=100,"51-100","100+"))</f>
        <v>#REF!</v>
      </c>
      <c r="B397" s="7" t="s">
        <v>33</v>
      </c>
      <c r="C397" s="3" t="s">
        <v>36</v>
      </c>
      <c r="D397" s="3" t="s">
        <v>36</v>
      </c>
      <c r="E397" s="6" t="s">
        <v>37</v>
      </c>
    </row>
    <row r="398" spans="1:5" x14ac:dyDescent="0.3">
      <c r="A398" s="47" t="e">
        <f t="shared" ref="A398" si="395">IF(#REF!&lt;=50,"0-50",IF(#REF!&lt;=100,"51-100","100+"))</f>
        <v>#REF!</v>
      </c>
      <c r="B398" s="7" t="s">
        <v>35</v>
      </c>
      <c r="C398" s="39" t="s">
        <v>36</v>
      </c>
      <c r="D398" s="39" t="s">
        <v>36</v>
      </c>
      <c r="E398" s="40" t="s">
        <v>37</v>
      </c>
    </row>
    <row r="399" spans="1:5" x14ac:dyDescent="0.3">
      <c r="A399" s="47" t="e">
        <f t="shared" ref="A399" si="396">IF(#REF!&lt;=50,"0-50",IF(#REF!&lt;=100,"51-100","100+"))</f>
        <v>#REF!</v>
      </c>
      <c r="B399" s="7" t="s">
        <v>34</v>
      </c>
      <c r="C399" s="3" t="s">
        <v>36</v>
      </c>
      <c r="D399" s="3" t="s">
        <v>36</v>
      </c>
      <c r="E399" s="6" t="s">
        <v>37</v>
      </c>
    </row>
    <row r="400" spans="1:5" x14ac:dyDescent="0.3">
      <c r="A400" s="47" t="e">
        <f t="shared" ref="A400" si="397">IF(#REF!&lt;=50,"0-50",IF(#REF!&lt;=100,"51-100","100+"))</f>
        <v>#REF!</v>
      </c>
      <c r="B400" s="7" t="s">
        <v>33</v>
      </c>
      <c r="C400" s="39" t="s">
        <v>36</v>
      </c>
      <c r="D400" s="39" t="s">
        <v>36</v>
      </c>
      <c r="E400" s="40" t="s">
        <v>36</v>
      </c>
    </row>
    <row r="401" spans="1:5" x14ac:dyDescent="0.3">
      <c r="A401" s="47" t="e">
        <f t="shared" ref="A401" si="398">IF(#REF!&lt;=50,"0-50",IF(#REF!&lt;=100,"51-100","100+"))</f>
        <v>#REF!</v>
      </c>
      <c r="B401" s="7" t="s">
        <v>35</v>
      </c>
      <c r="C401" s="3" t="s">
        <v>37</v>
      </c>
      <c r="D401" s="3" t="s">
        <v>36</v>
      </c>
      <c r="E401" s="6" t="s">
        <v>36</v>
      </c>
    </row>
    <row r="402" spans="1:5" x14ac:dyDescent="0.3">
      <c r="A402" s="47" t="e">
        <f t="shared" ref="A402" si="399">IF(#REF!&lt;=50,"0-50",IF(#REF!&lt;=100,"51-100","100+"))</f>
        <v>#REF!</v>
      </c>
      <c r="B402" s="7" t="s">
        <v>34</v>
      </c>
      <c r="C402" s="39" t="s">
        <v>36</v>
      </c>
      <c r="D402" s="39" t="s">
        <v>36</v>
      </c>
      <c r="E402" s="40" t="s">
        <v>36</v>
      </c>
    </row>
    <row r="403" spans="1:5" x14ac:dyDescent="0.3">
      <c r="A403" s="47" t="e">
        <f t="shared" ref="A403" si="400">IF(#REF!&lt;=50,"0-50",IF(#REF!&lt;=100,"51-100","100+"))</f>
        <v>#REF!</v>
      </c>
      <c r="B403" s="7" t="s">
        <v>34</v>
      </c>
      <c r="C403" s="3" t="s">
        <v>36</v>
      </c>
      <c r="D403" s="3" t="s">
        <v>36</v>
      </c>
      <c r="E403" s="6" t="s">
        <v>37</v>
      </c>
    </row>
    <row r="404" spans="1:5" x14ac:dyDescent="0.3">
      <c r="A404" s="47" t="e">
        <f t="shared" ref="A404" si="401">IF(#REF!&lt;=50,"0-50",IF(#REF!&lt;=100,"51-100","100+"))</f>
        <v>#REF!</v>
      </c>
      <c r="B404" s="7" t="s">
        <v>33</v>
      </c>
      <c r="C404" s="39" t="s">
        <v>36</v>
      </c>
      <c r="D404" s="39" t="s">
        <v>36</v>
      </c>
      <c r="E404" s="40" t="s">
        <v>36</v>
      </c>
    </row>
    <row r="405" spans="1:5" x14ac:dyDescent="0.3">
      <c r="A405" s="47" t="e">
        <f t="shared" ref="A405" si="402">IF(#REF!&lt;=50,"0-50",IF(#REF!&lt;=100,"51-100","100+"))</f>
        <v>#REF!</v>
      </c>
      <c r="B405" s="7" t="s">
        <v>35</v>
      </c>
      <c r="C405" s="3" t="s">
        <v>36</v>
      </c>
      <c r="D405" s="3" t="s">
        <v>36</v>
      </c>
      <c r="E405" s="6" t="s">
        <v>37</v>
      </c>
    </row>
    <row r="406" spans="1:5" x14ac:dyDescent="0.3">
      <c r="A406" s="47" t="e">
        <f t="shared" ref="A406" si="403">IF(#REF!&lt;=50,"0-50",IF(#REF!&lt;=100,"51-100","100+"))</f>
        <v>#REF!</v>
      </c>
      <c r="B406" s="7" t="s">
        <v>34</v>
      </c>
      <c r="C406" s="39" t="s">
        <v>36</v>
      </c>
      <c r="D406" s="39" t="s">
        <v>36</v>
      </c>
      <c r="E406" s="40" t="s">
        <v>36</v>
      </c>
    </row>
    <row r="407" spans="1:5" x14ac:dyDescent="0.3">
      <c r="A407" s="47" t="e">
        <f t="shared" ref="A407" si="404">IF(#REF!&lt;=50,"0-50",IF(#REF!&lt;=100,"51-100","100+"))</f>
        <v>#REF!</v>
      </c>
      <c r="B407" s="7" t="s">
        <v>35</v>
      </c>
      <c r="C407" s="3" t="s">
        <v>37</v>
      </c>
      <c r="D407" s="3" t="s">
        <v>37</v>
      </c>
      <c r="E407" s="6" t="s">
        <v>37</v>
      </c>
    </row>
    <row r="408" spans="1:5" x14ac:dyDescent="0.3">
      <c r="A408" s="47" t="e">
        <f t="shared" ref="A408" si="405">IF(#REF!&lt;=50,"0-50",IF(#REF!&lt;=100,"51-100","100+"))</f>
        <v>#REF!</v>
      </c>
      <c r="B408" s="7" t="s">
        <v>35</v>
      </c>
      <c r="C408" s="39" t="s">
        <v>36</v>
      </c>
      <c r="D408" s="39" t="s">
        <v>36</v>
      </c>
      <c r="E408" s="40" t="s">
        <v>36</v>
      </c>
    </row>
    <row r="409" spans="1:5" x14ac:dyDescent="0.3">
      <c r="A409" s="47" t="e">
        <f t="shared" ref="A409" si="406">IF(#REF!&lt;=50,"0-50",IF(#REF!&lt;=100,"51-100","100+"))</f>
        <v>#REF!</v>
      </c>
      <c r="B409" s="7" t="s">
        <v>34</v>
      </c>
      <c r="C409" s="3" t="s">
        <v>36</v>
      </c>
      <c r="D409" s="3" t="s">
        <v>36</v>
      </c>
      <c r="E409" s="6" t="s">
        <v>37</v>
      </c>
    </row>
    <row r="410" spans="1:5" x14ac:dyDescent="0.3">
      <c r="A410" s="47" t="e">
        <f t="shared" ref="A410" si="407">IF(#REF!&lt;=50,"0-50",IF(#REF!&lt;=100,"51-100","100+"))</f>
        <v>#REF!</v>
      </c>
      <c r="B410" s="7" t="s">
        <v>33</v>
      </c>
      <c r="C410" s="39" t="s">
        <v>36</v>
      </c>
      <c r="D410" s="39" t="s">
        <v>36</v>
      </c>
      <c r="E410" s="40" t="s">
        <v>37</v>
      </c>
    </row>
    <row r="411" spans="1:5" x14ac:dyDescent="0.3">
      <c r="A411" s="47" t="e">
        <f t="shared" ref="A411" si="408">IF(#REF!&lt;=50,"0-50",IF(#REF!&lt;=100,"51-100","100+"))</f>
        <v>#REF!</v>
      </c>
      <c r="B411" s="7" t="s">
        <v>33</v>
      </c>
      <c r="C411" s="3" t="s">
        <v>36</v>
      </c>
      <c r="D411" s="3" t="s">
        <v>36</v>
      </c>
      <c r="E411" s="6" t="s">
        <v>37</v>
      </c>
    </row>
    <row r="412" spans="1:5" x14ac:dyDescent="0.3">
      <c r="A412" s="47" t="e">
        <f t="shared" ref="A412" si="409">IF(#REF!&lt;=50,"0-50",IF(#REF!&lt;=100,"51-100","100+"))</f>
        <v>#REF!</v>
      </c>
      <c r="B412" s="7" t="s">
        <v>35</v>
      </c>
      <c r="C412" s="39" t="s">
        <v>36</v>
      </c>
      <c r="D412" s="39" t="s">
        <v>36</v>
      </c>
      <c r="E412" s="40" t="s">
        <v>37</v>
      </c>
    </row>
    <row r="413" spans="1:5" x14ac:dyDescent="0.3">
      <c r="A413" s="47" t="e">
        <f t="shared" ref="A413" si="410">IF(#REF!&lt;=50,"0-50",IF(#REF!&lt;=100,"51-100","100+"))</f>
        <v>#REF!</v>
      </c>
      <c r="B413" s="7" t="s">
        <v>35</v>
      </c>
      <c r="C413" s="3" t="s">
        <v>36</v>
      </c>
      <c r="D413" s="3" t="s">
        <v>36</v>
      </c>
      <c r="E413" s="6" t="s">
        <v>36</v>
      </c>
    </row>
    <row r="414" spans="1:5" x14ac:dyDescent="0.3">
      <c r="A414" s="47" t="e">
        <f t="shared" ref="A414" si="411">IF(#REF!&lt;=50,"0-50",IF(#REF!&lt;=100,"51-100","100+"))</f>
        <v>#REF!</v>
      </c>
      <c r="B414" s="7" t="s">
        <v>33</v>
      </c>
      <c r="C414" s="39" t="s">
        <v>36</v>
      </c>
      <c r="D414" s="39" t="s">
        <v>36</v>
      </c>
      <c r="E414" s="40" t="s">
        <v>37</v>
      </c>
    </row>
    <row r="415" spans="1:5" x14ac:dyDescent="0.3">
      <c r="A415" s="47" t="e">
        <f t="shared" ref="A415" si="412">IF(#REF!&lt;=50,"0-50",IF(#REF!&lt;=100,"51-100","100+"))</f>
        <v>#REF!</v>
      </c>
      <c r="B415" s="7" t="s">
        <v>34</v>
      </c>
      <c r="C415" s="3" t="s">
        <v>36</v>
      </c>
      <c r="D415" s="3" t="s">
        <v>36</v>
      </c>
      <c r="E415" s="6" t="s">
        <v>36</v>
      </c>
    </row>
    <row r="416" spans="1:5" x14ac:dyDescent="0.3">
      <c r="A416" s="47" t="e">
        <f t="shared" ref="A416" si="413">IF(#REF!&lt;=50,"0-50",IF(#REF!&lt;=100,"51-100","100+"))</f>
        <v>#REF!</v>
      </c>
      <c r="B416" s="7" t="s">
        <v>35</v>
      </c>
      <c r="C416" s="39" t="s">
        <v>36</v>
      </c>
      <c r="D416" s="39" t="s">
        <v>36</v>
      </c>
      <c r="E416" s="40" t="s">
        <v>36</v>
      </c>
    </row>
    <row r="417" spans="1:5" x14ac:dyDescent="0.3">
      <c r="A417" s="47" t="e">
        <f t="shared" ref="A417" si="414">IF(#REF!&lt;=50,"0-50",IF(#REF!&lt;=100,"51-100","100+"))</f>
        <v>#REF!</v>
      </c>
      <c r="B417" s="7" t="s">
        <v>34</v>
      </c>
      <c r="C417" s="3" t="s">
        <v>36</v>
      </c>
      <c r="D417" s="3" t="s">
        <v>36</v>
      </c>
      <c r="E417" s="6" t="s">
        <v>36</v>
      </c>
    </row>
    <row r="418" spans="1:5" x14ac:dyDescent="0.3">
      <c r="A418" s="47" t="e">
        <f t="shared" ref="A418" si="415">IF(#REF!&lt;=50,"0-50",IF(#REF!&lt;=100,"51-100","100+"))</f>
        <v>#REF!</v>
      </c>
      <c r="B418" s="7" t="s">
        <v>35</v>
      </c>
      <c r="C418" s="39" t="s">
        <v>36</v>
      </c>
      <c r="D418" s="39" t="s">
        <v>36</v>
      </c>
      <c r="E418" s="40" t="s">
        <v>37</v>
      </c>
    </row>
    <row r="419" spans="1:5" x14ac:dyDescent="0.3">
      <c r="A419" s="47" t="e">
        <f t="shared" ref="A419" si="416">IF(#REF!&lt;=50,"0-50",IF(#REF!&lt;=100,"51-100","100+"))</f>
        <v>#REF!</v>
      </c>
      <c r="B419" s="7" t="s">
        <v>33</v>
      </c>
      <c r="C419" s="3" t="s">
        <v>36</v>
      </c>
      <c r="D419" s="3" t="s">
        <v>36</v>
      </c>
      <c r="E419" s="6" t="s">
        <v>37</v>
      </c>
    </row>
    <row r="420" spans="1:5" x14ac:dyDescent="0.3">
      <c r="A420" s="47" t="e">
        <f t="shared" ref="A420" si="417">IF(#REF!&lt;=50,"0-50",IF(#REF!&lt;=100,"51-100","100+"))</f>
        <v>#REF!</v>
      </c>
      <c r="B420" s="7" t="s">
        <v>35</v>
      </c>
      <c r="C420" s="39" t="s">
        <v>36</v>
      </c>
      <c r="D420" s="39" t="s">
        <v>36</v>
      </c>
      <c r="E420" s="40" t="s">
        <v>37</v>
      </c>
    </row>
    <row r="421" spans="1:5" x14ac:dyDescent="0.3">
      <c r="A421" s="47" t="e">
        <f t="shared" ref="A421" si="418">IF(#REF!&lt;=50,"0-50",IF(#REF!&lt;=100,"51-100","100+"))</f>
        <v>#REF!</v>
      </c>
      <c r="B421" s="7" t="s">
        <v>34</v>
      </c>
      <c r="C421" s="3" t="s">
        <v>36</v>
      </c>
      <c r="D421" s="3" t="s">
        <v>36</v>
      </c>
      <c r="E421" s="6" t="s">
        <v>36</v>
      </c>
    </row>
    <row r="422" spans="1:5" x14ac:dyDescent="0.3">
      <c r="A422" s="47" t="e">
        <f t="shared" ref="A422" si="419">IF(#REF!&lt;=50,"0-50",IF(#REF!&lt;=100,"51-100","100+"))</f>
        <v>#REF!</v>
      </c>
      <c r="B422" s="7" t="s">
        <v>33</v>
      </c>
      <c r="C422" s="39" t="s">
        <v>36</v>
      </c>
      <c r="D422" s="39" t="s">
        <v>36</v>
      </c>
      <c r="E422" s="40" t="s">
        <v>37</v>
      </c>
    </row>
    <row r="423" spans="1:5" x14ac:dyDescent="0.3">
      <c r="A423" s="47" t="e">
        <f t="shared" ref="A423" si="420">IF(#REF!&lt;=50,"0-50",IF(#REF!&lt;=100,"51-100","100+"))</f>
        <v>#REF!</v>
      </c>
      <c r="B423" s="7" t="s">
        <v>33</v>
      </c>
      <c r="C423" s="3" t="s">
        <v>36</v>
      </c>
      <c r="D423" s="3" t="s">
        <v>36</v>
      </c>
      <c r="E423" s="6" t="s">
        <v>37</v>
      </c>
    </row>
    <row r="424" spans="1:5" x14ac:dyDescent="0.3">
      <c r="A424" s="47" t="e">
        <f t="shared" ref="A424" si="421">IF(#REF!&lt;=50,"0-50",IF(#REF!&lt;=100,"51-100","100+"))</f>
        <v>#REF!</v>
      </c>
      <c r="B424" s="7" t="s">
        <v>33</v>
      </c>
      <c r="C424" s="39" t="s">
        <v>36</v>
      </c>
      <c r="D424" s="39" t="s">
        <v>36</v>
      </c>
      <c r="E424" s="40" t="s">
        <v>37</v>
      </c>
    </row>
    <row r="425" spans="1:5" x14ac:dyDescent="0.3">
      <c r="A425" s="47" t="e">
        <f t="shared" ref="A425" si="422">IF(#REF!&lt;=50,"0-50",IF(#REF!&lt;=100,"51-100","100+"))</f>
        <v>#REF!</v>
      </c>
      <c r="B425" s="7" t="s">
        <v>33</v>
      </c>
      <c r="C425" s="3" t="s">
        <v>36</v>
      </c>
      <c r="D425" s="3" t="s">
        <v>36</v>
      </c>
      <c r="E425" s="6" t="s">
        <v>36</v>
      </c>
    </row>
    <row r="426" spans="1:5" x14ac:dyDescent="0.3">
      <c r="A426" s="47" t="e">
        <f t="shared" ref="A426" si="423">IF(#REF!&lt;=50,"0-50",IF(#REF!&lt;=100,"51-100","100+"))</f>
        <v>#REF!</v>
      </c>
      <c r="B426" s="7" t="s">
        <v>33</v>
      </c>
      <c r="C426" s="39" t="s">
        <v>36</v>
      </c>
      <c r="D426" s="39" t="s">
        <v>36</v>
      </c>
      <c r="E426" s="40" t="s">
        <v>37</v>
      </c>
    </row>
    <row r="427" spans="1:5" x14ac:dyDescent="0.3">
      <c r="A427" s="47" t="e">
        <f t="shared" ref="A427" si="424">IF(#REF!&lt;=50,"0-50",IF(#REF!&lt;=100,"51-100","100+"))</f>
        <v>#REF!</v>
      </c>
      <c r="B427" s="7" t="s">
        <v>33</v>
      </c>
      <c r="C427" s="3" t="s">
        <v>36</v>
      </c>
      <c r="D427" s="3" t="s">
        <v>36</v>
      </c>
      <c r="E427" s="6" t="s">
        <v>37</v>
      </c>
    </row>
    <row r="428" spans="1:5" x14ac:dyDescent="0.3">
      <c r="A428" s="47" t="e">
        <f t="shared" ref="A428" si="425">IF(#REF!&lt;=50,"0-50",IF(#REF!&lt;=100,"51-100","100+"))</f>
        <v>#REF!</v>
      </c>
      <c r="B428" s="7" t="s">
        <v>34</v>
      </c>
      <c r="C428" s="39" t="s">
        <v>36</v>
      </c>
      <c r="D428" s="39" t="s">
        <v>36</v>
      </c>
      <c r="E428" s="40" t="s">
        <v>36</v>
      </c>
    </row>
    <row r="429" spans="1:5" x14ac:dyDescent="0.3">
      <c r="A429" s="47" t="e">
        <f t="shared" ref="A429" si="426">IF(#REF!&lt;=50,"0-50",IF(#REF!&lt;=100,"51-100","100+"))</f>
        <v>#REF!</v>
      </c>
      <c r="B429" s="7" t="s">
        <v>34</v>
      </c>
      <c r="C429" s="3" t="s">
        <v>36</v>
      </c>
      <c r="D429" s="3" t="s">
        <v>36</v>
      </c>
      <c r="E429" s="6" t="s">
        <v>37</v>
      </c>
    </row>
    <row r="430" spans="1:5" x14ac:dyDescent="0.3">
      <c r="A430" s="47" t="e">
        <f t="shared" ref="A430" si="427">IF(#REF!&lt;=50,"0-50",IF(#REF!&lt;=100,"51-100","100+"))</f>
        <v>#REF!</v>
      </c>
      <c r="B430" s="7" t="s">
        <v>33</v>
      </c>
      <c r="C430" s="39" t="s">
        <v>36</v>
      </c>
      <c r="D430" s="39" t="s">
        <v>36</v>
      </c>
      <c r="E430" s="40" t="s">
        <v>37</v>
      </c>
    </row>
    <row r="431" spans="1:5" x14ac:dyDescent="0.3">
      <c r="A431" s="47" t="e">
        <f t="shared" ref="A431" si="428">IF(#REF!&lt;=50,"0-50",IF(#REF!&lt;=100,"51-100","100+"))</f>
        <v>#REF!</v>
      </c>
      <c r="B431" s="7" t="s">
        <v>34</v>
      </c>
      <c r="C431" s="3" t="s">
        <v>36</v>
      </c>
      <c r="D431" s="3" t="s">
        <v>36</v>
      </c>
      <c r="E431" s="6" t="s">
        <v>37</v>
      </c>
    </row>
    <row r="432" spans="1:5" x14ac:dyDescent="0.3">
      <c r="A432" s="47" t="e">
        <f t="shared" ref="A432" si="429">IF(#REF!&lt;=50,"0-50",IF(#REF!&lt;=100,"51-100","100+"))</f>
        <v>#REF!</v>
      </c>
      <c r="B432" s="7" t="s">
        <v>34</v>
      </c>
      <c r="C432" s="39" t="s">
        <v>36</v>
      </c>
      <c r="D432" s="39" t="s">
        <v>36</v>
      </c>
      <c r="E432" s="40" t="s">
        <v>36</v>
      </c>
    </row>
    <row r="433" spans="1:5" x14ac:dyDescent="0.3">
      <c r="A433" s="47" t="e">
        <f t="shared" ref="A433" si="430">IF(#REF!&lt;=50,"0-50",IF(#REF!&lt;=100,"51-100","100+"))</f>
        <v>#REF!</v>
      </c>
      <c r="B433" s="7" t="s">
        <v>35</v>
      </c>
      <c r="C433" s="3" t="s">
        <v>36</v>
      </c>
      <c r="D433" s="3" t="s">
        <v>36</v>
      </c>
      <c r="E433" s="6" t="s">
        <v>37</v>
      </c>
    </row>
    <row r="434" spans="1:5" x14ac:dyDescent="0.3">
      <c r="A434" s="47" t="e">
        <f t="shared" ref="A434" si="431">IF(#REF!&lt;=50,"0-50",IF(#REF!&lt;=100,"51-100","100+"))</f>
        <v>#REF!</v>
      </c>
      <c r="B434" s="7" t="s">
        <v>35</v>
      </c>
      <c r="C434" s="39" t="s">
        <v>36</v>
      </c>
      <c r="D434" s="39" t="s">
        <v>36</v>
      </c>
      <c r="E434" s="40" t="s">
        <v>37</v>
      </c>
    </row>
    <row r="435" spans="1:5" x14ac:dyDescent="0.3">
      <c r="A435" s="47" t="e">
        <f t="shared" ref="A435" si="432">IF(#REF!&lt;=50,"0-50",IF(#REF!&lt;=100,"51-100","100+"))</f>
        <v>#REF!</v>
      </c>
      <c r="B435" s="7" t="s">
        <v>34</v>
      </c>
      <c r="C435" s="3" t="s">
        <v>36</v>
      </c>
      <c r="D435" s="3" t="s">
        <v>36</v>
      </c>
      <c r="E435" s="6" t="s">
        <v>37</v>
      </c>
    </row>
    <row r="436" spans="1:5" x14ac:dyDescent="0.3">
      <c r="A436" s="47" t="e">
        <f t="shared" ref="A436" si="433">IF(#REF!&lt;=50,"0-50",IF(#REF!&lt;=100,"51-100","100+"))</f>
        <v>#REF!</v>
      </c>
      <c r="B436" s="7" t="s">
        <v>34</v>
      </c>
      <c r="C436" s="39" t="s">
        <v>36</v>
      </c>
      <c r="D436" s="39" t="s">
        <v>36</v>
      </c>
      <c r="E436" s="40" t="s">
        <v>36</v>
      </c>
    </row>
    <row r="437" spans="1:5" x14ac:dyDescent="0.3">
      <c r="A437" s="47" t="e">
        <f t="shared" ref="A437" si="434">IF(#REF!&lt;=50,"0-50",IF(#REF!&lt;=100,"51-100","100+"))</f>
        <v>#REF!</v>
      </c>
      <c r="B437" s="7" t="s">
        <v>35</v>
      </c>
      <c r="C437" s="3" t="s">
        <v>36</v>
      </c>
      <c r="D437" s="3" t="s">
        <v>36</v>
      </c>
      <c r="E437" s="6" t="s">
        <v>37</v>
      </c>
    </row>
    <row r="438" spans="1:5" x14ac:dyDescent="0.3">
      <c r="A438" s="47" t="e">
        <f t="shared" ref="A438" si="435">IF(#REF!&lt;=50,"0-50",IF(#REF!&lt;=100,"51-100","100+"))</f>
        <v>#REF!</v>
      </c>
      <c r="B438" s="7" t="s">
        <v>33</v>
      </c>
      <c r="C438" s="39" t="s">
        <v>36</v>
      </c>
      <c r="D438" s="39" t="s">
        <v>36</v>
      </c>
      <c r="E438" s="40" t="s">
        <v>36</v>
      </c>
    </row>
    <row r="439" spans="1:5" x14ac:dyDescent="0.3">
      <c r="A439" s="47" t="e">
        <f t="shared" ref="A439" si="436">IF(#REF!&lt;=50,"0-50",IF(#REF!&lt;=100,"51-100","100+"))</f>
        <v>#REF!</v>
      </c>
      <c r="B439" s="7" t="s">
        <v>33</v>
      </c>
      <c r="C439" s="3" t="s">
        <v>36</v>
      </c>
      <c r="D439" s="3" t="s">
        <v>36</v>
      </c>
      <c r="E439" s="6" t="s">
        <v>37</v>
      </c>
    </row>
    <row r="440" spans="1:5" x14ac:dyDescent="0.3">
      <c r="A440" s="47" t="e">
        <f t="shared" ref="A440" si="437">IF(#REF!&lt;=50,"0-50",IF(#REF!&lt;=100,"51-100","100+"))</f>
        <v>#REF!</v>
      </c>
      <c r="B440" s="7" t="s">
        <v>35</v>
      </c>
      <c r="C440" s="39" t="s">
        <v>37</v>
      </c>
      <c r="D440" s="39" t="s">
        <v>36</v>
      </c>
      <c r="E440" s="40" t="s">
        <v>37</v>
      </c>
    </row>
    <row r="441" spans="1:5" x14ac:dyDescent="0.3">
      <c r="A441" s="47" t="e">
        <f t="shared" ref="A441" si="438">IF(#REF!&lt;=50,"0-50",IF(#REF!&lt;=100,"51-100","100+"))</f>
        <v>#REF!</v>
      </c>
      <c r="B441" s="7" t="s">
        <v>35</v>
      </c>
      <c r="C441" s="3" t="s">
        <v>36</v>
      </c>
      <c r="D441" s="3" t="s">
        <v>36</v>
      </c>
      <c r="E441" s="6" t="s">
        <v>37</v>
      </c>
    </row>
    <row r="442" spans="1:5" x14ac:dyDescent="0.3">
      <c r="A442" s="47" t="e">
        <f t="shared" ref="A442" si="439">IF(#REF!&lt;=50,"0-50",IF(#REF!&lt;=100,"51-100","100+"))</f>
        <v>#REF!</v>
      </c>
      <c r="B442" s="7" t="s">
        <v>33</v>
      </c>
      <c r="C442" s="39" t="s">
        <v>36</v>
      </c>
      <c r="D442" s="39" t="s">
        <v>37</v>
      </c>
      <c r="E442" s="40" t="s">
        <v>37</v>
      </c>
    </row>
    <row r="443" spans="1:5" x14ac:dyDescent="0.3">
      <c r="A443" s="47" t="e">
        <f t="shared" ref="A443" si="440">IF(#REF!&lt;=50,"0-50",IF(#REF!&lt;=100,"51-100","100+"))</f>
        <v>#REF!</v>
      </c>
      <c r="B443" s="7" t="s">
        <v>35</v>
      </c>
      <c r="C443" s="3" t="s">
        <v>36</v>
      </c>
      <c r="D443" s="3" t="s">
        <v>36</v>
      </c>
      <c r="E443" s="6" t="s">
        <v>36</v>
      </c>
    </row>
    <row r="444" spans="1:5" x14ac:dyDescent="0.3">
      <c r="A444" s="47" t="e">
        <f t="shared" ref="A444" si="441">IF(#REF!&lt;=50,"0-50",IF(#REF!&lt;=100,"51-100","100+"))</f>
        <v>#REF!</v>
      </c>
      <c r="B444" s="7" t="s">
        <v>35</v>
      </c>
      <c r="C444" s="39" t="s">
        <v>36</v>
      </c>
      <c r="D444" s="39" t="s">
        <v>36</v>
      </c>
      <c r="E444" s="40" t="s">
        <v>37</v>
      </c>
    </row>
    <row r="445" spans="1:5" x14ac:dyDescent="0.3">
      <c r="A445" s="47" t="e">
        <f t="shared" ref="A445" si="442">IF(#REF!&lt;=50,"0-50",IF(#REF!&lt;=100,"51-100","100+"))</f>
        <v>#REF!</v>
      </c>
      <c r="B445" s="7" t="s">
        <v>35</v>
      </c>
      <c r="C445" s="3" t="s">
        <v>36</v>
      </c>
      <c r="D445" s="3" t="s">
        <v>36</v>
      </c>
      <c r="E445" s="6" t="s">
        <v>36</v>
      </c>
    </row>
    <row r="446" spans="1:5" x14ac:dyDescent="0.3">
      <c r="A446" s="47" t="e">
        <f t="shared" ref="A446" si="443">IF(#REF!&lt;=50,"0-50",IF(#REF!&lt;=100,"51-100","100+"))</f>
        <v>#REF!</v>
      </c>
      <c r="B446" s="7" t="s">
        <v>33</v>
      </c>
      <c r="C446" s="39" t="s">
        <v>36</v>
      </c>
      <c r="D446" s="39" t="s">
        <v>36</v>
      </c>
      <c r="E446" s="40" t="s">
        <v>36</v>
      </c>
    </row>
    <row r="447" spans="1:5" x14ac:dyDescent="0.3">
      <c r="A447" s="47" t="e">
        <f t="shared" ref="A447" si="444">IF(#REF!&lt;=50,"0-50",IF(#REF!&lt;=100,"51-100","100+"))</f>
        <v>#REF!</v>
      </c>
      <c r="B447" s="7" t="s">
        <v>34</v>
      </c>
      <c r="C447" s="3" t="s">
        <v>36</v>
      </c>
      <c r="D447" s="3" t="s">
        <v>36</v>
      </c>
      <c r="E447" s="6" t="s">
        <v>36</v>
      </c>
    </row>
    <row r="448" spans="1:5" x14ac:dyDescent="0.3">
      <c r="A448" s="47" t="e">
        <f t="shared" ref="A448" si="445">IF(#REF!&lt;=50,"0-50",IF(#REF!&lt;=100,"51-100","100+"))</f>
        <v>#REF!</v>
      </c>
      <c r="B448" s="7" t="s">
        <v>35</v>
      </c>
      <c r="C448" s="39" t="s">
        <v>37</v>
      </c>
      <c r="D448" s="39" t="s">
        <v>36</v>
      </c>
      <c r="E448" s="40" t="s">
        <v>37</v>
      </c>
    </row>
    <row r="449" spans="1:5" x14ac:dyDescent="0.3">
      <c r="A449" s="47" t="e">
        <f t="shared" ref="A449" si="446">IF(#REF!&lt;=50,"0-50",IF(#REF!&lt;=100,"51-100","100+"))</f>
        <v>#REF!</v>
      </c>
      <c r="B449" s="7" t="s">
        <v>35</v>
      </c>
      <c r="C449" s="3" t="s">
        <v>36</v>
      </c>
      <c r="D449" s="3" t="s">
        <v>36</v>
      </c>
      <c r="E449" s="6" t="s">
        <v>36</v>
      </c>
    </row>
    <row r="450" spans="1:5" x14ac:dyDescent="0.3">
      <c r="A450" s="47" t="e">
        <f t="shared" ref="A450" si="447">IF(#REF!&lt;=50,"0-50",IF(#REF!&lt;=100,"51-100","100+"))</f>
        <v>#REF!</v>
      </c>
      <c r="B450" s="7" t="s">
        <v>34</v>
      </c>
      <c r="C450" s="39" t="s">
        <v>36</v>
      </c>
      <c r="D450" s="39" t="s">
        <v>36</v>
      </c>
      <c r="E450" s="40" t="s">
        <v>36</v>
      </c>
    </row>
    <row r="451" spans="1:5" x14ac:dyDescent="0.3">
      <c r="A451" s="47" t="e">
        <f t="shared" ref="A451" si="448">IF(#REF!&lt;=50,"0-50",IF(#REF!&lt;=100,"51-100","100+"))</f>
        <v>#REF!</v>
      </c>
      <c r="B451" s="7" t="s">
        <v>33</v>
      </c>
      <c r="C451" s="3" t="s">
        <v>36</v>
      </c>
      <c r="D451" s="3" t="s">
        <v>36</v>
      </c>
      <c r="E451" s="6" t="s">
        <v>37</v>
      </c>
    </row>
    <row r="452" spans="1:5" x14ac:dyDescent="0.3">
      <c r="A452" s="47" t="e">
        <f t="shared" ref="A452" si="449">IF(#REF!&lt;=50,"0-50",IF(#REF!&lt;=100,"51-100","100+"))</f>
        <v>#REF!</v>
      </c>
      <c r="B452" s="7" t="s">
        <v>34</v>
      </c>
      <c r="C452" s="39" t="s">
        <v>36</v>
      </c>
      <c r="D452" s="39" t="s">
        <v>36</v>
      </c>
      <c r="E452" s="40" t="s">
        <v>36</v>
      </c>
    </row>
    <row r="453" spans="1:5" x14ac:dyDescent="0.3">
      <c r="A453" s="47" t="e">
        <f t="shared" ref="A453" si="450">IF(#REF!&lt;=50,"0-50",IF(#REF!&lt;=100,"51-100","100+"))</f>
        <v>#REF!</v>
      </c>
      <c r="B453" s="7" t="s">
        <v>34</v>
      </c>
      <c r="C453" s="3" t="s">
        <v>36</v>
      </c>
      <c r="D453" s="3" t="s">
        <v>36</v>
      </c>
      <c r="E453" s="6" t="s">
        <v>36</v>
      </c>
    </row>
    <row r="454" spans="1:5" x14ac:dyDescent="0.3">
      <c r="A454" s="47" t="e">
        <f t="shared" ref="A454" si="451">IF(#REF!&lt;=50,"0-50",IF(#REF!&lt;=100,"51-100","100+"))</f>
        <v>#REF!</v>
      </c>
      <c r="B454" s="7" t="s">
        <v>34</v>
      </c>
      <c r="C454" s="39" t="s">
        <v>36</v>
      </c>
      <c r="D454" s="39" t="s">
        <v>36</v>
      </c>
      <c r="E454" s="40" t="s">
        <v>37</v>
      </c>
    </row>
    <row r="455" spans="1:5" x14ac:dyDescent="0.3">
      <c r="A455" s="47" t="e">
        <f t="shared" ref="A455" si="452">IF(#REF!&lt;=50,"0-50",IF(#REF!&lt;=100,"51-100","100+"))</f>
        <v>#REF!</v>
      </c>
      <c r="B455" s="7" t="s">
        <v>34</v>
      </c>
      <c r="C455" s="3" t="s">
        <v>36</v>
      </c>
      <c r="D455" s="3" t="s">
        <v>36</v>
      </c>
      <c r="E455" s="6" t="s">
        <v>37</v>
      </c>
    </row>
    <row r="456" spans="1:5" x14ac:dyDescent="0.3">
      <c r="A456" s="47" t="e">
        <f t="shared" ref="A456" si="453">IF(#REF!&lt;=50,"0-50",IF(#REF!&lt;=100,"51-100","100+"))</f>
        <v>#REF!</v>
      </c>
      <c r="B456" s="7" t="s">
        <v>35</v>
      </c>
      <c r="C456" s="39" t="s">
        <v>36</v>
      </c>
      <c r="D456" s="39" t="s">
        <v>36</v>
      </c>
      <c r="E456" s="40" t="s">
        <v>37</v>
      </c>
    </row>
    <row r="457" spans="1:5" x14ac:dyDescent="0.3">
      <c r="A457" s="47" t="e">
        <f t="shared" ref="A457" si="454">IF(#REF!&lt;=50,"0-50",IF(#REF!&lt;=100,"51-100","100+"))</f>
        <v>#REF!</v>
      </c>
      <c r="B457" s="7" t="s">
        <v>33</v>
      </c>
      <c r="C457" s="3" t="s">
        <v>36</v>
      </c>
      <c r="D457" s="3" t="s">
        <v>36</v>
      </c>
      <c r="E457" s="6" t="s">
        <v>37</v>
      </c>
    </row>
    <row r="458" spans="1:5" x14ac:dyDescent="0.3">
      <c r="A458" s="47" t="e">
        <f t="shared" ref="A458" si="455">IF(#REF!&lt;=50,"0-50",IF(#REF!&lt;=100,"51-100","100+"))</f>
        <v>#REF!</v>
      </c>
      <c r="B458" s="7" t="s">
        <v>34</v>
      </c>
      <c r="C458" s="39" t="s">
        <v>36</v>
      </c>
      <c r="D458" s="39" t="s">
        <v>36</v>
      </c>
      <c r="E458" s="40" t="s">
        <v>36</v>
      </c>
    </row>
    <row r="459" spans="1:5" x14ac:dyDescent="0.3">
      <c r="A459" s="47" t="e">
        <f t="shared" ref="A459" si="456">IF(#REF!&lt;=50,"0-50",IF(#REF!&lt;=100,"51-100","100+"))</f>
        <v>#REF!</v>
      </c>
      <c r="B459" s="7" t="s">
        <v>33</v>
      </c>
      <c r="C459" s="3" t="s">
        <v>36</v>
      </c>
      <c r="D459" s="3" t="s">
        <v>36</v>
      </c>
      <c r="E459" s="6" t="s">
        <v>37</v>
      </c>
    </row>
    <row r="460" spans="1:5" x14ac:dyDescent="0.3">
      <c r="A460" s="47" t="e">
        <f t="shared" ref="A460" si="457">IF(#REF!&lt;=50,"0-50",IF(#REF!&lt;=100,"51-100","100+"))</f>
        <v>#REF!</v>
      </c>
      <c r="B460" s="7" t="s">
        <v>33</v>
      </c>
      <c r="C460" s="39" t="s">
        <v>36</v>
      </c>
      <c r="D460" s="39" t="s">
        <v>36</v>
      </c>
      <c r="E460" s="40" t="s">
        <v>36</v>
      </c>
    </row>
    <row r="461" spans="1:5" x14ac:dyDescent="0.3">
      <c r="A461" s="47" t="e">
        <f t="shared" ref="A461" si="458">IF(#REF!&lt;=50,"0-50",IF(#REF!&lt;=100,"51-100","100+"))</f>
        <v>#REF!</v>
      </c>
      <c r="B461" s="7" t="s">
        <v>34</v>
      </c>
      <c r="C461" s="3" t="s">
        <v>36</v>
      </c>
      <c r="D461" s="3" t="s">
        <v>36</v>
      </c>
      <c r="E461" s="6" t="s">
        <v>37</v>
      </c>
    </row>
    <row r="462" spans="1:5" x14ac:dyDescent="0.3">
      <c r="A462" s="47" t="e">
        <f t="shared" ref="A462" si="459">IF(#REF!&lt;=50,"0-50",IF(#REF!&lt;=100,"51-100","100+"))</f>
        <v>#REF!</v>
      </c>
      <c r="B462" s="7" t="s">
        <v>34</v>
      </c>
      <c r="C462" s="39" t="s">
        <v>37</v>
      </c>
      <c r="D462" s="39" t="s">
        <v>37</v>
      </c>
      <c r="E462" s="40" t="s">
        <v>37</v>
      </c>
    </row>
    <row r="463" spans="1:5" x14ac:dyDescent="0.3">
      <c r="A463" s="47" t="e">
        <f t="shared" ref="A463" si="460">IF(#REF!&lt;=50,"0-50",IF(#REF!&lt;=100,"51-100","100+"))</f>
        <v>#REF!</v>
      </c>
      <c r="B463" s="7" t="s">
        <v>33</v>
      </c>
      <c r="C463" s="3" t="s">
        <v>36</v>
      </c>
      <c r="D463" s="3" t="s">
        <v>36</v>
      </c>
      <c r="E463" s="6" t="s">
        <v>36</v>
      </c>
    </row>
    <row r="464" spans="1:5" x14ac:dyDescent="0.3">
      <c r="A464" s="47" t="e">
        <f t="shared" ref="A464" si="461">IF(#REF!&lt;=50,"0-50",IF(#REF!&lt;=100,"51-100","100+"))</f>
        <v>#REF!</v>
      </c>
      <c r="B464" s="7" t="s">
        <v>34</v>
      </c>
      <c r="C464" s="39" t="s">
        <v>37</v>
      </c>
      <c r="D464" s="39" t="s">
        <v>37</v>
      </c>
      <c r="E464" s="40" t="s">
        <v>36</v>
      </c>
    </row>
    <row r="465" spans="1:5" x14ac:dyDescent="0.3">
      <c r="A465" s="47" t="e">
        <f t="shared" ref="A465" si="462">IF(#REF!&lt;=50,"0-50",IF(#REF!&lt;=100,"51-100","100+"))</f>
        <v>#REF!</v>
      </c>
      <c r="B465" s="7" t="s">
        <v>33</v>
      </c>
      <c r="C465" s="3" t="s">
        <v>36</v>
      </c>
      <c r="D465" s="3" t="s">
        <v>36</v>
      </c>
      <c r="E465" s="6" t="s">
        <v>37</v>
      </c>
    </row>
    <row r="466" spans="1:5" x14ac:dyDescent="0.3">
      <c r="A466" s="47" t="e">
        <f t="shared" ref="A466" si="463">IF(#REF!&lt;=50,"0-50",IF(#REF!&lt;=100,"51-100","100+"))</f>
        <v>#REF!</v>
      </c>
      <c r="B466" s="7" t="s">
        <v>34</v>
      </c>
      <c r="C466" s="39" t="s">
        <v>36</v>
      </c>
      <c r="D466" s="39" t="s">
        <v>36</v>
      </c>
      <c r="E466" s="40" t="s">
        <v>36</v>
      </c>
    </row>
    <row r="467" spans="1:5" x14ac:dyDescent="0.3">
      <c r="A467" s="47" t="e">
        <f t="shared" ref="A467" si="464">IF(#REF!&lt;=50,"0-50",IF(#REF!&lt;=100,"51-100","100+"))</f>
        <v>#REF!</v>
      </c>
      <c r="B467" s="7" t="s">
        <v>35</v>
      </c>
      <c r="C467" s="3" t="s">
        <v>36</v>
      </c>
      <c r="D467" s="3" t="s">
        <v>36</v>
      </c>
      <c r="E467" s="6" t="s">
        <v>37</v>
      </c>
    </row>
    <row r="468" spans="1:5" x14ac:dyDescent="0.3">
      <c r="A468" s="47" t="e">
        <f t="shared" ref="A468" si="465">IF(#REF!&lt;=50,"0-50",IF(#REF!&lt;=100,"51-100","100+"))</f>
        <v>#REF!</v>
      </c>
      <c r="B468" s="7" t="s">
        <v>33</v>
      </c>
      <c r="C468" s="39" t="s">
        <v>36</v>
      </c>
      <c r="D468" s="39" t="s">
        <v>36</v>
      </c>
      <c r="E468" s="40" t="s">
        <v>36</v>
      </c>
    </row>
    <row r="469" spans="1:5" x14ac:dyDescent="0.3">
      <c r="A469" s="47" t="e">
        <f t="shared" ref="A469" si="466">IF(#REF!&lt;=50,"0-50",IF(#REF!&lt;=100,"51-100","100+"))</f>
        <v>#REF!</v>
      </c>
      <c r="B469" s="7" t="s">
        <v>35</v>
      </c>
      <c r="C469" s="3" t="s">
        <v>36</v>
      </c>
      <c r="D469" s="3" t="s">
        <v>36</v>
      </c>
      <c r="E469" s="6" t="s">
        <v>37</v>
      </c>
    </row>
    <row r="470" spans="1:5" x14ac:dyDescent="0.3">
      <c r="A470" s="47" t="e">
        <f t="shared" ref="A470" si="467">IF(#REF!&lt;=50,"0-50",IF(#REF!&lt;=100,"51-100","100+"))</f>
        <v>#REF!</v>
      </c>
      <c r="B470" s="7" t="s">
        <v>33</v>
      </c>
      <c r="C470" s="39" t="s">
        <v>36</v>
      </c>
      <c r="D470" s="39" t="s">
        <v>36</v>
      </c>
      <c r="E470" s="40" t="s">
        <v>36</v>
      </c>
    </row>
    <row r="471" spans="1:5" x14ac:dyDescent="0.3">
      <c r="A471" s="47" t="e">
        <f t="shared" ref="A471" si="468">IF(#REF!&lt;=50,"0-50",IF(#REF!&lt;=100,"51-100","100+"))</f>
        <v>#REF!</v>
      </c>
      <c r="B471" s="7" t="s">
        <v>34</v>
      </c>
      <c r="C471" s="3" t="s">
        <v>36</v>
      </c>
      <c r="D471" s="3" t="s">
        <v>36</v>
      </c>
      <c r="E471" s="6" t="s">
        <v>37</v>
      </c>
    </row>
    <row r="472" spans="1:5" x14ac:dyDescent="0.3">
      <c r="A472" s="47" t="e">
        <f t="shared" ref="A472" si="469">IF(#REF!&lt;=50,"0-50",IF(#REF!&lt;=100,"51-100","100+"))</f>
        <v>#REF!</v>
      </c>
      <c r="B472" s="7" t="s">
        <v>34</v>
      </c>
      <c r="C472" s="39" t="s">
        <v>36</v>
      </c>
      <c r="D472" s="39" t="s">
        <v>36</v>
      </c>
      <c r="E472" s="40" t="s">
        <v>37</v>
      </c>
    </row>
    <row r="473" spans="1:5" x14ac:dyDescent="0.3">
      <c r="A473" s="47" t="e">
        <f t="shared" ref="A473" si="470">IF(#REF!&lt;=50,"0-50",IF(#REF!&lt;=100,"51-100","100+"))</f>
        <v>#REF!</v>
      </c>
      <c r="B473" s="7" t="s">
        <v>33</v>
      </c>
      <c r="C473" s="3" t="s">
        <v>36</v>
      </c>
      <c r="D473" s="3" t="s">
        <v>36</v>
      </c>
      <c r="E473" s="6" t="s">
        <v>36</v>
      </c>
    </row>
    <row r="474" spans="1:5" x14ac:dyDescent="0.3">
      <c r="A474" s="47" t="e">
        <f t="shared" ref="A474" si="471">IF(#REF!&lt;=50,"0-50",IF(#REF!&lt;=100,"51-100","100+"))</f>
        <v>#REF!</v>
      </c>
      <c r="B474" s="7" t="s">
        <v>35</v>
      </c>
      <c r="C474" s="39" t="s">
        <v>36</v>
      </c>
      <c r="D474" s="39" t="s">
        <v>36</v>
      </c>
      <c r="E474" s="40" t="s">
        <v>37</v>
      </c>
    </row>
    <row r="475" spans="1:5" x14ac:dyDescent="0.3">
      <c r="A475" s="47" t="e">
        <f t="shared" ref="A475" si="472">IF(#REF!&lt;=50,"0-50",IF(#REF!&lt;=100,"51-100","100+"))</f>
        <v>#REF!</v>
      </c>
      <c r="B475" s="7" t="s">
        <v>35</v>
      </c>
      <c r="C475" s="3" t="s">
        <v>37</v>
      </c>
      <c r="D475" s="3" t="s">
        <v>36</v>
      </c>
      <c r="E475" s="6" t="s">
        <v>36</v>
      </c>
    </row>
    <row r="476" spans="1:5" x14ac:dyDescent="0.3">
      <c r="A476" s="47" t="e">
        <f t="shared" ref="A476" si="473">IF(#REF!&lt;=50,"0-50",IF(#REF!&lt;=100,"51-100","100+"))</f>
        <v>#REF!</v>
      </c>
      <c r="B476" s="7" t="s">
        <v>33</v>
      </c>
      <c r="C476" s="39" t="s">
        <v>36</v>
      </c>
      <c r="D476" s="39" t="s">
        <v>36</v>
      </c>
      <c r="E476" s="40" t="s">
        <v>36</v>
      </c>
    </row>
    <row r="477" spans="1:5" x14ac:dyDescent="0.3">
      <c r="A477" s="47" t="e">
        <f t="shared" ref="A477" si="474">IF(#REF!&lt;=50,"0-50",IF(#REF!&lt;=100,"51-100","100+"))</f>
        <v>#REF!</v>
      </c>
      <c r="B477" s="7" t="s">
        <v>34</v>
      </c>
      <c r="C477" s="3" t="s">
        <v>36</v>
      </c>
      <c r="D477" s="3" t="s">
        <v>36</v>
      </c>
      <c r="E477" s="6" t="s">
        <v>37</v>
      </c>
    </row>
    <row r="478" spans="1:5" x14ac:dyDescent="0.3">
      <c r="A478" s="47" t="e">
        <f t="shared" ref="A478" si="475">IF(#REF!&lt;=50,"0-50",IF(#REF!&lt;=100,"51-100","100+"))</f>
        <v>#REF!</v>
      </c>
      <c r="B478" s="7" t="s">
        <v>35</v>
      </c>
      <c r="C478" s="39" t="s">
        <v>36</v>
      </c>
      <c r="D478" s="39" t="s">
        <v>36</v>
      </c>
      <c r="E478" s="40" t="s">
        <v>36</v>
      </c>
    </row>
    <row r="479" spans="1:5" x14ac:dyDescent="0.3">
      <c r="A479" s="47" t="e">
        <f t="shared" ref="A479" si="476">IF(#REF!&lt;=50,"0-50",IF(#REF!&lt;=100,"51-100","100+"))</f>
        <v>#REF!</v>
      </c>
      <c r="B479" s="7" t="s">
        <v>34</v>
      </c>
      <c r="C479" s="3" t="s">
        <v>36</v>
      </c>
      <c r="D479" s="3" t="s">
        <v>36</v>
      </c>
      <c r="E479" s="6" t="s">
        <v>37</v>
      </c>
    </row>
    <row r="480" spans="1:5" x14ac:dyDescent="0.3">
      <c r="A480" s="47" t="e">
        <f t="shared" ref="A480" si="477">IF(#REF!&lt;=50,"0-50",IF(#REF!&lt;=100,"51-100","100+"))</f>
        <v>#REF!</v>
      </c>
      <c r="B480" s="7" t="s">
        <v>35</v>
      </c>
      <c r="C480" s="39" t="s">
        <v>37</v>
      </c>
      <c r="D480" s="39" t="s">
        <v>37</v>
      </c>
      <c r="E480" s="40" t="s">
        <v>37</v>
      </c>
    </row>
    <row r="481" spans="1:5" x14ac:dyDescent="0.3">
      <c r="A481" s="47" t="e">
        <f t="shared" ref="A481" si="478">IF(#REF!&lt;=50,"0-50",IF(#REF!&lt;=100,"51-100","100+"))</f>
        <v>#REF!</v>
      </c>
      <c r="B481" s="7" t="s">
        <v>33</v>
      </c>
      <c r="C481" s="3" t="s">
        <v>36</v>
      </c>
      <c r="D481" s="3" t="s">
        <v>36</v>
      </c>
      <c r="E481" s="6" t="s">
        <v>36</v>
      </c>
    </row>
    <row r="482" spans="1:5" x14ac:dyDescent="0.3">
      <c r="A482" s="47" t="e">
        <f t="shared" ref="A482" si="479">IF(#REF!&lt;=50,"0-50",IF(#REF!&lt;=100,"51-100","100+"))</f>
        <v>#REF!</v>
      </c>
      <c r="B482" s="7" t="s">
        <v>35</v>
      </c>
      <c r="C482" s="39" t="s">
        <v>36</v>
      </c>
      <c r="D482" s="39" t="s">
        <v>36</v>
      </c>
      <c r="E482" s="40" t="s">
        <v>36</v>
      </c>
    </row>
    <row r="483" spans="1:5" x14ac:dyDescent="0.3">
      <c r="A483" s="47" t="e">
        <f t="shared" ref="A483" si="480">IF(#REF!&lt;=50,"0-50",IF(#REF!&lt;=100,"51-100","100+"))</f>
        <v>#REF!</v>
      </c>
      <c r="B483" s="7" t="s">
        <v>33</v>
      </c>
      <c r="C483" s="3" t="s">
        <v>36</v>
      </c>
      <c r="D483" s="3" t="s">
        <v>36</v>
      </c>
      <c r="E483" s="6" t="s">
        <v>36</v>
      </c>
    </row>
    <row r="484" spans="1:5" x14ac:dyDescent="0.3">
      <c r="A484" s="47" t="e">
        <f t="shared" ref="A484" si="481">IF(#REF!&lt;=50,"0-50",IF(#REF!&lt;=100,"51-100","100+"))</f>
        <v>#REF!</v>
      </c>
      <c r="B484" s="7" t="s">
        <v>33</v>
      </c>
      <c r="C484" s="39" t="s">
        <v>36</v>
      </c>
      <c r="D484" s="39" t="s">
        <v>36</v>
      </c>
      <c r="E484" s="40" t="s">
        <v>36</v>
      </c>
    </row>
    <row r="485" spans="1:5" x14ac:dyDescent="0.3">
      <c r="A485" s="47" t="e">
        <f t="shared" ref="A485" si="482">IF(#REF!&lt;=50,"0-50",IF(#REF!&lt;=100,"51-100","100+"))</f>
        <v>#REF!</v>
      </c>
      <c r="B485" s="7" t="s">
        <v>34</v>
      </c>
      <c r="C485" s="3" t="s">
        <v>36</v>
      </c>
      <c r="D485" s="3" t="s">
        <v>36</v>
      </c>
      <c r="E485" s="6" t="s">
        <v>36</v>
      </c>
    </row>
    <row r="486" spans="1:5" x14ac:dyDescent="0.3">
      <c r="A486" s="47" t="e">
        <f t="shared" ref="A486" si="483">IF(#REF!&lt;=50,"0-50",IF(#REF!&lt;=100,"51-100","100+"))</f>
        <v>#REF!</v>
      </c>
      <c r="B486" s="7" t="s">
        <v>33</v>
      </c>
      <c r="C486" s="39" t="s">
        <v>36</v>
      </c>
      <c r="D486" s="39" t="s">
        <v>36</v>
      </c>
      <c r="E486" s="40" t="s">
        <v>36</v>
      </c>
    </row>
    <row r="487" spans="1:5" x14ac:dyDescent="0.3">
      <c r="A487" s="47" t="e">
        <f t="shared" ref="A487" si="484">IF(#REF!&lt;=50,"0-50",IF(#REF!&lt;=100,"51-100","100+"))</f>
        <v>#REF!</v>
      </c>
      <c r="B487" s="7" t="s">
        <v>33</v>
      </c>
      <c r="C487" s="3" t="s">
        <v>36</v>
      </c>
      <c r="D487" s="3" t="s">
        <v>36</v>
      </c>
      <c r="E487" s="6" t="s">
        <v>37</v>
      </c>
    </row>
    <row r="488" spans="1:5" x14ac:dyDescent="0.3">
      <c r="A488" s="47" t="e">
        <f t="shared" ref="A488" si="485">IF(#REF!&lt;=50,"0-50",IF(#REF!&lt;=100,"51-100","100+"))</f>
        <v>#REF!</v>
      </c>
      <c r="B488" s="7" t="s">
        <v>34</v>
      </c>
      <c r="C488" s="39" t="s">
        <v>36</v>
      </c>
      <c r="D488" s="39" t="s">
        <v>36</v>
      </c>
      <c r="E488" s="40" t="s">
        <v>37</v>
      </c>
    </row>
    <row r="489" spans="1:5" x14ac:dyDescent="0.3">
      <c r="A489" s="47" t="e">
        <f t="shared" ref="A489" si="486">IF(#REF!&lt;=50,"0-50",IF(#REF!&lt;=100,"51-100","100+"))</f>
        <v>#REF!</v>
      </c>
      <c r="B489" s="7" t="s">
        <v>33</v>
      </c>
      <c r="C489" s="3" t="s">
        <v>36</v>
      </c>
      <c r="D489" s="3" t="s">
        <v>36</v>
      </c>
      <c r="E489" s="6" t="s">
        <v>37</v>
      </c>
    </row>
    <row r="490" spans="1:5" x14ac:dyDescent="0.3">
      <c r="A490" s="47" t="e">
        <f t="shared" ref="A490" si="487">IF(#REF!&lt;=50,"0-50",IF(#REF!&lt;=100,"51-100","100+"))</f>
        <v>#REF!</v>
      </c>
      <c r="B490" s="7" t="s">
        <v>34</v>
      </c>
      <c r="C490" s="39" t="s">
        <v>37</v>
      </c>
      <c r="D490" s="39" t="s">
        <v>36</v>
      </c>
      <c r="E490" s="40" t="s">
        <v>37</v>
      </c>
    </row>
    <row r="491" spans="1:5" x14ac:dyDescent="0.3">
      <c r="A491" s="47" t="e">
        <f t="shared" ref="A491" si="488">IF(#REF!&lt;=50,"0-50",IF(#REF!&lt;=100,"51-100","100+"))</f>
        <v>#REF!</v>
      </c>
      <c r="B491" s="7" t="s">
        <v>34</v>
      </c>
      <c r="C491" s="3" t="s">
        <v>36</v>
      </c>
      <c r="D491" s="3" t="s">
        <v>36</v>
      </c>
      <c r="E491" s="6" t="s">
        <v>37</v>
      </c>
    </row>
    <row r="492" spans="1:5" x14ac:dyDescent="0.3">
      <c r="A492" s="47" t="e">
        <f t="shared" ref="A492" si="489">IF(#REF!&lt;=50,"0-50",IF(#REF!&lt;=100,"51-100","100+"))</f>
        <v>#REF!</v>
      </c>
      <c r="B492" s="7" t="s">
        <v>33</v>
      </c>
      <c r="C492" s="39" t="s">
        <v>36</v>
      </c>
      <c r="D492" s="39" t="s">
        <v>36</v>
      </c>
      <c r="E492" s="40" t="s">
        <v>37</v>
      </c>
    </row>
    <row r="493" spans="1:5" x14ac:dyDescent="0.3">
      <c r="A493" s="47" t="e">
        <f t="shared" ref="A493" si="490">IF(#REF!&lt;=50,"0-50",IF(#REF!&lt;=100,"51-100","100+"))</f>
        <v>#REF!</v>
      </c>
      <c r="B493" s="7" t="s">
        <v>34</v>
      </c>
      <c r="C493" s="3" t="s">
        <v>36</v>
      </c>
      <c r="D493" s="3" t="s">
        <v>36</v>
      </c>
      <c r="E493" s="6" t="s">
        <v>37</v>
      </c>
    </row>
    <row r="494" spans="1:5" x14ac:dyDescent="0.3">
      <c r="A494" s="47" t="e">
        <f t="shared" ref="A494" si="491">IF(#REF!&lt;=50,"0-50",IF(#REF!&lt;=100,"51-100","100+"))</f>
        <v>#REF!</v>
      </c>
      <c r="B494" s="7" t="s">
        <v>33</v>
      </c>
      <c r="C494" s="39" t="s">
        <v>36</v>
      </c>
      <c r="D494" s="39" t="s">
        <v>36</v>
      </c>
      <c r="E494" s="40" t="s">
        <v>36</v>
      </c>
    </row>
    <row r="495" spans="1:5" x14ac:dyDescent="0.3">
      <c r="A495" s="47" t="e">
        <f t="shared" ref="A495" si="492">IF(#REF!&lt;=50,"0-50",IF(#REF!&lt;=100,"51-100","100+"))</f>
        <v>#REF!</v>
      </c>
      <c r="B495" s="7" t="s">
        <v>33</v>
      </c>
      <c r="C495" s="3" t="s">
        <v>36</v>
      </c>
      <c r="D495" s="3" t="s">
        <v>36</v>
      </c>
      <c r="E495" s="6" t="s">
        <v>37</v>
      </c>
    </row>
    <row r="496" spans="1:5" x14ac:dyDescent="0.3">
      <c r="A496" s="47" t="e">
        <f t="shared" ref="A496" si="493">IF(#REF!&lt;=50,"0-50",IF(#REF!&lt;=100,"51-100","100+"))</f>
        <v>#REF!</v>
      </c>
      <c r="B496" s="7" t="s">
        <v>33</v>
      </c>
      <c r="C496" s="39" t="s">
        <v>36</v>
      </c>
      <c r="D496" s="39" t="s">
        <v>36</v>
      </c>
      <c r="E496" s="40" t="s">
        <v>37</v>
      </c>
    </row>
    <row r="497" spans="1:5" x14ac:dyDescent="0.3">
      <c r="A497" s="47" t="e">
        <f t="shared" ref="A497" si="494">IF(#REF!&lt;=50,"0-50",IF(#REF!&lt;=100,"51-100","100+"))</f>
        <v>#REF!</v>
      </c>
      <c r="B497" s="7" t="s">
        <v>35</v>
      </c>
      <c r="C497" s="3" t="s">
        <v>36</v>
      </c>
      <c r="D497" s="3" t="s">
        <v>36</v>
      </c>
      <c r="E497" s="6" t="s">
        <v>37</v>
      </c>
    </row>
    <row r="498" spans="1:5" x14ac:dyDescent="0.3">
      <c r="A498" s="47" t="e">
        <f t="shared" ref="A498" si="495">IF(#REF!&lt;=50,"0-50",IF(#REF!&lt;=100,"51-100","100+"))</f>
        <v>#REF!</v>
      </c>
      <c r="B498" s="7" t="s">
        <v>35</v>
      </c>
      <c r="C498" s="39" t="s">
        <v>36</v>
      </c>
      <c r="D498" s="39" t="s">
        <v>36</v>
      </c>
      <c r="E498" s="40" t="s">
        <v>37</v>
      </c>
    </row>
    <row r="499" spans="1:5" x14ac:dyDescent="0.3">
      <c r="A499" s="47" t="e">
        <f t="shared" ref="A499" si="496">IF(#REF!&lt;=50,"0-50",IF(#REF!&lt;=100,"51-100","100+"))</f>
        <v>#REF!</v>
      </c>
      <c r="B499" s="7" t="s">
        <v>35</v>
      </c>
      <c r="C499" s="3" t="s">
        <v>36</v>
      </c>
      <c r="D499" s="3" t="s">
        <v>36</v>
      </c>
      <c r="E499" s="6" t="s">
        <v>37</v>
      </c>
    </row>
    <row r="500" spans="1:5" x14ac:dyDescent="0.3">
      <c r="A500" s="47" t="e">
        <f t="shared" ref="A500" si="497">IF(#REF!&lt;=50,"0-50",IF(#REF!&lt;=100,"51-100","100+"))</f>
        <v>#REF!</v>
      </c>
      <c r="B500" s="7" t="s">
        <v>33</v>
      </c>
      <c r="C500" s="39" t="s">
        <v>36</v>
      </c>
      <c r="D500" s="39" t="s">
        <v>36</v>
      </c>
      <c r="E500" s="40" t="s">
        <v>37</v>
      </c>
    </row>
    <row r="501" spans="1:5" x14ac:dyDescent="0.3">
      <c r="A501" s="47" t="e">
        <f t="shared" ref="A501" si="498">IF(#REF!&lt;=50,"0-50",IF(#REF!&lt;=100,"51-100","100+"))</f>
        <v>#REF!</v>
      </c>
      <c r="B501" s="7" t="s">
        <v>34</v>
      </c>
      <c r="C501" s="3" t="s">
        <v>36</v>
      </c>
      <c r="D501" s="3" t="s">
        <v>36</v>
      </c>
      <c r="E501" s="6" t="s">
        <v>36</v>
      </c>
    </row>
    <row r="502" spans="1:5" x14ac:dyDescent="0.3">
      <c r="A502" s="47" t="e">
        <f t="shared" ref="A502" si="499">IF(#REF!&lt;=50,"0-50",IF(#REF!&lt;=100,"51-100","100+"))</f>
        <v>#REF!</v>
      </c>
      <c r="B502" s="7" t="s">
        <v>34</v>
      </c>
      <c r="C502" s="39" t="s">
        <v>36</v>
      </c>
      <c r="D502" s="39" t="s">
        <v>36</v>
      </c>
      <c r="E502" s="40" t="s">
        <v>36</v>
      </c>
    </row>
    <row r="503" spans="1:5" x14ac:dyDescent="0.3">
      <c r="A503" s="47" t="e">
        <f t="shared" ref="A503" si="500">IF(#REF!&lt;=50,"0-50",IF(#REF!&lt;=100,"51-100","100+"))</f>
        <v>#REF!</v>
      </c>
      <c r="B503" s="7" t="s">
        <v>35</v>
      </c>
      <c r="C503" s="3" t="s">
        <v>36</v>
      </c>
      <c r="D503" s="3" t="s">
        <v>36</v>
      </c>
      <c r="E503" s="6" t="s">
        <v>37</v>
      </c>
    </row>
    <row r="504" spans="1:5" x14ac:dyDescent="0.3">
      <c r="A504" s="47" t="e">
        <f t="shared" ref="A504" si="501">IF(#REF!&lt;=50,"0-50",IF(#REF!&lt;=100,"51-100","100+"))</f>
        <v>#REF!</v>
      </c>
      <c r="B504" s="7" t="s">
        <v>35</v>
      </c>
      <c r="C504" s="39" t="s">
        <v>36</v>
      </c>
      <c r="D504" s="39" t="s">
        <v>36</v>
      </c>
      <c r="E504" s="40" t="s">
        <v>37</v>
      </c>
    </row>
    <row r="505" spans="1:5" x14ac:dyDescent="0.3">
      <c r="A505" s="47" t="e">
        <f t="shared" ref="A505" si="502">IF(#REF!&lt;=50,"0-50",IF(#REF!&lt;=100,"51-100","100+"))</f>
        <v>#REF!</v>
      </c>
      <c r="B505" s="7" t="s">
        <v>35</v>
      </c>
      <c r="C505" s="3" t="s">
        <v>36</v>
      </c>
      <c r="D505" s="3" t="s">
        <v>36</v>
      </c>
      <c r="E505" s="6" t="s">
        <v>37</v>
      </c>
    </row>
    <row r="506" spans="1:5" x14ac:dyDescent="0.3">
      <c r="A506" s="47" t="e">
        <f t="shared" ref="A506" si="503">IF(#REF!&lt;=50,"0-50",IF(#REF!&lt;=100,"51-100","100+"))</f>
        <v>#REF!</v>
      </c>
      <c r="B506" s="7" t="s">
        <v>35</v>
      </c>
      <c r="C506" s="39" t="s">
        <v>36</v>
      </c>
      <c r="D506" s="39" t="s">
        <v>36</v>
      </c>
      <c r="E506" s="40" t="s">
        <v>36</v>
      </c>
    </row>
    <row r="507" spans="1:5" x14ac:dyDescent="0.3">
      <c r="A507" s="47" t="e">
        <f t="shared" ref="A507" si="504">IF(#REF!&lt;=50,"0-50",IF(#REF!&lt;=100,"51-100","100+"))</f>
        <v>#REF!</v>
      </c>
      <c r="B507" s="7" t="s">
        <v>33</v>
      </c>
      <c r="C507" s="3" t="s">
        <v>36</v>
      </c>
      <c r="D507" s="3" t="s">
        <v>36</v>
      </c>
      <c r="E507" s="6" t="s">
        <v>36</v>
      </c>
    </row>
    <row r="508" spans="1:5" x14ac:dyDescent="0.3">
      <c r="A508" s="47" t="e">
        <f t="shared" ref="A508" si="505">IF(#REF!&lt;=50,"0-50",IF(#REF!&lt;=100,"51-100","100+"))</f>
        <v>#REF!</v>
      </c>
      <c r="B508" s="7" t="s">
        <v>34</v>
      </c>
      <c r="C508" s="39" t="s">
        <v>36</v>
      </c>
      <c r="D508" s="39" t="s">
        <v>36</v>
      </c>
      <c r="E508" s="40" t="s">
        <v>37</v>
      </c>
    </row>
    <row r="509" spans="1:5" x14ac:dyDescent="0.3">
      <c r="A509" s="47" t="e">
        <f t="shared" ref="A509" si="506">IF(#REF!&lt;=50,"0-50",IF(#REF!&lt;=100,"51-100","100+"))</f>
        <v>#REF!</v>
      </c>
      <c r="B509" s="7" t="s">
        <v>35</v>
      </c>
      <c r="C509" s="3" t="s">
        <v>36</v>
      </c>
      <c r="D509" s="3" t="s">
        <v>36</v>
      </c>
      <c r="E509" s="6" t="s">
        <v>36</v>
      </c>
    </row>
    <row r="510" spans="1:5" x14ac:dyDescent="0.3">
      <c r="A510" s="47" t="e">
        <f t="shared" ref="A510" si="507">IF(#REF!&lt;=50,"0-50",IF(#REF!&lt;=100,"51-100","100+"))</f>
        <v>#REF!</v>
      </c>
      <c r="B510" s="7" t="s">
        <v>34</v>
      </c>
      <c r="C510" s="39" t="s">
        <v>36</v>
      </c>
      <c r="D510" s="39" t="s">
        <v>36</v>
      </c>
      <c r="E510" s="40" t="s">
        <v>36</v>
      </c>
    </row>
    <row r="511" spans="1:5" x14ac:dyDescent="0.3">
      <c r="A511" s="47" t="e">
        <f t="shared" ref="A511" si="508">IF(#REF!&lt;=50,"0-50",IF(#REF!&lt;=100,"51-100","100+"))</f>
        <v>#REF!</v>
      </c>
      <c r="B511" s="7" t="s">
        <v>33</v>
      </c>
      <c r="C511" s="3" t="s">
        <v>37</v>
      </c>
      <c r="D511" s="3" t="s">
        <v>37</v>
      </c>
      <c r="E511" s="6" t="s">
        <v>37</v>
      </c>
    </row>
    <row r="512" spans="1:5" x14ac:dyDescent="0.3">
      <c r="A512" s="47" t="e">
        <f t="shared" ref="A512" si="509">IF(#REF!&lt;=50,"0-50",IF(#REF!&lt;=100,"51-100","100+"))</f>
        <v>#REF!</v>
      </c>
      <c r="B512" s="7" t="s">
        <v>35</v>
      </c>
      <c r="C512" s="39" t="s">
        <v>37</v>
      </c>
      <c r="D512" s="39" t="s">
        <v>36</v>
      </c>
      <c r="E512" s="40" t="s">
        <v>36</v>
      </c>
    </row>
    <row r="513" spans="1:5" x14ac:dyDescent="0.3">
      <c r="A513" s="47" t="e">
        <f t="shared" ref="A513" si="510">IF(#REF!&lt;=50,"0-50",IF(#REF!&lt;=100,"51-100","100+"))</f>
        <v>#REF!</v>
      </c>
      <c r="B513" s="7" t="s">
        <v>34</v>
      </c>
      <c r="C513" s="3" t="s">
        <v>36</v>
      </c>
      <c r="D513" s="3" t="s">
        <v>36</v>
      </c>
      <c r="E513" s="6" t="s">
        <v>37</v>
      </c>
    </row>
    <row r="514" spans="1:5" x14ac:dyDescent="0.3">
      <c r="A514" s="47" t="e">
        <f t="shared" ref="A514" si="511">IF(#REF!&lt;=50,"0-50",IF(#REF!&lt;=100,"51-100","100+"))</f>
        <v>#REF!</v>
      </c>
      <c r="B514" s="7" t="s">
        <v>35</v>
      </c>
      <c r="C514" s="39" t="s">
        <v>36</v>
      </c>
      <c r="D514" s="39" t="s">
        <v>36</v>
      </c>
      <c r="E514" s="40" t="s">
        <v>36</v>
      </c>
    </row>
    <row r="515" spans="1:5" x14ac:dyDescent="0.3">
      <c r="A515" s="47" t="e">
        <f t="shared" ref="A515" si="512">IF(#REF!&lt;=50,"0-50",IF(#REF!&lt;=100,"51-100","100+"))</f>
        <v>#REF!</v>
      </c>
      <c r="B515" s="7" t="s">
        <v>33</v>
      </c>
      <c r="C515" s="3" t="s">
        <v>36</v>
      </c>
      <c r="D515" s="3" t="s">
        <v>36</v>
      </c>
      <c r="E515" s="6" t="s">
        <v>37</v>
      </c>
    </row>
    <row r="516" spans="1:5" x14ac:dyDescent="0.3">
      <c r="A516" s="47" t="e">
        <f t="shared" ref="A516" si="513">IF(#REF!&lt;=50,"0-50",IF(#REF!&lt;=100,"51-100","100+"))</f>
        <v>#REF!</v>
      </c>
      <c r="B516" s="7" t="s">
        <v>33</v>
      </c>
      <c r="C516" s="39" t="s">
        <v>36</v>
      </c>
      <c r="D516" s="39" t="s">
        <v>36</v>
      </c>
      <c r="E516" s="40" t="s">
        <v>37</v>
      </c>
    </row>
    <row r="517" spans="1:5" x14ac:dyDescent="0.3">
      <c r="A517" s="47" t="e">
        <f t="shared" ref="A517" si="514">IF(#REF!&lt;=50,"0-50",IF(#REF!&lt;=100,"51-100","100+"))</f>
        <v>#REF!</v>
      </c>
      <c r="B517" s="7" t="s">
        <v>35</v>
      </c>
      <c r="C517" s="3" t="s">
        <v>36</v>
      </c>
      <c r="D517" s="3" t="s">
        <v>36</v>
      </c>
      <c r="E517" s="6" t="s">
        <v>37</v>
      </c>
    </row>
    <row r="518" spans="1:5" x14ac:dyDescent="0.3">
      <c r="A518" s="47" t="e">
        <f t="shared" ref="A518" si="515">IF(#REF!&lt;=50,"0-50",IF(#REF!&lt;=100,"51-100","100+"))</f>
        <v>#REF!</v>
      </c>
      <c r="B518" s="7" t="s">
        <v>33</v>
      </c>
      <c r="C518" s="39" t="s">
        <v>36</v>
      </c>
      <c r="D518" s="39" t="s">
        <v>36</v>
      </c>
      <c r="E518" s="40" t="s">
        <v>37</v>
      </c>
    </row>
    <row r="519" spans="1:5" x14ac:dyDescent="0.3">
      <c r="A519" s="47" t="e">
        <f t="shared" ref="A519" si="516">IF(#REF!&lt;=50,"0-50",IF(#REF!&lt;=100,"51-100","100+"))</f>
        <v>#REF!</v>
      </c>
      <c r="B519" s="7" t="s">
        <v>34</v>
      </c>
      <c r="C519" s="3" t="s">
        <v>37</v>
      </c>
      <c r="D519" s="3" t="s">
        <v>36</v>
      </c>
      <c r="E519" s="6" t="s">
        <v>36</v>
      </c>
    </row>
    <row r="520" spans="1:5" x14ac:dyDescent="0.3">
      <c r="A520" s="47" t="e">
        <f t="shared" ref="A520" si="517">IF(#REF!&lt;=50,"0-50",IF(#REF!&lt;=100,"51-100","100+"))</f>
        <v>#REF!</v>
      </c>
      <c r="B520" s="7" t="s">
        <v>33</v>
      </c>
      <c r="C520" s="39" t="s">
        <v>36</v>
      </c>
      <c r="D520" s="39" t="s">
        <v>36</v>
      </c>
      <c r="E520" s="40" t="s">
        <v>36</v>
      </c>
    </row>
    <row r="521" spans="1:5" x14ac:dyDescent="0.3">
      <c r="A521" s="47" t="e">
        <f t="shared" ref="A521" si="518">IF(#REF!&lt;=50,"0-50",IF(#REF!&lt;=100,"51-100","100+"))</f>
        <v>#REF!</v>
      </c>
      <c r="B521" s="7" t="s">
        <v>34</v>
      </c>
      <c r="C521" s="3" t="s">
        <v>36</v>
      </c>
      <c r="D521" s="3" t="s">
        <v>36</v>
      </c>
      <c r="E521" s="6" t="s">
        <v>37</v>
      </c>
    </row>
    <row r="522" spans="1:5" x14ac:dyDescent="0.3">
      <c r="A522" s="47" t="e">
        <f t="shared" ref="A522" si="519">IF(#REF!&lt;=50,"0-50",IF(#REF!&lt;=100,"51-100","100+"))</f>
        <v>#REF!</v>
      </c>
      <c r="B522" s="7" t="s">
        <v>34</v>
      </c>
      <c r="C522" s="39" t="s">
        <v>36</v>
      </c>
      <c r="D522" s="39" t="s">
        <v>36</v>
      </c>
      <c r="E522" s="40" t="s">
        <v>36</v>
      </c>
    </row>
    <row r="523" spans="1:5" x14ac:dyDescent="0.3">
      <c r="A523" s="47" t="e">
        <f t="shared" ref="A523" si="520">IF(#REF!&lt;=50,"0-50",IF(#REF!&lt;=100,"51-100","100+"))</f>
        <v>#REF!</v>
      </c>
      <c r="B523" s="7" t="s">
        <v>35</v>
      </c>
      <c r="C523" s="3" t="s">
        <v>37</v>
      </c>
      <c r="D523" s="3" t="s">
        <v>37</v>
      </c>
      <c r="E523" s="6" t="s">
        <v>37</v>
      </c>
    </row>
    <row r="524" spans="1:5" x14ac:dyDescent="0.3">
      <c r="A524" s="47" t="e">
        <f t="shared" ref="A524" si="521">IF(#REF!&lt;=50,"0-50",IF(#REF!&lt;=100,"51-100","100+"))</f>
        <v>#REF!</v>
      </c>
      <c r="B524" s="7" t="s">
        <v>35</v>
      </c>
      <c r="C524" s="39" t="s">
        <v>36</v>
      </c>
      <c r="D524" s="39" t="s">
        <v>36</v>
      </c>
      <c r="E524" s="40" t="s">
        <v>37</v>
      </c>
    </row>
    <row r="525" spans="1:5" x14ac:dyDescent="0.3">
      <c r="A525" s="47" t="e">
        <f t="shared" ref="A525" si="522">IF(#REF!&lt;=50,"0-50",IF(#REF!&lt;=100,"51-100","100+"))</f>
        <v>#REF!</v>
      </c>
      <c r="B525" s="7" t="s">
        <v>34</v>
      </c>
      <c r="C525" s="3" t="s">
        <v>36</v>
      </c>
      <c r="D525" s="3" t="s">
        <v>36</v>
      </c>
      <c r="E525" s="6" t="s">
        <v>37</v>
      </c>
    </row>
    <row r="526" spans="1:5" x14ac:dyDescent="0.3">
      <c r="A526" s="47" t="e">
        <f t="shared" ref="A526" si="523">IF(#REF!&lt;=50,"0-50",IF(#REF!&lt;=100,"51-100","100+"))</f>
        <v>#REF!</v>
      </c>
      <c r="B526" s="7" t="s">
        <v>33</v>
      </c>
      <c r="C526" s="39" t="s">
        <v>36</v>
      </c>
      <c r="D526" s="39" t="s">
        <v>36</v>
      </c>
      <c r="E526" s="40" t="s">
        <v>37</v>
      </c>
    </row>
    <row r="527" spans="1:5" x14ac:dyDescent="0.3">
      <c r="A527" s="47" t="e">
        <f t="shared" ref="A527" si="524">IF(#REF!&lt;=50,"0-50",IF(#REF!&lt;=100,"51-100","100+"))</f>
        <v>#REF!</v>
      </c>
      <c r="B527" s="7" t="s">
        <v>33</v>
      </c>
      <c r="C527" s="3" t="s">
        <v>36</v>
      </c>
      <c r="D527" s="3" t="s">
        <v>36</v>
      </c>
      <c r="E527" s="6" t="s">
        <v>37</v>
      </c>
    </row>
    <row r="528" spans="1:5" x14ac:dyDescent="0.3">
      <c r="A528" s="47" t="e">
        <f t="shared" ref="A528" si="525">IF(#REF!&lt;=50,"0-50",IF(#REF!&lt;=100,"51-100","100+"))</f>
        <v>#REF!</v>
      </c>
      <c r="B528" s="7" t="s">
        <v>33</v>
      </c>
      <c r="C528" s="39" t="s">
        <v>36</v>
      </c>
      <c r="D528" s="39" t="s">
        <v>36</v>
      </c>
      <c r="E528" s="40" t="s">
        <v>37</v>
      </c>
    </row>
    <row r="529" spans="1:5" x14ac:dyDescent="0.3">
      <c r="A529" s="47" t="e">
        <f t="shared" ref="A529" si="526">IF(#REF!&lt;=50,"0-50",IF(#REF!&lt;=100,"51-100","100+"))</f>
        <v>#REF!</v>
      </c>
      <c r="B529" s="7" t="s">
        <v>33</v>
      </c>
      <c r="C529" s="3" t="s">
        <v>36</v>
      </c>
      <c r="D529" s="3" t="s">
        <v>36</v>
      </c>
      <c r="E529" s="6" t="s">
        <v>37</v>
      </c>
    </row>
    <row r="530" spans="1:5" x14ac:dyDescent="0.3">
      <c r="A530" s="47" t="e">
        <f t="shared" ref="A530" si="527">IF(#REF!&lt;=50,"0-50",IF(#REF!&lt;=100,"51-100","100+"))</f>
        <v>#REF!</v>
      </c>
      <c r="B530" s="7" t="s">
        <v>33</v>
      </c>
      <c r="C530" s="39" t="s">
        <v>36</v>
      </c>
      <c r="D530" s="39" t="s">
        <v>36</v>
      </c>
      <c r="E530" s="40" t="s">
        <v>36</v>
      </c>
    </row>
    <row r="531" spans="1:5" x14ac:dyDescent="0.3">
      <c r="A531" s="47" t="e">
        <f t="shared" ref="A531" si="528">IF(#REF!&lt;=50,"0-50",IF(#REF!&lt;=100,"51-100","100+"))</f>
        <v>#REF!</v>
      </c>
      <c r="B531" s="7" t="s">
        <v>35</v>
      </c>
      <c r="C531" s="3" t="s">
        <v>36</v>
      </c>
      <c r="D531" s="3" t="s">
        <v>36</v>
      </c>
      <c r="E531" s="6" t="s">
        <v>37</v>
      </c>
    </row>
    <row r="532" spans="1:5" x14ac:dyDescent="0.3">
      <c r="A532" s="47" t="e">
        <f t="shared" ref="A532" si="529">IF(#REF!&lt;=50,"0-50",IF(#REF!&lt;=100,"51-100","100+"))</f>
        <v>#REF!</v>
      </c>
      <c r="B532" s="7" t="s">
        <v>33</v>
      </c>
      <c r="C532" s="39" t="s">
        <v>36</v>
      </c>
      <c r="D532" s="39" t="s">
        <v>37</v>
      </c>
      <c r="E532" s="40" t="s">
        <v>37</v>
      </c>
    </row>
    <row r="533" spans="1:5" x14ac:dyDescent="0.3">
      <c r="A533" s="47" t="e">
        <f t="shared" ref="A533" si="530">IF(#REF!&lt;=50,"0-50",IF(#REF!&lt;=100,"51-100","100+"))</f>
        <v>#REF!</v>
      </c>
      <c r="B533" s="7" t="s">
        <v>34</v>
      </c>
      <c r="C533" s="3" t="s">
        <v>36</v>
      </c>
      <c r="D533" s="3" t="s">
        <v>36</v>
      </c>
      <c r="E533" s="6" t="s">
        <v>37</v>
      </c>
    </row>
    <row r="534" spans="1:5" x14ac:dyDescent="0.3">
      <c r="A534" s="47" t="e">
        <f t="shared" ref="A534" si="531">IF(#REF!&lt;=50,"0-50",IF(#REF!&lt;=100,"51-100","100+"))</f>
        <v>#REF!</v>
      </c>
      <c r="B534" s="7" t="s">
        <v>35</v>
      </c>
      <c r="C534" s="39" t="s">
        <v>36</v>
      </c>
      <c r="D534" s="39" t="s">
        <v>36</v>
      </c>
      <c r="E534" s="40" t="s">
        <v>37</v>
      </c>
    </row>
    <row r="535" spans="1:5" x14ac:dyDescent="0.3">
      <c r="A535" s="47" t="e">
        <f t="shared" ref="A535" si="532">IF(#REF!&lt;=50,"0-50",IF(#REF!&lt;=100,"51-100","100+"))</f>
        <v>#REF!</v>
      </c>
      <c r="B535" s="7" t="s">
        <v>34</v>
      </c>
      <c r="C535" s="3" t="s">
        <v>36</v>
      </c>
      <c r="D535" s="3" t="s">
        <v>36</v>
      </c>
      <c r="E535" s="6" t="s">
        <v>36</v>
      </c>
    </row>
    <row r="536" spans="1:5" x14ac:dyDescent="0.3">
      <c r="A536" s="47" t="e">
        <f t="shared" ref="A536" si="533">IF(#REF!&lt;=50,"0-50",IF(#REF!&lt;=100,"51-100","100+"))</f>
        <v>#REF!</v>
      </c>
      <c r="B536" s="7" t="s">
        <v>35</v>
      </c>
      <c r="C536" s="39" t="s">
        <v>36</v>
      </c>
      <c r="D536" s="39" t="s">
        <v>36</v>
      </c>
      <c r="E536" s="40" t="s">
        <v>37</v>
      </c>
    </row>
    <row r="537" spans="1:5" x14ac:dyDescent="0.3">
      <c r="A537" s="47" t="e">
        <f t="shared" ref="A537" si="534">IF(#REF!&lt;=50,"0-50",IF(#REF!&lt;=100,"51-100","100+"))</f>
        <v>#REF!</v>
      </c>
      <c r="B537" s="7" t="s">
        <v>35</v>
      </c>
      <c r="C537" s="3" t="s">
        <v>36</v>
      </c>
      <c r="D537" s="3" t="s">
        <v>36</v>
      </c>
      <c r="E537" s="6" t="s">
        <v>37</v>
      </c>
    </row>
    <row r="538" spans="1:5" x14ac:dyDescent="0.3">
      <c r="A538" s="47" t="e">
        <f t="shared" ref="A538" si="535">IF(#REF!&lt;=50,"0-50",IF(#REF!&lt;=100,"51-100","100+"))</f>
        <v>#REF!</v>
      </c>
      <c r="B538" s="7" t="s">
        <v>33</v>
      </c>
      <c r="C538" s="39" t="s">
        <v>36</v>
      </c>
      <c r="D538" s="39" t="s">
        <v>36</v>
      </c>
      <c r="E538" s="40" t="s">
        <v>36</v>
      </c>
    </row>
    <row r="539" spans="1:5" x14ac:dyDescent="0.3">
      <c r="A539" s="47" t="e">
        <f t="shared" ref="A539" si="536">IF(#REF!&lt;=50,"0-50",IF(#REF!&lt;=100,"51-100","100+"))</f>
        <v>#REF!</v>
      </c>
      <c r="B539" s="7" t="s">
        <v>33</v>
      </c>
      <c r="C539" s="3" t="s">
        <v>36</v>
      </c>
      <c r="D539" s="3" t="s">
        <v>36</v>
      </c>
      <c r="E539" s="6" t="s">
        <v>36</v>
      </c>
    </row>
    <row r="540" spans="1:5" x14ac:dyDescent="0.3">
      <c r="A540" s="47" t="e">
        <f t="shared" ref="A540" si="537">IF(#REF!&lt;=50,"0-50",IF(#REF!&lt;=100,"51-100","100+"))</f>
        <v>#REF!</v>
      </c>
      <c r="B540" s="7" t="s">
        <v>33</v>
      </c>
      <c r="C540" s="39" t="s">
        <v>36</v>
      </c>
      <c r="D540" s="39" t="s">
        <v>36</v>
      </c>
      <c r="E540" s="40" t="s">
        <v>36</v>
      </c>
    </row>
    <row r="541" spans="1:5" x14ac:dyDescent="0.3">
      <c r="A541" s="47" t="e">
        <f t="shared" ref="A541" si="538">IF(#REF!&lt;=50,"0-50",IF(#REF!&lt;=100,"51-100","100+"))</f>
        <v>#REF!</v>
      </c>
      <c r="B541" s="7" t="s">
        <v>33</v>
      </c>
      <c r="C541" s="3" t="s">
        <v>37</v>
      </c>
      <c r="D541" s="3" t="s">
        <v>37</v>
      </c>
      <c r="E541" s="6" t="s">
        <v>37</v>
      </c>
    </row>
    <row r="542" spans="1:5" x14ac:dyDescent="0.3">
      <c r="A542" s="47" t="e">
        <f t="shared" ref="A542" si="539">IF(#REF!&lt;=50,"0-50",IF(#REF!&lt;=100,"51-100","100+"))</f>
        <v>#REF!</v>
      </c>
      <c r="B542" s="7" t="s">
        <v>34</v>
      </c>
      <c r="C542" s="39" t="s">
        <v>36</v>
      </c>
      <c r="D542" s="39" t="s">
        <v>36</v>
      </c>
      <c r="E542" s="40" t="s">
        <v>36</v>
      </c>
    </row>
    <row r="543" spans="1:5" x14ac:dyDescent="0.3">
      <c r="A543" s="47" t="e">
        <f t="shared" ref="A543" si="540">IF(#REF!&lt;=50,"0-50",IF(#REF!&lt;=100,"51-100","100+"))</f>
        <v>#REF!</v>
      </c>
      <c r="B543" s="7" t="s">
        <v>34</v>
      </c>
      <c r="C543" s="3" t="s">
        <v>36</v>
      </c>
      <c r="D543" s="3" t="s">
        <v>36</v>
      </c>
      <c r="E543" s="6" t="s">
        <v>37</v>
      </c>
    </row>
    <row r="544" spans="1:5" x14ac:dyDescent="0.3">
      <c r="A544" s="47" t="e">
        <f t="shared" ref="A544" si="541">IF(#REF!&lt;=50,"0-50",IF(#REF!&lt;=100,"51-100","100+"))</f>
        <v>#REF!</v>
      </c>
      <c r="B544" s="7" t="s">
        <v>34</v>
      </c>
      <c r="C544" s="39" t="s">
        <v>36</v>
      </c>
      <c r="D544" s="39" t="s">
        <v>36</v>
      </c>
      <c r="E544" s="40" t="s">
        <v>37</v>
      </c>
    </row>
    <row r="545" spans="1:5" x14ac:dyDescent="0.3">
      <c r="A545" s="47" t="e">
        <f t="shared" ref="A545" si="542">IF(#REF!&lt;=50,"0-50",IF(#REF!&lt;=100,"51-100","100+"))</f>
        <v>#REF!</v>
      </c>
      <c r="B545" s="7" t="s">
        <v>34</v>
      </c>
      <c r="C545" s="3" t="s">
        <v>36</v>
      </c>
      <c r="D545" s="3" t="s">
        <v>36</v>
      </c>
      <c r="E545" s="6" t="s">
        <v>37</v>
      </c>
    </row>
    <row r="546" spans="1:5" x14ac:dyDescent="0.3">
      <c r="A546" s="47" t="e">
        <f t="shared" ref="A546" si="543">IF(#REF!&lt;=50,"0-50",IF(#REF!&lt;=100,"51-100","100+"))</f>
        <v>#REF!</v>
      </c>
      <c r="B546" s="7" t="s">
        <v>33</v>
      </c>
      <c r="C546" s="39" t="s">
        <v>36</v>
      </c>
      <c r="D546" s="39" t="s">
        <v>36</v>
      </c>
      <c r="E546" s="40" t="s">
        <v>37</v>
      </c>
    </row>
    <row r="547" spans="1:5" x14ac:dyDescent="0.3">
      <c r="A547" s="47" t="e">
        <f t="shared" ref="A547" si="544">IF(#REF!&lt;=50,"0-50",IF(#REF!&lt;=100,"51-100","100+"))</f>
        <v>#REF!</v>
      </c>
      <c r="B547" s="7" t="s">
        <v>35</v>
      </c>
      <c r="C547" s="3" t="s">
        <v>36</v>
      </c>
      <c r="D547" s="3" t="s">
        <v>36</v>
      </c>
      <c r="E547" s="6" t="s">
        <v>37</v>
      </c>
    </row>
    <row r="548" spans="1:5" x14ac:dyDescent="0.3">
      <c r="A548" s="47" t="e">
        <f t="shared" ref="A548" si="545">IF(#REF!&lt;=50,"0-50",IF(#REF!&lt;=100,"51-100","100+"))</f>
        <v>#REF!</v>
      </c>
      <c r="B548" s="7" t="s">
        <v>35</v>
      </c>
      <c r="C548" s="39" t="s">
        <v>36</v>
      </c>
      <c r="D548" s="39" t="s">
        <v>36</v>
      </c>
      <c r="E548" s="40" t="s">
        <v>37</v>
      </c>
    </row>
    <row r="549" spans="1:5" x14ac:dyDescent="0.3">
      <c r="A549" s="47" t="e">
        <f t="shared" ref="A549" si="546">IF(#REF!&lt;=50,"0-50",IF(#REF!&lt;=100,"51-100","100+"))</f>
        <v>#REF!</v>
      </c>
      <c r="B549" s="7" t="s">
        <v>35</v>
      </c>
      <c r="C549" s="3" t="s">
        <v>36</v>
      </c>
      <c r="D549" s="3" t="s">
        <v>36</v>
      </c>
      <c r="E549" s="6" t="s">
        <v>37</v>
      </c>
    </row>
    <row r="550" spans="1:5" x14ac:dyDescent="0.3">
      <c r="A550" s="47" t="e">
        <f t="shared" ref="A550" si="547">IF(#REF!&lt;=50,"0-50",IF(#REF!&lt;=100,"51-100","100+"))</f>
        <v>#REF!</v>
      </c>
      <c r="B550" s="7" t="s">
        <v>33</v>
      </c>
      <c r="C550" s="39" t="s">
        <v>36</v>
      </c>
      <c r="D550" s="39" t="s">
        <v>36</v>
      </c>
      <c r="E550" s="40" t="s">
        <v>37</v>
      </c>
    </row>
    <row r="551" spans="1:5" x14ac:dyDescent="0.3">
      <c r="A551" s="47" t="e">
        <f t="shared" ref="A551" si="548">IF(#REF!&lt;=50,"0-50",IF(#REF!&lt;=100,"51-100","100+"))</f>
        <v>#REF!</v>
      </c>
      <c r="B551" s="7" t="s">
        <v>35</v>
      </c>
      <c r="C551" s="3" t="s">
        <v>36</v>
      </c>
      <c r="D551" s="3" t="s">
        <v>36</v>
      </c>
      <c r="E551" s="6" t="s">
        <v>37</v>
      </c>
    </row>
    <row r="552" spans="1:5" x14ac:dyDescent="0.3">
      <c r="A552" s="47" t="e">
        <f t="shared" ref="A552" si="549">IF(#REF!&lt;=50,"0-50",IF(#REF!&lt;=100,"51-100","100+"))</f>
        <v>#REF!</v>
      </c>
      <c r="B552" s="7" t="s">
        <v>33</v>
      </c>
      <c r="C552" s="39" t="s">
        <v>36</v>
      </c>
      <c r="D552" s="39" t="s">
        <v>36</v>
      </c>
      <c r="E552" s="40" t="s">
        <v>37</v>
      </c>
    </row>
    <row r="553" spans="1:5" x14ac:dyDescent="0.3">
      <c r="A553" s="47" t="e">
        <f t="shared" ref="A553" si="550">IF(#REF!&lt;=50,"0-50",IF(#REF!&lt;=100,"51-100","100+"))</f>
        <v>#REF!</v>
      </c>
      <c r="B553" s="7" t="s">
        <v>33</v>
      </c>
      <c r="C553" s="3" t="s">
        <v>36</v>
      </c>
      <c r="D553" s="3" t="s">
        <v>37</v>
      </c>
      <c r="E553" s="6" t="s">
        <v>37</v>
      </c>
    </row>
    <row r="554" spans="1:5" x14ac:dyDescent="0.3">
      <c r="A554" s="47" t="e">
        <f t="shared" ref="A554" si="551">IF(#REF!&lt;=50,"0-50",IF(#REF!&lt;=100,"51-100","100+"))</f>
        <v>#REF!</v>
      </c>
      <c r="B554" s="7" t="s">
        <v>33</v>
      </c>
      <c r="C554" s="39" t="s">
        <v>36</v>
      </c>
      <c r="D554" s="39" t="s">
        <v>36</v>
      </c>
      <c r="E554" s="40" t="s">
        <v>37</v>
      </c>
    </row>
    <row r="555" spans="1:5" x14ac:dyDescent="0.3">
      <c r="A555" s="47" t="e">
        <f t="shared" ref="A555" si="552">IF(#REF!&lt;=50,"0-50",IF(#REF!&lt;=100,"51-100","100+"))</f>
        <v>#REF!</v>
      </c>
      <c r="B555" s="7" t="s">
        <v>33</v>
      </c>
      <c r="C555" s="3" t="s">
        <v>36</v>
      </c>
      <c r="D555" s="3" t="s">
        <v>36</v>
      </c>
      <c r="E555" s="6" t="s">
        <v>37</v>
      </c>
    </row>
    <row r="556" spans="1:5" x14ac:dyDescent="0.3">
      <c r="A556" s="47" t="e">
        <f t="shared" ref="A556" si="553">IF(#REF!&lt;=50,"0-50",IF(#REF!&lt;=100,"51-100","100+"))</f>
        <v>#REF!</v>
      </c>
      <c r="B556" s="7" t="s">
        <v>35</v>
      </c>
      <c r="C556" s="39" t="s">
        <v>36</v>
      </c>
      <c r="D556" s="39" t="s">
        <v>36</v>
      </c>
      <c r="E556" s="40" t="s">
        <v>36</v>
      </c>
    </row>
    <row r="557" spans="1:5" x14ac:dyDescent="0.3">
      <c r="A557" s="47" t="e">
        <f t="shared" ref="A557" si="554">IF(#REF!&lt;=50,"0-50",IF(#REF!&lt;=100,"51-100","100+"))</f>
        <v>#REF!</v>
      </c>
      <c r="B557" s="7" t="s">
        <v>33</v>
      </c>
      <c r="C557" s="3" t="s">
        <v>36</v>
      </c>
      <c r="D557" s="3" t="s">
        <v>36</v>
      </c>
      <c r="E557" s="6" t="s">
        <v>37</v>
      </c>
    </row>
    <row r="558" spans="1:5" x14ac:dyDescent="0.3">
      <c r="A558" s="47" t="e">
        <f t="shared" ref="A558" si="555">IF(#REF!&lt;=50,"0-50",IF(#REF!&lt;=100,"51-100","100+"))</f>
        <v>#REF!</v>
      </c>
      <c r="B558" s="7" t="s">
        <v>34</v>
      </c>
      <c r="C558" s="39" t="s">
        <v>36</v>
      </c>
      <c r="D558" s="39" t="s">
        <v>36</v>
      </c>
      <c r="E558" s="40" t="s">
        <v>36</v>
      </c>
    </row>
    <row r="559" spans="1:5" x14ac:dyDescent="0.3">
      <c r="A559" s="47" t="e">
        <f t="shared" ref="A559" si="556">IF(#REF!&lt;=50,"0-50",IF(#REF!&lt;=100,"51-100","100+"))</f>
        <v>#REF!</v>
      </c>
      <c r="B559" s="7" t="s">
        <v>34</v>
      </c>
      <c r="C559" s="3" t="s">
        <v>36</v>
      </c>
      <c r="D559" s="3" t="s">
        <v>36</v>
      </c>
      <c r="E559" s="6" t="s">
        <v>37</v>
      </c>
    </row>
    <row r="560" spans="1:5" x14ac:dyDescent="0.3">
      <c r="A560" s="47" t="e">
        <f t="shared" ref="A560" si="557">IF(#REF!&lt;=50,"0-50",IF(#REF!&lt;=100,"51-100","100+"))</f>
        <v>#REF!</v>
      </c>
      <c r="B560" s="7" t="s">
        <v>33</v>
      </c>
      <c r="C560" s="39" t="s">
        <v>36</v>
      </c>
      <c r="D560" s="39" t="s">
        <v>36</v>
      </c>
      <c r="E560" s="40" t="s">
        <v>36</v>
      </c>
    </row>
    <row r="561" spans="1:5" x14ac:dyDescent="0.3">
      <c r="A561" s="47" t="e">
        <f t="shared" ref="A561" si="558">IF(#REF!&lt;=50,"0-50",IF(#REF!&lt;=100,"51-100","100+"))</f>
        <v>#REF!</v>
      </c>
      <c r="B561" s="7" t="s">
        <v>33</v>
      </c>
      <c r="C561" s="3" t="s">
        <v>36</v>
      </c>
      <c r="D561" s="3" t="s">
        <v>36</v>
      </c>
      <c r="E561" s="6" t="s">
        <v>37</v>
      </c>
    </row>
    <row r="562" spans="1:5" x14ac:dyDescent="0.3">
      <c r="A562" s="47" t="e">
        <f t="shared" ref="A562" si="559">IF(#REF!&lt;=50,"0-50",IF(#REF!&lt;=100,"51-100","100+"))</f>
        <v>#REF!</v>
      </c>
      <c r="B562" s="7" t="s">
        <v>35</v>
      </c>
      <c r="C562" s="39" t="s">
        <v>36</v>
      </c>
      <c r="D562" s="39" t="s">
        <v>36</v>
      </c>
      <c r="E562" s="40" t="s">
        <v>36</v>
      </c>
    </row>
    <row r="563" spans="1:5" x14ac:dyDescent="0.3">
      <c r="A563" s="47" t="e">
        <f t="shared" ref="A563" si="560">IF(#REF!&lt;=50,"0-50",IF(#REF!&lt;=100,"51-100","100+"))</f>
        <v>#REF!</v>
      </c>
      <c r="B563" s="7" t="s">
        <v>33</v>
      </c>
      <c r="C563" s="3" t="s">
        <v>36</v>
      </c>
      <c r="D563" s="3" t="s">
        <v>36</v>
      </c>
      <c r="E563" s="6" t="s">
        <v>37</v>
      </c>
    </row>
    <row r="564" spans="1:5" x14ac:dyDescent="0.3">
      <c r="A564" s="47" t="e">
        <f t="shared" ref="A564" si="561">IF(#REF!&lt;=50,"0-50",IF(#REF!&lt;=100,"51-100","100+"))</f>
        <v>#REF!</v>
      </c>
      <c r="B564" s="7" t="s">
        <v>33</v>
      </c>
      <c r="C564" s="39" t="s">
        <v>36</v>
      </c>
      <c r="D564" s="39" t="s">
        <v>36</v>
      </c>
      <c r="E564" s="40" t="s">
        <v>37</v>
      </c>
    </row>
    <row r="565" spans="1:5" x14ac:dyDescent="0.3">
      <c r="A565" s="47" t="e">
        <f t="shared" ref="A565" si="562">IF(#REF!&lt;=50,"0-50",IF(#REF!&lt;=100,"51-100","100+"))</f>
        <v>#REF!</v>
      </c>
      <c r="B565" s="7" t="s">
        <v>34</v>
      </c>
      <c r="C565" s="3" t="s">
        <v>36</v>
      </c>
      <c r="D565" s="3" t="s">
        <v>36</v>
      </c>
      <c r="E565" s="6" t="s">
        <v>36</v>
      </c>
    </row>
    <row r="566" spans="1:5" x14ac:dyDescent="0.3">
      <c r="A566" s="47" t="e">
        <f t="shared" ref="A566" si="563">IF(#REF!&lt;=50,"0-50",IF(#REF!&lt;=100,"51-100","100+"))</f>
        <v>#REF!</v>
      </c>
      <c r="B566" s="7" t="s">
        <v>33</v>
      </c>
      <c r="C566" s="39" t="s">
        <v>36</v>
      </c>
      <c r="D566" s="39" t="s">
        <v>36</v>
      </c>
      <c r="E566" s="40" t="s">
        <v>37</v>
      </c>
    </row>
    <row r="567" spans="1:5" x14ac:dyDescent="0.3">
      <c r="A567" s="47" t="e">
        <f t="shared" ref="A567" si="564">IF(#REF!&lt;=50,"0-50",IF(#REF!&lt;=100,"51-100","100+"))</f>
        <v>#REF!</v>
      </c>
      <c r="B567" s="7" t="s">
        <v>34</v>
      </c>
      <c r="C567" s="3" t="s">
        <v>36</v>
      </c>
      <c r="D567" s="3" t="s">
        <v>36</v>
      </c>
      <c r="E567" s="6" t="s">
        <v>37</v>
      </c>
    </row>
    <row r="568" spans="1:5" x14ac:dyDescent="0.3">
      <c r="A568" s="47" t="e">
        <f t="shared" ref="A568" si="565">IF(#REF!&lt;=50,"0-50",IF(#REF!&lt;=100,"51-100","100+"))</f>
        <v>#REF!</v>
      </c>
      <c r="B568" s="7" t="s">
        <v>33</v>
      </c>
      <c r="C568" s="39" t="s">
        <v>36</v>
      </c>
      <c r="D568" s="39" t="s">
        <v>36</v>
      </c>
      <c r="E568" s="40" t="s">
        <v>37</v>
      </c>
    </row>
    <row r="569" spans="1:5" x14ac:dyDescent="0.3">
      <c r="A569" s="47" t="e">
        <f t="shared" ref="A569" si="566">IF(#REF!&lt;=50,"0-50",IF(#REF!&lt;=100,"51-100","100+"))</f>
        <v>#REF!</v>
      </c>
      <c r="B569" s="7" t="s">
        <v>34</v>
      </c>
      <c r="C569" s="3" t="s">
        <v>36</v>
      </c>
      <c r="D569" s="3" t="s">
        <v>36</v>
      </c>
      <c r="E569" s="6" t="s">
        <v>37</v>
      </c>
    </row>
    <row r="570" spans="1:5" x14ac:dyDescent="0.3">
      <c r="A570" s="47" t="e">
        <f t="shared" ref="A570" si="567">IF(#REF!&lt;=50,"0-50",IF(#REF!&lt;=100,"51-100","100+"))</f>
        <v>#REF!</v>
      </c>
      <c r="B570" s="7" t="s">
        <v>35</v>
      </c>
      <c r="C570" s="39" t="s">
        <v>36</v>
      </c>
      <c r="D570" s="39" t="s">
        <v>36</v>
      </c>
      <c r="E570" s="40" t="s">
        <v>37</v>
      </c>
    </row>
    <row r="571" spans="1:5" x14ac:dyDescent="0.3">
      <c r="A571" s="47" t="e">
        <f t="shared" ref="A571" si="568">IF(#REF!&lt;=50,"0-50",IF(#REF!&lt;=100,"51-100","100+"))</f>
        <v>#REF!</v>
      </c>
      <c r="B571" s="7" t="s">
        <v>33</v>
      </c>
      <c r="C571" s="3" t="s">
        <v>36</v>
      </c>
      <c r="D571" s="3" t="s">
        <v>36</v>
      </c>
      <c r="E571" s="6" t="s">
        <v>36</v>
      </c>
    </row>
    <row r="572" spans="1:5" x14ac:dyDescent="0.3">
      <c r="A572" s="47" t="e">
        <f t="shared" ref="A572" si="569">IF(#REF!&lt;=50,"0-50",IF(#REF!&lt;=100,"51-100","100+"))</f>
        <v>#REF!</v>
      </c>
      <c r="B572" s="7" t="s">
        <v>33</v>
      </c>
      <c r="C572" s="39" t="s">
        <v>36</v>
      </c>
      <c r="D572" s="39" t="s">
        <v>36</v>
      </c>
      <c r="E572" s="40" t="s">
        <v>37</v>
      </c>
    </row>
    <row r="573" spans="1:5" x14ac:dyDescent="0.3">
      <c r="A573" s="47" t="e">
        <f t="shared" ref="A573" si="570">IF(#REF!&lt;=50,"0-50",IF(#REF!&lt;=100,"51-100","100+"))</f>
        <v>#REF!</v>
      </c>
      <c r="B573" s="7" t="s">
        <v>35</v>
      </c>
      <c r="C573" s="3" t="s">
        <v>36</v>
      </c>
      <c r="D573" s="3" t="s">
        <v>36</v>
      </c>
      <c r="E573" s="6" t="s">
        <v>37</v>
      </c>
    </row>
    <row r="574" spans="1:5" x14ac:dyDescent="0.3">
      <c r="A574" s="47" t="e">
        <f t="shared" ref="A574" si="571">IF(#REF!&lt;=50,"0-50",IF(#REF!&lt;=100,"51-100","100+"))</f>
        <v>#REF!</v>
      </c>
      <c r="B574" s="7" t="s">
        <v>35</v>
      </c>
      <c r="C574" s="39" t="s">
        <v>36</v>
      </c>
      <c r="D574" s="39" t="s">
        <v>36</v>
      </c>
      <c r="E574" s="40" t="s">
        <v>37</v>
      </c>
    </row>
    <row r="575" spans="1:5" x14ac:dyDescent="0.3">
      <c r="A575" s="47" t="e">
        <f t="shared" ref="A575" si="572">IF(#REF!&lt;=50,"0-50",IF(#REF!&lt;=100,"51-100","100+"))</f>
        <v>#REF!</v>
      </c>
      <c r="B575" s="7" t="s">
        <v>35</v>
      </c>
      <c r="C575" s="3" t="s">
        <v>36</v>
      </c>
      <c r="D575" s="3" t="s">
        <v>36</v>
      </c>
      <c r="E575" s="6" t="s">
        <v>36</v>
      </c>
    </row>
    <row r="576" spans="1:5" x14ac:dyDescent="0.3">
      <c r="A576" s="47" t="e">
        <f t="shared" ref="A576" si="573">IF(#REF!&lt;=50,"0-50",IF(#REF!&lt;=100,"51-100","100+"))</f>
        <v>#REF!</v>
      </c>
      <c r="B576" s="7" t="s">
        <v>34</v>
      </c>
      <c r="C576" s="39" t="s">
        <v>36</v>
      </c>
      <c r="D576" s="39" t="s">
        <v>36</v>
      </c>
      <c r="E576" s="40" t="s">
        <v>37</v>
      </c>
    </row>
    <row r="577" spans="1:5" x14ac:dyDescent="0.3">
      <c r="A577" s="47" t="e">
        <f t="shared" ref="A577" si="574">IF(#REF!&lt;=50,"0-50",IF(#REF!&lt;=100,"51-100","100+"))</f>
        <v>#REF!</v>
      </c>
      <c r="B577" s="7" t="s">
        <v>34</v>
      </c>
      <c r="C577" s="3" t="s">
        <v>36</v>
      </c>
      <c r="D577" s="3" t="s">
        <v>36</v>
      </c>
      <c r="E577" s="6" t="s">
        <v>36</v>
      </c>
    </row>
    <row r="578" spans="1:5" x14ac:dyDescent="0.3">
      <c r="A578" s="47" t="e">
        <f t="shared" ref="A578" si="575">IF(#REF!&lt;=50,"0-50",IF(#REF!&lt;=100,"51-100","100+"))</f>
        <v>#REF!</v>
      </c>
      <c r="B578" s="7" t="s">
        <v>33</v>
      </c>
      <c r="C578" s="39" t="s">
        <v>36</v>
      </c>
      <c r="D578" s="39" t="s">
        <v>36</v>
      </c>
      <c r="E578" s="40" t="s">
        <v>37</v>
      </c>
    </row>
    <row r="579" spans="1:5" x14ac:dyDescent="0.3">
      <c r="A579" s="47" t="e">
        <f t="shared" ref="A579" si="576">IF(#REF!&lt;=50,"0-50",IF(#REF!&lt;=100,"51-100","100+"))</f>
        <v>#REF!</v>
      </c>
      <c r="B579" s="7" t="s">
        <v>35</v>
      </c>
      <c r="C579" s="3" t="s">
        <v>37</v>
      </c>
      <c r="D579" s="3" t="s">
        <v>36</v>
      </c>
      <c r="E579" s="6" t="s">
        <v>36</v>
      </c>
    </row>
    <row r="580" spans="1:5" x14ac:dyDescent="0.3">
      <c r="A580" s="47" t="e">
        <f t="shared" ref="A580" si="577">IF(#REF!&lt;=50,"0-50",IF(#REF!&lt;=100,"51-100","100+"))</f>
        <v>#REF!</v>
      </c>
      <c r="B580" s="7" t="s">
        <v>33</v>
      </c>
      <c r="C580" s="39" t="s">
        <v>36</v>
      </c>
      <c r="D580" s="39" t="s">
        <v>36</v>
      </c>
      <c r="E580" s="40" t="s">
        <v>37</v>
      </c>
    </row>
    <row r="581" spans="1:5" x14ac:dyDescent="0.3">
      <c r="A581" s="47" t="e">
        <f t="shared" ref="A581" si="578">IF(#REF!&lt;=50,"0-50",IF(#REF!&lt;=100,"51-100","100+"))</f>
        <v>#REF!</v>
      </c>
      <c r="B581" s="7" t="s">
        <v>35</v>
      </c>
      <c r="C581" s="3" t="s">
        <v>37</v>
      </c>
      <c r="D581" s="3" t="s">
        <v>37</v>
      </c>
      <c r="E581" s="6" t="s">
        <v>37</v>
      </c>
    </row>
    <row r="582" spans="1:5" x14ac:dyDescent="0.3">
      <c r="A582" s="47" t="e">
        <f t="shared" ref="A582" si="579">IF(#REF!&lt;=50,"0-50",IF(#REF!&lt;=100,"51-100","100+"))</f>
        <v>#REF!</v>
      </c>
      <c r="B582" s="7" t="s">
        <v>33</v>
      </c>
      <c r="C582" s="39" t="s">
        <v>37</v>
      </c>
      <c r="D582" s="39" t="s">
        <v>36</v>
      </c>
      <c r="E582" s="40" t="s">
        <v>36</v>
      </c>
    </row>
    <row r="583" spans="1:5" x14ac:dyDescent="0.3">
      <c r="A583" s="47" t="e">
        <f t="shared" ref="A583" si="580">IF(#REF!&lt;=50,"0-50",IF(#REF!&lt;=100,"51-100","100+"))</f>
        <v>#REF!</v>
      </c>
      <c r="B583" s="7" t="s">
        <v>33</v>
      </c>
      <c r="C583" s="3" t="s">
        <v>36</v>
      </c>
      <c r="D583" s="3" t="s">
        <v>36</v>
      </c>
      <c r="E583" s="6" t="s">
        <v>37</v>
      </c>
    </row>
    <row r="584" spans="1:5" x14ac:dyDescent="0.3">
      <c r="A584" s="47" t="e">
        <f t="shared" ref="A584" si="581">IF(#REF!&lt;=50,"0-50",IF(#REF!&lt;=100,"51-100","100+"))</f>
        <v>#REF!</v>
      </c>
      <c r="B584" s="7" t="s">
        <v>35</v>
      </c>
      <c r="C584" s="39" t="s">
        <v>36</v>
      </c>
      <c r="D584" s="39" t="s">
        <v>36</v>
      </c>
      <c r="E584" s="40" t="s">
        <v>37</v>
      </c>
    </row>
    <row r="585" spans="1:5" x14ac:dyDescent="0.3">
      <c r="A585" s="47" t="e">
        <f t="shared" ref="A585" si="582">IF(#REF!&lt;=50,"0-50",IF(#REF!&lt;=100,"51-100","100+"))</f>
        <v>#REF!</v>
      </c>
      <c r="B585" s="7" t="s">
        <v>33</v>
      </c>
      <c r="C585" s="3" t="s">
        <v>36</v>
      </c>
      <c r="D585" s="3" t="s">
        <v>36</v>
      </c>
      <c r="E585" s="6" t="s">
        <v>37</v>
      </c>
    </row>
    <row r="586" spans="1:5" x14ac:dyDescent="0.3">
      <c r="A586" s="47" t="e">
        <f t="shared" ref="A586" si="583">IF(#REF!&lt;=50,"0-50",IF(#REF!&lt;=100,"51-100","100+"))</f>
        <v>#REF!</v>
      </c>
      <c r="B586" s="7" t="s">
        <v>35</v>
      </c>
      <c r="C586" s="39" t="s">
        <v>37</v>
      </c>
      <c r="D586" s="39" t="s">
        <v>36</v>
      </c>
      <c r="E586" s="40" t="s">
        <v>37</v>
      </c>
    </row>
    <row r="587" spans="1:5" x14ac:dyDescent="0.3">
      <c r="A587" s="47" t="e">
        <f t="shared" ref="A587" si="584">IF(#REF!&lt;=50,"0-50",IF(#REF!&lt;=100,"51-100","100+"))</f>
        <v>#REF!</v>
      </c>
      <c r="B587" s="7" t="s">
        <v>33</v>
      </c>
      <c r="C587" s="3" t="s">
        <v>36</v>
      </c>
      <c r="D587" s="3" t="s">
        <v>36</v>
      </c>
      <c r="E587" s="6" t="s">
        <v>37</v>
      </c>
    </row>
    <row r="588" spans="1:5" x14ac:dyDescent="0.3">
      <c r="A588" s="47" t="e">
        <f t="shared" ref="A588" si="585">IF(#REF!&lt;=50,"0-50",IF(#REF!&lt;=100,"51-100","100+"))</f>
        <v>#REF!</v>
      </c>
      <c r="B588" s="7" t="s">
        <v>33</v>
      </c>
      <c r="C588" s="39" t="s">
        <v>36</v>
      </c>
      <c r="D588" s="39" t="s">
        <v>36</v>
      </c>
      <c r="E588" s="40" t="s">
        <v>36</v>
      </c>
    </row>
    <row r="589" spans="1:5" x14ac:dyDescent="0.3">
      <c r="A589" s="47" t="e">
        <f t="shared" ref="A589" si="586">IF(#REF!&lt;=50,"0-50",IF(#REF!&lt;=100,"51-100","100+"))</f>
        <v>#REF!</v>
      </c>
      <c r="B589" s="7" t="s">
        <v>34</v>
      </c>
      <c r="C589" s="3" t="s">
        <v>37</v>
      </c>
      <c r="D589" s="3" t="s">
        <v>37</v>
      </c>
      <c r="E589" s="6" t="s">
        <v>37</v>
      </c>
    </row>
    <row r="590" spans="1:5" x14ac:dyDescent="0.3">
      <c r="A590" s="47" t="e">
        <f t="shared" ref="A590" si="587">IF(#REF!&lt;=50,"0-50",IF(#REF!&lt;=100,"51-100","100+"))</f>
        <v>#REF!</v>
      </c>
      <c r="B590" s="7" t="s">
        <v>33</v>
      </c>
      <c r="C590" s="39" t="s">
        <v>36</v>
      </c>
      <c r="D590" s="39" t="s">
        <v>36</v>
      </c>
      <c r="E590" s="40" t="s">
        <v>37</v>
      </c>
    </row>
    <row r="591" spans="1:5" x14ac:dyDescent="0.3">
      <c r="A591" s="47" t="e">
        <f t="shared" ref="A591" si="588">IF(#REF!&lt;=50,"0-50",IF(#REF!&lt;=100,"51-100","100+"))</f>
        <v>#REF!</v>
      </c>
      <c r="B591" s="7" t="s">
        <v>33</v>
      </c>
      <c r="C591" s="3" t="s">
        <v>36</v>
      </c>
      <c r="D591" s="3" t="s">
        <v>36</v>
      </c>
      <c r="E591" s="6" t="s">
        <v>37</v>
      </c>
    </row>
    <row r="592" spans="1:5" x14ac:dyDescent="0.3">
      <c r="A592" s="47" t="e">
        <f t="shared" ref="A592" si="589">IF(#REF!&lt;=50,"0-50",IF(#REF!&lt;=100,"51-100","100+"))</f>
        <v>#REF!</v>
      </c>
      <c r="B592" s="7" t="s">
        <v>34</v>
      </c>
      <c r="C592" s="39" t="s">
        <v>36</v>
      </c>
      <c r="D592" s="39" t="s">
        <v>36</v>
      </c>
      <c r="E592" s="40" t="s">
        <v>37</v>
      </c>
    </row>
    <row r="593" spans="1:5" x14ac:dyDescent="0.3">
      <c r="A593" s="47" t="e">
        <f t="shared" ref="A593" si="590">IF(#REF!&lt;=50,"0-50",IF(#REF!&lt;=100,"51-100","100+"))</f>
        <v>#REF!</v>
      </c>
      <c r="B593" s="7" t="s">
        <v>33</v>
      </c>
      <c r="C593" s="3" t="s">
        <v>36</v>
      </c>
      <c r="D593" s="3" t="s">
        <v>36</v>
      </c>
      <c r="E593" s="6" t="s">
        <v>37</v>
      </c>
    </row>
    <row r="594" spans="1:5" x14ac:dyDescent="0.3">
      <c r="A594" s="47" t="e">
        <f t="shared" ref="A594" si="591">IF(#REF!&lt;=50,"0-50",IF(#REF!&lt;=100,"51-100","100+"))</f>
        <v>#REF!</v>
      </c>
      <c r="B594" s="7" t="s">
        <v>33</v>
      </c>
      <c r="C594" s="39" t="s">
        <v>36</v>
      </c>
      <c r="D594" s="39" t="s">
        <v>36</v>
      </c>
      <c r="E594" s="40" t="s">
        <v>37</v>
      </c>
    </row>
    <row r="595" spans="1:5" x14ac:dyDescent="0.3">
      <c r="A595" s="47" t="e">
        <f t="shared" ref="A595" si="592">IF(#REF!&lt;=50,"0-50",IF(#REF!&lt;=100,"51-100","100+"))</f>
        <v>#REF!</v>
      </c>
      <c r="B595" s="7" t="s">
        <v>33</v>
      </c>
      <c r="C595" s="3" t="s">
        <v>36</v>
      </c>
      <c r="D595" s="3" t="s">
        <v>36</v>
      </c>
      <c r="E595" s="6" t="s">
        <v>36</v>
      </c>
    </row>
    <row r="596" spans="1:5" x14ac:dyDescent="0.3">
      <c r="A596" s="47" t="e">
        <f t="shared" ref="A596" si="593">IF(#REF!&lt;=50,"0-50",IF(#REF!&lt;=100,"51-100","100+"))</f>
        <v>#REF!</v>
      </c>
      <c r="B596" s="7" t="s">
        <v>33</v>
      </c>
      <c r="C596" s="39" t="s">
        <v>36</v>
      </c>
      <c r="D596" s="39" t="s">
        <v>36</v>
      </c>
      <c r="E596" s="40" t="s">
        <v>37</v>
      </c>
    </row>
    <row r="597" spans="1:5" x14ac:dyDescent="0.3">
      <c r="A597" s="47" t="e">
        <f t="shared" ref="A597" si="594">IF(#REF!&lt;=50,"0-50",IF(#REF!&lt;=100,"51-100","100+"))</f>
        <v>#REF!</v>
      </c>
      <c r="B597" s="7" t="s">
        <v>34</v>
      </c>
      <c r="C597" s="3" t="s">
        <v>36</v>
      </c>
      <c r="D597" s="3" t="s">
        <v>36</v>
      </c>
      <c r="E597" s="6" t="s">
        <v>37</v>
      </c>
    </row>
    <row r="598" spans="1:5" x14ac:dyDescent="0.3">
      <c r="A598" s="47" t="e">
        <f t="shared" ref="A598" si="595">IF(#REF!&lt;=50,"0-50",IF(#REF!&lt;=100,"51-100","100+"))</f>
        <v>#REF!</v>
      </c>
      <c r="B598" s="7" t="s">
        <v>34</v>
      </c>
      <c r="C598" s="39" t="s">
        <v>36</v>
      </c>
      <c r="D598" s="39" t="s">
        <v>36</v>
      </c>
      <c r="E598" s="40" t="s">
        <v>36</v>
      </c>
    </row>
    <row r="599" spans="1:5" x14ac:dyDescent="0.3">
      <c r="A599" s="47" t="e">
        <f t="shared" ref="A599" si="596">IF(#REF!&lt;=50,"0-50",IF(#REF!&lt;=100,"51-100","100+"))</f>
        <v>#REF!</v>
      </c>
      <c r="B599" s="7" t="s">
        <v>33</v>
      </c>
      <c r="C599" s="3" t="s">
        <v>36</v>
      </c>
      <c r="D599" s="3" t="s">
        <v>36</v>
      </c>
      <c r="E599" s="6" t="s">
        <v>36</v>
      </c>
    </row>
    <row r="600" spans="1:5" x14ac:dyDescent="0.3">
      <c r="A600" s="47" t="e">
        <f t="shared" ref="A600" si="597">IF(#REF!&lt;=50,"0-50",IF(#REF!&lt;=100,"51-100","100+"))</f>
        <v>#REF!</v>
      </c>
      <c r="B600" s="7" t="s">
        <v>33</v>
      </c>
      <c r="C600" s="39" t="s">
        <v>36</v>
      </c>
      <c r="D600" s="39" t="s">
        <v>36</v>
      </c>
      <c r="E600" s="40" t="s">
        <v>37</v>
      </c>
    </row>
    <row r="601" spans="1:5" x14ac:dyDescent="0.3">
      <c r="A601" s="47" t="e">
        <f t="shared" ref="A601" si="598">IF(#REF!&lt;=50,"0-50",IF(#REF!&lt;=100,"51-100","100+"))</f>
        <v>#REF!</v>
      </c>
      <c r="B601" s="7" t="s">
        <v>33</v>
      </c>
      <c r="C601" s="3" t="s">
        <v>36</v>
      </c>
      <c r="D601" s="3" t="s">
        <v>36</v>
      </c>
      <c r="E601" s="6" t="s">
        <v>37</v>
      </c>
    </row>
    <row r="602" spans="1:5" x14ac:dyDescent="0.3">
      <c r="A602" s="47" t="e">
        <f t="shared" ref="A602" si="599">IF(#REF!&lt;=50,"0-50",IF(#REF!&lt;=100,"51-100","100+"))</f>
        <v>#REF!</v>
      </c>
      <c r="B602" s="7" t="s">
        <v>34</v>
      </c>
      <c r="C602" s="39" t="s">
        <v>36</v>
      </c>
      <c r="D602" s="39" t="s">
        <v>36</v>
      </c>
      <c r="E602" s="40" t="s">
        <v>36</v>
      </c>
    </row>
    <row r="603" spans="1:5" x14ac:dyDescent="0.3">
      <c r="A603" s="47" t="e">
        <f t="shared" ref="A603" si="600">IF(#REF!&lt;=50,"0-50",IF(#REF!&lt;=100,"51-100","100+"))</f>
        <v>#REF!</v>
      </c>
      <c r="B603" s="7" t="s">
        <v>33</v>
      </c>
      <c r="C603" s="3" t="s">
        <v>36</v>
      </c>
      <c r="D603" s="3" t="s">
        <v>36</v>
      </c>
      <c r="E603" s="6" t="s">
        <v>37</v>
      </c>
    </row>
    <row r="604" spans="1:5" x14ac:dyDescent="0.3">
      <c r="A604" s="47" t="e">
        <f t="shared" ref="A604" si="601">IF(#REF!&lt;=50,"0-50",IF(#REF!&lt;=100,"51-100","100+"))</f>
        <v>#REF!</v>
      </c>
      <c r="B604" s="7" t="s">
        <v>33</v>
      </c>
      <c r="C604" s="39" t="s">
        <v>36</v>
      </c>
      <c r="D604" s="39" t="s">
        <v>36</v>
      </c>
      <c r="E604" s="40" t="s">
        <v>37</v>
      </c>
    </row>
    <row r="605" spans="1:5" x14ac:dyDescent="0.3">
      <c r="A605" s="47" t="e">
        <f t="shared" ref="A605" si="602">IF(#REF!&lt;=50,"0-50",IF(#REF!&lt;=100,"51-100","100+"))</f>
        <v>#REF!</v>
      </c>
      <c r="B605" s="7" t="s">
        <v>35</v>
      </c>
      <c r="C605" s="3" t="s">
        <v>36</v>
      </c>
      <c r="D605" s="3" t="s">
        <v>36</v>
      </c>
      <c r="E605" s="6" t="s">
        <v>37</v>
      </c>
    </row>
    <row r="606" spans="1:5" x14ac:dyDescent="0.3">
      <c r="A606" s="47" t="e">
        <f t="shared" ref="A606" si="603">IF(#REF!&lt;=50,"0-50",IF(#REF!&lt;=100,"51-100","100+"))</f>
        <v>#REF!</v>
      </c>
      <c r="B606" s="7" t="s">
        <v>35</v>
      </c>
      <c r="C606" s="39" t="s">
        <v>36</v>
      </c>
      <c r="D606" s="39" t="s">
        <v>36</v>
      </c>
      <c r="E606" s="40" t="s">
        <v>36</v>
      </c>
    </row>
    <row r="607" spans="1:5" x14ac:dyDescent="0.3">
      <c r="A607" s="47" t="e">
        <f t="shared" ref="A607" si="604">IF(#REF!&lt;=50,"0-50",IF(#REF!&lt;=100,"51-100","100+"))</f>
        <v>#REF!</v>
      </c>
      <c r="B607" s="7" t="s">
        <v>33</v>
      </c>
      <c r="C607" s="3" t="s">
        <v>36</v>
      </c>
      <c r="D607" s="3" t="s">
        <v>36</v>
      </c>
      <c r="E607" s="6" t="s">
        <v>37</v>
      </c>
    </row>
    <row r="608" spans="1:5" x14ac:dyDescent="0.3">
      <c r="A608" s="47" t="e">
        <f t="shared" ref="A608" si="605">IF(#REF!&lt;=50,"0-50",IF(#REF!&lt;=100,"51-100","100+"))</f>
        <v>#REF!</v>
      </c>
      <c r="B608" s="7" t="s">
        <v>34</v>
      </c>
      <c r="C608" s="39" t="s">
        <v>36</v>
      </c>
      <c r="D608" s="39" t="s">
        <v>36</v>
      </c>
      <c r="E608" s="40" t="s">
        <v>37</v>
      </c>
    </row>
    <row r="609" spans="1:5" x14ac:dyDescent="0.3">
      <c r="A609" s="47" t="e">
        <f t="shared" ref="A609" si="606">IF(#REF!&lt;=50,"0-50",IF(#REF!&lt;=100,"51-100","100+"))</f>
        <v>#REF!</v>
      </c>
      <c r="B609" s="7" t="s">
        <v>35</v>
      </c>
      <c r="C609" s="3" t="s">
        <v>36</v>
      </c>
      <c r="D609" s="3" t="s">
        <v>36</v>
      </c>
      <c r="E609" s="6" t="s">
        <v>36</v>
      </c>
    </row>
    <row r="610" spans="1:5" x14ac:dyDescent="0.3">
      <c r="A610" s="47" t="e">
        <f t="shared" ref="A610" si="607">IF(#REF!&lt;=50,"0-50",IF(#REF!&lt;=100,"51-100","100+"))</f>
        <v>#REF!</v>
      </c>
      <c r="B610" s="7" t="s">
        <v>35</v>
      </c>
      <c r="C610" s="39" t="s">
        <v>36</v>
      </c>
      <c r="D610" s="39" t="s">
        <v>36</v>
      </c>
      <c r="E610" s="40" t="s">
        <v>37</v>
      </c>
    </row>
    <row r="611" spans="1:5" x14ac:dyDescent="0.3">
      <c r="A611" s="47" t="e">
        <f t="shared" ref="A611" si="608">IF(#REF!&lt;=50,"0-50",IF(#REF!&lt;=100,"51-100","100+"))</f>
        <v>#REF!</v>
      </c>
      <c r="B611" s="7" t="s">
        <v>34</v>
      </c>
      <c r="C611" s="3" t="s">
        <v>36</v>
      </c>
      <c r="D611" s="3" t="s">
        <v>36</v>
      </c>
      <c r="E611" s="6" t="s">
        <v>37</v>
      </c>
    </row>
    <row r="612" spans="1:5" x14ac:dyDescent="0.3">
      <c r="A612" s="47" t="e">
        <f t="shared" ref="A612" si="609">IF(#REF!&lt;=50,"0-50",IF(#REF!&lt;=100,"51-100","100+"))</f>
        <v>#REF!</v>
      </c>
      <c r="B612" s="7" t="s">
        <v>34</v>
      </c>
      <c r="C612" s="39" t="s">
        <v>36</v>
      </c>
      <c r="D612" s="39" t="s">
        <v>36</v>
      </c>
      <c r="E612" s="40" t="s">
        <v>37</v>
      </c>
    </row>
    <row r="613" spans="1:5" x14ac:dyDescent="0.3">
      <c r="A613" s="47" t="e">
        <f t="shared" ref="A613" si="610">IF(#REF!&lt;=50,"0-50",IF(#REF!&lt;=100,"51-100","100+"))</f>
        <v>#REF!</v>
      </c>
      <c r="B613" s="7" t="s">
        <v>33</v>
      </c>
      <c r="C613" s="3" t="s">
        <v>36</v>
      </c>
      <c r="D613" s="3" t="s">
        <v>36</v>
      </c>
      <c r="E613" s="6" t="s">
        <v>37</v>
      </c>
    </row>
    <row r="614" spans="1:5" x14ac:dyDescent="0.3">
      <c r="A614" s="47" t="e">
        <f t="shared" ref="A614" si="611">IF(#REF!&lt;=50,"0-50",IF(#REF!&lt;=100,"51-100","100+"))</f>
        <v>#REF!</v>
      </c>
      <c r="B614" s="7" t="s">
        <v>33</v>
      </c>
      <c r="C614" s="39" t="s">
        <v>36</v>
      </c>
      <c r="D614" s="39" t="s">
        <v>36</v>
      </c>
      <c r="E614" s="40" t="s">
        <v>37</v>
      </c>
    </row>
    <row r="615" spans="1:5" x14ac:dyDescent="0.3">
      <c r="A615" s="47" t="e">
        <f t="shared" ref="A615" si="612">IF(#REF!&lt;=50,"0-50",IF(#REF!&lt;=100,"51-100","100+"))</f>
        <v>#REF!</v>
      </c>
      <c r="B615" s="7" t="s">
        <v>35</v>
      </c>
      <c r="C615" s="3" t="s">
        <v>36</v>
      </c>
      <c r="D615" s="3" t="s">
        <v>36</v>
      </c>
      <c r="E615" s="6" t="s">
        <v>37</v>
      </c>
    </row>
    <row r="616" spans="1:5" x14ac:dyDescent="0.3">
      <c r="A616" s="47" t="e">
        <f t="shared" ref="A616" si="613">IF(#REF!&lt;=50,"0-50",IF(#REF!&lt;=100,"51-100","100+"))</f>
        <v>#REF!</v>
      </c>
      <c r="B616" s="7" t="s">
        <v>34</v>
      </c>
      <c r="C616" s="39" t="s">
        <v>36</v>
      </c>
      <c r="D616" s="39" t="s">
        <v>36</v>
      </c>
      <c r="E616" s="40" t="s">
        <v>37</v>
      </c>
    </row>
    <row r="617" spans="1:5" x14ac:dyDescent="0.3">
      <c r="A617" s="47" t="e">
        <f t="shared" ref="A617" si="614">IF(#REF!&lt;=50,"0-50",IF(#REF!&lt;=100,"51-100","100+"))</f>
        <v>#REF!</v>
      </c>
      <c r="B617" s="7" t="s">
        <v>33</v>
      </c>
      <c r="C617" s="3" t="s">
        <v>36</v>
      </c>
      <c r="D617" s="3" t="s">
        <v>36</v>
      </c>
      <c r="E617" s="6" t="s">
        <v>37</v>
      </c>
    </row>
    <row r="618" spans="1:5" x14ac:dyDescent="0.3">
      <c r="A618" s="47" t="e">
        <f t="shared" ref="A618" si="615">IF(#REF!&lt;=50,"0-50",IF(#REF!&lt;=100,"51-100","100+"))</f>
        <v>#REF!</v>
      </c>
      <c r="B618" s="7" t="s">
        <v>35</v>
      </c>
      <c r="C618" s="39" t="s">
        <v>36</v>
      </c>
      <c r="D618" s="39" t="s">
        <v>36</v>
      </c>
      <c r="E618" s="40" t="s">
        <v>36</v>
      </c>
    </row>
    <row r="619" spans="1:5" x14ac:dyDescent="0.3">
      <c r="A619" s="47" t="e">
        <f t="shared" ref="A619" si="616">IF(#REF!&lt;=50,"0-50",IF(#REF!&lt;=100,"51-100","100+"))</f>
        <v>#REF!</v>
      </c>
      <c r="B619" s="7" t="s">
        <v>33</v>
      </c>
      <c r="C619" s="3" t="s">
        <v>36</v>
      </c>
      <c r="D619" s="3" t="s">
        <v>36</v>
      </c>
      <c r="E619" s="6" t="s">
        <v>37</v>
      </c>
    </row>
    <row r="620" spans="1:5" x14ac:dyDescent="0.3">
      <c r="A620" s="47" t="e">
        <f t="shared" ref="A620" si="617">IF(#REF!&lt;=50,"0-50",IF(#REF!&lt;=100,"51-100","100+"))</f>
        <v>#REF!</v>
      </c>
      <c r="B620" s="7" t="s">
        <v>35</v>
      </c>
      <c r="C620" s="39" t="s">
        <v>36</v>
      </c>
      <c r="D620" s="39" t="s">
        <v>36</v>
      </c>
      <c r="E620" s="40" t="s">
        <v>37</v>
      </c>
    </row>
    <row r="621" spans="1:5" x14ac:dyDescent="0.3">
      <c r="A621" s="47" t="e">
        <f t="shared" ref="A621" si="618">IF(#REF!&lt;=50,"0-50",IF(#REF!&lt;=100,"51-100","100+"))</f>
        <v>#REF!</v>
      </c>
      <c r="B621" s="7" t="s">
        <v>33</v>
      </c>
      <c r="C621" s="3" t="s">
        <v>36</v>
      </c>
      <c r="D621" s="3" t="s">
        <v>36</v>
      </c>
      <c r="E621" s="6" t="s">
        <v>36</v>
      </c>
    </row>
    <row r="622" spans="1:5" x14ac:dyDescent="0.3">
      <c r="A622" s="47" t="e">
        <f t="shared" ref="A622" si="619">IF(#REF!&lt;=50,"0-50",IF(#REF!&lt;=100,"51-100","100+"))</f>
        <v>#REF!</v>
      </c>
      <c r="B622" s="7" t="s">
        <v>35</v>
      </c>
      <c r="C622" s="39" t="s">
        <v>36</v>
      </c>
      <c r="D622" s="39" t="s">
        <v>36</v>
      </c>
      <c r="E622" s="40" t="s">
        <v>36</v>
      </c>
    </row>
    <row r="623" spans="1:5" x14ac:dyDescent="0.3">
      <c r="A623" s="47" t="e">
        <f t="shared" ref="A623" si="620">IF(#REF!&lt;=50,"0-50",IF(#REF!&lt;=100,"51-100","100+"))</f>
        <v>#REF!</v>
      </c>
      <c r="B623" s="7" t="s">
        <v>33</v>
      </c>
      <c r="C623" s="3" t="s">
        <v>36</v>
      </c>
      <c r="D623" s="3" t="s">
        <v>36</v>
      </c>
      <c r="E623" s="6" t="s">
        <v>36</v>
      </c>
    </row>
    <row r="624" spans="1:5" x14ac:dyDescent="0.3">
      <c r="A624" s="47" t="e">
        <f t="shared" ref="A624" si="621">IF(#REF!&lt;=50,"0-50",IF(#REF!&lt;=100,"51-100","100+"))</f>
        <v>#REF!</v>
      </c>
      <c r="B624" s="7" t="s">
        <v>34</v>
      </c>
      <c r="C624" s="39" t="s">
        <v>36</v>
      </c>
      <c r="D624" s="39" t="s">
        <v>36</v>
      </c>
      <c r="E624" s="40" t="s">
        <v>37</v>
      </c>
    </row>
    <row r="625" spans="1:5" x14ac:dyDescent="0.3">
      <c r="A625" s="47" t="e">
        <f t="shared" ref="A625" si="622">IF(#REF!&lt;=50,"0-50",IF(#REF!&lt;=100,"51-100","100+"))</f>
        <v>#REF!</v>
      </c>
      <c r="B625" s="7" t="s">
        <v>35</v>
      </c>
      <c r="C625" s="3" t="s">
        <v>36</v>
      </c>
      <c r="D625" s="3" t="s">
        <v>36</v>
      </c>
      <c r="E625" s="6" t="s">
        <v>37</v>
      </c>
    </row>
    <row r="626" spans="1:5" x14ac:dyDescent="0.3">
      <c r="A626" s="47" t="e">
        <f t="shared" ref="A626" si="623">IF(#REF!&lt;=50,"0-50",IF(#REF!&lt;=100,"51-100","100+"))</f>
        <v>#REF!</v>
      </c>
      <c r="B626" s="7" t="s">
        <v>33</v>
      </c>
      <c r="C626" s="39" t="s">
        <v>36</v>
      </c>
      <c r="D626" s="39" t="s">
        <v>36</v>
      </c>
      <c r="E626" s="40" t="s">
        <v>36</v>
      </c>
    </row>
    <row r="627" spans="1:5" x14ac:dyDescent="0.3">
      <c r="A627" s="47" t="e">
        <f t="shared" ref="A627" si="624">IF(#REF!&lt;=50,"0-50",IF(#REF!&lt;=100,"51-100","100+"))</f>
        <v>#REF!</v>
      </c>
      <c r="B627" s="7" t="s">
        <v>35</v>
      </c>
      <c r="C627" s="3" t="s">
        <v>36</v>
      </c>
      <c r="D627" s="3" t="s">
        <v>36</v>
      </c>
      <c r="E627" s="6" t="s">
        <v>37</v>
      </c>
    </row>
    <row r="628" spans="1:5" x14ac:dyDescent="0.3">
      <c r="A628" s="47" t="e">
        <f t="shared" ref="A628" si="625">IF(#REF!&lt;=50,"0-50",IF(#REF!&lt;=100,"51-100","100+"))</f>
        <v>#REF!</v>
      </c>
      <c r="B628" s="7" t="s">
        <v>33</v>
      </c>
      <c r="C628" s="39" t="s">
        <v>36</v>
      </c>
      <c r="D628" s="39" t="s">
        <v>36</v>
      </c>
      <c r="E628" s="40" t="s">
        <v>36</v>
      </c>
    </row>
    <row r="629" spans="1:5" x14ac:dyDescent="0.3">
      <c r="A629" s="47" t="e">
        <f t="shared" ref="A629" si="626">IF(#REF!&lt;=50,"0-50",IF(#REF!&lt;=100,"51-100","100+"))</f>
        <v>#REF!</v>
      </c>
      <c r="B629" s="7" t="s">
        <v>35</v>
      </c>
      <c r="C629" s="3" t="s">
        <v>36</v>
      </c>
      <c r="D629" s="3" t="s">
        <v>36</v>
      </c>
      <c r="E629" s="6" t="s">
        <v>37</v>
      </c>
    </row>
    <row r="630" spans="1:5" x14ac:dyDescent="0.3">
      <c r="A630" s="47" t="e">
        <f t="shared" ref="A630" si="627">IF(#REF!&lt;=50,"0-50",IF(#REF!&lt;=100,"51-100","100+"))</f>
        <v>#REF!</v>
      </c>
      <c r="B630" s="7" t="s">
        <v>33</v>
      </c>
      <c r="C630" s="39" t="s">
        <v>36</v>
      </c>
      <c r="D630" s="39" t="s">
        <v>36</v>
      </c>
      <c r="E630" s="40" t="s">
        <v>36</v>
      </c>
    </row>
    <row r="631" spans="1:5" x14ac:dyDescent="0.3">
      <c r="A631" s="47" t="e">
        <f t="shared" ref="A631" si="628">IF(#REF!&lt;=50,"0-50",IF(#REF!&lt;=100,"51-100","100+"))</f>
        <v>#REF!</v>
      </c>
      <c r="B631" s="7" t="s">
        <v>33</v>
      </c>
      <c r="C631" s="3" t="s">
        <v>36</v>
      </c>
      <c r="D631" s="3" t="s">
        <v>36</v>
      </c>
      <c r="E631" s="6" t="s">
        <v>37</v>
      </c>
    </row>
    <row r="632" spans="1:5" x14ac:dyDescent="0.3">
      <c r="A632" s="47" t="e">
        <f t="shared" ref="A632" si="629">IF(#REF!&lt;=50,"0-50",IF(#REF!&lt;=100,"51-100","100+"))</f>
        <v>#REF!</v>
      </c>
      <c r="B632" s="7" t="s">
        <v>35</v>
      </c>
      <c r="C632" s="39" t="s">
        <v>36</v>
      </c>
      <c r="D632" s="39" t="s">
        <v>36</v>
      </c>
      <c r="E632" s="40" t="s">
        <v>37</v>
      </c>
    </row>
    <row r="633" spans="1:5" x14ac:dyDescent="0.3">
      <c r="A633" s="47" t="e">
        <f t="shared" ref="A633" si="630">IF(#REF!&lt;=50,"0-50",IF(#REF!&lt;=100,"51-100","100+"))</f>
        <v>#REF!</v>
      </c>
      <c r="B633" s="7" t="s">
        <v>35</v>
      </c>
      <c r="C633" s="3" t="s">
        <v>36</v>
      </c>
      <c r="D633" s="3" t="s">
        <v>37</v>
      </c>
      <c r="E633" s="6" t="s">
        <v>36</v>
      </c>
    </row>
    <row r="634" spans="1:5" x14ac:dyDescent="0.3">
      <c r="A634" s="47" t="e">
        <f t="shared" ref="A634" si="631">IF(#REF!&lt;=50,"0-50",IF(#REF!&lt;=100,"51-100","100+"))</f>
        <v>#REF!</v>
      </c>
      <c r="B634" s="7" t="s">
        <v>35</v>
      </c>
      <c r="C634" s="39" t="s">
        <v>36</v>
      </c>
      <c r="D634" s="39" t="s">
        <v>36</v>
      </c>
      <c r="E634" s="40" t="s">
        <v>37</v>
      </c>
    </row>
    <row r="635" spans="1:5" x14ac:dyDescent="0.3">
      <c r="A635" s="47" t="e">
        <f t="shared" ref="A635" si="632">IF(#REF!&lt;=50,"0-50",IF(#REF!&lt;=100,"51-100","100+"))</f>
        <v>#REF!</v>
      </c>
      <c r="B635" s="7" t="s">
        <v>34</v>
      </c>
      <c r="C635" s="3" t="s">
        <v>36</v>
      </c>
      <c r="D635" s="3" t="s">
        <v>36</v>
      </c>
      <c r="E635" s="6" t="s">
        <v>37</v>
      </c>
    </row>
    <row r="636" spans="1:5" x14ac:dyDescent="0.3">
      <c r="A636" s="47" t="e">
        <f t="shared" ref="A636" si="633">IF(#REF!&lt;=50,"0-50",IF(#REF!&lt;=100,"51-100","100+"))</f>
        <v>#REF!</v>
      </c>
      <c r="B636" s="7" t="s">
        <v>35</v>
      </c>
      <c r="C636" s="39" t="s">
        <v>37</v>
      </c>
      <c r="D636" s="39" t="s">
        <v>36</v>
      </c>
      <c r="E636" s="40" t="s">
        <v>36</v>
      </c>
    </row>
    <row r="637" spans="1:5" x14ac:dyDescent="0.3">
      <c r="A637" s="47" t="e">
        <f t="shared" ref="A637" si="634">IF(#REF!&lt;=50,"0-50",IF(#REF!&lt;=100,"51-100","100+"))</f>
        <v>#REF!</v>
      </c>
      <c r="B637" s="7" t="s">
        <v>33</v>
      </c>
      <c r="C637" s="3" t="s">
        <v>36</v>
      </c>
      <c r="D637" s="3" t="s">
        <v>36</v>
      </c>
      <c r="E637" s="6" t="s">
        <v>37</v>
      </c>
    </row>
    <row r="638" spans="1:5" x14ac:dyDescent="0.3">
      <c r="A638" s="47" t="e">
        <f t="shared" ref="A638" si="635">IF(#REF!&lt;=50,"0-50",IF(#REF!&lt;=100,"51-100","100+"))</f>
        <v>#REF!</v>
      </c>
      <c r="B638" s="7" t="s">
        <v>35</v>
      </c>
      <c r="C638" s="39" t="s">
        <v>36</v>
      </c>
      <c r="D638" s="39" t="s">
        <v>36</v>
      </c>
      <c r="E638" s="40" t="s">
        <v>37</v>
      </c>
    </row>
    <row r="639" spans="1:5" x14ac:dyDescent="0.3">
      <c r="A639" s="47" t="e">
        <f t="shared" ref="A639" si="636">IF(#REF!&lt;=50,"0-50",IF(#REF!&lt;=100,"51-100","100+"))</f>
        <v>#REF!</v>
      </c>
      <c r="B639" s="7" t="s">
        <v>33</v>
      </c>
      <c r="C639" s="3" t="s">
        <v>36</v>
      </c>
      <c r="D639" s="3" t="s">
        <v>36</v>
      </c>
      <c r="E639" s="6" t="s">
        <v>37</v>
      </c>
    </row>
    <row r="640" spans="1:5" x14ac:dyDescent="0.3">
      <c r="A640" s="47" t="e">
        <f t="shared" ref="A640" si="637">IF(#REF!&lt;=50,"0-50",IF(#REF!&lt;=100,"51-100","100+"))</f>
        <v>#REF!</v>
      </c>
      <c r="B640" s="7" t="s">
        <v>33</v>
      </c>
      <c r="C640" s="39" t="s">
        <v>36</v>
      </c>
      <c r="D640" s="39" t="s">
        <v>36</v>
      </c>
      <c r="E640" s="40" t="s">
        <v>37</v>
      </c>
    </row>
    <row r="641" spans="1:5" x14ac:dyDescent="0.3">
      <c r="A641" s="47" t="e">
        <f t="shared" ref="A641" si="638">IF(#REF!&lt;=50,"0-50",IF(#REF!&lt;=100,"51-100","100+"))</f>
        <v>#REF!</v>
      </c>
      <c r="B641" s="7" t="s">
        <v>33</v>
      </c>
      <c r="C641" s="3" t="s">
        <v>36</v>
      </c>
      <c r="D641" s="3" t="s">
        <v>36</v>
      </c>
      <c r="E641" s="6" t="s">
        <v>36</v>
      </c>
    </row>
    <row r="642" spans="1:5" x14ac:dyDescent="0.3">
      <c r="A642" s="47" t="e">
        <f t="shared" ref="A642" si="639">IF(#REF!&lt;=50,"0-50",IF(#REF!&lt;=100,"51-100","100+"))</f>
        <v>#REF!</v>
      </c>
      <c r="B642" s="7" t="s">
        <v>34</v>
      </c>
      <c r="C642" s="39" t="s">
        <v>36</v>
      </c>
      <c r="D642" s="39" t="s">
        <v>36</v>
      </c>
      <c r="E642" s="40" t="s">
        <v>36</v>
      </c>
    </row>
    <row r="643" spans="1:5" x14ac:dyDescent="0.3">
      <c r="A643" s="47" t="e">
        <f t="shared" ref="A643" si="640">IF(#REF!&lt;=50,"0-50",IF(#REF!&lt;=100,"51-100","100+"))</f>
        <v>#REF!</v>
      </c>
      <c r="B643" s="7" t="s">
        <v>35</v>
      </c>
      <c r="C643" s="3" t="s">
        <v>36</v>
      </c>
      <c r="D643" s="3" t="s">
        <v>36</v>
      </c>
      <c r="E643" s="6" t="s">
        <v>37</v>
      </c>
    </row>
    <row r="644" spans="1:5" x14ac:dyDescent="0.3">
      <c r="A644" s="47" t="e">
        <f t="shared" ref="A644" si="641">IF(#REF!&lt;=50,"0-50",IF(#REF!&lt;=100,"51-100","100+"))</f>
        <v>#REF!</v>
      </c>
      <c r="B644" s="7" t="s">
        <v>34</v>
      </c>
      <c r="C644" s="39" t="s">
        <v>36</v>
      </c>
      <c r="D644" s="39" t="s">
        <v>36</v>
      </c>
      <c r="E644" s="40" t="s">
        <v>36</v>
      </c>
    </row>
    <row r="645" spans="1:5" x14ac:dyDescent="0.3">
      <c r="A645" s="47" t="e">
        <f t="shared" ref="A645" si="642">IF(#REF!&lt;=50,"0-50",IF(#REF!&lt;=100,"51-100","100+"))</f>
        <v>#REF!</v>
      </c>
      <c r="B645" s="7" t="s">
        <v>33</v>
      </c>
      <c r="C645" s="3" t="s">
        <v>36</v>
      </c>
      <c r="D645" s="3" t="s">
        <v>36</v>
      </c>
      <c r="E645" s="6" t="s">
        <v>37</v>
      </c>
    </row>
    <row r="646" spans="1:5" x14ac:dyDescent="0.3">
      <c r="A646" s="47" t="e">
        <f t="shared" ref="A646" si="643">IF(#REF!&lt;=50,"0-50",IF(#REF!&lt;=100,"51-100","100+"))</f>
        <v>#REF!</v>
      </c>
      <c r="B646" s="7" t="s">
        <v>33</v>
      </c>
      <c r="C646" s="39" t="s">
        <v>37</v>
      </c>
      <c r="D646" s="39" t="s">
        <v>36</v>
      </c>
      <c r="E646" s="40" t="s">
        <v>36</v>
      </c>
    </row>
    <row r="647" spans="1:5" x14ac:dyDescent="0.3">
      <c r="A647" s="47" t="e">
        <f t="shared" ref="A647" si="644">IF(#REF!&lt;=50,"0-50",IF(#REF!&lt;=100,"51-100","100+"))</f>
        <v>#REF!</v>
      </c>
      <c r="B647" s="7" t="s">
        <v>33</v>
      </c>
      <c r="C647" s="3" t="s">
        <v>36</v>
      </c>
      <c r="D647" s="3" t="s">
        <v>36</v>
      </c>
      <c r="E647" s="6" t="s">
        <v>37</v>
      </c>
    </row>
    <row r="648" spans="1:5" x14ac:dyDescent="0.3">
      <c r="A648" s="47" t="e">
        <f t="shared" ref="A648" si="645">IF(#REF!&lt;=50,"0-50",IF(#REF!&lt;=100,"51-100","100+"))</f>
        <v>#REF!</v>
      </c>
      <c r="B648" s="7" t="s">
        <v>33</v>
      </c>
      <c r="C648" s="39" t="s">
        <v>36</v>
      </c>
      <c r="D648" s="39" t="s">
        <v>36</v>
      </c>
      <c r="E648" s="40" t="s">
        <v>36</v>
      </c>
    </row>
    <row r="649" spans="1:5" x14ac:dyDescent="0.3">
      <c r="A649" s="47" t="e">
        <f t="shared" ref="A649" si="646">IF(#REF!&lt;=50,"0-50",IF(#REF!&lt;=100,"51-100","100+"))</f>
        <v>#REF!</v>
      </c>
      <c r="B649" s="7" t="s">
        <v>33</v>
      </c>
      <c r="C649" s="3" t="s">
        <v>36</v>
      </c>
      <c r="D649" s="3" t="s">
        <v>36</v>
      </c>
      <c r="E649" s="6" t="s">
        <v>37</v>
      </c>
    </row>
    <row r="650" spans="1:5" x14ac:dyDescent="0.3">
      <c r="A650" s="47" t="e">
        <f t="shared" ref="A650" si="647">IF(#REF!&lt;=50,"0-50",IF(#REF!&lt;=100,"51-100","100+"))</f>
        <v>#REF!</v>
      </c>
      <c r="B650" s="7" t="s">
        <v>33</v>
      </c>
      <c r="C650" s="39" t="s">
        <v>36</v>
      </c>
      <c r="D650" s="39" t="s">
        <v>36</v>
      </c>
      <c r="E650" s="40" t="s">
        <v>37</v>
      </c>
    </row>
    <row r="651" spans="1:5" x14ac:dyDescent="0.3">
      <c r="A651" s="47" t="e">
        <f t="shared" ref="A651" si="648">IF(#REF!&lt;=50,"0-50",IF(#REF!&lt;=100,"51-100","100+"))</f>
        <v>#REF!</v>
      </c>
      <c r="B651" s="7" t="s">
        <v>33</v>
      </c>
      <c r="C651" s="3" t="s">
        <v>36</v>
      </c>
      <c r="D651" s="3" t="s">
        <v>36</v>
      </c>
      <c r="E651" s="6" t="s">
        <v>36</v>
      </c>
    </row>
    <row r="652" spans="1:5" x14ac:dyDescent="0.3">
      <c r="A652" s="47" t="e">
        <f t="shared" ref="A652" si="649">IF(#REF!&lt;=50,"0-50",IF(#REF!&lt;=100,"51-100","100+"))</f>
        <v>#REF!</v>
      </c>
      <c r="B652" s="7" t="s">
        <v>35</v>
      </c>
      <c r="C652" s="39" t="s">
        <v>36</v>
      </c>
      <c r="D652" s="39" t="s">
        <v>36</v>
      </c>
      <c r="E652" s="40" t="s">
        <v>36</v>
      </c>
    </row>
    <row r="653" spans="1:5" x14ac:dyDescent="0.3">
      <c r="A653" s="47" t="e">
        <f t="shared" ref="A653" si="650">IF(#REF!&lt;=50,"0-50",IF(#REF!&lt;=100,"51-100","100+"))</f>
        <v>#REF!</v>
      </c>
      <c r="B653" s="7" t="s">
        <v>33</v>
      </c>
      <c r="C653" s="3" t="s">
        <v>36</v>
      </c>
      <c r="D653" s="3" t="s">
        <v>36</v>
      </c>
      <c r="E653" s="6" t="s">
        <v>37</v>
      </c>
    </row>
    <row r="654" spans="1:5" x14ac:dyDescent="0.3">
      <c r="A654" s="47" t="e">
        <f t="shared" ref="A654" si="651">IF(#REF!&lt;=50,"0-50",IF(#REF!&lt;=100,"51-100","100+"))</f>
        <v>#REF!</v>
      </c>
      <c r="B654" s="7" t="s">
        <v>33</v>
      </c>
      <c r="C654" s="39" t="s">
        <v>36</v>
      </c>
      <c r="D654" s="39" t="s">
        <v>36</v>
      </c>
      <c r="E654" s="40" t="s">
        <v>37</v>
      </c>
    </row>
    <row r="655" spans="1:5" x14ac:dyDescent="0.3">
      <c r="A655" s="47" t="e">
        <f t="shared" ref="A655" si="652">IF(#REF!&lt;=50,"0-50",IF(#REF!&lt;=100,"51-100","100+"))</f>
        <v>#REF!</v>
      </c>
      <c r="B655" s="7" t="s">
        <v>34</v>
      </c>
      <c r="C655" s="3" t="s">
        <v>36</v>
      </c>
      <c r="D655" s="3" t="s">
        <v>36</v>
      </c>
      <c r="E655" s="6" t="s">
        <v>37</v>
      </c>
    </row>
    <row r="656" spans="1:5" x14ac:dyDescent="0.3">
      <c r="A656" s="47" t="e">
        <f t="shared" ref="A656" si="653">IF(#REF!&lt;=50,"0-50",IF(#REF!&lt;=100,"51-100","100+"))</f>
        <v>#REF!</v>
      </c>
      <c r="B656" s="7" t="s">
        <v>34</v>
      </c>
      <c r="C656" s="39" t="s">
        <v>36</v>
      </c>
      <c r="D656" s="39" t="s">
        <v>36</v>
      </c>
      <c r="E656" s="40" t="s">
        <v>37</v>
      </c>
    </row>
    <row r="657" spans="1:5" x14ac:dyDescent="0.3">
      <c r="A657" s="47" t="e">
        <f t="shared" ref="A657" si="654">IF(#REF!&lt;=50,"0-50",IF(#REF!&lt;=100,"51-100","100+"))</f>
        <v>#REF!</v>
      </c>
      <c r="B657" s="7" t="s">
        <v>35</v>
      </c>
      <c r="C657" s="3" t="s">
        <v>36</v>
      </c>
      <c r="D657" s="3" t="s">
        <v>36</v>
      </c>
      <c r="E657" s="6" t="s">
        <v>37</v>
      </c>
    </row>
    <row r="658" spans="1:5" x14ac:dyDescent="0.3">
      <c r="A658" s="47" t="e">
        <f t="shared" ref="A658" si="655">IF(#REF!&lt;=50,"0-50",IF(#REF!&lt;=100,"51-100","100+"))</f>
        <v>#REF!</v>
      </c>
      <c r="B658" s="7" t="s">
        <v>35</v>
      </c>
      <c r="C658" s="39" t="s">
        <v>37</v>
      </c>
      <c r="D658" s="39" t="s">
        <v>36</v>
      </c>
      <c r="E658" s="40" t="s">
        <v>36</v>
      </c>
    </row>
    <row r="659" spans="1:5" x14ac:dyDescent="0.3">
      <c r="A659" s="47" t="e">
        <f t="shared" ref="A659" si="656">IF(#REF!&lt;=50,"0-50",IF(#REF!&lt;=100,"51-100","100+"))</f>
        <v>#REF!</v>
      </c>
      <c r="B659" s="7" t="s">
        <v>34</v>
      </c>
      <c r="C659" s="3" t="s">
        <v>36</v>
      </c>
      <c r="D659" s="3" t="s">
        <v>36</v>
      </c>
      <c r="E659" s="6" t="s">
        <v>36</v>
      </c>
    </row>
    <row r="660" spans="1:5" x14ac:dyDescent="0.3">
      <c r="A660" s="47" t="e">
        <f t="shared" ref="A660" si="657">IF(#REF!&lt;=50,"0-50",IF(#REF!&lt;=100,"51-100","100+"))</f>
        <v>#REF!</v>
      </c>
      <c r="B660" s="7" t="s">
        <v>33</v>
      </c>
      <c r="C660" s="39" t="s">
        <v>36</v>
      </c>
      <c r="D660" s="39" t="s">
        <v>36</v>
      </c>
      <c r="E660" s="40" t="s">
        <v>36</v>
      </c>
    </row>
    <row r="661" spans="1:5" x14ac:dyDescent="0.3">
      <c r="A661" s="47" t="e">
        <f t="shared" ref="A661" si="658">IF(#REF!&lt;=50,"0-50",IF(#REF!&lt;=100,"51-100","100+"))</f>
        <v>#REF!</v>
      </c>
      <c r="B661" s="7" t="s">
        <v>34</v>
      </c>
      <c r="C661" s="3" t="s">
        <v>36</v>
      </c>
      <c r="D661" s="3" t="s">
        <v>36</v>
      </c>
      <c r="E661" s="6" t="s">
        <v>37</v>
      </c>
    </row>
    <row r="662" spans="1:5" x14ac:dyDescent="0.3">
      <c r="A662" s="47" t="e">
        <f t="shared" ref="A662" si="659">IF(#REF!&lt;=50,"0-50",IF(#REF!&lt;=100,"51-100","100+"))</f>
        <v>#REF!</v>
      </c>
      <c r="B662" s="7" t="s">
        <v>33</v>
      </c>
      <c r="C662" s="39" t="s">
        <v>37</v>
      </c>
      <c r="D662" s="39" t="s">
        <v>36</v>
      </c>
      <c r="E662" s="40" t="s">
        <v>37</v>
      </c>
    </row>
    <row r="663" spans="1:5" x14ac:dyDescent="0.3">
      <c r="A663" s="47" t="e">
        <f t="shared" ref="A663" si="660">IF(#REF!&lt;=50,"0-50",IF(#REF!&lt;=100,"51-100","100+"))</f>
        <v>#REF!</v>
      </c>
      <c r="B663" s="7" t="s">
        <v>35</v>
      </c>
      <c r="C663" s="3" t="s">
        <v>37</v>
      </c>
      <c r="D663" s="3" t="s">
        <v>36</v>
      </c>
      <c r="E663" s="6" t="s">
        <v>37</v>
      </c>
    </row>
    <row r="664" spans="1:5" x14ac:dyDescent="0.3">
      <c r="A664" s="47" t="e">
        <f t="shared" ref="A664" si="661">IF(#REF!&lt;=50,"0-50",IF(#REF!&lt;=100,"51-100","100+"))</f>
        <v>#REF!</v>
      </c>
      <c r="B664" s="7" t="s">
        <v>33</v>
      </c>
      <c r="C664" s="39" t="s">
        <v>36</v>
      </c>
      <c r="D664" s="39" t="s">
        <v>36</v>
      </c>
      <c r="E664" s="40" t="s">
        <v>36</v>
      </c>
    </row>
    <row r="665" spans="1:5" x14ac:dyDescent="0.3">
      <c r="A665" s="47" t="e">
        <f t="shared" ref="A665" si="662">IF(#REF!&lt;=50,"0-50",IF(#REF!&lt;=100,"51-100","100+"))</f>
        <v>#REF!</v>
      </c>
      <c r="B665" s="7" t="s">
        <v>34</v>
      </c>
      <c r="C665" s="3" t="s">
        <v>36</v>
      </c>
      <c r="D665" s="3" t="s">
        <v>36</v>
      </c>
      <c r="E665" s="6" t="s">
        <v>36</v>
      </c>
    </row>
    <row r="666" spans="1:5" x14ac:dyDescent="0.3">
      <c r="A666" s="47" t="e">
        <f t="shared" ref="A666" si="663">IF(#REF!&lt;=50,"0-50",IF(#REF!&lt;=100,"51-100","100+"))</f>
        <v>#REF!</v>
      </c>
      <c r="B666" s="7" t="s">
        <v>35</v>
      </c>
      <c r="C666" s="39" t="s">
        <v>36</v>
      </c>
      <c r="D666" s="39" t="s">
        <v>36</v>
      </c>
      <c r="E666" s="40" t="s">
        <v>36</v>
      </c>
    </row>
    <row r="667" spans="1:5" x14ac:dyDescent="0.3">
      <c r="A667" s="47" t="e">
        <f t="shared" ref="A667" si="664">IF(#REF!&lt;=50,"0-50",IF(#REF!&lt;=100,"51-100","100+"))</f>
        <v>#REF!</v>
      </c>
      <c r="B667" s="7" t="s">
        <v>33</v>
      </c>
      <c r="C667" s="3" t="s">
        <v>36</v>
      </c>
      <c r="D667" s="3" t="s">
        <v>36</v>
      </c>
      <c r="E667" s="6" t="s">
        <v>36</v>
      </c>
    </row>
    <row r="668" spans="1:5" x14ac:dyDescent="0.3">
      <c r="A668" s="47" t="e">
        <f t="shared" ref="A668" si="665">IF(#REF!&lt;=50,"0-50",IF(#REF!&lt;=100,"51-100","100+"))</f>
        <v>#REF!</v>
      </c>
      <c r="B668" s="7" t="s">
        <v>33</v>
      </c>
      <c r="C668" s="39" t="s">
        <v>36</v>
      </c>
      <c r="D668" s="39" t="s">
        <v>36</v>
      </c>
      <c r="E668" s="40" t="s">
        <v>36</v>
      </c>
    </row>
    <row r="669" spans="1:5" x14ac:dyDescent="0.3">
      <c r="A669" s="47" t="e">
        <f t="shared" ref="A669" si="666">IF(#REF!&lt;=50,"0-50",IF(#REF!&lt;=100,"51-100","100+"))</f>
        <v>#REF!</v>
      </c>
      <c r="B669" s="7" t="s">
        <v>34</v>
      </c>
      <c r="C669" s="3" t="s">
        <v>36</v>
      </c>
      <c r="D669" s="3" t="s">
        <v>36</v>
      </c>
      <c r="E669" s="6" t="s">
        <v>37</v>
      </c>
    </row>
    <row r="670" spans="1:5" x14ac:dyDescent="0.3">
      <c r="A670" s="47" t="e">
        <f t="shared" ref="A670" si="667">IF(#REF!&lt;=50,"0-50",IF(#REF!&lt;=100,"51-100","100+"))</f>
        <v>#REF!</v>
      </c>
      <c r="B670" s="7" t="s">
        <v>33</v>
      </c>
      <c r="C670" s="39" t="s">
        <v>36</v>
      </c>
      <c r="D670" s="39" t="s">
        <v>36</v>
      </c>
      <c r="E670" s="40" t="s">
        <v>37</v>
      </c>
    </row>
    <row r="671" spans="1:5" x14ac:dyDescent="0.3">
      <c r="A671" s="47" t="e">
        <f t="shared" ref="A671" si="668">IF(#REF!&lt;=50,"0-50",IF(#REF!&lt;=100,"51-100","100+"))</f>
        <v>#REF!</v>
      </c>
      <c r="B671" s="7" t="s">
        <v>33</v>
      </c>
      <c r="C671" s="3" t="s">
        <v>36</v>
      </c>
      <c r="D671" s="3" t="s">
        <v>36</v>
      </c>
      <c r="E671" s="6" t="s">
        <v>36</v>
      </c>
    </row>
    <row r="672" spans="1:5" x14ac:dyDescent="0.3">
      <c r="A672" s="47" t="e">
        <f t="shared" ref="A672" si="669">IF(#REF!&lt;=50,"0-50",IF(#REF!&lt;=100,"51-100","100+"))</f>
        <v>#REF!</v>
      </c>
      <c r="B672" s="7" t="s">
        <v>33</v>
      </c>
      <c r="C672" s="39" t="s">
        <v>36</v>
      </c>
      <c r="D672" s="39" t="s">
        <v>36</v>
      </c>
      <c r="E672" s="40" t="s">
        <v>37</v>
      </c>
    </row>
    <row r="673" spans="1:5" x14ac:dyDescent="0.3">
      <c r="A673" s="47" t="e">
        <f t="shared" ref="A673" si="670">IF(#REF!&lt;=50,"0-50",IF(#REF!&lt;=100,"51-100","100+"))</f>
        <v>#REF!</v>
      </c>
      <c r="B673" s="7" t="s">
        <v>35</v>
      </c>
      <c r="C673" s="3" t="s">
        <v>36</v>
      </c>
      <c r="D673" s="3" t="s">
        <v>36</v>
      </c>
      <c r="E673" s="6" t="s">
        <v>36</v>
      </c>
    </row>
    <row r="674" spans="1:5" x14ac:dyDescent="0.3">
      <c r="A674" s="47" t="e">
        <f t="shared" ref="A674" si="671">IF(#REF!&lt;=50,"0-50",IF(#REF!&lt;=100,"51-100","100+"))</f>
        <v>#REF!</v>
      </c>
      <c r="B674" s="7" t="s">
        <v>33</v>
      </c>
      <c r="C674" s="39" t="s">
        <v>36</v>
      </c>
      <c r="D674" s="39" t="s">
        <v>36</v>
      </c>
      <c r="E674" s="40" t="s">
        <v>37</v>
      </c>
    </row>
    <row r="675" spans="1:5" x14ac:dyDescent="0.3">
      <c r="A675" s="47" t="e">
        <f t="shared" ref="A675" si="672">IF(#REF!&lt;=50,"0-50",IF(#REF!&lt;=100,"51-100","100+"))</f>
        <v>#REF!</v>
      </c>
      <c r="B675" s="7" t="s">
        <v>35</v>
      </c>
      <c r="C675" s="3" t="s">
        <v>36</v>
      </c>
      <c r="D675" s="3" t="s">
        <v>36</v>
      </c>
      <c r="E675" s="6" t="s">
        <v>37</v>
      </c>
    </row>
    <row r="676" spans="1:5" x14ac:dyDescent="0.3">
      <c r="A676" s="47" t="e">
        <f t="shared" ref="A676" si="673">IF(#REF!&lt;=50,"0-50",IF(#REF!&lt;=100,"51-100","100+"))</f>
        <v>#REF!</v>
      </c>
      <c r="B676" s="7" t="s">
        <v>34</v>
      </c>
      <c r="C676" s="39" t="s">
        <v>36</v>
      </c>
      <c r="D676" s="39" t="s">
        <v>36</v>
      </c>
      <c r="E676" s="40" t="s">
        <v>37</v>
      </c>
    </row>
    <row r="677" spans="1:5" x14ac:dyDescent="0.3">
      <c r="A677" s="47" t="e">
        <f t="shared" ref="A677" si="674">IF(#REF!&lt;=50,"0-50",IF(#REF!&lt;=100,"51-100","100+"))</f>
        <v>#REF!</v>
      </c>
      <c r="B677" s="7" t="s">
        <v>35</v>
      </c>
      <c r="C677" s="3" t="s">
        <v>36</v>
      </c>
      <c r="D677" s="3" t="s">
        <v>36</v>
      </c>
      <c r="E677" s="6" t="s">
        <v>37</v>
      </c>
    </row>
    <row r="678" spans="1:5" x14ac:dyDescent="0.3">
      <c r="A678" s="47" t="e">
        <f t="shared" ref="A678" si="675">IF(#REF!&lt;=50,"0-50",IF(#REF!&lt;=100,"51-100","100+"))</f>
        <v>#REF!</v>
      </c>
      <c r="B678" s="7" t="s">
        <v>33</v>
      </c>
      <c r="C678" s="39" t="s">
        <v>36</v>
      </c>
      <c r="D678" s="39" t="s">
        <v>36</v>
      </c>
      <c r="E678" s="40" t="s">
        <v>36</v>
      </c>
    </row>
    <row r="679" spans="1:5" x14ac:dyDescent="0.3">
      <c r="A679" s="47" t="e">
        <f t="shared" ref="A679" si="676">IF(#REF!&lt;=50,"0-50",IF(#REF!&lt;=100,"51-100","100+"))</f>
        <v>#REF!</v>
      </c>
      <c r="B679" s="7" t="s">
        <v>33</v>
      </c>
      <c r="C679" s="3" t="s">
        <v>36</v>
      </c>
      <c r="D679" s="3" t="s">
        <v>36</v>
      </c>
      <c r="E679" s="6" t="s">
        <v>37</v>
      </c>
    </row>
    <row r="680" spans="1:5" x14ac:dyDescent="0.3">
      <c r="A680" s="47" t="e">
        <f t="shared" ref="A680" si="677">IF(#REF!&lt;=50,"0-50",IF(#REF!&lt;=100,"51-100","100+"))</f>
        <v>#REF!</v>
      </c>
      <c r="B680" s="7" t="s">
        <v>34</v>
      </c>
      <c r="C680" s="39" t="s">
        <v>36</v>
      </c>
      <c r="D680" s="39" t="s">
        <v>36</v>
      </c>
      <c r="E680" s="40" t="s">
        <v>37</v>
      </c>
    </row>
    <row r="681" spans="1:5" x14ac:dyDescent="0.3">
      <c r="A681" s="47" t="e">
        <f t="shared" ref="A681" si="678">IF(#REF!&lt;=50,"0-50",IF(#REF!&lt;=100,"51-100","100+"))</f>
        <v>#REF!</v>
      </c>
      <c r="B681" s="7" t="s">
        <v>33</v>
      </c>
      <c r="C681" s="3" t="s">
        <v>36</v>
      </c>
      <c r="D681" s="3" t="s">
        <v>37</v>
      </c>
      <c r="E681" s="6" t="s">
        <v>36</v>
      </c>
    </row>
    <row r="682" spans="1:5" x14ac:dyDescent="0.3">
      <c r="A682" s="47" t="e">
        <f t="shared" ref="A682" si="679">IF(#REF!&lt;=50,"0-50",IF(#REF!&lt;=100,"51-100","100+"))</f>
        <v>#REF!</v>
      </c>
      <c r="B682" s="7" t="s">
        <v>35</v>
      </c>
      <c r="C682" s="39" t="s">
        <v>36</v>
      </c>
      <c r="D682" s="39" t="s">
        <v>36</v>
      </c>
      <c r="E682" s="40" t="s">
        <v>37</v>
      </c>
    </row>
    <row r="683" spans="1:5" x14ac:dyDescent="0.3">
      <c r="A683" s="47" t="e">
        <f t="shared" ref="A683" si="680">IF(#REF!&lt;=50,"0-50",IF(#REF!&lt;=100,"51-100","100+"))</f>
        <v>#REF!</v>
      </c>
      <c r="B683" s="7" t="s">
        <v>33</v>
      </c>
      <c r="C683" s="3" t="s">
        <v>36</v>
      </c>
      <c r="D683" s="3" t="s">
        <v>36</v>
      </c>
      <c r="E683" s="6" t="s">
        <v>36</v>
      </c>
    </row>
    <row r="684" spans="1:5" x14ac:dyDescent="0.3">
      <c r="A684" s="47" t="e">
        <f t="shared" ref="A684" si="681">IF(#REF!&lt;=50,"0-50",IF(#REF!&lt;=100,"51-100","100+"))</f>
        <v>#REF!</v>
      </c>
      <c r="B684" s="7" t="s">
        <v>33</v>
      </c>
      <c r="C684" s="39" t="s">
        <v>37</v>
      </c>
      <c r="D684" s="39" t="s">
        <v>36</v>
      </c>
      <c r="E684" s="40" t="s">
        <v>36</v>
      </c>
    </row>
    <row r="685" spans="1:5" x14ac:dyDescent="0.3">
      <c r="A685" s="47" t="e">
        <f t="shared" ref="A685" si="682">IF(#REF!&lt;=50,"0-50",IF(#REF!&lt;=100,"51-100","100+"))</f>
        <v>#REF!</v>
      </c>
      <c r="B685" s="7" t="s">
        <v>34</v>
      </c>
      <c r="C685" s="3" t="s">
        <v>36</v>
      </c>
      <c r="D685" s="3" t="s">
        <v>36</v>
      </c>
      <c r="E685" s="6" t="s">
        <v>37</v>
      </c>
    </row>
    <row r="686" spans="1:5" x14ac:dyDescent="0.3">
      <c r="A686" s="47" t="e">
        <f t="shared" ref="A686" si="683">IF(#REF!&lt;=50,"0-50",IF(#REF!&lt;=100,"51-100","100+"))</f>
        <v>#REF!</v>
      </c>
      <c r="B686" s="7" t="s">
        <v>33</v>
      </c>
      <c r="C686" s="39" t="s">
        <v>36</v>
      </c>
      <c r="D686" s="39" t="s">
        <v>36</v>
      </c>
      <c r="E686" s="40" t="s">
        <v>37</v>
      </c>
    </row>
    <row r="687" spans="1:5" x14ac:dyDescent="0.3">
      <c r="A687" s="47" t="e">
        <f t="shared" ref="A687" si="684">IF(#REF!&lt;=50,"0-50",IF(#REF!&lt;=100,"51-100","100+"))</f>
        <v>#REF!</v>
      </c>
      <c r="B687" s="7" t="s">
        <v>33</v>
      </c>
      <c r="C687" s="3" t="s">
        <v>36</v>
      </c>
      <c r="D687" s="3" t="s">
        <v>36</v>
      </c>
      <c r="E687" s="6" t="s">
        <v>36</v>
      </c>
    </row>
    <row r="688" spans="1:5" x14ac:dyDescent="0.3">
      <c r="A688" s="47" t="e">
        <f t="shared" ref="A688" si="685">IF(#REF!&lt;=50,"0-50",IF(#REF!&lt;=100,"51-100","100+"))</f>
        <v>#REF!</v>
      </c>
      <c r="B688" s="7" t="s">
        <v>33</v>
      </c>
      <c r="C688" s="39" t="s">
        <v>36</v>
      </c>
      <c r="D688" s="39" t="s">
        <v>36</v>
      </c>
      <c r="E688" s="40" t="s">
        <v>37</v>
      </c>
    </row>
    <row r="689" spans="1:5" x14ac:dyDescent="0.3">
      <c r="A689" s="47" t="e">
        <f t="shared" ref="A689" si="686">IF(#REF!&lt;=50,"0-50",IF(#REF!&lt;=100,"51-100","100+"))</f>
        <v>#REF!</v>
      </c>
      <c r="B689" s="7" t="s">
        <v>35</v>
      </c>
      <c r="C689" s="3" t="s">
        <v>36</v>
      </c>
      <c r="D689" s="3" t="s">
        <v>36</v>
      </c>
      <c r="E689" s="6" t="s">
        <v>37</v>
      </c>
    </row>
    <row r="690" spans="1:5" x14ac:dyDescent="0.3">
      <c r="A690" s="47" t="e">
        <f t="shared" ref="A690" si="687">IF(#REF!&lt;=50,"0-50",IF(#REF!&lt;=100,"51-100","100+"))</f>
        <v>#REF!</v>
      </c>
      <c r="B690" s="7" t="s">
        <v>33</v>
      </c>
      <c r="C690" s="39" t="s">
        <v>36</v>
      </c>
      <c r="D690" s="39" t="s">
        <v>36</v>
      </c>
      <c r="E690" s="40" t="s">
        <v>36</v>
      </c>
    </row>
    <row r="691" spans="1:5" x14ac:dyDescent="0.3">
      <c r="A691" s="47" t="e">
        <f t="shared" ref="A691" si="688">IF(#REF!&lt;=50,"0-50",IF(#REF!&lt;=100,"51-100","100+"))</f>
        <v>#REF!</v>
      </c>
      <c r="B691" s="7" t="s">
        <v>33</v>
      </c>
      <c r="C691" s="3" t="s">
        <v>36</v>
      </c>
      <c r="D691" s="3" t="s">
        <v>36</v>
      </c>
      <c r="E691" s="6" t="s">
        <v>37</v>
      </c>
    </row>
    <row r="692" spans="1:5" x14ac:dyDescent="0.3">
      <c r="A692" s="47" t="e">
        <f t="shared" ref="A692" si="689">IF(#REF!&lt;=50,"0-50",IF(#REF!&lt;=100,"51-100","100+"))</f>
        <v>#REF!</v>
      </c>
      <c r="B692" s="7" t="s">
        <v>35</v>
      </c>
      <c r="C692" s="39" t="s">
        <v>37</v>
      </c>
      <c r="D692" s="39" t="s">
        <v>36</v>
      </c>
      <c r="E692" s="40" t="s">
        <v>37</v>
      </c>
    </row>
    <row r="693" spans="1:5" x14ac:dyDescent="0.3">
      <c r="A693" s="47" t="e">
        <f t="shared" ref="A693" si="690">IF(#REF!&lt;=50,"0-50",IF(#REF!&lt;=100,"51-100","100+"))</f>
        <v>#REF!</v>
      </c>
      <c r="B693" s="7" t="s">
        <v>33</v>
      </c>
      <c r="C693" s="3" t="s">
        <v>36</v>
      </c>
      <c r="D693" s="3" t="s">
        <v>36</v>
      </c>
      <c r="E693" s="6" t="s">
        <v>37</v>
      </c>
    </row>
    <row r="694" spans="1:5" x14ac:dyDescent="0.3">
      <c r="A694" s="47" t="e">
        <f t="shared" ref="A694" si="691">IF(#REF!&lt;=50,"0-50",IF(#REF!&lt;=100,"51-100","100+"))</f>
        <v>#REF!</v>
      </c>
      <c r="B694" s="7" t="s">
        <v>33</v>
      </c>
      <c r="C694" s="39" t="s">
        <v>36</v>
      </c>
      <c r="D694" s="39" t="s">
        <v>36</v>
      </c>
      <c r="E694" s="40" t="s">
        <v>36</v>
      </c>
    </row>
    <row r="695" spans="1:5" x14ac:dyDescent="0.3">
      <c r="A695" s="47" t="e">
        <f t="shared" ref="A695" si="692">IF(#REF!&lt;=50,"0-50",IF(#REF!&lt;=100,"51-100","100+"))</f>
        <v>#REF!</v>
      </c>
      <c r="B695" s="7" t="s">
        <v>35</v>
      </c>
      <c r="C695" s="3" t="s">
        <v>36</v>
      </c>
      <c r="D695" s="3" t="s">
        <v>36</v>
      </c>
      <c r="E695" s="6" t="s">
        <v>37</v>
      </c>
    </row>
    <row r="696" spans="1:5" x14ac:dyDescent="0.3">
      <c r="A696" s="47" t="e">
        <f t="shared" ref="A696" si="693">IF(#REF!&lt;=50,"0-50",IF(#REF!&lt;=100,"51-100","100+"))</f>
        <v>#REF!</v>
      </c>
      <c r="B696" s="7" t="s">
        <v>33</v>
      </c>
      <c r="C696" s="39" t="s">
        <v>36</v>
      </c>
      <c r="D696" s="39" t="s">
        <v>36</v>
      </c>
      <c r="E696" s="40" t="s">
        <v>36</v>
      </c>
    </row>
    <row r="697" spans="1:5" x14ac:dyDescent="0.3">
      <c r="A697" s="47" t="e">
        <f t="shared" ref="A697" si="694">IF(#REF!&lt;=50,"0-50",IF(#REF!&lt;=100,"51-100","100+"))</f>
        <v>#REF!</v>
      </c>
      <c r="B697" s="7" t="s">
        <v>33</v>
      </c>
      <c r="C697" s="3" t="s">
        <v>36</v>
      </c>
      <c r="D697" s="3" t="s">
        <v>36</v>
      </c>
      <c r="E697" s="6" t="s">
        <v>37</v>
      </c>
    </row>
    <row r="698" spans="1:5" x14ac:dyDescent="0.3">
      <c r="A698" s="47" t="e">
        <f t="shared" ref="A698" si="695">IF(#REF!&lt;=50,"0-50",IF(#REF!&lt;=100,"51-100","100+"))</f>
        <v>#REF!</v>
      </c>
      <c r="B698" s="7" t="s">
        <v>35</v>
      </c>
      <c r="C698" s="39" t="s">
        <v>36</v>
      </c>
      <c r="D698" s="39" t="s">
        <v>36</v>
      </c>
      <c r="E698" s="40" t="s">
        <v>37</v>
      </c>
    </row>
    <row r="699" spans="1:5" x14ac:dyDescent="0.3">
      <c r="A699" s="47" t="e">
        <f t="shared" ref="A699" si="696">IF(#REF!&lt;=50,"0-50",IF(#REF!&lt;=100,"51-100","100+"))</f>
        <v>#REF!</v>
      </c>
      <c r="B699" s="7" t="s">
        <v>35</v>
      </c>
      <c r="C699" s="3" t="s">
        <v>36</v>
      </c>
      <c r="D699" s="3" t="s">
        <v>36</v>
      </c>
      <c r="E699" s="6" t="s">
        <v>37</v>
      </c>
    </row>
    <row r="700" spans="1:5" x14ac:dyDescent="0.3">
      <c r="A700" s="47" t="e">
        <f t="shared" ref="A700" si="697">IF(#REF!&lt;=50,"0-50",IF(#REF!&lt;=100,"51-100","100+"))</f>
        <v>#REF!</v>
      </c>
      <c r="B700" s="7" t="s">
        <v>35</v>
      </c>
      <c r="C700" s="39" t="s">
        <v>36</v>
      </c>
      <c r="D700" s="39" t="s">
        <v>36</v>
      </c>
      <c r="E700" s="40" t="s">
        <v>37</v>
      </c>
    </row>
    <row r="701" spans="1:5" x14ac:dyDescent="0.3">
      <c r="A701" s="47" t="e">
        <f t="shared" ref="A701" si="698">IF(#REF!&lt;=50,"0-50",IF(#REF!&lt;=100,"51-100","100+"))</f>
        <v>#REF!</v>
      </c>
      <c r="B701" s="7" t="s">
        <v>35</v>
      </c>
      <c r="C701" s="3" t="s">
        <v>36</v>
      </c>
      <c r="D701" s="3" t="s">
        <v>36</v>
      </c>
      <c r="E701" s="6" t="s">
        <v>37</v>
      </c>
    </row>
    <row r="702" spans="1:5" x14ac:dyDescent="0.3">
      <c r="A702" s="47" t="e">
        <f t="shared" ref="A702" si="699">IF(#REF!&lt;=50,"0-50",IF(#REF!&lt;=100,"51-100","100+"))</f>
        <v>#REF!</v>
      </c>
      <c r="B702" s="7" t="s">
        <v>33</v>
      </c>
      <c r="C702" s="39" t="s">
        <v>36</v>
      </c>
      <c r="D702" s="39" t="s">
        <v>36</v>
      </c>
      <c r="E702" s="40" t="s">
        <v>36</v>
      </c>
    </row>
    <row r="703" spans="1:5" x14ac:dyDescent="0.3">
      <c r="A703" s="47" t="e">
        <f t="shared" ref="A703" si="700">IF(#REF!&lt;=50,"0-50",IF(#REF!&lt;=100,"51-100","100+"))</f>
        <v>#REF!</v>
      </c>
      <c r="B703" s="7" t="s">
        <v>35</v>
      </c>
      <c r="C703" s="3" t="s">
        <v>36</v>
      </c>
      <c r="D703" s="3" t="s">
        <v>36</v>
      </c>
      <c r="E703" s="6" t="s">
        <v>37</v>
      </c>
    </row>
    <row r="704" spans="1:5" x14ac:dyDescent="0.3">
      <c r="A704" s="47" t="e">
        <f t="shared" ref="A704" si="701">IF(#REF!&lt;=50,"0-50",IF(#REF!&lt;=100,"51-100","100+"))</f>
        <v>#REF!</v>
      </c>
      <c r="B704" s="7" t="s">
        <v>35</v>
      </c>
      <c r="C704" s="39" t="s">
        <v>36</v>
      </c>
      <c r="D704" s="39" t="s">
        <v>36</v>
      </c>
      <c r="E704" s="40" t="s">
        <v>36</v>
      </c>
    </row>
    <row r="705" spans="1:5" x14ac:dyDescent="0.3">
      <c r="A705" s="47" t="e">
        <f t="shared" ref="A705" si="702">IF(#REF!&lt;=50,"0-50",IF(#REF!&lt;=100,"51-100","100+"))</f>
        <v>#REF!</v>
      </c>
      <c r="B705" s="7" t="s">
        <v>33</v>
      </c>
      <c r="C705" s="3" t="s">
        <v>36</v>
      </c>
      <c r="D705" s="3" t="s">
        <v>36</v>
      </c>
      <c r="E705" s="6" t="s">
        <v>37</v>
      </c>
    </row>
    <row r="706" spans="1:5" x14ac:dyDescent="0.3">
      <c r="A706" s="47" t="e">
        <f t="shared" ref="A706" si="703">IF(#REF!&lt;=50,"0-50",IF(#REF!&lt;=100,"51-100","100+"))</f>
        <v>#REF!</v>
      </c>
      <c r="B706" s="7" t="s">
        <v>34</v>
      </c>
      <c r="C706" s="39" t="s">
        <v>36</v>
      </c>
      <c r="D706" s="39" t="s">
        <v>36</v>
      </c>
      <c r="E706" s="40" t="s">
        <v>37</v>
      </c>
    </row>
    <row r="707" spans="1:5" x14ac:dyDescent="0.3">
      <c r="A707" s="47" t="e">
        <f t="shared" ref="A707" si="704">IF(#REF!&lt;=50,"0-50",IF(#REF!&lt;=100,"51-100","100+"))</f>
        <v>#REF!</v>
      </c>
      <c r="B707" s="7" t="s">
        <v>34</v>
      </c>
      <c r="C707" s="3" t="s">
        <v>36</v>
      </c>
      <c r="D707" s="3" t="s">
        <v>36</v>
      </c>
      <c r="E707" s="6" t="s">
        <v>37</v>
      </c>
    </row>
    <row r="708" spans="1:5" x14ac:dyDescent="0.3">
      <c r="A708" s="47" t="e">
        <f t="shared" ref="A708" si="705">IF(#REF!&lt;=50,"0-50",IF(#REF!&lt;=100,"51-100","100+"))</f>
        <v>#REF!</v>
      </c>
      <c r="B708" s="7" t="s">
        <v>33</v>
      </c>
      <c r="C708" s="39" t="s">
        <v>36</v>
      </c>
      <c r="D708" s="39" t="s">
        <v>36</v>
      </c>
      <c r="E708" s="40" t="s">
        <v>37</v>
      </c>
    </row>
    <row r="709" spans="1:5" x14ac:dyDescent="0.3">
      <c r="A709" s="47" t="e">
        <f t="shared" ref="A709" si="706">IF(#REF!&lt;=50,"0-50",IF(#REF!&lt;=100,"51-100","100+"))</f>
        <v>#REF!</v>
      </c>
      <c r="B709" s="7" t="s">
        <v>34</v>
      </c>
      <c r="C709" s="3" t="s">
        <v>36</v>
      </c>
      <c r="D709" s="3" t="s">
        <v>36</v>
      </c>
      <c r="E709" s="6" t="s">
        <v>37</v>
      </c>
    </row>
    <row r="710" spans="1:5" x14ac:dyDescent="0.3">
      <c r="A710" s="47" t="e">
        <f t="shared" ref="A710" si="707">IF(#REF!&lt;=50,"0-50",IF(#REF!&lt;=100,"51-100","100+"))</f>
        <v>#REF!</v>
      </c>
      <c r="B710" s="7" t="s">
        <v>34</v>
      </c>
      <c r="C710" s="39" t="s">
        <v>37</v>
      </c>
      <c r="D710" s="39" t="s">
        <v>36</v>
      </c>
      <c r="E710" s="40" t="s">
        <v>37</v>
      </c>
    </row>
    <row r="711" spans="1:5" x14ac:dyDescent="0.3">
      <c r="A711" s="47" t="e">
        <f t="shared" ref="A711" si="708">IF(#REF!&lt;=50,"0-50",IF(#REF!&lt;=100,"51-100","100+"))</f>
        <v>#REF!</v>
      </c>
      <c r="B711" s="7" t="s">
        <v>34</v>
      </c>
      <c r="C711" s="3" t="s">
        <v>36</v>
      </c>
      <c r="D711" s="3" t="s">
        <v>36</v>
      </c>
      <c r="E711" s="6" t="s">
        <v>36</v>
      </c>
    </row>
    <row r="712" spans="1:5" x14ac:dyDescent="0.3">
      <c r="A712" s="47" t="e">
        <f t="shared" ref="A712" si="709">IF(#REF!&lt;=50,"0-50",IF(#REF!&lt;=100,"51-100","100+"))</f>
        <v>#REF!</v>
      </c>
      <c r="B712" s="7" t="s">
        <v>35</v>
      </c>
      <c r="C712" s="39" t="s">
        <v>36</v>
      </c>
      <c r="D712" s="39" t="s">
        <v>36</v>
      </c>
      <c r="E712" s="40" t="s">
        <v>36</v>
      </c>
    </row>
    <row r="713" spans="1:5" x14ac:dyDescent="0.3">
      <c r="A713" s="47" t="e">
        <f t="shared" ref="A713" si="710">IF(#REF!&lt;=50,"0-50",IF(#REF!&lt;=100,"51-100","100+"))</f>
        <v>#REF!</v>
      </c>
      <c r="B713" s="7" t="s">
        <v>34</v>
      </c>
      <c r="C713" s="3" t="s">
        <v>36</v>
      </c>
      <c r="D713" s="3" t="s">
        <v>37</v>
      </c>
      <c r="E713" s="6" t="s">
        <v>37</v>
      </c>
    </row>
    <row r="714" spans="1:5" x14ac:dyDescent="0.3">
      <c r="A714" s="47" t="e">
        <f t="shared" ref="A714" si="711">IF(#REF!&lt;=50,"0-50",IF(#REF!&lt;=100,"51-100","100+"))</f>
        <v>#REF!</v>
      </c>
      <c r="B714" s="7" t="s">
        <v>33</v>
      </c>
      <c r="C714" s="39" t="s">
        <v>36</v>
      </c>
      <c r="D714" s="39" t="s">
        <v>36</v>
      </c>
      <c r="E714" s="40" t="s">
        <v>36</v>
      </c>
    </row>
    <row r="715" spans="1:5" x14ac:dyDescent="0.3">
      <c r="A715" s="47" t="e">
        <f t="shared" ref="A715" si="712">IF(#REF!&lt;=50,"0-50",IF(#REF!&lt;=100,"51-100","100+"))</f>
        <v>#REF!</v>
      </c>
      <c r="B715" s="7" t="s">
        <v>34</v>
      </c>
      <c r="C715" s="3" t="s">
        <v>36</v>
      </c>
      <c r="D715" s="3" t="s">
        <v>36</v>
      </c>
      <c r="E715" s="6" t="s">
        <v>37</v>
      </c>
    </row>
    <row r="716" spans="1:5" x14ac:dyDescent="0.3">
      <c r="A716" s="47" t="e">
        <f t="shared" ref="A716" si="713">IF(#REF!&lt;=50,"0-50",IF(#REF!&lt;=100,"51-100","100+"))</f>
        <v>#REF!</v>
      </c>
      <c r="B716" s="7" t="s">
        <v>35</v>
      </c>
      <c r="C716" s="39" t="s">
        <v>36</v>
      </c>
      <c r="D716" s="39" t="s">
        <v>36</v>
      </c>
      <c r="E716" s="40" t="s">
        <v>37</v>
      </c>
    </row>
    <row r="717" spans="1:5" x14ac:dyDescent="0.3">
      <c r="A717" s="47" t="e">
        <f t="shared" ref="A717" si="714">IF(#REF!&lt;=50,"0-50",IF(#REF!&lt;=100,"51-100","100+"))</f>
        <v>#REF!</v>
      </c>
      <c r="B717" s="7" t="s">
        <v>33</v>
      </c>
      <c r="C717" s="3" t="s">
        <v>36</v>
      </c>
      <c r="D717" s="3" t="s">
        <v>36</v>
      </c>
      <c r="E717" s="6" t="s">
        <v>36</v>
      </c>
    </row>
    <row r="718" spans="1:5" x14ac:dyDescent="0.3">
      <c r="A718" s="47" t="e">
        <f t="shared" ref="A718" si="715">IF(#REF!&lt;=50,"0-50",IF(#REF!&lt;=100,"51-100","100+"))</f>
        <v>#REF!</v>
      </c>
      <c r="B718" s="7" t="s">
        <v>35</v>
      </c>
      <c r="C718" s="39" t="s">
        <v>36</v>
      </c>
      <c r="D718" s="39" t="s">
        <v>36</v>
      </c>
      <c r="E718" s="40" t="s">
        <v>37</v>
      </c>
    </row>
    <row r="719" spans="1:5" x14ac:dyDescent="0.3">
      <c r="A719" s="47" t="e">
        <f t="shared" ref="A719" si="716">IF(#REF!&lt;=50,"0-50",IF(#REF!&lt;=100,"51-100","100+"))</f>
        <v>#REF!</v>
      </c>
      <c r="B719" s="7" t="s">
        <v>33</v>
      </c>
      <c r="C719" s="3" t="s">
        <v>36</v>
      </c>
      <c r="D719" s="3" t="s">
        <v>36</v>
      </c>
      <c r="E719" s="6" t="s">
        <v>37</v>
      </c>
    </row>
    <row r="720" spans="1:5" x14ac:dyDescent="0.3">
      <c r="A720" s="47" t="e">
        <f t="shared" ref="A720" si="717">IF(#REF!&lt;=50,"0-50",IF(#REF!&lt;=100,"51-100","100+"))</f>
        <v>#REF!</v>
      </c>
      <c r="B720" s="7" t="s">
        <v>35</v>
      </c>
      <c r="C720" s="39" t="s">
        <v>36</v>
      </c>
      <c r="D720" s="39" t="s">
        <v>36</v>
      </c>
      <c r="E720" s="40" t="s">
        <v>36</v>
      </c>
    </row>
    <row r="721" spans="1:5" x14ac:dyDescent="0.3">
      <c r="A721" s="47" t="e">
        <f t="shared" ref="A721" si="718">IF(#REF!&lt;=50,"0-50",IF(#REF!&lt;=100,"51-100","100+"))</f>
        <v>#REF!</v>
      </c>
      <c r="B721" s="7" t="s">
        <v>33</v>
      </c>
      <c r="C721" s="3" t="s">
        <v>36</v>
      </c>
      <c r="D721" s="3" t="s">
        <v>36</v>
      </c>
      <c r="E721" s="6" t="s">
        <v>36</v>
      </c>
    </row>
    <row r="722" spans="1:5" x14ac:dyDescent="0.3">
      <c r="A722" s="47" t="e">
        <f t="shared" ref="A722" si="719">IF(#REF!&lt;=50,"0-50",IF(#REF!&lt;=100,"51-100","100+"))</f>
        <v>#REF!</v>
      </c>
      <c r="B722" s="7" t="s">
        <v>34</v>
      </c>
      <c r="C722" s="39" t="s">
        <v>36</v>
      </c>
      <c r="D722" s="39" t="s">
        <v>36</v>
      </c>
      <c r="E722" s="40" t="s">
        <v>37</v>
      </c>
    </row>
    <row r="723" spans="1:5" x14ac:dyDescent="0.3">
      <c r="A723" s="47" t="e">
        <f t="shared" ref="A723" si="720">IF(#REF!&lt;=50,"0-50",IF(#REF!&lt;=100,"51-100","100+"))</f>
        <v>#REF!</v>
      </c>
      <c r="B723" s="7" t="s">
        <v>34</v>
      </c>
      <c r="C723" s="3" t="s">
        <v>36</v>
      </c>
      <c r="D723" s="3" t="s">
        <v>36</v>
      </c>
      <c r="E723" s="6" t="s">
        <v>36</v>
      </c>
    </row>
    <row r="724" spans="1:5" x14ac:dyDescent="0.3">
      <c r="A724" s="47" t="e">
        <f t="shared" ref="A724" si="721">IF(#REF!&lt;=50,"0-50",IF(#REF!&lt;=100,"51-100","100+"))</f>
        <v>#REF!</v>
      </c>
      <c r="B724" s="7" t="s">
        <v>33</v>
      </c>
      <c r="C724" s="39" t="s">
        <v>36</v>
      </c>
      <c r="D724" s="39" t="s">
        <v>36</v>
      </c>
      <c r="E724" s="40" t="s">
        <v>36</v>
      </c>
    </row>
    <row r="725" spans="1:5" x14ac:dyDescent="0.3">
      <c r="A725" s="47" t="e">
        <f t="shared" ref="A725" si="722">IF(#REF!&lt;=50,"0-50",IF(#REF!&lt;=100,"51-100","100+"))</f>
        <v>#REF!</v>
      </c>
      <c r="B725" s="7" t="s">
        <v>33</v>
      </c>
      <c r="C725" s="3" t="s">
        <v>36</v>
      </c>
      <c r="D725" s="3" t="s">
        <v>36</v>
      </c>
      <c r="E725" s="6" t="s">
        <v>36</v>
      </c>
    </row>
    <row r="726" spans="1:5" x14ac:dyDescent="0.3">
      <c r="A726" s="47" t="e">
        <f t="shared" ref="A726" si="723">IF(#REF!&lt;=50,"0-50",IF(#REF!&lt;=100,"51-100","100+"))</f>
        <v>#REF!</v>
      </c>
      <c r="B726" s="7" t="s">
        <v>34</v>
      </c>
      <c r="C726" s="39" t="s">
        <v>36</v>
      </c>
      <c r="D726" s="39" t="s">
        <v>36</v>
      </c>
      <c r="E726" s="40" t="s">
        <v>37</v>
      </c>
    </row>
    <row r="727" spans="1:5" x14ac:dyDescent="0.3">
      <c r="A727" s="47" t="e">
        <f t="shared" ref="A727" si="724">IF(#REF!&lt;=50,"0-50",IF(#REF!&lt;=100,"51-100","100+"))</f>
        <v>#REF!</v>
      </c>
      <c r="B727" s="7" t="s">
        <v>35</v>
      </c>
      <c r="C727" s="3" t="s">
        <v>36</v>
      </c>
      <c r="D727" s="3" t="s">
        <v>36</v>
      </c>
      <c r="E727" s="6" t="s">
        <v>37</v>
      </c>
    </row>
    <row r="728" spans="1:5" x14ac:dyDescent="0.3">
      <c r="A728" s="47" t="e">
        <f t="shared" ref="A728" si="725">IF(#REF!&lt;=50,"0-50",IF(#REF!&lt;=100,"51-100","100+"))</f>
        <v>#REF!</v>
      </c>
      <c r="B728" s="7" t="s">
        <v>33</v>
      </c>
      <c r="C728" s="39" t="s">
        <v>36</v>
      </c>
      <c r="D728" s="39" t="s">
        <v>36</v>
      </c>
      <c r="E728" s="40" t="s">
        <v>37</v>
      </c>
    </row>
    <row r="729" spans="1:5" x14ac:dyDescent="0.3">
      <c r="A729" s="47" t="e">
        <f t="shared" ref="A729" si="726">IF(#REF!&lt;=50,"0-50",IF(#REF!&lt;=100,"51-100","100+"))</f>
        <v>#REF!</v>
      </c>
      <c r="B729" s="7" t="s">
        <v>35</v>
      </c>
      <c r="C729" s="3" t="s">
        <v>36</v>
      </c>
      <c r="D729" s="3" t="s">
        <v>36</v>
      </c>
      <c r="E729" s="6" t="s">
        <v>37</v>
      </c>
    </row>
    <row r="730" spans="1:5" x14ac:dyDescent="0.3">
      <c r="A730" s="47" t="e">
        <f t="shared" ref="A730" si="727">IF(#REF!&lt;=50,"0-50",IF(#REF!&lt;=100,"51-100","100+"))</f>
        <v>#REF!</v>
      </c>
      <c r="B730" s="7" t="s">
        <v>33</v>
      </c>
      <c r="C730" s="39" t="s">
        <v>36</v>
      </c>
      <c r="D730" s="39" t="s">
        <v>36</v>
      </c>
      <c r="E730" s="40" t="s">
        <v>37</v>
      </c>
    </row>
    <row r="731" spans="1:5" x14ac:dyDescent="0.3">
      <c r="A731" s="47" t="e">
        <f t="shared" ref="A731" si="728">IF(#REF!&lt;=50,"0-50",IF(#REF!&lt;=100,"51-100","100+"))</f>
        <v>#REF!</v>
      </c>
      <c r="B731" s="7" t="s">
        <v>34</v>
      </c>
      <c r="C731" s="3" t="s">
        <v>36</v>
      </c>
      <c r="D731" s="3" t="s">
        <v>36</v>
      </c>
      <c r="E731" s="6" t="s">
        <v>36</v>
      </c>
    </row>
    <row r="732" spans="1:5" x14ac:dyDescent="0.3">
      <c r="A732" s="47" t="e">
        <f t="shared" ref="A732" si="729">IF(#REF!&lt;=50,"0-50",IF(#REF!&lt;=100,"51-100","100+"))</f>
        <v>#REF!</v>
      </c>
      <c r="B732" s="7" t="s">
        <v>35</v>
      </c>
      <c r="C732" s="39" t="s">
        <v>36</v>
      </c>
      <c r="D732" s="39" t="s">
        <v>36</v>
      </c>
      <c r="E732" s="40" t="s">
        <v>36</v>
      </c>
    </row>
    <row r="733" spans="1:5" x14ac:dyDescent="0.3">
      <c r="A733" s="47" t="e">
        <f t="shared" ref="A733" si="730">IF(#REF!&lt;=50,"0-50",IF(#REF!&lt;=100,"51-100","100+"))</f>
        <v>#REF!</v>
      </c>
      <c r="B733" s="7" t="s">
        <v>34</v>
      </c>
      <c r="C733" s="3" t="s">
        <v>36</v>
      </c>
      <c r="D733" s="3" t="s">
        <v>36</v>
      </c>
      <c r="E733" s="6" t="s">
        <v>37</v>
      </c>
    </row>
    <row r="734" spans="1:5" x14ac:dyDescent="0.3">
      <c r="A734" s="47" t="e">
        <f t="shared" ref="A734" si="731">IF(#REF!&lt;=50,"0-50",IF(#REF!&lt;=100,"51-100","100+"))</f>
        <v>#REF!</v>
      </c>
      <c r="B734" s="7" t="s">
        <v>33</v>
      </c>
      <c r="C734" s="39" t="s">
        <v>36</v>
      </c>
      <c r="D734" s="39" t="s">
        <v>37</v>
      </c>
      <c r="E734" s="40" t="s">
        <v>37</v>
      </c>
    </row>
    <row r="735" spans="1:5" x14ac:dyDescent="0.3">
      <c r="A735" s="47" t="e">
        <f t="shared" ref="A735" si="732">IF(#REF!&lt;=50,"0-50",IF(#REF!&lt;=100,"51-100","100+"))</f>
        <v>#REF!</v>
      </c>
      <c r="B735" s="7" t="s">
        <v>33</v>
      </c>
      <c r="C735" s="3" t="s">
        <v>36</v>
      </c>
      <c r="D735" s="3" t="s">
        <v>36</v>
      </c>
      <c r="E735" s="6" t="s">
        <v>36</v>
      </c>
    </row>
    <row r="736" spans="1:5" x14ac:dyDescent="0.3">
      <c r="A736" s="47" t="e">
        <f t="shared" ref="A736" si="733">IF(#REF!&lt;=50,"0-50",IF(#REF!&lt;=100,"51-100","100+"))</f>
        <v>#REF!</v>
      </c>
      <c r="B736" s="7" t="s">
        <v>33</v>
      </c>
      <c r="C736" s="39" t="s">
        <v>36</v>
      </c>
      <c r="D736" s="39" t="s">
        <v>36</v>
      </c>
      <c r="E736" s="40" t="s">
        <v>37</v>
      </c>
    </row>
    <row r="737" spans="1:5" x14ac:dyDescent="0.3">
      <c r="A737" s="47" t="e">
        <f t="shared" ref="A737" si="734">IF(#REF!&lt;=50,"0-50",IF(#REF!&lt;=100,"51-100","100+"))</f>
        <v>#REF!</v>
      </c>
      <c r="B737" s="7" t="s">
        <v>33</v>
      </c>
      <c r="C737" s="3" t="s">
        <v>36</v>
      </c>
      <c r="D737" s="3" t="s">
        <v>36</v>
      </c>
      <c r="E737" s="6" t="s">
        <v>37</v>
      </c>
    </row>
    <row r="738" spans="1:5" x14ac:dyDescent="0.3">
      <c r="A738" s="47" t="e">
        <f t="shared" ref="A738" si="735">IF(#REF!&lt;=50,"0-50",IF(#REF!&lt;=100,"51-100","100+"))</f>
        <v>#REF!</v>
      </c>
      <c r="B738" s="7" t="s">
        <v>34</v>
      </c>
      <c r="C738" s="39" t="s">
        <v>37</v>
      </c>
      <c r="D738" s="39" t="s">
        <v>36</v>
      </c>
      <c r="E738" s="40" t="s">
        <v>37</v>
      </c>
    </row>
    <row r="739" spans="1:5" x14ac:dyDescent="0.3">
      <c r="A739" s="47" t="e">
        <f t="shared" ref="A739" si="736">IF(#REF!&lt;=50,"0-50",IF(#REF!&lt;=100,"51-100","100+"))</f>
        <v>#REF!</v>
      </c>
      <c r="B739" s="7" t="s">
        <v>33</v>
      </c>
      <c r="C739" s="3" t="s">
        <v>36</v>
      </c>
      <c r="D739" s="3" t="s">
        <v>36</v>
      </c>
      <c r="E739" s="6" t="s">
        <v>36</v>
      </c>
    </row>
    <row r="740" spans="1:5" x14ac:dyDescent="0.3">
      <c r="A740" s="47" t="e">
        <f t="shared" ref="A740" si="737">IF(#REF!&lt;=50,"0-50",IF(#REF!&lt;=100,"51-100","100+"))</f>
        <v>#REF!</v>
      </c>
      <c r="B740" s="7" t="s">
        <v>35</v>
      </c>
      <c r="C740" s="39" t="s">
        <v>36</v>
      </c>
      <c r="D740" s="39" t="s">
        <v>36</v>
      </c>
      <c r="E740" s="40" t="s">
        <v>36</v>
      </c>
    </row>
    <row r="741" spans="1:5" x14ac:dyDescent="0.3">
      <c r="A741" s="47" t="e">
        <f t="shared" ref="A741" si="738">IF(#REF!&lt;=50,"0-50",IF(#REF!&lt;=100,"51-100","100+"))</f>
        <v>#REF!</v>
      </c>
      <c r="B741" s="7" t="s">
        <v>34</v>
      </c>
      <c r="C741" s="3" t="s">
        <v>36</v>
      </c>
      <c r="D741" s="3" t="s">
        <v>36</v>
      </c>
      <c r="E741" s="6" t="s">
        <v>36</v>
      </c>
    </row>
    <row r="742" spans="1:5" x14ac:dyDescent="0.3">
      <c r="A742" s="47" t="e">
        <f t="shared" ref="A742" si="739">IF(#REF!&lt;=50,"0-50",IF(#REF!&lt;=100,"51-100","100+"))</f>
        <v>#REF!</v>
      </c>
      <c r="B742" s="7" t="s">
        <v>34</v>
      </c>
      <c r="C742" s="39" t="s">
        <v>36</v>
      </c>
      <c r="D742" s="39" t="s">
        <v>36</v>
      </c>
      <c r="E742" s="40" t="s">
        <v>37</v>
      </c>
    </row>
    <row r="743" spans="1:5" x14ac:dyDescent="0.3">
      <c r="A743" s="47" t="e">
        <f t="shared" ref="A743" si="740">IF(#REF!&lt;=50,"0-50",IF(#REF!&lt;=100,"51-100","100+"))</f>
        <v>#REF!</v>
      </c>
      <c r="B743" s="7" t="s">
        <v>34</v>
      </c>
      <c r="C743" s="3" t="s">
        <v>37</v>
      </c>
      <c r="D743" s="3" t="s">
        <v>36</v>
      </c>
      <c r="E743" s="6" t="s">
        <v>37</v>
      </c>
    </row>
    <row r="744" spans="1:5" x14ac:dyDescent="0.3">
      <c r="A744" s="47" t="e">
        <f t="shared" ref="A744" si="741">IF(#REF!&lt;=50,"0-50",IF(#REF!&lt;=100,"51-100","100+"))</f>
        <v>#REF!</v>
      </c>
      <c r="B744" s="7" t="s">
        <v>33</v>
      </c>
      <c r="C744" s="39" t="s">
        <v>36</v>
      </c>
      <c r="D744" s="39" t="s">
        <v>36</v>
      </c>
      <c r="E744" s="40" t="s">
        <v>37</v>
      </c>
    </row>
    <row r="745" spans="1:5" x14ac:dyDescent="0.3">
      <c r="A745" s="47" t="e">
        <f t="shared" ref="A745" si="742">IF(#REF!&lt;=50,"0-50",IF(#REF!&lt;=100,"51-100","100+"))</f>
        <v>#REF!</v>
      </c>
      <c r="B745" s="7" t="s">
        <v>35</v>
      </c>
      <c r="C745" s="3" t="s">
        <v>36</v>
      </c>
      <c r="D745" s="3" t="s">
        <v>36</v>
      </c>
      <c r="E745" s="6" t="s">
        <v>37</v>
      </c>
    </row>
    <row r="746" spans="1:5" x14ac:dyDescent="0.3">
      <c r="A746" s="47" t="e">
        <f t="shared" ref="A746" si="743">IF(#REF!&lt;=50,"0-50",IF(#REF!&lt;=100,"51-100","100+"))</f>
        <v>#REF!</v>
      </c>
      <c r="B746" s="7" t="s">
        <v>33</v>
      </c>
      <c r="C746" s="39" t="s">
        <v>36</v>
      </c>
      <c r="D746" s="39" t="s">
        <v>36</v>
      </c>
      <c r="E746" s="40" t="s">
        <v>37</v>
      </c>
    </row>
    <row r="747" spans="1:5" x14ac:dyDescent="0.3">
      <c r="A747" s="47" t="e">
        <f t="shared" ref="A747" si="744">IF(#REF!&lt;=50,"0-50",IF(#REF!&lt;=100,"51-100","100+"))</f>
        <v>#REF!</v>
      </c>
      <c r="B747" s="7" t="s">
        <v>33</v>
      </c>
      <c r="C747" s="3" t="s">
        <v>36</v>
      </c>
      <c r="D747" s="3" t="s">
        <v>36</v>
      </c>
      <c r="E747" s="6" t="s">
        <v>37</v>
      </c>
    </row>
    <row r="748" spans="1:5" x14ac:dyDescent="0.3">
      <c r="A748" s="47" t="e">
        <f t="shared" ref="A748" si="745">IF(#REF!&lt;=50,"0-50",IF(#REF!&lt;=100,"51-100","100+"))</f>
        <v>#REF!</v>
      </c>
      <c r="B748" s="7" t="s">
        <v>33</v>
      </c>
      <c r="C748" s="39" t="s">
        <v>36</v>
      </c>
      <c r="D748" s="39" t="s">
        <v>36</v>
      </c>
      <c r="E748" s="40" t="s">
        <v>37</v>
      </c>
    </row>
    <row r="749" spans="1:5" x14ac:dyDescent="0.3">
      <c r="A749" s="47" t="e">
        <f t="shared" ref="A749" si="746">IF(#REF!&lt;=50,"0-50",IF(#REF!&lt;=100,"51-100","100+"))</f>
        <v>#REF!</v>
      </c>
      <c r="B749" s="7" t="s">
        <v>33</v>
      </c>
      <c r="C749" s="3" t="s">
        <v>36</v>
      </c>
      <c r="D749" s="3" t="s">
        <v>36</v>
      </c>
      <c r="E749" s="6" t="s">
        <v>37</v>
      </c>
    </row>
    <row r="750" spans="1:5" x14ac:dyDescent="0.3">
      <c r="A750" s="47" t="e">
        <f t="shared" ref="A750" si="747">IF(#REF!&lt;=50,"0-50",IF(#REF!&lt;=100,"51-100","100+"))</f>
        <v>#REF!</v>
      </c>
      <c r="B750" s="7" t="s">
        <v>34</v>
      </c>
      <c r="C750" s="39" t="s">
        <v>36</v>
      </c>
      <c r="D750" s="39" t="s">
        <v>36</v>
      </c>
      <c r="E750" s="40" t="s">
        <v>37</v>
      </c>
    </row>
    <row r="751" spans="1:5" x14ac:dyDescent="0.3">
      <c r="A751" s="47" t="e">
        <f t="shared" ref="A751" si="748">IF(#REF!&lt;=50,"0-50",IF(#REF!&lt;=100,"51-100","100+"))</f>
        <v>#REF!</v>
      </c>
      <c r="B751" s="7" t="s">
        <v>33</v>
      </c>
      <c r="C751" s="3" t="s">
        <v>36</v>
      </c>
      <c r="D751" s="3" t="s">
        <v>36</v>
      </c>
      <c r="E751" s="6" t="s">
        <v>37</v>
      </c>
    </row>
    <row r="752" spans="1:5" x14ac:dyDescent="0.3">
      <c r="A752" s="47" t="e">
        <f t="shared" ref="A752" si="749">IF(#REF!&lt;=50,"0-50",IF(#REF!&lt;=100,"51-100","100+"))</f>
        <v>#REF!</v>
      </c>
      <c r="B752" s="7" t="s">
        <v>33</v>
      </c>
      <c r="C752" s="39" t="s">
        <v>36</v>
      </c>
      <c r="D752" s="39" t="s">
        <v>36</v>
      </c>
      <c r="E752" s="40" t="s">
        <v>37</v>
      </c>
    </row>
    <row r="753" spans="1:5" x14ac:dyDescent="0.3">
      <c r="A753" s="47" t="e">
        <f t="shared" ref="A753" si="750">IF(#REF!&lt;=50,"0-50",IF(#REF!&lt;=100,"51-100","100+"))</f>
        <v>#REF!</v>
      </c>
      <c r="B753" s="7" t="s">
        <v>35</v>
      </c>
      <c r="C753" s="3" t="s">
        <v>36</v>
      </c>
      <c r="D753" s="3" t="s">
        <v>36</v>
      </c>
      <c r="E753" s="6" t="s">
        <v>37</v>
      </c>
    </row>
    <row r="754" spans="1:5" x14ac:dyDescent="0.3">
      <c r="A754" s="47" t="e">
        <f t="shared" ref="A754" si="751">IF(#REF!&lt;=50,"0-50",IF(#REF!&lt;=100,"51-100","100+"))</f>
        <v>#REF!</v>
      </c>
      <c r="B754" s="7" t="s">
        <v>33</v>
      </c>
      <c r="C754" s="39" t="s">
        <v>36</v>
      </c>
      <c r="D754" s="39" t="s">
        <v>36</v>
      </c>
      <c r="E754" s="40" t="s">
        <v>37</v>
      </c>
    </row>
    <row r="755" spans="1:5" x14ac:dyDescent="0.3">
      <c r="A755" s="47" t="e">
        <f t="shared" ref="A755" si="752">IF(#REF!&lt;=50,"0-50",IF(#REF!&lt;=100,"51-100","100+"))</f>
        <v>#REF!</v>
      </c>
      <c r="B755" s="7" t="s">
        <v>35</v>
      </c>
      <c r="C755" s="3" t="s">
        <v>36</v>
      </c>
      <c r="D755" s="3" t="s">
        <v>36</v>
      </c>
      <c r="E755" s="6" t="s">
        <v>37</v>
      </c>
    </row>
    <row r="756" spans="1:5" x14ac:dyDescent="0.3">
      <c r="A756" s="47" t="e">
        <f t="shared" ref="A756" si="753">IF(#REF!&lt;=50,"0-50",IF(#REF!&lt;=100,"51-100","100+"))</f>
        <v>#REF!</v>
      </c>
      <c r="B756" s="7" t="s">
        <v>33</v>
      </c>
      <c r="C756" s="39" t="s">
        <v>36</v>
      </c>
      <c r="D756" s="39" t="s">
        <v>36</v>
      </c>
      <c r="E756" s="40" t="s">
        <v>36</v>
      </c>
    </row>
    <row r="757" spans="1:5" x14ac:dyDescent="0.3">
      <c r="A757" s="47" t="e">
        <f t="shared" ref="A757" si="754">IF(#REF!&lt;=50,"0-50",IF(#REF!&lt;=100,"51-100","100+"))</f>
        <v>#REF!</v>
      </c>
      <c r="B757" s="7" t="s">
        <v>33</v>
      </c>
      <c r="C757" s="3" t="s">
        <v>36</v>
      </c>
      <c r="D757" s="3" t="s">
        <v>36</v>
      </c>
      <c r="E757" s="6" t="s">
        <v>36</v>
      </c>
    </row>
    <row r="758" spans="1:5" x14ac:dyDescent="0.3">
      <c r="A758" s="47" t="e">
        <f t="shared" ref="A758" si="755">IF(#REF!&lt;=50,"0-50",IF(#REF!&lt;=100,"51-100","100+"))</f>
        <v>#REF!</v>
      </c>
      <c r="B758" s="7" t="s">
        <v>34</v>
      </c>
      <c r="C758" s="39" t="s">
        <v>36</v>
      </c>
      <c r="D758" s="39" t="s">
        <v>36</v>
      </c>
      <c r="E758" s="40" t="s">
        <v>36</v>
      </c>
    </row>
    <row r="759" spans="1:5" x14ac:dyDescent="0.3">
      <c r="A759" s="47" t="e">
        <f t="shared" ref="A759" si="756">IF(#REF!&lt;=50,"0-50",IF(#REF!&lt;=100,"51-100","100+"))</f>
        <v>#REF!</v>
      </c>
      <c r="B759" s="7" t="s">
        <v>33</v>
      </c>
      <c r="C759" s="3" t="s">
        <v>36</v>
      </c>
      <c r="D759" s="3" t="s">
        <v>36</v>
      </c>
      <c r="E759" s="6" t="s">
        <v>36</v>
      </c>
    </row>
    <row r="760" spans="1:5" x14ac:dyDescent="0.3">
      <c r="A760" s="47" t="e">
        <f t="shared" ref="A760" si="757">IF(#REF!&lt;=50,"0-50",IF(#REF!&lt;=100,"51-100","100+"))</f>
        <v>#REF!</v>
      </c>
      <c r="B760" s="7" t="s">
        <v>35</v>
      </c>
      <c r="C760" s="39" t="s">
        <v>36</v>
      </c>
      <c r="D760" s="39" t="s">
        <v>36</v>
      </c>
      <c r="E760" s="40" t="s">
        <v>36</v>
      </c>
    </row>
    <row r="761" spans="1:5" x14ac:dyDescent="0.3">
      <c r="A761" s="47" t="e">
        <f t="shared" ref="A761" si="758">IF(#REF!&lt;=50,"0-50",IF(#REF!&lt;=100,"51-100","100+"))</f>
        <v>#REF!</v>
      </c>
      <c r="B761" s="7" t="s">
        <v>35</v>
      </c>
      <c r="C761" s="3" t="s">
        <v>36</v>
      </c>
      <c r="D761" s="3" t="s">
        <v>36</v>
      </c>
      <c r="E761" s="6" t="s">
        <v>36</v>
      </c>
    </row>
    <row r="762" spans="1:5" x14ac:dyDescent="0.3">
      <c r="A762" s="47" t="e">
        <f t="shared" ref="A762" si="759">IF(#REF!&lt;=50,"0-50",IF(#REF!&lt;=100,"51-100","100+"))</f>
        <v>#REF!</v>
      </c>
      <c r="B762" s="7" t="s">
        <v>33</v>
      </c>
      <c r="C762" s="39" t="s">
        <v>36</v>
      </c>
      <c r="D762" s="39" t="s">
        <v>36</v>
      </c>
      <c r="E762" s="40" t="s">
        <v>36</v>
      </c>
    </row>
    <row r="763" spans="1:5" x14ac:dyDescent="0.3">
      <c r="A763" s="47" t="e">
        <f t="shared" ref="A763" si="760">IF(#REF!&lt;=50,"0-50",IF(#REF!&lt;=100,"51-100","100+"))</f>
        <v>#REF!</v>
      </c>
      <c r="B763" s="7" t="s">
        <v>33</v>
      </c>
      <c r="C763" s="3" t="s">
        <v>36</v>
      </c>
      <c r="D763" s="3" t="s">
        <v>36</v>
      </c>
      <c r="E763" s="6" t="s">
        <v>36</v>
      </c>
    </row>
    <row r="764" spans="1:5" x14ac:dyDescent="0.3">
      <c r="A764" s="47" t="e">
        <f t="shared" ref="A764" si="761">IF(#REF!&lt;=50,"0-50",IF(#REF!&lt;=100,"51-100","100+"))</f>
        <v>#REF!</v>
      </c>
      <c r="B764" s="7" t="s">
        <v>33</v>
      </c>
      <c r="C764" s="39" t="s">
        <v>36</v>
      </c>
      <c r="D764" s="39" t="s">
        <v>36</v>
      </c>
      <c r="E764" s="40" t="s">
        <v>37</v>
      </c>
    </row>
    <row r="765" spans="1:5" x14ac:dyDescent="0.3">
      <c r="A765" s="47" t="e">
        <f t="shared" ref="A765" si="762">IF(#REF!&lt;=50,"0-50",IF(#REF!&lt;=100,"51-100","100+"))</f>
        <v>#REF!</v>
      </c>
      <c r="B765" s="7" t="s">
        <v>34</v>
      </c>
      <c r="C765" s="3" t="s">
        <v>37</v>
      </c>
      <c r="D765" s="3" t="s">
        <v>36</v>
      </c>
      <c r="E765" s="6" t="s">
        <v>37</v>
      </c>
    </row>
    <row r="766" spans="1:5" x14ac:dyDescent="0.3">
      <c r="A766" s="47" t="e">
        <f t="shared" ref="A766" si="763">IF(#REF!&lt;=50,"0-50",IF(#REF!&lt;=100,"51-100","100+"))</f>
        <v>#REF!</v>
      </c>
      <c r="B766" s="7" t="s">
        <v>33</v>
      </c>
      <c r="C766" s="39" t="s">
        <v>36</v>
      </c>
      <c r="D766" s="39" t="s">
        <v>36</v>
      </c>
      <c r="E766" s="40" t="s">
        <v>37</v>
      </c>
    </row>
    <row r="767" spans="1:5" x14ac:dyDescent="0.3">
      <c r="A767" s="47" t="e">
        <f t="shared" ref="A767" si="764">IF(#REF!&lt;=50,"0-50",IF(#REF!&lt;=100,"51-100","100+"))</f>
        <v>#REF!</v>
      </c>
      <c r="B767" s="7" t="s">
        <v>33</v>
      </c>
      <c r="C767" s="3" t="s">
        <v>36</v>
      </c>
      <c r="D767" s="3" t="s">
        <v>36</v>
      </c>
      <c r="E767" s="6" t="s">
        <v>36</v>
      </c>
    </row>
    <row r="768" spans="1:5" x14ac:dyDescent="0.3">
      <c r="A768" s="47" t="e">
        <f t="shared" ref="A768" si="765">IF(#REF!&lt;=50,"0-50",IF(#REF!&lt;=100,"51-100","100+"))</f>
        <v>#REF!</v>
      </c>
      <c r="B768" s="7" t="s">
        <v>33</v>
      </c>
      <c r="C768" s="39" t="s">
        <v>36</v>
      </c>
      <c r="D768" s="39" t="s">
        <v>36</v>
      </c>
      <c r="E768" s="40" t="s">
        <v>37</v>
      </c>
    </row>
    <row r="769" spans="1:5" x14ac:dyDescent="0.3">
      <c r="A769" s="47" t="e">
        <f t="shared" ref="A769" si="766">IF(#REF!&lt;=50,"0-50",IF(#REF!&lt;=100,"51-100","100+"))</f>
        <v>#REF!</v>
      </c>
      <c r="B769" s="7" t="s">
        <v>34</v>
      </c>
      <c r="C769" s="3" t="s">
        <v>36</v>
      </c>
      <c r="D769" s="3" t="s">
        <v>36</v>
      </c>
      <c r="E769" s="6" t="s">
        <v>36</v>
      </c>
    </row>
    <row r="770" spans="1:5" x14ac:dyDescent="0.3">
      <c r="A770" s="47" t="e">
        <f t="shared" ref="A770" si="767">IF(#REF!&lt;=50,"0-50",IF(#REF!&lt;=100,"51-100","100+"))</f>
        <v>#REF!</v>
      </c>
      <c r="B770" s="7" t="s">
        <v>35</v>
      </c>
      <c r="C770" s="39" t="s">
        <v>37</v>
      </c>
      <c r="D770" s="39" t="s">
        <v>37</v>
      </c>
      <c r="E770" s="40" t="s">
        <v>36</v>
      </c>
    </row>
    <row r="771" spans="1:5" x14ac:dyDescent="0.3">
      <c r="A771" s="47" t="e">
        <f t="shared" ref="A771" si="768">IF(#REF!&lt;=50,"0-50",IF(#REF!&lt;=100,"51-100","100+"))</f>
        <v>#REF!</v>
      </c>
      <c r="B771" s="7" t="s">
        <v>33</v>
      </c>
      <c r="C771" s="3" t="s">
        <v>36</v>
      </c>
      <c r="D771" s="3" t="s">
        <v>36</v>
      </c>
      <c r="E771" s="6" t="s">
        <v>37</v>
      </c>
    </row>
    <row r="772" spans="1:5" x14ac:dyDescent="0.3">
      <c r="A772" s="47" t="e">
        <f t="shared" ref="A772" si="769">IF(#REF!&lt;=50,"0-50",IF(#REF!&lt;=100,"51-100","100+"))</f>
        <v>#REF!</v>
      </c>
      <c r="B772" s="7" t="s">
        <v>33</v>
      </c>
      <c r="C772" s="39" t="s">
        <v>36</v>
      </c>
      <c r="D772" s="39" t="s">
        <v>36</v>
      </c>
      <c r="E772" s="40" t="s">
        <v>36</v>
      </c>
    </row>
    <row r="773" spans="1:5" x14ac:dyDescent="0.3">
      <c r="A773" s="47" t="e">
        <f t="shared" ref="A773" si="770">IF(#REF!&lt;=50,"0-50",IF(#REF!&lt;=100,"51-100","100+"))</f>
        <v>#REF!</v>
      </c>
      <c r="B773" s="7" t="s">
        <v>33</v>
      </c>
      <c r="C773" s="3" t="s">
        <v>36</v>
      </c>
      <c r="D773" s="3" t="s">
        <v>36</v>
      </c>
      <c r="E773" s="6" t="s">
        <v>36</v>
      </c>
    </row>
    <row r="774" spans="1:5" x14ac:dyDescent="0.3">
      <c r="A774" s="47" t="e">
        <f t="shared" ref="A774" si="771">IF(#REF!&lt;=50,"0-50",IF(#REF!&lt;=100,"51-100","100+"))</f>
        <v>#REF!</v>
      </c>
      <c r="B774" s="7" t="s">
        <v>33</v>
      </c>
      <c r="C774" s="39" t="s">
        <v>36</v>
      </c>
      <c r="D774" s="39" t="s">
        <v>36</v>
      </c>
      <c r="E774" s="40" t="s">
        <v>36</v>
      </c>
    </row>
    <row r="775" spans="1:5" x14ac:dyDescent="0.3">
      <c r="A775" s="47" t="e">
        <f t="shared" ref="A775" si="772">IF(#REF!&lt;=50,"0-50",IF(#REF!&lt;=100,"51-100","100+"))</f>
        <v>#REF!</v>
      </c>
      <c r="B775" s="7" t="s">
        <v>34</v>
      </c>
      <c r="C775" s="3" t="s">
        <v>36</v>
      </c>
      <c r="D775" s="3" t="s">
        <v>36</v>
      </c>
      <c r="E775" s="6" t="s">
        <v>37</v>
      </c>
    </row>
    <row r="776" spans="1:5" x14ac:dyDescent="0.3">
      <c r="A776" s="47" t="e">
        <f t="shared" ref="A776" si="773">IF(#REF!&lt;=50,"0-50",IF(#REF!&lt;=100,"51-100","100+"))</f>
        <v>#REF!</v>
      </c>
      <c r="B776" s="7" t="s">
        <v>34</v>
      </c>
      <c r="C776" s="39" t="s">
        <v>37</v>
      </c>
      <c r="D776" s="39" t="s">
        <v>37</v>
      </c>
      <c r="E776" s="40" t="s">
        <v>37</v>
      </c>
    </row>
    <row r="777" spans="1:5" x14ac:dyDescent="0.3">
      <c r="A777" s="47" t="e">
        <f t="shared" ref="A777" si="774">IF(#REF!&lt;=50,"0-50",IF(#REF!&lt;=100,"51-100","100+"))</f>
        <v>#REF!</v>
      </c>
      <c r="B777" s="7" t="s">
        <v>33</v>
      </c>
      <c r="C777" s="3" t="s">
        <v>36</v>
      </c>
      <c r="D777" s="3" t="s">
        <v>36</v>
      </c>
      <c r="E777" s="6" t="s">
        <v>37</v>
      </c>
    </row>
    <row r="778" spans="1:5" x14ac:dyDescent="0.3">
      <c r="A778" s="47" t="e">
        <f t="shared" ref="A778" si="775">IF(#REF!&lt;=50,"0-50",IF(#REF!&lt;=100,"51-100","100+"))</f>
        <v>#REF!</v>
      </c>
      <c r="B778" s="7" t="s">
        <v>33</v>
      </c>
      <c r="C778" s="39" t="s">
        <v>36</v>
      </c>
      <c r="D778" s="39" t="s">
        <v>36</v>
      </c>
      <c r="E778" s="40" t="s">
        <v>36</v>
      </c>
    </row>
    <row r="779" spans="1:5" x14ac:dyDescent="0.3">
      <c r="A779" s="47" t="e">
        <f t="shared" ref="A779" si="776">IF(#REF!&lt;=50,"0-50",IF(#REF!&lt;=100,"51-100","100+"))</f>
        <v>#REF!</v>
      </c>
      <c r="B779" s="7" t="s">
        <v>34</v>
      </c>
      <c r="C779" s="3" t="s">
        <v>36</v>
      </c>
      <c r="D779" s="3" t="s">
        <v>36</v>
      </c>
      <c r="E779" s="6" t="s">
        <v>36</v>
      </c>
    </row>
    <row r="780" spans="1:5" x14ac:dyDescent="0.3">
      <c r="A780" s="47" t="e">
        <f t="shared" ref="A780" si="777">IF(#REF!&lt;=50,"0-50",IF(#REF!&lt;=100,"51-100","100+"))</f>
        <v>#REF!</v>
      </c>
      <c r="B780" s="7" t="s">
        <v>33</v>
      </c>
      <c r="C780" s="39" t="s">
        <v>36</v>
      </c>
      <c r="D780" s="39" t="s">
        <v>36</v>
      </c>
      <c r="E780" s="40" t="s">
        <v>37</v>
      </c>
    </row>
    <row r="781" spans="1:5" x14ac:dyDescent="0.3">
      <c r="A781" s="47" t="e">
        <f t="shared" ref="A781" si="778">IF(#REF!&lt;=50,"0-50",IF(#REF!&lt;=100,"51-100","100+"))</f>
        <v>#REF!</v>
      </c>
      <c r="B781" s="7" t="s">
        <v>35</v>
      </c>
      <c r="C781" s="3" t="s">
        <v>36</v>
      </c>
      <c r="D781" s="3" t="s">
        <v>36</v>
      </c>
      <c r="E781" s="6" t="s">
        <v>36</v>
      </c>
    </row>
    <row r="782" spans="1:5" x14ac:dyDescent="0.3">
      <c r="A782" s="47" t="e">
        <f t="shared" ref="A782" si="779">IF(#REF!&lt;=50,"0-50",IF(#REF!&lt;=100,"51-100","100+"))</f>
        <v>#REF!</v>
      </c>
      <c r="B782" s="7" t="s">
        <v>33</v>
      </c>
      <c r="C782" s="39" t="s">
        <v>36</v>
      </c>
      <c r="D782" s="39" t="s">
        <v>36</v>
      </c>
      <c r="E782" s="40" t="s">
        <v>37</v>
      </c>
    </row>
    <row r="783" spans="1:5" x14ac:dyDescent="0.3">
      <c r="A783" s="47" t="e">
        <f t="shared" ref="A783" si="780">IF(#REF!&lt;=50,"0-50",IF(#REF!&lt;=100,"51-100","100+"))</f>
        <v>#REF!</v>
      </c>
      <c r="B783" s="7" t="s">
        <v>35</v>
      </c>
      <c r="C783" s="3" t="s">
        <v>36</v>
      </c>
      <c r="D783" s="3" t="s">
        <v>36</v>
      </c>
      <c r="E783" s="6" t="s">
        <v>37</v>
      </c>
    </row>
    <row r="784" spans="1:5" x14ac:dyDescent="0.3">
      <c r="A784" s="47" t="e">
        <f t="shared" ref="A784" si="781">IF(#REF!&lt;=50,"0-50",IF(#REF!&lt;=100,"51-100","100+"))</f>
        <v>#REF!</v>
      </c>
      <c r="B784" s="7" t="s">
        <v>33</v>
      </c>
      <c r="C784" s="39" t="s">
        <v>36</v>
      </c>
      <c r="D784" s="39" t="s">
        <v>36</v>
      </c>
      <c r="E784" s="40" t="s">
        <v>36</v>
      </c>
    </row>
    <row r="785" spans="1:5" x14ac:dyDescent="0.3">
      <c r="A785" s="47" t="e">
        <f t="shared" ref="A785" si="782">IF(#REF!&lt;=50,"0-50",IF(#REF!&lt;=100,"51-100","100+"))</f>
        <v>#REF!</v>
      </c>
      <c r="B785" s="7" t="s">
        <v>35</v>
      </c>
      <c r="C785" s="3" t="s">
        <v>36</v>
      </c>
      <c r="D785" s="3" t="s">
        <v>36</v>
      </c>
      <c r="E785" s="6" t="s">
        <v>36</v>
      </c>
    </row>
    <row r="786" spans="1:5" x14ac:dyDescent="0.3">
      <c r="A786" s="47" t="e">
        <f t="shared" ref="A786" si="783">IF(#REF!&lt;=50,"0-50",IF(#REF!&lt;=100,"51-100","100+"))</f>
        <v>#REF!</v>
      </c>
      <c r="B786" s="7" t="s">
        <v>33</v>
      </c>
      <c r="C786" s="39" t="s">
        <v>37</v>
      </c>
      <c r="D786" s="39" t="s">
        <v>36</v>
      </c>
      <c r="E786" s="40" t="s">
        <v>37</v>
      </c>
    </row>
    <row r="787" spans="1:5" x14ac:dyDescent="0.3">
      <c r="A787" s="47" t="e">
        <f t="shared" ref="A787" si="784">IF(#REF!&lt;=50,"0-50",IF(#REF!&lt;=100,"51-100","100+"))</f>
        <v>#REF!</v>
      </c>
      <c r="B787" s="7" t="s">
        <v>35</v>
      </c>
      <c r="C787" s="3" t="s">
        <v>36</v>
      </c>
      <c r="D787" s="3" t="s">
        <v>36</v>
      </c>
      <c r="E787" s="6" t="s">
        <v>37</v>
      </c>
    </row>
    <row r="788" spans="1:5" x14ac:dyDescent="0.3">
      <c r="A788" s="47" t="e">
        <f t="shared" ref="A788" si="785">IF(#REF!&lt;=50,"0-50",IF(#REF!&lt;=100,"51-100","100+"))</f>
        <v>#REF!</v>
      </c>
      <c r="B788" s="7" t="s">
        <v>35</v>
      </c>
      <c r="C788" s="39" t="s">
        <v>36</v>
      </c>
      <c r="D788" s="39" t="s">
        <v>36</v>
      </c>
      <c r="E788" s="40" t="s">
        <v>37</v>
      </c>
    </row>
    <row r="789" spans="1:5" x14ac:dyDescent="0.3">
      <c r="A789" s="47" t="e">
        <f t="shared" ref="A789" si="786">IF(#REF!&lt;=50,"0-50",IF(#REF!&lt;=100,"51-100","100+"))</f>
        <v>#REF!</v>
      </c>
      <c r="B789" s="7" t="s">
        <v>35</v>
      </c>
      <c r="C789" s="3" t="s">
        <v>36</v>
      </c>
      <c r="D789" s="3" t="s">
        <v>37</v>
      </c>
      <c r="E789" s="6" t="s">
        <v>37</v>
      </c>
    </row>
    <row r="790" spans="1:5" x14ac:dyDescent="0.3">
      <c r="A790" s="47" t="e">
        <f t="shared" ref="A790" si="787">IF(#REF!&lt;=50,"0-50",IF(#REF!&lt;=100,"51-100","100+"))</f>
        <v>#REF!</v>
      </c>
      <c r="B790" s="7" t="s">
        <v>34</v>
      </c>
      <c r="C790" s="39" t="s">
        <v>36</v>
      </c>
      <c r="D790" s="39" t="s">
        <v>36</v>
      </c>
      <c r="E790" s="40" t="s">
        <v>37</v>
      </c>
    </row>
    <row r="791" spans="1:5" x14ac:dyDescent="0.3">
      <c r="A791" s="47" t="e">
        <f t="shared" ref="A791" si="788">IF(#REF!&lt;=50,"0-50",IF(#REF!&lt;=100,"51-100","100+"))</f>
        <v>#REF!</v>
      </c>
      <c r="B791" s="7" t="s">
        <v>35</v>
      </c>
      <c r="C791" s="3" t="s">
        <v>36</v>
      </c>
      <c r="D791" s="3" t="s">
        <v>36</v>
      </c>
      <c r="E791" s="6" t="s">
        <v>36</v>
      </c>
    </row>
    <row r="792" spans="1:5" x14ac:dyDescent="0.3">
      <c r="A792" s="47" t="e">
        <f t="shared" ref="A792" si="789">IF(#REF!&lt;=50,"0-50",IF(#REF!&lt;=100,"51-100","100+"))</f>
        <v>#REF!</v>
      </c>
      <c r="B792" s="7" t="s">
        <v>33</v>
      </c>
      <c r="C792" s="39" t="s">
        <v>36</v>
      </c>
      <c r="D792" s="39" t="s">
        <v>36</v>
      </c>
      <c r="E792" s="40" t="s">
        <v>37</v>
      </c>
    </row>
    <row r="793" spans="1:5" x14ac:dyDescent="0.3">
      <c r="A793" s="47" t="e">
        <f t="shared" ref="A793" si="790">IF(#REF!&lt;=50,"0-50",IF(#REF!&lt;=100,"51-100","100+"))</f>
        <v>#REF!</v>
      </c>
      <c r="B793" s="7" t="s">
        <v>33</v>
      </c>
      <c r="C793" s="3" t="s">
        <v>36</v>
      </c>
      <c r="D793" s="3" t="s">
        <v>36</v>
      </c>
      <c r="E793" s="6" t="s">
        <v>37</v>
      </c>
    </row>
    <row r="794" spans="1:5" x14ac:dyDescent="0.3">
      <c r="A794" s="47" t="e">
        <f t="shared" ref="A794" si="791">IF(#REF!&lt;=50,"0-50",IF(#REF!&lt;=100,"51-100","100+"))</f>
        <v>#REF!</v>
      </c>
      <c r="B794" s="7" t="s">
        <v>33</v>
      </c>
      <c r="C794" s="39" t="s">
        <v>36</v>
      </c>
      <c r="D794" s="39" t="s">
        <v>36</v>
      </c>
      <c r="E794" s="40" t="s">
        <v>37</v>
      </c>
    </row>
    <row r="795" spans="1:5" x14ac:dyDescent="0.3">
      <c r="A795" s="47" t="e">
        <f t="shared" ref="A795" si="792">IF(#REF!&lt;=50,"0-50",IF(#REF!&lt;=100,"51-100","100+"))</f>
        <v>#REF!</v>
      </c>
      <c r="B795" s="7" t="s">
        <v>33</v>
      </c>
      <c r="C795" s="3" t="s">
        <v>36</v>
      </c>
      <c r="D795" s="3" t="s">
        <v>36</v>
      </c>
      <c r="E795" s="6" t="s">
        <v>37</v>
      </c>
    </row>
    <row r="796" spans="1:5" x14ac:dyDescent="0.3">
      <c r="A796" s="47" t="e">
        <f t="shared" ref="A796" si="793">IF(#REF!&lt;=50,"0-50",IF(#REF!&lt;=100,"51-100","100+"))</f>
        <v>#REF!</v>
      </c>
      <c r="B796" s="7" t="s">
        <v>35</v>
      </c>
      <c r="C796" s="39" t="s">
        <v>36</v>
      </c>
      <c r="D796" s="39" t="s">
        <v>36</v>
      </c>
      <c r="E796" s="40" t="s">
        <v>37</v>
      </c>
    </row>
    <row r="797" spans="1:5" x14ac:dyDescent="0.3">
      <c r="A797" s="47" t="e">
        <f t="shared" ref="A797" si="794">IF(#REF!&lt;=50,"0-50",IF(#REF!&lt;=100,"51-100","100+"))</f>
        <v>#REF!</v>
      </c>
      <c r="B797" s="7" t="s">
        <v>34</v>
      </c>
      <c r="C797" s="3" t="s">
        <v>36</v>
      </c>
      <c r="D797" s="3" t="s">
        <v>36</v>
      </c>
      <c r="E797" s="6" t="s">
        <v>36</v>
      </c>
    </row>
    <row r="798" spans="1:5" x14ac:dyDescent="0.3">
      <c r="A798" s="47" t="e">
        <f t="shared" ref="A798" si="795">IF(#REF!&lt;=50,"0-50",IF(#REF!&lt;=100,"51-100","100+"))</f>
        <v>#REF!</v>
      </c>
      <c r="B798" s="7" t="s">
        <v>35</v>
      </c>
      <c r="C798" s="39" t="s">
        <v>36</v>
      </c>
      <c r="D798" s="39" t="s">
        <v>36</v>
      </c>
      <c r="E798" s="40" t="s">
        <v>36</v>
      </c>
    </row>
    <row r="799" spans="1:5" x14ac:dyDescent="0.3">
      <c r="A799" s="47" t="e">
        <f t="shared" ref="A799" si="796">IF(#REF!&lt;=50,"0-50",IF(#REF!&lt;=100,"51-100","100+"))</f>
        <v>#REF!</v>
      </c>
      <c r="B799" s="7" t="s">
        <v>33</v>
      </c>
      <c r="C799" s="3" t="s">
        <v>36</v>
      </c>
      <c r="D799" s="3" t="s">
        <v>36</v>
      </c>
      <c r="E799" s="6" t="s">
        <v>36</v>
      </c>
    </row>
    <row r="800" spans="1:5" x14ac:dyDescent="0.3">
      <c r="A800" s="47" t="e">
        <f t="shared" ref="A800" si="797">IF(#REF!&lt;=50,"0-50",IF(#REF!&lt;=100,"51-100","100+"))</f>
        <v>#REF!</v>
      </c>
      <c r="B800" s="7" t="s">
        <v>34</v>
      </c>
      <c r="C800" s="39" t="s">
        <v>36</v>
      </c>
      <c r="D800" s="39" t="s">
        <v>36</v>
      </c>
      <c r="E800" s="40" t="s">
        <v>37</v>
      </c>
    </row>
    <row r="801" spans="1:5" x14ac:dyDescent="0.3">
      <c r="A801" s="47" t="e">
        <f t="shared" ref="A801" si="798">IF(#REF!&lt;=50,"0-50",IF(#REF!&lt;=100,"51-100","100+"))</f>
        <v>#REF!</v>
      </c>
      <c r="B801" s="7" t="s">
        <v>33</v>
      </c>
      <c r="C801" s="3" t="s">
        <v>36</v>
      </c>
      <c r="D801" s="3" t="s">
        <v>36</v>
      </c>
      <c r="E801" s="6" t="s">
        <v>37</v>
      </c>
    </row>
    <row r="802" spans="1:5" x14ac:dyDescent="0.3">
      <c r="A802" s="47" t="e">
        <f t="shared" ref="A802" si="799">IF(#REF!&lt;=50,"0-50",IF(#REF!&lt;=100,"51-100","100+"))</f>
        <v>#REF!</v>
      </c>
      <c r="B802" s="7" t="s">
        <v>33</v>
      </c>
      <c r="C802" s="39" t="s">
        <v>36</v>
      </c>
      <c r="D802" s="39" t="s">
        <v>36</v>
      </c>
      <c r="E802" s="40" t="s">
        <v>36</v>
      </c>
    </row>
    <row r="803" spans="1:5" x14ac:dyDescent="0.3">
      <c r="A803" s="47" t="e">
        <f t="shared" ref="A803" si="800">IF(#REF!&lt;=50,"0-50",IF(#REF!&lt;=100,"51-100","100+"))</f>
        <v>#REF!</v>
      </c>
      <c r="B803" s="7" t="s">
        <v>33</v>
      </c>
      <c r="C803" s="3" t="s">
        <v>36</v>
      </c>
      <c r="D803" s="3" t="s">
        <v>36</v>
      </c>
      <c r="E803" s="6" t="s">
        <v>37</v>
      </c>
    </row>
    <row r="804" spans="1:5" x14ac:dyDescent="0.3">
      <c r="A804" s="47" t="e">
        <f t="shared" ref="A804" si="801">IF(#REF!&lt;=50,"0-50",IF(#REF!&lt;=100,"51-100","100+"))</f>
        <v>#REF!</v>
      </c>
      <c r="B804" s="7" t="s">
        <v>33</v>
      </c>
      <c r="C804" s="39" t="s">
        <v>36</v>
      </c>
      <c r="D804" s="39" t="s">
        <v>36</v>
      </c>
      <c r="E804" s="40" t="s">
        <v>37</v>
      </c>
    </row>
    <row r="805" spans="1:5" x14ac:dyDescent="0.3">
      <c r="A805" s="47" t="e">
        <f t="shared" ref="A805" si="802">IF(#REF!&lt;=50,"0-50",IF(#REF!&lt;=100,"51-100","100+"))</f>
        <v>#REF!</v>
      </c>
      <c r="B805" s="7" t="s">
        <v>33</v>
      </c>
      <c r="C805" s="3" t="s">
        <v>36</v>
      </c>
      <c r="D805" s="3" t="s">
        <v>36</v>
      </c>
      <c r="E805" s="6" t="s">
        <v>37</v>
      </c>
    </row>
    <row r="806" spans="1:5" x14ac:dyDescent="0.3">
      <c r="A806" s="47" t="e">
        <f t="shared" ref="A806" si="803">IF(#REF!&lt;=50,"0-50",IF(#REF!&lt;=100,"51-100","100+"))</f>
        <v>#REF!</v>
      </c>
      <c r="B806" s="7" t="s">
        <v>33</v>
      </c>
      <c r="C806" s="39" t="s">
        <v>36</v>
      </c>
      <c r="D806" s="39" t="s">
        <v>36</v>
      </c>
      <c r="E806" s="40" t="s">
        <v>37</v>
      </c>
    </row>
    <row r="807" spans="1:5" x14ac:dyDescent="0.3">
      <c r="A807" s="47" t="e">
        <f t="shared" ref="A807" si="804">IF(#REF!&lt;=50,"0-50",IF(#REF!&lt;=100,"51-100","100+"))</f>
        <v>#REF!</v>
      </c>
      <c r="B807" s="7" t="s">
        <v>34</v>
      </c>
      <c r="C807" s="3" t="s">
        <v>36</v>
      </c>
      <c r="D807" s="3" t="s">
        <v>36</v>
      </c>
      <c r="E807" s="6" t="s">
        <v>36</v>
      </c>
    </row>
    <row r="808" spans="1:5" x14ac:dyDescent="0.3">
      <c r="A808" s="47" t="e">
        <f t="shared" ref="A808" si="805">IF(#REF!&lt;=50,"0-50",IF(#REF!&lt;=100,"51-100","100+"))</f>
        <v>#REF!</v>
      </c>
      <c r="B808" s="7" t="s">
        <v>35</v>
      </c>
      <c r="C808" s="39" t="s">
        <v>36</v>
      </c>
      <c r="D808" s="39" t="s">
        <v>36</v>
      </c>
      <c r="E808" s="40" t="s">
        <v>36</v>
      </c>
    </row>
    <row r="809" spans="1:5" x14ac:dyDescent="0.3">
      <c r="A809" s="47" t="e">
        <f t="shared" ref="A809" si="806">IF(#REF!&lt;=50,"0-50",IF(#REF!&lt;=100,"51-100","100+"))</f>
        <v>#REF!</v>
      </c>
      <c r="B809" s="7" t="s">
        <v>33</v>
      </c>
      <c r="C809" s="3" t="s">
        <v>36</v>
      </c>
      <c r="D809" s="3" t="s">
        <v>36</v>
      </c>
      <c r="E809" s="6" t="s">
        <v>36</v>
      </c>
    </row>
    <row r="810" spans="1:5" x14ac:dyDescent="0.3">
      <c r="A810" s="47" t="e">
        <f t="shared" ref="A810" si="807">IF(#REF!&lt;=50,"0-50",IF(#REF!&lt;=100,"51-100","100+"))</f>
        <v>#REF!</v>
      </c>
      <c r="B810" s="7" t="s">
        <v>35</v>
      </c>
      <c r="C810" s="39" t="s">
        <v>36</v>
      </c>
      <c r="D810" s="39" t="s">
        <v>36</v>
      </c>
      <c r="E810" s="40" t="s">
        <v>37</v>
      </c>
    </row>
    <row r="811" spans="1:5" x14ac:dyDescent="0.3">
      <c r="A811" s="47" t="e">
        <f t="shared" ref="A811" si="808">IF(#REF!&lt;=50,"0-50",IF(#REF!&lt;=100,"51-100","100+"))</f>
        <v>#REF!</v>
      </c>
      <c r="B811" s="7" t="s">
        <v>34</v>
      </c>
      <c r="C811" s="3" t="s">
        <v>36</v>
      </c>
      <c r="D811" s="3" t="s">
        <v>36</v>
      </c>
      <c r="E811" s="6" t="s">
        <v>37</v>
      </c>
    </row>
    <row r="812" spans="1:5" x14ac:dyDescent="0.3">
      <c r="A812" s="47" t="e">
        <f t="shared" ref="A812" si="809">IF(#REF!&lt;=50,"0-50",IF(#REF!&lt;=100,"51-100","100+"))</f>
        <v>#REF!</v>
      </c>
      <c r="B812" s="7" t="s">
        <v>34</v>
      </c>
      <c r="C812" s="39" t="s">
        <v>37</v>
      </c>
      <c r="D812" s="39" t="s">
        <v>37</v>
      </c>
      <c r="E812" s="40" t="s">
        <v>37</v>
      </c>
    </row>
    <row r="813" spans="1:5" x14ac:dyDescent="0.3">
      <c r="A813" s="47" t="e">
        <f t="shared" ref="A813" si="810">IF(#REF!&lt;=50,"0-50",IF(#REF!&lt;=100,"51-100","100+"))</f>
        <v>#REF!</v>
      </c>
      <c r="B813" s="7" t="s">
        <v>33</v>
      </c>
      <c r="C813" s="3" t="s">
        <v>36</v>
      </c>
      <c r="D813" s="3" t="s">
        <v>36</v>
      </c>
      <c r="E813" s="6" t="s">
        <v>37</v>
      </c>
    </row>
    <row r="814" spans="1:5" x14ac:dyDescent="0.3">
      <c r="A814" s="47" t="e">
        <f t="shared" ref="A814" si="811">IF(#REF!&lt;=50,"0-50",IF(#REF!&lt;=100,"51-100","100+"))</f>
        <v>#REF!</v>
      </c>
      <c r="B814" s="7" t="s">
        <v>33</v>
      </c>
      <c r="C814" s="39" t="s">
        <v>36</v>
      </c>
      <c r="D814" s="39" t="s">
        <v>36</v>
      </c>
      <c r="E814" s="40" t="s">
        <v>37</v>
      </c>
    </row>
    <row r="815" spans="1:5" x14ac:dyDescent="0.3">
      <c r="A815" s="47" t="e">
        <f t="shared" ref="A815" si="812">IF(#REF!&lt;=50,"0-50",IF(#REF!&lt;=100,"51-100","100+"))</f>
        <v>#REF!</v>
      </c>
      <c r="B815" s="7" t="s">
        <v>33</v>
      </c>
      <c r="C815" s="3" t="s">
        <v>36</v>
      </c>
      <c r="D815" s="3" t="s">
        <v>36</v>
      </c>
      <c r="E815" s="6" t="s">
        <v>37</v>
      </c>
    </row>
    <row r="816" spans="1:5" x14ac:dyDescent="0.3">
      <c r="A816" s="47" t="e">
        <f t="shared" ref="A816" si="813">IF(#REF!&lt;=50,"0-50",IF(#REF!&lt;=100,"51-100","100+"))</f>
        <v>#REF!</v>
      </c>
      <c r="B816" s="7" t="s">
        <v>33</v>
      </c>
      <c r="C816" s="39" t="s">
        <v>36</v>
      </c>
      <c r="D816" s="39" t="s">
        <v>36</v>
      </c>
      <c r="E816" s="40" t="s">
        <v>37</v>
      </c>
    </row>
    <row r="817" spans="1:5" x14ac:dyDescent="0.3">
      <c r="A817" s="47" t="e">
        <f t="shared" ref="A817" si="814">IF(#REF!&lt;=50,"0-50",IF(#REF!&lt;=100,"51-100","100+"))</f>
        <v>#REF!</v>
      </c>
      <c r="B817" s="7" t="s">
        <v>33</v>
      </c>
      <c r="C817" s="3" t="s">
        <v>36</v>
      </c>
      <c r="D817" s="3" t="s">
        <v>36</v>
      </c>
      <c r="E817" s="6" t="s">
        <v>36</v>
      </c>
    </row>
    <row r="818" spans="1:5" x14ac:dyDescent="0.3">
      <c r="A818" s="47" t="e">
        <f t="shared" ref="A818" si="815">IF(#REF!&lt;=50,"0-50",IF(#REF!&lt;=100,"51-100","100+"))</f>
        <v>#REF!</v>
      </c>
      <c r="B818" s="7" t="s">
        <v>33</v>
      </c>
      <c r="C818" s="39" t="s">
        <v>36</v>
      </c>
      <c r="D818" s="39" t="s">
        <v>36</v>
      </c>
      <c r="E818" s="40" t="s">
        <v>36</v>
      </c>
    </row>
    <row r="819" spans="1:5" x14ac:dyDescent="0.3">
      <c r="A819" s="47" t="e">
        <f t="shared" ref="A819" si="816">IF(#REF!&lt;=50,"0-50",IF(#REF!&lt;=100,"51-100","100+"))</f>
        <v>#REF!</v>
      </c>
      <c r="B819" s="7" t="s">
        <v>35</v>
      </c>
      <c r="C819" s="3" t="s">
        <v>36</v>
      </c>
      <c r="D819" s="3" t="s">
        <v>36</v>
      </c>
      <c r="E819" s="6" t="s">
        <v>36</v>
      </c>
    </row>
    <row r="820" spans="1:5" x14ac:dyDescent="0.3">
      <c r="A820" s="47" t="e">
        <f t="shared" ref="A820" si="817">IF(#REF!&lt;=50,"0-50",IF(#REF!&lt;=100,"51-100","100+"))</f>
        <v>#REF!</v>
      </c>
      <c r="B820" s="7" t="s">
        <v>33</v>
      </c>
      <c r="C820" s="39" t="s">
        <v>36</v>
      </c>
      <c r="D820" s="39" t="s">
        <v>36</v>
      </c>
      <c r="E820" s="40" t="s">
        <v>36</v>
      </c>
    </row>
    <row r="821" spans="1:5" x14ac:dyDescent="0.3">
      <c r="A821" s="47" t="e">
        <f t="shared" ref="A821" si="818">IF(#REF!&lt;=50,"0-50",IF(#REF!&lt;=100,"51-100","100+"))</f>
        <v>#REF!</v>
      </c>
      <c r="B821" s="7" t="s">
        <v>34</v>
      </c>
      <c r="C821" s="3" t="s">
        <v>37</v>
      </c>
      <c r="D821" s="3" t="s">
        <v>37</v>
      </c>
      <c r="E821" s="6" t="s">
        <v>37</v>
      </c>
    </row>
    <row r="822" spans="1:5" x14ac:dyDescent="0.3">
      <c r="A822" s="47" t="e">
        <f t="shared" ref="A822" si="819">IF(#REF!&lt;=50,"0-50",IF(#REF!&lt;=100,"51-100","100+"))</f>
        <v>#REF!</v>
      </c>
      <c r="B822" s="7" t="s">
        <v>35</v>
      </c>
      <c r="C822" s="39" t="s">
        <v>37</v>
      </c>
      <c r="D822" s="39" t="s">
        <v>36</v>
      </c>
      <c r="E822" s="40" t="s">
        <v>37</v>
      </c>
    </row>
    <row r="823" spans="1:5" x14ac:dyDescent="0.3">
      <c r="A823" s="47" t="e">
        <f t="shared" ref="A823" si="820">IF(#REF!&lt;=50,"0-50",IF(#REF!&lt;=100,"51-100","100+"))</f>
        <v>#REF!</v>
      </c>
      <c r="B823" s="7" t="s">
        <v>35</v>
      </c>
      <c r="C823" s="3" t="s">
        <v>36</v>
      </c>
      <c r="D823" s="3" t="s">
        <v>36</v>
      </c>
      <c r="E823" s="6" t="s">
        <v>37</v>
      </c>
    </row>
    <row r="824" spans="1:5" x14ac:dyDescent="0.3">
      <c r="A824" s="47" t="e">
        <f t="shared" ref="A824" si="821">IF(#REF!&lt;=50,"0-50",IF(#REF!&lt;=100,"51-100","100+"))</f>
        <v>#REF!</v>
      </c>
      <c r="B824" s="7" t="s">
        <v>33</v>
      </c>
      <c r="C824" s="39" t="s">
        <v>36</v>
      </c>
      <c r="D824" s="39" t="s">
        <v>36</v>
      </c>
      <c r="E824" s="40" t="s">
        <v>37</v>
      </c>
    </row>
    <row r="825" spans="1:5" x14ac:dyDescent="0.3">
      <c r="A825" s="47" t="e">
        <f t="shared" ref="A825" si="822">IF(#REF!&lt;=50,"0-50",IF(#REF!&lt;=100,"51-100","100+"))</f>
        <v>#REF!</v>
      </c>
      <c r="B825" s="7" t="s">
        <v>33</v>
      </c>
      <c r="C825" s="3" t="s">
        <v>36</v>
      </c>
      <c r="D825" s="3" t="s">
        <v>36</v>
      </c>
      <c r="E825" s="6" t="s">
        <v>36</v>
      </c>
    </row>
    <row r="826" spans="1:5" x14ac:dyDescent="0.3">
      <c r="A826" s="47" t="e">
        <f t="shared" ref="A826" si="823">IF(#REF!&lt;=50,"0-50",IF(#REF!&lt;=100,"51-100","100+"))</f>
        <v>#REF!</v>
      </c>
      <c r="B826" s="7" t="s">
        <v>34</v>
      </c>
      <c r="C826" s="39" t="s">
        <v>36</v>
      </c>
      <c r="D826" s="39" t="s">
        <v>36</v>
      </c>
      <c r="E826" s="40" t="s">
        <v>36</v>
      </c>
    </row>
    <row r="827" spans="1:5" x14ac:dyDescent="0.3">
      <c r="A827" s="47" t="e">
        <f t="shared" ref="A827" si="824">IF(#REF!&lt;=50,"0-50",IF(#REF!&lt;=100,"51-100","100+"))</f>
        <v>#REF!</v>
      </c>
      <c r="B827" s="7" t="s">
        <v>33</v>
      </c>
      <c r="C827" s="3" t="s">
        <v>36</v>
      </c>
      <c r="D827" s="3" t="s">
        <v>36</v>
      </c>
      <c r="E827" s="6" t="s">
        <v>37</v>
      </c>
    </row>
    <row r="828" spans="1:5" x14ac:dyDescent="0.3">
      <c r="A828" s="47" t="e">
        <f t="shared" ref="A828" si="825">IF(#REF!&lt;=50,"0-50",IF(#REF!&lt;=100,"51-100","100+"))</f>
        <v>#REF!</v>
      </c>
      <c r="B828" s="7" t="s">
        <v>35</v>
      </c>
      <c r="C828" s="39" t="s">
        <v>36</v>
      </c>
      <c r="D828" s="39" t="s">
        <v>36</v>
      </c>
      <c r="E828" s="40" t="s">
        <v>36</v>
      </c>
    </row>
    <row r="829" spans="1:5" x14ac:dyDescent="0.3">
      <c r="A829" s="47" t="e">
        <f t="shared" ref="A829" si="826">IF(#REF!&lt;=50,"0-50",IF(#REF!&lt;=100,"51-100","100+"))</f>
        <v>#REF!</v>
      </c>
      <c r="B829" s="7" t="s">
        <v>33</v>
      </c>
      <c r="C829" s="3" t="s">
        <v>36</v>
      </c>
      <c r="D829" s="3" t="s">
        <v>36</v>
      </c>
      <c r="E829" s="6" t="s">
        <v>37</v>
      </c>
    </row>
    <row r="830" spans="1:5" x14ac:dyDescent="0.3">
      <c r="A830" s="47" t="e">
        <f t="shared" ref="A830" si="827">IF(#REF!&lt;=50,"0-50",IF(#REF!&lt;=100,"51-100","100+"))</f>
        <v>#REF!</v>
      </c>
      <c r="B830" s="7" t="s">
        <v>35</v>
      </c>
      <c r="C830" s="39" t="s">
        <v>36</v>
      </c>
      <c r="D830" s="39" t="s">
        <v>36</v>
      </c>
      <c r="E830" s="40" t="s">
        <v>36</v>
      </c>
    </row>
    <row r="831" spans="1:5" x14ac:dyDescent="0.3">
      <c r="A831" s="47" t="e">
        <f t="shared" ref="A831" si="828">IF(#REF!&lt;=50,"0-50",IF(#REF!&lt;=100,"51-100","100+"))</f>
        <v>#REF!</v>
      </c>
      <c r="B831" s="7" t="s">
        <v>34</v>
      </c>
      <c r="C831" s="3" t="s">
        <v>36</v>
      </c>
      <c r="D831" s="3" t="s">
        <v>36</v>
      </c>
      <c r="E831" s="6" t="s">
        <v>36</v>
      </c>
    </row>
    <row r="832" spans="1:5" x14ac:dyDescent="0.3">
      <c r="A832" s="47" t="e">
        <f t="shared" ref="A832" si="829">IF(#REF!&lt;=50,"0-50",IF(#REF!&lt;=100,"51-100","100+"))</f>
        <v>#REF!</v>
      </c>
      <c r="B832" s="7" t="s">
        <v>33</v>
      </c>
      <c r="C832" s="39" t="s">
        <v>36</v>
      </c>
      <c r="D832" s="39" t="s">
        <v>36</v>
      </c>
      <c r="E832" s="40" t="s">
        <v>36</v>
      </c>
    </row>
    <row r="833" spans="1:5" x14ac:dyDescent="0.3">
      <c r="A833" s="47" t="e">
        <f t="shared" ref="A833" si="830">IF(#REF!&lt;=50,"0-50",IF(#REF!&lt;=100,"51-100","100+"))</f>
        <v>#REF!</v>
      </c>
      <c r="B833" s="7" t="s">
        <v>33</v>
      </c>
      <c r="C833" s="3" t="s">
        <v>36</v>
      </c>
      <c r="D833" s="3" t="s">
        <v>36</v>
      </c>
      <c r="E833" s="6" t="s">
        <v>37</v>
      </c>
    </row>
    <row r="834" spans="1:5" x14ac:dyDescent="0.3">
      <c r="A834" s="47" t="e">
        <f t="shared" ref="A834" si="831">IF(#REF!&lt;=50,"0-50",IF(#REF!&lt;=100,"51-100","100+"))</f>
        <v>#REF!</v>
      </c>
      <c r="B834" s="7" t="s">
        <v>33</v>
      </c>
      <c r="C834" s="39" t="s">
        <v>36</v>
      </c>
      <c r="D834" s="39" t="s">
        <v>36</v>
      </c>
      <c r="E834" s="40" t="s">
        <v>36</v>
      </c>
    </row>
    <row r="835" spans="1:5" x14ac:dyDescent="0.3">
      <c r="A835" s="47" t="e">
        <f t="shared" ref="A835" si="832">IF(#REF!&lt;=50,"0-50",IF(#REF!&lt;=100,"51-100","100+"))</f>
        <v>#REF!</v>
      </c>
      <c r="B835" s="7" t="s">
        <v>35</v>
      </c>
      <c r="C835" s="3" t="s">
        <v>36</v>
      </c>
      <c r="D835" s="3" t="s">
        <v>36</v>
      </c>
      <c r="E835" s="6" t="s">
        <v>37</v>
      </c>
    </row>
    <row r="836" spans="1:5" x14ac:dyDescent="0.3">
      <c r="A836" s="47" t="e">
        <f t="shared" ref="A836" si="833">IF(#REF!&lt;=50,"0-50",IF(#REF!&lt;=100,"51-100","100+"))</f>
        <v>#REF!</v>
      </c>
      <c r="B836" s="7" t="s">
        <v>34</v>
      </c>
      <c r="C836" s="39" t="s">
        <v>36</v>
      </c>
      <c r="D836" s="39" t="s">
        <v>36</v>
      </c>
      <c r="E836" s="40" t="s">
        <v>36</v>
      </c>
    </row>
    <row r="837" spans="1:5" x14ac:dyDescent="0.3">
      <c r="A837" s="47" t="e">
        <f t="shared" ref="A837" si="834">IF(#REF!&lt;=50,"0-50",IF(#REF!&lt;=100,"51-100","100+"))</f>
        <v>#REF!</v>
      </c>
      <c r="B837" s="7" t="s">
        <v>34</v>
      </c>
      <c r="C837" s="3" t="s">
        <v>37</v>
      </c>
      <c r="D837" s="3" t="s">
        <v>37</v>
      </c>
      <c r="E837" s="6" t="s">
        <v>37</v>
      </c>
    </row>
    <row r="838" spans="1:5" x14ac:dyDescent="0.3">
      <c r="A838" s="47" t="e">
        <f t="shared" ref="A838" si="835">IF(#REF!&lt;=50,"0-50",IF(#REF!&lt;=100,"51-100","100+"))</f>
        <v>#REF!</v>
      </c>
      <c r="B838" s="7" t="s">
        <v>34</v>
      </c>
      <c r="C838" s="39" t="s">
        <v>36</v>
      </c>
      <c r="D838" s="39" t="s">
        <v>36</v>
      </c>
      <c r="E838" s="40" t="s">
        <v>37</v>
      </c>
    </row>
    <row r="839" spans="1:5" x14ac:dyDescent="0.3">
      <c r="A839" s="47" t="e">
        <f t="shared" ref="A839" si="836">IF(#REF!&lt;=50,"0-50",IF(#REF!&lt;=100,"51-100","100+"))</f>
        <v>#REF!</v>
      </c>
      <c r="B839" s="7" t="s">
        <v>33</v>
      </c>
      <c r="C839" s="3" t="s">
        <v>36</v>
      </c>
      <c r="D839" s="3" t="s">
        <v>36</v>
      </c>
      <c r="E839" s="6" t="s">
        <v>37</v>
      </c>
    </row>
    <row r="840" spans="1:5" x14ac:dyDescent="0.3">
      <c r="A840" s="47" t="e">
        <f t="shared" ref="A840" si="837">IF(#REF!&lt;=50,"0-50",IF(#REF!&lt;=100,"51-100","100+"))</f>
        <v>#REF!</v>
      </c>
      <c r="B840" s="7" t="s">
        <v>33</v>
      </c>
      <c r="C840" s="39" t="s">
        <v>36</v>
      </c>
      <c r="D840" s="39" t="s">
        <v>36</v>
      </c>
      <c r="E840" s="40" t="s">
        <v>36</v>
      </c>
    </row>
    <row r="841" spans="1:5" x14ac:dyDescent="0.3">
      <c r="A841" s="47" t="e">
        <f t="shared" ref="A841" si="838">IF(#REF!&lt;=50,"0-50",IF(#REF!&lt;=100,"51-100","100+"))</f>
        <v>#REF!</v>
      </c>
      <c r="B841" s="7" t="s">
        <v>34</v>
      </c>
      <c r="C841" s="3" t="s">
        <v>36</v>
      </c>
      <c r="D841" s="3" t="s">
        <v>36</v>
      </c>
      <c r="E841" s="6" t="s">
        <v>37</v>
      </c>
    </row>
    <row r="842" spans="1:5" x14ac:dyDescent="0.3">
      <c r="A842" s="47" t="e">
        <f t="shared" ref="A842" si="839">IF(#REF!&lt;=50,"0-50",IF(#REF!&lt;=100,"51-100","100+"))</f>
        <v>#REF!</v>
      </c>
      <c r="B842" s="7" t="s">
        <v>33</v>
      </c>
      <c r="C842" s="39" t="s">
        <v>36</v>
      </c>
      <c r="D842" s="39" t="s">
        <v>36</v>
      </c>
      <c r="E842" s="40" t="s">
        <v>37</v>
      </c>
    </row>
    <row r="843" spans="1:5" x14ac:dyDescent="0.3">
      <c r="A843" s="47" t="e">
        <f t="shared" ref="A843" si="840">IF(#REF!&lt;=50,"0-50",IF(#REF!&lt;=100,"51-100","100+"))</f>
        <v>#REF!</v>
      </c>
      <c r="B843" s="7" t="s">
        <v>33</v>
      </c>
      <c r="C843" s="3" t="s">
        <v>36</v>
      </c>
      <c r="D843" s="3" t="s">
        <v>36</v>
      </c>
      <c r="E843" s="6" t="s">
        <v>36</v>
      </c>
    </row>
    <row r="844" spans="1:5" x14ac:dyDescent="0.3">
      <c r="A844" s="47" t="e">
        <f t="shared" ref="A844" si="841">IF(#REF!&lt;=50,"0-50",IF(#REF!&lt;=100,"51-100","100+"))</f>
        <v>#REF!</v>
      </c>
      <c r="B844" s="7" t="s">
        <v>33</v>
      </c>
      <c r="C844" s="39" t="s">
        <v>36</v>
      </c>
      <c r="D844" s="39" t="s">
        <v>36</v>
      </c>
      <c r="E844" s="40" t="s">
        <v>37</v>
      </c>
    </row>
    <row r="845" spans="1:5" x14ac:dyDescent="0.3">
      <c r="A845" s="47" t="e">
        <f t="shared" ref="A845" si="842">IF(#REF!&lt;=50,"0-50",IF(#REF!&lt;=100,"51-100","100+"))</f>
        <v>#REF!</v>
      </c>
      <c r="B845" s="7" t="s">
        <v>35</v>
      </c>
      <c r="C845" s="3" t="s">
        <v>36</v>
      </c>
      <c r="D845" s="3" t="s">
        <v>36</v>
      </c>
      <c r="E845" s="6" t="s">
        <v>37</v>
      </c>
    </row>
    <row r="846" spans="1:5" x14ac:dyDescent="0.3">
      <c r="A846" s="47" t="e">
        <f t="shared" ref="A846" si="843">IF(#REF!&lt;=50,"0-50",IF(#REF!&lt;=100,"51-100","100+"))</f>
        <v>#REF!</v>
      </c>
      <c r="B846" s="7" t="s">
        <v>33</v>
      </c>
      <c r="C846" s="39" t="s">
        <v>36</v>
      </c>
      <c r="D846" s="39" t="s">
        <v>36</v>
      </c>
      <c r="E846" s="40" t="s">
        <v>36</v>
      </c>
    </row>
    <row r="847" spans="1:5" x14ac:dyDescent="0.3">
      <c r="A847" s="47" t="e">
        <f t="shared" ref="A847" si="844">IF(#REF!&lt;=50,"0-50",IF(#REF!&lt;=100,"51-100","100+"))</f>
        <v>#REF!</v>
      </c>
      <c r="B847" s="7" t="s">
        <v>35</v>
      </c>
      <c r="C847" s="3" t="s">
        <v>36</v>
      </c>
      <c r="D847" s="3" t="s">
        <v>36</v>
      </c>
      <c r="E847" s="6" t="s">
        <v>37</v>
      </c>
    </row>
    <row r="848" spans="1:5" x14ac:dyDescent="0.3">
      <c r="A848" s="47" t="e">
        <f t="shared" ref="A848" si="845">IF(#REF!&lt;=50,"0-50",IF(#REF!&lt;=100,"51-100","100+"))</f>
        <v>#REF!</v>
      </c>
      <c r="B848" s="7" t="s">
        <v>35</v>
      </c>
      <c r="C848" s="39" t="s">
        <v>36</v>
      </c>
      <c r="D848" s="39" t="s">
        <v>36</v>
      </c>
      <c r="E848" s="40" t="s">
        <v>36</v>
      </c>
    </row>
    <row r="849" spans="1:5" x14ac:dyDescent="0.3">
      <c r="A849" s="47" t="e">
        <f t="shared" ref="A849" si="846">IF(#REF!&lt;=50,"0-50",IF(#REF!&lt;=100,"51-100","100+"))</f>
        <v>#REF!</v>
      </c>
      <c r="B849" s="7" t="s">
        <v>33</v>
      </c>
      <c r="C849" s="3" t="s">
        <v>36</v>
      </c>
      <c r="D849" s="3" t="s">
        <v>36</v>
      </c>
      <c r="E849" s="6" t="s">
        <v>37</v>
      </c>
    </row>
    <row r="850" spans="1:5" x14ac:dyDescent="0.3">
      <c r="A850" s="47" t="e">
        <f t="shared" ref="A850" si="847">IF(#REF!&lt;=50,"0-50",IF(#REF!&lt;=100,"51-100","100+"))</f>
        <v>#REF!</v>
      </c>
      <c r="B850" s="7" t="s">
        <v>33</v>
      </c>
      <c r="C850" s="39" t="s">
        <v>36</v>
      </c>
      <c r="D850" s="39" t="s">
        <v>36</v>
      </c>
      <c r="E850" s="40" t="s">
        <v>37</v>
      </c>
    </row>
    <row r="851" spans="1:5" x14ac:dyDescent="0.3">
      <c r="A851" s="47" t="e">
        <f t="shared" ref="A851" si="848">IF(#REF!&lt;=50,"0-50",IF(#REF!&lt;=100,"51-100","100+"))</f>
        <v>#REF!</v>
      </c>
      <c r="B851" s="7" t="s">
        <v>35</v>
      </c>
      <c r="C851" s="3" t="s">
        <v>36</v>
      </c>
      <c r="D851" s="3" t="s">
        <v>36</v>
      </c>
      <c r="E851" s="6" t="s">
        <v>36</v>
      </c>
    </row>
    <row r="852" spans="1:5" x14ac:dyDescent="0.3">
      <c r="A852" s="47" t="e">
        <f t="shared" ref="A852" si="849">IF(#REF!&lt;=50,"0-50",IF(#REF!&lt;=100,"51-100","100+"))</f>
        <v>#REF!</v>
      </c>
      <c r="B852" s="7" t="s">
        <v>33</v>
      </c>
      <c r="C852" s="39" t="s">
        <v>36</v>
      </c>
      <c r="D852" s="39" t="s">
        <v>36</v>
      </c>
      <c r="E852" s="40" t="s">
        <v>37</v>
      </c>
    </row>
    <row r="853" spans="1:5" x14ac:dyDescent="0.3">
      <c r="A853" s="47" t="e">
        <f t="shared" ref="A853" si="850">IF(#REF!&lt;=50,"0-50",IF(#REF!&lt;=100,"51-100","100+"))</f>
        <v>#REF!</v>
      </c>
      <c r="B853" s="7" t="s">
        <v>35</v>
      </c>
      <c r="C853" s="3" t="s">
        <v>36</v>
      </c>
      <c r="D853" s="3" t="s">
        <v>36</v>
      </c>
      <c r="E853" s="6" t="s">
        <v>36</v>
      </c>
    </row>
    <row r="854" spans="1:5" x14ac:dyDescent="0.3">
      <c r="A854" s="47" t="e">
        <f t="shared" ref="A854" si="851">IF(#REF!&lt;=50,"0-50",IF(#REF!&lt;=100,"51-100","100+"))</f>
        <v>#REF!</v>
      </c>
      <c r="B854" s="7" t="s">
        <v>35</v>
      </c>
      <c r="C854" s="39" t="s">
        <v>37</v>
      </c>
      <c r="D854" s="39" t="s">
        <v>36</v>
      </c>
      <c r="E854" s="40" t="s">
        <v>36</v>
      </c>
    </row>
    <row r="855" spans="1:5" x14ac:dyDescent="0.3">
      <c r="A855" s="47" t="e">
        <f t="shared" ref="A855" si="852">IF(#REF!&lt;=50,"0-50",IF(#REF!&lt;=100,"51-100","100+"))</f>
        <v>#REF!</v>
      </c>
      <c r="B855" s="7" t="s">
        <v>33</v>
      </c>
      <c r="C855" s="3" t="s">
        <v>36</v>
      </c>
      <c r="D855" s="3" t="s">
        <v>36</v>
      </c>
      <c r="E855" s="6" t="s">
        <v>37</v>
      </c>
    </row>
    <row r="856" spans="1:5" x14ac:dyDescent="0.3">
      <c r="A856" s="47" t="e">
        <f t="shared" ref="A856" si="853">IF(#REF!&lt;=50,"0-50",IF(#REF!&lt;=100,"51-100","100+"))</f>
        <v>#REF!</v>
      </c>
      <c r="B856" s="7" t="s">
        <v>33</v>
      </c>
      <c r="C856" s="39" t="s">
        <v>36</v>
      </c>
      <c r="D856" s="39" t="s">
        <v>36</v>
      </c>
      <c r="E856" s="40" t="s">
        <v>37</v>
      </c>
    </row>
    <row r="857" spans="1:5" x14ac:dyDescent="0.3">
      <c r="A857" s="47" t="e">
        <f t="shared" ref="A857" si="854">IF(#REF!&lt;=50,"0-50",IF(#REF!&lt;=100,"51-100","100+"))</f>
        <v>#REF!</v>
      </c>
      <c r="B857" s="7" t="s">
        <v>33</v>
      </c>
      <c r="C857" s="3" t="s">
        <v>36</v>
      </c>
      <c r="D857" s="3" t="s">
        <v>36</v>
      </c>
      <c r="E857" s="6" t="s">
        <v>37</v>
      </c>
    </row>
    <row r="858" spans="1:5" x14ac:dyDescent="0.3">
      <c r="A858" s="47" t="e">
        <f t="shared" ref="A858" si="855">IF(#REF!&lt;=50,"0-50",IF(#REF!&lt;=100,"51-100","100+"))</f>
        <v>#REF!</v>
      </c>
      <c r="B858" s="7" t="s">
        <v>35</v>
      </c>
      <c r="C858" s="39" t="s">
        <v>36</v>
      </c>
      <c r="D858" s="39" t="s">
        <v>36</v>
      </c>
      <c r="E858" s="40" t="s">
        <v>37</v>
      </c>
    </row>
    <row r="859" spans="1:5" x14ac:dyDescent="0.3">
      <c r="A859" s="47" t="e">
        <f t="shared" ref="A859" si="856">IF(#REF!&lt;=50,"0-50",IF(#REF!&lt;=100,"51-100","100+"))</f>
        <v>#REF!</v>
      </c>
      <c r="B859" s="7" t="s">
        <v>35</v>
      </c>
      <c r="C859" s="3" t="s">
        <v>36</v>
      </c>
      <c r="D859" s="3" t="s">
        <v>36</v>
      </c>
      <c r="E859" s="6" t="s">
        <v>36</v>
      </c>
    </row>
    <row r="860" spans="1:5" x14ac:dyDescent="0.3">
      <c r="A860" s="47" t="e">
        <f t="shared" ref="A860" si="857">IF(#REF!&lt;=50,"0-50",IF(#REF!&lt;=100,"51-100","100+"))</f>
        <v>#REF!</v>
      </c>
      <c r="B860" s="7" t="s">
        <v>34</v>
      </c>
      <c r="C860" s="39" t="s">
        <v>36</v>
      </c>
      <c r="D860" s="39" t="s">
        <v>36</v>
      </c>
      <c r="E860" s="40" t="s">
        <v>37</v>
      </c>
    </row>
    <row r="861" spans="1:5" x14ac:dyDescent="0.3">
      <c r="A861" s="47" t="e">
        <f t="shared" ref="A861" si="858">IF(#REF!&lt;=50,"0-50",IF(#REF!&lt;=100,"51-100","100+"))</f>
        <v>#REF!</v>
      </c>
      <c r="B861" s="7" t="s">
        <v>33</v>
      </c>
      <c r="C861" s="3" t="s">
        <v>36</v>
      </c>
      <c r="D861" s="3" t="s">
        <v>37</v>
      </c>
      <c r="E861" s="6" t="s">
        <v>37</v>
      </c>
    </row>
    <row r="862" spans="1:5" x14ac:dyDescent="0.3">
      <c r="A862" s="47" t="e">
        <f t="shared" ref="A862" si="859">IF(#REF!&lt;=50,"0-50",IF(#REF!&lt;=100,"51-100","100+"))</f>
        <v>#REF!</v>
      </c>
      <c r="B862" s="7" t="s">
        <v>33</v>
      </c>
      <c r="C862" s="39" t="s">
        <v>36</v>
      </c>
      <c r="D862" s="39" t="s">
        <v>36</v>
      </c>
      <c r="E862" s="40" t="s">
        <v>36</v>
      </c>
    </row>
    <row r="863" spans="1:5" x14ac:dyDescent="0.3">
      <c r="A863" s="47" t="e">
        <f t="shared" ref="A863" si="860">IF(#REF!&lt;=50,"0-50",IF(#REF!&lt;=100,"51-100","100+"))</f>
        <v>#REF!</v>
      </c>
      <c r="B863" s="7" t="s">
        <v>35</v>
      </c>
      <c r="C863" s="3" t="s">
        <v>36</v>
      </c>
      <c r="D863" s="3" t="s">
        <v>36</v>
      </c>
      <c r="E863" s="6" t="s">
        <v>37</v>
      </c>
    </row>
    <row r="864" spans="1:5" x14ac:dyDescent="0.3">
      <c r="A864" s="47" t="e">
        <f t="shared" ref="A864" si="861">IF(#REF!&lt;=50,"0-50",IF(#REF!&lt;=100,"51-100","100+"))</f>
        <v>#REF!</v>
      </c>
      <c r="B864" s="7" t="s">
        <v>34</v>
      </c>
      <c r="C864" s="39" t="s">
        <v>36</v>
      </c>
      <c r="D864" s="39" t="s">
        <v>36</v>
      </c>
      <c r="E864" s="40" t="s">
        <v>36</v>
      </c>
    </row>
    <row r="865" spans="1:5" x14ac:dyDescent="0.3">
      <c r="A865" s="47" t="e">
        <f t="shared" ref="A865" si="862">IF(#REF!&lt;=50,"0-50",IF(#REF!&lt;=100,"51-100","100+"))</f>
        <v>#REF!</v>
      </c>
      <c r="B865" s="7" t="s">
        <v>33</v>
      </c>
      <c r="C865" s="3" t="s">
        <v>36</v>
      </c>
      <c r="D865" s="3" t="s">
        <v>36</v>
      </c>
      <c r="E865" s="6" t="s">
        <v>37</v>
      </c>
    </row>
    <row r="866" spans="1:5" x14ac:dyDescent="0.3">
      <c r="A866" s="47" t="e">
        <f t="shared" ref="A866" si="863">IF(#REF!&lt;=50,"0-50",IF(#REF!&lt;=100,"51-100","100+"))</f>
        <v>#REF!</v>
      </c>
      <c r="B866" s="7" t="s">
        <v>34</v>
      </c>
      <c r="C866" s="39" t="s">
        <v>36</v>
      </c>
      <c r="D866" s="39" t="s">
        <v>36</v>
      </c>
      <c r="E866" s="40" t="s">
        <v>37</v>
      </c>
    </row>
    <row r="867" spans="1:5" x14ac:dyDescent="0.3">
      <c r="A867" s="47" t="e">
        <f t="shared" ref="A867" si="864">IF(#REF!&lt;=50,"0-50",IF(#REF!&lt;=100,"51-100","100+"))</f>
        <v>#REF!</v>
      </c>
      <c r="B867" s="7" t="s">
        <v>33</v>
      </c>
      <c r="C867" s="3" t="s">
        <v>36</v>
      </c>
      <c r="D867" s="3" t="s">
        <v>36</v>
      </c>
      <c r="E867" s="6" t="s">
        <v>37</v>
      </c>
    </row>
    <row r="868" spans="1:5" x14ac:dyDescent="0.3">
      <c r="A868" s="47" t="e">
        <f t="shared" ref="A868" si="865">IF(#REF!&lt;=50,"0-50",IF(#REF!&lt;=100,"51-100","100+"))</f>
        <v>#REF!</v>
      </c>
      <c r="B868" s="7" t="s">
        <v>33</v>
      </c>
      <c r="C868" s="39" t="s">
        <v>36</v>
      </c>
      <c r="D868" s="39" t="s">
        <v>36</v>
      </c>
      <c r="E868" s="40" t="s">
        <v>36</v>
      </c>
    </row>
    <row r="869" spans="1:5" x14ac:dyDescent="0.3">
      <c r="A869" s="47" t="e">
        <f t="shared" ref="A869" si="866">IF(#REF!&lt;=50,"0-50",IF(#REF!&lt;=100,"51-100","100+"))</f>
        <v>#REF!</v>
      </c>
      <c r="B869" s="7" t="s">
        <v>33</v>
      </c>
      <c r="C869" s="3" t="s">
        <v>36</v>
      </c>
      <c r="D869" s="3" t="s">
        <v>36</v>
      </c>
      <c r="E869" s="6" t="s">
        <v>36</v>
      </c>
    </row>
    <row r="870" spans="1:5" x14ac:dyDescent="0.3">
      <c r="A870" s="47" t="e">
        <f t="shared" ref="A870" si="867">IF(#REF!&lt;=50,"0-50",IF(#REF!&lt;=100,"51-100","100+"))</f>
        <v>#REF!</v>
      </c>
      <c r="B870" s="7" t="s">
        <v>33</v>
      </c>
      <c r="C870" s="39" t="s">
        <v>36</v>
      </c>
      <c r="D870" s="39" t="s">
        <v>36</v>
      </c>
      <c r="E870" s="40" t="s">
        <v>37</v>
      </c>
    </row>
    <row r="871" spans="1:5" x14ac:dyDescent="0.3">
      <c r="A871" s="47" t="e">
        <f t="shared" ref="A871" si="868">IF(#REF!&lt;=50,"0-50",IF(#REF!&lt;=100,"51-100","100+"))</f>
        <v>#REF!</v>
      </c>
      <c r="B871" s="7" t="s">
        <v>34</v>
      </c>
      <c r="C871" s="3" t="s">
        <v>37</v>
      </c>
      <c r="D871" s="3" t="s">
        <v>36</v>
      </c>
      <c r="E871" s="6" t="s">
        <v>37</v>
      </c>
    </row>
    <row r="872" spans="1:5" x14ac:dyDescent="0.3">
      <c r="A872" s="47" t="e">
        <f t="shared" ref="A872" si="869">IF(#REF!&lt;=50,"0-50",IF(#REF!&lt;=100,"51-100","100+"))</f>
        <v>#REF!</v>
      </c>
      <c r="B872" s="7" t="s">
        <v>33</v>
      </c>
      <c r="C872" s="39" t="s">
        <v>36</v>
      </c>
      <c r="D872" s="39" t="s">
        <v>36</v>
      </c>
      <c r="E872" s="40" t="s">
        <v>37</v>
      </c>
    </row>
    <row r="873" spans="1:5" x14ac:dyDescent="0.3">
      <c r="A873" s="47" t="e">
        <f t="shared" ref="A873" si="870">IF(#REF!&lt;=50,"0-50",IF(#REF!&lt;=100,"51-100","100+"))</f>
        <v>#REF!</v>
      </c>
      <c r="B873" s="7" t="s">
        <v>34</v>
      </c>
      <c r="C873" s="3" t="s">
        <v>37</v>
      </c>
      <c r="D873" s="3" t="s">
        <v>36</v>
      </c>
      <c r="E873" s="6" t="s">
        <v>36</v>
      </c>
    </row>
    <row r="874" spans="1:5" x14ac:dyDescent="0.3">
      <c r="A874" s="47" t="e">
        <f t="shared" ref="A874" si="871">IF(#REF!&lt;=50,"0-50",IF(#REF!&lt;=100,"51-100","100+"))</f>
        <v>#REF!</v>
      </c>
      <c r="B874" s="7" t="s">
        <v>34</v>
      </c>
      <c r="C874" s="39" t="s">
        <v>36</v>
      </c>
      <c r="D874" s="39" t="s">
        <v>36</v>
      </c>
      <c r="E874" s="40" t="s">
        <v>36</v>
      </c>
    </row>
    <row r="875" spans="1:5" x14ac:dyDescent="0.3">
      <c r="A875" s="47" t="e">
        <f t="shared" ref="A875" si="872">IF(#REF!&lt;=50,"0-50",IF(#REF!&lt;=100,"51-100","100+"))</f>
        <v>#REF!</v>
      </c>
      <c r="B875" s="7" t="s">
        <v>33</v>
      </c>
      <c r="C875" s="3" t="s">
        <v>36</v>
      </c>
      <c r="D875" s="3" t="s">
        <v>36</v>
      </c>
      <c r="E875" s="6" t="s">
        <v>36</v>
      </c>
    </row>
    <row r="876" spans="1:5" x14ac:dyDescent="0.3">
      <c r="A876" s="47" t="e">
        <f t="shared" ref="A876" si="873">IF(#REF!&lt;=50,"0-50",IF(#REF!&lt;=100,"51-100","100+"))</f>
        <v>#REF!</v>
      </c>
      <c r="B876" s="7" t="s">
        <v>33</v>
      </c>
      <c r="C876" s="39" t="s">
        <v>36</v>
      </c>
      <c r="D876" s="39" t="s">
        <v>36</v>
      </c>
      <c r="E876" s="40" t="s">
        <v>37</v>
      </c>
    </row>
    <row r="877" spans="1:5" x14ac:dyDescent="0.3">
      <c r="A877" s="47" t="e">
        <f t="shared" ref="A877" si="874">IF(#REF!&lt;=50,"0-50",IF(#REF!&lt;=100,"51-100","100+"))</f>
        <v>#REF!</v>
      </c>
      <c r="B877" s="7" t="s">
        <v>35</v>
      </c>
      <c r="C877" s="3" t="s">
        <v>37</v>
      </c>
      <c r="D877" s="3" t="s">
        <v>36</v>
      </c>
      <c r="E877" s="6" t="s">
        <v>37</v>
      </c>
    </row>
    <row r="878" spans="1:5" x14ac:dyDescent="0.3">
      <c r="A878" s="47" t="e">
        <f t="shared" ref="A878" si="875">IF(#REF!&lt;=50,"0-50",IF(#REF!&lt;=100,"51-100","100+"))</f>
        <v>#REF!</v>
      </c>
      <c r="B878" s="7" t="s">
        <v>33</v>
      </c>
      <c r="C878" s="39" t="s">
        <v>36</v>
      </c>
      <c r="D878" s="39" t="s">
        <v>36</v>
      </c>
      <c r="E878" s="40" t="s">
        <v>36</v>
      </c>
    </row>
    <row r="879" spans="1:5" x14ac:dyDescent="0.3">
      <c r="A879" s="47" t="e">
        <f t="shared" ref="A879" si="876">IF(#REF!&lt;=50,"0-50",IF(#REF!&lt;=100,"51-100","100+"))</f>
        <v>#REF!</v>
      </c>
      <c r="B879" s="7" t="s">
        <v>33</v>
      </c>
      <c r="C879" s="3" t="s">
        <v>36</v>
      </c>
      <c r="D879" s="3" t="s">
        <v>36</v>
      </c>
      <c r="E879" s="6" t="s">
        <v>37</v>
      </c>
    </row>
    <row r="880" spans="1:5" x14ac:dyDescent="0.3">
      <c r="A880" s="47" t="e">
        <f t="shared" ref="A880" si="877">IF(#REF!&lt;=50,"0-50",IF(#REF!&lt;=100,"51-100","100+"))</f>
        <v>#REF!</v>
      </c>
      <c r="B880" s="7" t="s">
        <v>33</v>
      </c>
      <c r="C880" s="39" t="s">
        <v>36</v>
      </c>
      <c r="D880" s="39" t="s">
        <v>36</v>
      </c>
      <c r="E880" s="40" t="s">
        <v>37</v>
      </c>
    </row>
    <row r="881" spans="1:5" x14ac:dyDescent="0.3">
      <c r="A881" s="47" t="e">
        <f t="shared" ref="A881" si="878">IF(#REF!&lt;=50,"0-50",IF(#REF!&lt;=100,"51-100","100+"))</f>
        <v>#REF!</v>
      </c>
      <c r="B881" s="7" t="s">
        <v>35</v>
      </c>
      <c r="C881" s="3" t="s">
        <v>36</v>
      </c>
      <c r="D881" s="3" t="s">
        <v>36</v>
      </c>
      <c r="E881" s="6" t="s">
        <v>37</v>
      </c>
    </row>
    <row r="882" spans="1:5" x14ac:dyDescent="0.3">
      <c r="A882" s="47" t="e">
        <f t="shared" ref="A882" si="879">IF(#REF!&lt;=50,"0-50",IF(#REF!&lt;=100,"51-100","100+"))</f>
        <v>#REF!</v>
      </c>
      <c r="B882" s="7" t="s">
        <v>33</v>
      </c>
      <c r="C882" s="39" t="s">
        <v>36</v>
      </c>
      <c r="D882" s="39" t="s">
        <v>36</v>
      </c>
      <c r="E882" s="40" t="s">
        <v>37</v>
      </c>
    </row>
    <row r="883" spans="1:5" x14ac:dyDescent="0.3">
      <c r="A883" s="47" t="e">
        <f t="shared" ref="A883" si="880">IF(#REF!&lt;=50,"0-50",IF(#REF!&lt;=100,"51-100","100+"))</f>
        <v>#REF!</v>
      </c>
      <c r="B883" s="7" t="s">
        <v>34</v>
      </c>
      <c r="C883" s="3" t="s">
        <v>36</v>
      </c>
      <c r="D883" s="3" t="s">
        <v>36</v>
      </c>
      <c r="E883" s="6" t="s">
        <v>36</v>
      </c>
    </row>
    <row r="884" spans="1:5" x14ac:dyDescent="0.3">
      <c r="A884" s="47" t="e">
        <f t="shared" ref="A884" si="881">IF(#REF!&lt;=50,"0-50",IF(#REF!&lt;=100,"51-100","100+"))</f>
        <v>#REF!</v>
      </c>
      <c r="B884" s="7" t="s">
        <v>35</v>
      </c>
      <c r="C884" s="39" t="s">
        <v>36</v>
      </c>
      <c r="D884" s="39" t="s">
        <v>36</v>
      </c>
      <c r="E884" s="40" t="s">
        <v>37</v>
      </c>
    </row>
    <row r="885" spans="1:5" x14ac:dyDescent="0.3">
      <c r="A885" s="47" t="e">
        <f t="shared" ref="A885" si="882">IF(#REF!&lt;=50,"0-50",IF(#REF!&lt;=100,"51-100","100+"))</f>
        <v>#REF!</v>
      </c>
      <c r="B885" s="7" t="s">
        <v>33</v>
      </c>
      <c r="C885" s="3" t="s">
        <v>36</v>
      </c>
      <c r="D885" s="3" t="s">
        <v>36</v>
      </c>
      <c r="E885" s="6" t="s">
        <v>36</v>
      </c>
    </row>
    <row r="886" spans="1:5" x14ac:dyDescent="0.3">
      <c r="A886" s="47" t="e">
        <f t="shared" ref="A886" si="883">IF(#REF!&lt;=50,"0-50",IF(#REF!&lt;=100,"51-100","100+"))</f>
        <v>#REF!</v>
      </c>
      <c r="B886" s="7" t="s">
        <v>34</v>
      </c>
      <c r="C886" s="39" t="s">
        <v>36</v>
      </c>
      <c r="D886" s="39" t="s">
        <v>36</v>
      </c>
      <c r="E886" s="40" t="s">
        <v>37</v>
      </c>
    </row>
    <row r="887" spans="1:5" x14ac:dyDescent="0.3">
      <c r="A887" s="47" t="e">
        <f t="shared" ref="A887" si="884">IF(#REF!&lt;=50,"0-50",IF(#REF!&lt;=100,"51-100","100+"))</f>
        <v>#REF!</v>
      </c>
      <c r="B887" s="7" t="s">
        <v>35</v>
      </c>
      <c r="C887" s="3" t="s">
        <v>36</v>
      </c>
      <c r="D887" s="3" t="s">
        <v>36</v>
      </c>
      <c r="E887" s="6" t="s">
        <v>36</v>
      </c>
    </row>
    <row r="888" spans="1:5" x14ac:dyDescent="0.3">
      <c r="A888" s="47" t="e">
        <f t="shared" ref="A888" si="885">IF(#REF!&lt;=50,"0-50",IF(#REF!&lt;=100,"51-100","100+"))</f>
        <v>#REF!</v>
      </c>
      <c r="B888" s="7" t="s">
        <v>34</v>
      </c>
      <c r="C888" s="39" t="s">
        <v>36</v>
      </c>
      <c r="D888" s="39" t="s">
        <v>36</v>
      </c>
      <c r="E888" s="40" t="s">
        <v>37</v>
      </c>
    </row>
    <row r="889" spans="1:5" x14ac:dyDescent="0.3">
      <c r="A889" s="47" t="e">
        <f t="shared" ref="A889" si="886">IF(#REF!&lt;=50,"0-50",IF(#REF!&lt;=100,"51-100","100+"))</f>
        <v>#REF!</v>
      </c>
      <c r="B889" s="7" t="s">
        <v>33</v>
      </c>
      <c r="C889" s="3" t="s">
        <v>36</v>
      </c>
      <c r="D889" s="3" t="s">
        <v>36</v>
      </c>
      <c r="E889" s="6" t="s">
        <v>37</v>
      </c>
    </row>
    <row r="890" spans="1:5" x14ac:dyDescent="0.3">
      <c r="A890" s="47" t="e">
        <f t="shared" ref="A890" si="887">IF(#REF!&lt;=50,"0-50",IF(#REF!&lt;=100,"51-100","100+"))</f>
        <v>#REF!</v>
      </c>
      <c r="B890" s="7" t="s">
        <v>33</v>
      </c>
      <c r="C890" s="39" t="s">
        <v>36</v>
      </c>
      <c r="D890" s="39" t="s">
        <v>36</v>
      </c>
      <c r="E890" s="40" t="s">
        <v>37</v>
      </c>
    </row>
    <row r="891" spans="1:5" x14ac:dyDescent="0.3">
      <c r="A891" s="47" t="e">
        <f t="shared" ref="A891" si="888">IF(#REF!&lt;=50,"0-50",IF(#REF!&lt;=100,"51-100","100+"))</f>
        <v>#REF!</v>
      </c>
      <c r="B891" s="7" t="s">
        <v>35</v>
      </c>
      <c r="C891" s="3" t="s">
        <v>36</v>
      </c>
      <c r="D891" s="3" t="s">
        <v>36</v>
      </c>
      <c r="E891" s="6" t="s">
        <v>37</v>
      </c>
    </row>
    <row r="892" spans="1:5" x14ac:dyDescent="0.3">
      <c r="A892" s="47" t="e">
        <f t="shared" ref="A892" si="889">IF(#REF!&lt;=50,"0-50",IF(#REF!&lt;=100,"51-100","100+"))</f>
        <v>#REF!</v>
      </c>
      <c r="B892" s="7" t="s">
        <v>33</v>
      </c>
      <c r="C892" s="39" t="s">
        <v>36</v>
      </c>
      <c r="D892" s="39" t="s">
        <v>36</v>
      </c>
      <c r="E892" s="40" t="s">
        <v>36</v>
      </c>
    </row>
    <row r="893" spans="1:5" x14ac:dyDescent="0.3">
      <c r="A893" s="47" t="e">
        <f t="shared" ref="A893" si="890">IF(#REF!&lt;=50,"0-50",IF(#REF!&lt;=100,"51-100","100+"))</f>
        <v>#REF!</v>
      </c>
      <c r="B893" s="7" t="s">
        <v>34</v>
      </c>
      <c r="C893" s="3" t="s">
        <v>36</v>
      </c>
      <c r="D893" s="3" t="s">
        <v>36</v>
      </c>
      <c r="E893" s="6" t="s">
        <v>37</v>
      </c>
    </row>
    <row r="894" spans="1:5" x14ac:dyDescent="0.3">
      <c r="A894" s="47" t="e">
        <f t="shared" ref="A894" si="891">IF(#REF!&lt;=50,"0-50",IF(#REF!&lt;=100,"51-100","100+"))</f>
        <v>#REF!</v>
      </c>
      <c r="B894" s="7" t="s">
        <v>35</v>
      </c>
      <c r="C894" s="39" t="s">
        <v>36</v>
      </c>
      <c r="D894" s="39" t="s">
        <v>36</v>
      </c>
      <c r="E894" s="40" t="s">
        <v>36</v>
      </c>
    </row>
    <row r="895" spans="1:5" x14ac:dyDescent="0.3">
      <c r="A895" s="47" t="e">
        <f t="shared" ref="A895" si="892">IF(#REF!&lt;=50,"0-50",IF(#REF!&lt;=100,"51-100","100+"))</f>
        <v>#REF!</v>
      </c>
      <c r="B895" s="7" t="s">
        <v>35</v>
      </c>
      <c r="C895" s="3" t="s">
        <v>36</v>
      </c>
      <c r="D895" s="3" t="s">
        <v>36</v>
      </c>
      <c r="E895" s="6" t="s">
        <v>36</v>
      </c>
    </row>
    <row r="896" spans="1:5" x14ac:dyDescent="0.3">
      <c r="A896" s="47" t="e">
        <f t="shared" ref="A896" si="893">IF(#REF!&lt;=50,"0-50",IF(#REF!&lt;=100,"51-100","100+"))</f>
        <v>#REF!</v>
      </c>
      <c r="B896" s="7" t="s">
        <v>34</v>
      </c>
      <c r="C896" s="39" t="s">
        <v>36</v>
      </c>
      <c r="D896" s="39" t="s">
        <v>36</v>
      </c>
      <c r="E896" s="40" t="s">
        <v>37</v>
      </c>
    </row>
    <row r="897" spans="1:5" x14ac:dyDescent="0.3">
      <c r="A897" s="47" t="e">
        <f t="shared" ref="A897" si="894">IF(#REF!&lt;=50,"0-50",IF(#REF!&lt;=100,"51-100","100+"))</f>
        <v>#REF!</v>
      </c>
      <c r="B897" s="7" t="s">
        <v>33</v>
      </c>
      <c r="C897" s="3" t="s">
        <v>36</v>
      </c>
      <c r="D897" s="3" t="s">
        <v>36</v>
      </c>
      <c r="E897" s="6" t="s">
        <v>36</v>
      </c>
    </row>
    <row r="898" spans="1:5" x14ac:dyDescent="0.3">
      <c r="A898" s="47" t="e">
        <f t="shared" ref="A898" si="895">IF(#REF!&lt;=50,"0-50",IF(#REF!&lt;=100,"51-100","100+"))</f>
        <v>#REF!</v>
      </c>
      <c r="B898" s="7" t="s">
        <v>33</v>
      </c>
      <c r="C898" s="39" t="s">
        <v>36</v>
      </c>
      <c r="D898" s="39" t="s">
        <v>36</v>
      </c>
      <c r="E898" s="40" t="s">
        <v>36</v>
      </c>
    </row>
    <row r="899" spans="1:5" x14ac:dyDescent="0.3">
      <c r="A899" s="47" t="e">
        <f t="shared" ref="A899" si="896">IF(#REF!&lt;=50,"0-50",IF(#REF!&lt;=100,"51-100","100+"))</f>
        <v>#REF!</v>
      </c>
      <c r="B899" s="7" t="s">
        <v>34</v>
      </c>
      <c r="C899" s="3" t="s">
        <v>36</v>
      </c>
      <c r="D899" s="3" t="s">
        <v>36</v>
      </c>
      <c r="E899" s="6" t="s">
        <v>37</v>
      </c>
    </row>
    <row r="900" spans="1:5" x14ac:dyDescent="0.3">
      <c r="A900" s="47" t="e">
        <f t="shared" ref="A900" si="897">IF(#REF!&lt;=50,"0-50",IF(#REF!&lt;=100,"51-100","100+"))</f>
        <v>#REF!</v>
      </c>
      <c r="B900" s="7" t="s">
        <v>35</v>
      </c>
      <c r="C900" s="39" t="s">
        <v>36</v>
      </c>
      <c r="D900" s="39" t="s">
        <v>36</v>
      </c>
      <c r="E900" s="40" t="s">
        <v>36</v>
      </c>
    </row>
    <row r="901" spans="1:5" x14ac:dyDescent="0.3">
      <c r="A901" s="47" t="e">
        <f t="shared" ref="A901" si="898">IF(#REF!&lt;=50,"0-50",IF(#REF!&lt;=100,"51-100","100+"))</f>
        <v>#REF!</v>
      </c>
      <c r="B901" s="7" t="s">
        <v>34</v>
      </c>
      <c r="C901" s="3" t="s">
        <v>36</v>
      </c>
      <c r="D901" s="3" t="s">
        <v>36</v>
      </c>
      <c r="E901" s="6" t="s">
        <v>37</v>
      </c>
    </row>
    <row r="902" spans="1:5" x14ac:dyDescent="0.3">
      <c r="A902" s="47" t="e">
        <f t="shared" ref="A902" si="899">IF(#REF!&lt;=50,"0-50",IF(#REF!&lt;=100,"51-100","100+"))</f>
        <v>#REF!</v>
      </c>
      <c r="B902" s="7" t="s">
        <v>34</v>
      </c>
      <c r="C902" s="39" t="s">
        <v>36</v>
      </c>
      <c r="D902" s="39" t="s">
        <v>36</v>
      </c>
      <c r="E902" s="40" t="s">
        <v>36</v>
      </c>
    </row>
    <row r="903" spans="1:5" x14ac:dyDescent="0.3">
      <c r="A903" s="47" t="e">
        <f t="shared" ref="A903" si="900">IF(#REF!&lt;=50,"0-50",IF(#REF!&lt;=100,"51-100","100+"))</f>
        <v>#REF!</v>
      </c>
      <c r="B903" s="7" t="s">
        <v>35</v>
      </c>
      <c r="C903" s="3" t="s">
        <v>36</v>
      </c>
      <c r="D903" s="3" t="s">
        <v>36</v>
      </c>
      <c r="E903" s="6" t="s">
        <v>37</v>
      </c>
    </row>
    <row r="904" spans="1:5" x14ac:dyDescent="0.3">
      <c r="A904" s="47" t="e">
        <f t="shared" ref="A904" si="901">IF(#REF!&lt;=50,"0-50",IF(#REF!&lt;=100,"51-100","100+"))</f>
        <v>#REF!</v>
      </c>
      <c r="B904" s="7" t="s">
        <v>35</v>
      </c>
      <c r="C904" s="39" t="s">
        <v>36</v>
      </c>
      <c r="D904" s="39" t="s">
        <v>36</v>
      </c>
      <c r="E904" s="40" t="s">
        <v>37</v>
      </c>
    </row>
    <row r="905" spans="1:5" x14ac:dyDescent="0.3">
      <c r="A905" s="47" t="e">
        <f t="shared" ref="A905" si="902">IF(#REF!&lt;=50,"0-50",IF(#REF!&lt;=100,"51-100","100+"))</f>
        <v>#REF!</v>
      </c>
      <c r="B905" s="7" t="s">
        <v>33</v>
      </c>
      <c r="C905" s="3" t="s">
        <v>36</v>
      </c>
      <c r="D905" s="3" t="s">
        <v>36</v>
      </c>
      <c r="E905" s="6" t="s">
        <v>37</v>
      </c>
    </row>
    <row r="906" spans="1:5" x14ac:dyDescent="0.3">
      <c r="A906" s="47" t="e">
        <f t="shared" ref="A906" si="903">IF(#REF!&lt;=50,"0-50",IF(#REF!&lt;=100,"51-100","100+"))</f>
        <v>#REF!</v>
      </c>
      <c r="B906" s="7" t="s">
        <v>35</v>
      </c>
      <c r="C906" s="39" t="s">
        <v>36</v>
      </c>
      <c r="D906" s="39" t="s">
        <v>36</v>
      </c>
      <c r="E906" s="40" t="s">
        <v>36</v>
      </c>
    </row>
    <row r="907" spans="1:5" x14ac:dyDescent="0.3">
      <c r="A907" s="47" t="e">
        <f t="shared" ref="A907" si="904">IF(#REF!&lt;=50,"0-50",IF(#REF!&lt;=100,"51-100","100+"))</f>
        <v>#REF!</v>
      </c>
      <c r="B907" s="7" t="s">
        <v>34</v>
      </c>
      <c r="C907" s="3" t="s">
        <v>36</v>
      </c>
      <c r="D907" s="3" t="s">
        <v>36</v>
      </c>
      <c r="E907" s="6" t="s">
        <v>37</v>
      </c>
    </row>
    <row r="908" spans="1:5" x14ac:dyDescent="0.3">
      <c r="A908" s="47" t="e">
        <f t="shared" ref="A908" si="905">IF(#REF!&lt;=50,"0-50",IF(#REF!&lt;=100,"51-100","100+"))</f>
        <v>#REF!</v>
      </c>
      <c r="B908" s="7" t="s">
        <v>33</v>
      </c>
      <c r="C908" s="39" t="s">
        <v>36</v>
      </c>
      <c r="D908" s="39" t="s">
        <v>36</v>
      </c>
      <c r="E908" s="40" t="s">
        <v>37</v>
      </c>
    </row>
    <row r="909" spans="1:5" x14ac:dyDescent="0.3">
      <c r="A909" s="47" t="e">
        <f t="shared" ref="A909" si="906">IF(#REF!&lt;=50,"0-50",IF(#REF!&lt;=100,"51-100","100+"))</f>
        <v>#REF!</v>
      </c>
      <c r="B909" s="7" t="s">
        <v>35</v>
      </c>
      <c r="C909" s="3" t="s">
        <v>36</v>
      </c>
      <c r="D909" s="3" t="s">
        <v>36</v>
      </c>
      <c r="E909" s="6" t="s">
        <v>37</v>
      </c>
    </row>
    <row r="910" spans="1:5" x14ac:dyDescent="0.3">
      <c r="A910" s="47" t="e">
        <f t="shared" ref="A910" si="907">IF(#REF!&lt;=50,"0-50",IF(#REF!&lt;=100,"51-100","100+"))</f>
        <v>#REF!</v>
      </c>
      <c r="B910" s="7" t="s">
        <v>34</v>
      </c>
      <c r="C910" s="39" t="s">
        <v>36</v>
      </c>
      <c r="D910" s="39" t="s">
        <v>36</v>
      </c>
      <c r="E910" s="40" t="s">
        <v>37</v>
      </c>
    </row>
    <row r="911" spans="1:5" x14ac:dyDescent="0.3">
      <c r="A911" s="47" t="e">
        <f t="shared" ref="A911" si="908">IF(#REF!&lt;=50,"0-50",IF(#REF!&lt;=100,"51-100","100+"))</f>
        <v>#REF!</v>
      </c>
      <c r="B911" s="7" t="s">
        <v>35</v>
      </c>
      <c r="C911" s="3" t="s">
        <v>36</v>
      </c>
      <c r="D911" s="3" t="s">
        <v>36</v>
      </c>
      <c r="E911" s="6" t="s">
        <v>37</v>
      </c>
    </row>
    <row r="912" spans="1:5" x14ac:dyDescent="0.3">
      <c r="A912" s="47" t="e">
        <f t="shared" ref="A912" si="909">IF(#REF!&lt;=50,"0-50",IF(#REF!&lt;=100,"51-100","100+"))</f>
        <v>#REF!</v>
      </c>
      <c r="B912" s="7" t="s">
        <v>35</v>
      </c>
      <c r="C912" s="39" t="s">
        <v>37</v>
      </c>
      <c r="D912" s="39" t="s">
        <v>36</v>
      </c>
      <c r="E912" s="40" t="s">
        <v>36</v>
      </c>
    </row>
    <row r="913" spans="1:5" x14ac:dyDescent="0.3">
      <c r="A913" s="47" t="e">
        <f t="shared" ref="A913" si="910">IF(#REF!&lt;=50,"0-50",IF(#REF!&lt;=100,"51-100","100+"))</f>
        <v>#REF!</v>
      </c>
      <c r="B913" s="7" t="s">
        <v>34</v>
      </c>
      <c r="C913" s="3" t="s">
        <v>36</v>
      </c>
      <c r="D913" s="3" t="s">
        <v>36</v>
      </c>
      <c r="E913" s="6" t="s">
        <v>36</v>
      </c>
    </row>
    <row r="914" spans="1:5" x14ac:dyDescent="0.3">
      <c r="A914" s="47" t="e">
        <f t="shared" ref="A914" si="911">IF(#REF!&lt;=50,"0-50",IF(#REF!&lt;=100,"51-100","100+"))</f>
        <v>#REF!</v>
      </c>
      <c r="B914" s="7" t="s">
        <v>33</v>
      </c>
      <c r="C914" s="39" t="s">
        <v>36</v>
      </c>
      <c r="D914" s="39" t="s">
        <v>36</v>
      </c>
      <c r="E914" s="40" t="s">
        <v>36</v>
      </c>
    </row>
    <row r="915" spans="1:5" x14ac:dyDescent="0.3">
      <c r="A915" s="47" t="e">
        <f t="shared" ref="A915" si="912">IF(#REF!&lt;=50,"0-50",IF(#REF!&lt;=100,"51-100","100+"))</f>
        <v>#REF!</v>
      </c>
      <c r="B915" s="7" t="s">
        <v>34</v>
      </c>
      <c r="C915" s="3" t="s">
        <v>36</v>
      </c>
      <c r="D915" s="3" t="s">
        <v>36</v>
      </c>
      <c r="E915" s="6" t="s">
        <v>36</v>
      </c>
    </row>
    <row r="916" spans="1:5" x14ac:dyDescent="0.3">
      <c r="A916" s="47" t="e">
        <f t="shared" ref="A916" si="913">IF(#REF!&lt;=50,"0-50",IF(#REF!&lt;=100,"51-100","100+"))</f>
        <v>#REF!</v>
      </c>
      <c r="B916" s="7" t="s">
        <v>34</v>
      </c>
      <c r="C916" s="39" t="s">
        <v>36</v>
      </c>
      <c r="D916" s="39" t="s">
        <v>36</v>
      </c>
      <c r="E916" s="40" t="s">
        <v>36</v>
      </c>
    </row>
    <row r="917" spans="1:5" x14ac:dyDescent="0.3">
      <c r="A917" s="47" t="e">
        <f t="shared" ref="A917" si="914">IF(#REF!&lt;=50,"0-50",IF(#REF!&lt;=100,"51-100","100+"))</f>
        <v>#REF!</v>
      </c>
      <c r="B917" s="7" t="s">
        <v>34</v>
      </c>
      <c r="C917" s="3" t="s">
        <v>36</v>
      </c>
      <c r="D917" s="3" t="s">
        <v>36</v>
      </c>
      <c r="E917" s="6" t="s">
        <v>37</v>
      </c>
    </row>
    <row r="918" spans="1:5" x14ac:dyDescent="0.3">
      <c r="A918" s="47" t="e">
        <f t="shared" ref="A918" si="915">IF(#REF!&lt;=50,"0-50",IF(#REF!&lt;=100,"51-100","100+"))</f>
        <v>#REF!</v>
      </c>
      <c r="B918" s="7" t="s">
        <v>34</v>
      </c>
      <c r="C918" s="39" t="s">
        <v>36</v>
      </c>
      <c r="D918" s="39" t="s">
        <v>36</v>
      </c>
      <c r="E918" s="40" t="s">
        <v>36</v>
      </c>
    </row>
    <row r="919" spans="1:5" x14ac:dyDescent="0.3">
      <c r="A919" s="47" t="e">
        <f t="shared" ref="A919" si="916">IF(#REF!&lt;=50,"0-50",IF(#REF!&lt;=100,"51-100","100+"))</f>
        <v>#REF!</v>
      </c>
      <c r="B919" s="7" t="s">
        <v>33</v>
      </c>
      <c r="C919" s="3" t="s">
        <v>36</v>
      </c>
      <c r="D919" s="3" t="s">
        <v>36</v>
      </c>
      <c r="E919" s="6" t="s">
        <v>37</v>
      </c>
    </row>
    <row r="920" spans="1:5" x14ac:dyDescent="0.3">
      <c r="A920" s="47" t="e">
        <f t="shared" ref="A920" si="917">IF(#REF!&lt;=50,"0-50",IF(#REF!&lt;=100,"51-100","100+"))</f>
        <v>#REF!</v>
      </c>
      <c r="B920" s="7" t="s">
        <v>33</v>
      </c>
      <c r="C920" s="39" t="s">
        <v>36</v>
      </c>
      <c r="D920" s="39" t="s">
        <v>36</v>
      </c>
      <c r="E920" s="40" t="s">
        <v>36</v>
      </c>
    </row>
    <row r="921" spans="1:5" x14ac:dyDescent="0.3">
      <c r="A921" s="47" t="e">
        <f t="shared" ref="A921" si="918">IF(#REF!&lt;=50,"0-50",IF(#REF!&lt;=100,"51-100","100+"))</f>
        <v>#REF!</v>
      </c>
      <c r="B921" s="7" t="s">
        <v>35</v>
      </c>
      <c r="C921" s="3" t="s">
        <v>36</v>
      </c>
      <c r="D921" s="3" t="s">
        <v>37</v>
      </c>
      <c r="E921" s="6" t="s">
        <v>37</v>
      </c>
    </row>
    <row r="922" spans="1:5" x14ac:dyDescent="0.3">
      <c r="A922" s="47" t="e">
        <f t="shared" ref="A922" si="919">IF(#REF!&lt;=50,"0-50",IF(#REF!&lt;=100,"51-100","100+"))</f>
        <v>#REF!</v>
      </c>
      <c r="B922" s="7" t="s">
        <v>33</v>
      </c>
      <c r="C922" s="39" t="s">
        <v>36</v>
      </c>
      <c r="D922" s="39" t="s">
        <v>36</v>
      </c>
      <c r="E922" s="40" t="s">
        <v>37</v>
      </c>
    </row>
    <row r="923" spans="1:5" x14ac:dyDescent="0.3">
      <c r="A923" s="47" t="e">
        <f t="shared" ref="A923" si="920">IF(#REF!&lt;=50,"0-50",IF(#REF!&lt;=100,"51-100","100+"))</f>
        <v>#REF!</v>
      </c>
      <c r="B923" s="7" t="s">
        <v>35</v>
      </c>
      <c r="C923" s="3" t="s">
        <v>36</v>
      </c>
      <c r="D923" s="3" t="s">
        <v>36</v>
      </c>
      <c r="E923" s="6" t="s">
        <v>37</v>
      </c>
    </row>
    <row r="924" spans="1:5" x14ac:dyDescent="0.3">
      <c r="A924" s="47" t="e">
        <f t="shared" ref="A924" si="921">IF(#REF!&lt;=50,"0-50",IF(#REF!&lt;=100,"51-100","100+"))</f>
        <v>#REF!</v>
      </c>
      <c r="B924" s="7" t="s">
        <v>33</v>
      </c>
      <c r="C924" s="39" t="s">
        <v>36</v>
      </c>
      <c r="D924" s="39" t="s">
        <v>36</v>
      </c>
      <c r="E924" s="40" t="s">
        <v>37</v>
      </c>
    </row>
    <row r="925" spans="1:5" x14ac:dyDescent="0.3">
      <c r="A925" s="47" t="e">
        <f t="shared" ref="A925" si="922">IF(#REF!&lt;=50,"0-50",IF(#REF!&lt;=100,"51-100","100+"))</f>
        <v>#REF!</v>
      </c>
      <c r="B925" s="7" t="s">
        <v>33</v>
      </c>
      <c r="C925" s="3" t="s">
        <v>36</v>
      </c>
      <c r="D925" s="3" t="s">
        <v>37</v>
      </c>
      <c r="E925" s="6" t="s">
        <v>37</v>
      </c>
    </row>
    <row r="926" spans="1:5" x14ac:dyDescent="0.3">
      <c r="A926" s="47" t="e">
        <f t="shared" ref="A926" si="923">IF(#REF!&lt;=50,"0-50",IF(#REF!&lt;=100,"51-100","100+"))</f>
        <v>#REF!</v>
      </c>
      <c r="B926" s="7" t="s">
        <v>33</v>
      </c>
      <c r="C926" s="39" t="s">
        <v>36</v>
      </c>
      <c r="D926" s="39" t="s">
        <v>36</v>
      </c>
      <c r="E926" s="40" t="s">
        <v>36</v>
      </c>
    </row>
    <row r="927" spans="1:5" x14ac:dyDescent="0.3">
      <c r="A927" s="47" t="e">
        <f t="shared" ref="A927" si="924">IF(#REF!&lt;=50,"0-50",IF(#REF!&lt;=100,"51-100","100+"))</f>
        <v>#REF!</v>
      </c>
      <c r="B927" s="7" t="s">
        <v>35</v>
      </c>
      <c r="C927" s="3" t="s">
        <v>36</v>
      </c>
      <c r="D927" s="3" t="s">
        <v>36</v>
      </c>
      <c r="E927" s="6" t="s">
        <v>37</v>
      </c>
    </row>
    <row r="928" spans="1:5" x14ac:dyDescent="0.3">
      <c r="A928" s="47" t="e">
        <f t="shared" ref="A928" si="925">IF(#REF!&lt;=50,"0-50",IF(#REF!&lt;=100,"51-100","100+"))</f>
        <v>#REF!</v>
      </c>
      <c r="B928" s="7" t="s">
        <v>33</v>
      </c>
      <c r="C928" s="39" t="s">
        <v>36</v>
      </c>
      <c r="D928" s="39" t="s">
        <v>36</v>
      </c>
      <c r="E928" s="40" t="s">
        <v>36</v>
      </c>
    </row>
    <row r="929" spans="1:5" x14ac:dyDescent="0.3">
      <c r="A929" s="47" t="e">
        <f t="shared" ref="A929" si="926">IF(#REF!&lt;=50,"0-50",IF(#REF!&lt;=100,"51-100","100+"))</f>
        <v>#REF!</v>
      </c>
      <c r="B929" s="7" t="s">
        <v>33</v>
      </c>
      <c r="C929" s="3" t="s">
        <v>36</v>
      </c>
      <c r="D929" s="3" t="s">
        <v>36</v>
      </c>
      <c r="E929" s="6" t="s">
        <v>36</v>
      </c>
    </row>
    <row r="930" spans="1:5" x14ac:dyDescent="0.3">
      <c r="A930" s="47" t="e">
        <f t="shared" ref="A930" si="927">IF(#REF!&lt;=50,"0-50",IF(#REF!&lt;=100,"51-100","100+"))</f>
        <v>#REF!</v>
      </c>
      <c r="B930" s="7" t="s">
        <v>35</v>
      </c>
      <c r="C930" s="39" t="s">
        <v>36</v>
      </c>
      <c r="D930" s="39" t="s">
        <v>36</v>
      </c>
      <c r="E930" s="40" t="s">
        <v>36</v>
      </c>
    </row>
    <row r="931" spans="1:5" x14ac:dyDescent="0.3">
      <c r="A931" s="47" t="e">
        <f t="shared" ref="A931" si="928">IF(#REF!&lt;=50,"0-50",IF(#REF!&lt;=100,"51-100","100+"))</f>
        <v>#REF!</v>
      </c>
      <c r="B931" s="7" t="s">
        <v>33</v>
      </c>
      <c r="C931" s="3" t="s">
        <v>36</v>
      </c>
      <c r="D931" s="3" t="s">
        <v>36</v>
      </c>
      <c r="E931" s="6" t="s">
        <v>37</v>
      </c>
    </row>
    <row r="932" spans="1:5" x14ac:dyDescent="0.3">
      <c r="A932" s="47" t="e">
        <f t="shared" ref="A932" si="929">IF(#REF!&lt;=50,"0-50",IF(#REF!&lt;=100,"51-100","100+"))</f>
        <v>#REF!</v>
      </c>
      <c r="B932" s="7" t="s">
        <v>35</v>
      </c>
      <c r="C932" s="39" t="s">
        <v>36</v>
      </c>
      <c r="D932" s="39" t="s">
        <v>36</v>
      </c>
      <c r="E932" s="40" t="s">
        <v>37</v>
      </c>
    </row>
    <row r="933" spans="1:5" x14ac:dyDescent="0.3">
      <c r="A933" s="47" t="e">
        <f t="shared" ref="A933" si="930">IF(#REF!&lt;=50,"0-50",IF(#REF!&lt;=100,"51-100","100+"))</f>
        <v>#REF!</v>
      </c>
      <c r="B933" s="7" t="s">
        <v>34</v>
      </c>
      <c r="C933" s="3" t="s">
        <v>37</v>
      </c>
      <c r="D933" s="3" t="s">
        <v>36</v>
      </c>
      <c r="E933" s="6" t="s">
        <v>36</v>
      </c>
    </row>
    <row r="934" spans="1:5" x14ac:dyDescent="0.3">
      <c r="A934" s="47" t="e">
        <f t="shared" ref="A934" si="931">IF(#REF!&lt;=50,"0-50",IF(#REF!&lt;=100,"51-100","100+"))</f>
        <v>#REF!</v>
      </c>
      <c r="B934" s="7" t="s">
        <v>35</v>
      </c>
      <c r="C934" s="39" t="s">
        <v>36</v>
      </c>
      <c r="D934" s="39" t="s">
        <v>36</v>
      </c>
      <c r="E934" s="40" t="s">
        <v>37</v>
      </c>
    </row>
    <row r="935" spans="1:5" x14ac:dyDescent="0.3">
      <c r="A935" s="47" t="e">
        <f t="shared" ref="A935" si="932">IF(#REF!&lt;=50,"0-50",IF(#REF!&lt;=100,"51-100","100+"))</f>
        <v>#REF!</v>
      </c>
      <c r="B935" s="7" t="s">
        <v>34</v>
      </c>
      <c r="C935" s="3" t="s">
        <v>36</v>
      </c>
      <c r="D935" s="3" t="s">
        <v>36</v>
      </c>
      <c r="E935" s="6" t="s">
        <v>37</v>
      </c>
    </row>
    <row r="936" spans="1:5" x14ac:dyDescent="0.3">
      <c r="A936" s="47" t="e">
        <f t="shared" ref="A936" si="933">IF(#REF!&lt;=50,"0-50",IF(#REF!&lt;=100,"51-100","100+"))</f>
        <v>#REF!</v>
      </c>
      <c r="B936" s="7" t="s">
        <v>34</v>
      </c>
      <c r="C936" s="39" t="s">
        <v>36</v>
      </c>
      <c r="D936" s="39" t="s">
        <v>36</v>
      </c>
      <c r="E936" s="40" t="s">
        <v>37</v>
      </c>
    </row>
    <row r="937" spans="1:5" x14ac:dyDescent="0.3">
      <c r="A937" s="47" t="e">
        <f t="shared" ref="A937" si="934">IF(#REF!&lt;=50,"0-50",IF(#REF!&lt;=100,"51-100","100+"))</f>
        <v>#REF!</v>
      </c>
      <c r="B937" s="7" t="s">
        <v>33</v>
      </c>
      <c r="C937" s="3" t="s">
        <v>36</v>
      </c>
      <c r="D937" s="3" t="s">
        <v>36</v>
      </c>
      <c r="E937" s="6" t="s">
        <v>37</v>
      </c>
    </row>
    <row r="938" spans="1:5" x14ac:dyDescent="0.3">
      <c r="A938" s="47" t="e">
        <f t="shared" ref="A938" si="935">IF(#REF!&lt;=50,"0-50",IF(#REF!&lt;=100,"51-100","100+"))</f>
        <v>#REF!</v>
      </c>
      <c r="B938" s="7" t="s">
        <v>34</v>
      </c>
      <c r="C938" s="39" t="s">
        <v>36</v>
      </c>
      <c r="D938" s="39" t="s">
        <v>36</v>
      </c>
      <c r="E938" s="40" t="s">
        <v>37</v>
      </c>
    </row>
    <row r="939" spans="1:5" x14ac:dyDescent="0.3">
      <c r="A939" s="47" t="e">
        <f t="shared" ref="A939" si="936">IF(#REF!&lt;=50,"0-50",IF(#REF!&lt;=100,"51-100","100+"))</f>
        <v>#REF!</v>
      </c>
      <c r="B939" s="7" t="s">
        <v>33</v>
      </c>
      <c r="C939" s="3" t="s">
        <v>36</v>
      </c>
      <c r="D939" s="3" t="s">
        <v>36</v>
      </c>
      <c r="E939" s="6" t="s">
        <v>36</v>
      </c>
    </row>
    <row r="940" spans="1:5" x14ac:dyDescent="0.3">
      <c r="A940" s="47" t="e">
        <f t="shared" ref="A940" si="937">IF(#REF!&lt;=50,"0-50",IF(#REF!&lt;=100,"51-100","100+"))</f>
        <v>#REF!</v>
      </c>
      <c r="B940" s="7" t="s">
        <v>34</v>
      </c>
      <c r="C940" s="39" t="s">
        <v>36</v>
      </c>
      <c r="D940" s="39" t="s">
        <v>36</v>
      </c>
      <c r="E940" s="40" t="s">
        <v>37</v>
      </c>
    </row>
    <row r="941" spans="1:5" x14ac:dyDescent="0.3">
      <c r="A941" s="47" t="e">
        <f t="shared" ref="A941" si="938">IF(#REF!&lt;=50,"0-50",IF(#REF!&lt;=100,"51-100","100+"))</f>
        <v>#REF!</v>
      </c>
      <c r="B941" s="7" t="s">
        <v>34</v>
      </c>
      <c r="C941" s="3" t="s">
        <v>36</v>
      </c>
      <c r="D941" s="3" t="s">
        <v>36</v>
      </c>
      <c r="E941" s="6" t="s">
        <v>36</v>
      </c>
    </row>
    <row r="942" spans="1:5" x14ac:dyDescent="0.3">
      <c r="A942" s="47" t="e">
        <f t="shared" ref="A942" si="939">IF(#REF!&lt;=50,"0-50",IF(#REF!&lt;=100,"51-100","100+"))</f>
        <v>#REF!</v>
      </c>
      <c r="B942" s="7" t="s">
        <v>33</v>
      </c>
      <c r="C942" s="39" t="s">
        <v>36</v>
      </c>
      <c r="D942" s="39" t="s">
        <v>36</v>
      </c>
      <c r="E942" s="40" t="s">
        <v>37</v>
      </c>
    </row>
    <row r="943" spans="1:5" x14ac:dyDescent="0.3">
      <c r="A943" s="47" t="e">
        <f t="shared" ref="A943" si="940">IF(#REF!&lt;=50,"0-50",IF(#REF!&lt;=100,"51-100","100+"))</f>
        <v>#REF!</v>
      </c>
      <c r="B943" s="7" t="s">
        <v>33</v>
      </c>
      <c r="C943" s="3" t="s">
        <v>36</v>
      </c>
      <c r="D943" s="3" t="s">
        <v>36</v>
      </c>
      <c r="E943" s="6" t="s">
        <v>36</v>
      </c>
    </row>
    <row r="944" spans="1:5" x14ac:dyDescent="0.3">
      <c r="A944" s="47" t="e">
        <f t="shared" ref="A944" si="941">IF(#REF!&lt;=50,"0-50",IF(#REF!&lt;=100,"51-100","100+"))</f>
        <v>#REF!</v>
      </c>
      <c r="B944" s="7" t="s">
        <v>33</v>
      </c>
      <c r="C944" s="39" t="s">
        <v>36</v>
      </c>
      <c r="D944" s="39" t="s">
        <v>36</v>
      </c>
      <c r="E944" s="40" t="s">
        <v>37</v>
      </c>
    </row>
    <row r="945" spans="1:5" x14ac:dyDescent="0.3">
      <c r="A945" s="47" t="e">
        <f t="shared" ref="A945" si="942">IF(#REF!&lt;=50,"0-50",IF(#REF!&lt;=100,"51-100","100+"))</f>
        <v>#REF!</v>
      </c>
      <c r="B945" s="7" t="s">
        <v>33</v>
      </c>
      <c r="C945" s="3" t="s">
        <v>36</v>
      </c>
      <c r="D945" s="3" t="s">
        <v>36</v>
      </c>
      <c r="E945" s="6" t="s">
        <v>37</v>
      </c>
    </row>
    <row r="946" spans="1:5" x14ac:dyDescent="0.3">
      <c r="A946" s="47" t="e">
        <f t="shared" ref="A946" si="943">IF(#REF!&lt;=50,"0-50",IF(#REF!&lt;=100,"51-100","100+"))</f>
        <v>#REF!</v>
      </c>
      <c r="B946" s="7" t="s">
        <v>35</v>
      </c>
      <c r="C946" s="39" t="s">
        <v>36</v>
      </c>
      <c r="D946" s="39" t="s">
        <v>36</v>
      </c>
      <c r="E946" s="40" t="s">
        <v>37</v>
      </c>
    </row>
    <row r="947" spans="1:5" x14ac:dyDescent="0.3">
      <c r="A947" s="47" t="e">
        <f t="shared" ref="A947" si="944">IF(#REF!&lt;=50,"0-50",IF(#REF!&lt;=100,"51-100","100+"))</f>
        <v>#REF!</v>
      </c>
      <c r="B947" s="7" t="s">
        <v>35</v>
      </c>
      <c r="C947" s="3" t="s">
        <v>36</v>
      </c>
      <c r="D947" s="3" t="s">
        <v>36</v>
      </c>
      <c r="E947" s="6" t="s">
        <v>37</v>
      </c>
    </row>
    <row r="948" spans="1:5" x14ac:dyDescent="0.3">
      <c r="A948" s="47" t="e">
        <f t="shared" ref="A948" si="945">IF(#REF!&lt;=50,"0-50",IF(#REF!&lt;=100,"51-100","100+"))</f>
        <v>#REF!</v>
      </c>
      <c r="B948" s="7" t="s">
        <v>33</v>
      </c>
      <c r="C948" s="39" t="s">
        <v>36</v>
      </c>
      <c r="D948" s="39" t="s">
        <v>36</v>
      </c>
      <c r="E948" s="40" t="s">
        <v>37</v>
      </c>
    </row>
    <row r="949" spans="1:5" x14ac:dyDescent="0.3">
      <c r="A949" s="47" t="e">
        <f t="shared" ref="A949" si="946">IF(#REF!&lt;=50,"0-50",IF(#REF!&lt;=100,"51-100","100+"))</f>
        <v>#REF!</v>
      </c>
      <c r="B949" s="7" t="s">
        <v>35</v>
      </c>
      <c r="C949" s="3" t="s">
        <v>36</v>
      </c>
      <c r="D949" s="3" t="s">
        <v>36</v>
      </c>
      <c r="E949" s="6" t="s">
        <v>36</v>
      </c>
    </row>
    <row r="950" spans="1:5" x14ac:dyDescent="0.3">
      <c r="A950" s="47" t="e">
        <f t="shared" ref="A950" si="947">IF(#REF!&lt;=50,"0-50",IF(#REF!&lt;=100,"51-100","100+"))</f>
        <v>#REF!</v>
      </c>
      <c r="B950" s="7" t="s">
        <v>35</v>
      </c>
      <c r="C950" s="39" t="s">
        <v>36</v>
      </c>
      <c r="D950" s="39" t="s">
        <v>36</v>
      </c>
      <c r="E950" s="40" t="s">
        <v>37</v>
      </c>
    </row>
    <row r="951" spans="1:5" x14ac:dyDescent="0.3">
      <c r="A951" s="47" t="e">
        <f t="shared" ref="A951" si="948">IF(#REF!&lt;=50,"0-50",IF(#REF!&lt;=100,"51-100","100+"))</f>
        <v>#REF!</v>
      </c>
      <c r="B951" s="7" t="s">
        <v>35</v>
      </c>
      <c r="C951" s="3" t="s">
        <v>36</v>
      </c>
      <c r="D951" s="3" t="s">
        <v>36</v>
      </c>
      <c r="E951" s="6" t="s">
        <v>37</v>
      </c>
    </row>
    <row r="952" spans="1:5" x14ac:dyDescent="0.3">
      <c r="A952" s="47" t="e">
        <f t="shared" ref="A952" si="949">IF(#REF!&lt;=50,"0-50",IF(#REF!&lt;=100,"51-100","100+"))</f>
        <v>#REF!</v>
      </c>
      <c r="B952" s="7" t="s">
        <v>35</v>
      </c>
      <c r="C952" s="39" t="s">
        <v>36</v>
      </c>
      <c r="D952" s="39" t="s">
        <v>36</v>
      </c>
      <c r="E952" s="40" t="s">
        <v>36</v>
      </c>
    </row>
    <row r="953" spans="1:5" x14ac:dyDescent="0.3">
      <c r="A953" s="47" t="e">
        <f t="shared" ref="A953" si="950">IF(#REF!&lt;=50,"0-50",IF(#REF!&lt;=100,"51-100","100+"))</f>
        <v>#REF!</v>
      </c>
      <c r="B953" s="7" t="s">
        <v>33</v>
      </c>
      <c r="C953" s="3" t="s">
        <v>36</v>
      </c>
      <c r="D953" s="3" t="s">
        <v>36</v>
      </c>
      <c r="E953" s="6" t="s">
        <v>36</v>
      </c>
    </row>
    <row r="954" spans="1:5" x14ac:dyDescent="0.3">
      <c r="A954" s="47" t="e">
        <f t="shared" ref="A954" si="951">IF(#REF!&lt;=50,"0-50",IF(#REF!&lt;=100,"51-100","100+"))</f>
        <v>#REF!</v>
      </c>
      <c r="B954" s="7" t="s">
        <v>33</v>
      </c>
      <c r="C954" s="39" t="s">
        <v>36</v>
      </c>
      <c r="D954" s="39" t="s">
        <v>36</v>
      </c>
      <c r="E954" s="40" t="s">
        <v>37</v>
      </c>
    </row>
    <row r="955" spans="1:5" x14ac:dyDescent="0.3">
      <c r="A955" s="47" t="e">
        <f t="shared" ref="A955" si="952">IF(#REF!&lt;=50,"0-50",IF(#REF!&lt;=100,"51-100","100+"))</f>
        <v>#REF!</v>
      </c>
      <c r="B955" s="7" t="s">
        <v>33</v>
      </c>
      <c r="C955" s="3" t="s">
        <v>36</v>
      </c>
      <c r="D955" s="3" t="s">
        <v>36</v>
      </c>
      <c r="E955" s="6" t="s">
        <v>37</v>
      </c>
    </row>
    <row r="956" spans="1:5" x14ac:dyDescent="0.3">
      <c r="A956" s="47" t="e">
        <f t="shared" ref="A956" si="953">IF(#REF!&lt;=50,"0-50",IF(#REF!&lt;=100,"51-100","100+"))</f>
        <v>#REF!</v>
      </c>
      <c r="B956" s="7" t="s">
        <v>33</v>
      </c>
      <c r="C956" s="39" t="s">
        <v>36</v>
      </c>
      <c r="D956" s="39" t="s">
        <v>36</v>
      </c>
      <c r="E956" s="40" t="s">
        <v>37</v>
      </c>
    </row>
    <row r="957" spans="1:5" x14ac:dyDescent="0.3">
      <c r="A957" s="47" t="e">
        <f t="shared" ref="A957" si="954">IF(#REF!&lt;=50,"0-50",IF(#REF!&lt;=100,"51-100","100+"))</f>
        <v>#REF!</v>
      </c>
      <c r="B957" s="7" t="s">
        <v>35</v>
      </c>
      <c r="C957" s="3" t="s">
        <v>36</v>
      </c>
      <c r="D957" s="3" t="s">
        <v>36</v>
      </c>
      <c r="E957" s="6" t="s">
        <v>36</v>
      </c>
    </row>
    <row r="958" spans="1:5" x14ac:dyDescent="0.3">
      <c r="A958" s="47" t="e">
        <f t="shared" ref="A958" si="955">IF(#REF!&lt;=50,"0-50",IF(#REF!&lt;=100,"51-100","100+"))</f>
        <v>#REF!</v>
      </c>
      <c r="B958" s="7" t="s">
        <v>33</v>
      </c>
      <c r="C958" s="39" t="s">
        <v>36</v>
      </c>
      <c r="D958" s="39" t="s">
        <v>36</v>
      </c>
      <c r="E958" s="40" t="s">
        <v>37</v>
      </c>
    </row>
    <row r="959" spans="1:5" x14ac:dyDescent="0.3">
      <c r="A959" s="47" t="e">
        <f t="shared" ref="A959" si="956">IF(#REF!&lt;=50,"0-50",IF(#REF!&lt;=100,"51-100","100+"))</f>
        <v>#REF!</v>
      </c>
      <c r="B959" s="7" t="s">
        <v>34</v>
      </c>
      <c r="C959" s="3" t="s">
        <v>37</v>
      </c>
      <c r="D959" s="3" t="s">
        <v>36</v>
      </c>
      <c r="E959" s="6" t="s">
        <v>37</v>
      </c>
    </row>
    <row r="960" spans="1:5" x14ac:dyDescent="0.3">
      <c r="A960" s="47" t="e">
        <f t="shared" ref="A960" si="957">IF(#REF!&lt;=50,"0-50",IF(#REF!&lt;=100,"51-100","100+"))</f>
        <v>#REF!</v>
      </c>
      <c r="B960" s="7" t="s">
        <v>35</v>
      </c>
      <c r="C960" s="39" t="s">
        <v>36</v>
      </c>
      <c r="D960" s="39" t="s">
        <v>36</v>
      </c>
      <c r="E960" s="40" t="s">
        <v>37</v>
      </c>
    </row>
    <row r="961" spans="1:5" x14ac:dyDescent="0.3">
      <c r="A961" s="47" t="e">
        <f t="shared" ref="A961" si="958">IF(#REF!&lt;=50,"0-50",IF(#REF!&lt;=100,"51-100","100+"))</f>
        <v>#REF!</v>
      </c>
      <c r="B961" s="7" t="s">
        <v>34</v>
      </c>
      <c r="C961" s="3" t="s">
        <v>37</v>
      </c>
      <c r="D961" s="3" t="s">
        <v>36</v>
      </c>
      <c r="E961" s="6" t="s">
        <v>37</v>
      </c>
    </row>
    <row r="962" spans="1:5" x14ac:dyDescent="0.3">
      <c r="A962" s="47" t="e">
        <f t="shared" ref="A962" si="959">IF(#REF!&lt;=50,"0-50",IF(#REF!&lt;=100,"51-100","100+"))</f>
        <v>#REF!</v>
      </c>
      <c r="B962" s="7" t="s">
        <v>35</v>
      </c>
      <c r="C962" s="39" t="s">
        <v>36</v>
      </c>
      <c r="D962" s="39" t="s">
        <v>36</v>
      </c>
      <c r="E962" s="40" t="s">
        <v>36</v>
      </c>
    </row>
    <row r="963" spans="1:5" x14ac:dyDescent="0.3">
      <c r="A963" s="47" t="e">
        <f t="shared" ref="A963" si="960">IF(#REF!&lt;=50,"0-50",IF(#REF!&lt;=100,"51-100","100+"))</f>
        <v>#REF!</v>
      </c>
      <c r="B963" s="7" t="s">
        <v>34</v>
      </c>
      <c r="C963" s="3" t="s">
        <v>36</v>
      </c>
      <c r="D963" s="3" t="s">
        <v>36</v>
      </c>
      <c r="E963" s="6" t="s">
        <v>37</v>
      </c>
    </row>
    <row r="964" spans="1:5" x14ac:dyDescent="0.3">
      <c r="A964" s="47" t="e">
        <f t="shared" ref="A964" si="961">IF(#REF!&lt;=50,"0-50",IF(#REF!&lt;=100,"51-100","100+"))</f>
        <v>#REF!</v>
      </c>
      <c r="B964" s="7" t="s">
        <v>33</v>
      </c>
      <c r="C964" s="39" t="s">
        <v>36</v>
      </c>
      <c r="D964" s="39" t="s">
        <v>36</v>
      </c>
      <c r="E964" s="40" t="s">
        <v>37</v>
      </c>
    </row>
    <row r="965" spans="1:5" x14ac:dyDescent="0.3">
      <c r="A965" s="47" t="e">
        <f t="shared" ref="A965" si="962">IF(#REF!&lt;=50,"0-50",IF(#REF!&lt;=100,"51-100","100+"))</f>
        <v>#REF!</v>
      </c>
      <c r="B965" s="7" t="s">
        <v>35</v>
      </c>
      <c r="C965" s="3" t="s">
        <v>36</v>
      </c>
      <c r="D965" s="3" t="s">
        <v>36</v>
      </c>
      <c r="E965" s="6" t="s">
        <v>36</v>
      </c>
    </row>
    <row r="966" spans="1:5" x14ac:dyDescent="0.3">
      <c r="A966" s="47" t="e">
        <f t="shared" ref="A966" si="963">IF(#REF!&lt;=50,"0-50",IF(#REF!&lt;=100,"51-100","100+"))</f>
        <v>#REF!</v>
      </c>
      <c r="B966" s="7" t="s">
        <v>35</v>
      </c>
      <c r="C966" s="39" t="s">
        <v>37</v>
      </c>
      <c r="D966" s="39" t="s">
        <v>36</v>
      </c>
      <c r="E966" s="40" t="s">
        <v>37</v>
      </c>
    </row>
    <row r="967" spans="1:5" x14ac:dyDescent="0.3">
      <c r="A967" s="47" t="e">
        <f t="shared" ref="A967" si="964">IF(#REF!&lt;=50,"0-50",IF(#REF!&lt;=100,"51-100","100+"))</f>
        <v>#REF!</v>
      </c>
      <c r="B967" s="7" t="s">
        <v>33</v>
      </c>
      <c r="C967" s="3" t="s">
        <v>36</v>
      </c>
      <c r="D967" s="3" t="s">
        <v>37</v>
      </c>
      <c r="E967" s="6" t="s">
        <v>37</v>
      </c>
    </row>
    <row r="968" spans="1:5" x14ac:dyDescent="0.3">
      <c r="A968" s="47" t="e">
        <f t="shared" ref="A968" si="965">IF(#REF!&lt;=50,"0-50",IF(#REF!&lt;=100,"51-100","100+"))</f>
        <v>#REF!</v>
      </c>
      <c r="B968" s="7" t="s">
        <v>34</v>
      </c>
      <c r="C968" s="39" t="s">
        <v>36</v>
      </c>
      <c r="D968" s="39" t="s">
        <v>37</v>
      </c>
      <c r="E968" s="40" t="s">
        <v>37</v>
      </c>
    </row>
    <row r="969" spans="1:5" x14ac:dyDescent="0.3">
      <c r="A969" s="47" t="e">
        <f t="shared" ref="A969" si="966">IF(#REF!&lt;=50,"0-50",IF(#REF!&lt;=100,"51-100","100+"))</f>
        <v>#REF!</v>
      </c>
      <c r="B969" s="7" t="s">
        <v>35</v>
      </c>
      <c r="C969" s="3" t="s">
        <v>36</v>
      </c>
      <c r="D969" s="3" t="s">
        <v>36</v>
      </c>
      <c r="E969" s="6" t="s">
        <v>36</v>
      </c>
    </row>
    <row r="970" spans="1:5" x14ac:dyDescent="0.3">
      <c r="A970" s="47" t="e">
        <f t="shared" ref="A970" si="967">IF(#REF!&lt;=50,"0-50",IF(#REF!&lt;=100,"51-100","100+"))</f>
        <v>#REF!</v>
      </c>
      <c r="B970" s="7" t="s">
        <v>33</v>
      </c>
      <c r="C970" s="39" t="s">
        <v>36</v>
      </c>
      <c r="D970" s="39" t="s">
        <v>36</v>
      </c>
      <c r="E970" s="40" t="s">
        <v>36</v>
      </c>
    </row>
    <row r="971" spans="1:5" x14ac:dyDescent="0.3">
      <c r="A971" s="47" t="e">
        <f t="shared" ref="A971" si="968">IF(#REF!&lt;=50,"0-50",IF(#REF!&lt;=100,"51-100","100+"))</f>
        <v>#REF!</v>
      </c>
      <c r="B971" s="7" t="s">
        <v>34</v>
      </c>
      <c r="C971" s="3" t="s">
        <v>36</v>
      </c>
      <c r="D971" s="3" t="s">
        <v>36</v>
      </c>
      <c r="E971" s="6" t="s">
        <v>37</v>
      </c>
    </row>
    <row r="972" spans="1:5" x14ac:dyDescent="0.3">
      <c r="A972" s="47" t="e">
        <f t="shared" ref="A972" si="969">IF(#REF!&lt;=50,"0-50",IF(#REF!&lt;=100,"51-100","100+"))</f>
        <v>#REF!</v>
      </c>
      <c r="B972" s="7" t="s">
        <v>34</v>
      </c>
      <c r="C972" s="39" t="s">
        <v>36</v>
      </c>
      <c r="D972" s="39" t="s">
        <v>36</v>
      </c>
      <c r="E972" s="40" t="s">
        <v>36</v>
      </c>
    </row>
    <row r="973" spans="1:5" x14ac:dyDescent="0.3">
      <c r="A973" s="47" t="e">
        <f t="shared" ref="A973" si="970">IF(#REF!&lt;=50,"0-50",IF(#REF!&lt;=100,"51-100","100+"))</f>
        <v>#REF!</v>
      </c>
      <c r="B973" s="7" t="s">
        <v>33</v>
      </c>
      <c r="C973" s="3" t="s">
        <v>36</v>
      </c>
      <c r="D973" s="3" t="s">
        <v>36</v>
      </c>
      <c r="E973" s="6" t="s">
        <v>37</v>
      </c>
    </row>
    <row r="974" spans="1:5" x14ac:dyDescent="0.3">
      <c r="A974" s="47" t="e">
        <f t="shared" ref="A974" si="971">IF(#REF!&lt;=50,"0-50",IF(#REF!&lt;=100,"51-100","100+"))</f>
        <v>#REF!</v>
      </c>
      <c r="B974" s="7" t="s">
        <v>35</v>
      </c>
      <c r="C974" s="39" t="s">
        <v>37</v>
      </c>
      <c r="D974" s="39" t="s">
        <v>36</v>
      </c>
      <c r="E974" s="40" t="s">
        <v>36</v>
      </c>
    </row>
    <row r="975" spans="1:5" x14ac:dyDescent="0.3">
      <c r="A975" s="47" t="e">
        <f t="shared" ref="A975" si="972">IF(#REF!&lt;=50,"0-50",IF(#REF!&lt;=100,"51-100","100+"))</f>
        <v>#REF!</v>
      </c>
      <c r="B975" s="7" t="s">
        <v>33</v>
      </c>
      <c r="C975" s="3" t="s">
        <v>36</v>
      </c>
      <c r="D975" s="3" t="s">
        <v>36</v>
      </c>
      <c r="E975" s="6" t="s">
        <v>37</v>
      </c>
    </row>
    <row r="976" spans="1:5" x14ac:dyDescent="0.3">
      <c r="A976" s="47" t="e">
        <f t="shared" ref="A976" si="973">IF(#REF!&lt;=50,"0-50",IF(#REF!&lt;=100,"51-100","100+"))</f>
        <v>#REF!</v>
      </c>
      <c r="B976" s="7" t="s">
        <v>33</v>
      </c>
      <c r="C976" s="39" t="s">
        <v>36</v>
      </c>
      <c r="D976" s="39" t="s">
        <v>36</v>
      </c>
      <c r="E976" s="40" t="s">
        <v>37</v>
      </c>
    </row>
    <row r="977" spans="1:5" x14ac:dyDescent="0.3">
      <c r="A977" s="47" t="e">
        <f t="shared" ref="A977" si="974">IF(#REF!&lt;=50,"0-50",IF(#REF!&lt;=100,"51-100","100+"))</f>
        <v>#REF!</v>
      </c>
      <c r="B977" s="7" t="s">
        <v>33</v>
      </c>
      <c r="C977" s="3" t="s">
        <v>36</v>
      </c>
      <c r="D977" s="3" t="s">
        <v>36</v>
      </c>
      <c r="E977" s="6" t="s">
        <v>36</v>
      </c>
    </row>
    <row r="978" spans="1:5" x14ac:dyDescent="0.3">
      <c r="A978" s="47" t="e">
        <f t="shared" ref="A978" si="975">IF(#REF!&lt;=50,"0-50",IF(#REF!&lt;=100,"51-100","100+"))</f>
        <v>#REF!</v>
      </c>
      <c r="B978" s="7" t="s">
        <v>34</v>
      </c>
      <c r="C978" s="39" t="s">
        <v>36</v>
      </c>
      <c r="D978" s="39" t="s">
        <v>36</v>
      </c>
      <c r="E978" s="40" t="s">
        <v>36</v>
      </c>
    </row>
    <row r="979" spans="1:5" x14ac:dyDescent="0.3">
      <c r="A979" s="47" t="e">
        <f t="shared" ref="A979" si="976">IF(#REF!&lt;=50,"0-50",IF(#REF!&lt;=100,"51-100","100+"))</f>
        <v>#REF!</v>
      </c>
      <c r="B979" s="7" t="s">
        <v>34</v>
      </c>
      <c r="C979" s="3" t="s">
        <v>36</v>
      </c>
      <c r="D979" s="3" t="s">
        <v>36</v>
      </c>
      <c r="E979" s="6" t="s">
        <v>37</v>
      </c>
    </row>
    <row r="980" spans="1:5" x14ac:dyDescent="0.3">
      <c r="A980" s="47" t="e">
        <f t="shared" ref="A980" si="977">IF(#REF!&lt;=50,"0-50",IF(#REF!&lt;=100,"51-100","100+"))</f>
        <v>#REF!</v>
      </c>
      <c r="B980" s="7" t="s">
        <v>35</v>
      </c>
      <c r="C980" s="39" t="s">
        <v>36</v>
      </c>
      <c r="D980" s="39" t="s">
        <v>36</v>
      </c>
      <c r="E980" s="40" t="s">
        <v>36</v>
      </c>
    </row>
    <row r="981" spans="1:5" x14ac:dyDescent="0.3">
      <c r="A981" s="47" t="e">
        <f t="shared" ref="A981" si="978">IF(#REF!&lt;=50,"0-50",IF(#REF!&lt;=100,"51-100","100+"))</f>
        <v>#REF!</v>
      </c>
      <c r="B981" s="7" t="s">
        <v>33</v>
      </c>
      <c r="C981" s="3" t="s">
        <v>36</v>
      </c>
      <c r="D981" s="3" t="s">
        <v>36</v>
      </c>
      <c r="E981" s="6" t="s">
        <v>37</v>
      </c>
    </row>
    <row r="982" spans="1:5" x14ac:dyDescent="0.3">
      <c r="A982" s="47" t="e">
        <f t="shared" ref="A982" si="979">IF(#REF!&lt;=50,"0-50",IF(#REF!&lt;=100,"51-100","100+"))</f>
        <v>#REF!</v>
      </c>
      <c r="B982" s="7" t="s">
        <v>33</v>
      </c>
      <c r="C982" s="39" t="s">
        <v>36</v>
      </c>
      <c r="D982" s="39" t="s">
        <v>36</v>
      </c>
      <c r="E982" s="40" t="s">
        <v>37</v>
      </c>
    </row>
    <row r="983" spans="1:5" x14ac:dyDescent="0.3">
      <c r="A983" s="47" t="e">
        <f t="shared" ref="A983" si="980">IF(#REF!&lt;=50,"0-50",IF(#REF!&lt;=100,"51-100","100+"))</f>
        <v>#REF!</v>
      </c>
      <c r="B983" s="7" t="s">
        <v>35</v>
      </c>
      <c r="C983" s="3" t="s">
        <v>36</v>
      </c>
      <c r="D983" s="3" t="s">
        <v>36</v>
      </c>
      <c r="E983" s="6" t="s">
        <v>37</v>
      </c>
    </row>
    <row r="984" spans="1:5" x14ac:dyDescent="0.3">
      <c r="A984" s="47" t="e">
        <f t="shared" ref="A984" si="981">IF(#REF!&lt;=50,"0-50",IF(#REF!&lt;=100,"51-100","100+"))</f>
        <v>#REF!</v>
      </c>
      <c r="B984" s="7" t="s">
        <v>34</v>
      </c>
      <c r="C984" s="39" t="s">
        <v>36</v>
      </c>
      <c r="D984" s="39" t="s">
        <v>36</v>
      </c>
      <c r="E984" s="40" t="s">
        <v>37</v>
      </c>
    </row>
    <row r="985" spans="1:5" x14ac:dyDescent="0.3">
      <c r="A985" s="47" t="e">
        <f t="shared" ref="A985" si="982">IF(#REF!&lt;=50,"0-50",IF(#REF!&lt;=100,"51-100","100+"))</f>
        <v>#REF!</v>
      </c>
      <c r="B985" s="7" t="s">
        <v>33</v>
      </c>
      <c r="C985" s="3" t="s">
        <v>36</v>
      </c>
      <c r="D985" s="3" t="s">
        <v>36</v>
      </c>
      <c r="E985" s="6" t="s">
        <v>37</v>
      </c>
    </row>
    <row r="986" spans="1:5" x14ac:dyDescent="0.3">
      <c r="A986" s="47" t="e">
        <f t="shared" ref="A986" si="983">IF(#REF!&lt;=50,"0-50",IF(#REF!&lt;=100,"51-100","100+"))</f>
        <v>#REF!</v>
      </c>
      <c r="B986" s="7" t="s">
        <v>35</v>
      </c>
      <c r="C986" s="39" t="s">
        <v>36</v>
      </c>
      <c r="D986" s="39" t="s">
        <v>36</v>
      </c>
      <c r="E986" s="40" t="s">
        <v>37</v>
      </c>
    </row>
    <row r="987" spans="1:5" x14ac:dyDescent="0.3">
      <c r="A987" s="47" t="e">
        <f t="shared" ref="A987" si="984">IF(#REF!&lt;=50,"0-50",IF(#REF!&lt;=100,"51-100","100+"))</f>
        <v>#REF!</v>
      </c>
      <c r="B987" s="7" t="s">
        <v>35</v>
      </c>
      <c r="C987" s="3" t="s">
        <v>36</v>
      </c>
      <c r="D987" s="3" t="s">
        <v>36</v>
      </c>
      <c r="E987" s="6" t="s">
        <v>36</v>
      </c>
    </row>
    <row r="988" spans="1:5" x14ac:dyDescent="0.3">
      <c r="A988" s="47" t="e">
        <f t="shared" ref="A988" si="985">IF(#REF!&lt;=50,"0-50",IF(#REF!&lt;=100,"51-100","100+"))</f>
        <v>#REF!</v>
      </c>
      <c r="B988" s="7" t="s">
        <v>35</v>
      </c>
      <c r="C988" s="39" t="s">
        <v>36</v>
      </c>
      <c r="D988" s="39" t="s">
        <v>36</v>
      </c>
      <c r="E988" s="40" t="s">
        <v>36</v>
      </c>
    </row>
    <row r="989" spans="1:5" x14ac:dyDescent="0.3">
      <c r="A989" s="47" t="e">
        <f t="shared" ref="A989" si="986">IF(#REF!&lt;=50,"0-50",IF(#REF!&lt;=100,"51-100","100+"))</f>
        <v>#REF!</v>
      </c>
      <c r="B989" s="7" t="s">
        <v>33</v>
      </c>
      <c r="C989" s="3" t="s">
        <v>36</v>
      </c>
      <c r="D989" s="3" t="s">
        <v>36</v>
      </c>
      <c r="E989" s="6" t="s">
        <v>36</v>
      </c>
    </row>
    <row r="990" spans="1:5" x14ac:dyDescent="0.3">
      <c r="A990" s="47" t="e">
        <f t="shared" ref="A990" si="987">IF(#REF!&lt;=50,"0-50",IF(#REF!&lt;=100,"51-100","100+"))</f>
        <v>#REF!</v>
      </c>
      <c r="B990" s="7" t="s">
        <v>34</v>
      </c>
      <c r="C990" s="39" t="s">
        <v>36</v>
      </c>
      <c r="D990" s="39" t="s">
        <v>36</v>
      </c>
      <c r="E990" s="40" t="s">
        <v>37</v>
      </c>
    </row>
    <row r="991" spans="1:5" x14ac:dyDescent="0.3">
      <c r="A991" s="47" t="e">
        <f t="shared" ref="A991" si="988">IF(#REF!&lt;=50,"0-50",IF(#REF!&lt;=100,"51-100","100+"))</f>
        <v>#REF!</v>
      </c>
      <c r="B991" s="7" t="s">
        <v>35</v>
      </c>
      <c r="C991" s="3" t="s">
        <v>36</v>
      </c>
      <c r="D991" s="3" t="s">
        <v>36</v>
      </c>
      <c r="E991" s="6" t="s">
        <v>36</v>
      </c>
    </row>
    <row r="992" spans="1:5" x14ac:dyDescent="0.3">
      <c r="A992" s="47" t="e">
        <f t="shared" ref="A992" si="989">IF(#REF!&lt;=50,"0-50",IF(#REF!&lt;=100,"51-100","100+"))</f>
        <v>#REF!</v>
      </c>
      <c r="B992" s="7" t="s">
        <v>34</v>
      </c>
      <c r="C992" s="39" t="s">
        <v>36</v>
      </c>
      <c r="D992" s="39" t="s">
        <v>36</v>
      </c>
      <c r="E992" s="40" t="s">
        <v>36</v>
      </c>
    </row>
    <row r="993" spans="1:5" x14ac:dyDescent="0.3">
      <c r="A993" s="47" t="e">
        <f t="shared" ref="A993" si="990">IF(#REF!&lt;=50,"0-50",IF(#REF!&lt;=100,"51-100","100+"))</f>
        <v>#REF!</v>
      </c>
      <c r="B993" s="7" t="s">
        <v>33</v>
      </c>
      <c r="C993" s="3" t="s">
        <v>36</v>
      </c>
      <c r="D993" s="3" t="s">
        <v>36</v>
      </c>
      <c r="E993" s="6" t="s">
        <v>37</v>
      </c>
    </row>
    <row r="994" spans="1:5" x14ac:dyDescent="0.3">
      <c r="A994" s="47" t="e">
        <f t="shared" ref="A994" si="991">IF(#REF!&lt;=50,"0-50",IF(#REF!&lt;=100,"51-100","100+"))</f>
        <v>#REF!</v>
      </c>
      <c r="B994" s="7" t="s">
        <v>33</v>
      </c>
      <c r="C994" s="39" t="s">
        <v>36</v>
      </c>
      <c r="D994" s="39" t="s">
        <v>36</v>
      </c>
      <c r="E994" s="40" t="s">
        <v>36</v>
      </c>
    </row>
    <row r="995" spans="1:5" x14ac:dyDescent="0.3">
      <c r="A995" s="47" t="e">
        <f t="shared" ref="A995" si="992">IF(#REF!&lt;=50,"0-50",IF(#REF!&lt;=100,"51-100","100+"))</f>
        <v>#REF!</v>
      </c>
      <c r="B995" s="7" t="s">
        <v>34</v>
      </c>
      <c r="C995" s="3" t="s">
        <v>37</v>
      </c>
      <c r="D995" s="3" t="s">
        <v>36</v>
      </c>
      <c r="E995" s="6" t="s">
        <v>37</v>
      </c>
    </row>
    <row r="996" spans="1:5" x14ac:dyDescent="0.3">
      <c r="A996" s="47" t="e">
        <f t="shared" ref="A996" si="993">IF(#REF!&lt;=50,"0-50",IF(#REF!&lt;=100,"51-100","100+"))</f>
        <v>#REF!</v>
      </c>
      <c r="B996" s="7" t="s">
        <v>34</v>
      </c>
      <c r="C996" s="39" t="s">
        <v>36</v>
      </c>
      <c r="D996" s="39" t="s">
        <v>36</v>
      </c>
      <c r="E996" s="40" t="s">
        <v>37</v>
      </c>
    </row>
    <row r="997" spans="1:5" x14ac:dyDescent="0.3">
      <c r="A997" s="47" t="e">
        <f t="shared" ref="A997" si="994">IF(#REF!&lt;=50,"0-50",IF(#REF!&lt;=100,"51-100","100+"))</f>
        <v>#REF!</v>
      </c>
      <c r="B997" s="7" t="s">
        <v>33</v>
      </c>
      <c r="C997" s="3" t="s">
        <v>37</v>
      </c>
      <c r="D997" s="3" t="s">
        <v>37</v>
      </c>
      <c r="E997" s="6" t="s">
        <v>37</v>
      </c>
    </row>
    <row r="998" spans="1:5" x14ac:dyDescent="0.3">
      <c r="A998" s="47" t="e">
        <f t="shared" ref="A998" si="995">IF(#REF!&lt;=50,"0-50",IF(#REF!&lt;=100,"51-100","100+"))</f>
        <v>#REF!</v>
      </c>
      <c r="B998" s="7" t="s">
        <v>33</v>
      </c>
      <c r="C998" s="39" t="s">
        <v>36</v>
      </c>
      <c r="D998" s="39" t="s">
        <v>36</v>
      </c>
      <c r="E998" s="40" t="s">
        <v>36</v>
      </c>
    </row>
    <row r="999" spans="1:5" x14ac:dyDescent="0.3">
      <c r="A999" s="47" t="e">
        <f t="shared" ref="A999" si="996">IF(#REF!&lt;=50,"0-50",IF(#REF!&lt;=100,"51-100","100+"))</f>
        <v>#REF!</v>
      </c>
      <c r="B999" s="7" t="s">
        <v>33</v>
      </c>
      <c r="C999" s="3" t="s">
        <v>36</v>
      </c>
      <c r="D999" s="3" t="s">
        <v>36</v>
      </c>
      <c r="E999" s="6" t="s">
        <v>37</v>
      </c>
    </row>
    <row r="1000" spans="1:5" x14ac:dyDescent="0.3">
      <c r="A1000" s="47" t="e">
        <f t="shared" ref="A1000" si="997">IF(#REF!&lt;=50,"0-50",IF(#REF!&lt;=100,"51-100","100+"))</f>
        <v>#REF!</v>
      </c>
      <c r="B1000" s="7" t="s">
        <v>33</v>
      </c>
      <c r="C1000" s="39" t="s">
        <v>36</v>
      </c>
      <c r="D1000" s="39" t="s">
        <v>36</v>
      </c>
      <c r="E1000" s="40" t="s">
        <v>36</v>
      </c>
    </row>
    <row r="1001" spans="1:5" x14ac:dyDescent="0.3">
      <c r="A1001" s="47" t="e">
        <f t="shared" ref="A1001" si="998">IF(#REF!&lt;=50,"0-50",IF(#REF!&lt;=100,"51-100","100+"))</f>
        <v>#REF!</v>
      </c>
      <c r="B1001" s="7" t="s">
        <v>35</v>
      </c>
      <c r="C1001" s="3" t="s">
        <v>36</v>
      </c>
      <c r="D1001" s="3" t="s">
        <v>36</v>
      </c>
      <c r="E1001" s="6" t="s">
        <v>37</v>
      </c>
    </row>
    <row r="1002" spans="1:5" x14ac:dyDescent="0.3">
      <c r="A1002" s="47" t="e">
        <f t="shared" ref="A1002" si="999">IF(#REF!&lt;=50,"0-50",IF(#REF!&lt;=100,"51-100","100+"))</f>
        <v>#REF!</v>
      </c>
      <c r="B1002" s="7" t="s">
        <v>33</v>
      </c>
      <c r="C1002" s="39" t="s">
        <v>36</v>
      </c>
      <c r="D1002" s="39" t="s">
        <v>37</v>
      </c>
      <c r="E1002" s="40" t="s">
        <v>37</v>
      </c>
    </row>
    <row r="1003" spans="1:5" x14ac:dyDescent="0.3">
      <c r="A1003" s="47" t="e">
        <f t="shared" ref="A1003" si="1000">IF(#REF!&lt;=50,"0-50",IF(#REF!&lt;=100,"51-100","100+"))</f>
        <v>#REF!</v>
      </c>
      <c r="B1003" s="7" t="s">
        <v>33</v>
      </c>
      <c r="C1003" s="3" t="s">
        <v>36</v>
      </c>
      <c r="D1003" s="3" t="s">
        <v>36</v>
      </c>
      <c r="E1003" s="6" t="s">
        <v>37</v>
      </c>
    </row>
    <row r="1004" spans="1:5" x14ac:dyDescent="0.3">
      <c r="A1004" s="47" t="e">
        <f t="shared" ref="A1004" si="1001">IF(#REF!&lt;=50,"0-50",IF(#REF!&lt;=100,"51-100","100+"))</f>
        <v>#REF!</v>
      </c>
      <c r="B1004" s="7" t="s">
        <v>33</v>
      </c>
      <c r="C1004" s="39" t="s">
        <v>37</v>
      </c>
      <c r="D1004" s="39" t="s">
        <v>36</v>
      </c>
      <c r="E1004" s="40" t="s">
        <v>37</v>
      </c>
    </row>
    <row r="1005" spans="1:5" x14ac:dyDescent="0.3">
      <c r="A1005" s="47" t="e">
        <f t="shared" ref="A1005" si="1002">IF(#REF!&lt;=50,"0-50",IF(#REF!&lt;=100,"51-100","100+"))</f>
        <v>#REF!</v>
      </c>
      <c r="B1005" s="7" t="s">
        <v>35</v>
      </c>
      <c r="C1005" s="3" t="s">
        <v>36</v>
      </c>
      <c r="D1005" s="3" t="s">
        <v>36</v>
      </c>
      <c r="E1005" s="6" t="s">
        <v>37</v>
      </c>
    </row>
    <row r="1006" spans="1:5" x14ac:dyDescent="0.3">
      <c r="A1006" s="47" t="e">
        <f t="shared" ref="A1006" si="1003">IF(#REF!&lt;=50,"0-50",IF(#REF!&lt;=100,"51-100","100+"))</f>
        <v>#REF!</v>
      </c>
      <c r="B1006" s="7" t="s">
        <v>35</v>
      </c>
      <c r="C1006" s="39" t="s">
        <v>36</v>
      </c>
      <c r="D1006" s="39" t="s">
        <v>36</v>
      </c>
      <c r="E1006" s="40" t="s">
        <v>37</v>
      </c>
    </row>
    <row r="1007" spans="1:5" x14ac:dyDescent="0.3">
      <c r="A1007" s="47" t="e">
        <f t="shared" ref="A1007" si="1004">IF(#REF!&lt;=50,"0-50",IF(#REF!&lt;=100,"51-100","100+"))</f>
        <v>#REF!</v>
      </c>
      <c r="B1007" s="7" t="s">
        <v>33</v>
      </c>
      <c r="C1007" s="3" t="s">
        <v>36</v>
      </c>
      <c r="D1007" s="3" t="s">
        <v>36</v>
      </c>
      <c r="E1007" s="6" t="s">
        <v>37</v>
      </c>
    </row>
    <row r="1008" spans="1:5" x14ac:dyDescent="0.3">
      <c r="A1008" s="47" t="e">
        <f t="shared" ref="A1008" si="1005">IF(#REF!&lt;=50,"0-50",IF(#REF!&lt;=100,"51-100","100+"))</f>
        <v>#REF!</v>
      </c>
      <c r="B1008" s="7" t="s">
        <v>33</v>
      </c>
      <c r="C1008" s="39" t="s">
        <v>36</v>
      </c>
      <c r="D1008" s="39" t="s">
        <v>36</v>
      </c>
      <c r="E1008" s="40" t="s">
        <v>37</v>
      </c>
    </row>
    <row r="1009" spans="1:5" x14ac:dyDescent="0.3">
      <c r="A1009" s="47" t="e">
        <f t="shared" ref="A1009" si="1006">IF(#REF!&lt;=50,"0-50",IF(#REF!&lt;=100,"51-100","100+"))</f>
        <v>#REF!</v>
      </c>
      <c r="B1009" s="7" t="s">
        <v>35</v>
      </c>
      <c r="C1009" s="3" t="s">
        <v>36</v>
      </c>
      <c r="D1009" s="3" t="s">
        <v>36</v>
      </c>
      <c r="E1009" s="6" t="s">
        <v>37</v>
      </c>
    </row>
    <row r="1010" spans="1:5" x14ac:dyDescent="0.3">
      <c r="A1010" s="47" t="e">
        <f t="shared" ref="A1010" si="1007">IF(#REF!&lt;=50,"0-50",IF(#REF!&lt;=100,"51-100","100+"))</f>
        <v>#REF!</v>
      </c>
      <c r="B1010" s="7" t="s">
        <v>33</v>
      </c>
      <c r="C1010" s="39" t="s">
        <v>36</v>
      </c>
      <c r="D1010" s="39" t="s">
        <v>37</v>
      </c>
      <c r="E1010" s="40" t="s">
        <v>37</v>
      </c>
    </row>
    <row r="1011" spans="1:5" x14ac:dyDescent="0.3">
      <c r="A1011" s="47" t="e">
        <f t="shared" ref="A1011" si="1008">IF(#REF!&lt;=50,"0-50",IF(#REF!&lt;=100,"51-100","100+"))</f>
        <v>#REF!</v>
      </c>
      <c r="B1011" s="7" t="s">
        <v>33</v>
      </c>
      <c r="C1011" s="3" t="s">
        <v>36</v>
      </c>
      <c r="D1011" s="3" t="s">
        <v>36</v>
      </c>
      <c r="E1011" s="6" t="s">
        <v>36</v>
      </c>
    </row>
    <row r="1012" spans="1:5" x14ac:dyDescent="0.3">
      <c r="A1012" s="47" t="e">
        <f t="shared" ref="A1012" si="1009">IF(#REF!&lt;=50,"0-50",IF(#REF!&lt;=100,"51-100","100+"))</f>
        <v>#REF!</v>
      </c>
      <c r="B1012" s="7" t="s">
        <v>33</v>
      </c>
      <c r="C1012" s="39" t="s">
        <v>36</v>
      </c>
      <c r="D1012" s="39" t="s">
        <v>36</v>
      </c>
      <c r="E1012" s="40" t="s">
        <v>37</v>
      </c>
    </row>
    <row r="1013" spans="1:5" x14ac:dyDescent="0.3">
      <c r="A1013" s="47" t="e">
        <f t="shared" ref="A1013" si="1010">IF(#REF!&lt;=50,"0-50",IF(#REF!&lt;=100,"51-100","100+"))</f>
        <v>#REF!</v>
      </c>
      <c r="B1013" s="7" t="s">
        <v>33</v>
      </c>
      <c r="C1013" s="3" t="s">
        <v>36</v>
      </c>
      <c r="D1013" s="3" t="s">
        <v>36</v>
      </c>
      <c r="E1013" s="6" t="s">
        <v>36</v>
      </c>
    </row>
    <row r="1014" spans="1:5" x14ac:dyDescent="0.3">
      <c r="A1014" s="47" t="e">
        <f t="shared" ref="A1014" si="1011">IF(#REF!&lt;=50,"0-50",IF(#REF!&lt;=100,"51-100","100+"))</f>
        <v>#REF!</v>
      </c>
      <c r="B1014" s="7" t="s">
        <v>35</v>
      </c>
      <c r="C1014" s="39" t="s">
        <v>36</v>
      </c>
      <c r="D1014" s="39" t="s">
        <v>36</v>
      </c>
      <c r="E1014" s="40" t="s">
        <v>37</v>
      </c>
    </row>
    <row r="1015" spans="1:5" x14ac:dyDescent="0.3">
      <c r="A1015" s="47" t="e">
        <f t="shared" ref="A1015" si="1012">IF(#REF!&lt;=50,"0-50",IF(#REF!&lt;=100,"51-100","100+"))</f>
        <v>#REF!</v>
      </c>
      <c r="B1015" s="7" t="s">
        <v>33</v>
      </c>
      <c r="C1015" s="3" t="s">
        <v>36</v>
      </c>
      <c r="D1015" s="3" t="s">
        <v>36</v>
      </c>
      <c r="E1015" s="6" t="s">
        <v>37</v>
      </c>
    </row>
    <row r="1016" spans="1:5" x14ac:dyDescent="0.3">
      <c r="A1016" s="47" t="e">
        <f t="shared" ref="A1016" si="1013">IF(#REF!&lt;=50,"0-50",IF(#REF!&lt;=100,"51-100","100+"))</f>
        <v>#REF!</v>
      </c>
      <c r="B1016" s="7" t="s">
        <v>34</v>
      </c>
      <c r="C1016" s="39" t="s">
        <v>36</v>
      </c>
      <c r="D1016" s="39" t="s">
        <v>36</v>
      </c>
      <c r="E1016" s="40" t="s">
        <v>36</v>
      </c>
    </row>
    <row r="1017" spans="1:5" x14ac:dyDescent="0.3">
      <c r="A1017" s="47" t="e">
        <f t="shared" ref="A1017" si="1014">IF(#REF!&lt;=50,"0-50",IF(#REF!&lt;=100,"51-100","100+"))</f>
        <v>#REF!</v>
      </c>
      <c r="B1017" s="7" t="s">
        <v>34</v>
      </c>
      <c r="C1017" s="3" t="s">
        <v>36</v>
      </c>
      <c r="D1017" s="3" t="s">
        <v>36</v>
      </c>
      <c r="E1017" s="6" t="s">
        <v>37</v>
      </c>
    </row>
    <row r="1018" spans="1:5" x14ac:dyDescent="0.3">
      <c r="A1018" s="47" t="e">
        <f t="shared" ref="A1018" si="1015">IF(#REF!&lt;=50,"0-50",IF(#REF!&lt;=100,"51-100","100+"))</f>
        <v>#REF!</v>
      </c>
      <c r="B1018" s="7" t="s">
        <v>34</v>
      </c>
      <c r="C1018" s="39" t="s">
        <v>37</v>
      </c>
      <c r="D1018" s="39" t="s">
        <v>36</v>
      </c>
      <c r="E1018" s="40" t="s">
        <v>36</v>
      </c>
    </row>
    <row r="1019" spans="1:5" x14ac:dyDescent="0.3">
      <c r="A1019" s="47" t="e">
        <f t="shared" ref="A1019" si="1016">IF(#REF!&lt;=50,"0-50",IF(#REF!&lt;=100,"51-100","100+"))</f>
        <v>#REF!</v>
      </c>
      <c r="B1019" s="7" t="s">
        <v>34</v>
      </c>
      <c r="C1019" s="3" t="s">
        <v>36</v>
      </c>
      <c r="D1019" s="3" t="s">
        <v>36</v>
      </c>
      <c r="E1019" s="6" t="s">
        <v>37</v>
      </c>
    </row>
    <row r="1020" spans="1:5" x14ac:dyDescent="0.3">
      <c r="A1020" s="47" t="e">
        <f t="shared" ref="A1020" si="1017">IF(#REF!&lt;=50,"0-50",IF(#REF!&lt;=100,"51-100","100+"))</f>
        <v>#REF!</v>
      </c>
      <c r="B1020" s="7" t="s">
        <v>33</v>
      </c>
      <c r="C1020" s="39" t="s">
        <v>36</v>
      </c>
      <c r="D1020" s="39" t="s">
        <v>36</v>
      </c>
      <c r="E1020" s="40" t="s">
        <v>36</v>
      </c>
    </row>
    <row r="1021" spans="1:5" x14ac:dyDescent="0.3">
      <c r="A1021" s="47" t="e">
        <f t="shared" ref="A1021" si="1018">IF(#REF!&lt;=50,"0-50",IF(#REF!&lt;=100,"51-100","100+"))</f>
        <v>#REF!</v>
      </c>
      <c r="B1021" s="7" t="s">
        <v>33</v>
      </c>
      <c r="C1021" s="3" t="s">
        <v>36</v>
      </c>
      <c r="D1021" s="3" t="s">
        <v>36</v>
      </c>
      <c r="E1021" s="6" t="s">
        <v>36</v>
      </c>
    </row>
    <row r="1022" spans="1:5" x14ac:dyDescent="0.3">
      <c r="A1022" s="47" t="e">
        <f t="shared" ref="A1022" si="1019">IF(#REF!&lt;=50,"0-50",IF(#REF!&lt;=100,"51-100","100+"))</f>
        <v>#REF!</v>
      </c>
      <c r="B1022" s="7" t="s">
        <v>33</v>
      </c>
      <c r="C1022" s="39" t="s">
        <v>36</v>
      </c>
      <c r="D1022" s="39" t="s">
        <v>36</v>
      </c>
      <c r="E1022" s="40" t="s">
        <v>36</v>
      </c>
    </row>
    <row r="1023" spans="1:5" x14ac:dyDescent="0.3">
      <c r="A1023" s="47" t="e">
        <f t="shared" ref="A1023" si="1020">IF(#REF!&lt;=50,"0-50",IF(#REF!&lt;=100,"51-100","100+"))</f>
        <v>#REF!</v>
      </c>
      <c r="B1023" s="7" t="s">
        <v>33</v>
      </c>
      <c r="C1023" s="3" t="s">
        <v>36</v>
      </c>
      <c r="D1023" s="3" t="s">
        <v>36</v>
      </c>
      <c r="E1023" s="6" t="s">
        <v>36</v>
      </c>
    </row>
    <row r="1024" spans="1:5" x14ac:dyDescent="0.3">
      <c r="A1024" s="47" t="e">
        <f t="shared" ref="A1024" si="1021">IF(#REF!&lt;=50,"0-50",IF(#REF!&lt;=100,"51-100","100+"))</f>
        <v>#REF!</v>
      </c>
      <c r="B1024" s="7" t="s">
        <v>33</v>
      </c>
      <c r="C1024" s="39" t="s">
        <v>36</v>
      </c>
      <c r="D1024" s="39" t="s">
        <v>37</v>
      </c>
      <c r="E1024" s="40" t="s">
        <v>37</v>
      </c>
    </row>
    <row r="1025" spans="1:5" x14ac:dyDescent="0.3">
      <c r="A1025" s="47" t="e">
        <f t="shared" ref="A1025" si="1022">IF(#REF!&lt;=50,"0-50",IF(#REF!&lt;=100,"51-100","100+"))</f>
        <v>#REF!</v>
      </c>
      <c r="B1025" s="7" t="s">
        <v>33</v>
      </c>
      <c r="C1025" s="3" t="s">
        <v>36</v>
      </c>
      <c r="D1025" s="3" t="s">
        <v>36</v>
      </c>
      <c r="E1025" s="6" t="s">
        <v>37</v>
      </c>
    </row>
    <row r="1026" spans="1:5" x14ac:dyDescent="0.3">
      <c r="A1026" s="47" t="e">
        <f t="shared" ref="A1026" si="1023">IF(#REF!&lt;=50,"0-50",IF(#REF!&lt;=100,"51-100","100+"))</f>
        <v>#REF!</v>
      </c>
      <c r="B1026" s="7" t="s">
        <v>35</v>
      </c>
      <c r="C1026" s="39" t="s">
        <v>36</v>
      </c>
      <c r="D1026" s="39" t="s">
        <v>36</v>
      </c>
      <c r="E1026" s="40" t="s">
        <v>37</v>
      </c>
    </row>
    <row r="1027" spans="1:5" x14ac:dyDescent="0.3">
      <c r="A1027" s="47" t="e">
        <f t="shared" ref="A1027" si="1024">IF(#REF!&lt;=50,"0-50",IF(#REF!&lt;=100,"51-100","100+"))</f>
        <v>#REF!</v>
      </c>
      <c r="B1027" s="7" t="s">
        <v>34</v>
      </c>
      <c r="C1027" s="3" t="s">
        <v>36</v>
      </c>
      <c r="D1027" s="3" t="s">
        <v>36</v>
      </c>
      <c r="E1027" s="6" t="s">
        <v>37</v>
      </c>
    </row>
    <row r="1028" spans="1:5" x14ac:dyDescent="0.3">
      <c r="A1028" s="47" t="e">
        <f t="shared" ref="A1028" si="1025">IF(#REF!&lt;=50,"0-50",IF(#REF!&lt;=100,"51-100","100+"))</f>
        <v>#REF!</v>
      </c>
      <c r="B1028" s="7" t="s">
        <v>33</v>
      </c>
      <c r="C1028" s="39" t="s">
        <v>36</v>
      </c>
      <c r="D1028" s="39" t="s">
        <v>36</v>
      </c>
      <c r="E1028" s="40" t="s">
        <v>36</v>
      </c>
    </row>
    <row r="1029" spans="1:5" x14ac:dyDescent="0.3">
      <c r="A1029" s="47" t="e">
        <f t="shared" ref="A1029" si="1026">IF(#REF!&lt;=50,"0-50",IF(#REF!&lt;=100,"51-100","100+"))</f>
        <v>#REF!</v>
      </c>
      <c r="B1029" s="7" t="s">
        <v>34</v>
      </c>
      <c r="C1029" s="3" t="s">
        <v>36</v>
      </c>
      <c r="D1029" s="3" t="s">
        <v>36</v>
      </c>
      <c r="E1029" s="6" t="s">
        <v>36</v>
      </c>
    </row>
    <row r="1030" spans="1:5" x14ac:dyDescent="0.3">
      <c r="A1030" s="47" t="e">
        <f t="shared" ref="A1030" si="1027">IF(#REF!&lt;=50,"0-50",IF(#REF!&lt;=100,"51-100","100+"))</f>
        <v>#REF!</v>
      </c>
      <c r="B1030" s="7" t="s">
        <v>33</v>
      </c>
      <c r="C1030" s="39" t="s">
        <v>36</v>
      </c>
      <c r="D1030" s="39" t="s">
        <v>37</v>
      </c>
      <c r="E1030" s="40" t="s">
        <v>37</v>
      </c>
    </row>
    <row r="1031" spans="1:5" x14ac:dyDescent="0.3">
      <c r="A1031" s="47" t="e">
        <f t="shared" ref="A1031" si="1028">IF(#REF!&lt;=50,"0-50",IF(#REF!&lt;=100,"51-100","100+"))</f>
        <v>#REF!</v>
      </c>
      <c r="B1031" s="7" t="s">
        <v>34</v>
      </c>
      <c r="C1031" s="3" t="s">
        <v>36</v>
      </c>
      <c r="D1031" s="3" t="s">
        <v>36</v>
      </c>
      <c r="E1031" s="6" t="s">
        <v>36</v>
      </c>
    </row>
    <row r="1032" spans="1:5" x14ac:dyDescent="0.3">
      <c r="A1032" s="47" t="e">
        <f t="shared" ref="A1032" si="1029">IF(#REF!&lt;=50,"0-50",IF(#REF!&lt;=100,"51-100","100+"))</f>
        <v>#REF!</v>
      </c>
      <c r="B1032" s="7" t="s">
        <v>34</v>
      </c>
      <c r="C1032" s="39" t="s">
        <v>36</v>
      </c>
      <c r="D1032" s="39" t="s">
        <v>36</v>
      </c>
      <c r="E1032" s="40" t="s">
        <v>37</v>
      </c>
    </row>
    <row r="1033" spans="1:5" x14ac:dyDescent="0.3">
      <c r="A1033" s="47" t="e">
        <f t="shared" ref="A1033" si="1030">IF(#REF!&lt;=50,"0-50",IF(#REF!&lt;=100,"51-100","100+"))</f>
        <v>#REF!</v>
      </c>
      <c r="B1033" s="7" t="s">
        <v>35</v>
      </c>
      <c r="C1033" s="3" t="s">
        <v>37</v>
      </c>
      <c r="D1033" s="3" t="s">
        <v>36</v>
      </c>
      <c r="E1033" s="6" t="s">
        <v>37</v>
      </c>
    </row>
    <row r="1034" spans="1:5" x14ac:dyDescent="0.3">
      <c r="A1034" s="47" t="e">
        <f t="shared" ref="A1034" si="1031">IF(#REF!&lt;=50,"0-50",IF(#REF!&lt;=100,"51-100","100+"))</f>
        <v>#REF!</v>
      </c>
      <c r="B1034" s="7" t="s">
        <v>34</v>
      </c>
      <c r="C1034" s="39" t="s">
        <v>36</v>
      </c>
      <c r="D1034" s="39" t="s">
        <v>36</v>
      </c>
      <c r="E1034" s="40" t="s">
        <v>37</v>
      </c>
    </row>
    <row r="1035" spans="1:5" x14ac:dyDescent="0.3">
      <c r="A1035" s="47" t="e">
        <f t="shared" ref="A1035" si="1032">IF(#REF!&lt;=50,"0-50",IF(#REF!&lt;=100,"51-100","100+"))</f>
        <v>#REF!</v>
      </c>
      <c r="B1035" s="7" t="s">
        <v>33</v>
      </c>
      <c r="C1035" s="3" t="s">
        <v>36</v>
      </c>
      <c r="D1035" s="3" t="s">
        <v>36</v>
      </c>
      <c r="E1035" s="6" t="s">
        <v>36</v>
      </c>
    </row>
    <row r="1036" spans="1:5" x14ac:dyDescent="0.3">
      <c r="A1036" s="47" t="e">
        <f t="shared" ref="A1036" si="1033">IF(#REF!&lt;=50,"0-50",IF(#REF!&lt;=100,"51-100","100+"))</f>
        <v>#REF!</v>
      </c>
      <c r="B1036" s="7" t="s">
        <v>33</v>
      </c>
      <c r="C1036" s="39" t="s">
        <v>36</v>
      </c>
      <c r="D1036" s="39" t="s">
        <v>36</v>
      </c>
      <c r="E1036" s="40" t="s">
        <v>37</v>
      </c>
    </row>
    <row r="1037" spans="1:5" x14ac:dyDescent="0.3">
      <c r="A1037" s="47" t="e">
        <f t="shared" ref="A1037" si="1034">IF(#REF!&lt;=50,"0-50",IF(#REF!&lt;=100,"51-100","100+"))</f>
        <v>#REF!</v>
      </c>
      <c r="B1037" s="7" t="s">
        <v>34</v>
      </c>
      <c r="C1037" s="3" t="s">
        <v>36</v>
      </c>
      <c r="D1037" s="3" t="s">
        <v>36</v>
      </c>
      <c r="E1037" s="6" t="s">
        <v>36</v>
      </c>
    </row>
    <row r="1038" spans="1:5" x14ac:dyDescent="0.3">
      <c r="A1038" s="47" t="e">
        <f t="shared" ref="A1038" si="1035">IF(#REF!&lt;=50,"0-50",IF(#REF!&lt;=100,"51-100","100+"))</f>
        <v>#REF!</v>
      </c>
      <c r="B1038" s="7" t="s">
        <v>33</v>
      </c>
      <c r="C1038" s="39" t="s">
        <v>36</v>
      </c>
      <c r="D1038" s="39" t="s">
        <v>36</v>
      </c>
      <c r="E1038" s="40" t="s">
        <v>36</v>
      </c>
    </row>
    <row r="1039" spans="1:5" x14ac:dyDescent="0.3">
      <c r="A1039" s="47" t="e">
        <f t="shared" ref="A1039" si="1036">IF(#REF!&lt;=50,"0-50",IF(#REF!&lt;=100,"51-100","100+"))</f>
        <v>#REF!</v>
      </c>
      <c r="B1039" s="7" t="s">
        <v>33</v>
      </c>
      <c r="C1039" s="3" t="s">
        <v>36</v>
      </c>
      <c r="D1039" s="3" t="s">
        <v>36</v>
      </c>
      <c r="E1039" s="6" t="s">
        <v>36</v>
      </c>
    </row>
    <row r="1040" spans="1:5" x14ac:dyDescent="0.3">
      <c r="A1040" s="47" t="e">
        <f t="shared" ref="A1040" si="1037">IF(#REF!&lt;=50,"0-50",IF(#REF!&lt;=100,"51-100","100+"))</f>
        <v>#REF!</v>
      </c>
      <c r="B1040" s="7" t="s">
        <v>33</v>
      </c>
      <c r="C1040" s="39" t="s">
        <v>36</v>
      </c>
      <c r="D1040" s="39" t="s">
        <v>36</v>
      </c>
      <c r="E1040" s="40" t="s">
        <v>37</v>
      </c>
    </row>
    <row r="1041" spans="1:5" x14ac:dyDescent="0.3">
      <c r="A1041" s="47" t="e">
        <f t="shared" ref="A1041" si="1038">IF(#REF!&lt;=50,"0-50",IF(#REF!&lt;=100,"51-100","100+"))</f>
        <v>#REF!</v>
      </c>
      <c r="B1041" s="7" t="s">
        <v>33</v>
      </c>
      <c r="C1041" s="3" t="s">
        <v>36</v>
      </c>
      <c r="D1041" s="3" t="s">
        <v>36</v>
      </c>
      <c r="E1041" s="6" t="s">
        <v>36</v>
      </c>
    </row>
    <row r="1042" spans="1:5" x14ac:dyDescent="0.3">
      <c r="A1042" s="47" t="e">
        <f t="shared" ref="A1042" si="1039">IF(#REF!&lt;=50,"0-50",IF(#REF!&lt;=100,"51-100","100+"))</f>
        <v>#REF!</v>
      </c>
      <c r="B1042" s="7" t="s">
        <v>33</v>
      </c>
      <c r="C1042" s="39" t="s">
        <v>37</v>
      </c>
      <c r="D1042" s="39" t="s">
        <v>36</v>
      </c>
      <c r="E1042" s="40" t="s">
        <v>37</v>
      </c>
    </row>
    <row r="1043" spans="1:5" x14ac:dyDescent="0.3">
      <c r="A1043" s="47" t="e">
        <f t="shared" ref="A1043" si="1040">IF(#REF!&lt;=50,"0-50",IF(#REF!&lt;=100,"51-100","100+"))</f>
        <v>#REF!</v>
      </c>
      <c r="B1043" s="7" t="s">
        <v>33</v>
      </c>
      <c r="C1043" s="3" t="s">
        <v>36</v>
      </c>
      <c r="D1043" s="3" t="s">
        <v>36</v>
      </c>
      <c r="E1043" s="6" t="s">
        <v>36</v>
      </c>
    </row>
    <row r="1044" spans="1:5" x14ac:dyDescent="0.3">
      <c r="A1044" s="47" t="e">
        <f t="shared" ref="A1044" si="1041">IF(#REF!&lt;=50,"0-50",IF(#REF!&lt;=100,"51-100","100+"))</f>
        <v>#REF!</v>
      </c>
      <c r="B1044" s="7" t="s">
        <v>35</v>
      </c>
      <c r="C1044" s="39" t="s">
        <v>36</v>
      </c>
      <c r="D1044" s="39" t="s">
        <v>36</v>
      </c>
      <c r="E1044" s="40" t="s">
        <v>37</v>
      </c>
    </row>
    <row r="1045" spans="1:5" x14ac:dyDescent="0.3">
      <c r="A1045" s="47" t="e">
        <f t="shared" ref="A1045" si="1042">IF(#REF!&lt;=50,"0-50",IF(#REF!&lt;=100,"51-100","100+"))</f>
        <v>#REF!</v>
      </c>
      <c r="B1045" s="7" t="s">
        <v>35</v>
      </c>
      <c r="C1045" s="3" t="s">
        <v>36</v>
      </c>
      <c r="D1045" s="3" t="s">
        <v>36</v>
      </c>
      <c r="E1045" s="6" t="s">
        <v>37</v>
      </c>
    </row>
    <row r="1046" spans="1:5" x14ac:dyDescent="0.3">
      <c r="A1046" s="47" t="e">
        <f t="shared" ref="A1046" si="1043">IF(#REF!&lt;=50,"0-50",IF(#REF!&lt;=100,"51-100","100+"))</f>
        <v>#REF!</v>
      </c>
      <c r="B1046" s="7" t="s">
        <v>33</v>
      </c>
      <c r="C1046" s="39" t="s">
        <v>36</v>
      </c>
      <c r="D1046" s="39" t="s">
        <v>36</v>
      </c>
      <c r="E1046" s="40" t="s">
        <v>37</v>
      </c>
    </row>
    <row r="1047" spans="1:5" x14ac:dyDescent="0.3">
      <c r="A1047" s="47" t="e">
        <f t="shared" ref="A1047" si="1044">IF(#REF!&lt;=50,"0-50",IF(#REF!&lt;=100,"51-100","100+"))</f>
        <v>#REF!</v>
      </c>
      <c r="B1047" s="7" t="s">
        <v>35</v>
      </c>
      <c r="C1047" s="3" t="s">
        <v>36</v>
      </c>
      <c r="D1047" s="3" t="s">
        <v>36</v>
      </c>
      <c r="E1047" s="6" t="s">
        <v>36</v>
      </c>
    </row>
    <row r="1048" spans="1:5" x14ac:dyDescent="0.3">
      <c r="A1048" s="47" t="e">
        <f t="shared" ref="A1048" si="1045">IF(#REF!&lt;=50,"0-50",IF(#REF!&lt;=100,"51-100","100+"))</f>
        <v>#REF!</v>
      </c>
      <c r="B1048" s="7" t="s">
        <v>35</v>
      </c>
      <c r="C1048" s="39" t="s">
        <v>36</v>
      </c>
      <c r="D1048" s="39" t="s">
        <v>37</v>
      </c>
      <c r="E1048" s="40" t="s">
        <v>37</v>
      </c>
    </row>
    <row r="1049" spans="1:5" x14ac:dyDescent="0.3">
      <c r="A1049" s="47" t="e">
        <f t="shared" ref="A1049" si="1046">IF(#REF!&lt;=50,"0-50",IF(#REF!&lt;=100,"51-100","100+"))</f>
        <v>#REF!</v>
      </c>
      <c r="B1049" s="7" t="s">
        <v>34</v>
      </c>
      <c r="C1049" s="3" t="s">
        <v>36</v>
      </c>
      <c r="D1049" s="3" t="s">
        <v>36</v>
      </c>
      <c r="E1049" s="6" t="s">
        <v>37</v>
      </c>
    </row>
    <row r="1050" spans="1:5" x14ac:dyDescent="0.3">
      <c r="A1050" s="47" t="e">
        <f t="shared" ref="A1050" si="1047">IF(#REF!&lt;=50,"0-50",IF(#REF!&lt;=100,"51-100","100+"))</f>
        <v>#REF!</v>
      </c>
      <c r="B1050" s="7" t="s">
        <v>34</v>
      </c>
      <c r="C1050" s="39" t="s">
        <v>37</v>
      </c>
      <c r="D1050" s="39" t="s">
        <v>37</v>
      </c>
      <c r="E1050" s="40" t="s">
        <v>37</v>
      </c>
    </row>
    <row r="1051" spans="1:5" x14ac:dyDescent="0.3">
      <c r="A1051" s="47" t="e">
        <f t="shared" ref="A1051" si="1048">IF(#REF!&lt;=50,"0-50",IF(#REF!&lt;=100,"51-100","100+"))</f>
        <v>#REF!</v>
      </c>
      <c r="B1051" s="7" t="s">
        <v>35</v>
      </c>
      <c r="C1051" s="3" t="s">
        <v>36</v>
      </c>
      <c r="D1051" s="3" t="s">
        <v>36</v>
      </c>
      <c r="E1051" s="6" t="s">
        <v>37</v>
      </c>
    </row>
    <row r="1052" spans="1:5" x14ac:dyDescent="0.3">
      <c r="A1052" s="47" t="e">
        <f t="shared" ref="A1052" si="1049">IF(#REF!&lt;=50,"0-50",IF(#REF!&lt;=100,"51-100","100+"))</f>
        <v>#REF!</v>
      </c>
      <c r="B1052" s="7" t="s">
        <v>33</v>
      </c>
      <c r="C1052" s="39" t="s">
        <v>36</v>
      </c>
      <c r="D1052" s="39" t="s">
        <v>36</v>
      </c>
      <c r="E1052" s="40" t="s">
        <v>37</v>
      </c>
    </row>
    <row r="1053" spans="1:5" x14ac:dyDescent="0.3">
      <c r="A1053" s="47" t="e">
        <f t="shared" ref="A1053" si="1050">IF(#REF!&lt;=50,"0-50",IF(#REF!&lt;=100,"51-100","100+"))</f>
        <v>#REF!</v>
      </c>
      <c r="B1053" s="7" t="s">
        <v>33</v>
      </c>
      <c r="C1053" s="3" t="s">
        <v>36</v>
      </c>
      <c r="D1053" s="3" t="s">
        <v>36</v>
      </c>
      <c r="E1053" s="6" t="s">
        <v>36</v>
      </c>
    </row>
    <row r="1054" spans="1:5" x14ac:dyDescent="0.3">
      <c r="A1054" s="47" t="e">
        <f t="shared" ref="A1054" si="1051">IF(#REF!&lt;=50,"0-50",IF(#REF!&lt;=100,"51-100","100+"))</f>
        <v>#REF!</v>
      </c>
      <c r="B1054" s="7" t="s">
        <v>33</v>
      </c>
      <c r="C1054" s="39" t="s">
        <v>36</v>
      </c>
      <c r="D1054" s="39" t="s">
        <v>36</v>
      </c>
      <c r="E1054" s="40" t="s">
        <v>36</v>
      </c>
    </row>
    <row r="1055" spans="1:5" x14ac:dyDescent="0.3">
      <c r="A1055" s="47" t="e">
        <f t="shared" ref="A1055" si="1052">IF(#REF!&lt;=50,"0-50",IF(#REF!&lt;=100,"51-100","100+"))</f>
        <v>#REF!</v>
      </c>
      <c r="B1055" s="7" t="s">
        <v>33</v>
      </c>
      <c r="C1055" s="3" t="s">
        <v>36</v>
      </c>
      <c r="D1055" s="3" t="s">
        <v>36</v>
      </c>
      <c r="E1055" s="6" t="s">
        <v>37</v>
      </c>
    </row>
    <row r="1056" spans="1:5" x14ac:dyDescent="0.3">
      <c r="A1056" s="47" t="e">
        <f t="shared" ref="A1056" si="1053">IF(#REF!&lt;=50,"0-50",IF(#REF!&lt;=100,"51-100","100+"))</f>
        <v>#REF!</v>
      </c>
      <c r="B1056" s="7" t="s">
        <v>35</v>
      </c>
      <c r="C1056" s="39" t="s">
        <v>36</v>
      </c>
      <c r="D1056" s="39" t="s">
        <v>36</v>
      </c>
      <c r="E1056" s="40" t="s">
        <v>37</v>
      </c>
    </row>
    <row r="1057" spans="1:5" x14ac:dyDescent="0.3">
      <c r="A1057" s="47" t="e">
        <f t="shared" ref="A1057" si="1054">IF(#REF!&lt;=50,"0-50",IF(#REF!&lt;=100,"51-100","100+"))</f>
        <v>#REF!</v>
      </c>
      <c r="B1057" s="7" t="s">
        <v>34</v>
      </c>
      <c r="C1057" s="3" t="s">
        <v>36</v>
      </c>
      <c r="D1057" s="3" t="s">
        <v>36</v>
      </c>
      <c r="E1057" s="6" t="s">
        <v>37</v>
      </c>
    </row>
    <row r="1058" spans="1:5" x14ac:dyDescent="0.3">
      <c r="A1058" s="47" t="e">
        <f t="shared" ref="A1058" si="1055">IF(#REF!&lt;=50,"0-50",IF(#REF!&lt;=100,"51-100","100+"))</f>
        <v>#REF!</v>
      </c>
      <c r="B1058" s="7" t="s">
        <v>33</v>
      </c>
      <c r="C1058" s="39" t="s">
        <v>36</v>
      </c>
      <c r="D1058" s="39" t="s">
        <v>36</v>
      </c>
      <c r="E1058" s="40" t="s">
        <v>37</v>
      </c>
    </row>
    <row r="1059" spans="1:5" x14ac:dyDescent="0.3">
      <c r="A1059" s="47" t="e">
        <f t="shared" ref="A1059" si="1056">IF(#REF!&lt;=50,"0-50",IF(#REF!&lt;=100,"51-100","100+"))</f>
        <v>#REF!</v>
      </c>
      <c r="B1059" s="7" t="s">
        <v>34</v>
      </c>
      <c r="C1059" s="3" t="s">
        <v>36</v>
      </c>
      <c r="D1059" s="3" t="s">
        <v>36</v>
      </c>
      <c r="E1059" s="6" t="s">
        <v>37</v>
      </c>
    </row>
    <row r="1060" spans="1:5" x14ac:dyDescent="0.3">
      <c r="A1060" s="47" t="e">
        <f t="shared" ref="A1060" si="1057">IF(#REF!&lt;=50,"0-50",IF(#REF!&lt;=100,"51-100","100+"))</f>
        <v>#REF!</v>
      </c>
      <c r="B1060" s="7" t="s">
        <v>35</v>
      </c>
      <c r="C1060" s="39" t="s">
        <v>36</v>
      </c>
      <c r="D1060" s="39" t="s">
        <v>36</v>
      </c>
      <c r="E1060" s="40" t="s">
        <v>37</v>
      </c>
    </row>
    <row r="1061" spans="1:5" x14ac:dyDescent="0.3">
      <c r="A1061" s="47" t="e">
        <f t="shared" ref="A1061" si="1058">IF(#REF!&lt;=50,"0-50",IF(#REF!&lt;=100,"51-100","100+"))</f>
        <v>#REF!</v>
      </c>
      <c r="B1061" s="7" t="s">
        <v>35</v>
      </c>
      <c r="C1061" s="3" t="s">
        <v>36</v>
      </c>
      <c r="D1061" s="3" t="s">
        <v>36</v>
      </c>
      <c r="E1061" s="6" t="s">
        <v>36</v>
      </c>
    </row>
    <row r="1062" spans="1:5" x14ac:dyDescent="0.3">
      <c r="A1062" s="47" t="e">
        <f t="shared" ref="A1062" si="1059">IF(#REF!&lt;=50,"0-50",IF(#REF!&lt;=100,"51-100","100+"))</f>
        <v>#REF!</v>
      </c>
      <c r="B1062" s="7" t="s">
        <v>33</v>
      </c>
      <c r="C1062" s="39" t="s">
        <v>36</v>
      </c>
      <c r="D1062" s="39" t="s">
        <v>36</v>
      </c>
      <c r="E1062" s="40" t="s">
        <v>37</v>
      </c>
    </row>
    <row r="1063" spans="1:5" x14ac:dyDescent="0.3">
      <c r="A1063" s="47" t="e">
        <f t="shared" ref="A1063" si="1060">IF(#REF!&lt;=50,"0-50",IF(#REF!&lt;=100,"51-100","100+"))</f>
        <v>#REF!</v>
      </c>
      <c r="B1063" s="7" t="s">
        <v>34</v>
      </c>
      <c r="C1063" s="3" t="s">
        <v>36</v>
      </c>
      <c r="D1063" s="3" t="s">
        <v>36</v>
      </c>
      <c r="E1063" s="6" t="s">
        <v>37</v>
      </c>
    </row>
    <row r="1064" spans="1:5" x14ac:dyDescent="0.3">
      <c r="A1064" s="47" t="e">
        <f t="shared" ref="A1064" si="1061">IF(#REF!&lt;=50,"0-50",IF(#REF!&lt;=100,"51-100","100+"))</f>
        <v>#REF!</v>
      </c>
      <c r="B1064" s="7" t="s">
        <v>33</v>
      </c>
      <c r="C1064" s="39" t="s">
        <v>36</v>
      </c>
      <c r="D1064" s="39" t="s">
        <v>36</v>
      </c>
      <c r="E1064" s="40" t="s">
        <v>37</v>
      </c>
    </row>
    <row r="1065" spans="1:5" x14ac:dyDescent="0.3">
      <c r="A1065" s="47" t="e">
        <f t="shared" ref="A1065" si="1062">IF(#REF!&lt;=50,"0-50",IF(#REF!&lt;=100,"51-100","100+"))</f>
        <v>#REF!</v>
      </c>
      <c r="B1065" s="7" t="s">
        <v>34</v>
      </c>
      <c r="C1065" s="3" t="s">
        <v>36</v>
      </c>
      <c r="D1065" s="3" t="s">
        <v>36</v>
      </c>
      <c r="E1065" s="6" t="s">
        <v>36</v>
      </c>
    </row>
    <row r="1066" spans="1:5" x14ac:dyDescent="0.3">
      <c r="A1066" s="47" t="e">
        <f t="shared" ref="A1066" si="1063">IF(#REF!&lt;=50,"0-50",IF(#REF!&lt;=100,"51-100","100+"))</f>
        <v>#REF!</v>
      </c>
      <c r="B1066" s="7" t="s">
        <v>34</v>
      </c>
      <c r="C1066" s="39" t="s">
        <v>36</v>
      </c>
      <c r="D1066" s="39" t="s">
        <v>36</v>
      </c>
      <c r="E1066" s="40" t="s">
        <v>37</v>
      </c>
    </row>
    <row r="1067" spans="1:5" x14ac:dyDescent="0.3">
      <c r="A1067" s="47" t="e">
        <f t="shared" ref="A1067" si="1064">IF(#REF!&lt;=50,"0-50",IF(#REF!&lt;=100,"51-100","100+"))</f>
        <v>#REF!</v>
      </c>
      <c r="B1067" s="7" t="s">
        <v>35</v>
      </c>
      <c r="C1067" s="3" t="s">
        <v>36</v>
      </c>
      <c r="D1067" s="3" t="s">
        <v>36</v>
      </c>
      <c r="E1067" s="6" t="s">
        <v>36</v>
      </c>
    </row>
    <row r="1068" spans="1:5" x14ac:dyDescent="0.3">
      <c r="A1068" s="47" t="e">
        <f t="shared" ref="A1068" si="1065">IF(#REF!&lt;=50,"0-50",IF(#REF!&lt;=100,"51-100","100+"))</f>
        <v>#REF!</v>
      </c>
      <c r="B1068" s="7" t="s">
        <v>35</v>
      </c>
      <c r="C1068" s="39" t="s">
        <v>36</v>
      </c>
      <c r="D1068" s="39" t="s">
        <v>36</v>
      </c>
      <c r="E1068" s="40" t="s">
        <v>36</v>
      </c>
    </row>
    <row r="1069" spans="1:5" x14ac:dyDescent="0.3">
      <c r="A1069" s="47" t="e">
        <f t="shared" ref="A1069" si="1066">IF(#REF!&lt;=50,"0-50",IF(#REF!&lt;=100,"51-100","100+"))</f>
        <v>#REF!</v>
      </c>
      <c r="B1069" s="7" t="s">
        <v>35</v>
      </c>
      <c r="C1069" s="3" t="s">
        <v>36</v>
      </c>
      <c r="D1069" s="3" t="s">
        <v>36</v>
      </c>
      <c r="E1069" s="6" t="s">
        <v>36</v>
      </c>
    </row>
    <row r="1070" spans="1:5" x14ac:dyDescent="0.3">
      <c r="A1070" s="47" t="e">
        <f t="shared" ref="A1070" si="1067">IF(#REF!&lt;=50,"0-50",IF(#REF!&lt;=100,"51-100","100+"))</f>
        <v>#REF!</v>
      </c>
      <c r="B1070" s="7" t="s">
        <v>33</v>
      </c>
      <c r="C1070" s="39" t="s">
        <v>36</v>
      </c>
      <c r="D1070" s="39" t="s">
        <v>36</v>
      </c>
      <c r="E1070" s="40" t="s">
        <v>37</v>
      </c>
    </row>
    <row r="1071" spans="1:5" x14ac:dyDescent="0.3">
      <c r="A1071" s="47" t="e">
        <f t="shared" ref="A1071" si="1068">IF(#REF!&lt;=50,"0-50",IF(#REF!&lt;=100,"51-100","100+"))</f>
        <v>#REF!</v>
      </c>
      <c r="B1071" s="7" t="s">
        <v>33</v>
      </c>
      <c r="C1071" s="3" t="s">
        <v>36</v>
      </c>
      <c r="D1071" s="3" t="s">
        <v>37</v>
      </c>
      <c r="E1071" s="6" t="s">
        <v>37</v>
      </c>
    </row>
    <row r="1072" spans="1:5" x14ac:dyDescent="0.3">
      <c r="A1072" s="47" t="e">
        <f t="shared" ref="A1072" si="1069">IF(#REF!&lt;=50,"0-50",IF(#REF!&lt;=100,"51-100","100+"))</f>
        <v>#REF!</v>
      </c>
      <c r="B1072" s="7" t="s">
        <v>34</v>
      </c>
      <c r="C1072" s="39" t="s">
        <v>36</v>
      </c>
      <c r="D1072" s="39" t="s">
        <v>36</v>
      </c>
      <c r="E1072" s="40" t="s">
        <v>36</v>
      </c>
    </row>
    <row r="1073" spans="1:5" x14ac:dyDescent="0.3">
      <c r="A1073" s="47" t="e">
        <f t="shared" ref="A1073" si="1070">IF(#REF!&lt;=50,"0-50",IF(#REF!&lt;=100,"51-100","100+"))</f>
        <v>#REF!</v>
      </c>
      <c r="B1073" s="7" t="s">
        <v>35</v>
      </c>
      <c r="C1073" s="3" t="s">
        <v>37</v>
      </c>
      <c r="D1073" s="3" t="s">
        <v>37</v>
      </c>
      <c r="E1073" s="6" t="s">
        <v>37</v>
      </c>
    </row>
    <row r="1074" spans="1:5" x14ac:dyDescent="0.3">
      <c r="A1074" s="47" t="e">
        <f t="shared" ref="A1074" si="1071">IF(#REF!&lt;=50,"0-50",IF(#REF!&lt;=100,"51-100","100+"))</f>
        <v>#REF!</v>
      </c>
      <c r="B1074" s="7" t="s">
        <v>35</v>
      </c>
      <c r="C1074" s="39" t="s">
        <v>36</v>
      </c>
      <c r="D1074" s="39" t="s">
        <v>36</v>
      </c>
      <c r="E1074" s="40" t="s">
        <v>36</v>
      </c>
    </row>
    <row r="1075" spans="1:5" x14ac:dyDescent="0.3">
      <c r="A1075" s="47" t="e">
        <f t="shared" ref="A1075" si="1072">IF(#REF!&lt;=50,"0-50",IF(#REF!&lt;=100,"51-100","100+"))</f>
        <v>#REF!</v>
      </c>
      <c r="B1075" s="7" t="s">
        <v>33</v>
      </c>
      <c r="C1075" s="3" t="s">
        <v>36</v>
      </c>
      <c r="D1075" s="3" t="s">
        <v>36</v>
      </c>
      <c r="E1075" s="6" t="s">
        <v>37</v>
      </c>
    </row>
    <row r="1076" spans="1:5" x14ac:dyDescent="0.3">
      <c r="A1076" s="47" t="e">
        <f t="shared" ref="A1076" si="1073">IF(#REF!&lt;=50,"0-50",IF(#REF!&lt;=100,"51-100","100+"))</f>
        <v>#REF!</v>
      </c>
      <c r="B1076" s="7" t="s">
        <v>33</v>
      </c>
      <c r="C1076" s="39" t="s">
        <v>36</v>
      </c>
      <c r="D1076" s="39" t="s">
        <v>37</v>
      </c>
      <c r="E1076" s="40" t="s">
        <v>37</v>
      </c>
    </row>
    <row r="1077" spans="1:5" x14ac:dyDescent="0.3">
      <c r="A1077" s="47" t="e">
        <f t="shared" ref="A1077" si="1074">IF(#REF!&lt;=50,"0-50",IF(#REF!&lt;=100,"51-100","100+"))</f>
        <v>#REF!</v>
      </c>
      <c r="B1077" s="7" t="s">
        <v>35</v>
      </c>
      <c r="C1077" s="3" t="s">
        <v>36</v>
      </c>
      <c r="D1077" s="3" t="s">
        <v>36</v>
      </c>
      <c r="E1077" s="6" t="s">
        <v>37</v>
      </c>
    </row>
    <row r="1078" spans="1:5" x14ac:dyDescent="0.3">
      <c r="A1078" s="47" t="e">
        <f t="shared" ref="A1078" si="1075">IF(#REF!&lt;=50,"0-50",IF(#REF!&lt;=100,"51-100","100+"))</f>
        <v>#REF!</v>
      </c>
      <c r="B1078" s="7" t="s">
        <v>33</v>
      </c>
      <c r="C1078" s="39" t="s">
        <v>36</v>
      </c>
      <c r="D1078" s="39" t="s">
        <v>36</v>
      </c>
      <c r="E1078" s="40" t="s">
        <v>36</v>
      </c>
    </row>
    <row r="1079" spans="1:5" x14ac:dyDescent="0.3">
      <c r="A1079" s="47" t="e">
        <f t="shared" ref="A1079" si="1076">IF(#REF!&lt;=50,"0-50",IF(#REF!&lt;=100,"51-100","100+"))</f>
        <v>#REF!</v>
      </c>
      <c r="B1079" s="7" t="s">
        <v>35</v>
      </c>
      <c r="C1079" s="3" t="s">
        <v>36</v>
      </c>
      <c r="D1079" s="3" t="s">
        <v>36</v>
      </c>
      <c r="E1079" s="6" t="s">
        <v>37</v>
      </c>
    </row>
    <row r="1080" spans="1:5" x14ac:dyDescent="0.3">
      <c r="A1080" s="47" t="e">
        <f t="shared" ref="A1080" si="1077">IF(#REF!&lt;=50,"0-50",IF(#REF!&lt;=100,"51-100","100+"))</f>
        <v>#REF!</v>
      </c>
      <c r="B1080" s="7" t="s">
        <v>35</v>
      </c>
      <c r="C1080" s="39" t="s">
        <v>36</v>
      </c>
      <c r="D1080" s="39" t="s">
        <v>36</v>
      </c>
      <c r="E1080" s="40" t="s">
        <v>37</v>
      </c>
    </row>
    <row r="1081" spans="1:5" x14ac:dyDescent="0.3">
      <c r="A1081" s="47" t="e">
        <f t="shared" ref="A1081" si="1078">IF(#REF!&lt;=50,"0-50",IF(#REF!&lt;=100,"51-100","100+"))</f>
        <v>#REF!</v>
      </c>
      <c r="B1081" s="7" t="s">
        <v>35</v>
      </c>
      <c r="C1081" s="3" t="s">
        <v>36</v>
      </c>
      <c r="D1081" s="3" t="s">
        <v>36</v>
      </c>
      <c r="E1081" s="6" t="s">
        <v>37</v>
      </c>
    </row>
    <row r="1082" spans="1:5" x14ac:dyDescent="0.3">
      <c r="A1082" s="47" t="e">
        <f t="shared" ref="A1082" si="1079">IF(#REF!&lt;=50,"0-50",IF(#REF!&lt;=100,"51-100","100+"))</f>
        <v>#REF!</v>
      </c>
      <c r="B1082" s="7" t="s">
        <v>35</v>
      </c>
      <c r="C1082" s="39" t="s">
        <v>36</v>
      </c>
      <c r="D1082" s="39" t="s">
        <v>36</v>
      </c>
      <c r="E1082" s="40" t="s">
        <v>37</v>
      </c>
    </row>
    <row r="1083" spans="1:5" x14ac:dyDescent="0.3">
      <c r="A1083" s="47" t="e">
        <f t="shared" ref="A1083" si="1080">IF(#REF!&lt;=50,"0-50",IF(#REF!&lt;=100,"51-100","100+"))</f>
        <v>#REF!</v>
      </c>
      <c r="B1083" s="7" t="s">
        <v>34</v>
      </c>
      <c r="C1083" s="3" t="s">
        <v>36</v>
      </c>
      <c r="D1083" s="3" t="s">
        <v>36</v>
      </c>
      <c r="E1083" s="6" t="s">
        <v>37</v>
      </c>
    </row>
    <row r="1084" spans="1:5" x14ac:dyDescent="0.3">
      <c r="A1084" s="47" t="e">
        <f t="shared" ref="A1084" si="1081">IF(#REF!&lt;=50,"0-50",IF(#REF!&lt;=100,"51-100","100+"))</f>
        <v>#REF!</v>
      </c>
      <c r="B1084" s="7" t="s">
        <v>35</v>
      </c>
      <c r="C1084" s="39" t="s">
        <v>36</v>
      </c>
      <c r="D1084" s="39" t="s">
        <v>36</v>
      </c>
      <c r="E1084" s="40" t="s">
        <v>37</v>
      </c>
    </row>
    <row r="1085" spans="1:5" x14ac:dyDescent="0.3">
      <c r="A1085" s="47" t="e">
        <f t="shared" ref="A1085" si="1082">IF(#REF!&lt;=50,"0-50",IF(#REF!&lt;=100,"51-100","100+"))</f>
        <v>#REF!</v>
      </c>
      <c r="B1085" s="7" t="s">
        <v>35</v>
      </c>
      <c r="C1085" s="3" t="s">
        <v>36</v>
      </c>
      <c r="D1085" s="3" t="s">
        <v>36</v>
      </c>
      <c r="E1085" s="6" t="s">
        <v>36</v>
      </c>
    </row>
    <row r="1086" spans="1:5" x14ac:dyDescent="0.3">
      <c r="A1086" s="47" t="e">
        <f t="shared" ref="A1086" si="1083">IF(#REF!&lt;=50,"0-50",IF(#REF!&lt;=100,"51-100","100+"))</f>
        <v>#REF!</v>
      </c>
      <c r="B1086" s="7" t="s">
        <v>35</v>
      </c>
      <c r="C1086" s="39" t="s">
        <v>37</v>
      </c>
      <c r="D1086" s="39" t="s">
        <v>36</v>
      </c>
      <c r="E1086" s="40" t="s">
        <v>36</v>
      </c>
    </row>
    <row r="1087" spans="1:5" x14ac:dyDescent="0.3">
      <c r="A1087" s="47" t="e">
        <f t="shared" ref="A1087" si="1084">IF(#REF!&lt;=50,"0-50",IF(#REF!&lt;=100,"51-100","100+"))</f>
        <v>#REF!</v>
      </c>
      <c r="B1087" s="7" t="s">
        <v>33</v>
      </c>
      <c r="C1087" s="3" t="s">
        <v>36</v>
      </c>
      <c r="D1087" s="3" t="s">
        <v>36</v>
      </c>
      <c r="E1087" s="6" t="s">
        <v>37</v>
      </c>
    </row>
    <row r="1088" spans="1:5" x14ac:dyDescent="0.3">
      <c r="A1088" s="47" t="e">
        <f t="shared" ref="A1088" si="1085">IF(#REF!&lt;=50,"0-50",IF(#REF!&lt;=100,"51-100","100+"))</f>
        <v>#REF!</v>
      </c>
      <c r="B1088" s="7" t="s">
        <v>34</v>
      </c>
      <c r="C1088" s="39" t="s">
        <v>36</v>
      </c>
      <c r="D1088" s="39" t="s">
        <v>36</v>
      </c>
      <c r="E1088" s="40" t="s">
        <v>36</v>
      </c>
    </row>
    <row r="1089" spans="1:5" x14ac:dyDescent="0.3">
      <c r="A1089" s="47" t="e">
        <f t="shared" ref="A1089" si="1086">IF(#REF!&lt;=50,"0-50",IF(#REF!&lt;=100,"51-100","100+"))</f>
        <v>#REF!</v>
      </c>
      <c r="B1089" s="7" t="s">
        <v>35</v>
      </c>
      <c r="C1089" s="3" t="s">
        <v>36</v>
      </c>
      <c r="D1089" s="3" t="s">
        <v>36</v>
      </c>
      <c r="E1089" s="6" t="s">
        <v>37</v>
      </c>
    </row>
    <row r="1090" spans="1:5" x14ac:dyDescent="0.3">
      <c r="A1090" s="47" t="e">
        <f t="shared" ref="A1090" si="1087">IF(#REF!&lt;=50,"0-50",IF(#REF!&lt;=100,"51-100","100+"))</f>
        <v>#REF!</v>
      </c>
      <c r="B1090" s="7" t="s">
        <v>33</v>
      </c>
      <c r="C1090" s="39" t="s">
        <v>36</v>
      </c>
      <c r="D1090" s="39" t="s">
        <v>36</v>
      </c>
      <c r="E1090" s="40" t="s">
        <v>37</v>
      </c>
    </row>
    <row r="1091" spans="1:5" x14ac:dyDescent="0.3">
      <c r="A1091" s="47" t="e">
        <f t="shared" ref="A1091" si="1088">IF(#REF!&lt;=50,"0-50",IF(#REF!&lt;=100,"51-100","100+"))</f>
        <v>#REF!</v>
      </c>
      <c r="B1091" s="7" t="s">
        <v>33</v>
      </c>
      <c r="C1091" s="3" t="s">
        <v>37</v>
      </c>
      <c r="D1091" s="3" t="s">
        <v>36</v>
      </c>
      <c r="E1091" s="6" t="s">
        <v>36</v>
      </c>
    </row>
    <row r="1092" spans="1:5" x14ac:dyDescent="0.3">
      <c r="A1092" s="47" t="e">
        <f t="shared" ref="A1092" si="1089">IF(#REF!&lt;=50,"0-50",IF(#REF!&lt;=100,"51-100","100+"))</f>
        <v>#REF!</v>
      </c>
      <c r="B1092" s="7" t="s">
        <v>33</v>
      </c>
      <c r="C1092" s="39" t="s">
        <v>36</v>
      </c>
      <c r="D1092" s="39" t="s">
        <v>37</v>
      </c>
      <c r="E1092" s="40" t="s">
        <v>37</v>
      </c>
    </row>
    <row r="1093" spans="1:5" x14ac:dyDescent="0.3">
      <c r="A1093" s="47" t="e">
        <f t="shared" ref="A1093" si="1090">IF(#REF!&lt;=50,"0-50",IF(#REF!&lt;=100,"51-100","100+"))</f>
        <v>#REF!</v>
      </c>
      <c r="B1093" s="7" t="s">
        <v>35</v>
      </c>
      <c r="C1093" s="3" t="s">
        <v>36</v>
      </c>
      <c r="D1093" s="3" t="s">
        <v>36</v>
      </c>
      <c r="E1093" s="6" t="s">
        <v>36</v>
      </c>
    </row>
    <row r="1094" spans="1:5" x14ac:dyDescent="0.3">
      <c r="A1094" s="47" t="e">
        <f t="shared" ref="A1094" si="1091">IF(#REF!&lt;=50,"0-50",IF(#REF!&lt;=100,"51-100","100+"))</f>
        <v>#REF!</v>
      </c>
      <c r="B1094" s="7" t="s">
        <v>34</v>
      </c>
      <c r="C1094" s="39" t="s">
        <v>36</v>
      </c>
      <c r="D1094" s="39" t="s">
        <v>36</v>
      </c>
      <c r="E1094" s="40" t="s">
        <v>37</v>
      </c>
    </row>
    <row r="1095" spans="1:5" x14ac:dyDescent="0.3">
      <c r="A1095" s="47" t="e">
        <f t="shared" ref="A1095" si="1092">IF(#REF!&lt;=50,"0-50",IF(#REF!&lt;=100,"51-100","100+"))</f>
        <v>#REF!</v>
      </c>
      <c r="B1095" s="7" t="s">
        <v>33</v>
      </c>
      <c r="C1095" s="3" t="s">
        <v>36</v>
      </c>
      <c r="D1095" s="3" t="s">
        <v>36</v>
      </c>
      <c r="E1095" s="6" t="s">
        <v>36</v>
      </c>
    </row>
    <row r="1096" spans="1:5" x14ac:dyDescent="0.3">
      <c r="A1096" s="47" t="e">
        <f t="shared" ref="A1096" si="1093">IF(#REF!&lt;=50,"0-50",IF(#REF!&lt;=100,"51-100","100+"))</f>
        <v>#REF!</v>
      </c>
      <c r="B1096" s="7" t="s">
        <v>34</v>
      </c>
      <c r="C1096" s="39" t="s">
        <v>37</v>
      </c>
      <c r="D1096" s="39" t="s">
        <v>37</v>
      </c>
      <c r="E1096" s="40" t="s">
        <v>37</v>
      </c>
    </row>
    <row r="1097" spans="1:5" x14ac:dyDescent="0.3">
      <c r="A1097" s="47" t="e">
        <f t="shared" ref="A1097" si="1094">IF(#REF!&lt;=50,"0-50",IF(#REF!&lt;=100,"51-100","100+"))</f>
        <v>#REF!</v>
      </c>
      <c r="B1097" s="7" t="s">
        <v>33</v>
      </c>
      <c r="C1097" s="3" t="s">
        <v>36</v>
      </c>
      <c r="D1097" s="3" t="s">
        <v>36</v>
      </c>
      <c r="E1097" s="6" t="s">
        <v>36</v>
      </c>
    </row>
    <row r="1098" spans="1:5" x14ac:dyDescent="0.3">
      <c r="A1098" s="47" t="e">
        <f t="shared" ref="A1098" si="1095">IF(#REF!&lt;=50,"0-50",IF(#REF!&lt;=100,"51-100","100+"))</f>
        <v>#REF!</v>
      </c>
      <c r="B1098" s="7" t="s">
        <v>35</v>
      </c>
      <c r="C1098" s="39" t="s">
        <v>36</v>
      </c>
      <c r="D1098" s="39" t="s">
        <v>36</v>
      </c>
      <c r="E1098" s="40" t="s">
        <v>36</v>
      </c>
    </row>
    <row r="1099" spans="1:5" x14ac:dyDescent="0.3">
      <c r="A1099" s="47" t="e">
        <f t="shared" ref="A1099" si="1096">IF(#REF!&lt;=50,"0-50",IF(#REF!&lt;=100,"51-100","100+"))</f>
        <v>#REF!</v>
      </c>
      <c r="B1099" s="7" t="s">
        <v>33</v>
      </c>
      <c r="C1099" s="3" t="s">
        <v>36</v>
      </c>
      <c r="D1099" s="3" t="s">
        <v>36</v>
      </c>
      <c r="E1099" s="6" t="s">
        <v>37</v>
      </c>
    </row>
    <row r="1100" spans="1:5" x14ac:dyDescent="0.3">
      <c r="A1100" s="47" t="e">
        <f t="shared" ref="A1100" si="1097">IF(#REF!&lt;=50,"0-50",IF(#REF!&lt;=100,"51-100","100+"))</f>
        <v>#REF!</v>
      </c>
      <c r="B1100" s="7" t="s">
        <v>34</v>
      </c>
      <c r="C1100" s="39" t="s">
        <v>36</v>
      </c>
      <c r="D1100" s="39" t="s">
        <v>36</v>
      </c>
      <c r="E1100" s="40" t="s">
        <v>36</v>
      </c>
    </row>
    <row r="1101" spans="1:5" x14ac:dyDescent="0.3">
      <c r="A1101" s="47" t="e">
        <f t="shared" ref="A1101" si="1098">IF(#REF!&lt;=50,"0-50",IF(#REF!&lt;=100,"51-100","100+"))</f>
        <v>#REF!</v>
      </c>
      <c r="B1101" s="7" t="s">
        <v>33</v>
      </c>
      <c r="C1101" s="3" t="s">
        <v>36</v>
      </c>
      <c r="D1101" s="3" t="s">
        <v>36</v>
      </c>
      <c r="E1101" s="6" t="s">
        <v>36</v>
      </c>
    </row>
    <row r="1102" spans="1:5" x14ac:dyDescent="0.3">
      <c r="A1102" s="47" t="e">
        <f t="shared" ref="A1102" si="1099">IF(#REF!&lt;=50,"0-50",IF(#REF!&lt;=100,"51-100","100+"))</f>
        <v>#REF!</v>
      </c>
      <c r="B1102" s="7" t="s">
        <v>35</v>
      </c>
      <c r="C1102" s="39" t="s">
        <v>36</v>
      </c>
      <c r="D1102" s="39" t="s">
        <v>37</v>
      </c>
      <c r="E1102" s="40" t="s">
        <v>37</v>
      </c>
    </row>
    <row r="1103" spans="1:5" x14ac:dyDescent="0.3">
      <c r="A1103" s="47" t="e">
        <f t="shared" ref="A1103" si="1100">IF(#REF!&lt;=50,"0-50",IF(#REF!&lt;=100,"51-100","100+"))</f>
        <v>#REF!</v>
      </c>
      <c r="B1103" s="7" t="s">
        <v>34</v>
      </c>
      <c r="C1103" s="3" t="s">
        <v>36</v>
      </c>
      <c r="D1103" s="3" t="s">
        <v>36</v>
      </c>
      <c r="E1103" s="6" t="s">
        <v>36</v>
      </c>
    </row>
    <row r="1104" spans="1:5" x14ac:dyDescent="0.3">
      <c r="A1104" s="47" t="e">
        <f t="shared" ref="A1104" si="1101">IF(#REF!&lt;=50,"0-50",IF(#REF!&lt;=100,"51-100","100+"))</f>
        <v>#REF!</v>
      </c>
      <c r="B1104" s="7" t="s">
        <v>35</v>
      </c>
      <c r="C1104" s="39" t="s">
        <v>36</v>
      </c>
      <c r="D1104" s="39" t="s">
        <v>36</v>
      </c>
      <c r="E1104" s="40" t="s">
        <v>37</v>
      </c>
    </row>
    <row r="1105" spans="1:5" x14ac:dyDescent="0.3">
      <c r="A1105" s="47" t="e">
        <f t="shared" ref="A1105" si="1102">IF(#REF!&lt;=50,"0-50",IF(#REF!&lt;=100,"51-100","100+"))</f>
        <v>#REF!</v>
      </c>
      <c r="B1105" s="7" t="s">
        <v>35</v>
      </c>
      <c r="C1105" s="3" t="s">
        <v>37</v>
      </c>
      <c r="D1105" s="3" t="s">
        <v>36</v>
      </c>
      <c r="E1105" s="6" t="s">
        <v>37</v>
      </c>
    </row>
    <row r="1106" spans="1:5" x14ac:dyDescent="0.3">
      <c r="A1106" s="47" t="e">
        <f t="shared" ref="A1106" si="1103">IF(#REF!&lt;=50,"0-50",IF(#REF!&lt;=100,"51-100","100+"))</f>
        <v>#REF!</v>
      </c>
      <c r="B1106" s="7" t="s">
        <v>35</v>
      </c>
      <c r="C1106" s="39" t="s">
        <v>36</v>
      </c>
      <c r="D1106" s="39" t="s">
        <v>36</v>
      </c>
      <c r="E1106" s="40" t="s">
        <v>36</v>
      </c>
    </row>
    <row r="1107" spans="1:5" x14ac:dyDescent="0.3">
      <c r="A1107" s="47" t="e">
        <f t="shared" ref="A1107" si="1104">IF(#REF!&lt;=50,"0-50",IF(#REF!&lt;=100,"51-100","100+"))</f>
        <v>#REF!</v>
      </c>
      <c r="B1107" s="7" t="s">
        <v>33</v>
      </c>
      <c r="C1107" s="3" t="s">
        <v>36</v>
      </c>
      <c r="D1107" s="3" t="s">
        <v>36</v>
      </c>
      <c r="E1107" s="6" t="s">
        <v>37</v>
      </c>
    </row>
    <row r="1108" spans="1:5" x14ac:dyDescent="0.3">
      <c r="A1108" s="47" t="e">
        <f t="shared" ref="A1108" si="1105">IF(#REF!&lt;=50,"0-50",IF(#REF!&lt;=100,"51-100","100+"))</f>
        <v>#REF!</v>
      </c>
      <c r="B1108" s="7" t="s">
        <v>33</v>
      </c>
      <c r="C1108" s="39" t="s">
        <v>36</v>
      </c>
      <c r="D1108" s="39" t="s">
        <v>36</v>
      </c>
      <c r="E1108" s="40" t="s">
        <v>37</v>
      </c>
    </row>
    <row r="1109" spans="1:5" x14ac:dyDescent="0.3">
      <c r="A1109" s="47" t="e">
        <f t="shared" ref="A1109" si="1106">IF(#REF!&lt;=50,"0-50",IF(#REF!&lt;=100,"51-100","100+"))</f>
        <v>#REF!</v>
      </c>
      <c r="B1109" s="7" t="s">
        <v>34</v>
      </c>
      <c r="C1109" s="3" t="s">
        <v>36</v>
      </c>
      <c r="D1109" s="3" t="s">
        <v>36</v>
      </c>
      <c r="E1109" s="6" t="s">
        <v>37</v>
      </c>
    </row>
    <row r="1110" spans="1:5" x14ac:dyDescent="0.3">
      <c r="A1110" s="47" t="e">
        <f t="shared" ref="A1110" si="1107">IF(#REF!&lt;=50,"0-50",IF(#REF!&lt;=100,"51-100","100+"))</f>
        <v>#REF!</v>
      </c>
      <c r="B1110" s="7" t="s">
        <v>34</v>
      </c>
      <c r="C1110" s="39" t="s">
        <v>37</v>
      </c>
      <c r="D1110" s="39" t="s">
        <v>37</v>
      </c>
      <c r="E1110" s="40" t="s">
        <v>37</v>
      </c>
    </row>
    <row r="1111" spans="1:5" x14ac:dyDescent="0.3">
      <c r="A1111" s="47" t="e">
        <f t="shared" ref="A1111" si="1108">IF(#REF!&lt;=50,"0-50",IF(#REF!&lt;=100,"51-100","100+"))</f>
        <v>#REF!</v>
      </c>
      <c r="B1111" s="7" t="s">
        <v>33</v>
      </c>
      <c r="C1111" s="3" t="s">
        <v>36</v>
      </c>
      <c r="D1111" s="3" t="s">
        <v>36</v>
      </c>
      <c r="E1111" s="6" t="s">
        <v>36</v>
      </c>
    </row>
    <row r="1112" spans="1:5" x14ac:dyDescent="0.3">
      <c r="A1112" s="47" t="e">
        <f t="shared" ref="A1112" si="1109">IF(#REF!&lt;=50,"0-50",IF(#REF!&lt;=100,"51-100","100+"))</f>
        <v>#REF!</v>
      </c>
      <c r="B1112" s="7" t="s">
        <v>33</v>
      </c>
      <c r="C1112" s="39" t="s">
        <v>36</v>
      </c>
      <c r="D1112" s="39" t="s">
        <v>36</v>
      </c>
      <c r="E1112" s="40" t="s">
        <v>36</v>
      </c>
    </row>
    <row r="1113" spans="1:5" x14ac:dyDescent="0.3">
      <c r="A1113" s="47" t="e">
        <f t="shared" ref="A1113" si="1110">IF(#REF!&lt;=50,"0-50",IF(#REF!&lt;=100,"51-100","100+"))</f>
        <v>#REF!</v>
      </c>
      <c r="B1113" s="7" t="s">
        <v>33</v>
      </c>
      <c r="C1113" s="3" t="s">
        <v>36</v>
      </c>
      <c r="D1113" s="3" t="s">
        <v>36</v>
      </c>
      <c r="E1113" s="6" t="s">
        <v>36</v>
      </c>
    </row>
    <row r="1114" spans="1:5" x14ac:dyDescent="0.3">
      <c r="A1114" s="47" t="e">
        <f t="shared" ref="A1114" si="1111">IF(#REF!&lt;=50,"0-50",IF(#REF!&lt;=100,"51-100","100+"))</f>
        <v>#REF!</v>
      </c>
      <c r="B1114" s="7" t="s">
        <v>33</v>
      </c>
      <c r="C1114" s="39" t="s">
        <v>36</v>
      </c>
      <c r="D1114" s="39" t="s">
        <v>36</v>
      </c>
      <c r="E1114" s="40" t="s">
        <v>36</v>
      </c>
    </row>
    <row r="1115" spans="1:5" x14ac:dyDescent="0.3">
      <c r="A1115" s="47" t="e">
        <f t="shared" ref="A1115" si="1112">IF(#REF!&lt;=50,"0-50",IF(#REF!&lt;=100,"51-100","100+"))</f>
        <v>#REF!</v>
      </c>
      <c r="B1115" s="7" t="s">
        <v>33</v>
      </c>
      <c r="C1115" s="3" t="s">
        <v>36</v>
      </c>
      <c r="D1115" s="3" t="s">
        <v>36</v>
      </c>
      <c r="E1115" s="6" t="s">
        <v>37</v>
      </c>
    </row>
    <row r="1116" spans="1:5" x14ac:dyDescent="0.3">
      <c r="A1116" s="47" t="e">
        <f t="shared" ref="A1116" si="1113">IF(#REF!&lt;=50,"0-50",IF(#REF!&lt;=100,"51-100","100+"))</f>
        <v>#REF!</v>
      </c>
      <c r="B1116" s="7" t="s">
        <v>34</v>
      </c>
      <c r="C1116" s="39" t="s">
        <v>37</v>
      </c>
      <c r="D1116" s="39" t="s">
        <v>37</v>
      </c>
      <c r="E1116" s="40" t="s">
        <v>37</v>
      </c>
    </row>
    <row r="1117" spans="1:5" x14ac:dyDescent="0.3">
      <c r="A1117" s="47" t="e">
        <f t="shared" ref="A1117" si="1114">IF(#REF!&lt;=50,"0-50",IF(#REF!&lt;=100,"51-100","100+"))</f>
        <v>#REF!</v>
      </c>
      <c r="B1117" s="7" t="s">
        <v>33</v>
      </c>
      <c r="C1117" s="3" t="s">
        <v>36</v>
      </c>
      <c r="D1117" s="3" t="s">
        <v>36</v>
      </c>
      <c r="E1117" s="6" t="s">
        <v>37</v>
      </c>
    </row>
    <row r="1118" spans="1:5" x14ac:dyDescent="0.3">
      <c r="A1118" s="47" t="e">
        <f t="shared" ref="A1118" si="1115">IF(#REF!&lt;=50,"0-50",IF(#REF!&lt;=100,"51-100","100+"))</f>
        <v>#REF!</v>
      </c>
      <c r="B1118" s="7" t="s">
        <v>35</v>
      </c>
      <c r="C1118" s="39" t="s">
        <v>36</v>
      </c>
      <c r="D1118" s="39" t="s">
        <v>36</v>
      </c>
      <c r="E1118" s="40" t="s">
        <v>36</v>
      </c>
    </row>
    <row r="1119" spans="1:5" x14ac:dyDescent="0.3">
      <c r="A1119" s="47" t="e">
        <f t="shared" ref="A1119" si="1116">IF(#REF!&lt;=50,"0-50",IF(#REF!&lt;=100,"51-100","100+"))</f>
        <v>#REF!</v>
      </c>
      <c r="B1119" s="7" t="s">
        <v>35</v>
      </c>
      <c r="C1119" s="3" t="s">
        <v>37</v>
      </c>
      <c r="D1119" s="3" t="s">
        <v>37</v>
      </c>
      <c r="E1119" s="6" t="s">
        <v>37</v>
      </c>
    </row>
    <row r="1120" spans="1:5" x14ac:dyDescent="0.3">
      <c r="A1120" s="47" t="e">
        <f t="shared" ref="A1120" si="1117">IF(#REF!&lt;=50,"0-50",IF(#REF!&lt;=100,"51-100","100+"))</f>
        <v>#REF!</v>
      </c>
      <c r="B1120" s="7" t="s">
        <v>35</v>
      </c>
      <c r="C1120" s="39" t="s">
        <v>36</v>
      </c>
      <c r="D1120" s="39" t="s">
        <v>36</v>
      </c>
      <c r="E1120" s="40" t="s">
        <v>37</v>
      </c>
    </row>
    <row r="1121" spans="1:5" x14ac:dyDescent="0.3">
      <c r="A1121" s="47" t="e">
        <f t="shared" ref="A1121" si="1118">IF(#REF!&lt;=50,"0-50",IF(#REF!&lt;=100,"51-100","100+"))</f>
        <v>#REF!</v>
      </c>
      <c r="B1121" s="7" t="s">
        <v>34</v>
      </c>
      <c r="C1121" s="3" t="s">
        <v>36</v>
      </c>
      <c r="D1121" s="3" t="s">
        <v>36</v>
      </c>
      <c r="E1121" s="6" t="s">
        <v>37</v>
      </c>
    </row>
    <row r="1122" spans="1:5" x14ac:dyDescent="0.3">
      <c r="A1122" s="47" t="e">
        <f t="shared" ref="A1122" si="1119">IF(#REF!&lt;=50,"0-50",IF(#REF!&lt;=100,"51-100","100+"))</f>
        <v>#REF!</v>
      </c>
      <c r="B1122" s="7" t="s">
        <v>35</v>
      </c>
      <c r="C1122" s="39" t="s">
        <v>36</v>
      </c>
      <c r="D1122" s="39" t="s">
        <v>36</v>
      </c>
      <c r="E1122" s="40" t="s">
        <v>37</v>
      </c>
    </row>
    <row r="1123" spans="1:5" x14ac:dyDescent="0.3">
      <c r="A1123" s="47" t="e">
        <f t="shared" ref="A1123" si="1120">IF(#REF!&lt;=50,"0-50",IF(#REF!&lt;=100,"51-100","100+"))</f>
        <v>#REF!</v>
      </c>
      <c r="B1123" s="7" t="s">
        <v>34</v>
      </c>
      <c r="C1123" s="3" t="s">
        <v>36</v>
      </c>
      <c r="D1123" s="3" t="s">
        <v>36</v>
      </c>
      <c r="E1123" s="6" t="s">
        <v>37</v>
      </c>
    </row>
    <row r="1124" spans="1:5" x14ac:dyDescent="0.3">
      <c r="A1124" s="47" t="e">
        <f t="shared" ref="A1124" si="1121">IF(#REF!&lt;=50,"0-50",IF(#REF!&lt;=100,"51-100","100+"))</f>
        <v>#REF!</v>
      </c>
      <c r="B1124" s="7" t="s">
        <v>33</v>
      </c>
      <c r="C1124" s="39" t="s">
        <v>36</v>
      </c>
      <c r="D1124" s="39" t="s">
        <v>36</v>
      </c>
      <c r="E1124" s="40" t="s">
        <v>36</v>
      </c>
    </row>
    <row r="1125" spans="1:5" x14ac:dyDescent="0.3">
      <c r="A1125" s="47" t="e">
        <f t="shared" ref="A1125" si="1122">IF(#REF!&lt;=50,"0-50",IF(#REF!&lt;=100,"51-100","100+"))</f>
        <v>#REF!</v>
      </c>
      <c r="B1125" s="7" t="s">
        <v>35</v>
      </c>
      <c r="C1125" s="3" t="s">
        <v>36</v>
      </c>
      <c r="D1125" s="3" t="s">
        <v>36</v>
      </c>
      <c r="E1125" s="6" t="s">
        <v>36</v>
      </c>
    </row>
    <row r="1126" spans="1:5" x14ac:dyDescent="0.3">
      <c r="A1126" s="47" t="e">
        <f t="shared" ref="A1126" si="1123">IF(#REF!&lt;=50,"0-50",IF(#REF!&lt;=100,"51-100","100+"))</f>
        <v>#REF!</v>
      </c>
      <c r="B1126" s="7" t="s">
        <v>33</v>
      </c>
      <c r="C1126" s="39" t="s">
        <v>36</v>
      </c>
      <c r="D1126" s="39" t="s">
        <v>36</v>
      </c>
      <c r="E1126" s="40" t="s">
        <v>36</v>
      </c>
    </row>
    <row r="1127" spans="1:5" x14ac:dyDescent="0.3">
      <c r="A1127" s="47" t="e">
        <f t="shared" ref="A1127" si="1124">IF(#REF!&lt;=50,"0-50",IF(#REF!&lt;=100,"51-100","100+"))</f>
        <v>#REF!</v>
      </c>
      <c r="B1127" s="7" t="s">
        <v>35</v>
      </c>
      <c r="C1127" s="3" t="s">
        <v>36</v>
      </c>
      <c r="D1127" s="3" t="s">
        <v>36</v>
      </c>
      <c r="E1127" s="6" t="s">
        <v>37</v>
      </c>
    </row>
    <row r="1128" spans="1:5" x14ac:dyDescent="0.3">
      <c r="A1128" s="47" t="e">
        <f t="shared" ref="A1128" si="1125">IF(#REF!&lt;=50,"0-50",IF(#REF!&lt;=100,"51-100","100+"))</f>
        <v>#REF!</v>
      </c>
      <c r="B1128" s="7" t="s">
        <v>35</v>
      </c>
      <c r="C1128" s="39" t="s">
        <v>37</v>
      </c>
      <c r="D1128" s="39" t="s">
        <v>36</v>
      </c>
      <c r="E1128" s="40" t="s">
        <v>36</v>
      </c>
    </row>
    <row r="1129" spans="1:5" x14ac:dyDescent="0.3">
      <c r="A1129" s="47" t="e">
        <f t="shared" ref="A1129" si="1126">IF(#REF!&lt;=50,"0-50",IF(#REF!&lt;=100,"51-100","100+"))</f>
        <v>#REF!</v>
      </c>
      <c r="B1129" s="7" t="s">
        <v>35</v>
      </c>
      <c r="C1129" s="3" t="s">
        <v>37</v>
      </c>
      <c r="D1129" s="3" t="s">
        <v>36</v>
      </c>
      <c r="E1129" s="6" t="s">
        <v>36</v>
      </c>
    </row>
    <row r="1130" spans="1:5" x14ac:dyDescent="0.3">
      <c r="A1130" s="47" t="e">
        <f t="shared" ref="A1130" si="1127">IF(#REF!&lt;=50,"0-50",IF(#REF!&lt;=100,"51-100","100+"))</f>
        <v>#REF!</v>
      </c>
      <c r="B1130" s="7" t="s">
        <v>33</v>
      </c>
      <c r="C1130" s="39" t="s">
        <v>36</v>
      </c>
      <c r="D1130" s="39" t="s">
        <v>36</v>
      </c>
      <c r="E1130" s="40" t="s">
        <v>36</v>
      </c>
    </row>
    <row r="1131" spans="1:5" x14ac:dyDescent="0.3">
      <c r="A1131" s="47" t="e">
        <f t="shared" ref="A1131" si="1128">IF(#REF!&lt;=50,"0-50",IF(#REF!&lt;=100,"51-100","100+"))</f>
        <v>#REF!</v>
      </c>
      <c r="B1131" s="7" t="s">
        <v>34</v>
      </c>
      <c r="C1131" s="3" t="s">
        <v>36</v>
      </c>
      <c r="D1131" s="3" t="s">
        <v>36</v>
      </c>
      <c r="E1131" s="6" t="s">
        <v>37</v>
      </c>
    </row>
    <row r="1132" spans="1:5" x14ac:dyDescent="0.3">
      <c r="A1132" s="47" t="e">
        <f t="shared" ref="A1132" si="1129">IF(#REF!&lt;=50,"0-50",IF(#REF!&lt;=100,"51-100","100+"))</f>
        <v>#REF!</v>
      </c>
      <c r="B1132" s="7" t="s">
        <v>33</v>
      </c>
      <c r="C1132" s="39" t="s">
        <v>36</v>
      </c>
      <c r="D1132" s="39" t="s">
        <v>36</v>
      </c>
      <c r="E1132" s="40" t="s">
        <v>37</v>
      </c>
    </row>
    <row r="1133" spans="1:5" x14ac:dyDescent="0.3">
      <c r="A1133" s="47" t="e">
        <f t="shared" ref="A1133" si="1130">IF(#REF!&lt;=50,"0-50",IF(#REF!&lt;=100,"51-100","100+"))</f>
        <v>#REF!</v>
      </c>
      <c r="B1133" s="7" t="s">
        <v>34</v>
      </c>
      <c r="C1133" s="3" t="s">
        <v>36</v>
      </c>
      <c r="D1133" s="3" t="s">
        <v>36</v>
      </c>
      <c r="E1133" s="6" t="s">
        <v>36</v>
      </c>
    </row>
    <row r="1134" spans="1:5" x14ac:dyDescent="0.3">
      <c r="A1134" s="47" t="e">
        <f t="shared" ref="A1134" si="1131">IF(#REF!&lt;=50,"0-50",IF(#REF!&lt;=100,"51-100","100+"))</f>
        <v>#REF!</v>
      </c>
      <c r="B1134" s="7" t="s">
        <v>33</v>
      </c>
      <c r="C1134" s="39" t="s">
        <v>37</v>
      </c>
      <c r="D1134" s="39" t="s">
        <v>37</v>
      </c>
      <c r="E1134" s="40" t="s">
        <v>37</v>
      </c>
    </row>
    <row r="1135" spans="1:5" x14ac:dyDescent="0.3">
      <c r="A1135" s="47" t="e">
        <f t="shared" ref="A1135" si="1132">IF(#REF!&lt;=50,"0-50",IF(#REF!&lt;=100,"51-100","100+"))</f>
        <v>#REF!</v>
      </c>
      <c r="B1135" s="7" t="s">
        <v>33</v>
      </c>
      <c r="C1135" s="3" t="s">
        <v>36</v>
      </c>
      <c r="D1135" s="3" t="s">
        <v>36</v>
      </c>
      <c r="E1135" s="6" t="s">
        <v>36</v>
      </c>
    </row>
    <row r="1136" spans="1:5" x14ac:dyDescent="0.3">
      <c r="A1136" s="47" t="e">
        <f t="shared" ref="A1136" si="1133">IF(#REF!&lt;=50,"0-50",IF(#REF!&lt;=100,"51-100","100+"))</f>
        <v>#REF!</v>
      </c>
      <c r="B1136" s="7" t="s">
        <v>33</v>
      </c>
      <c r="C1136" s="39" t="s">
        <v>37</v>
      </c>
      <c r="D1136" s="39" t="s">
        <v>37</v>
      </c>
      <c r="E1136" s="40" t="s">
        <v>37</v>
      </c>
    </row>
    <row r="1137" spans="1:5" x14ac:dyDescent="0.3">
      <c r="A1137" s="47" t="e">
        <f t="shared" ref="A1137" si="1134">IF(#REF!&lt;=50,"0-50",IF(#REF!&lt;=100,"51-100","100+"))</f>
        <v>#REF!</v>
      </c>
      <c r="B1137" s="7" t="s">
        <v>35</v>
      </c>
      <c r="C1137" s="3" t="s">
        <v>36</v>
      </c>
      <c r="D1137" s="3" t="s">
        <v>36</v>
      </c>
      <c r="E1137" s="6" t="s">
        <v>36</v>
      </c>
    </row>
    <row r="1138" spans="1:5" x14ac:dyDescent="0.3">
      <c r="A1138" s="47" t="e">
        <f t="shared" ref="A1138" si="1135">IF(#REF!&lt;=50,"0-50",IF(#REF!&lt;=100,"51-100","100+"))</f>
        <v>#REF!</v>
      </c>
      <c r="B1138" s="7" t="s">
        <v>34</v>
      </c>
      <c r="C1138" s="39" t="s">
        <v>36</v>
      </c>
      <c r="D1138" s="39" t="s">
        <v>36</v>
      </c>
      <c r="E1138" s="40" t="s">
        <v>36</v>
      </c>
    </row>
    <row r="1139" spans="1:5" x14ac:dyDescent="0.3">
      <c r="A1139" s="47" t="e">
        <f t="shared" ref="A1139" si="1136">IF(#REF!&lt;=50,"0-50",IF(#REF!&lt;=100,"51-100","100+"))</f>
        <v>#REF!</v>
      </c>
      <c r="B1139" s="7" t="s">
        <v>34</v>
      </c>
      <c r="C1139" s="3" t="s">
        <v>36</v>
      </c>
      <c r="D1139" s="3" t="s">
        <v>36</v>
      </c>
      <c r="E1139" s="6" t="s">
        <v>37</v>
      </c>
    </row>
    <row r="1140" spans="1:5" x14ac:dyDescent="0.3">
      <c r="A1140" s="47" t="e">
        <f t="shared" ref="A1140" si="1137">IF(#REF!&lt;=50,"0-50",IF(#REF!&lt;=100,"51-100","100+"))</f>
        <v>#REF!</v>
      </c>
      <c r="B1140" s="7" t="s">
        <v>34</v>
      </c>
      <c r="C1140" s="39" t="s">
        <v>36</v>
      </c>
      <c r="D1140" s="39" t="s">
        <v>37</v>
      </c>
      <c r="E1140" s="40" t="s">
        <v>37</v>
      </c>
    </row>
    <row r="1141" spans="1:5" x14ac:dyDescent="0.3">
      <c r="A1141" s="47" t="e">
        <f t="shared" ref="A1141" si="1138">IF(#REF!&lt;=50,"0-50",IF(#REF!&lt;=100,"51-100","100+"))</f>
        <v>#REF!</v>
      </c>
      <c r="B1141" s="7" t="s">
        <v>35</v>
      </c>
      <c r="C1141" s="3" t="s">
        <v>37</v>
      </c>
      <c r="D1141" s="3" t="s">
        <v>36</v>
      </c>
      <c r="E1141" s="6" t="s">
        <v>36</v>
      </c>
    </row>
    <row r="1142" spans="1:5" x14ac:dyDescent="0.3">
      <c r="A1142" s="47" t="e">
        <f t="shared" ref="A1142" si="1139">IF(#REF!&lt;=50,"0-50",IF(#REF!&lt;=100,"51-100","100+"))</f>
        <v>#REF!</v>
      </c>
      <c r="B1142" s="7" t="s">
        <v>35</v>
      </c>
      <c r="C1142" s="39" t="s">
        <v>36</v>
      </c>
      <c r="D1142" s="39" t="s">
        <v>36</v>
      </c>
      <c r="E1142" s="40" t="s">
        <v>37</v>
      </c>
    </row>
    <row r="1143" spans="1:5" x14ac:dyDescent="0.3">
      <c r="A1143" s="47" t="e">
        <f t="shared" ref="A1143" si="1140">IF(#REF!&lt;=50,"0-50",IF(#REF!&lt;=100,"51-100","100+"))</f>
        <v>#REF!</v>
      </c>
      <c r="B1143" s="7" t="s">
        <v>33</v>
      </c>
      <c r="C1143" s="3" t="s">
        <v>36</v>
      </c>
      <c r="D1143" s="3" t="s">
        <v>36</v>
      </c>
      <c r="E1143" s="6" t="s">
        <v>37</v>
      </c>
    </row>
    <row r="1144" spans="1:5" x14ac:dyDescent="0.3">
      <c r="A1144" s="47" t="e">
        <f t="shared" ref="A1144" si="1141">IF(#REF!&lt;=50,"0-50",IF(#REF!&lt;=100,"51-100","100+"))</f>
        <v>#REF!</v>
      </c>
      <c r="B1144" s="7" t="s">
        <v>33</v>
      </c>
      <c r="C1144" s="39" t="s">
        <v>36</v>
      </c>
      <c r="D1144" s="39" t="s">
        <v>36</v>
      </c>
      <c r="E1144" s="40" t="s">
        <v>36</v>
      </c>
    </row>
    <row r="1145" spans="1:5" x14ac:dyDescent="0.3">
      <c r="A1145" s="47" t="e">
        <f t="shared" ref="A1145" si="1142">IF(#REF!&lt;=50,"0-50",IF(#REF!&lt;=100,"51-100","100+"))</f>
        <v>#REF!</v>
      </c>
      <c r="B1145" s="7" t="s">
        <v>34</v>
      </c>
      <c r="C1145" s="3" t="s">
        <v>36</v>
      </c>
      <c r="D1145" s="3" t="s">
        <v>37</v>
      </c>
      <c r="E1145" s="6" t="s">
        <v>37</v>
      </c>
    </row>
    <row r="1146" spans="1:5" x14ac:dyDescent="0.3">
      <c r="A1146" s="47" t="e">
        <f t="shared" ref="A1146" si="1143">IF(#REF!&lt;=50,"0-50",IF(#REF!&lt;=100,"51-100","100+"))</f>
        <v>#REF!</v>
      </c>
      <c r="B1146" s="7" t="s">
        <v>33</v>
      </c>
      <c r="C1146" s="39" t="s">
        <v>36</v>
      </c>
      <c r="D1146" s="39" t="s">
        <v>36</v>
      </c>
      <c r="E1146" s="40" t="s">
        <v>37</v>
      </c>
    </row>
    <row r="1147" spans="1:5" x14ac:dyDescent="0.3">
      <c r="A1147" s="47" t="e">
        <f t="shared" ref="A1147" si="1144">IF(#REF!&lt;=50,"0-50",IF(#REF!&lt;=100,"51-100","100+"))</f>
        <v>#REF!</v>
      </c>
      <c r="B1147" s="7" t="s">
        <v>34</v>
      </c>
      <c r="C1147" s="3" t="s">
        <v>36</v>
      </c>
      <c r="D1147" s="3" t="s">
        <v>36</v>
      </c>
      <c r="E1147" s="6" t="s">
        <v>36</v>
      </c>
    </row>
    <row r="1148" spans="1:5" x14ac:dyDescent="0.3">
      <c r="A1148" s="47" t="e">
        <f t="shared" ref="A1148" si="1145">IF(#REF!&lt;=50,"0-50",IF(#REF!&lt;=100,"51-100","100+"))</f>
        <v>#REF!</v>
      </c>
      <c r="B1148" s="7" t="s">
        <v>35</v>
      </c>
      <c r="C1148" s="39" t="s">
        <v>36</v>
      </c>
      <c r="D1148" s="39" t="s">
        <v>36</v>
      </c>
      <c r="E1148" s="40" t="s">
        <v>37</v>
      </c>
    </row>
    <row r="1149" spans="1:5" x14ac:dyDescent="0.3">
      <c r="A1149" s="47" t="e">
        <f t="shared" ref="A1149" si="1146">IF(#REF!&lt;=50,"0-50",IF(#REF!&lt;=100,"51-100","100+"))</f>
        <v>#REF!</v>
      </c>
      <c r="B1149" s="7" t="s">
        <v>33</v>
      </c>
      <c r="C1149" s="3" t="s">
        <v>36</v>
      </c>
      <c r="D1149" s="3" t="s">
        <v>36</v>
      </c>
      <c r="E1149" s="6" t="s">
        <v>37</v>
      </c>
    </row>
    <row r="1150" spans="1:5" x14ac:dyDescent="0.3">
      <c r="A1150" s="47" t="e">
        <f t="shared" ref="A1150" si="1147">IF(#REF!&lt;=50,"0-50",IF(#REF!&lt;=100,"51-100","100+"))</f>
        <v>#REF!</v>
      </c>
      <c r="B1150" s="7" t="s">
        <v>34</v>
      </c>
      <c r="C1150" s="39" t="s">
        <v>36</v>
      </c>
      <c r="D1150" s="39" t="s">
        <v>36</v>
      </c>
      <c r="E1150" s="40" t="s">
        <v>37</v>
      </c>
    </row>
    <row r="1151" spans="1:5" x14ac:dyDescent="0.3">
      <c r="A1151" s="47" t="e">
        <f t="shared" ref="A1151" si="1148">IF(#REF!&lt;=50,"0-50",IF(#REF!&lt;=100,"51-100","100+"))</f>
        <v>#REF!</v>
      </c>
      <c r="B1151" s="7" t="s">
        <v>35</v>
      </c>
      <c r="C1151" s="3" t="s">
        <v>36</v>
      </c>
      <c r="D1151" s="3" t="s">
        <v>36</v>
      </c>
      <c r="E1151" s="6" t="s">
        <v>37</v>
      </c>
    </row>
    <row r="1152" spans="1:5" x14ac:dyDescent="0.3">
      <c r="A1152" s="47" t="e">
        <f t="shared" ref="A1152" si="1149">IF(#REF!&lt;=50,"0-50",IF(#REF!&lt;=100,"51-100","100+"))</f>
        <v>#REF!</v>
      </c>
      <c r="B1152" s="7" t="s">
        <v>34</v>
      </c>
      <c r="C1152" s="39" t="s">
        <v>36</v>
      </c>
      <c r="D1152" s="39" t="s">
        <v>36</v>
      </c>
      <c r="E1152" s="40" t="s">
        <v>37</v>
      </c>
    </row>
    <row r="1153" spans="1:5" x14ac:dyDescent="0.3">
      <c r="A1153" s="47" t="e">
        <f t="shared" ref="A1153" si="1150">IF(#REF!&lt;=50,"0-50",IF(#REF!&lt;=100,"51-100","100+"))</f>
        <v>#REF!</v>
      </c>
      <c r="B1153" s="7" t="s">
        <v>35</v>
      </c>
      <c r="C1153" s="3" t="s">
        <v>36</v>
      </c>
      <c r="D1153" s="3" t="s">
        <v>36</v>
      </c>
      <c r="E1153" s="6" t="s">
        <v>37</v>
      </c>
    </row>
    <row r="1154" spans="1:5" x14ac:dyDescent="0.3">
      <c r="A1154" s="47" t="e">
        <f t="shared" ref="A1154" si="1151">IF(#REF!&lt;=50,"0-50",IF(#REF!&lt;=100,"51-100","100+"))</f>
        <v>#REF!</v>
      </c>
      <c r="B1154" s="7" t="s">
        <v>33</v>
      </c>
      <c r="C1154" s="39" t="s">
        <v>36</v>
      </c>
      <c r="D1154" s="39" t="s">
        <v>36</v>
      </c>
      <c r="E1154" s="40" t="s">
        <v>37</v>
      </c>
    </row>
    <row r="1155" spans="1:5" x14ac:dyDescent="0.3">
      <c r="A1155" s="47" t="e">
        <f t="shared" ref="A1155" si="1152">IF(#REF!&lt;=50,"0-50",IF(#REF!&lt;=100,"51-100","100+"))</f>
        <v>#REF!</v>
      </c>
      <c r="B1155" s="7" t="s">
        <v>34</v>
      </c>
      <c r="C1155" s="3" t="s">
        <v>36</v>
      </c>
      <c r="D1155" s="3" t="s">
        <v>36</v>
      </c>
      <c r="E1155" s="6" t="s">
        <v>37</v>
      </c>
    </row>
    <row r="1156" spans="1:5" x14ac:dyDescent="0.3">
      <c r="A1156" s="47" t="e">
        <f t="shared" ref="A1156" si="1153">IF(#REF!&lt;=50,"0-50",IF(#REF!&lt;=100,"51-100","100+"))</f>
        <v>#REF!</v>
      </c>
      <c r="B1156" s="7" t="s">
        <v>33</v>
      </c>
      <c r="C1156" s="39" t="s">
        <v>36</v>
      </c>
      <c r="D1156" s="39" t="s">
        <v>36</v>
      </c>
      <c r="E1156" s="40" t="s">
        <v>36</v>
      </c>
    </row>
    <row r="1157" spans="1:5" x14ac:dyDescent="0.3">
      <c r="A1157" s="47" t="e">
        <f t="shared" ref="A1157" si="1154">IF(#REF!&lt;=50,"0-50",IF(#REF!&lt;=100,"51-100","100+"))</f>
        <v>#REF!</v>
      </c>
      <c r="B1157" s="7" t="s">
        <v>33</v>
      </c>
      <c r="C1157" s="3" t="s">
        <v>36</v>
      </c>
      <c r="D1157" s="3" t="s">
        <v>36</v>
      </c>
      <c r="E1157" s="6" t="s">
        <v>37</v>
      </c>
    </row>
    <row r="1158" spans="1:5" x14ac:dyDescent="0.3">
      <c r="A1158" s="47" t="e">
        <f t="shared" ref="A1158" si="1155">IF(#REF!&lt;=50,"0-50",IF(#REF!&lt;=100,"51-100","100+"))</f>
        <v>#REF!</v>
      </c>
      <c r="B1158" s="7" t="s">
        <v>33</v>
      </c>
      <c r="C1158" s="39" t="s">
        <v>36</v>
      </c>
      <c r="D1158" s="39" t="s">
        <v>36</v>
      </c>
      <c r="E1158" s="40" t="s">
        <v>37</v>
      </c>
    </row>
    <row r="1159" spans="1:5" x14ac:dyDescent="0.3">
      <c r="A1159" s="47" t="e">
        <f t="shared" ref="A1159" si="1156">IF(#REF!&lt;=50,"0-50",IF(#REF!&lt;=100,"51-100","100+"))</f>
        <v>#REF!</v>
      </c>
      <c r="B1159" s="7" t="s">
        <v>35</v>
      </c>
      <c r="C1159" s="3" t="s">
        <v>36</v>
      </c>
      <c r="D1159" s="3" t="s">
        <v>36</v>
      </c>
      <c r="E1159" s="6" t="s">
        <v>37</v>
      </c>
    </row>
    <row r="1160" spans="1:5" x14ac:dyDescent="0.3">
      <c r="A1160" s="47" t="e">
        <f t="shared" ref="A1160" si="1157">IF(#REF!&lt;=50,"0-50",IF(#REF!&lt;=100,"51-100","100+"))</f>
        <v>#REF!</v>
      </c>
      <c r="B1160" s="7" t="s">
        <v>33</v>
      </c>
      <c r="C1160" s="39" t="s">
        <v>36</v>
      </c>
      <c r="D1160" s="39" t="s">
        <v>36</v>
      </c>
      <c r="E1160" s="40" t="s">
        <v>36</v>
      </c>
    </row>
    <row r="1161" spans="1:5" x14ac:dyDescent="0.3">
      <c r="A1161" s="47" t="e">
        <f t="shared" ref="A1161" si="1158">IF(#REF!&lt;=50,"0-50",IF(#REF!&lt;=100,"51-100","100+"))</f>
        <v>#REF!</v>
      </c>
      <c r="B1161" s="7" t="s">
        <v>34</v>
      </c>
      <c r="C1161" s="3" t="s">
        <v>36</v>
      </c>
      <c r="D1161" s="3" t="s">
        <v>36</v>
      </c>
      <c r="E1161" s="6" t="s">
        <v>37</v>
      </c>
    </row>
    <row r="1162" spans="1:5" x14ac:dyDescent="0.3">
      <c r="A1162" s="47" t="e">
        <f t="shared" ref="A1162" si="1159">IF(#REF!&lt;=50,"0-50",IF(#REF!&lt;=100,"51-100","100+"))</f>
        <v>#REF!</v>
      </c>
      <c r="B1162" s="7" t="s">
        <v>33</v>
      </c>
      <c r="C1162" s="39" t="s">
        <v>37</v>
      </c>
      <c r="D1162" s="39" t="s">
        <v>37</v>
      </c>
      <c r="E1162" s="40" t="s">
        <v>37</v>
      </c>
    </row>
    <row r="1163" spans="1:5" x14ac:dyDescent="0.3">
      <c r="A1163" s="47" t="e">
        <f t="shared" ref="A1163" si="1160">IF(#REF!&lt;=50,"0-50",IF(#REF!&lt;=100,"51-100","100+"))</f>
        <v>#REF!</v>
      </c>
      <c r="B1163" s="7" t="s">
        <v>34</v>
      </c>
      <c r="C1163" s="3" t="s">
        <v>36</v>
      </c>
      <c r="D1163" s="3" t="s">
        <v>36</v>
      </c>
      <c r="E1163" s="6" t="s">
        <v>36</v>
      </c>
    </row>
    <row r="1164" spans="1:5" x14ac:dyDescent="0.3">
      <c r="A1164" s="47" t="e">
        <f t="shared" ref="A1164" si="1161">IF(#REF!&lt;=50,"0-50",IF(#REF!&lt;=100,"51-100","100+"))</f>
        <v>#REF!</v>
      </c>
      <c r="B1164" s="7" t="s">
        <v>34</v>
      </c>
      <c r="C1164" s="39" t="s">
        <v>36</v>
      </c>
      <c r="D1164" s="39" t="s">
        <v>36</v>
      </c>
      <c r="E1164" s="40" t="s">
        <v>37</v>
      </c>
    </row>
    <row r="1165" spans="1:5" x14ac:dyDescent="0.3">
      <c r="A1165" s="47" t="e">
        <f t="shared" ref="A1165" si="1162">IF(#REF!&lt;=50,"0-50",IF(#REF!&lt;=100,"51-100","100+"))</f>
        <v>#REF!</v>
      </c>
      <c r="B1165" s="7" t="s">
        <v>33</v>
      </c>
      <c r="C1165" s="3" t="s">
        <v>36</v>
      </c>
      <c r="D1165" s="3" t="s">
        <v>36</v>
      </c>
      <c r="E1165" s="6" t="s">
        <v>37</v>
      </c>
    </row>
    <row r="1166" spans="1:5" x14ac:dyDescent="0.3">
      <c r="A1166" s="47" t="e">
        <f t="shared" ref="A1166" si="1163">IF(#REF!&lt;=50,"0-50",IF(#REF!&lt;=100,"51-100","100+"))</f>
        <v>#REF!</v>
      </c>
      <c r="B1166" s="7" t="s">
        <v>35</v>
      </c>
      <c r="C1166" s="39" t="s">
        <v>36</v>
      </c>
      <c r="D1166" s="39" t="s">
        <v>36</v>
      </c>
      <c r="E1166" s="40" t="s">
        <v>36</v>
      </c>
    </row>
    <row r="1167" spans="1:5" x14ac:dyDescent="0.3">
      <c r="A1167" s="47" t="e">
        <f t="shared" ref="A1167" si="1164">IF(#REF!&lt;=50,"0-50",IF(#REF!&lt;=100,"51-100","100+"))</f>
        <v>#REF!</v>
      </c>
      <c r="B1167" s="7" t="s">
        <v>33</v>
      </c>
      <c r="C1167" s="3" t="s">
        <v>36</v>
      </c>
      <c r="D1167" s="3" t="s">
        <v>36</v>
      </c>
      <c r="E1167" s="6" t="s">
        <v>36</v>
      </c>
    </row>
    <row r="1168" spans="1:5" x14ac:dyDescent="0.3">
      <c r="A1168" s="47" t="e">
        <f t="shared" ref="A1168" si="1165">IF(#REF!&lt;=50,"0-50",IF(#REF!&lt;=100,"51-100","100+"))</f>
        <v>#REF!</v>
      </c>
      <c r="B1168" s="7" t="s">
        <v>35</v>
      </c>
      <c r="C1168" s="39" t="s">
        <v>36</v>
      </c>
      <c r="D1168" s="39" t="s">
        <v>36</v>
      </c>
      <c r="E1168" s="40" t="s">
        <v>36</v>
      </c>
    </row>
    <row r="1169" spans="1:5" x14ac:dyDescent="0.3">
      <c r="A1169" s="47" t="e">
        <f t="shared" ref="A1169" si="1166">IF(#REF!&lt;=50,"0-50",IF(#REF!&lt;=100,"51-100","100+"))</f>
        <v>#REF!</v>
      </c>
      <c r="B1169" s="7" t="s">
        <v>35</v>
      </c>
      <c r="C1169" s="3" t="s">
        <v>36</v>
      </c>
      <c r="D1169" s="3" t="s">
        <v>36</v>
      </c>
      <c r="E1169" s="6" t="s">
        <v>37</v>
      </c>
    </row>
    <row r="1170" spans="1:5" x14ac:dyDescent="0.3">
      <c r="A1170" s="47" t="e">
        <f t="shared" ref="A1170" si="1167">IF(#REF!&lt;=50,"0-50",IF(#REF!&lt;=100,"51-100","100+"))</f>
        <v>#REF!</v>
      </c>
      <c r="B1170" s="7" t="s">
        <v>35</v>
      </c>
      <c r="C1170" s="39" t="s">
        <v>36</v>
      </c>
      <c r="D1170" s="39" t="s">
        <v>36</v>
      </c>
      <c r="E1170" s="40" t="s">
        <v>36</v>
      </c>
    </row>
    <row r="1171" spans="1:5" x14ac:dyDescent="0.3">
      <c r="A1171" s="47" t="e">
        <f t="shared" ref="A1171" si="1168">IF(#REF!&lt;=50,"0-50",IF(#REF!&lt;=100,"51-100","100+"))</f>
        <v>#REF!</v>
      </c>
      <c r="B1171" s="7" t="s">
        <v>33</v>
      </c>
      <c r="C1171" s="3" t="s">
        <v>36</v>
      </c>
      <c r="D1171" s="3" t="s">
        <v>36</v>
      </c>
      <c r="E1171" s="6" t="s">
        <v>37</v>
      </c>
    </row>
    <row r="1172" spans="1:5" x14ac:dyDescent="0.3">
      <c r="A1172" s="47" t="e">
        <f t="shared" ref="A1172" si="1169">IF(#REF!&lt;=50,"0-50",IF(#REF!&lt;=100,"51-100","100+"))</f>
        <v>#REF!</v>
      </c>
      <c r="B1172" s="7" t="s">
        <v>34</v>
      </c>
      <c r="C1172" s="39" t="s">
        <v>36</v>
      </c>
      <c r="D1172" s="39" t="s">
        <v>36</v>
      </c>
      <c r="E1172" s="40" t="s">
        <v>37</v>
      </c>
    </row>
    <row r="1173" spans="1:5" x14ac:dyDescent="0.3">
      <c r="A1173" s="47" t="e">
        <f t="shared" ref="A1173" si="1170">IF(#REF!&lt;=50,"0-50",IF(#REF!&lt;=100,"51-100","100+"))</f>
        <v>#REF!</v>
      </c>
      <c r="B1173" s="7" t="s">
        <v>33</v>
      </c>
      <c r="C1173" s="3" t="s">
        <v>37</v>
      </c>
      <c r="D1173" s="3" t="s">
        <v>36</v>
      </c>
      <c r="E1173" s="6" t="s">
        <v>36</v>
      </c>
    </row>
    <row r="1174" spans="1:5" x14ac:dyDescent="0.3">
      <c r="A1174" s="47" t="e">
        <f t="shared" ref="A1174" si="1171">IF(#REF!&lt;=50,"0-50",IF(#REF!&lt;=100,"51-100","100+"))</f>
        <v>#REF!</v>
      </c>
      <c r="B1174" s="7" t="s">
        <v>33</v>
      </c>
      <c r="C1174" s="39" t="s">
        <v>36</v>
      </c>
      <c r="D1174" s="39" t="s">
        <v>36</v>
      </c>
      <c r="E1174" s="40" t="s">
        <v>36</v>
      </c>
    </row>
    <row r="1175" spans="1:5" x14ac:dyDescent="0.3">
      <c r="A1175" s="47" t="e">
        <f t="shared" ref="A1175" si="1172">IF(#REF!&lt;=50,"0-50",IF(#REF!&lt;=100,"51-100","100+"))</f>
        <v>#REF!</v>
      </c>
      <c r="B1175" s="7" t="s">
        <v>35</v>
      </c>
      <c r="C1175" s="3" t="s">
        <v>36</v>
      </c>
      <c r="D1175" s="3" t="s">
        <v>36</v>
      </c>
      <c r="E1175" s="6" t="s">
        <v>37</v>
      </c>
    </row>
    <row r="1176" spans="1:5" x14ac:dyDescent="0.3">
      <c r="A1176" s="47" t="e">
        <f t="shared" ref="A1176" si="1173">IF(#REF!&lt;=50,"0-50",IF(#REF!&lt;=100,"51-100","100+"))</f>
        <v>#REF!</v>
      </c>
      <c r="B1176" s="7" t="s">
        <v>35</v>
      </c>
      <c r="C1176" s="39" t="s">
        <v>36</v>
      </c>
      <c r="D1176" s="39" t="s">
        <v>36</v>
      </c>
      <c r="E1176" s="40" t="s">
        <v>36</v>
      </c>
    </row>
    <row r="1177" spans="1:5" x14ac:dyDescent="0.3">
      <c r="A1177" s="47" t="e">
        <f t="shared" ref="A1177" si="1174">IF(#REF!&lt;=50,"0-50",IF(#REF!&lt;=100,"51-100","100+"))</f>
        <v>#REF!</v>
      </c>
      <c r="B1177" s="7" t="s">
        <v>34</v>
      </c>
      <c r="C1177" s="3" t="s">
        <v>36</v>
      </c>
      <c r="D1177" s="3" t="s">
        <v>36</v>
      </c>
      <c r="E1177" s="6" t="s">
        <v>36</v>
      </c>
    </row>
    <row r="1178" spans="1:5" x14ac:dyDescent="0.3">
      <c r="A1178" s="47" t="e">
        <f t="shared" ref="A1178" si="1175">IF(#REF!&lt;=50,"0-50",IF(#REF!&lt;=100,"51-100","100+"))</f>
        <v>#REF!</v>
      </c>
      <c r="B1178" s="7" t="s">
        <v>33</v>
      </c>
      <c r="C1178" s="39" t="s">
        <v>36</v>
      </c>
      <c r="D1178" s="39" t="s">
        <v>36</v>
      </c>
      <c r="E1178" s="40" t="s">
        <v>37</v>
      </c>
    </row>
    <row r="1179" spans="1:5" x14ac:dyDescent="0.3">
      <c r="A1179" s="47" t="e">
        <f t="shared" ref="A1179" si="1176">IF(#REF!&lt;=50,"0-50",IF(#REF!&lt;=100,"51-100","100+"))</f>
        <v>#REF!</v>
      </c>
      <c r="B1179" s="7" t="s">
        <v>35</v>
      </c>
      <c r="C1179" s="3" t="s">
        <v>36</v>
      </c>
      <c r="D1179" s="3" t="s">
        <v>36</v>
      </c>
      <c r="E1179" s="6" t="s">
        <v>36</v>
      </c>
    </row>
    <row r="1180" spans="1:5" x14ac:dyDescent="0.3">
      <c r="A1180" s="47" t="e">
        <f t="shared" ref="A1180" si="1177">IF(#REF!&lt;=50,"0-50",IF(#REF!&lt;=100,"51-100","100+"))</f>
        <v>#REF!</v>
      </c>
      <c r="B1180" s="7" t="s">
        <v>34</v>
      </c>
      <c r="C1180" s="39" t="s">
        <v>36</v>
      </c>
      <c r="D1180" s="39" t="s">
        <v>36</v>
      </c>
      <c r="E1180" s="40" t="s">
        <v>36</v>
      </c>
    </row>
    <row r="1181" spans="1:5" x14ac:dyDescent="0.3">
      <c r="A1181" s="47" t="e">
        <f t="shared" ref="A1181" si="1178">IF(#REF!&lt;=50,"0-50",IF(#REF!&lt;=100,"51-100","100+"))</f>
        <v>#REF!</v>
      </c>
      <c r="B1181" s="7" t="s">
        <v>34</v>
      </c>
      <c r="C1181" s="3" t="s">
        <v>36</v>
      </c>
      <c r="D1181" s="3" t="s">
        <v>36</v>
      </c>
      <c r="E1181" s="6" t="s">
        <v>36</v>
      </c>
    </row>
    <row r="1182" spans="1:5" x14ac:dyDescent="0.3">
      <c r="A1182" s="47" t="e">
        <f t="shared" ref="A1182" si="1179">IF(#REF!&lt;=50,"0-50",IF(#REF!&lt;=100,"51-100","100+"))</f>
        <v>#REF!</v>
      </c>
      <c r="B1182" s="7" t="s">
        <v>35</v>
      </c>
      <c r="C1182" s="39" t="s">
        <v>36</v>
      </c>
      <c r="D1182" s="39" t="s">
        <v>36</v>
      </c>
      <c r="E1182" s="40" t="s">
        <v>37</v>
      </c>
    </row>
    <row r="1183" spans="1:5" x14ac:dyDescent="0.3">
      <c r="A1183" s="47" t="e">
        <f t="shared" ref="A1183" si="1180">IF(#REF!&lt;=50,"0-50",IF(#REF!&lt;=100,"51-100","100+"))</f>
        <v>#REF!</v>
      </c>
      <c r="B1183" s="7" t="s">
        <v>33</v>
      </c>
      <c r="C1183" s="3" t="s">
        <v>36</v>
      </c>
      <c r="D1183" s="3" t="s">
        <v>37</v>
      </c>
      <c r="E1183" s="6" t="s">
        <v>37</v>
      </c>
    </row>
    <row r="1184" spans="1:5" x14ac:dyDescent="0.3">
      <c r="A1184" s="47" t="e">
        <f t="shared" ref="A1184" si="1181">IF(#REF!&lt;=50,"0-50",IF(#REF!&lt;=100,"51-100","100+"))</f>
        <v>#REF!</v>
      </c>
      <c r="B1184" s="7" t="s">
        <v>35</v>
      </c>
      <c r="C1184" s="39" t="s">
        <v>36</v>
      </c>
      <c r="D1184" s="39" t="s">
        <v>36</v>
      </c>
      <c r="E1184" s="40" t="s">
        <v>37</v>
      </c>
    </row>
    <row r="1185" spans="1:5" x14ac:dyDescent="0.3">
      <c r="A1185" s="47" t="e">
        <f t="shared" ref="A1185" si="1182">IF(#REF!&lt;=50,"0-50",IF(#REF!&lt;=100,"51-100","100+"))</f>
        <v>#REF!</v>
      </c>
      <c r="B1185" s="7" t="s">
        <v>34</v>
      </c>
      <c r="C1185" s="3" t="s">
        <v>36</v>
      </c>
      <c r="D1185" s="3" t="s">
        <v>36</v>
      </c>
      <c r="E1185" s="6" t="s">
        <v>36</v>
      </c>
    </row>
    <row r="1186" spans="1:5" x14ac:dyDescent="0.3">
      <c r="A1186" s="47" t="e">
        <f t="shared" ref="A1186" si="1183">IF(#REF!&lt;=50,"0-50",IF(#REF!&lt;=100,"51-100","100+"))</f>
        <v>#REF!</v>
      </c>
      <c r="B1186" s="7" t="s">
        <v>35</v>
      </c>
      <c r="C1186" s="39" t="s">
        <v>36</v>
      </c>
      <c r="D1186" s="39" t="s">
        <v>36</v>
      </c>
      <c r="E1186" s="40" t="s">
        <v>37</v>
      </c>
    </row>
    <row r="1187" spans="1:5" x14ac:dyDescent="0.3">
      <c r="A1187" s="47" t="e">
        <f t="shared" ref="A1187" si="1184">IF(#REF!&lt;=50,"0-50",IF(#REF!&lt;=100,"51-100","100+"))</f>
        <v>#REF!</v>
      </c>
      <c r="B1187" s="7" t="s">
        <v>33</v>
      </c>
      <c r="C1187" s="3" t="s">
        <v>36</v>
      </c>
      <c r="D1187" s="3" t="s">
        <v>36</v>
      </c>
      <c r="E1187" s="6" t="s">
        <v>36</v>
      </c>
    </row>
    <row r="1188" spans="1:5" x14ac:dyDescent="0.3">
      <c r="A1188" s="47" t="e">
        <f t="shared" ref="A1188" si="1185">IF(#REF!&lt;=50,"0-50",IF(#REF!&lt;=100,"51-100","100+"))</f>
        <v>#REF!</v>
      </c>
      <c r="B1188" s="7" t="s">
        <v>35</v>
      </c>
      <c r="C1188" s="39" t="s">
        <v>36</v>
      </c>
      <c r="D1188" s="39" t="s">
        <v>36</v>
      </c>
      <c r="E1188" s="40" t="s">
        <v>36</v>
      </c>
    </row>
    <row r="1189" spans="1:5" x14ac:dyDescent="0.3">
      <c r="A1189" s="47" t="e">
        <f t="shared" ref="A1189" si="1186">IF(#REF!&lt;=50,"0-50",IF(#REF!&lt;=100,"51-100","100+"))</f>
        <v>#REF!</v>
      </c>
      <c r="B1189" s="7" t="s">
        <v>35</v>
      </c>
      <c r="C1189" s="3" t="s">
        <v>36</v>
      </c>
      <c r="D1189" s="3" t="s">
        <v>36</v>
      </c>
      <c r="E1189" s="6" t="s">
        <v>37</v>
      </c>
    </row>
    <row r="1190" spans="1:5" x14ac:dyDescent="0.3">
      <c r="A1190" s="47" t="e">
        <f t="shared" ref="A1190" si="1187">IF(#REF!&lt;=50,"0-50",IF(#REF!&lt;=100,"51-100","100+"))</f>
        <v>#REF!</v>
      </c>
      <c r="B1190" s="7" t="s">
        <v>33</v>
      </c>
      <c r="C1190" s="39" t="s">
        <v>36</v>
      </c>
      <c r="D1190" s="39" t="s">
        <v>36</v>
      </c>
      <c r="E1190" s="40" t="s">
        <v>37</v>
      </c>
    </row>
    <row r="1191" spans="1:5" x14ac:dyDescent="0.3">
      <c r="A1191" s="47" t="e">
        <f t="shared" ref="A1191" si="1188">IF(#REF!&lt;=50,"0-50",IF(#REF!&lt;=100,"51-100","100+"))</f>
        <v>#REF!</v>
      </c>
      <c r="B1191" s="7" t="s">
        <v>35</v>
      </c>
      <c r="C1191" s="3" t="s">
        <v>36</v>
      </c>
      <c r="D1191" s="3" t="s">
        <v>36</v>
      </c>
      <c r="E1191" s="6" t="s">
        <v>37</v>
      </c>
    </row>
    <row r="1192" spans="1:5" x14ac:dyDescent="0.3">
      <c r="A1192" s="47" t="e">
        <f t="shared" ref="A1192" si="1189">IF(#REF!&lt;=50,"0-50",IF(#REF!&lt;=100,"51-100","100+"))</f>
        <v>#REF!</v>
      </c>
      <c r="B1192" s="7" t="s">
        <v>33</v>
      </c>
      <c r="C1192" s="39" t="s">
        <v>36</v>
      </c>
      <c r="D1192" s="39" t="s">
        <v>36</v>
      </c>
      <c r="E1192" s="40" t="s">
        <v>37</v>
      </c>
    </row>
    <row r="1193" spans="1:5" x14ac:dyDescent="0.3">
      <c r="A1193" s="47" t="e">
        <f t="shared" ref="A1193" si="1190">IF(#REF!&lt;=50,"0-50",IF(#REF!&lt;=100,"51-100","100+"))</f>
        <v>#REF!</v>
      </c>
      <c r="B1193" s="7" t="s">
        <v>33</v>
      </c>
      <c r="C1193" s="3" t="s">
        <v>36</v>
      </c>
      <c r="D1193" s="3" t="s">
        <v>36</v>
      </c>
      <c r="E1193" s="6" t="s">
        <v>36</v>
      </c>
    </row>
    <row r="1194" spans="1:5" x14ac:dyDescent="0.3">
      <c r="A1194" s="47" t="e">
        <f t="shared" ref="A1194" si="1191">IF(#REF!&lt;=50,"0-50",IF(#REF!&lt;=100,"51-100","100+"))</f>
        <v>#REF!</v>
      </c>
      <c r="B1194" s="7" t="s">
        <v>33</v>
      </c>
      <c r="C1194" s="39" t="s">
        <v>36</v>
      </c>
      <c r="D1194" s="39" t="s">
        <v>36</v>
      </c>
      <c r="E1194" s="40" t="s">
        <v>36</v>
      </c>
    </row>
    <row r="1195" spans="1:5" x14ac:dyDescent="0.3">
      <c r="A1195" s="47" t="e">
        <f t="shared" ref="A1195" si="1192">IF(#REF!&lt;=50,"0-50",IF(#REF!&lt;=100,"51-100","100+"))</f>
        <v>#REF!</v>
      </c>
      <c r="B1195" s="7" t="s">
        <v>34</v>
      </c>
      <c r="C1195" s="3" t="s">
        <v>36</v>
      </c>
      <c r="D1195" s="3" t="s">
        <v>36</v>
      </c>
      <c r="E1195" s="6" t="s">
        <v>37</v>
      </c>
    </row>
    <row r="1196" spans="1:5" x14ac:dyDescent="0.3">
      <c r="A1196" s="47" t="e">
        <f t="shared" ref="A1196" si="1193">IF(#REF!&lt;=50,"0-50",IF(#REF!&lt;=100,"51-100","100+"))</f>
        <v>#REF!</v>
      </c>
      <c r="B1196" s="7" t="s">
        <v>35</v>
      </c>
      <c r="C1196" s="39" t="s">
        <v>36</v>
      </c>
      <c r="D1196" s="39" t="s">
        <v>36</v>
      </c>
      <c r="E1196" s="40" t="s">
        <v>37</v>
      </c>
    </row>
    <row r="1197" spans="1:5" x14ac:dyDescent="0.3">
      <c r="A1197" s="47" t="e">
        <f t="shared" ref="A1197" si="1194">IF(#REF!&lt;=50,"0-50",IF(#REF!&lt;=100,"51-100","100+"))</f>
        <v>#REF!</v>
      </c>
      <c r="B1197" s="7" t="s">
        <v>35</v>
      </c>
      <c r="C1197" s="3" t="s">
        <v>36</v>
      </c>
      <c r="D1197" s="3" t="s">
        <v>36</v>
      </c>
      <c r="E1197" s="6" t="s">
        <v>37</v>
      </c>
    </row>
    <row r="1198" spans="1:5" x14ac:dyDescent="0.3">
      <c r="A1198" s="47" t="e">
        <f t="shared" ref="A1198" si="1195">IF(#REF!&lt;=50,"0-50",IF(#REF!&lt;=100,"51-100","100+"))</f>
        <v>#REF!</v>
      </c>
      <c r="B1198" s="7" t="s">
        <v>33</v>
      </c>
      <c r="C1198" s="39" t="s">
        <v>36</v>
      </c>
      <c r="D1198" s="39" t="s">
        <v>36</v>
      </c>
      <c r="E1198" s="40" t="s">
        <v>37</v>
      </c>
    </row>
    <row r="1199" spans="1:5" x14ac:dyDescent="0.3">
      <c r="A1199" s="47" t="e">
        <f t="shared" ref="A1199" si="1196">IF(#REF!&lt;=50,"0-50",IF(#REF!&lt;=100,"51-100","100+"))</f>
        <v>#REF!</v>
      </c>
      <c r="B1199" s="7" t="s">
        <v>35</v>
      </c>
      <c r="C1199" s="3" t="s">
        <v>36</v>
      </c>
      <c r="D1199" s="3" t="s">
        <v>36</v>
      </c>
      <c r="E1199" s="6" t="s">
        <v>37</v>
      </c>
    </row>
    <row r="1200" spans="1:5" x14ac:dyDescent="0.3">
      <c r="A1200" s="47" t="e">
        <f t="shared" ref="A1200" si="1197">IF(#REF!&lt;=50,"0-50",IF(#REF!&lt;=100,"51-100","100+"))</f>
        <v>#REF!</v>
      </c>
      <c r="B1200" s="7" t="s">
        <v>34</v>
      </c>
      <c r="C1200" s="39" t="s">
        <v>36</v>
      </c>
      <c r="D1200" s="39" t="s">
        <v>37</v>
      </c>
      <c r="E1200" s="40" t="s">
        <v>37</v>
      </c>
    </row>
    <row r="1201" spans="1:5" x14ac:dyDescent="0.3">
      <c r="A1201" s="47" t="e">
        <f t="shared" ref="A1201" si="1198">IF(#REF!&lt;=50,"0-50",IF(#REF!&lt;=100,"51-100","100+"))</f>
        <v>#REF!</v>
      </c>
      <c r="B1201" s="7" t="s">
        <v>33</v>
      </c>
      <c r="C1201" s="3" t="s">
        <v>36</v>
      </c>
      <c r="D1201" s="3" t="s">
        <v>36</v>
      </c>
      <c r="E1201" s="6" t="s">
        <v>36</v>
      </c>
    </row>
    <row r="1202" spans="1:5" x14ac:dyDescent="0.3">
      <c r="A1202" s="47" t="e">
        <f t="shared" ref="A1202" si="1199">IF(#REF!&lt;=50,"0-50",IF(#REF!&lt;=100,"51-100","100+"))</f>
        <v>#REF!</v>
      </c>
      <c r="B1202" s="7" t="s">
        <v>35</v>
      </c>
      <c r="C1202" s="39" t="s">
        <v>36</v>
      </c>
      <c r="D1202" s="39" t="s">
        <v>36</v>
      </c>
      <c r="E1202" s="40" t="s">
        <v>37</v>
      </c>
    </row>
    <row r="1203" spans="1:5" x14ac:dyDescent="0.3">
      <c r="A1203" s="47" t="e">
        <f t="shared" ref="A1203" si="1200">IF(#REF!&lt;=50,"0-50",IF(#REF!&lt;=100,"51-100","100+"))</f>
        <v>#REF!</v>
      </c>
      <c r="B1203" s="7" t="s">
        <v>34</v>
      </c>
      <c r="C1203" s="3" t="s">
        <v>36</v>
      </c>
      <c r="D1203" s="3" t="s">
        <v>36</v>
      </c>
      <c r="E1203" s="6" t="s">
        <v>36</v>
      </c>
    </row>
    <row r="1204" spans="1:5" x14ac:dyDescent="0.3">
      <c r="A1204" s="47" t="e">
        <f t="shared" ref="A1204" si="1201">IF(#REF!&lt;=50,"0-50",IF(#REF!&lt;=100,"51-100","100+"))</f>
        <v>#REF!</v>
      </c>
      <c r="B1204" s="7" t="s">
        <v>33</v>
      </c>
      <c r="C1204" s="39" t="s">
        <v>36</v>
      </c>
      <c r="D1204" s="39" t="s">
        <v>36</v>
      </c>
      <c r="E1204" s="40" t="s">
        <v>37</v>
      </c>
    </row>
    <row r="1205" spans="1:5" x14ac:dyDescent="0.3">
      <c r="A1205" s="47" t="e">
        <f t="shared" ref="A1205" si="1202">IF(#REF!&lt;=50,"0-50",IF(#REF!&lt;=100,"51-100","100+"))</f>
        <v>#REF!</v>
      </c>
      <c r="B1205" s="7" t="s">
        <v>35</v>
      </c>
      <c r="C1205" s="3" t="s">
        <v>36</v>
      </c>
      <c r="D1205" s="3" t="s">
        <v>36</v>
      </c>
      <c r="E1205" s="6" t="s">
        <v>36</v>
      </c>
    </row>
    <row r="1206" spans="1:5" x14ac:dyDescent="0.3">
      <c r="A1206" s="47" t="e">
        <f t="shared" ref="A1206" si="1203">IF(#REF!&lt;=50,"0-50",IF(#REF!&lt;=100,"51-100","100+"))</f>
        <v>#REF!</v>
      </c>
      <c r="B1206" s="7" t="s">
        <v>34</v>
      </c>
      <c r="C1206" s="39" t="s">
        <v>36</v>
      </c>
      <c r="D1206" s="39" t="s">
        <v>36</v>
      </c>
      <c r="E1206" s="40" t="s">
        <v>37</v>
      </c>
    </row>
    <row r="1207" spans="1:5" x14ac:dyDescent="0.3">
      <c r="A1207" s="47" t="e">
        <f t="shared" ref="A1207" si="1204">IF(#REF!&lt;=50,"0-50",IF(#REF!&lt;=100,"51-100","100+"))</f>
        <v>#REF!</v>
      </c>
      <c r="B1207" s="7" t="s">
        <v>33</v>
      </c>
      <c r="C1207" s="3" t="s">
        <v>36</v>
      </c>
      <c r="D1207" s="3" t="s">
        <v>36</v>
      </c>
      <c r="E1207" s="6" t="s">
        <v>37</v>
      </c>
    </row>
    <row r="1208" spans="1:5" x14ac:dyDescent="0.3">
      <c r="A1208" s="47" t="e">
        <f t="shared" ref="A1208" si="1205">IF(#REF!&lt;=50,"0-50",IF(#REF!&lt;=100,"51-100","100+"))</f>
        <v>#REF!</v>
      </c>
      <c r="B1208" s="7" t="s">
        <v>33</v>
      </c>
      <c r="C1208" s="39" t="s">
        <v>36</v>
      </c>
      <c r="D1208" s="39" t="s">
        <v>36</v>
      </c>
      <c r="E1208" s="40" t="s">
        <v>37</v>
      </c>
    </row>
    <row r="1209" spans="1:5" x14ac:dyDescent="0.3">
      <c r="A1209" s="47" t="e">
        <f t="shared" ref="A1209" si="1206">IF(#REF!&lt;=50,"0-50",IF(#REF!&lt;=100,"51-100","100+"))</f>
        <v>#REF!</v>
      </c>
      <c r="B1209" s="7" t="s">
        <v>34</v>
      </c>
      <c r="C1209" s="3" t="s">
        <v>36</v>
      </c>
      <c r="D1209" s="3" t="s">
        <v>36</v>
      </c>
      <c r="E1209" s="6" t="s">
        <v>37</v>
      </c>
    </row>
    <row r="1210" spans="1:5" x14ac:dyDescent="0.3">
      <c r="A1210" s="47" t="e">
        <f t="shared" ref="A1210" si="1207">IF(#REF!&lt;=50,"0-50",IF(#REF!&lt;=100,"51-100","100+"))</f>
        <v>#REF!</v>
      </c>
      <c r="B1210" s="7" t="s">
        <v>35</v>
      </c>
      <c r="C1210" s="39" t="s">
        <v>36</v>
      </c>
      <c r="D1210" s="39" t="s">
        <v>36</v>
      </c>
      <c r="E1210" s="40" t="s">
        <v>37</v>
      </c>
    </row>
    <row r="1211" spans="1:5" x14ac:dyDescent="0.3">
      <c r="A1211" s="47" t="e">
        <f t="shared" ref="A1211" si="1208">IF(#REF!&lt;=50,"0-50",IF(#REF!&lt;=100,"51-100","100+"))</f>
        <v>#REF!</v>
      </c>
      <c r="B1211" s="7" t="s">
        <v>35</v>
      </c>
      <c r="C1211" s="3" t="s">
        <v>36</v>
      </c>
      <c r="D1211" s="3" t="s">
        <v>36</v>
      </c>
      <c r="E1211" s="6" t="s">
        <v>36</v>
      </c>
    </row>
    <row r="1212" spans="1:5" x14ac:dyDescent="0.3">
      <c r="A1212" s="47" t="e">
        <f t="shared" ref="A1212" si="1209">IF(#REF!&lt;=50,"0-50",IF(#REF!&lt;=100,"51-100","100+"))</f>
        <v>#REF!</v>
      </c>
      <c r="B1212" s="7" t="s">
        <v>33</v>
      </c>
      <c r="C1212" s="39" t="s">
        <v>36</v>
      </c>
      <c r="D1212" s="39" t="s">
        <v>36</v>
      </c>
      <c r="E1212" s="40" t="s">
        <v>37</v>
      </c>
    </row>
    <row r="1213" spans="1:5" x14ac:dyDescent="0.3">
      <c r="A1213" s="47" t="e">
        <f t="shared" ref="A1213" si="1210">IF(#REF!&lt;=50,"0-50",IF(#REF!&lt;=100,"51-100","100+"))</f>
        <v>#REF!</v>
      </c>
      <c r="B1213" s="7" t="s">
        <v>35</v>
      </c>
      <c r="C1213" s="3" t="s">
        <v>36</v>
      </c>
      <c r="D1213" s="3" t="s">
        <v>36</v>
      </c>
      <c r="E1213" s="6" t="s">
        <v>36</v>
      </c>
    </row>
    <row r="1214" spans="1:5" x14ac:dyDescent="0.3">
      <c r="A1214" s="47" t="e">
        <f t="shared" ref="A1214" si="1211">IF(#REF!&lt;=50,"0-50",IF(#REF!&lt;=100,"51-100","100+"))</f>
        <v>#REF!</v>
      </c>
      <c r="B1214" s="7" t="s">
        <v>33</v>
      </c>
      <c r="C1214" s="39" t="s">
        <v>36</v>
      </c>
      <c r="D1214" s="39" t="s">
        <v>36</v>
      </c>
      <c r="E1214" s="40" t="s">
        <v>36</v>
      </c>
    </row>
    <row r="1215" spans="1:5" x14ac:dyDescent="0.3">
      <c r="A1215" s="47" t="e">
        <f t="shared" ref="A1215" si="1212">IF(#REF!&lt;=50,"0-50",IF(#REF!&lt;=100,"51-100","100+"))</f>
        <v>#REF!</v>
      </c>
      <c r="B1215" s="7" t="s">
        <v>35</v>
      </c>
      <c r="C1215" s="3" t="s">
        <v>36</v>
      </c>
      <c r="D1215" s="3" t="s">
        <v>36</v>
      </c>
      <c r="E1215" s="6" t="s">
        <v>37</v>
      </c>
    </row>
    <row r="1216" spans="1:5" x14ac:dyDescent="0.3">
      <c r="A1216" s="47" t="e">
        <f t="shared" ref="A1216" si="1213">IF(#REF!&lt;=50,"0-50",IF(#REF!&lt;=100,"51-100","100+"))</f>
        <v>#REF!</v>
      </c>
      <c r="B1216" s="7" t="s">
        <v>33</v>
      </c>
      <c r="C1216" s="39" t="s">
        <v>36</v>
      </c>
      <c r="D1216" s="39" t="s">
        <v>36</v>
      </c>
      <c r="E1216" s="40" t="s">
        <v>37</v>
      </c>
    </row>
    <row r="1217" spans="1:5" x14ac:dyDescent="0.3">
      <c r="A1217" s="47" t="e">
        <f t="shared" ref="A1217" si="1214">IF(#REF!&lt;=50,"0-50",IF(#REF!&lt;=100,"51-100","100+"))</f>
        <v>#REF!</v>
      </c>
      <c r="B1217" s="7" t="s">
        <v>33</v>
      </c>
      <c r="C1217" s="3" t="s">
        <v>36</v>
      </c>
      <c r="D1217" s="3" t="s">
        <v>37</v>
      </c>
      <c r="E1217" s="6" t="s">
        <v>37</v>
      </c>
    </row>
    <row r="1218" spans="1:5" x14ac:dyDescent="0.3">
      <c r="A1218" s="47" t="e">
        <f t="shared" ref="A1218" si="1215">IF(#REF!&lt;=50,"0-50",IF(#REF!&lt;=100,"51-100","100+"))</f>
        <v>#REF!</v>
      </c>
      <c r="B1218" s="7" t="s">
        <v>34</v>
      </c>
      <c r="C1218" s="39" t="s">
        <v>36</v>
      </c>
      <c r="D1218" s="39" t="s">
        <v>36</v>
      </c>
      <c r="E1218" s="40" t="s">
        <v>36</v>
      </c>
    </row>
    <row r="1219" spans="1:5" x14ac:dyDescent="0.3">
      <c r="A1219" s="47" t="e">
        <f t="shared" ref="A1219" si="1216">IF(#REF!&lt;=50,"0-50",IF(#REF!&lt;=100,"51-100","100+"))</f>
        <v>#REF!</v>
      </c>
      <c r="B1219" s="7" t="s">
        <v>34</v>
      </c>
      <c r="C1219" s="3" t="s">
        <v>36</v>
      </c>
      <c r="D1219" s="3" t="s">
        <v>37</v>
      </c>
      <c r="E1219" s="6" t="s">
        <v>37</v>
      </c>
    </row>
    <row r="1220" spans="1:5" x14ac:dyDescent="0.3">
      <c r="A1220" s="47" t="e">
        <f t="shared" ref="A1220" si="1217">IF(#REF!&lt;=50,"0-50",IF(#REF!&lt;=100,"51-100","100+"))</f>
        <v>#REF!</v>
      </c>
      <c r="B1220" s="7" t="s">
        <v>34</v>
      </c>
      <c r="C1220" s="39" t="s">
        <v>37</v>
      </c>
      <c r="D1220" s="39" t="s">
        <v>36</v>
      </c>
      <c r="E1220" s="40" t="s">
        <v>37</v>
      </c>
    </row>
    <row r="1221" spans="1:5" x14ac:dyDescent="0.3">
      <c r="A1221" s="47" t="e">
        <f t="shared" ref="A1221" si="1218">IF(#REF!&lt;=50,"0-50",IF(#REF!&lt;=100,"51-100","100+"))</f>
        <v>#REF!</v>
      </c>
      <c r="B1221" s="7" t="s">
        <v>33</v>
      </c>
      <c r="C1221" s="3" t="s">
        <v>36</v>
      </c>
      <c r="D1221" s="3" t="s">
        <v>36</v>
      </c>
      <c r="E1221" s="6" t="s">
        <v>37</v>
      </c>
    </row>
    <row r="1222" spans="1:5" x14ac:dyDescent="0.3">
      <c r="A1222" s="47" t="e">
        <f t="shared" ref="A1222" si="1219">IF(#REF!&lt;=50,"0-50",IF(#REF!&lt;=100,"51-100","100+"))</f>
        <v>#REF!</v>
      </c>
      <c r="B1222" s="7" t="s">
        <v>33</v>
      </c>
      <c r="C1222" s="39" t="s">
        <v>36</v>
      </c>
      <c r="D1222" s="39" t="s">
        <v>36</v>
      </c>
      <c r="E1222" s="40" t="s">
        <v>37</v>
      </c>
    </row>
    <row r="1223" spans="1:5" x14ac:dyDescent="0.3">
      <c r="A1223" s="47" t="e">
        <f t="shared" ref="A1223" si="1220">IF(#REF!&lt;=50,"0-50",IF(#REF!&lt;=100,"51-100","100+"))</f>
        <v>#REF!</v>
      </c>
      <c r="B1223" s="7" t="s">
        <v>35</v>
      </c>
      <c r="C1223" s="3" t="s">
        <v>36</v>
      </c>
      <c r="D1223" s="3" t="s">
        <v>36</v>
      </c>
      <c r="E1223" s="6" t="s">
        <v>37</v>
      </c>
    </row>
    <row r="1224" spans="1:5" x14ac:dyDescent="0.3">
      <c r="A1224" s="47" t="e">
        <f t="shared" ref="A1224" si="1221">IF(#REF!&lt;=50,"0-50",IF(#REF!&lt;=100,"51-100","100+"))</f>
        <v>#REF!</v>
      </c>
      <c r="B1224" s="7" t="s">
        <v>33</v>
      </c>
      <c r="C1224" s="39" t="s">
        <v>36</v>
      </c>
      <c r="D1224" s="39" t="s">
        <v>36</v>
      </c>
      <c r="E1224" s="40" t="s">
        <v>37</v>
      </c>
    </row>
    <row r="1225" spans="1:5" x14ac:dyDescent="0.3">
      <c r="A1225" s="47" t="e">
        <f t="shared" ref="A1225" si="1222">IF(#REF!&lt;=50,"0-50",IF(#REF!&lt;=100,"51-100","100+"))</f>
        <v>#REF!</v>
      </c>
      <c r="B1225" s="7" t="s">
        <v>35</v>
      </c>
      <c r="C1225" s="3" t="s">
        <v>36</v>
      </c>
      <c r="D1225" s="3" t="s">
        <v>36</v>
      </c>
      <c r="E1225" s="6" t="s">
        <v>37</v>
      </c>
    </row>
    <row r="1226" spans="1:5" x14ac:dyDescent="0.3">
      <c r="A1226" s="47" t="e">
        <f t="shared" ref="A1226" si="1223">IF(#REF!&lt;=50,"0-50",IF(#REF!&lt;=100,"51-100","100+"))</f>
        <v>#REF!</v>
      </c>
      <c r="B1226" s="7" t="s">
        <v>33</v>
      </c>
      <c r="C1226" s="39" t="s">
        <v>36</v>
      </c>
      <c r="D1226" s="39" t="s">
        <v>36</v>
      </c>
      <c r="E1226" s="40" t="s">
        <v>37</v>
      </c>
    </row>
    <row r="1227" spans="1:5" x14ac:dyDescent="0.3">
      <c r="A1227" s="47" t="e">
        <f t="shared" ref="A1227" si="1224">IF(#REF!&lt;=50,"0-50",IF(#REF!&lt;=100,"51-100","100+"))</f>
        <v>#REF!</v>
      </c>
      <c r="B1227" s="7" t="s">
        <v>35</v>
      </c>
      <c r="C1227" s="3" t="s">
        <v>36</v>
      </c>
      <c r="D1227" s="3" t="s">
        <v>36</v>
      </c>
      <c r="E1227" s="6" t="s">
        <v>37</v>
      </c>
    </row>
    <row r="1228" spans="1:5" x14ac:dyDescent="0.3">
      <c r="A1228" s="47" t="e">
        <f t="shared" ref="A1228" si="1225">IF(#REF!&lt;=50,"0-50",IF(#REF!&lt;=100,"51-100","100+"))</f>
        <v>#REF!</v>
      </c>
      <c r="B1228" s="7" t="s">
        <v>34</v>
      </c>
      <c r="C1228" s="39" t="s">
        <v>36</v>
      </c>
      <c r="D1228" s="39" t="s">
        <v>36</v>
      </c>
      <c r="E1228" s="40" t="s">
        <v>36</v>
      </c>
    </row>
    <row r="1229" spans="1:5" x14ac:dyDescent="0.3">
      <c r="A1229" s="47" t="e">
        <f t="shared" ref="A1229" si="1226">IF(#REF!&lt;=50,"0-50",IF(#REF!&lt;=100,"51-100","100+"))</f>
        <v>#REF!</v>
      </c>
      <c r="B1229" s="7" t="s">
        <v>33</v>
      </c>
      <c r="C1229" s="3" t="s">
        <v>36</v>
      </c>
      <c r="D1229" s="3" t="s">
        <v>36</v>
      </c>
      <c r="E1229" s="6" t="s">
        <v>36</v>
      </c>
    </row>
    <row r="1230" spans="1:5" x14ac:dyDescent="0.3">
      <c r="A1230" s="47" t="e">
        <f t="shared" ref="A1230" si="1227">IF(#REF!&lt;=50,"0-50",IF(#REF!&lt;=100,"51-100","100+"))</f>
        <v>#REF!</v>
      </c>
      <c r="B1230" s="7" t="s">
        <v>33</v>
      </c>
      <c r="C1230" s="39" t="s">
        <v>36</v>
      </c>
      <c r="D1230" s="39" t="s">
        <v>36</v>
      </c>
      <c r="E1230" s="40" t="s">
        <v>37</v>
      </c>
    </row>
    <row r="1231" spans="1:5" x14ac:dyDescent="0.3">
      <c r="A1231" s="47" t="e">
        <f t="shared" ref="A1231" si="1228">IF(#REF!&lt;=50,"0-50",IF(#REF!&lt;=100,"51-100","100+"))</f>
        <v>#REF!</v>
      </c>
      <c r="B1231" s="7" t="s">
        <v>33</v>
      </c>
      <c r="C1231" s="3" t="s">
        <v>36</v>
      </c>
      <c r="D1231" s="3" t="s">
        <v>36</v>
      </c>
      <c r="E1231" s="6" t="s">
        <v>37</v>
      </c>
    </row>
    <row r="1232" spans="1:5" x14ac:dyDescent="0.3">
      <c r="A1232" s="47" t="e">
        <f t="shared" ref="A1232" si="1229">IF(#REF!&lt;=50,"0-50",IF(#REF!&lt;=100,"51-100","100+"))</f>
        <v>#REF!</v>
      </c>
      <c r="B1232" s="7" t="s">
        <v>34</v>
      </c>
      <c r="C1232" s="39" t="s">
        <v>36</v>
      </c>
      <c r="D1232" s="39" t="s">
        <v>36</v>
      </c>
      <c r="E1232" s="40" t="s">
        <v>37</v>
      </c>
    </row>
    <row r="1233" spans="1:5" x14ac:dyDescent="0.3">
      <c r="A1233" s="47" t="e">
        <f t="shared" ref="A1233" si="1230">IF(#REF!&lt;=50,"0-50",IF(#REF!&lt;=100,"51-100","100+"))</f>
        <v>#REF!</v>
      </c>
      <c r="B1233" s="7" t="s">
        <v>34</v>
      </c>
      <c r="C1233" s="3" t="s">
        <v>36</v>
      </c>
      <c r="D1233" s="3" t="s">
        <v>36</v>
      </c>
      <c r="E1233" s="6" t="s">
        <v>36</v>
      </c>
    </row>
    <row r="1234" spans="1:5" x14ac:dyDescent="0.3">
      <c r="A1234" s="47" t="e">
        <f t="shared" ref="A1234" si="1231">IF(#REF!&lt;=50,"0-50",IF(#REF!&lt;=100,"51-100","100+"))</f>
        <v>#REF!</v>
      </c>
      <c r="B1234" s="7" t="s">
        <v>33</v>
      </c>
      <c r="C1234" s="39" t="s">
        <v>36</v>
      </c>
      <c r="D1234" s="39" t="s">
        <v>36</v>
      </c>
      <c r="E1234" s="40" t="s">
        <v>36</v>
      </c>
    </row>
    <row r="1235" spans="1:5" x14ac:dyDescent="0.3">
      <c r="A1235" s="47" t="e">
        <f t="shared" ref="A1235" si="1232">IF(#REF!&lt;=50,"0-50",IF(#REF!&lt;=100,"51-100","100+"))</f>
        <v>#REF!</v>
      </c>
      <c r="B1235" s="7" t="s">
        <v>33</v>
      </c>
      <c r="C1235" s="3" t="s">
        <v>36</v>
      </c>
      <c r="D1235" s="3" t="s">
        <v>36</v>
      </c>
      <c r="E1235" s="6" t="s">
        <v>37</v>
      </c>
    </row>
    <row r="1236" spans="1:5" x14ac:dyDescent="0.3">
      <c r="A1236" s="47" t="e">
        <f t="shared" ref="A1236" si="1233">IF(#REF!&lt;=50,"0-50",IF(#REF!&lt;=100,"51-100","100+"))</f>
        <v>#REF!</v>
      </c>
      <c r="B1236" s="7" t="s">
        <v>33</v>
      </c>
      <c r="C1236" s="39" t="s">
        <v>36</v>
      </c>
      <c r="D1236" s="39" t="s">
        <v>36</v>
      </c>
      <c r="E1236" s="40" t="s">
        <v>37</v>
      </c>
    </row>
    <row r="1237" spans="1:5" x14ac:dyDescent="0.3">
      <c r="A1237" s="47" t="e">
        <f t="shared" ref="A1237" si="1234">IF(#REF!&lt;=50,"0-50",IF(#REF!&lt;=100,"51-100","100+"))</f>
        <v>#REF!</v>
      </c>
      <c r="B1237" s="7" t="s">
        <v>34</v>
      </c>
      <c r="C1237" s="3" t="s">
        <v>36</v>
      </c>
      <c r="D1237" s="3" t="s">
        <v>36</v>
      </c>
      <c r="E1237" s="6" t="s">
        <v>37</v>
      </c>
    </row>
    <row r="1238" spans="1:5" x14ac:dyDescent="0.3">
      <c r="A1238" s="47" t="e">
        <f t="shared" ref="A1238" si="1235">IF(#REF!&lt;=50,"0-50",IF(#REF!&lt;=100,"51-100","100+"))</f>
        <v>#REF!</v>
      </c>
      <c r="B1238" s="7" t="s">
        <v>34</v>
      </c>
      <c r="C1238" s="39" t="s">
        <v>37</v>
      </c>
      <c r="D1238" s="39" t="s">
        <v>36</v>
      </c>
      <c r="E1238" s="40" t="s">
        <v>36</v>
      </c>
    </row>
    <row r="1239" spans="1:5" x14ac:dyDescent="0.3">
      <c r="A1239" s="47" t="e">
        <f t="shared" ref="A1239" si="1236">IF(#REF!&lt;=50,"0-50",IF(#REF!&lt;=100,"51-100","100+"))</f>
        <v>#REF!</v>
      </c>
      <c r="B1239" s="7" t="s">
        <v>34</v>
      </c>
      <c r="C1239" s="3" t="s">
        <v>36</v>
      </c>
      <c r="D1239" s="3" t="s">
        <v>36</v>
      </c>
      <c r="E1239" s="6" t="s">
        <v>37</v>
      </c>
    </row>
    <row r="1240" spans="1:5" x14ac:dyDescent="0.3">
      <c r="A1240" s="47" t="e">
        <f t="shared" ref="A1240" si="1237">IF(#REF!&lt;=50,"0-50",IF(#REF!&lt;=100,"51-100","100+"))</f>
        <v>#REF!</v>
      </c>
      <c r="B1240" s="7" t="s">
        <v>35</v>
      </c>
      <c r="C1240" s="39" t="s">
        <v>36</v>
      </c>
      <c r="D1240" s="39" t="s">
        <v>36</v>
      </c>
      <c r="E1240" s="40" t="s">
        <v>37</v>
      </c>
    </row>
    <row r="1241" spans="1:5" x14ac:dyDescent="0.3">
      <c r="A1241" s="47" t="e">
        <f t="shared" ref="A1241" si="1238">IF(#REF!&lt;=50,"0-50",IF(#REF!&lt;=100,"51-100","100+"))</f>
        <v>#REF!</v>
      </c>
      <c r="B1241" s="7" t="s">
        <v>34</v>
      </c>
      <c r="C1241" s="3" t="s">
        <v>36</v>
      </c>
      <c r="D1241" s="3" t="s">
        <v>36</v>
      </c>
      <c r="E1241" s="6" t="s">
        <v>36</v>
      </c>
    </row>
    <row r="1242" spans="1:5" x14ac:dyDescent="0.3">
      <c r="A1242" s="47" t="e">
        <f t="shared" ref="A1242" si="1239">IF(#REF!&lt;=50,"0-50",IF(#REF!&lt;=100,"51-100","100+"))</f>
        <v>#REF!</v>
      </c>
      <c r="B1242" s="7" t="s">
        <v>35</v>
      </c>
      <c r="C1242" s="39" t="s">
        <v>36</v>
      </c>
      <c r="D1242" s="39" t="s">
        <v>36</v>
      </c>
      <c r="E1242" s="40" t="s">
        <v>36</v>
      </c>
    </row>
    <row r="1243" spans="1:5" x14ac:dyDescent="0.3">
      <c r="A1243" s="47" t="e">
        <f t="shared" ref="A1243" si="1240">IF(#REF!&lt;=50,"0-50",IF(#REF!&lt;=100,"51-100","100+"))</f>
        <v>#REF!</v>
      </c>
      <c r="B1243" s="7" t="s">
        <v>34</v>
      </c>
      <c r="C1243" s="3" t="s">
        <v>36</v>
      </c>
      <c r="D1243" s="3" t="s">
        <v>36</v>
      </c>
      <c r="E1243" s="6" t="s">
        <v>36</v>
      </c>
    </row>
    <row r="1244" spans="1:5" x14ac:dyDescent="0.3">
      <c r="A1244" s="47" t="e">
        <f t="shared" ref="A1244" si="1241">IF(#REF!&lt;=50,"0-50",IF(#REF!&lt;=100,"51-100","100+"))</f>
        <v>#REF!</v>
      </c>
      <c r="B1244" s="7" t="s">
        <v>34</v>
      </c>
      <c r="C1244" s="39" t="s">
        <v>36</v>
      </c>
      <c r="D1244" s="39" t="s">
        <v>36</v>
      </c>
      <c r="E1244" s="40" t="s">
        <v>36</v>
      </c>
    </row>
    <row r="1245" spans="1:5" x14ac:dyDescent="0.3">
      <c r="A1245" s="47" t="e">
        <f t="shared" ref="A1245" si="1242">IF(#REF!&lt;=50,"0-50",IF(#REF!&lt;=100,"51-100","100+"))</f>
        <v>#REF!</v>
      </c>
      <c r="B1245" s="7" t="s">
        <v>35</v>
      </c>
      <c r="C1245" s="3" t="s">
        <v>36</v>
      </c>
      <c r="D1245" s="3" t="s">
        <v>36</v>
      </c>
      <c r="E1245" s="6" t="s">
        <v>37</v>
      </c>
    </row>
    <row r="1246" spans="1:5" x14ac:dyDescent="0.3">
      <c r="A1246" s="47" t="e">
        <f t="shared" ref="A1246" si="1243">IF(#REF!&lt;=50,"0-50",IF(#REF!&lt;=100,"51-100","100+"))</f>
        <v>#REF!</v>
      </c>
      <c r="B1246" s="7" t="s">
        <v>35</v>
      </c>
      <c r="C1246" s="39" t="s">
        <v>36</v>
      </c>
      <c r="D1246" s="39" t="s">
        <v>36</v>
      </c>
      <c r="E1246" s="40" t="s">
        <v>36</v>
      </c>
    </row>
    <row r="1247" spans="1:5" x14ac:dyDescent="0.3">
      <c r="A1247" s="47" t="e">
        <f t="shared" ref="A1247" si="1244">IF(#REF!&lt;=50,"0-50",IF(#REF!&lt;=100,"51-100","100+"))</f>
        <v>#REF!</v>
      </c>
      <c r="B1247" s="7" t="s">
        <v>34</v>
      </c>
      <c r="C1247" s="3" t="s">
        <v>36</v>
      </c>
      <c r="D1247" s="3" t="s">
        <v>36</v>
      </c>
      <c r="E1247" s="6" t="s">
        <v>37</v>
      </c>
    </row>
    <row r="1248" spans="1:5" x14ac:dyDescent="0.3">
      <c r="A1248" s="47" t="e">
        <f t="shared" ref="A1248" si="1245">IF(#REF!&lt;=50,"0-50",IF(#REF!&lt;=100,"51-100","100+"))</f>
        <v>#REF!</v>
      </c>
      <c r="B1248" s="7" t="s">
        <v>34</v>
      </c>
      <c r="C1248" s="39" t="s">
        <v>36</v>
      </c>
      <c r="D1248" s="39" t="s">
        <v>36</v>
      </c>
      <c r="E1248" s="40" t="s">
        <v>37</v>
      </c>
    </row>
    <row r="1249" spans="1:5" x14ac:dyDescent="0.3">
      <c r="A1249" s="47" t="e">
        <f t="shared" ref="A1249" si="1246">IF(#REF!&lt;=50,"0-50",IF(#REF!&lt;=100,"51-100","100+"))</f>
        <v>#REF!</v>
      </c>
      <c r="B1249" s="7" t="s">
        <v>34</v>
      </c>
      <c r="C1249" s="3" t="s">
        <v>36</v>
      </c>
      <c r="D1249" s="3" t="s">
        <v>36</v>
      </c>
      <c r="E1249" s="6" t="s">
        <v>36</v>
      </c>
    </row>
    <row r="1250" spans="1:5" x14ac:dyDescent="0.3">
      <c r="A1250" s="47" t="e">
        <f t="shared" ref="A1250" si="1247">IF(#REF!&lt;=50,"0-50",IF(#REF!&lt;=100,"51-100","100+"))</f>
        <v>#REF!</v>
      </c>
      <c r="B1250" s="7" t="s">
        <v>34</v>
      </c>
      <c r="C1250" s="39" t="s">
        <v>36</v>
      </c>
      <c r="D1250" s="39" t="s">
        <v>36</v>
      </c>
      <c r="E1250" s="40" t="s">
        <v>37</v>
      </c>
    </row>
    <row r="1251" spans="1:5" x14ac:dyDescent="0.3">
      <c r="A1251" s="47" t="e">
        <f t="shared" ref="A1251" si="1248">IF(#REF!&lt;=50,"0-50",IF(#REF!&lt;=100,"51-100","100+"))</f>
        <v>#REF!</v>
      </c>
      <c r="B1251" s="7" t="s">
        <v>34</v>
      </c>
      <c r="C1251" s="3" t="s">
        <v>36</v>
      </c>
      <c r="D1251" s="3" t="s">
        <v>36</v>
      </c>
      <c r="E1251" s="6" t="s">
        <v>37</v>
      </c>
    </row>
    <row r="1252" spans="1:5" x14ac:dyDescent="0.3">
      <c r="A1252" s="47" t="e">
        <f t="shared" ref="A1252" si="1249">IF(#REF!&lt;=50,"0-50",IF(#REF!&lt;=100,"51-100","100+"))</f>
        <v>#REF!</v>
      </c>
      <c r="B1252" s="7" t="s">
        <v>33</v>
      </c>
      <c r="C1252" s="39" t="s">
        <v>36</v>
      </c>
      <c r="D1252" s="39" t="s">
        <v>36</v>
      </c>
      <c r="E1252" s="40" t="s">
        <v>37</v>
      </c>
    </row>
    <row r="1253" spans="1:5" x14ac:dyDescent="0.3">
      <c r="A1253" s="47" t="e">
        <f t="shared" ref="A1253" si="1250">IF(#REF!&lt;=50,"0-50",IF(#REF!&lt;=100,"51-100","100+"))</f>
        <v>#REF!</v>
      </c>
      <c r="B1253" s="7" t="s">
        <v>33</v>
      </c>
      <c r="C1253" s="3" t="s">
        <v>36</v>
      </c>
      <c r="D1253" s="3" t="s">
        <v>36</v>
      </c>
      <c r="E1253" s="6" t="s">
        <v>37</v>
      </c>
    </row>
    <row r="1254" spans="1:5" x14ac:dyDescent="0.3">
      <c r="A1254" s="47" t="e">
        <f t="shared" ref="A1254" si="1251">IF(#REF!&lt;=50,"0-50",IF(#REF!&lt;=100,"51-100","100+"))</f>
        <v>#REF!</v>
      </c>
      <c r="B1254" s="7" t="s">
        <v>35</v>
      </c>
      <c r="C1254" s="39" t="s">
        <v>36</v>
      </c>
      <c r="D1254" s="39" t="s">
        <v>36</v>
      </c>
      <c r="E1254" s="40" t="s">
        <v>37</v>
      </c>
    </row>
    <row r="1255" spans="1:5" x14ac:dyDescent="0.3">
      <c r="A1255" s="47" t="e">
        <f t="shared" ref="A1255" si="1252">IF(#REF!&lt;=50,"0-50",IF(#REF!&lt;=100,"51-100","100+"))</f>
        <v>#REF!</v>
      </c>
      <c r="B1255" s="7" t="s">
        <v>33</v>
      </c>
      <c r="C1255" s="3" t="s">
        <v>36</v>
      </c>
      <c r="D1255" s="3" t="s">
        <v>36</v>
      </c>
      <c r="E1255" s="6" t="s">
        <v>36</v>
      </c>
    </row>
    <row r="1256" spans="1:5" x14ac:dyDescent="0.3">
      <c r="A1256" s="47" t="e">
        <f t="shared" ref="A1256" si="1253">IF(#REF!&lt;=50,"0-50",IF(#REF!&lt;=100,"51-100","100+"))</f>
        <v>#REF!</v>
      </c>
      <c r="B1256" s="7" t="s">
        <v>35</v>
      </c>
      <c r="C1256" s="39" t="s">
        <v>36</v>
      </c>
      <c r="D1256" s="39" t="s">
        <v>36</v>
      </c>
      <c r="E1256" s="40" t="s">
        <v>37</v>
      </c>
    </row>
    <row r="1257" spans="1:5" x14ac:dyDescent="0.3">
      <c r="A1257" s="47" t="e">
        <f t="shared" ref="A1257" si="1254">IF(#REF!&lt;=50,"0-50",IF(#REF!&lt;=100,"51-100","100+"))</f>
        <v>#REF!</v>
      </c>
      <c r="B1257" s="7" t="s">
        <v>34</v>
      </c>
      <c r="C1257" s="3" t="s">
        <v>37</v>
      </c>
      <c r="D1257" s="3" t="s">
        <v>36</v>
      </c>
      <c r="E1257" s="6" t="s">
        <v>36</v>
      </c>
    </row>
    <row r="1258" spans="1:5" x14ac:dyDescent="0.3">
      <c r="A1258" s="47" t="e">
        <f t="shared" ref="A1258" si="1255">IF(#REF!&lt;=50,"0-50",IF(#REF!&lt;=100,"51-100","100+"))</f>
        <v>#REF!</v>
      </c>
      <c r="B1258" s="7" t="s">
        <v>35</v>
      </c>
      <c r="C1258" s="39" t="s">
        <v>36</v>
      </c>
      <c r="D1258" s="39" t="s">
        <v>36</v>
      </c>
      <c r="E1258" s="40" t="s">
        <v>36</v>
      </c>
    </row>
    <row r="1259" spans="1:5" x14ac:dyDescent="0.3">
      <c r="A1259" s="47" t="e">
        <f t="shared" ref="A1259" si="1256">IF(#REF!&lt;=50,"0-50",IF(#REF!&lt;=100,"51-100","100+"))</f>
        <v>#REF!</v>
      </c>
      <c r="B1259" s="7" t="s">
        <v>35</v>
      </c>
      <c r="C1259" s="3" t="s">
        <v>36</v>
      </c>
      <c r="D1259" s="3" t="s">
        <v>36</v>
      </c>
      <c r="E1259" s="6" t="s">
        <v>37</v>
      </c>
    </row>
    <row r="1260" spans="1:5" x14ac:dyDescent="0.3">
      <c r="A1260" s="47" t="e">
        <f t="shared" ref="A1260" si="1257">IF(#REF!&lt;=50,"0-50",IF(#REF!&lt;=100,"51-100","100+"))</f>
        <v>#REF!</v>
      </c>
      <c r="B1260" s="7" t="s">
        <v>35</v>
      </c>
      <c r="C1260" s="39" t="s">
        <v>36</v>
      </c>
      <c r="D1260" s="39" t="s">
        <v>36</v>
      </c>
      <c r="E1260" s="40" t="s">
        <v>37</v>
      </c>
    </row>
    <row r="1261" spans="1:5" x14ac:dyDescent="0.3">
      <c r="A1261" s="47" t="e">
        <f t="shared" ref="A1261" si="1258">IF(#REF!&lt;=50,"0-50",IF(#REF!&lt;=100,"51-100","100+"))</f>
        <v>#REF!</v>
      </c>
      <c r="B1261" s="7" t="s">
        <v>33</v>
      </c>
      <c r="C1261" s="3" t="s">
        <v>36</v>
      </c>
      <c r="D1261" s="3" t="s">
        <v>36</v>
      </c>
      <c r="E1261" s="6" t="s">
        <v>36</v>
      </c>
    </row>
    <row r="1262" spans="1:5" x14ac:dyDescent="0.3">
      <c r="A1262" s="47" t="e">
        <f t="shared" ref="A1262" si="1259">IF(#REF!&lt;=50,"0-50",IF(#REF!&lt;=100,"51-100","100+"))</f>
        <v>#REF!</v>
      </c>
      <c r="B1262" s="7" t="s">
        <v>35</v>
      </c>
      <c r="C1262" s="39" t="s">
        <v>36</v>
      </c>
      <c r="D1262" s="39" t="s">
        <v>36</v>
      </c>
      <c r="E1262" s="40" t="s">
        <v>36</v>
      </c>
    </row>
    <row r="1263" spans="1:5" x14ac:dyDescent="0.3">
      <c r="A1263" s="47" t="e">
        <f t="shared" ref="A1263" si="1260">IF(#REF!&lt;=50,"0-50",IF(#REF!&lt;=100,"51-100","100+"))</f>
        <v>#REF!</v>
      </c>
      <c r="B1263" s="7" t="s">
        <v>35</v>
      </c>
      <c r="C1263" s="3" t="s">
        <v>37</v>
      </c>
      <c r="D1263" s="3" t="s">
        <v>36</v>
      </c>
      <c r="E1263" s="6" t="s">
        <v>36</v>
      </c>
    </row>
    <row r="1264" spans="1:5" x14ac:dyDescent="0.3">
      <c r="A1264" s="47" t="e">
        <f t="shared" ref="A1264" si="1261">IF(#REF!&lt;=50,"0-50",IF(#REF!&lt;=100,"51-100","100+"))</f>
        <v>#REF!</v>
      </c>
      <c r="B1264" s="7" t="s">
        <v>35</v>
      </c>
      <c r="C1264" s="39" t="s">
        <v>36</v>
      </c>
      <c r="D1264" s="39" t="s">
        <v>36</v>
      </c>
      <c r="E1264" s="40" t="s">
        <v>36</v>
      </c>
    </row>
    <row r="1265" spans="1:5" x14ac:dyDescent="0.3">
      <c r="A1265" s="47" t="e">
        <f t="shared" ref="A1265" si="1262">IF(#REF!&lt;=50,"0-50",IF(#REF!&lt;=100,"51-100","100+"))</f>
        <v>#REF!</v>
      </c>
      <c r="B1265" s="7" t="s">
        <v>35</v>
      </c>
      <c r="C1265" s="3" t="s">
        <v>36</v>
      </c>
      <c r="D1265" s="3" t="s">
        <v>36</v>
      </c>
      <c r="E1265" s="6" t="s">
        <v>36</v>
      </c>
    </row>
    <row r="1266" spans="1:5" x14ac:dyDescent="0.3">
      <c r="A1266" s="47" t="e">
        <f t="shared" ref="A1266" si="1263">IF(#REF!&lt;=50,"0-50",IF(#REF!&lt;=100,"51-100","100+"))</f>
        <v>#REF!</v>
      </c>
      <c r="B1266" s="7" t="s">
        <v>33</v>
      </c>
      <c r="C1266" s="39" t="s">
        <v>36</v>
      </c>
      <c r="D1266" s="39" t="s">
        <v>36</v>
      </c>
      <c r="E1266" s="40" t="s">
        <v>36</v>
      </c>
    </row>
    <row r="1267" spans="1:5" x14ac:dyDescent="0.3">
      <c r="A1267" s="47" t="e">
        <f t="shared" ref="A1267" si="1264">IF(#REF!&lt;=50,"0-50",IF(#REF!&lt;=100,"51-100","100+"))</f>
        <v>#REF!</v>
      </c>
      <c r="B1267" s="7" t="s">
        <v>33</v>
      </c>
      <c r="C1267" s="3" t="s">
        <v>36</v>
      </c>
      <c r="D1267" s="3" t="s">
        <v>36</v>
      </c>
      <c r="E1267" s="6" t="s">
        <v>37</v>
      </c>
    </row>
    <row r="1268" spans="1:5" x14ac:dyDescent="0.3">
      <c r="A1268" s="47" t="e">
        <f t="shared" ref="A1268" si="1265">IF(#REF!&lt;=50,"0-50",IF(#REF!&lt;=100,"51-100","100+"))</f>
        <v>#REF!</v>
      </c>
      <c r="B1268" s="7" t="s">
        <v>35</v>
      </c>
      <c r="C1268" s="39" t="s">
        <v>36</v>
      </c>
      <c r="D1268" s="39" t="s">
        <v>36</v>
      </c>
      <c r="E1268" s="40" t="s">
        <v>36</v>
      </c>
    </row>
    <row r="1269" spans="1:5" x14ac:dyDescent="0.3">
      <c r="A1269" s="47" t="e">
        <f t="shared" ref="A1269" si="1266">IF(#REF!&lt;=50,"0-50",IF(#REF!&lt;=100,"51-100","100+"))</f>
        <v>#REF!</v>
      </c>
      <c r="B1269" s="7" t="s">
        <v>34</v>
      </c>
      <c r="C1269" s="3" t="s">
        <v>36</v>
      </c>
      <c r="D1269" s="3" t="s">
        <v>36</v>
      </c>
      <c r="E1269" s="6" t="s">
        <v>37</v>
      </c>
    </row>
    <row r="1270" spans="1:5" x14ac:dyDescent="0.3">
      <c r="A1270" s="47" t="e">
        <f t="shared" ref="A1270" si="1267">IF(#REF!&lt;=50,"0-50",IF(#REF!&lt;=100,"51-100","100+"))</f>
        <v>#REF!</v>
      </c>
      <c r="B1270" s="7" t="s">
        <v>33</v>
      </c>
      <c r="C1270" s="39" t="s">
        <v>36</v>
      </c>
      <c r="D1270" s="39" t="s">
        <v>36</v>
      </c>
      <c r="E1270" s="40" t="s">
        <v>36</v>
      </c>
    </row>
    <row r="1271" spans="1:5" x14ac:dyDescent="0.3">
      <c r="A1271" s="47" t="e">
        <f t="shared" ref="A1271" si="1268">IF(#REF!&lt;=50,"0-50",IF(#REF!&lt;=100,"51-100","100+"))</f>
        <v>#REF!</v>
      </c>
      <c r="B1271" s="7" t="s">
        <v>33</v>
      </c>
      <c r="C1271" s="3" t="s">
        <v>36</v>
      </c>
      <c r="D1271" s="3" t="s">
        <v>36</v>
      </c>
      <c r="E1271" s="6" t="s">
        <v>37</v>
      </c>
    </row>
    <row r="1272" spans="1:5" x14ac:dyDescent="0.3">
      <c r="A1272" s="47" t="e">
        <f t="shared" ref="A1272" si="1269">IF(#REF!&lt;=50,"0-50",IF(#REF!&lt;=100,"51-100","100+"))</f>
        <v>#REF!</v>
      </c>
      <c r="B1272" s="7" t="s">
        <v>33</v>
      </c>
      <c r="C1272" s="39" t="s">
        <v>36</v>
      </c>
      <c r="D1272" s="39" t="s">
        <v>36</v>
      </c>
      <c r="E1272" s="40" t="s">
        <v>37</v>
      </c>
    </row>
    <row r="1273" spans="1:5" x14ac:dyDescent="0.3">
      <c r="A1273" s="47" t="e">
        <f t="shared" ref="A1273" si="1270">IF(#REF!&lt;=50,"0-50",IF(#REF!&lt;=100,"51-100","100+"))</f>
        <v>#REF!</v>
      </c>
      <c r="B1273" s="7" t="s">
        <v>35</v>
      </c>
      <c r="C1273" s="3" t="s">
        <v>36</v>
      </c>
      <c r="D1273" s="3" t="s">
        <v>36</v>
      </c>
      <c r="E1273" s="6" t="s">
        <v>36</v>
      </c>
    </row>
    <row r="1274" spans="1:5" x14ac:dyDescent="0.3">
      <c r="A1274" s="47" t="e">
        <f t="shared" ref="A1274" si="1271">IF(#REF!&lt;=50,"0-50",IF(#REF!&lt;=100,"51-100","100+"))</f>
        <v>#REF!</v>
      </c>
      <c r="B1274" s="7" t="s">
        <v>33</v>
      </c>
      <c r="C1274" s="39" t="s">
        <v>36</v>
      </c>
      <c r="D1274" s="39" t="s">
        <v>36</v>
      </c>
      <c r="E1274" s="40" t="s">
        <v>36</v>
      </c>
    </row>
    <row r="1275" spans="1:5" x14ac:dyDescent="0.3">
      <c r="A1275" s="47" t="e">
        <f t="shared" ref="A1275" si="1272">IF(#REF!&lt;=50,"0-50",IF(#REF!&lt;=100,"51-100","100+"))</f>
        <v>#REF!</v>
      </c>
      <c r="B1275" s="7" t="s">
        <v>33</v>
      </c>
      <c r="C1275" s="3" t="s">
        <v>36</v>
      </c>
      <c r="D1275" s="3" t="s">
        <v>36</v>
      </c>
      <c r="E1275" s="6" t="s">
        <v>36</v>
      </c>
    </row>
    <row r="1276" spans="1:5" x14ac:dyDescent="0.3">
      <c r="A1276" s="47" t="e">
        <f t="shared" ref="A1276" si="1273">IF(#REF!&lt;=50,"0-50",IF(#REF!&lt;=100,"51-100","100+"))</f>
        <v>#REF!</v>
      </c>
      <c r="B1276" s="7" t="s">
        <v>33</v>
      </c>
      <c r="C1276" s="39" t="s">
        <v>36</v>
      </c>
      <c r="D1276" s="39" t="s">
        <v>36</v>
      </c>
      <c r="E1276" s="40" t="s">
        <v>36</v>
      </c>
    </row>
    <row r="1277" spans="1:5" x14ac:dyDescent="0.3">
      <c r="A1277" s="47" t="e">
        <f t="shared" ref="A1277" si="1274">IF(#REF!&lt;=50,"0-50",IF(#REF!&lt;=100,"51-100","100+"))</f>
        <v>#REF!</v>
      </c>
      <c r="B1277" s="7" t="s">
        <v>33</v>
      </c>
      <c r="C1277" s="3" t="s">
        <v>36</v>
      </c>
      <c r="D1277" s="3" t="s">
        <v>36</v>
      </c>
      <c r="E1277" s="6" t="s">
        <v>37</v>
      </c>
    </row>
    <row r="1278" spans="1:5" x14ac:dyDescent="0.3">
      <c r="A1278" s="47" t="e">
        <f t="shared" ref="A1278" si="1275">IF(#REF!&lt;=50,"0-50",IF(#REF!&lt;=100,"51-100","100+"))</f>
        <v>#REF!</v>
      </c>
      <c r="B1278" s="7" t="s">
        <v>35</v>
      </c>
      <c r="C1278" s="39" t="s">
        <v>36</v>
      </c>
      <c r="D1278" s="39" t="s">
        <v>36</v>
      </c>
      <c r="E1278" s="40" t="s">
        <v>37</v>
      </c>
    </row>
    <row r="1279" spans="1:5" x14ac:dyDescent="0.3">
      <c r="A1279" s="47" t="e">
        <f t="shared" ref="A1279" si="1276">IF(#REF!&lt;=50,"0-50",IF(#REF!&lt;=100,"51-100","100+"))</f>
        <v>#REF!</v>
      </c>
      <c r="B1279" s="7" t="s">
        <v>33</v>
      </c>
      <c r="C1279" s="3" t="s">
        <v>36</v>
      </c>
      <c r="D1279" s="3" t="s">
        <v>36</v>
      </c>
      <c r="E1279" s="6" t="s">
        <v>36</v>
      </c>
    </row>
    <row r="1280" spans="1:5" x14ac:dyDescent="0.3">
      <c r="A1280" s="47" t="e">
        <f t="shared" ref="A1280" si="1277">IF(#REF!&lt;=50,"0-50",IF(#REF!&lt;=100,"51-100","100+"))</f>
        <v>#REF!</v>
      </c>
      <c r="B1280" s="7" t="s">
        <v>34</v>
      </c>
      <c r="C1280" s="39" t="s">
        <v>37</v>
      </c>
      <c r="D1280" s="39" t="s">
        <v>36</v>
      </c>
      <c r="E1280" s="40" t="s">
        <v>36</v>
      </c>
    </row>
    <row r="1281" spans="1:5" x14ac:dyDescent="0.3">
      <c r="A1281" s="47" t="e">
        <f t="shared" ref="A1281" si="1278">IF(#REF!&lt;=50,"0-50",IF(#REF!&lt;=100,"51-100","100+"))</f>
        <v>#REF!</v>
      </c>
      <c r="B1281" s="7" t="s">
        <v>35</v>
      </c>
      <c r="C1281" s="3" t="s">
        <v>36</v>
      </c>
      <c r="D1281" s="3" t="s">
        <v>36</v>
      </c>
      <c r="E1281" s="6" t="s">
        <v>36</v>
      </c>
    </row>
    <row r="1282" spans="1:5" x14ac:dyDescent="0.3">
      <c r="A1282" s="47" t="e">
        <f t="shared" ref="A1282" si="1279">IF(#REF!&lt;=50,"0-50",IF(#REF!&lt;=100,"51-100","100+"))</f>
        <v>#REF!</v>
      </c>
      <c r="B1282" s="7" t="s">
        <v>35</v>
      </c>
      <c r="C1282" s="39" t="s">
        <v>36</v>
      </c>
      <c r="D1282" s="39" t="s">
        <v>36</v>
      </c>
      <c r="E1282" s="40" t="s">
        <v>37</v>
      </c>
    </row>
    <row r="1283" spans="1:5" x14ac:dyDescent="0.3">
      <c r="A1283" s="47" t="e">
        <f t="shared" ref="A1283" si="1280">IF(#REF!&lt;=50,"0-50",IF(#REF!&lt;=100,"51-100","100+"))</f>
        <v>#REF!</v>
      </c>
      <c r="B1283" s="7" t="s">
        <v>35</v>
      </c>
      <c r="C1283" s="3" t="s">
        <v>36</v>
      </c>
      <c r="D1283" s="3" t="s">
        <v>37</v>
      </c>
      <c r="E1283" s="6" t="s">
        <v>37</v>
      </c>
    </row>
    <row r="1284" spans="1:5" x14ac:dyDescent="0.3">
      <c r="A1284" s="47" t="e">
        <f t="shared" ref="A1284" si="1281">IF(#REF!&lt;=50,"0-50",IF(#REF!&lt;=100,"51-100","100+"))</f>
        <v>#REF!</v>
      </c>
      <c r="B1284" s="7" t="s">
        <v>33</v>
      </c>
      <c r="C1284" s="39" t="s">
        <v>36</v>
      </c>
      <c r="D1284" s="39" t="s">
        <v>36</v>
      </c>
      <c r="E1284" s="40" t="s">
        <v>37</v>
      </c>
    </row>
    <row r="1285" spans="1:5" x14ac:dyDescent="0.3">
      <c r="A1285" s="47" t="e">
        <f t="shared" ref="A1285" si="1282">IF(#REF!&lt;=50,"0-50",IF(#REF!&lt;=100,"51-100","100+"))</f>
        <v>#REF!</v>
      </c>
      <c r="B1285" s="7" t="s">
        <v>34</v>
      </c>
      <c r="C1285" s="3" t="s">
        <v>36</v>
      </c>
      <c r="D1285" s="3" t="s">
        <v>36</v>
      </c>
      <c r="E1285" s="6" t="s">
        <v>37</v>
      </c>
    </row>
    <row r="1286" spans="1:5" x14ac:dyDescent="0.3">
      <c r="A1286" s="47" t="e">
        <f t="shared" ref="A1286" si="1283">IF(#REF!&lt;=50,"0-50",IF(#REF!&lt;=100,"51-100","100+"))</f>
        <v>#REF!</v>
      </c>
      <c r="B1286" s="7" t="s">
        <v>34</v>
      </c>
      <c r="C1286" s="39" t="s">
        <v>36</v>
      </c>
      <c r="D1286" s="39" t="s">
        <v>36</v>
      </c>
      <c r="E1286" s="40" t="s">
        <v>36</v>
      </c>
    </row>
    <row r="1287" spans="1:5" x14ac:dyDescent="0.3">
      <c r="A1287" s="47" t="e">
        <f t="shared" ref="A1287" si="1284">IF(#REF!&lt;=50,"0-50",IF(#REF!&lt;=100,"51-100","100+"))</f>
        <v>#REF!</v>
      </c>
      <c r="B1287" s="7" t="s">
        <v>35</v>
      </c>
      <c r="C1287" s="3" t="s">
        <v>36</v>
      </c>
      <c r="D1287" s="3" t="s">
        <v>36</v>
      </c>
      <c r="E1287" s="6" t="s">
        <v>37</v>
      </c>
    </row>
    <row r="1288" spans="1:5" x14ac:dyDescent="0.3">
      <c r="A1288" s="47" t="e">
        <f t="shared" ref="A1288" si="1285">IF(#REF!&lt;=50,"0-50",IF(#REF!&lt;=100,"51-100","100+"))</f>
        <v>#REF!</v>
      </c>
      <c r="B1288" s="7" t="s">
        <v>33</v>
      </c>
      <c r="C1288" s="39" t="s">
        <v>36</v>
      </c>
      <c r="D1288" s="39" t="s">
        <v>36</v>
      </c>
      <c r="E1288" s="40" t="s">
        <v>37</v>
      </c>
    </row>
    <row r="1289" spans="1:5" x14ac:dyDescent="0.3">
      <c r="A1289" s="47" t="e">
        <f t="shared" ref="A1289" si="1286">IF(#REF!&lt;=50,"0-50",IF(#REF!&lt;=100,"51-100","100+"))</f>
        <v>#REF!</v>
      </c>
      <c r="B1289" s="7" t="s">
        <v>34</v>
      </c>
      <c r="C1289" s="3" t="s">
        <v>36</v>
      </c>
      <c r="D1289" s="3" t="s">
        <v>36</v>
      </c>
      <c r="E1289" s="6" t="s">
        <v>36</v>
      </c>
    </row>
    <row r="1290" spans="1:5" x14ac:dyDescent="0.3">
      <c r="A1290" s="47" t="e">
        <f t="shared" ref="A1290" si="1287">IF(#REF!&lt;=50,"0-50",IF(#REF!&lt;=100,"51-100","100+"))</f>
        <v>#REF!</v>
      </c>
      <c r="B1290" s="7" t="s">
        <v>33</v>
      </c>
      <c r="C1290" s="39" t="s">
        <v>36</v>
      </c>
      <c r="D1290" s="39" t="s">
        <v>36</v>
      </c>
      <c r="E1290" s="40" t="s">
        <v>37</v>
      </c>
    </row>
    <row r="1291" spans="1:5" x14ac:dyDescent="0.3">
      <c r="A1291" s="47" t="e">
        <f t="shared" ref="A1291" si="1288">IF(#REF!&lt;=50,"0-50",IF(#REF!&lt;=100,"51-100","100+"))</f>
        <v>#REF!</v>
      </c>
      <c r="B1291" s="7" t="s">
        <v>33</v>
      </c>
      <c r="C1291" s="3" t="s">
        <v>37</v>
      </c>
      <c r="D1291" s="3" t="s">
        <v>36</v>
      </c>
      <c r="E1291" s="6" t="s">
        <v>36</v>
      </c>
    </row>
    <row r="1292" spans="1:5" x14ac:dyDescent="0.3">
      <c r="A1292" s="47" t="e">
        <f t="shared" ref="A1292" si="1289">IF(#REF!&lt;=50,"0-50",IF(#REF!&lt;=100,"51-100","100+"))</f>
        <v>#REF!</v>
      </c>
      <c r="B1292" s="7" t="s">
        <v>34</v>
      </c>
      <c r="C1292" s="39" t="s">
        <v>36</v>
      </c>
      <c r="D1292" s="39" t="s">
        <v>36</v>
      </c>
      <c r="E1292" s="40" t="s">
        <v>36</v>
      </c>
    </row>
    <row r="1293" spans="1:5" x14ac:dyDescent="0.3">
      <c r="A1293" s="47" t="e">
        <f t="shared" ref="A1293" si="1290">IF(#REF!&lt;=50,"0-50",IF(#REF!&lt;=100,"51-100","100+"))</f>
        <v>#REF!</v>
      </c>
      <c r="B1293" s="7" t="s">
        <v>34</v>
      </c>
      <c r="C1293" s="3" t="s">
        <v>36</v>
      </c>
      <c r="D1293" s="3" t="s">
        <v>36</v>
      </c>
      <c r="E1293" s="6" t="s">
        <v>37</v>
      </c>
    </row>
    <row r="1294" spans="1:5" x14ac:dyDescent="0.3">
      <c r="A1294" s="47" t="e">
        <f t="shared" ref="A1294" si="1291">IF(#REF!&lt;=50,"0-50",IF(#REF!&lt;=100,"51-100","100+"))</f>
        <v>#REF!</v>
      </c>
      <c r="B1294" s="7" t="s">
        <v>33</v>
      </c>
      <c r="C1294" s="39" t="s">
        <v>36</v>
      </c>
      <c r="D1294" s="39" t="s">
        <v>36</v>
      </c>
      <c r="E1294" s="40" t="s">
        <v>37</v>
      </c>
    </row>
    <row r="1295" spans="1:5" x14ac:dyDescent="0.3">
      <c r="A1295" s="47" t="e">
        <f t="shared" ref="A1295" si="1292">IF(#REF!&lt;=50,"0-50",IF(#REF!&lt;=100,"51-100","100+"))</f>
        <v>#REF!</v>
      </c>
      <c r="B1295" s="7" t="s">
        <v>35</v>
      </c>
      <c r="C1295" s="3" t="s">
        <v>36</v>
      </c>
      <c r="D1295" s="3" t="s">
        <v>36</v>
      </c>
      <c r="E1295" s="6" t="s">
        <v>36</v>
      </c>
    </row>
    <row r="1296" spans="1:5" x14ac:dyDescent="0.3">
      <c r="A1296" s="47" t="e">
        <f t="shared" ref="A1296" si="1293">IF(#REF!&lt;=50,"0-50",IF(#REF!&lt;=100,"51-100","100+"))</f>
        <v>#REF!</v>
      </c>
      <c r="B1296" s="7" t="s">
        <v>35</v>
      </c>
      <c r="C1296" s="39" t="s">
        <v>36</v>
      </c>
      <c r="D1296" s="39" t="s">
        <v>36</v>
      </c>
      <c r="E1296" s="40" t="s">
        <v>36</v>
      </c>
    </row>
    <row r="1297" spans="1:5" x14ac:dyDescent="0.3">
      <c r="A1297" s="47" t="e">
        <f t="shared" ref="A1297" si="1294">IF(#REF!&lt;=50,"0-50",IF(#REF!&lt;=100,"51-100","100+"))</f>
        <v>#REF!</v>
      </c>
      <c r="B1297" s="7" t="s">
        <v>34</v>
      </c>
      <c r="C1297" s="3" t="s">
        <v>37</v>
      </c>
      <c r="D1297" s="3" t="s">
        <v>37</v>
      </c>
      <c r="E1297" s="6" t="s">
        <v>37</v>
      </c>
    </row>
    <row r="1298" spans="1:5" x14ac:dyDescent="0.3">
      <c r="A1298" s="47" t="e">
        <f t="shared" ref="A1298" si="1295">IF(#REF!&lt;=50,"0-50",IF(#REF!&lt;=100,"51-100","100+"))</f>
        <v>#REF!</v>
      </c>
      <c r="B1298" s="7" t="s">
        <v>35</v>
      </c>
      <c r="C1298" s="39" t="s">
        <v>36</v>
      </c>
      <c r="D1298" s="39" t="s">
        <v>36</v>
      </c>
      <c r="E1298" s="40" t="s">
        <v>36</v>
      </c>
    </row>
    <row r="1299" spans="1:5" x14ac:dyDescent="0.3">
      <c r="A1299" s="47" t="e">
        <f t="shared" ref="A1299" si="1296">IF(#REF!&lt;=50,"0-50",IF(#REF!&lt;=100,"51-100","100+"))</f>
        <v>#REF!</v>
      </c>
      <c r="B1299" s="7" t="s">
        <v>33</v>
      </c>
      <c r="C1299" s="3" t="s">
        <v>36</v>
      </c>
      <c r="D1299" s="3" t="s">
        <v>36</v>
      </c>
      <c r="E1299" s="6" t="s">
        <v>37</v>
      </c>
    </row>
    <row r="1300" spans="1:5" x14ac:dyDescent="0.3">
      <c r="A1300" s="47" t="e">
        <f t="shared" ref="A1300" si="1297">IF(#REF!&lt;=50,"0-50",IF(#REF!&lt;=100,"51-100","100+"))</f>
        <v>#REF!</v>
      </c>
      <c r="B1300" s="7" t="s">
        <v>33</v>
      </c>
      <c r="C1300" s="39" t="s">
        <v>36</v>
      </c>
      <c r="D1300" s="39" t="s">
        <v>36</v>
      </c>
      <c r="E1300" s="40" t="s">
        <v>37</v>
      </c>
    </row>
    <row r="1301" spans="1:5" x14ac:dyDescent="0.3">
      <c r="A1301" s="47" t="e">
        <f t="shared" ref="A1301" si="1298">IF(#REF!&lt;=50,"0-50",IF(#REF!&lt;=100,"51-100","100+"))</f>
        <v>#REF!</v>
      </c>
      <c r="B1301" s="7" t="s">
        <v>34</v>
      </c>
      <c r="C1301" s="3" t="s">
        <v>36</v>
      </c>
      <c r="D1301" s="3" t="s">
        <v>36</v>
      </c>
      <c r="E1301" s="6" t="s">
        <v>36</v>
      </c>
    </row>
    <row r="1302" spans="1:5" x14ac:dyDescent="0.3">
      <c r="A1302" s="47" t="e">
        <f t="shared" ref="A1302" si="1299">IF(#REF!&lt;=50,"0-50",IF(#REF!&lt;=100,"51-100","100+"))</f>
        <v>#REF!</v>
      </c>
      <c r="B1302" s="7" t="s">
        <v>33</v>
      </c>
      <c r="C1302" s="39" t="s">
        <v>36</v>
      </c>
      <c r="D1302" s="39" t="s">
        <v>36</v>
      </c>
      <c r="E1302" s="40" t="s">
        <v>36</v>
      </c>
    </row>
    <row r="1303" spans="1:5" x14ac:dyDescent="0.3">
      <c r="A1303" s="47" t="e">
        <f t="shared" ref="A1303" si="1300">IF(#REF!&lt;=50,"0-50",IF(#REF!&lt;=100,"51-100","100+"))</f>
        <v>#REF!</v>
      </c>
      <c r="B1303" s="7" t="s">
        <v>34</v>
      </c>
      <c r="C1303" s="3" t="s">
        <v>36</v>
      </c>
      <c r="D1303" s="3" t="s">
        <v>36</v>
      </c>
      <c r="E1303" s="6" t="s">
        <v>37</v>
      </c>
    </row>
    <row r="1304" spans="1:5" x14ac:dyDescent="0.3">
      <c r="A1304" s="47" t="e">
        <f t="shared" ref="A1304" si="1301">IF(#REF!&lt;=50,"0-50",IF(#REF!&lt;=100,"51-100","100+"))</f>
        <v>#REF!</v>
      </c>
      <c r="B1304" s="7" t="s">
        <v>35</v>
      </c>
      <c r="C1304" s="39" t="s">
        <v>36</v>
      </c>
      <c r="D1304" s="39" t="s">
        <v>36</v>
      </c>
      <c r="E1304" s="40" t="s">
        <v>36</v>
      </c>
    </row>
    <row r="1305" spans="1:5" x14ac:dyDescent="0.3">
      <c r="A1305" s="47" t="e">
        <f t="shared" ref="A1305" si="1302">IF(#REF!&lt;=50,"0-50",IF(#REF!&lt;=100,"51-100","100+"))</f>
        <v>#REF!</v>
      </c>
      <c r="B1305" s="7" t="s">
        <v>33</v>
      </c>
      <c r="C1305" s="3" t="s">
        <v>36</v>
      </c>
      <c r="D1305" s="3" t="s">
        <v>36</v>
      </c>
      <c r="E1305" s="6" t="s">
        <v>36</v>
      </c>
    </row>
    <row r="1306" spans="1:5" x14ac:dyDescent="0.3">
      <c r="A1306" s="47" t="e">
        <f t="shared" ref="A1306" si="1303">IF(#REF!&lt;=50,"0-50",IF(#REF!&lt;=100,"51-100","100+"))</f>
        <v>#REF!</v>
      </c>
      <c r="B1306" s="7" t="s">
        <v>35</v>
      </c>
      <c r="C1306" s="39" t="s">
        <v>36</v>
      </c>
      <c r="D1306" s="39" t="s">
        <v>36</v>
      </c>
      <c r="E1306" s="40" t="s">
        <v>37</v>
      </c>
    </row>
    <row r="1307" spans="1:5" x14ac:dyDescent="0.3">
      <c r="A1307" s="47" t="e">
        <f t="shared" ref="A1307" si="1304">IF(#REF!&lt;=50,"0-50",IF(#REF!&lt;=100,"51-100","100+"))</f>
        <v>#REF!</v>
      </c>
      <c r="B1307" s="7" t="s">
        <v>34</v>
      </c>
      <c r="C1307" s="3" t="s">
        <v>36</v>
      </c>
      <c r="D1307" s="3" t="s">
        <v>36</v>
      </c>
      <c r="E1307" s="6" t="s">
        <v>36</v>
      </c>
    </row>
    <row r="1308" spans="1:5" x14ac:dyDescent="0.3">
      <c r="A1308" s="47" t="e">
        <f t="shared" ref="A1308" si="1305">IF(#REF!&lt;=50,"0-50",IF(#REF!&lt;=100,"51-100","100+"))</f>
        <v>#REF!</v>
      </c>
      <c r="B1308" s="7" t="s">
        <v>35</v>
      </c>
      <c r="C1308" s="39" t="s">
        <v>36</v>
      </c>
      <c r="D1308" s="39" t="s">
        <v>36</v>
      </c>
      <c r="E1308" s="40" t="s">
        <v>36</v>
      </c>
    </row>
    <row r="1309" spans="1:5" x14ac:dyDescent="0.3">
      <c r="A1309" s="47" t="e">
        <f t="shared" ref="A1309" si="1306">IF(#REF!&lt;=50,"0-50",IF(#REF!&lt;=100,"51-100","100+"))</f>
        <v>#REF!</v>
      </c>
      <c r="B1309" s="7" t="s">
        <v>35</v>
      </c>
      <c r="C1309" s="3" t="s">
        <v>37</v>
      </c>
      <c r="D1309" s="3" t="s">
        <v>36</v>
      </c>
      <c r="E1309" s="6" t="s">
        <v>36</v>
      </c>
    </row>
    <row r="1310" spans="1:5" x14ac:dyDescent="0.3">
      <c r="A1310" s="47" t="e">
        <f t="shared" ref="A1310" si="1307">IF(#REF!&lt;=50,"0-50",IF(#REF!&lt;=100,"51-100","100+"))</f>
        <v>#REF!</v>
      </c>
      <c r="B1310" s="7" t="s">
        <v>34</v>
      </c>
      <c r="C1310" s="39" t="s">
        <v>36</v>
      </c>
      <c r="D1310" s="39" t="s">
        <v>36</v>
      </c>
      <c r="E1310" s="40" t="s">
        <v>37</v>
      </c>
    </row>
    <row r="1311" spans="1:5" x14ac:dyDescent="0.3">
      <c r="A1311" s="47" t="e">
        <f t="shared" ref="A1311" si="1308">IF(#REF!&lt;=50,"0-50",IF(#REF!&lt;=100,"51-100","100+"))</f>
        <v>#REF!</v>
      </c>
      <c r="B1311" s="7" t="s">
        <v>35</v>
      </c>
      <c r="C1311" s="3" t="s">
        <v>36</v>
      </c>
      <c r="D1311" s="3" t="s">
        <v>36</v>
      </c>
      <c r="E1311" s="6" t="s">
        <v>36</v>
      </c>
    </row>
    <row r="1312" spans="1:5" x14ac:dyDescent="0.3">
      <c r="A1312" s="47" t="e">
        <f t="shared" ref="A1312" si="1309">IF(#REF!&lt;=50,"0-50",IF(#REF!&lt;=100,"51-100","100+"))</f>
        <v>#REF!</v>
      </c>
      <c r="B1312" s="7" t="s">
        <v>33</v>
      </c>
      <c r="C1312" s="39" t="s">
        <v>36</v>
      </c>
      <c r="D1312" s="39" t="s">
        <v>36</v>
      </c>
      <c r="E1312" s="40" t="s">
        <v>37</v>
      </c>
    </row>
    <row r="1313" spans="1:5" x14ac:dyDescent="0.3">
      <c r="A1313" s="47" t="e">
        <f t="shared" ref="A1313" si="1310">IF(#REF!&lt;=50,"0-50",IF(#REF!&lt;=100,"51-100","100+"))</f>
        <v>#REF!</v>
      </c>
      <c r="B1313" s="7" t="s">
        <v>35</v>
      </c>
      <c r="C1313" s="3" t="s">
        <v>36</v>
      </c>
      <c r="D1313" s="3" t="s">
        <v>36</v>
      </c>
      <c r="E1313" s="6" t="s">
        <v>36</v>
      </c>
    </row>
    <row r="1314" spans="1:5" x14ac:dyDescent="0.3">
      <c r="A1314" s="47" t="e">
        <f t="shared" ref="A1314" si="1311">IF(#REF!&lt;=50,"0-50",IF(#REF!&lt;=100,"51-100","100+"))</f>
        <v>#REF!</v>
      </c>
      <c r="B1314" s="7" t="s">
        <v>35</v>
      </c>
      <c r="C1314" s="39" t="s">
        <v>36</v>
      </c>
      <c r="D1314" s="39" t="s">
        <v>36</v>
      </c>
      <c r="E1314" s="40" t="s">
        <v>37</v>
      </c>
    </row>
    <row r="1315" spans="1:5" x14ac:dyDescent="0.3">
      <c r="A1315" s="47" t="e">
        <f t="shared" ref="A1315" si="1312">IF(#REF!&lt;=50,"0-50",IF(#REF!&lt;=100,"51-100","100+"))</f>
        <v>#REF!</v>
      </c>
      <c r="B1315" s="7" t="s">
        <v>33</v>
      </c>
      <c r="C1315" s="3" t="s">
        <v>36</v>
      </c>
      <c r="D1315" s="3" t="s">
        <v>36</v>
      </c>
      <c r="E1315" s="6" t="s">
        <v>36</v>
      </c>
    </row>
    <row r="1316" spans="1:5" x14ac:dyDescent="0.3">
      <c r="A1316" s="47" t="e">
        <f t="shared" ref="A1316" si="1313">IF(#REF!&lt;=50,"0-50",IF(#REF!&lt;=100,"51-100","100+"))</f>
        <v>#REF!</v>
      </c>
      <c r="B1316" s="7" t="s">
        <v>33</v>
      </c>
      <c r="C1316" s="39" t="s">
        <v>36</v>
      </c>
      <c r="D1316" s="39" t="s">
        <v>36</v>
      </c>
      <c r="E1316" s="40" t="s">
        <v>37</v>
      </c>
    </row>
    <row r="1317" spans="1:5" x14ac:dyDescent="0.3">
      <c r="A1317" s="47" t="e">
        <f t="shared" ref="A1317" si="1314">IF(#REF!&lt;=50,"0-50",IF(#REF!&lt;=100,"51-100","100+"))</f>
        <v>#REF!</v>
      </c>
      <c r="B1317" s="7" t="s">
        <v>33</v>
      </c>
      <c r="C1317" s="3" t="s">
        <v>36</v>
      </c>
      <c r="D1317" s="3" t="s">
        <v>36</v>
      </c>
      <c r="E1317" s="6" t="s">
        <v>36</v>
      </c>
    </row>
    <row r="1318" spans="1:5" x14ac:dyDescent="0.3">
      <c r="A1318" s="47" t="e">
        <f t="shared" ref="A1318" si="1315">IF(#REF!&lt;=50,"0-50",IF(#REF!&lt;=100,"51-100","100+"))</f>
        <v>#REF!</v>
      </c>
      <c r="B1318" s="7" t="s">
        <v>35</v>
      </c>
      <c r="C1318" s="39" t="s">
        <v>36</v>
      </c>
      <c r="D1318" s="39" t="s">
        <v>36</v>
      </c>
      <c r="E1318" s="40" t="s">
        <v>37</v>
      </c>
    </row>
    <row r="1319" spans="1:5" x14ac:dyDescent="0.3">
      <c r="A1319" s="47" t="e">
        <f t="shared" ref="A1319" si="1316">IF(#REF!&lt;=50,"0-50",IF(#REF!&lt;=100,"51-100","100+"))</f>
        <v>#REF!</v>
      </c>
      <c r="B1319" s="7" t="s">
        <v>33</v>
      </c>
      <c r="C1319" s="3" t="s">
        <v>36</v>
      </c>
      <c r="D1319" s="3" t="s">
        <v>36</v>
      </c>
      <c r="E1319" s="6" t="s">
        <v>36</v>
      </c>
    </row>
    <row r="1320" spans="1:5" x14ac:dyDescent="0.3">
      <c r="A1320" s="47" t="e">
        <f t="shared" ref="A1320" si="1317">IF(#REF!&lt;=50,"0-50",IF(#REF!&lt;=100,"51-100","100+"))</f>
        <v>#REF!</v>
      </c>
      <c r="B1320" s="7" t="s">
        <v>35</v>
      </c>
      <c r="C1320" s="39" t="s">
        <v>36</v>
      </c>
      <c r="D1320" s="39" t="s">
        <v>36</v>
      </c>
      <c r="E1320" s="40" t="s">
        <v>36</v>
      </c>
    </row>
    <row r="1321" spans="1:5" x14ac:dyDescent="0.3">
      <c r="A1321" s="47" t="e">
        <f t="shared" ref="A1321" si="1318">IF(#REF!&lt;=50,"0-50",IF(#REF!&lt;=100,"51-100","100+"))</f>
        <v>#REF!</v>
      </c>
      <c r="B1321" s="7" t="s">
        <v>35</v>
      </c>
      <c r="C1321" s="3" t="s">
        <v>36</v>
      </c>
      <c r="D1321" s="3" t="s">
        <v>36</v>
      </c>
      <c r="E1321" s="6" t="s">
        <v>37</v>
      </c>
    </row>
    <row r="1322" spans="1:5" x14ac:dyDescent="0.3">
      <c r="A1322" s="47" t="e">
        <f t="shared" ref="A1322" si="1319">IF(#REF!&lt;=50,"0-50",IF(#REF!&lt;=100,"51-100","100+"))</f>
        <v>#REF!</v>
      </c>
      <c r="B1322" s="7" t="s">
        <v>35</v>
      </c>
      <c r="C1322" s="39" t="s">
        <v>36</v>
      </c>
      <c r="D1322" s="39" t="s">
        <v>36</v>
      </c>
      <c r="E1322" s="40" t="s">
        <v>37</v>
      </c>
    </row>
    <row r="1323" spans="1:5" x14ac:dyDescent="0.3">
      <c r="A1323" s="47" t="e">
        <f t="shared" ref="A1323" si="1320">IF(#REF!&lt;=50,"0-50",IF(#REF!&lt;=100,"51-100","100+"))</f>
        <v>#REF!</v>
      </c>
      <c r="B1323" s="7" t="s">
        <v>34</v>
      </c>
      <c r="C1323" s="3" t="s">
        <v>36</v>
      </c>
      <c r="D1323" s="3" t="s">
        <v>36</v>
      </c>
      <c r="E1323" s="6" t="s">
        <v>37</v>
      </c>
    </row>
    <row r="1324" spans="1:5" x14ac:dyDescent="0.3">
      <c r="A1324" s="47" t="e">
        <f t="shared" ref="A1324" si="1321">IF(#REF!&lt;=50,"0-50",IF(#REF!&lt;=100,"51-100","100+"))</f>
        <v>#REF!</v>
      </c>
      <c r="B1324" s="7" t="s">
        <v>33</v>
      </c>
      <c r="C1324" s="39" t="s">
        <v>36</v>
      </c>
      <c r="D1324" s="39" t="s">
        <v>36</v>
      </c>
      <c r="E1324" s="40" t="s">
        <v>37</v>
      </c>
    </row>
    <row r="1325" spans="1:5" x14ac:dyDescent="0.3">
      <c r="A1325" s="47" t="e">
        <f t="shared" ref="A1325" si="1322">IF(#REF!&lt;=50,"0-50",IF(#REF!&lt;=100,"51-100","100+"))</f>
        <v>#REF!</v>
      </c>
      <c r="B1325" s="7" t="s">
        <v>33</v>
      </c>
      <c r="C1325" s="3" t="s">
        <v>36</v>
      </c>
      <c r="D1325" s="3" t="s">
        <v>36</v>
      </c>
      <c r="E1325" s="6" t="s">
        <v>37</v>
      </c>
    </row>
    <row r="1326" spans="1:5" x14ac:dyDescent="0.3">
      <c r="A1326" s="47" t="e">
        <f t="shared" ref="A1326" si="1323">IF(#REF!&lt;=50,"0-50",IF(#REF!&lt;=100,"51-100","100+"))</f>
        <v>#REF!</v>
      </c>
      <c r="B1326" s="7" t="s">
        <v>33</v>
      </c>
      <c r="C1326" s="39" t="s">
        <v>36</v>
      </c>
      <c r="D1326" s="39" t="s">
        <v>36</v>
      </c>
      <c r="E1326" s="40" t="s">
        <v>37</v>
      </c>
    </row>
    <row r="1327" spans="1:5" x14ac:dyDescent="0.3">
      <c r="A1327" s="47" t="e">
        <f t="shared" ref="A1327" si="1324">IF(#REF!&lt;=50,"0-50",IF(#REF!&lt;=100,"51-100","100+"))</f>
        <v>#REF!</v>
      </c>
      <c r="B1327" s="7" t="s">
        <v>35</v>
      </c>
      <c r="C1327" s="3" t="s">
        <v>36</v>
      </c>
      <c r="D1327" s="3" t="s">
        <v>36</v>
      </c>
      <c r="E1327" s="6" t="s">
        <v>37</v>
      </c>
    </row>
    <row r="1328" spans="1:5" x14ac:dyDescent="0.3">
      <c r="A1328" s="47" t="e">
        <f t="shared" ref="A1328" si="1325">IF(#REF!&lt;=50,"0-50",IF(#REF!&lt;=100,"51-100","100+"))</f>
        <v>#REF!</v>
      </c>
      <c r="B1328" s="7" t="s">
        <v>35</v>
      </c>
      <c r="C1328" s="39" t="s">
        <v>36</v>
      </c>
      <c r="D1328" s="39" t="s">
        <v>36</v>
      </c>
      <c r="E1328" s="40" t="s">
        <v>36</v>
      </c>
    </row>
    <row r="1329" spans="1:5" x14ac:dyDescent="0.3">
      <c r="A1329" s="47" t="e">
        <f t="shared" ref="A1329" si="1326">IF(#REF!&lt;=50,"0-50",IF(#REF!&lt;=100,"51-100","100+"))</f>
        <v>#REF!</v>
      </c>
      <c r="B1329" s="7" t="s">
        <v>34</v>
      </c>
      <c r="C1329" s="3" t="s">
        <v>36</v>
      </c>
      <c r="D1329" s="3" t="s">
        <v>36</v>
      </c>
      <c r="E1329" s="6" t="s">
        <v>36</v>
      </c>
    </row>
    <row r="1330" spans="1:5" x14ac:dyDescent="0.3">
      <c r="A1330" s="47" t="e">
        <f t="shared" ref="A1330" si="1327">IF(#REF!&lt;=50,"0-50",IF(#REF!&lt;=100,"51-100","100+"))</f>
        <v>#REF!</v>
      </c>
      <c r="B1330" s="7" t="s">
        <v>34</v>
      </c>
      <c r="C1330" s="39" t="s">
        <v>36</v>
      </c>
      <c r="D1330" s="39" t="s">
        <v>36</v>
      </c>
      <c r="E1330" s="40" t="s">
        <v>36</v>
      </c>
    </row>
    <row r="1331" spans="1:5" x14ac:dyDescent="0.3">
      <c r="A1331" s="47" t="e">
        <f t="shared" ref="A1331" si="1328">IF(#REF!&lt;=50,"0-50",IF(#REF!&lt;=100,"51-100","100+"))</f>
        <v>#REF!</v>
      </c>
      <c r="B1331" s="7" t="s">
        <v>35</v>
      </c>
      <c r="C1331" s="3" t="s">
        <v>36</v>
      </c>
      <c r="D1331" s="3" t="s">
        <v>36</v>
      </c>
      <c r="E1331" s="6" t="s">
        <v>36</v>
      </c>
    </row>
    <row r="1332" spans="1:5" x14ac:dyDescent="0.3">
      <c r="A1332" s="47" t="e">
        <f t="shared" ref="A1332" si="1329">IF(#REF!&lt;=50,"0-50",IF(#REF!&lt;=100,"51-100","100+"))</f>
        <v>#REF!</v>
      </c>
      <c r="B1332" s="7" t="s">
        <v>33</v>
      </c>
      <c r="C1332" s="39" t="s">
        <v>36</v>
      </c>
      <c r="D1332" s="39" t="s">
        <v>36</v>
      </c>
      <c r="E1332" s="40" t="s">
        <v>37</v>
      </c>
    </row>
    <row r="1333" spans="1:5" x14ac:dyDescent="0.3">
      <c r="A1333" s="47" t="e">
        <f t="shared" ref="A1333" si="1330">IF(#REF!&lt;=50,"0-50",IF(#REF!&lt;=100,"51-100","100+"))</f>
        <v>#REF!</v>
      </c>
      <c r="B1333" s="7" t="s">
        <v>34</v>
      </c>
      <c r="C1333" s="3" t="s">
        <v>36</v>
      </c>
      <c r="D1333" s="3" t="s">
        <v>36</v>
      </c>
      <c r="E1333" s="6" t="s">
        <v>37</v>
      </c>
    </row>
    <row r="1334" spans="1:5" x14ac:dyDescent="0.3">
      <c r="A1334" s="47" t="e">
        <f t="shared" ref="A1334" si="1331">IF(#REF!&lt;=50,"0-50",IF(#REF!&lt;=100,"51-100","100+"))</f>
        <v>#REF!</v>
      </c>
      <c r="B1334" s="7" t="s">
        <v>35</v>
      </c>
      <c r="C1334" s="39" t="s">
        <v>36</v>
      </c>
      <c r="D1334" s="39" t="s">
        <v>36</v>
      </c>
      <c r="E1334" s="40" t="s">
        <v>36</v>
      </c>
    </row>
    <row r="1335" spans="1:5" x14ac:dyDescent="0.3">
      <c r="A1335" s="47" t="e">
        <f t="shared" ref="A1335" si="1332">IF(#REF!&lt;=50,"0-50",IF(#REF!&lt;=100,"51-100","100+"))</f>
        <v>#REF!</v>
      </c>
      <c r="B1335" s="7" t="s">
        <v>35</v>
      </c>
      <c r="C1335" s="3" t="s">
        <v>37</v>
      </c>
      <c r="D1335" s="3" t="s">
        <v>36</v>
      </c>
      <c r="E1335" s="6" t="s">
        <v>37</v>
      </c>
    </row>
    <row r="1336" spans="1:5" x14ac:dyDescent="0.3">
      <c r="A1336" s="47" t="e">
        <f t="shared" ref="A1336" si="1333">IF(#REF!&lt;=50,"0-50",IF(#REF!&lt;=100,"51-100","100+"))</f>
        <v>#REF!</v>
      </c>
      <c r="B1336" s="7" t="s">
        <v>33</v>
      </c>
      <c r="C1336" s="39" t="s">
        <v>36</v>
      </c>
      <c r="D1336" s="39" t="s">
        <v>36</v>
      </c>
      <c r="E1336" s="40" t="s">
        <v>37</v>
      </c>
    </row>
    <row r="1337" spans="1:5" x14ac:dyDescent="0.3">
      <c r="A1337" s="47" t="e">
        <f t="shared" ref="A1337" si="1334">IF(#REF!&lt;=50,"0-50",IF(#REF!&lt;=100,"51-100","100+"))</f>
        <v>#REF!</v>
      </c>
      <c r="B1337" s="7" t="s">
        <v>33</v>
      </c>
      <c r="C1337" s="3" t="s">
        <v>36</v>
      </c>
      <c r="D1337" s="3" t="s">
        <v>36</v>
      </c>
      <c r="E1337" s="6" t="s">
        <v>37</v>
      </c>
    </row>
    <row r="1338" spans="1:5" x14ac:dyDescent="0.3">
      <c r="A1338" s="47" t="e">
        <f t="shared" ref="A1338" si="1335">IF(#REF!&lt;=50,"0-50",IF(#REF!&lt;=100,"51-100","100+"))</f>
        <v>#REF!</v>
      </c>
      <c r="B1338" s="7" t="s">
        <v>35</v>
      </c>
      <c r="C1338" s="39" t="s">
        <v>36</v>
      </c>
      <c r="D1338" s="39" t="s">
        <v>36</v>
      </c>
      <c r="E1338" s="40" t="s">
        <v>37</v>
      </c>
    </row>
    <row r="1339" spans="1:5" x14ac:dyDescent="0.3">
      <c r="A1339" s="47" t="e">
        <f t="shared" ref="A1339" si="1336">IF(#REF!&lt;=50,"0-50",IF(#REF!&lt;=100,"51-100","100+"))</f>
        <v>#REF!</v>
      </c>
      <c r="B1339" s="7" t="s">
        <v>35</v>
      </c>
      <c r="C1339" s="3" t="s">
        <v>36</v>
      </c>
      <c r="D1339" s="3" t="s">
        <v>36</v>
      </c>
      <c r="E1339" s="6" t="s">
        <v>37</v>
      </c>
    </row>
    <row r="1340" spans="1:5" x14ac:dyDescent="0.3">
      <c r="A1340" s="47" t="e">
        <f t="shared" ref="A1340" si="1337">IF(#REF!&lt;=50,"0-50",IF(#REF!&lt;=100,"51-100","100+"))</f>
        <v>#REF!</v>
      </c>
      <c r="B1340" s="7" t="s">
        <v>33</v>
      </c>
      <c r="C1340" s="39" t="s">
        <v>36</v>
      </c>
      <c r="D1340" s="39" t="s">
        <v>36</v>
      </c>
      <c r="E1340" s="40" t="s">
        <v>37</v>
      </c>
    </row>
    <row r="1341" spans="1:5" x14ac:dyDescent="0.3">
      <c r="A1341" s="47" t="e">
        <f t="shared" ref="A1341" si="1338">IF(#REF!&lt;=50,"0-50",IF(#REF!&lt;=100,"51-100","100+"))</f>
        <v>#REF!</v>
      </c>
      <c r="B1341" s="7" t="s">
        <v>34</v>
      </c>
      <c r="C1341" s="3" t="s">
        <v>36</v>
      </c>
      <c r="D1341" s="3" t="s">
        <v>36</v>
      </c>
      <c r="E1341" s="6" t="s">
        <v>37</v>
      </c>
    </row>
    <row r="1342" spans="1:5" x14ac:dyDescent="0.3">
      <c r="A1342" s="47" t="e">
        <f t="shared" ref="A1342" si="1339">IF(#REF!&lt;=50,"0-50",IF(#REF!&lt;=100,"51-100","100+"))</f>
        <v>#REF!</v>
      </c>
      <c r="B1342" s="7" t="s">
        <v>35</v>
      </c>
      <c r="C1342" s="39" t="s">
        <v>36</v>
      </c>
      <c r="D1342" s="39" t="s">
        <v>36</v>
      </c>
      <c r="E1342" s="40" t="s">
        <v>36</v>
      </c>
    </row>
    <row r="1343" spans="1:5" x14ac:dyDescent="0.3">
      <c r="A1343" s="47" t="e">
        <f t="shared" ref="A1343" si="1340">IF(#REF!&lt;=50,"0-50",IF(#REF!&lt;=100,"51-100","100+"))</f>
        <v>#REF!</v>
      </c>
      <c r="B1343" s="7" t="s">
        <v>35</v>
      </c>
      <c r="C1343" s="3" t="s">
        <v>37</v>
      </c>
      <c r="D1343" s="3" t="s">
        <v>36</v>
      </c>
      <c r="E1343" s="6" t="s">
        <v>36</v>
      </c>
    </row>
    <row r="1344" spans="1:5" x14ac:dyDescent="0.3">
      <c r="A1344" s="47" t="e">
        <f t="shared" ref="A1344" si="1341">IF(#REF!&lt;=50,"0-50",IF(#REF!&lt;=100,"51-100","100+"))</f>
        <v>#REF!</v>
      </c>
      <c r="B1344" s="7" t="s">
        <v>33</v>
      </c>
      <c r="C1344" s="39" t="s">
        <v>36</v>
      </c>
      <c r="D1344" s="39" t="s">
        <v>36</v>
      </c>
      <c r="E1344" s="40" t="s">
        <v>37</v>
      </c>
    </row>
    <row r="1345" spans="1:5" x14ac:dyDescent="0.3">
      <c r="A1345" s="47" t="e">
        <f t="shared" ref="A1345" si="1342">IF(#REF!&lt;=50,"0-50",IF(#REF!&lt;=100,"51-100","100+"))</f>
        <v>#REF!</v>
      </c>
      <c r="B1345" s="7" t="s">
        <v>34</v>
      </c>
      <c r="C1345" s="3" t="s">
        <v>36</v>
      </c>
      <c r="D1345" s="3" t="s">
        <v>36</v>
      </c>
      <c r="E1345" s="6" t="s">
        <v>37</v>
      </c>
    </row>
    <row r="1346" spans="1:5" x14ac:dyDescent="0.3">
      <c r="A1346" s="47" t="e">
        <f t="shared" ref="A1346" si="1343">IF(#REF!&lt;=50,"0-50",IF(#REF!&lt;=100,"51-100","100+"))</f>
        <v>#REF!</v>
      </c>
      <c r="B1346" s="7" t="s">
        <v>35</v>
      </c>
      <c r="C1346" s="39" t="s">
        <v>36</v>
      </c>
      <c r="D1346" s="39" t="s">
        <v>36</v>
      </c>
      <c r="E1346" s="40" t="s">
        <v>37</v>
      </c>
    </row>
    <row r="1347" spans="1:5" x14ac:dyDescent="0.3">
      <c r="A1347" s="47" t="e">
        <f t="shared" ref="A1347" si="1344">IF(#REF!&lt;=50,"0-50",IF(#REF!&lt;=100,"51-100","100+"))</f>
        <v>#REF!</v>
      </c>
      <c r="B1347" s="7" t="s">
        <v>35</v>
      </c>
      <c r="C1347" s="3" t="s">
        <v>36</v>
      </c>
      <c r="D1347" s="3" t="s">
        <v>36</v>
      </c>
      <c r="E1347" s="6" t="s">
        <v>36</v>
      </c>
    </row>
    <row r="1348" spans="1:5" x14ac:dyDescent="0.3">
      <c r="A1348" s="47" t="e">
        <f t="shared" ref="A1348" si="1345">IF(#REF!&lt;=50,"0-50",IF(#REF!&lt;=100,"51-100","100+"))</f>
        <v>#REF!</v>
      </c>
      <c r="B1348" s="7" t="s">
        <v>34</v>
      </c>
      <c r="C1348" s="39" t="s">
        <v>36</v>
      </c>
      <c r="D1348" s="39" t="s">
        <v>36</v>
      </c>
      <c r="E1348" s="40" t="s">
        <v>36</v>
      </c>
    </row>
    <row r="1349" spans="1:5" x14ac:dyDescent="0.3">
      <c r="A1349" s="47" t="e">
        <f t="shared" ref="A1349" si="1346">IF(#REF!&lt;=50,"0-50",IF(#REF!&lt;=100,"51-100","100+"))</f>
        <v>#REF!</v>
      </c>
      <c r="B1349" s="7" t="s">
        <v>34</v>
      </c>
      <c r="C1349" s="3" t="s">
        <v>37</v>
      </c>
      <c r="D1349" s="3" t="s">
        <v>36</v>
      </c>
      <c r="E1349" s="6" t="s">
        <v>37</v>
      </c>
    </row>
    <row r="1350" spans="1:5" x14ac:dyDescent="0.3">
      <c r="A1350" s="47" t="e">
        <f t="shared" ref="A1350" si="1347">IF(#REF!&lt;=50,"0-50",IF(#REF!&lt;=100,"51-100","100+"))</f>
        <v>#REF!</v>
      </c>
      <c r="B1350" s="7" t="s">
        <v>34</v>
      </c>
      <c r="C1350" s="39" t="s">
        <v>36</v>
      </c>
      <c r="D1350" s="39" t="s">
        <v>36</v>
      </c>
      <c r="E1350" s="40" t="s">
        <v>37</v>
      </c>
    </row>
    <row r="1351" spans="1:5" x14ac:dyDescent="0.3">
      <c r="A1351" s="47" t="e">
        <f t="shared" ref="A1351" si="1348">IF(#REF!&lt;=50,"0-50",IF(#REF!&lt;=100,"51-100","100+"))</f>
        <v>#REF!</v>
      </c>
      <c r="B1351" s="7" t="s">
        <v>34</v>
      </c>
      <c r="C1351" s="3" t="s">
        <v>36</v>
      </c>
      <c r="D1351" s="3" t="s">
        <v>36</v>
      </c>
      <c r="E1351" s="6" t="s">
        <v>37</v>
      </c>
    </row>
    <row r="1352" spans="1:5" x14ac:dyDescent="0.3">
      <c r="A1352" s="47" t="e">
        <f t="shared" ref="A1352" si="1349">IF(#REF!&lt;=50,"0-50",IF(#REF!&lt;=100,"51-100","100+"))</f>
        <v>#REF!</v>
      </c>
      <c r="B1352" s="7" t="s">
        <v>35</v>
      </c>
      <c r="C1352" s="39" t="s">
        <v>36</v>
      </c>
      <c r="D1352" s="39" t="s">
        <v>36</v>
      </c>
      <c r="E1352" s="40" t="s">
        <v>37</v>
      </c>
    </row>
    <row r="1353" spans="1:5" x14ac:dyDescent="0.3">
      <c r="A1353" s="47" t="e">
        <f t="shared" ref="A1353" si="1350">IF(#REF!&lt;=50,"0-50",IF(#REF!&lt;=100,"51-100","100+"))</f>
        <v>#REF!</v>
      </c>
      <c r="B1353" s="7" t="s">
        <v>35</v>
      </c>
      <c r="C1353" s="3" t="s">
        <v>36</v>
      </c>
      <c r="D1353" s="3" t="s">
        <v>36</v>
      </c>
      <c r="E1353" s="6" t="s">
        <v>36</v>
      </c>
    </row>
    <row r="1354" spans="1:5" x14ac:dyDescent="0.3">
      <c r="A1354" s="47" t="e">
        <f t="shared" ref="A1354" si="1351">IF(#REF!&lt;=50,"0-50",IF(#REF!&lt;=100,"51-100","100+"))</f>
        <v>#REF!</v>
      </c>
      <c r="B1354" s="7" t="s">
        <v>35</v>
      </c>
      <c r="C1354" s="39" t="s">
        <v>37</v>
      </c>
      <c r="D1354" s="39" t="s">
        <v>36</v>
      </c>
      <c r="E1354" s="40" t="s">
        <v>36</v>
      </c>
    </row>
    <row r="1355" spans="1:5" x14ac:dyDescent="0.3">
      <c r="A1355" s="47" t="e">
        <f t="shared" ref="A1355" si="1352">IF(#REF!&lt;=50,"0-50",IF(#REF!&lt;=100,"51-100","100+"))</f>
        <v>#REF!</v>
      </c>
      <c r="B1355" s="7" t="s">
        <v>35</v>
      </c>
      <c r="C1355" s="3" t="s">
        <v>36</v>
      </c>
      <c r="D1355" s="3" t="s">
        <v>36</v>
      </c>
      <c r="E1355" s="6" t="s">
        <v>37</v>
      </c>
    </row>
    <row r="1356" spans="1:5" x14ac:dyDescent="0.3">
      <c r="A1356" s="47" t="e">
        <f t="shared" ref="A1356" si="1353">IF(#REF!&lt;=50,"0-50",IF(#REF!&lt;=100,"51-100","100+"))</f>
        <v>#REF!</v>
      </c>
      <c r="B1356" s="7" t="s">
        <v>33</v>
      </c>
      <c r="C1356" s="39" t="s">
        <v>36</v>
      </c>
      <c r="D1356" s="39" t="s">
        <v>36</v>
      </c>
      <c r="E1356" s="40" t="s">
        <v>36</v>
      </c>
    </row>
    <row r="1357" spans="1:5" x14ac:dyDescent="0.3">
      <c r="A1357" s="47" t="e">
        <f t="shared" ref="A1357" si="1354">IF(#REF!&lt;=50,"0-50",IF(#REF!&lt;=100,"51-100","100+"))</f>
        <v>#REF!</v>
      </c>
      <c r="B1357" s="7" t="s">
        <v>33</v>
      </c>
      <c r="C1357" s="3" t="s">
        <v>36</v>
      </c>
      <c r="D1357" s="3" t="s">
        <v>37</v>
      </c>
      <c r="E1357" s="6" t="s">
        <v>37</v>
      </c>
    </row>
    <row r="1358" spans="1:5" x14ac:dyDescent="0.3">
      <c r="A1358" s="47" t="e">
        <f t="shared" ref="A1358" si="1355">IF(#REF!&lt;=50,"0-50",IF(#REF!&lt;=100,"51-100","100+"))</f>
        <v>#REF!</v>
      </c>
      <c r="B1358" s="7" t="s">
        <v>34</v>
      </c>
      <c r="C1358" s="39" t="s">
        <v>36</v>
      </c>
      <c r="D1358" s="39" t="s">
        <v>36</v>
      </c>
      <c r="E1358" s="40" t="s">
        <v>36</v>
      </c>
    </row>
    <row r="1359" spans="1:5" x14ac:dyDescent="0.3">
      <c r="A1359" s="47" t="e">
        <f t="shared" ref="A1359" si="1356">IF(#REF!&lt;=50,"0-50",IF(#REF!&lt;=100,"51-100","100+"))</f>
        <v>#REF!</v>
      </c>
      <c r="B1359" s="7" t="s">
        <v>35</v>
      </c>
      <c r="C1359" s="3" t="s">
        <v>36</v>
      </c>
      <c r="D1359" s="3" t="s">
        <v>36</v>
      </c>
      <c r="E1359" s="6" t="s">
        <v>37</v>
      </c>
    </row>
    <row r="1360" spans="1:5" x14ac:dyDescent="0.3">
      <c r="A1360" s="47" t="e">
        <f t="shared" ref="A1360" si="1357">IF(#REF!&lt;=50,"0-50",IF(#REF!&lt;=100,"51-100","100+"))</f>
        <v>#REF!</v>
      </c>
      <c r="B1360" s="7" t="s">
        <v>34</v>
      </c>
      <c r="C1360" s="39" t="s">
        <v>36</v>
      </c>
      <c r="D1360" s="39" t="s">
        <v>36</v>
      </c>
      <c r="E1360" s="40" t="s">
        <v>36</v>
      </c>
    </row>
    <row r="1361" spans="1:5" x14ac:dyDescent="0.3">
      <c r="A1361" s="47" t="e">
        <f t="shared" ref="A1361" si="1358">IF(#REF!&lt;=50,"0-50",IF(#REF!&lt;=100,"51-100","100+"))</f>
        <v>#REF!</v>
      </c>
      <c r="B1361" s="7" t="s">
        <v>33</v>
      </c>
      <c r="C1361" s="3" t="s">
        <v>36</v>
      </c>
      <c r="D1361" s="3" t="s">
        <v>36</v>
      </c>
      <c r="E1361" s="6" t="s">
        <v>36</v>
      </c>
    </row>
    <row r="1362" spans="1:5" x14ac:dyDescent="0.3">
      <c r="A1362" s="47" t="e">
        <f t="shared" ref="A1362" si="1359">IF(#REF!&lt;=50,"0-50",IF(#REF!&lt;=100,"51-100","100+"))</f>
        <v>#REF!</v>
      </c>
      <c r="B1362" s="7" t="s">
        <v>34</v>
      </c>
      <c r="C1362" s="39" t="s">
        <v>36</v>
      </c>
      <c r="D1362" s="39" t="s">
        <v>36</v>
      </c>
      <c r="E1362" s="40" t="s">
        <v>37</v>
      </c>
    </row>
    <row r="1363" spans="1:5" x14ac:dyDescent="0.3">
      <c r="A1363" s="47" t="e">
        <f t="shared" ref="A1363" si="1360">IF(#REF!&lt;=50,"0-50",IF(#REF!&lt;=100,"51-100","100+"))</f>
        <v>#REF!</v>
      </c>
      <c r="B1363" s="7" t="s">
        <v>35</v>
      </c>
      <c r="C1363" s="3" t="s">
        <v>37</v>
      </c>
      <c r="D1363" s="3" t="s">
        <v>36</v>
      </c>
      <c r="E1363" s="6" t="s">
        <v>36</v>
      </c>
    </row>
    <row r="1364" spans="1:5" x14ac:dyDescent="0.3">
      <c r="A1364" s="47" t="e">
        <f t="shared" ref="A1364" si="1361">IF(#REF!&lt;=50,"0-50",IF(#REF!&lt;=100,"51-100","100+"))</f>
        <v>#REF!</v>
      </c>
      <c r="B1364" s="7" t="s">
        <v>35</v>
      </c>
      <c r="C1364" s="39" t="s">
        <v>36</v>
      </c>
      <c r="D1364" s="39" t="s">
        <v>36</v>
      </c>
      <c r="E1364" s="40" t="s">
        <v>36</v>
      </c>
    </row>
    <row r="1365" spans="1:5" x14ac:dyDescent="0.3">
      <c r="A1365" s="47" t="e">
        <f t="shared" ref="A1365" si="1362">IF(#REF!&lt;=50,"0-50",IF(#REF!&lt;=100,"51-100","100+"))</f>
        <v>#REF!</v>
      </c>
      <c r="B1365" s="7" t="s">
        <v>35</v>
      </c>
      <c r="C1365" s="3" t="s">
        <v>36</v>
      </c>
      <c r="D1365" s="3" t="s">
        <v>36</v>
      </c>
      <c r="E1365" s="6" t="s">
        <v>37</v>
      </c>
    </row>
    <row r="1366" spans="1:5" x14ac:dyDescent="0.3">
      <c r="A1366" s="47" t="e">
        <f t="shared" ref="A1366" si="1363">IF(#REF!&lt;=50,"0-50",IF(#REF!&lt;=100,"51-100","100+"))</f>
        <v>#REF!</v>
      </c>
      <c r="B1366" s="7" t="s">
        <v>33</v>
      </c>
      <c r="C1366" s="39" t="s">
        <v>36</v>
      </c>
      <c r="D1366" s="39" t="s">
        <v>37</v>
      </c>
      <c r="E1366" s="40" t="s">
        <v>37</v>
      </c>
    </row>
    <row r="1367" spans="1:5" x14ac:dyDescent="0.3">
      <c r="A1367" s="47" t="e">
        <f t="shared" ref="A1367" si="1364">IF(#REF!&lt;=50,"0-50",IF(#REF!&lt;=100,"51-100","100+"))</f>
        <v>#REF!</v>
      </c>
      <c r="B1367" s="7" t="s">
        <v>33</v>
      </c>
      <c r="C1367" s="3" t="s">
        <v>36</v>
      </c>
      <c r="D1367" s="3" t="s">
        <v>36</v>
      </c>
      <c r="E1367" s="6" t="s">
        <v>36</v>
      </c>
    </row>
    <row r="1368" spans="1:5" x14ac:dyDescent="0.3">
      <c r="A1368" s="47" t="e">
        <f t="shared" ref="A1368" si="1365">IF(#REF!&lt;=50,"0-50",IF(#REF!&lt;=100,"51-100","100+"))</f>
        <v>#REF!</v>
      </c>
      <c r="B1368" s="7" t="s">
        <v>35</v>
      </c>
      <c r="C1368" s="39" t="s">
        <v>37</v>
      </c>
      <c r="D1368" s="39" t="s">
        <v>37</v>
      </c>
      <c r="E1368" s="40" t="s">
        <v>37</v>
      </c>
    </row>
    <row r="1369" spans="1:5" x14ac:dyDescent="0.3">
      <c r="A1369" s="47" t="e">
        <f t="shared" ref="A1369" si="1366">IF(#REF!&lt;=50,"0-50",IF(#REF!&lt;=100,"51-100","100+"))</f>
        <v>#REF!</v>
      </c>
      <c r="B1369" s="7" t="s">
        <v>35</v>
      </c>
      <c r="C1369" s="3" t="s">
        <v>37</v>
      </c>
      <c r="D1369" s="3" t="s">
        <v>37</v>
      </c>
      <c r="E1369" s="6" t="s">
        <v>37</v>
      </c>
    </row>
    <row r="1370" spans="1:5" x14ac:dyDescent="0.3">
      <c r="A1370" s="47" t="e">
        <f t="shared" ref="A1370" si="1367">IF(#REF!&lt;=50,"0-50",IF(#REF!&lt;=100,"51-100","100+"))</f>
        <v>#REF!</v>
      </c>
      <c r="B1370" s="7" t="s">
        <v>35</v>
      </c>
      <c r="C1370" s="39" t="s">
        <v>36</v>
      </c>
      <c r="D1370" s="39" t="s">
        <v>36</v>
      </c>
      <c r="E1370" s="40" t="s">
        <v>37</v>
      </c>
    </row>
    <row r="1371" spans="1:5" x14ac:dyDescent="0.3">
      <c r="A1371" s="47" t="e">
        <f t="shared" ref="A1371" si="1368">IF(#REF!&lt;=50,"0-50",IF(#REF!&lt;=100,"51-100","100+"))</f>
        <v>#REF!</v>
      </c>
      <c r="B1371" s="7" t="s">
        <v>34</v>
      </c>
      <c r="C1371" s="3" t="s">
        <v>36</v>
      </c>
      <c r="D1371" s="3" t="s">
        <v>36</v>
      </c>
      <c r="E1371" s="6" t="s">
        <v>37</v>
      </c>
    </row>
    <row r="1372" spans="1:5" x14ac:dyDescent="0.3">
      <c r="A1372" s="47" t="e">
        <f t="shared" ref="A1372" si="1369">IF(#REF!&lt;=50,"0-50",IF(#REF!&lt;=100,"51-100","100+"))</f>
        <v>#REF!</v>
      </c>
      <c r="B1372" s="7" t="s">
        <v>35</v>
      </c>
      <c r="C1372" s="39" t="s">
        <v>36</v>
      </c>
      <c r="D1372" s="39" t="s">
        <v>36</v>
      </c>
      <c r="E1372" s="40" t="s">
        <v>36</v>
      </c>
    </row>
    <row r="1373" spans="1:5" x14ac:dyDescent="0.3">
      <c r="A1373" s="47" t="e">
        <f t="shared" ref="A1373" si="1370">IF(#REF!&lt;=50,"0-50",IF(#REF!&lt;=100,"51-100","100+"))</f>
        <v>#REF!</v>
      </c>
      <c r="B1373" s="7" t="s">
        <v>35</v>
      </c>
      <c r="C1373" s="3" t="s">
        <v>36</v>
      </c>
      <c r="D1373" s="3" t="s">
        <v>36</v>
      </c>
      <c r="E1373" s="6" t="s">
        <v>36</v>
      </c>
    </row>
    <row r="1374" spans="1:5" x14ac:dyDescent="0.3">
      <c r="A1374" s="47" t="e">
        <f t="shared" ref="A1374" si="1371">IF(#REF!&lt;=50,"0-50",IF(#REF!&lt;=100,"51-100","100+"))</f>
        <v>#REF!</v>
      </c>
      <c r="B1374" s="7" t="s">
        <v>33</v>
      </c>
      <c r="C1374" s="39" t="s">
        <v>36</v>
      </c>
      <c r="D1374" s="39" t="s">
        <v>36</v>
      </c>
      <c r="E1374" s="40" t="s">
        <v>36</v>
      </c>
    </row>
    <row r="1375" spans="1:5" x14ac:dyDescent="0.3">
      <c r="A1375" s="47" t="e">
        <f t="shared" ref="A1375" si="1372">IF(#REF!&lt;=50,"0-50",IF(#REF!&lt;=100,"51-100","100+"))</f>
        <v>#REF!</v>
      </c>
      <c r="B1375" s="7" t="s">
        <v>34</v>
      </c>
      <c r="C1375" s="3" t="s">
        <v>36</v>
      </c>
      <c r="D1375" s="3" t="s">
        <v>36</v>
      </c>
      <c r="E1375" s="6" t="s">
        <v>37</v>
      </c>
    </row>
    <row r="1376" spans="1:5" x14ac:dyDescent="0.3">
      <c r="A1376" s="47" t="e">
        <f t="shared" ref="A1376" si="1373">IF(#REF!&lt;=50,"0-50",IF(#REF!&lt;=100,"51-100","100+"))</f>
        <v>#REF!</v>
      </c>
      <c r="B1376" s="7" t="s">
        <v>34</v>
      </c>
      <c r="C1376" s="39" t="s">
        <v>36</v>
      </c>
      <c r="D1376" s="39" t="s">
        <v>36</v>
      </c>
      <c r="E1376" s="40" t="s">
        <v>36</v>
      </c>
    </row>
    <row r="1377" spans="1:5" x14ac:dyDescent="0.3">
      <c r="A1377" s="47" t="e">
        <f t="shared" ref="A1377" si="1374">IF(#REF!&lt;=50,"0-50",IF(#REF!&lt;=100,"51-100","100+"))</f>
        <v>#REF!</v>
      </c>
      <c r="B1377" s="7" t="s">
        <v>33</v>
      </c>
      <c r="C1377" s="3" t="s">
        <v>36</v>
      </c>
      <c r="D1377" s="3" t="s">
        <v>36</v>
      </c>
      <c r="E1377" s="6" t="s">
        <v>36</v>
      </c>
    </row>
    <row r="1378" spans="1:5" x14ac:dyDescent="0.3">
      <c r="A1378" s="47" t="e">
        <f t="shared" ref="A1378" si="1375">IF(#REF!&lt;=50,"0-50",IF(#REF!&lt;=100,"51-100","100+"))</f>
        <v>#REF!</v>
      </c>
      <c r="B1378" s="7" t="s">
        <v>34</v>
      </c>
      <c r="C1378" s="39" t="s">
        <v>36</v>
      </c>
      <c r="D1378" s="39" t="s">
        <v>36</v>
      </c>
      <c r="E1378" s="40" t="s">
        <v>37</v>
      </c>
    </row>
    <row r="1379" spans="1:5" x14ac:dyDescent="0.3">
      <c r="A1379" s="47" t="e">
        <f t="shared" ref="A1379" si="1376">IF(#REF!&lt;=50,"0-50",IF(#REF!&lt;=100,"51-100","100+"))</f>
        <v>#REF!</v>
      </c>
      <c r="B1379" s="7" t="s">
        <v>34</v>
      </c>
      <c r="C1379" s="3" t="s">
        <v>36</v>
      </c>
      <c r="D1379" s="3" t="s">
        <v>36</v>
      </c>
      <c r="E1379" s="6" t="s">
        <v>37</v>
      </c>
    </row>
    <row r="1380" spans="1:5" x14ac:dyDescent="0.3">
      <c r="A1380" s="47" t="e">
        <f t="shared" ref="A1380" si="1377">IF(#REF!&lt;=50,"0-50",IF(#REF!&lt;=100,"51-100","100+"))</f>
        <v>#REF!</v>
      </c>
      <c r="B1380" s="7" t="s">
        <v>35</v>
      </c>
      <c r="C1380" s="39" t="s">
        <v>36</v>
      </c>
      <c r="D1380" s="39" t="s">
        <v>36</v>
      </c>
      <c r="E1380" s="40" t="s">
        <v>36</v>
      </c>
    </row>
    <row r="1381" spans="1:5" x14ac:dyDescent="0.3">
      <c r="A1381" s="47" t="e">
        <f t="shared" ref="A1381" si="1378">IF(#REF!&lt;=50,"0-50",IF(#REF!&lt;=100,"51-100","100+"))</f>
        <v>#REF!</v>
      </c>
      <c r="B1381" s="7" t="s">
        <v>33</v>
      </c>
      <c r="C1381" s="3" t="s">
        <v>36</v>
      </c>
      <c r="D1381" s="3" t="s">
        <v>36</v>
      </c>
      <c r="E1381" s="6" t="s">
        <v>36</v>
      </c>
    </row>
    <row r="1382" spans="1:5" x14ac:dyDescent="0.3">
      <c r="A1382" s="47" t="e">
        <f t="shared" ref="A1382" si="1379">IF(#REF!&lt;=50,"0-50",IF(#REF!&lt;=100,"51-100","100+"))</f>
        <v>#REF!</v>
      </c>
      <c r="B1382" s="7" t="s">
        <v>33</v>
      </c>
      <c r="C1382" s="39" t="s">
        <v>36</v>
      </c>
      <c r="D1382" s="39" t="s">
        <v>36</v>
      </c>
      <c r="E1382" s="40" t="s">
        <v>36</v>
      </c>
    </row>
    <row r="1383" spans="1:5" x14ac:dyDescent="0.3">
      <c r="A1383" s="47" t="e">
        <f t="shared" ref="A1383" si="1380">IF(#REF!&lt;=50,"0-50",IF(#REF!&lt;=100,"51-100","100+"))</f>
        <v>#REF!</v>
      </c>
      <c r="B1383" s="7" t="s">
        <v>35</v>
      </c>
      <c r="C1383" s="3" t="s">
        <v>36</v>
      </c>
      <c r="D1383" s="3" t="s">
        <v>36</v>
      </c>
      <c r="E1383" s="6" t="s">
        <v>36</v>
      </c>
    </row>
    <row r="1384" spans="1:5" x14ac:dyDescent="0.3">
      <c r="A1384" s="47" t="e">
        <f t="shared" ref="A1384" si="1381">IF(#REF!&lt;=50,"0-50",IF(#REF!&lt;=100,"51-100","100+"))</f>
        <v>#REF!</v>
      </c>
      <c r="B1384" s="7" t="s">
        <v>35</v>
      </c>
      <c r="C1384" s="39" t="s">
        <v>36</v>
      </c>
      <c r="D1384" s="39" t="s">
        <v>36</v>
      </c>
      <c r="E1384" s="40" t="s">
        <v>37</v>
      </c>
    </row>
    <row r="1385" spans="1:5" x14ac:dyDescent="0.3">
      <c r="A1385" s="47" t="e">
        <f t="shared" ref="A1385" si="1382">IF(#REF!&lt;=50,"0-50",IF(#REF!&lt;=100,"51-100","100+"))</f>
        <v>#REF!</v>
      </c>
      <c r="B1385" s="7" t="s">
        <v>33</v>
      </c>
      <c r="C1385" s="3" t="s">
        <v>36</v>
      </c>
      <c r="D1385" s="3" t="s">
        <v>36</v>
      </c>
      <c r="E1385" s="6" t="s">
        <v>37</v>
      </c>
    </row>
    <row r="1386" spans="1:5" x14ac:dyDescent="0.3">
      <c r="A1386" s="47" t="e">
        <f t="shared" ref="A1386" si="1383">IF(#REF!&lt;=50,"0-50",IF(#REF!&lt;=100,"51-100","100+"))</f>
        <v>#REF!</v>
      </c>
      <c r="B1386" s="7" t="s">
        <v>35</v>
      </c>
      <c r="C1386" s="39" t="s">
        <v>36</v>
      </c>
      <c r="D1386" s="39" t="s">
        <v>36</v>
      </c>
      <c r="E1386" s="40" t="s">
        <v>37</v>
      </c>
    </row>
    <row r="1387" spans="1:5" x14ac:dyDescent="0.3">
      <c r="A1387" s="47" t="e">
        <f t="shared" ref="A1387" si="1384">IF(#REF!&lt;=50,"0-50",IF(#REF!&lt;=100,"51-100","100+"))</f>
        <v>#REF!</v>
      </c>
      <c r="B1387" s="7" t="s">
        <v>33</v>
      </c>
      <c r="C1387" s="3" t="s">
        <v>36</v>
      </c>
      <c r="D1387" s="3" t="s">
        <v>36</v>
      </c>
      <c r="E1387" s="6" t="s">
        <v>37</v>
      </c>
    </row>
    <row r="1388" spans="1:5" x14ac:dyDescent="0.3">
      <c r="A1388" s="47" t="e">
        <f t="shared" ref="A1388" si="1385">IF(#REF!&lt;=50,"0-50",IF(#REF!&lt;=100,"51-100","100+"))</f>
        <v>#REF!</v>
      </c>
      <c r="B1388" s="7" t="s">
        <v>33</v>
      </c>
      <c r="C1388" s="39" t="s">
        <v>36</v>
      </c>
      <c r="D1388" s="39" t="s">
        <v>36</v>
      </c>
      <c r="E1388" s="40" t="s">
        <v>37</v>
      </c>
    </row>
    <row r="1389" spans="1:5" x14ac:dyDescent="0.3">
      <c r="A1389" s="47" t="e">
        <f t="shared" ref="A1389" si="1386">IF(#REF!&lt;=50,"0-50",IF(#REF!&lt;=100,"51-100","100+"))</f>
        <v>#REF!</v>
      </c>
      <c r="B1389" s="7" t="s">
        <v>33</v>
      </c>
      <c r="C1389" s="3" t="s">
        <v>36</v>
      </c>
      <c r="D1389" s="3" t="s">
        <v>36</v>
      </c>
      <c r="E1389" s="6" t="s">
        <v>37</v>
      </c>
    </row>
    <row r="1390" spans="1:5" x14ac:dyDescent="0.3">
      <c r="A1390" s="47" t="e">
        <f t="shared" ref="A1390" si="1387">IF(#REF!&lt;=50,"0-50",IF(#REF!&lt;=100,"51-100","100+"))</f>
        <v>#REF!</v>
      </c>
      <c r="B1390" s="7" t="s">
        <v>35</v>
      </c>
      <c r="C1390" s="39" t="s">
        <v>36</v>
      </c>
      <c r="D1390" s="39" t="s">
        <v>36</v>
      </c>
      <c r="E1390" s="40" t="s">
        <v>37</v>
      </c>
    </row>
    <row r="1391" spans="1:5" x14ac:dyDescent="0.3">
      <c r="A1391" s="47" t="e">
        <f t="shared" ref="A1391" si="1388">IF(#REF!&lt;=50,"0-50",IF(#REF!&lt;=100,"51-100","100+"))</f>
        <v>#REF!</v>
      </c>
      <c r="B1391" s="7" t="s">
        <v>33</v>
      </c>
      <c r="C1391" s="3" t="s">
        <v>36</v>
      </c>
      <c r="D1391" s="3" t="s">
        <v>36</v>
      </c>
      <c r="E1391" s="6" t="s">
        <v>37</v>
      </c>
    </row>
    <row r="1392" spans="1:5" x14ac:dyDescent="0.3">
      <c r="A1392" s="47" t="e">
        <f t="shared" ref="A1392" si="1389">IF(#REF!&lt;=50,"0-50",IF(#REF!&lt;=100,"51-100","100+"))</f>
        <v>#REF!</v>
      </c>
      <c r="B1392" s="7" t="s">
        <v>33</v>
      </c>
      <c r="C1392" s="39" t="s">
        <v>36</v>
      </c>
      <c r="D1392" s="39" t="s">
        <v>36</v>
      </c>
      <c r="E1392" s="40" t="s">
        <v>37</v>
      </c>
    </row>
    <row r="1393" spans="1:5" x14ac:dyDescent="0.3">
      <c r="A1393" s="47" t="e">
        <f t="shared" ref="A1393" si="1390">IF(#REF!&lt;=50,"0-50",IF(#REF!&lt;=100,"51-100","100+"))</f>
        <v>#REF!</v>
      </c>
      <c r="B1393" s="7" t="s">
        <v>35</v>
      </c>
      <c r="C1393" s="3" t="s">
        <v>36</v>
      </c>
      <c r="D1393" s="3" t="s">
        <v>36</v>
      </c>
      <c r="E1393" s="6" t="s">
        <v>37</v>
      </c>
    </row>
    <row r="1394" spans="1:5" x14ac:dyDescent="0.3">
      <c r="A1394" s="47" t="e">
        <f t="shared" ref="A1394" si="1391">IF(#REF!&lt;=50,"0-50",IF(#REF!&lt;=100,"51-100","100+"))</f>
        <v>#REF!</v>
      </c>
      <c r="B1394" s="7" t="s">
        <v>33</v>
      </c>
      <c r="C1394" s="39" t="s">
        <v>37</v>
      </c>
      <c r="D1394" s="39" t="s">
        <v>37</v>
      </c>
      <c r="E1394" s="40" t="s">
        <v>36</v>
      </c>
    </row>
    <row r="1395" spans="1:5" x14ac:dyDescent="0.3">
      <c r="A1395" s="47" t="e">
        <f t="shared" ref="A1395" si="1392">IF(#REF!&lt;=50,"0-50",IF(#REF!&lt;=100,"51-100","100+"))</f>
        <v>#REF!</v>
      </c>
      <c r="B1395" s="7" t="s">
        <v>34</v>
      </c>
      <c r="C1395" s="3" t="s">
        <v>36</v>
      </c>
      <c r="D1395" s="3" t="s">
        <v>36</v>
      </c>
      <c r="E1395" s="6" t="s">
        <v>37</v>
      </c>
    </row>
    <row r="1396" spans="1:5" x14ac:dyDescent="0.3">
      <c r="A1396" s="47" t="e">
        <f t="shared" ref="A1396" si="1393">IF(#REF!&lt;=50,"0-50",IF(#REF!&lt;=100,"51-100","100+"))</f>
        <v>#REF!</v>
      </c>
      <c r="B1396" s="7" t="s">
        <v>35</v>
      </c>
      <c r="C1396" s="39" t="s">
        <v>36</v>
      </c>
      <c r="D1396" s="39" t="s">
        <v>36</v>
      </c>
      <c r="E1396" s="40" t="s">
        <v>36</v>
      </c>
    </row>
    <row r="1397" spans="1:5" x14ac:dyDescent="0.3">
      <c r="A1397" s="47" t="e">
        <f t="shared" ref="A1397" si="1394">IF(#REF!&lt;=50,"0-50",IF(#REF!&lt;=100,"51-100","100+"))</f>
        <v>#REF!</v>
      </c>
      <c r="B1397" s="7" t="s">
        <v>35</v>
      </c>
      <c r="C1397" s="3" t="s">
        <v>36</v>
      </c>
      <c r="D1397" s="3" t="s">
        <v>36</v>
      </c>
      <c r="E1397" s="6" t="s">
        <v>36</v>
      </c>
    </row>
    <row r="1398" spans="1:5" x14ac:dyDescent="0.3">
      <c r="A1398" s="47" t="e">
        <f t="shared" ref="A1398" si="1395">IF(#REF!&lt;=50,"0-50",IF(#REF!&lt;=100,"51-100","100+"))</f>
        <v>#REF!</v>
      </c>
      <c r="B1398" s="7" t="s">
        <v>35</v>
      </c>
      <c r="C1398" s="39" t="s">
        <v>36</v>
      </c>
      <c r="D1398" s="39" t="s">
        <v>36</v>
      </c>
      <c r="E1398" s="40" t="s">
        <v>37</v>
      </c>
    </row>
    <row r="1399" spans="1:5" x14ac:dyDescent="0.3">
      <c r="A1399" s="47" t="e">
        <f t="shared" ref="A1399" si="1396">IF(#REF!&lt;=50,"0-50",IF(#REF!&lt;=100,"51-100","100+"))</f>
        <v>#REF!</v>
      </c>
      <c r="B1399" s="7" t="s">
        <v>35</v>
      </c>
      <c r="C1399" s="3" t="s">
        <v>36</v>
      </c>
      <c r="D1399" s="3" t="s">
        <v>36</v>
      </c>
      <c r="E1399" s="6" t="s">
        <v>37</v>
      </c>
    </row>
    <row r="1400" spans="1:5" x14ac:dyDescent="0.3">
      <c r="A1400" s="47" t="e">
        <f t="shared" ref="A1400" si="1397">IF(#REF!&lt;=50,"0-50",IF(#REF!&lt;=100,"51-100","100+"))</f>
        <v>#REF!</v>
      </c>
      <c r="B1400" s="7" t="s">
        <v>35</v>
      </c>
      <c r="C1400" s="39" t="s">
        <v>36</v>
      </c>
      <c r="D1400" s="39" t="s">
        <v>36</v>
      </c>
      <c r="E1400" s="40" t="s">
        <v>37</v>
      </c>
    </row>
    <row r="1401" spans="1:5" x14ac:dyDescent="0.3">
      <c r="A1401" s="47" t="e">
        <f t="shared" ref="A1401" si="1398">IF(#REF!&lt;=50,"0-50",IF(#REF!&lt;=100,"51-100","100+"))</f>
        <v>#REF!</v>
      </c>
      <c r="B1401" s="7" t="s">
        <v>35</v>
      </c>
      <c r="C1401" s="3" t="s">
        <v>36</v>
      </c>
      <c r="D1401" s="3" t="s">
        <v>36</v>
      </c>
      <c r="E1401" s="6" t="s">
        <v>36</v>
      </c>
    </row>
    <row r="1402" spans="1:5" x14ac:dyDescent="0.3">
      <c r="A1402" s="47" t="e">
        <f t="shared" ref="A1402" si="1399">IF(#REF!&lt;=50,"0-50",IF(#REF!&lt;=100,"51-100","100+"))</f>
        <v>#REF!</v>
      </c>
      <c r="B1402" s="7" t="s">
        <v>35</v>
      </c>
      <c r="C1402" s="39" t="s">
        <v>36</v>
      </c>
      <c r="D1402" s="39" t="s">
        <v>36</v>
      </c>
      <c r="E1402" s="40" t="s">
        <v>36</v>
      </c>
    </row>
    <row r="1403" spans="1:5" x14ac:dyDescent="0.3">
      <c r="A1403" s="47" t="e">
        <f t="shared" ref="A1403" si="1400">IF(#REF!&lt;=50,"0-50",IF(#REF!&lt;=100,"51-100","100+"))</f>
        <v>#REF!</v>
      </c>
      <c r="B1403" s="7" t="s">
        <v>35</v>
      </c>
      <c r="C1403" s="3" t="s">
        <v>36</v>
      </c>
      <c r="D1403" s="3" t="s">
        <v>36</v>
      </c>
      <c r="E1403" s="6" t="s">
        <v>37</v>
      </c>
    </row>
    <row r="1404" spans="1:5" x14ac:dyDescent="0.3">
      <c r="A1404" s="47" t="e">
        <f t="shared" ref="A1404" si="1401">IF(#REF!&lt;=50,"0-50",IF(#REF!&lt;=100,"51-100","100+"))</f>
        <v>#REF!</v>
      </c>
      <c r="B1404" s="7" t="s">
        <v>35</v>
      </c>
      <c r="C1404" s="39" t="s">
        <v>36</v>
      </c>
      <c r="D1404" s="39" t="s">
        <v>36</v>
      </c>
      <c r="E1404" s="40" t="s">
        <v>36</v>
      </c>
    </row>
    <row r="1405" spans="1:5" x14ac:dyDescent="0.3">
      <c r="A1405" s="47" t="e">
        <f t="shared" ref="A1405" si="1402">IF(#REF!&lt;=50,"0-50",IF(#REF!&lt;=100,"51-100","100+"))</f>
        <v>#REF!</v>
      </c>
      <c r="B1405" s="7" t="s">
        <v>35</v>
      </c>
      <c r="C1405" s="3" t="s">
        <v>36</v>
      </c>
      <c r="D1405" s="3" t="s">
        <v>36</v>
      </c>
      <c r="E1405" s="6" t="s">
        <v>36</v>
      </c>
    </row>
    <row r="1406" spans="1:5" x14ac:dyDescent="0.3">
      <c r="A1406" s="47" t="e">
        <f t="shared" ref="A1406" si="1403">IF(#REF!&lt;=50,"0-50",IF(#REF!&lt;=100,"51-100","100+"))</f>
        <v>#REF!</v>
      </c>
      <c r="B1406" s="7" t="s">
        <v>34</v>
      </c>
      <c r="C1406" s="39" t="s">
        <v>36</v>
      </c>
      <c r="D1406" s="39" t="s">
        <v>36</v>
      </c>
      <c r="E1406" s="40" t="s">
        <v>37</v>
      </c>
    </row>
    <row r="1407" spans="1:5" x14ac:dyDescent="0.3">
      <c r="A1407" s="47" t="e">
        <f t="shared" ref="A1407" si="1404">IF(#REF!&lt;=50,"0-50",IF(#REF!&lt;=100,"51-100","100+"))</f>
        <v>#REF!</v>
      </c>
      <c r="B1407" s="7" t="s">
        <v>34</v>
      </c>
      <c r="C1407" s="3" t="s">
        <v>36</v>
      </c>
      <c r="D1407" s="3" t="s">
        <v>36</v>
      </c>
      <c r="E1407" s="6" t="s">
        <v>36</v>
      </c>
    </row>
    <row r="1408" spans="1:5" x14ac:dyDescent="0.3">
      <c r="A1408" s="47" t="e">
        <f t="shared" ref="A1408" si="1405">IF(#REF!&lt;=50,"0-50",IF(#REF!&lt;=100,"51-100","100+"))</f>
        <v>#REF!</v>
      </c>
      <c r="B1408" s="7" t="s">
        <v>35</v>
      </c>
      <c r="C1408" s="39" t="s">
        <v>36</v>
      </c>
      <c r="D1408" s="39" t="s">
        <v>36</v>
      </c>
      <c r="E1408" s="40" t="s">
        <v>36</v>
      </c>
    </row>
    <row r="1409" spans="1:5" x14ac:dyDescent="0.3">
      <c r="A1409" s="47" t="e">
        <f t="shared" ref="A1409" si="1406">IF(#REF!&lt;=50,"0-50",IF(#REF!&lt;=100,"51-100","100+"))</f>
        <v>#REF!</v>
      </c>
      <c r="B1409" s="7" t="s">
        <v>33</v>
      </c>
      <c r="C1409" s="3" t="s">
        <v>36</v>
      </c>
      <c r="D1409" s="3" t="s">
        <v>36</v>
      </c>
      <c r="E1409" s="6" t="s">
        <v>37</v>
      </c>
    </row>
    <row r="1410" spans="1:5" x14ac:dyDescent="0.3">
      <c r="A1410" s="47" t="e">
        <f t="shared" ref="A1410" si="1407">IF(#REF!&lt;=50,"0-50",IF(#REF!&lt;=100,"51-100","100+"))</f>
        <v>#REF!</v>
      </c>
      <c r="B1410" s="7" t="s">
        <v>34</v>
      </c>
      <c r="C1410" s="39" t="s">
        <v>36</v>
      </c>
      <c r="D1410" s="39" t="s">
        <v>36</v>
      </c>
      <c r="E1410" s="40" t="s">
        <v>37</v>
      </c>
    </row>
    <row r="1411" spans="1:5" x14ac:dyDescent="0.3">
      <c r="A1411" s="47" t="e">
        <f t="shared" ref="A1411" si="1408">IF(#REF!&lt;=50,"0-50",IF(#REF!&lt;=100,"51-100","100+"))</f>
        <v>#REF!</v>
      </c>
      <c r="B1411" s="7" t="s">
        <v>34</v>
      </c>
      <c r="C1411" s="3" t="s">
        <v>36</v>
      </c>
      <c r="D1411" s="3" t="s">
        <v>36</v>
      </c>
      <c r="E1411" s="6" t="s">
        <v>36</v>
      </c>
    </row>
    <row r="1412" spans="1:5" x14ac:dyDescent="0.3">
      <c r="A1412" s="47" t="e">
        <f t="shared" ref="A1412" si="1409">IF(#REF!&lt;=50,"0-50",IF(#REF!&lt;=100,"51-100","100+"))</f>
        <v>#REF!</v>
      </c>
      <c r="B1412" s="7" t="s">
        <v>34</v>
      </c>
      <c r="C1412" s="39" t="s">
        <v>36</v>
      </c>
      <c r="D1412" s="39" t="s">
        <v>36</v>
      </c>
      <c r="E1412" s="40" t="s">
        <v>36</v>
      </c>
    </row>
    <row r="1413" spans="1:5" x14ac:dyDescent="0.3">
      <c r="A1413" s="47" t="e">
        <f t="shared" ref="A1413" si="1410">IF(#REF!&lt;=50,"0-50",IF(#REF!&lt;=100,"51-100","100+"))</f>
        <v>#REF!</v>
      </c>
      <c r="B1413" s="7" t="s">
        <v>33</v>
      </c>
      <c r="C1413" s="3" t="s">
        <v>36</v>
      </c>
      <c r="D1413" s="3" t="s">
        <v>36</v>
      </c>
      <c r="E1413" s="6" t="s">
        <v>36</v>
      </c>
    </row>
    <row r="1414" spans="1:5" x14ac:dyDescent="0.3">
      <c r="A1414" s="47" t="e">
        <f t="shared" ref="A1414" si="1411">IF(#REF!&lt;=50,"0-50",IF(#REF!&lt;=100,"51-100","100+"))</f>
        <v>#REF!</v>
      </c>
      <c r="B1414" s="7" t="s">
        <v>34</v>
      </c>
      <c r="C1414" s="39" t="s">
        <v>36</v>
      </c>
      <c r="D1414" s="39" t="s">
        <v>36</v>
      </c>
      <c r="E1414" s="40" t="s">
        <v>37</v>
      </c>
    </row>
    <row r="1415" spans="1:5" x14ac:dyDescent="0.3">
      <c r="A1415" s="47" t="e">
        <f t="shared" ref="A1415" si="1412">IF(#REF!&lt;=50,"0-50",IF(#REF!&lt;=100,"51-100","100+"))</f>
        <v>#REF!</v>
      </c>
      <c r="B1415" s="7" t="s">
        <v>34</v>
      </c>
      <c r="C1415" s="3" t="s">
        <v>37</v>
      </c>
      <c r="D1415" s="3" t="s">
        <v>36</v>
      </c>
      <c r="E1415" s="6" t="s">
        <v>37</v>
      </c>
    </row>
    <row r="1416" spans="1:5" x14ac:dyDescent="0.3">
      <c r="A1416" s="47" t="e">
        <f t="shared" ref="A1416" si="1413">IF(#REF!&lt;=50,"0-50",IF(#REF!&lt;=100,"51-100","100+"))</f>
        <v>#REF!</v>
      </c>
      <c r="B1416" s="7" t="s">
        <v>34</v>
      </c>
      <c r="C1416" s="39" t="s">
        <v>36</v>
      </c>
      <c r="D1416" s="39" t="s">
        <v>36</v>
      </c>
      <c r="E1416" s="40" t="s">
        <v>37</v>
      </c>
    </row>
    <row r="1417" spans="1:5" x14ac:dyDescent="0.3">
      <c r="A1417" s="47" t="e">
        <f t="shared" ref="A1417" si="1414">IF(#REF!&lt;=50,"0-50",IF(#REF!&lt;=100,"51-100","100+"))</f>
        <v>#REF!</v>
      </c>
      <c r="B1417" s="7" t="s">
        <v>34</v>
      </c>
      <c r="C1417" s="3" t="s">
        <v>36</v>
      </c>
      <c r="D1417" s="3" t="s">
        <v>36</v>
      </c>
      <c r="E1417" s="6" t="s">
        <v>37</v>
      </c>
    </row>
    <row r="1418" spans="1:5" x14ac:dyDescent="0.3">
      <c r="A1418" s="47" t="e">
        <f t="shared" ref="A1418" si="1415">IF(#REF!&lt;=50,"0-50",IF(#REF!&lt;=100,"51-100","100+"))</f>
        <v>#REF!</v>
      </c>
      <c r="B1418" s="7" t="s">
        <v>35</v>
      </c>
      <c r="C1418" s="39" t="s">
        <v>36</v>
      </c>
      <c r="D1418" s="39" t="s">
        <v>36</v>
      </c>
      <c r="E1418" s="40" t="s">
        <v>37</v>
      </c>
    </row>
    <row r="1419" spans="1:5" x14ac:dyDescent="0.3">
      <c r="A1419" s="47" t="e">
        <f t="shared" ref="A1419" si="1416">IF(#REF!&lt;=50,"0-50",IF(#REF!&lt;=100,"51-100","100+"))</f>
        <v>#REF!</v>
      </c>
      <c r="B1419" s="7" t="s">
        <v>33</v>
      </c>
      <c r="C1419" s="3" t="s">
        <v>36</v>
      </c>
      <c r="D1419" s="3" t="s">
        <v>36</v>
      </c>
      <c r="E1419" s="6" t="s">
        <v>36</v>
      </c>
    </row>
    <row r="1420" spans="1:5" x14ac:dyDescent="0.3">
      <c r="A1420" s="47" t="e">
        <f t="shared" ref="A1420" si="1417">IF(#REF!&lt;=50,"0-50",IF(#REF!&lt;=100,"51-100","100+"))</f>
        <v>#REF!</v>
      </c>
      <c r="B1420" s="7" t="s">
        <v>34</v>
      </c>
      <c r="C1420" s="39" t="s">
        <v>37</v>
      </c>
      <c r="D1420" s="39" t="s">
        <v>36</v>
      </c>
      <c r="E1420" s="40" t="s">
        <v>37</v>
      </c>
    </row>
    <row r="1421" spans="1:5" x14ac:dyDescent="0.3">
      <c r="A1421" s="47" t="e">
        <f t="shared" ref="A1421" si="1418">IF(#REF!&lt;=50,"0-50",IF(#REF!&lt;=100,"51-100","100+"))</f>
        <v>#REF!</v>
      </c>
      <c r="B1421" s="7" t="s">
        <v>34</v>
      </c>
      <c r="C1421" s="3" t="s">
        <v>36</v>
      </c>
      <c r="D1421" s="3" t="s">
        <v>36</v>
      </c>
      <c r="E1421" s="6" t="s">
        <v>37</v>
      </c>
    </row>
    <row r="1422" spans="1:5" x14ac:dyDescent="0.3">
      <c r="A1422" s="47" t="e">
        <f t="shared" ref="A1422" si="1419">IF(#REF!&lt;=50,"0-50",IF(#REF!&lt;=100,"51-100","100+"))</f>
        <v>#REF!</v>
      </c>
      <c r="B1422" s="7" t="s">
        <v>33</v>
      </c>
      <c r="C1422" s="39" t="s">
        <v>36</v>
      </c>
      <c r="D1422" s="39" t="s">
        <v>36</v>
      </c>
      <c r="E1422" s="40" t="s">
        <v>37</v>
      </c>
    </row>
    <row r="1423" spans="1:5" x14ac:dyDescent="0.3">
      <c r="A1423" s="47" t="e">
        <f t="shared" ref="A1423" si="1420">IF(#REF!&lt;=50,"0-50",IF(#REF!&lt;=100,"51-100","100+"))</f>
        <v>#REF!</v>
      </c>
      <c r="B1423" s="7" t="s">
        <v>35</v>
      </c>
      <c r="C1423" s="3" t="s">
        <v>36</v>
      </c>
      <c r="D1423" s="3" t="s">
        <v>36</v>
      </c>
      <c r="E1423" s="6" t="s">
        <v>37</v>
      </c>
    </row>
    <row r="1424" spans="1:5" x14ac:dyDescent="0.3">
      <c r="A1424" s="47" t="e">
        <f t="shared" ref="A1424" si="1421">IF(#REF!&lt;=50,"0-50",IF(#REF!&lt;=100,"51-100","100+"))</f>
        <v>#REF!</v>
      </c>
      <c r="B1424" s="7" t="s">
        <v>35</v>
      </c>
      <c r="C1424" s="39" t="s">
        <v>36</v>
      </c>
      <c r="D1424" s="39" t="s">
        <v>36</v>
      </c>
      <c r="E1424" s="40" t="s">
        <v>37</v>
      </c>
    </row>
    <row r="1425" spans="1:5" x14ac:dyDescent="0.3">
      <c r="A1425" s="47" t="e">
        <f t="shared" ref="A1425" si="1422">IF(#REF!&lt;=50,"0-50",IF(#REF!&lt;=100,"51-100","100+"))</f>
        <v>#REF!</v>
      </c>
      <c r="B1425" s="7" t="s">
        <v>34</v>
      </c>
      <c r="C1425" s="3" t="s">
        <v>37</v>
      </c>
      <c r="D1425" s="3" t="s">
        <v>36</v>
      </c>
      <c r="E1425" s="6" t="s">
        <v>36</v>
      </c>
    </row>
    <row r="1426" spans="1:5" x14ac:dyDescent="0.3">
      <c r="A1426" s="47" t="e">
        <f t="shared" ref="A1426" si="1423">IF(#REF!&lt;=50,"0-50",IF(#REF!&lt;=100,"51-100","100+"))</f>
        <v>#REF!</v>
      </c>
      <c r="B1426" s="7" t="s">
        <v>34</v>
      </c>
      <c r="C1426" s="39" t="s">
        <v>36</v>
      </c>
      <c r="D1426" s="39" t="s">
        <v>36</v>
      </c>
      <c r="E1426" s="40" t="s">
        <v>37</v>
      </c>
    </row>
    <row r="1427" spans="1:5" x14ac:dyDescent="0.3">
      <c r="A1427" s="47" t="e">
        <f t="shared" ref="A1427" si="1424">IF(#REF!&lt;=50,"0-50",IF(#REF!&lt;=100,"51-100","100+"))</f>
        <v>#REF!</v>
      </c>
      <c r="B1427" s="7" t="s">
        <v>33</v>
      </c>
      <c r="C1427" s="3" t="s">
        <v>36</v>
      </c>
      <c r="D1427" s="3" t="s">
        <v>36</v>
      </c>
      <c r="E1427" s="6" t="s">
        <v>37</v>
      </c>
    </row>
    <row r="1428" spans="1:5" x14ac:dyDescent="0.3">
      <c r="A1428" s="47" t="e">
        <f t="shared" ref="A1428" si="1425">IF(#REF!&lt;=50,"0-50",IF(#REF!&lt;=100,"51-100","100+"))</f>
        <v>#REF!</v>
      </c>
      <c r="B1428" s="7" t="s">
        <v>35</v>
      </c>
      <c r="C1428" s="39" t="s">
        <v>36</v>
      </c>
      <c r="D1428" s="39" t="s">
        <v>36</v>
      </c>
      <c r="E1428" s="40" t="s">
        <v>37</v>
      </c>
    </row>
    <row r="1429" spans="1:5" x14ac:dyDescent="0.3">
      <c r="A1429" s="47" t="e">
        <f t="shared" ref="A1429" si="1426">IF(#REF!&lt;=50,"0-50",IF(#REF!&lt;=100,"51-100","100+"))</f>
        <v>#REF!</v>
      </c>
      <c r="B1429" s="7" t="s">
        <v>33</v>
      </c>
      <c r="C1429" s="3" t="s">
        <v>36</v>
      </c>
      <c r="D1429" s="3" t="s">
        <v>36</v>
      </c>
      <c r="E1429" s="6" t="s">
        <v>37</v>
      </c>
    </row>
    <row r="1430" spans="1:5" x14ac:dyDescent="0.3">
      <c r="A1430" s="47" t="e">
        <f t="shared" ref="A1430" si="1427">IF(#REF!&lt;=50,"0-50",IF(#REF!&lt;=100,"51-100","100+"))</f>
        <v>#REF!</v>
      </c>
      <c r="B1430" s="7" t="s">
        <v>33</v>
      </c>
      <c r="C1430" s="39" t="s">
        <v>36</v>
      </c>
      <c r="D1430" s="39" t="s">
        <v>36</v>
      </c>
      <c r="E1430" s="40" t="s">
        <v>36</v>
      </c>
    </row>
    <row r="1431" spans="1:5" x14ac:dyDescent="0.3">
      <c r="A1431" s="47" t="e">
        <f t="shared" ref="A1431" si="1428">IF(#REF!&lt;=50,"0-50",IF(#REF!&lt;=100,"51-100","100+"))</f>
        <v>#REF!</v>
      </c>
      <c r="B1431" s="7" t="s">
        <v>34</v>
      </c>
      <c r="C1431" s="3" t="s">
        <v>36</v>
      </c>
      <c r="D1431" s="3" t="s">
        <v>36</v>
      </c>
      <c r="E1431" s="6" t="s">
        <v>37</v>
      </c>
    </row>
    <row r="1432" spans="1:5" x14ac:dyDescent="0.3">
      <c r="A1432" s="47" t="e">
        <f t="shared" ref="A1432" si="1429">IF(#REF!&lt;=50,"0-50",IF(#REF!&lt;=100,"51-100","100+"))</f>
        <v>#REF!</v>
      </c>
      <c r="B1432" s="7" t="s">
        <v>35</v>
      </c>
      <c r="C1432" s="39" t="s">
        <v>36</v>
      </c>
      <c r="D1432" s="39" t="s">
        <v>36</v>
      </c>
      <c r="E1432" s="40" t="s">
        <v>36</v>
      </c>
    </row>
    <row r="1433" spans="1:5" x14ac:dyDescent="0.3">
      <c r="A1433" s="47" t="e">
        <f t="shared" ref="A1433" si="1430">IF(#REF!&lt;=50,"0-50",IF(#REF!&lt;=100,"51-100","100+"))</f>
        <v>#REF!</v>
      </c>
      <c r="B1433" s="7" t="s">
        <v>35</v>
      </c>
      <c r="C1433" s="3" t="s">
        <v>36</v>
      </c>
      <c r="D1433" s="3" t="s">
        <v>36</v>
      </c>
      <c r="E1433" s="6" t="s">
        <v>37</v>
      </c>
    </row>
    <row r="1434" spans="1:5" x14ac:dyDescent="0.3">
      <c r="A1434" s="47" t="e">
        <f t="shared" ref="A1434" si="1431">IF(#REF!&lt;=50,"0-50",IF(#REF!&lt;=100,"51-100","100+"))</f>
        <v>#REF!</v>
      </c>
      <c r="B1434" s="7" t="s">
        <v>35</v>
      </c>
      <c r="C1434" s="39" t="s">
        <v>37</v>
      </c>
      <c r="D1434" s="39" t="s">
        <v>36</v>
      </c>
      <c r="E1434" s="40" t="s">
        <v>36</v>
      </c>
    </row>
    <row r="1435" spans="1:5" x14ac:dyDescent="0.3">
      <c r="A1435" s="47" t="e">
        <f t="shared" ref="A1435" si="1432">IF(#REF!&lt;=50,"0-50",IF(#REF!&lt;=100,"51-100","100+"))</f>
        <v>#REF!</v>
      </c>
      <c r="B1435" s="7" t="s">
        <v>33</v>
      </c>
      <c r="C1435" s="3" t="s">
        <v>36</v>
      </c>
      <c r="D1435" s="3" t="s">
        <v>36</v>
      </c>
      <c r="E1435" s="6" t="s">
        <v>36</v>
      </c>
    </row>
    <row r="1436" spans="1:5" x14ac:dyDescent="0.3">
      <c r="A1436" s="47" t="e">
        <f t="shared" ref="A1436" si="1433">IF(#REF!&lt;=50,"0-50",IF(#REF!&lt;=100,"51-100","100+"))</f>
        <v>#REF!</v>
      </c>
      <c r="B1436" s="7" t="s">
        <v>35</v>
      </c>
      <c r="C1436" s="39" t="s">
        <v>36</v>
      </c>
      <c r="D1436" s="39" t="s">
        <v>36</v>
      </c>
      <c r="E1436" s="40" t="s">
        <v>37</v>
      </c>
    </row>
    <row r="1437" spans="1:5" x14ac:dyDescent="0.3">
      <c r="A1437" s="47" t="e">
        <f t="shared" ref="A1437" si="1434">IF(#REF!&lt;=50,"0-50",IF(#REF!&lt;=100,"51-100","100+"))</f>
        <v>#REF!</v>
      </c>
      <c r="B1437" s="7" t="s">
        <v>33</v>
      </c>
      <c r="C1437" s="3" t="s">
        <v>36</v>
      </c>
      <c r="D1437" s="3" t="s">
        <v>36</v>
      </c>
      <c r="E1437" s="6" t="s">
        <v>37</v>
      </c>
    </row>
    <row r="1438" spans="1:5" x14ac:dyDescent="0.3">
      <c r="A1438" s="47" t="e">
        <f t="shared" ref="A1438" si="1435">IF(#REF!&lt;=50,"0-50",IF(#REF!&lt;=100,"51-100","100+"))</f>
        <v>#REF!</v>
      </c>
      <c r="B1438" s="7" t="s">
        <v>35</v>
      </c>
      <c r="C1438" s="39" t="s">
        <v>36</v>
      </c>
      <c r="D1438" s="39" t="s">
        <v>36</v>
      </c>
      <c r="E1438" s="40" t="s">
        <v>36</v>
      </c>
    </row>
    <row r="1439" spans="1:5" x14ac:dyDescent="0.3">
      <c r="A1439" s="47" t="e">
        <f t="shared" ref="A1439" si="1436">IF(#REF!&lt;=50,"0-50",IF(#REF!&lt;=100,"51-100","100+"))</f>
        <v>#REF!</v>
      </c>
      <c r="B1439" s="7" t="s">
        <v>34</v>
      </c>
      <c r="C1439" s="3" t="s">
        <v>36</v>
      </c>
      <c r="D1439" s="3" t="s">
        <v>36</v>
      </c>
      <c r="E1439" s="6" t="s">
        <v>37</v>
      </c>
    </row>
    <row r="1440" spans="1:5" x14ac:dyDescent="0.3">
      <c r="A1440" s="47" t="e">
        <f t="shared" ref="A1440" si="1437">IF(#REF!&lt;=50,"0-50",IF(#REF!&lt;=100,"51-100","100+"))</f>
        <v>#REF!</v>
      </c>
      <c r="B1440" s="7" t="s">
        <v>35</v>
      </c>
      <c r="C1440" s="39" t="s">
        <v>36</v>
      </c>
      <c r="D1440" s="39" t="s">
        <v>36</v>
      </c>
      <c r="E1440" s="40" t="s">
        <v>36</v>
      </c>
    </row>
    <row r="1441" spans="1:5" x14ac:dyDescent="0.3">
      <c r="A1441" s="47" t="e">
        <f t="shared" ref="A1441" si="1438">IF(#REF!&lt;=50,"0-50",IF(#REF!&lt;=100,"51-100","100+"))</f>
        <v>#REF!</v>
      </c>
      <c r="B1441" s="7" t="s">
        <v>35</v>
      </c>
      <c r="C1441" s="3" t="s">
        <v>36</v>
      </c>
      <c r="D1441" s="3" t="s">
        <v>36</v>
      </c>
      <c r="E1441" s="6" t="s">
        <v>36</v>
      </c>
    </row>
    <row r="1442" spans="1:5" x14ac:dyDescent="0.3">
      <c r="A1442" s="47" t="e">
        <f t="shared" ref="A1442" si="1439">IF(#REF!&lt;=50,"0-50",IF(#REF!&lt;=100,"51-100","100+"))</f>
        <v>#REF!</v>
      </c>
      <c r="B1442" s="7" t="s">
        <v>33</v>
      </c>
      <c r="C1442" s="39" t="s">
        <v>36</v>
      </c>
      <c r="D1442" s="39" t="s">
        <v>36</v>
      </c>
      <c r="E1442" s="40" t="s">
        <v>37</v>
      </c>
    </row>
    <row r="1443" spans="1:5" x14ac:dyDescent="0.3">
      <c r="A1443" s="47" t="e">
        <f t="shared" ref="A1443" si="1440">IF(#REF!&lt;=50,"0-50",IF(#REF!&lt;=100,"51-100","100+"))</f>
        <v>#REF!</v>
      </c>
      <c r="B1443" s="7" t="s">
        <v>34</v>
      </c>
      <c r="C1443" s="3" t="s">
        <v>36</v>
      </c>
      <c r="D1443" s="3" t="s">
        <v>36</v>
      </c>
      <c r="E1443" s="6" t="s">
        <v>36</v>
      </c>
    </row>
    <row r="1444" spans="1:5" x14ac:dyDescent="0.3">
      <c r="A1444" s="47" t="e">
        <f t="shared" ref="A1444" si="1441">IF(#REF!&lt;=50,"0-50",IF(#REF!&lt;=100,"51-100","100+"))</f>
        <v>#REF!</v>
      </c>
      <c r="B1444" s="7" t="s">
        <v>35</v>
      </c>
      <c r="C1444" s="39" t="s">
        <v>36</v>
      </c>
      <c r="D1444" s="39" t="s">
        <v>36</v>
      </c>
      <c r="E1444" s="40" t="s">
        <v>37</v>
      </c>
    </row>
    <row r="1445" spans="1:5" x14ac:dyDescent="0.3">
      <c r="A1445" s="47" t="e">
        <f t="shared" ref="A1445" si="1442">IF(#REF!&lt;=50,"0-50",IF(#REF!&lt;=100,"51-100","100+"))</f>
        <v>#REF!</v>
      </c>
      <c r="B1445" s="7" t="s">
        <v>35</v>
      </c>
      <c r="C1445" s="3" t="s">
        <v>36</v>
      </c>
      <c r="D1445" s="3" t="s">
        <v>36</v>
      </c>
      <c r="E1445" s="6" t="s">
        <v>36</v>
      </c>
    </row>
    <row r="1446" spans="1:5" x14ac:dyDescent="0.3">
      <c r="A1446" s="47" t="e">
        <f t="shared" ref="A1446" si="1443">IF(#REF!&lt;=50,"0-50",IF(#REF!&lt;=100,"51-100","100+"))</f>
        <v>#REF!</v>
      </c>
      <c r="B1446" s="7" t="s">
        <v>34</v>
      </c>
      <c r="C1446" s="39" t="s">
        <v>37</v>
      </c>
      <c r="D1446" s="39" t="s">
        <v>36</v>
      </c>
      <c r="E1446" s="40" t="s">
        <v>37</v>
      </c>
    </row>
    <row r="1447" spans="1:5" x14ac:dyDescent="0.3">
      <c r="A1447" s="47" t="e">
        <f t="shared" ref="A1447" si="1444">IF(#REF!&lt;=50,"0-50",IF(#REF!&lt;=100,"51-100","100+"))</f>
        <v>#REF!</v>
      </c>
      <c r="B1447" s="7" t="s">
        <v>35</v>
      </c>
      <c r="C1447" s="3" t="s">
        <v>36</v>
      </c>
      <c r="D1447" s="3" t="s">
        <v>36</v>
      </c>
      <c r="E1447" s="6" t="s">
        <v>36</v>
      </c>
    </row>
    <row r="1448" spans="1:5" x14ac:dyDescent="0.3">
      <c r="A1448" s="47" t="e">
        <f t="shared" ref="A1448" si="1445">IF(#REF!&lt;=50,"0-50",IF(#REF!&lt;=100,"51-100","100+"))</f>
        <v>#REF!</v>
      </c>
      <c r="B1448" s="7" t="s">
        <v>35</v>
      </c>
      <c r="C1448" s="39" t="s">
        <v>36</v>
      </c>
      <c r="D1448" s="39" t="s">
        <v>36</v>
      </c>
      <c r="E1448" s="40" t="s">
        <v>36</v>
      </c>
    </row>
    <row r="1449" spans="1:5" x14ac:dyDescent="0.3">
      <c r="A1449" s="47" t="e">
        <f t="shared" ref="A1449" si="1446">IF(#REF!&lt;=50,"0-50",IF(#REF!&lt;=100,"51-100","100+"))</f>
        <v>#REF!</v>
      </c>
      <c r="B1449" s="7" t="s">
        <v>35</v>
      </c>
      <c r="C1449" s="3" t="s">
        <v>36</v>
      </c>
      <c r="D1449" s="3" t="s">
        <v>36</v>
      </c>
      <c r="E1449" s="6" t="s">
        <v>37</v>
      </c>
    </row>
    <row r="1450" spans="1:5" x14ac:dyDescent="0.3">
      <c r="A1450" s="47" t="e">
        <f t="shared" ref="A1450" si="1447">IF(#REF!&lt;=50,"0-50",IF(#REF!&lt;=100,"51-100","100+"))</f>
        <v>#REF!</v>
      </c>
      <c r="B1450" s="7" t="s">
        <v>34</v>
      </c>
      <c r="C1450" s="39" t="s">
        <v>37</v>
      </c>
      <c r="D1450" s="39" t="s">
        <v>36</v>
      </c>
      <c r="E1450" s="40" t="s">
        <v>37</v>
      </c>
    </row>
    <row r="1451" spans="1:5" x14ac:dyDescent="0.3">
      <c r="A1451" s="47" t="e">
        <f t="shared" ref="A1451" si="1448">IF(#REF!&lt;=50,"0-50",IF(#REF!&lt;=100,"51-100","100+"))</f>
        <v>#REF!</v>
      </c>
      <c r="B1451" s="7" t="s">
        <v>33</v>
      </c>
      <c r="C1451" s="3" t="s">
        <v>36</v>
      </c>
      <c r="D1451" s="3" t="s">
        <v>36</v>
      </c>
      <c r="E1451" s="6" t="s">
        <v>36</v>
      </c>
    </row>
    <row r="1452" spans="1:5" x14ac:dyDescent="0.3">
      <c r="A1452" s="47" t="e">
        <f t="shared" ref="A1452" si="1449">IF(#REF!&lt;=50,"0-50",IF(#REF!&lt;=100,"51-100","100+"))</f>
        <v>#REF!</v>
      </c>
      <c r="B1452" s="7" t="s">
        <v>35</v>
      </c>
      <c r="C1452" s="39" t="s">
        <v>36</v>
      </c>
      <c r="D1452" s="39" t="s">
        <v>36</v>
      </c>
      <c r="E1452" s="40" t="s">
        <v>37</v>
      </c>
    </row>
    <row r="1453" spans="1:5" x14ac:dyDescent="0.3">
      <c r="A1453" s="47" t="e">
        <f t="shared" ref="A1453" si="1450">IF(#REF!&lt;=50,"0-50",IF(#REF!&lt;=100,"51-100","100+"))</f>
        <v>#REF!</v>
      </c>
      <c r="B1453" s="7" t="s">
        <v>34</v>
      </c>
      <c r="C1453" s="3" t="s">
        <v>36</v>
      </c>
      <c r="D1453" s="3" t="s">
        <v>36</v>
      </c>
      <c r="E1453" s="6" t="s">
        <v>36</v>
      </c>
    </row>
    <row r="1454" spans="1:5" x14ac:dyDescent="0.3">
      <c r="A1454" s="47" t="e">
        <f t="shared" ref="A1454" si="1451">IF(#REF!&lt;=50,"0-50",IF(#REF!&lt;=100,"51-100","100+"))</f>
        <v>#REF!</v>
      </c>
      <c r="B1454" s="7" t="s">
        <v>35</v>
      </c>
      <c r="C1454" s="39" t="s">
        <v>36</v>
      </c>
      <c r="D1454" s="39" t="s">
        <v>36</v>
      </c>
      <c r="E1454" s="40" t="s">
        <v>37</v>
      </c>
    </row>
    <row r="1455" spans="1:5" x14ac:dyDescent="0.3">
      <c r="A1455" s="47" t="e">
        <f t="shared" ref="A1455" si="1452">IF(#REF!&lt;=50,"0-50",IF(#REF!&lt;=100,"51-100","100+"))</f>
        <v>#REF!</v>
      </c>
      <c r="B1455" s="7" t="s">
        <v>34</v>
      </c>
      <c r="C1455" s="3" t="s">
        <v>36</v>
      </c>
      <c r="D1455" s="3" t="s">
        <v>36</v>
      </c>
      <c r="E1455" s="6" t="s">
        <v>37</v>
      </c>
    </row>
    <row r="1456" spans="1:5" x14ac:dyDescent="0.3">
      <c r="A1456" s="47" t="e">
        <f t="shared" ref="A1456" si="1453">IF(#REF!&lt;=50,"0-50",IF(#REF!&lt;=100,"51-100","100+"))</f>
        <v>#REF!</v>
      </c>
      <c r="B1456" s="7" t="s">
        <v>34</v>
      </c>
      <c r="C1456" s="39" t="s">
        <v>36</v>
      </c>
      <c r="D1456" s="39" t="s">
        <v>36</v>
      </c>
      <c r="E1456" s="40" t="s">
        <v>36</v>
      </c>
    </row>
    <row r="1457" spans="1:5" x14ac:dyDescent="0.3">
      <c r="A1457" s="47" t="e">
        <f t="shared" ref="A1457" si="1454">IF(#REF!&lt;=50,"0-50",IF(#REF!&lt;=100,"51-100","100+"))</f>
        <v>#REF!</v>
      </c>
      <c r="B1457" s="7" t="s">
        <v>33</v>
      </c>
      <c r="C1457" s="3" t="s">
        <v>36</v>
      </c>
      <c r="D1457" s="3" t="s">
        <v>36</v>
      </c>
      <c r="E1457" s="6" t="s">
        <v>36</v>
      </c>
    </row>
    <row r="1458" spans="1:5" x14ac:dyDescent="0.3">
      <c r="A1458" s="47" t="e">
        <f t="shared" ref="A1458" si="1455">IF(#REF!&lt;=50,"0-50",IF(#REF!&lt;=100,"51-100","100+"))</f>
        <v>#REF!</v>
      </c>
      <c r="B1458" s="7" t="s">
        <v>35</v>
      </c>
      <c r="C1458" s="39" t="s">
        <v>36</v>
      </c>
      <c r="D1458" s="39" t="s">
        <v>36</v>
      </c>
      <c r="E1458" s="40" t="s">
        <v>36</v>
      </c>
    </row>
    <row r="1459" spans="1:5" x14ac:dyDescent="0.3">
      <c r="A1459" s="47" t="e">
        <f t="shared" ref="A1459" si="1456">IF(#REF!&lt;=50,"0-50",IF(#REF!&lt;=100,"51-100","100+"))</f>
        <v>#REF!</v>
      </c>
      <c r="B1459" s="7" t="s">
        <v>33</v>
      </c>
      <c r="C1459" s="3" t="s">
        <v>36</v>
      </c>
      <c r="D1459" s="3" t="s">
        <v>36</v>
      </c>
      <c r="E1459" s="6" t="s">
        <v>37</v>
      </c>
    </row>
    <row r="1460" spans="1:5" x14ac:dyDescent="0.3">
      <c r="A1460" s="47" t="e">
        <f t="shared" ref="A1460" si="1457">IF(#REF!&lt;=50,"0-50",IF(#REF!&lt;=100,"51-100","100+"))</f>
        <v>#REF!</v>
      </c>
      <c r="B1460" s="7" t="s">
        <v>33</v>
      </c>
      <c r="C1460" s="39" t="s">
        <v>36</v>
      </c>
      <c r="D1460" s="39" t="s">
        <v>36</v>
      </c>
      <c r="E1460" s="40" t="s">
        <v>37</v>
      </c>
    </row>
    <row r="1461" spans="1:5" x14ac:dyDescent="0.3">
      <c r="A1461" s="47" t="e">
        <f t="shared" ref="A1461" si="1458">IF(#REF!&lt;=50,"0-50",IF(#REF!&lt;=100,"51-100","100+"))</f>
        <v>#REF!</v>
      </c>
      <c r="B1461" s="7" t="s">
        <v>33</v>
      </c>
      <c r="C1461" s="3" t="s">
        <v>36</v>
      </c>
      <c r="D1461" s="3" t="s">
        <v>36</v>
      </c>
      <c r="E1461" s="6" t="s">
        <v>37</v>
      </c>
    </row>
    <row r="1462" spans="1:5" x14ac:dyDescent="0.3">
      <c r="A1462" s="47" t="e">
        <f t="shared" ref="A1462" si="1459">IF(#REF!&lt;=50,"0-50",IF(#REF!&lt;=100,"51-100","100+"))</f>
        <v>#REF!</v>
      </c>
      <c r="B1462" s="7" t="s">
        <v>35</v>
      </c>
      <c r="C1462" s="39" t="s">
        <v>36</v>
      </c>
      <c r="D1462" s="39" t="s">
        <v>36</v>
      </c>
      <c r="E1462" s="40" t="s">
        <v>37</v>
      </c>
    </row>
    <row r="1463" spans="1:5" x14ac:dyDescent="0.3">
      <c r="A1463" s="47" t="e">
        <f t="shared" ref="A1463" si="1460">IF(#REF!&lt;=50,"0-50",IF(#REF!&lt;=100,"51-100","100+"))</f>
        <v>#REF!</v>
      </c>
      <c r="B1463" s="7" t="s">
        <v>34</v>
      </c>
      <c r="C1463" s="3" t="s">
        <v>36</v>
      </c>
      <c r="D1463" s="3" t="s">
        <v>37</v>
      </c>
      <c r="E1463" s="6" t="s">
        <v>37</v>
      </c>
    </row>
    <row r="1464" spans="1:5" x14ac:dyDescent="0.3">
      <c r="A1464" s="47" t="e">
        <f t="shared" ref="A1464" si="1461">IF(#REF!&lt;=50,"0-50",IF(#REF!&lt;=100,"51-100","100+"))</f>
        <v>#REF!</v>
      </c>
      <c r="B1464" s="7" t="s">
        <v>35</v>
      </c>
      <c r="C1464" s="39" t="s">
        <v>36</v>
      </c>
      <c r="D1464" s="39" t="s">
        <v>36</v>
      </c>
      <c r="E1464" s="40" t="s">
        <v>37</v>
      </c>
    </row>
    <row r="1465" spans="1:5" x14ac:dyDescent="0.3">
      <c r="A1465" s="47" t="e">
        <f t="shared" ref="A1465" si="1462">IF(#REF!&lt;=50,"0-50",IF(#REF!&lt;=100,"51-100","100+"))</f>
        <v>#REF!</v>
      </c>
      <c r="B1465" s="7" t="s">
        <v>35</v>
      </c>
      <c r="C1465" s="3" t="s">
        <v>36</v>
      </c>
      <c r="D1465" s="3" t="s">
        <v>36</v>
      </c>
      <c r="E1465" s="6" t="s">
        <v>36</v>
      </c>
    </row>
    <row r="1466" spans="1:5" x14ac:dyDescent="0.3">
      <c r="A1466" s="47" t="e">
        <f t="shared" ref="A1466" si="1463">IF(#REF!&lt;=50,"0-50",IF(#REF!&lt;=100,"51-100","100+"))</f>
        <v>#REF!</v>
      </c>
      <c r="B1466" s="7" t="s">
        <v>34</v>
      </c>
      <c r="C1466" s="39" t="s">
        <v>37</v>
      </c>
      <c r="D1466" s="39" t="s">
        <v>36</v>
      </c>
      <c r="E1466" s="40" t="s">
        <v>37</v>
      </c>
    </row>
    <row r="1467" spans="1:5" x14ac:dyDescent="0.3">
      <c r="A1467" s="47" t="e">
        <f t="shared" ref="A1467" si="1464">IF(#REF!&lt;=50,"0-50",IF(#REF!&lt;=100,"51-100","100+"))</f>
        <v>#REF!</v>
      </c>
      <c r="B1467" s="7" t="s">
        <v>35</v>
      </c>
      <c r="C1467" s="3" t="s">
        <v>36</v>
      </c>
      <c r="D1467" s="3" t="s">
        <v>36</v>
      </c>
      <c r="E1467" s="6" t="s">
        <v>37</v>
      </c>
    </row>
    <row r="1468" spans="1:5" x14ac:dyDescent="0.3">
      <c r="A1468" s="47" t="e">
        <f t="shared" ref="A1468" si="1465">IF(#REF!&lt;=50,"0-50",IF(#REF!&lt;=100,"51-100","100+"))</f>
        <v>#REF!</v>
      </c>
      <c r="B1468" s="7" t="s">
        <v>35</v>
      </c>
      <c r="C1468" s="39" t="s">
        <v>36</v>
      </c>
      <c r="D1468" s="39" t="s">
        <v>36</v>
      </c>
      <c r="E1468" s="40" t="s">
        <v>36</v>
      </c>
    </row>
    <row r="1469" spans="1:5" x14ac:dyDescent="0.3">
      <c r="A1469" s="47" t="e">
        <f t="shared" ref="A1469" si="1466">IF(#REF!&lt;=50,"0-50",IF(#REF!&lt;=100,"51-100","100+"))</f>
        <v>#REF!</v>
      </c>
      <c r="B1469" s="7" t="s">
        <v>35</v>
      </c>
      <c r="C1469" s="3" t="s">
        <v>36</v>
      </c>
      <c r="D1469" s="3" t="s">
        <v>36</v>
      </c>
      <c r="E1469" s="6" t="s">
        <v>36</v>
      </c>
    </row>
    <row r="1470" spans="1:5" x14ac:dyDescent="0.3">
      <c r="A1470" s="47" t="e">
        <f t="shared" ref="A1470" si="1467">IF(#REF!&lt;=50,"0-50",IF(#REF!&lt;=100,"51-100","100+"))</f>
        <v>#REF!</v>
      </c>
      <c r="B1470" s="7" t="s">
        <v>34</v>
      </c>
      <c r="C1470" s="39" t="s">
        <v>36</v>
      </c>
      <c r="D1470" s="39" t="s">
        <v>36</v>
      </c>
      <c r="E1470" s="40" t="s">
        <v>37</v>
      </c>
    </row>
    <row r="1471" spans="1:5" x14ac:dyDescent="0.3">
      <c r="A1471" s="47" t="e">
        <f t="shared" ref="A1471" si="1468">IF(#REF!&lt;=50,"0-50",IF(#REF!&lt;=100,"51-100","100+"))</f>
        <v>#REF!</v>
      </c>
      <c r="B1471" s="7" t="s">
        <v>33</v>
      </c>
      <c r="C1471" s="3" t="s">
        <v>36</v>
      </c>
      <c r="D1471" s="3" t="s">
        <v>36</v>
      </c>
      <c r="E1471" s="6" t="s">
        <v>37</v>
      </c>
    </row>
    <row r="1472" spans="1:5" x14ac:dyDescent="0.3">
      <c r="A1472" s="47" t="e">
        <f t="shared" ref="A1472" si="1469">IF(#REF!&lt;=50,"0-50",IF(#REF!&lt;=100,"51-100","100+"))</f>
        <v>#REF!</v>
      </c>
      <c r="B1472" s="7" t="s">
        <v>34</v>
      </c>
      <c r="C1472" s="39" t="s">
        <v>36</v>
      </c>
      <c r="D1472" s="39" t="s">
        <v>36</v>
      </c>
      <c r="E1472" s="40" t="s">
        <v>37</v>
      </c>
    </row>
    <row r="1473" spans="1:5" x14ac:dyDescent="0.3">
      <c r="A1473" s="47" t="e">
        <f t="shared" ref="A1473" si="1470">IF(#REF!&lt;=50,"0-50",IF(#REF!&lt;=100,"51-100","100+"))</f>
        <v>#REF!</v>
      </c>
      <c r="B1473" s="7" t="s">
        <v>33</v>
      </c>
      <c r="C1473" s="3" t="s">
        <v>36</v>
      </c>
      <c r="D1473" s="3" t="s">
        <v>36</v>
      </c>
      <c r="E1473" s="6" t="s">
        <v>37</v>
      </c>
    </row>
    <row r="1474" spans="1:5" x14ac:dyDescent="0.3">
      <c r="A1474" s="47" t="e">
        <f t="shared" ref="A1474" si="1471">IF(#REF!&lt;=50,"0-50",IF(#REF!&lt;=100,"51-100","100+"))</f>
        <v>#REF!</v>
      </c>
      <c r="B1474" s="7" t="s">
        <v>33</v>
      </c>
      <c r="C1474" s="39" t="s">
        <v>36</v>
      </c>
      <c r="D1474" s="39" t="s">
        <v>36</v>
      </c>
      <c r="E1474" s="40" t="s">
        <v>37</v>
      </c>
    </row>
    <row r="1475" spans="1:5" x14ac:dyDescent="0.3">
      <c r="A1475" s="47" t="e">
        <f t="shared" ref="A1475" si="1472">IF(#REF!&lt;=50,"0-50",IF(#REF!&lt;=100,"51-100","100+"))</f>
        <v>#REF!</v>
      </c>
      <c r="B1475" s="7" t="s">
        <v>33</v>
      </c>
      <c r="C1475" s="3" t="s">
        <v>36</v>
      </c>
      <c r="D1475" s="3" t="s">
        <v>36</v>
      </c>
      <c r="E1475" s="6" t="s">
        <v>37</v>
      </c>
    </row>
    <row r="1476" spans="1:5" x14ac:dyDescent="0.3">
      <c r="A1476" s="47" t="e">
        <f t="shared" ref="A1476" si="1473">IF(#REF!&lt;=50,"0-50",IF(#REF!&lt;=100,"51-100","100+"))</f>
        <v>#REF!</v>
      </c>
      <c r="B1476" s="7" t="s">
        <v>34</v>
      </c>
      <c r="C1476" s="39" t="s">
        <v>37</v>
      </c>
      <c r="D1476" s="39" t="s">
        <v>36</v>
      </c>
      <c r="E1476" s="40" t="s">
        <v>36</v>
      </c>
    </row>
    <row r="1477" spans="1:5" x14ac:dyDescent="0.3">
      <c r="A1477" s="47" t="e">
        <f t="shared" ref="A1477" si="1474">IF(#REF!&lt;=50,"0-50",IF(#REF!&lt;=100,"51-100","100+"))</f>
        <v>#REF!</v>
      </c>
      <c r="B1477" s="7" t="s">
        <v>35</v>
      </c>
      <c r="C1477" s="3" t="s">
        <v>36</v>
      </c>
      <c r="D1477" s="3" t="s">
        <v>36</v>
      </c>
      <c r="E1477" s="6" t="s">
        <v>36</v>
      </c>
    </row>
    <row r="1478" spans="1:5" x14ac:dyDescent="0.3">
      <c r="A1478" s="47" t="e">
        <f t="shared" ref="A1478" si="1475">IF(#REF!&lt;=50,"0-50",IF(#REF!&lt;=100,"51-100","100+"))</f>
        <v>#REF!</v>
      </c>
      <c r="B1478" s="7" t="s">
        <v>35</v>
      </c>
      <c r="C1478" s="39" t="s">
        <v>36</v>
      </c>
      <c r="D1478" s="39" t="s">
        <v>36</v>
      </c>
      <c r="E1478" s="40" t="s">
        <v>36</v>
      </c>
    </row>
    <row r="1479" spans="1:5" x14ac:dyDescent="0.3">
      <c r="A1479" s="47" t="e">
        <f t="shared" ref="A1479" si="1476">IF(#REF!&lt;=50,"0-50",IF(#REF!&lt;=100,"51-100","100+"))</f>
        <v>#REF!</v>
      </c>
      <c r="B1479" s="7" t="s">
        <v>33</v>
      </c>
      <c r="C1479" s="3" t="s">
        <v>36</v>
      </c>
      <c r="D1479" s="3" t="s">
        <v>36</v>
      </c>
      <c r="E1479" s="6" t="s">
        <v>36</v>
      </c>
    </row>
    <row r="1480" spans="1:5" x14ac:dyDescent="0.3">
      <c r="A1480" s="47" t="e">
        <f t="shared" ref="A1480" si="1477">IF(#REF!&lt;=50,"0-50",IF(#REF!&lt;=100,"51-100","100+"))</f>
        <v>#REF!</v>
      </c>
      <c r="B1480" s="7" t="s">
        <v>34</v>
      </c>
      <c r="C1480" s="39" t="s">
        <v>36</v>
      </c>
      <c r="D1480" s="39" t="s">
        <v>36</v>
      </c>
      <c r="E1480" s="40" t="s">
        <v>37</v>
      </c>
    </row>
    <row r="1481" spans="1:5" x14ac:dyDescent="0.3">
      <c r="A1481" s="47" t="e">
        <f t="shared" ref="A1481" si="1478">IF(#REF!&lt;=50,"0-50",IF(#REF!&lt;=100,"51-100","100+"))</f>
        <v>#REF!</v>
      </c>
      <c r="B1481" s="7" t="s">
        <v>35</v>
      </c>
      <c r="C1481" s="3" t="s">
        <v>36</v>
      </c>
      <c r="D1481" s="3" t="s">
        <v>36</v>
      </c>
      <c r="E1481" s="6" t="s">
        <v>36</v>
      </c>
    </row>
    <row r="1482" spans="1:5" x14ac:dyDescent="0.3">
      <c r="A1482" s="47" t="e">
        <f t="shared" ref="A1482" si="1479">IF(#REF!&lt;=50,"0-50",IF(#REF!&lt;=100,"51-100","100+"))</f>
        <v>#REF!</v>
      </c>
      <c r="B1482" s="7" t="s">
        <v>33</v>
      </c>
      <c r="C1482" s="39" t="s">
        <v>36</v>
      </c>
      <c r="D1482" s="39" t="s">
        <v>36</v>
      </c>
      <c r="E1482" s="40" t="s">
        <v>37</v>
      </c>
    </row>
    <row r="1483" spans="1:5" x14ac:dyDescent="0.3">
      <c r="A1483" s="47" t="e">
        <f t="shared" ref="A1483" si="1480">IF(#REF!&lt;=50,"0-50",IF(#REF!&lt;=100,"51-100","100+"))</f>
        <v>#REF!</v>
      </c>
      <c r="B1483" s="7" t="s">
        <v>35</v>
      </c>
      <c r="C1483" s="3" t="s">
        <v>36</v>
      </c>
      <c r="D1483" s="3" t="s">
        <v>36</v>
      </c>
      <c r="E1483" s="6" t="s">
        <v>37</v>
      </c>
    </row>
    <row r="1484" spans="1:5" x14ac:dyDescent="0.3">
      <c r="A1484" s="47" t="e">
        <f t="shared" ref="A1484" si="1481">IF(#REF!&lt;=50,"0-50",IF(#REF!&lt;=100,"51-100","100+"))</f>
        <v>#REF!</v>
      </c>
      <c r="B1484" s="7" t="s">
        <v>35</v>
      </c>
      <c r="C1484" s="39" t="s">
        <v>36</v>
      </c>
      <c r="D1484" s="39" t="s">
        <v>36</v>
      </c>
      <c r="E1484" s="40" t="s">
        <v>36</v>
      </c>
    </row>
    <row r="1485" spans="1:5" x14ac:dyDescent="0.3">
      <c r="A1485" s="47" t="e">
        <f t="shared" ref="A1485" si="1482">IF(#REF!&lt;=50,"0-50",IF(#REF!&lt;=100,"51-100","100+"))</f>
        <v>#REF!</v>
      </c>
      <c r="B1485" s="7" t="s">
        <v>34</v>
      </c>
      <c r="C1485" s="3" t="s">
        <v>36</v>
      </c>
      <c r="D1485" s="3" t="s">
        <v>36</v>
      </c>
      <c r="E1485" s="6" t="s">
        <v>37</v>
      </c>
    </row>
    <row r="1486" spans="1:5" x14ac:dyDescent="0.3">
      <c r="A1486" s="47" t="e">
        <f t="shared" ref="A1486" si="1483">IF(#REF!&lt;=50,"0-50",IF(#REF!&lt;=100,"51-100","100+"))</f>
        <v>#REF!</v>
      </c>
      <c r="B1486" s="7" t="s">
        <v>34</v>
      </c>
      <c r="C1486" s="39" t="s">
        <v>36</v>
      </c>
      <c r="D1486" s="39" t="s">
        <v>36</v>
      </c>
      <c r="E1486" s="40" t="s">
        <v>37</v>
      </c>
    </row>
    <row r="1487" spans="1:5" x14ac:dyDescent="0.3">
      <c r="A1487" s="47" t="e">
        <f t="shared" ref="A1487" si="1484">IF(#REF!&lt;=50,"0-50",IF(#REF!&lt;=100,"51-100","100+"))</f>
        <v>#REF!</v>
      </c>
      <c r="B1487" s="7" t="s">
        <v>35</v>
      </c>
      <c r="C1487" s="3" t="s">
        <v>36</v>
      </c>
      <c r="D1487" s="3" t="s">
        <v>36</v>
      </c>
      <c r="E1487" s="6" t="s">
        <v>36</v>
      </c>
    </row>
    <row r="1488" spans="1:5" x14ac:dyDescent="0.3">
      <c r="A1488" s="47" t="e">
        <f t="shared" ref="A1488" si="1485">IF(#REF!&lt;=50,"0-50",IF(#REF!&lt;=100,"51-100","100+"))</f>
        <v>#REF!</v>
      </c>
      <c r="B1488" s="7" t="s">
        <v>35</v>
      </c>
      <c r="C1488" s="39" t="s">
        <v>36</v>
      </c>
      <c r="D1488" s="39" t="s">
        <v>36</v>
      </c>
      <c r="E1488" s="40" t="s">
        <v>36</v>
      </c>
    </row>
    <row r="1489" spans="1:5" x14ac:dyDescent="0.3">
      <c r="A1489" s="47" t="e">
        <f t="shared" ref="A1489" si="1486">IF(#REF!&lt;=50,"0-50",IF(#REF!&lt;=100,"51-100","100+"))</f>
        <v>#REF!</v>
      </c>
      <c r="B1489" s="7" t="s">
        <v>33</v>
      </c>
      <c r="C1489" s="3" t="s">
        <v>36</v>
      </c>
      <c r="D1489" s="3" t="s">
        <v>36</v>
      </c>
      <c r="E1489" s="6" t="s">
        <v>37</v>
      </c>
    </row>
    <row r="1490" spans="1:5" x14ac:dyDescent="0.3">
      <c r="A1490" s="47" t="e">
        <f t="shared" ref="A1490" si="1487">IF(#REF!&lt;=50,"0-50",IF(#REF!&lt;=100,"51-100","100+"))</f>
        <v>#REF!</v>
      </c>
      <c r="B1490" s="7" t="s">
        <v>34</v>
      </c>
      <c r="C1490" s="39" t="s">
        <v>36</v>
      </c>
      <c r="D1490" s="39" t="s">
        <v>36</v>
      </c>
      <c r="E1490" s="40" t="s">
        <v>37</v>
      </c>
    </row>
    <row r="1491" spans="1:5" x14ac:dyDescent="0.3">
      <c r="A1491" s="47" t="e">
        <f t="shared" ref="A1491" si="1488">IF(#REF!&lt;=50,"0-50",IF(#REF!&lt;=100,"51-100","100+"))</f>
        <v>#REF!</v>
      </c>
      <c r="B1491" s="7" t="s">
        <v>35</v>
      </c>
      <c r="C1491" s="3" t="s">
        <v>36</v>
      </c>
      <c r="D1491" s="3" t="s">
        <v>36</v>
      </c>
      <c r="E1491" s="6" t="s">
        <v>37</v>
      </c>
    </row>
    <row r="1492" spans="1:5" x14ac:dyDescent="0.3">
      <c r="A1492" s="47" t="e">
        <f t="shared" ref="A1492" si="1489">IF(#REF!&lt;=50,"0-50",IF(#REF!&lt;=100,"51-100","100+"))</f>
        <v>#REF!</v>
      </c>
      <c r="B1492" s="7" t="s">
        <v>34</v>
      </c>
      <c r="C1492" s="39" t="s">
        <v>36</v>
      </c>
      <c r="D1492" s="39" t="s">
        <v>36</v>
      </c>
      <c r="E1492" s="40" t="s">
        <v>36</v>
      </c>
    </row>
    <row r="1493" spans="1:5" x14ac:dyDescent="0.3">
      <c r="A1493" s="47" t="e">
        <f t="shared" ref="A1493" si="1490">IF(#REF!&lt;=50,"0-50",IF(#REF!&lt;=100,"51-100","100+"))</f>
        <v>#REF!</v>
      </c>
      <c r="B1493" s="7" t="s">
        <v>33</v>
      </c>
      <c r="C1493" s="3" t="s">
        <v>36</v>
      </c>
      <c r="D1493" s="3" t="s">
        <v>36</v>
      </c>
      <c r="E1493" s="6" t="s">
        <v>36</v>
      </c>
    </row>
    <row r="1494" spans="1:5" x14ac:dyDescent="0.3">
      <c r="A1494" s="47" t="e">
        <f t="shared" ref="A1494" si="1491">IF(#REF!&lt;=50,"0-50",IF(#REF!&lt;=100,"51-100","100+"))</f>
        <v>#REF!</v>
      </c>
      <c r="B1494" s="7" t="s">
        <v>33</v>
      </c>
      <c r="C1494" s="39" t="s">
        <v>36</v>
      </c>
      <c r="D1494" s="39" t="s">
        <v>36</v>
      </c>
      <c r="E1494" s="40" t="s">
        <v>37</v>
      </c>
    </row>
    <row r="1495" spans="1:5" x14ac:dyDescent="0.3">
      <c r="A1495" s="47" t="e">
        <f t="shared" ref="A1495" si="1492">IF(#REF!&lt;=50,"0-50",IF(#REF!&lt;=100,"51-100","100+"))</f>
        <v>#REF!</v>
      </c>
      <c r="B1495" s="7" t="s">
        <v>33</v>
      </c>
      <c r="C1495" s="3" t="s">
        <v>36</v>
      </c>
      <c r="D1495" s="3" t="s">
        <v>36</v>
      </c>
      <c r="E1495" s="6" t="s">
        <v>37</v>
      </c>
    </row>
    <row r="1496" spans="1:5" x14ac:dyDescent="0.3">
      <c r="A1496" s="47" t="e">
        <f t="shared" ref="A1496" si="1493">IF(#REF!&lt;=50,"0-50",IF(#REF!&lt;=100,"51-100","100+"))</f>
        <v>#REF!</v>
      </c>
      <c r="B1496" s="7" t="s">
        <v>34</v>
      </c>
      <c r="C1496" s="39" t="s">
        <v>37</v>
      </c>
      <c r="D1496" s="39" t="s">
        <v>37</v>
      </c>
      <c r="E1496" s="40" t="s">
        <v>37</v>
      </c>
    </row>
    <row r="1497" spans="1:5" x14ac:dyDescent="0.3">
      <c r="A1497" s="47" t="e">
        <f t="shared" ref="A1497" si="1494">IF(#REF!&lt;=50,"0-50",IF(#REF!&lt;=100,"51-100","100+"))</f>
        <v>#REF!</v>
      </c>
      <c r="B1497" s="7" t="s">
        <v>34</v>
      </c>
      <c r="C1497" s="3" t="s">
        <v>36</v>
      </c>
      <c r="D1497" s="3" t="s">
        <v>36</v>
      </c>
      <c r="E1497" s="6" t="s">
        <v>37</v>
      </c>
    </row>
    <row r="1498" spans="1:5" x14ac:dyDescent="0.3">
      <c r="A1498" s="47" t="e">
        <f t="shared" ref="A1498" si="1495">IF(#REF!&lt;=50,"0-50",IF(#REF!&lt;=100,"51-100","100+"))</f>
        <v>#REF!</v>
      </c>
      <c r="B1498" s="7" t="s">
        <v>35</v>
      </c>
      <c r="C1498" s="39" t="s">
        <v>36</v>
      </c>
      <c r="D1498" s="39" t="s">
        <v>37</v>
      </c>
      <c r="E1498" s="40" t="s">
        <v>37</v>
      </c>
    </row>
    <row r="1499" spans="1:5" x14ac:dyDescent="0.3">
      <c r="A1499" s="47" t="e">
        <f t="shared" ref="A1499" si="1496">IF(#REF!&lt;=50,"0-50",IF(#REF!&lt;=100,"51-100","100+"))</f>
        <v>#REF!</v>
      </c>
      <c r="B1499" s="7" t="s">
        <v>34</v>
      </c>
      <c r="C1499" s="3" t="s">
        <v>36</v>
      </c>
      <c r="D1499" s="3" t="s">
        <v>36</v>
      </c>
      <c r="E1499" s="6" t="s">
        <v>37</v>
      </c>
    </row>
    <row r="1500" spans="1:5" x14ac:dyDescent="0.3">
      <c r="A1500" s="47" t="e">
        <f t="shared" ref="A1500" si="1497">IF(#REF!&lt;=50,"0-50",IF(#REF!&lt;=100,"51-100","100+"))</f>
        <v>#REF!</v>
      </c>
      <c r="B1500" s="7" t="s">
        <v>35</v>
      </c>
      <c r="C1500" s="39" t="s">
        <v>36</v>
      </c>
      <c r="D1500" s="39" t="s">
        <v>37</v>
      </c>
      <c r="E1500" s="40" t="s">
        <v>37</v>
      </c>
    </row>
    <row r="1501" spans="1:5" x14ac:dyDescent="0.3">
      <c r="A1501" s="47" t="e">
        <f t="shared" ref="A1501" si="1498">IF(#REF!&lt;=50,"0-50",IF(#REF!&lt;=100,"51-100","100+"))</f>
        <v>#REF!</v>
      </c>
      <c r="B1501" s="7" t="s">
        <v>34</v>
      </c>
      <c r="C1501" s="3" t="s">
        <v>36</v>
      </c>
      <c r="D1501" s="3" t="s">
        <v>36</v>
      </c>
      <c r="E1501" s="6" t="s">
        <v>36</v>
      </c>
    </row>
    <row r="1502" spans="1:5" x14ac:dyDescent="0.3">
      <c r="A1502" s="47" t="e">
        <f t="shared" ref="A1502" si="1499">IF(#REF!&lt;=50,"0-50",IF(#REF!&lt;=100,"51-100","100+"))</f>
        <v>#REF!</v>
      </c>
      <c r="B1502" s="7" t="s">
        <v>35</v>
      </c>
      <c r="C1502" s="39" t="s">
        <v>36</v>
      </c>
      <c r="D1502" s="39" t="s">
        <v>36</v>
      </c>
      <c r="E1502" s="40" t="s">
        <v>36</v>
      </c>
    </row>
    <row r="1503" spans="1:5" x14ac:dyDescent="0.3">
      <c r="A1503" s="47" t="e">
        <f t="shared" ref="A1503" si="1500">IF(#REF!&lt;=50,"0-50",IF(#REF!&lt;=100,"51-100","100+"))</f>
        <v>#REF!</v>
      </c>
      <c r="B1503" s="7" t="s">
        <v>35</v>
      </c>
      <c r="C1503" s="3" t="s">
        <v>37</v>
      </c>
      <c r="D1503" s="3" t="s">
        <v>37</v>
      </c>
      <c r="E1503" s="6" t="s">
        <v>37</v>
      </c>
    </row>
    <row r="1504" spans="1:5" x14ac:dyDescent="0.3">
      <c r="A1504" s="47" t="e">
        <f t="shared" ref="A1504" si="1501">IF(#REF!&lt;=50,"0-50",IF(#REF!&lt;=100,"51-100","100+"))</f>
        <v>#REF!</v>
      </c>
      <c r="B1504" s="7" t="s">
        <v>35</v>
      </c>
      <c r="C1504" s="39" t="s">
        <v>36</v>
      </c>
      <c r="D1504" s="39" t="s">
        <v>36</v>
      </c>
      <c r="E1504" s="40" t="s">
        <v>37</v>
      </c>
    </row>
    <row r="1505" spans="1:5" x14ac:dyDescent="0.3">
      <c r="A1505" s="47" t="e">
        <f t="shared" ref="A1505" si="1502">IF(#REF!&lt;=50,"0-50",IF(#REF!&lt;=100,"51-100","100+"))</f>
        <v>#REF!</v>
      </c>
      <c r="B1505" s="7" t="s">
        <v>35</v>
      </c>
      <c r="C1505" s="3" t="s">
        <v>36</v>
      </c>
      <c r="D1505" s="3" t="s">
        <v>36</v>
      </c>
      <c r="E1505" s="6" t="s">
        <v>37</v>
      </c>
    </row>
    <row r="1506" spans="1:5" x14ac:dyDescent="0.3">
      <c r="A1506" s="47" t="e">
        <f t="shared" ref="A1506" si="1503">IF(#REF!&lt;=50,"0-50",IF(#REF!&lt;=100,"51-100","100+"))</f>
        <v>#REF!</v>
      </c>
      <c r="B1506" s="7" t="s">
        <v>34</v>
      </c>
      <c r="C1506" s="39" t="s">
        <v>36</v>
      </c>
      <c r="D1506" s="39" t="s">
        <v>36</v>
      </c>
      <c r="E1506" s="40" t="s">
        <v>37</v>
      </c>
    </row>
    <row r="1507" spans="1:5" x14ac:dyDescent="0.3">
      <c r="A1507" s="47" t="e">
        <f t="shared" ref="A1507" si="1504">IF(#REF!&lt;=50,"0-50",IF(#REF!&lt;=100,"51-100","100+"))</f>
        <v>#REF!</v>
      </c>
      <c r="B1507" s="7" t="s">
        <v>35</v>
      </c>
      <c r="C1507" s="3" t="s">
        <v>37</v>
      </c>
      <c r="D1507" s="3" t="s">
        <v>36</v>
      </c>
      <c r="E1507" s="6" t="s">
        <v>36</v>
      </c>
    </row>
    <row r="1508" spans="1:5" x14ac:dyDescent="0.3">
      <c r="A1508" s="47" t="e">
        <f t="shared" ref="A1508" si="1505">IF(#REF!&lt;=50,"0-50",IF(#REF!&lt;=100,"51-100","100+"))</f>
        <v>#REF!</v>
      </c>
      <c r="B1508" s="7" t="s">
        <v>35</v>
      </c>
      <c r="C1508" s="39" t="s">
        <v>36</v>
      </c>
      <c r="D1508" s="39" t="s">
        <v>36</v>
      </c>
      <c r="E1508" s="40" t="s">
        <v>36</v>
      </c>
    </row>
    <row r="1509" spans="1:5" x14ac:dyDescent="0.3">
      <c r="A1509" s="47" t="e">
        <f t="shared" ref="A1509" si="1506">IF(#REF!&lt;=50,"0-50",IF(#REF!&lt;=100,"51-100","100+"))</f>
        <v>#REF!</v>
      </c>
      <c r="B1509" s="7" t="s">
        <v>33</v>
      </c>
      <c r="C1509" s="3" t="s">
        <v>36</v>
      </c>
      <c r="D1509" s="3" t="s">
        <v>36</v>
      </c>
      <c r="E1509" s="6" t="s">
        <v>37</v>
      </c>
    </row>
    <row r="1510" spans="1:5" x14ac:dyDescent="0.3">
      <c r="A1510" s="47" t="e">
        <f t="shared" ref="A1510" si="1507">IF(#REF!&lt;=50,"0-50",IF(#REF!&lt;=100,"51-100","100+"))</f>
        <v>#REF!</v>
      </c>
      <c r="B1510" s="7" t="s">
        <v>33</v>
      </c>
      <c r="C1510" s="39" t="s">
        <v>36</v>
      </c>
      <c r="D1510" s="39" t="s">
        <v>36</v>
      </c>
      <c r="E1510" s="40" t="s">
        <v>37</v>
      </c>
    </row>
    <row r="1511" spans="1:5" x14ac:dyDescent="0.3">
      <c r="A1511" s="47" t="e">
        <f t="shared" ref="A1511" si="1508">IF(#REF!&lt;=50,"0-50",IF(#REF!&lt;=100,"51-100","100+"))</f>
        <v>#REF!</v>
      </c>
      <c r="B1511" s="7" t="s">
        <v>35</v>
      </c>
      <c r="C1511" s="3" t="s">
        <v>36</v>
      </c>
      <c r="D1511" s="3" t="s">
        <v>36</v>
      </c>
      <c r="E1511" s="6" t="s">
        <v>37</v>
      </c>
    </row>
    <row r="1512" spans="1:5" x14ac:dyDescent="0.3">
      <c r="A1512" s="47" t="e">
        <f t="shared" ref="A1512" si="1509">IF(#REF!&lt;=50,"0-50",IF(#REF!&lt;=100,"51-100","100+"))</f>
        <v>#REF!</v>
      </c>
      <c r="B1512" s="7" t="s">
        <v>33</v>
      </c>
      <c r="C1512" s="39" t="s">
        <v>36</v>
      </c>
      <c r="D1512" s="39" t="s">
        <v>36</v>
      </c>
      <c r="E1512" s="40" t="s">
        <v>37</v>
      </c>
    </row>
    <row r="1513" spans="1:5" x14ac:dyDescent="0.3">
      <c r="A1513" s="47" t="e">
        <f t="shared" ref="A1513" si="1510">IF(#REF!&lt;=50,"0-50",IF(#REF!&lt;=100,"51-100","100+"))</f>
        <v>#REF!</v>
      </c>
      <c r="B1513" s="7" t="s">
        <v>35</v>
      </c>
      <c r="C1513" s="3" t="s">
        <v>37</v>
      </c>
      <c r="D1513" s="3" t="s">
        <v>37</v>
      </c>
      <c r="E1513" s="6" t="s">
        <v>37</v>
      </c>
    </row>
    <row r="1514" spans="1:5" x14ac:dyDescent="0.3">
      <c r="A1514" s="47" t="e">
        <f t="shared" ref="A1514" si="1511">IF(#REF!&lt;=50,"0-50",IF(#REF!&lt;=100,"51-100","100+"))</f>
        <v>#REF!</v>
      </c>
      <c r="B1514" s="7" t="s">
        <v>34</v>
      </c>
      <c r="C1514" s="39" t="s">
        <v>36</v>
      </c>
      <c r="D1514" s="39" t="s">
        <v>36</v>
      </c>
      <c r="E1514" s="40" t="s">
        <v>36</v>
      </c>
    </row>
    <row r="1515" spans="1:5" x14ac:dyDescent="0.3">
      <c r="A1515" s="47" t="e">
        <f t="shared" ref="A1515" si="1512">IF(#REF!&lt;=50,"0-50",IF(#REF!&lt;=100,"51-100","100+"))</f>
        <v>#REF!</v>
      </c>
      <c r="B1515" s="7" t="s">
        <v>34</v>
      </c>
      <c r="C1515" s="3" t="s">
        <v>36</v>
      </c>
      <c r="D1515" s="3" t="s">
        <v>36</v>
      </c>
      <c r="E1515" s="6" t="s">
        <v>37</v>
      </c>
    </row>
    <row r="1516" spans="1:5" x14ac:dyDescent="0.3">
      <c r="A1516" s="47" t="e">
        <f t="shared" ref="A1516" si="1513">IF(#REF!&lt;=50,"0-50",IF(#REF!&lt;=100,"51-100","100+"))</f>
        <v>#REF!</v>
      </c>
      <c r="B1516" s="7" t="s">
        <v>33</v>
      </c>
      <c r="C1516" s="39" t="s">
        <v>36</v>
      </c>
      <c r="D1516" s="39" t="s">
        <v>36</v>
      </c>
      <c r="E1516" s="40" t="s">
        <v>37</v>
      </c>
    </row>
    <row r="1517" spans="1:5" x14ac:dyDescent="0.3">
      <c r="A1517" s="47" t="e">
        <f t="shared" ref="A1517" si="1514">IF(#REF!&lt;=50,"0-50",IF(#REF!&lt;=100,"51-100","100+"))</f>
        <v>#REF!</v>
      </c>
      <c r="B1517" s="7" t="s">
        <v>35</v>
      </c>
      <c r="C1517" s="3" t="s">
        <v>36</v>
      </c>
      <c r="D1517" s="3" t="s">
        <v>36</v>
      </c>
      <c r="E1517" s="6" t="s">
        <v>37</v>
      </c>
    </row>
    <row r="1518" spans="1:5" x14ac:dyDescent="0.3">
      <c r="A1518" s="47" t="e">
        <f t="shared" ref="A1518" si="1515">IF(#REF!&lt;=50,"0-50",IF(#REF!&lt;=100,"51-100","100+"))</f>
        <v>#REF!</v>
      </c>
      <c r="B1518" s="7" t="s">
        <v>33</v>
      </c>
      <c r="C1518" s="39" t="s">
        <v>36</v>
      </c>
      <c r="D1518" s="39" t="s">
        <v>36</v>
      </c>
      <c r="E1518" s="40" t="s">
        <v>36</v>
      </c>
    </row>
    <row r="1519" spans="1:5" x14ac:dyDescent="0.3">
      <c r="A1519" s="47" t="e">
        <f t="shared" ref="A1519" si="1516">IF(#REF!&lt;=50,"0-50",IF(#REF!&lt;=100,"51-100","100+"))</f>
        <v>#REF!</v>
      </c>
      <c r="B1519" s="7" t="s">
        <v>33</v>
      </c>
      <c r="C1519" s="3" t="s">
        <v>36</v>
      </c>
      <c r="D1519" s="3" t="s">
        <v>36</v>
      </c>
      <c r="E1519" s="6" t="s">
        <v>36</v>
      </c>
    </row>
    <row r="1520" spans="1:5" x14ac:dyDescent="0.3">
      <c r="A1520" s="47" t="e">
        <f t="shared" ref="A1520" si="1517">IF(#REF!&lt;=50,"0-50",IF(#REF!&lt;=100,"51-100","100+"))</f>
        <v>#REF!</v>
      </c>
      <c r="B1520" s="7" t="s">
        <v>35</v>
      </c>
      <c r="C1520" s="39" t="s">
        <v>37</v>
      </c>
      <c r="D1520" s="39" t="s">
        <v>36</v>
      </c>
      <c r="E1520" s="40" t="s">
        <v>36</v>
      </c>
    </row>
    <row r="1521" spans="1:5" x14ac:dyDescent="0.3">
      <c r="A1521" s="47" t="e">
        <f t="shared" ref="A1521" si="1518">IF(#REF!&lt;=50,"0-50",IF(#REF!&lt;=100,"51-100","100+"))</f>
        <v>#REF!</v>
      </c>
      <c r="B1521" s="7" t="s">
        <v>33</v>
      </c>
      <c r="C1521" s="3" t="s">
        <v>36</v>
      </c>
      <c r="D1521" s="3" t="s">
        <v>36</v>
      </c>
      <c r="E1521" s="6" t="s">
        <v>37</v>
      </c>
    </row>
    <row r="1522" spans="1:5" x14ac:dyDescent="0.3">
      <c r="A1522" s="47" t="e">
        <f t="shared" ref="A1522" si="1519">IF(#REF!&lt;=50,"0-50",IF(#REF!&lt;=100,"51-100","100+"))</f>
        <v>#REF!</v>
      </c>
      <c r="B1522" s="7" t="s">
        <v>33</v>
      </c>
      <c r="C1522" s="39" t="s">
        <v>36</v>
      </c>
      <c r="D1522" s="39" t="s">
        <v>36</v>
      </c>
      <c r="E1522" s="40" t="s">
        <v>37</v>
      </c>
    </row>
    <row r="1523" spans="1:5" x14ac:dyDescent="0.3">
      <c r="A1523" s="47" t="e">
        <f t="shared" ref="A1523" si="1520">IF(#REF!&lt;=50,"0-50",IF(#REF!&lt;=100,"51-100","100+"))</f>
        <v>#REF!</v>
      </c>
      <c r="B1523" s="7" t="s">
        <v>34</v>
      </c>
      <c r="C1523" s="3" t="s">
        <v>36</v>
      </c>
      <c r="D1523" s="3" t="s">
        <v>36</v>
      </c>
      <c r="E1523" s="6" t="s">
        <v>37</v>
      </c>
    </row>
    <row r="1524" spans="1:5" x14ac:dyDescent="0.3">
      <c r="A1524" s="47" t="e">
        <f t="shared" ref="A1524" si="1521">IF(#REF!&lt;=50,"0-50",IF(#REF!&lt;=100,"51-100","100+"))</f>
        <v>#REF!</v>
      </c>
      <c r="B1524" s="7" t="s">
        <v>35</v>
      </c>
      <c r="C1524" s="39" t="s">
        <v>36</v>
      </c>
      <c r="D1524" s="39" t="s">
        <v>36</v>
      </c>
      <c r="E1524" s="40" t="s">
        <v>37</v>
      </c>
    </row>
    <row r="1525" spans="1:5" x14ac:dyDescent="0.3">
      <c r="A1525" s="47" t="e">
        <f t="shared" ref="A1525" si="1522">IF(#REF!&lt;=50,"0-50",IF(#REF!&lt;=100,"51-100","100+"))</f>
        <v>#REF!</v>
      </c>
      <c r="B1525" s="7" t="s">
        <v>34</v>
      </c>
      <c r="C1525" s="3" t="s">
        <v>36</v>
      </c>
      <c r="D1525" s="3" t="s">
        <v>36</v>
      </c>
      <c r="E1525" s="6" t="s">
        <v>37</v>
      </c>
    </row>
    <row r="1526" spans="1:5" x14ac:dyDescent="0.3">
      <c r="A1526" s="47" t="e">
        <f t="shared" ref="A1526" si="1523">IF(#REF!&lt;=50,"0-50",IF(#REF!&lt;=100,"51-100","100+"))</f>
        <v>#REF!</v>
      </c>
      <c r="B1526" s="7" t="s">
        <v>35</v>
      </c>
      <c r="C1526" s="39" t="s">
        <v>36</v>
      </c>
      <c r="D1526" s="39" t="s">
        <v>36</v>
      </c>
      <c r="E1526" s="40" t="s">
        <v>37</v>
      </c>
    </row>
    <row r="1527" spans="1:5" x14ac:dyDescent="0.3">
      <c r="A1527" s="47" t="e">
        <f t="shared" ref="A1527" si="1524">IF(#REF!&lt;=50,"0-50",IF(#REF!&lt;=100,"51-100","100+"))</f>
        <v>#REF!</v>
      </c>
      <c r="B1527" s="7" t="s">
        <v>33</v>
      </c>
      <c r="C1527" s="3" t="s">
        <v>36</v>
      </c>
      <c r="D1527" s="3" t="s">
        <v>36</v>
      </c>
      <c r="E1527" s="6" t="s">
        <v>36</v>
      </c>
    </row>
    <row r="1528" spans="1:5" x14ac:dyDescent="0.3">
      <c r="A1528" s="47" t="e">
        <f t="shared" ref="A1528" si="1525">IF(#REF!&lt;=50,"0-50",IF(#REF!&lt;=100,"51-100","100+"))</f>
        <v>#REF!</v>
      </c>
      <c r="B1528" s="7" t="s">
        <v>35</v>
      </c>
      <c r="C1528" s="39" t="s">
        <v>36</v>
      </c>
      <c r="D1528" s="39" t="s">
        <v>36</v>
      </c>
      <c r="E1528" s="40" t="s">
        <v>37</v>
      </c>
    </row>
    <row r="1529" spans="1:5" x14ac:dyDescent="0.3">
      <c r="A1529" s="47" t="e">
        <f t="shared" ref="A1529" si="1526">IF(#REF!&lt;=50,"0-50",IF(#REF!&lt;=100,"51-100","100+"))</f>
        <v>#REF!</v>
      </c>
      <c r="B1529" s="7" t="s">
        <v>35</v>
      </c>
      <c r="C1529" s="3" t="s">
        <v>36</v>
      </c>
      <c r="D1529" s="3" t="s">
        <v>36</v>
      </c>
      <c r="E1529" s="6" t="s">
        <v>37</v>
      </c>
    </row>
    <row r="1530" spans="1:5" x14ac:dyDescent="0.3">
      <c r="A1530" s="47" t="e">
        <f t="shared" ref="A1530" si="1527">IF(#REF!&lt;=50,"0-50",IF(#REF!&lt;=100,"51-100","100+"))</f>
        <v>#REF!</v>
      </c>
      <c r="B1530" s="7" t="s">
        <v>34</v>
      </c>
      <c r="C1530" s="39" t="s">
        <v>36</v>
      </c>
      <c r="D1530" s="39" t="s">
        <v>36</v>
      </c>
      <c r="E1530" s="40" t="s">
        <v>36</v>
      </c>
    </row>
    <row r="1531" spans="1:5" x14ac:dyDescent="0.3">
      <c r="A1531" s="47" t="e">
        <f t="shared" ref="A1531" si="1528">IF(#REF!&lt;=50,"0-50",IF(#REF!&lt;=100,"51-100","100+"))</f>
        <v>#REF!</v>
      </c>
      <c r="B1531" s="7" t="s">
        <v>35</v>
      </c>
      <c r="C1531" s="3" t="s">
        <v>36</v>
      </c>
      <c r="D1531" s="3" t="s">
        <v>36</v>
      </c>
      <c r="E1531" s="6" t="s">
        <v>37</v>
      </c>
    </row>
    <row r="1532" spans="1:5" x14ac:dyDescent="0.3">
      <c r="A1532" s="47" t="e">
        <f t="shared" ref="A1532" si="1529">IF(#REF!&lt;=50,"0-50",IF(#REF!&lt;=100,"51-100","100+"))</f>
        <v>#REF!</v>
      </c>
      <c r="B1532" s="7" t="s">
        <v>35</v>
      </c>
      <c r="C1532" s="39" t="s">
        <v>36</v>
      </c>
      <c r="D1532" s="39" t="s">
        <v>36</v>
      </c>
      <c r="E1532" s="40" t="s">
        <v>37</v>
      </c>
    </row>
    <row r="1533" spans="1:5" x14ac:dyDescent="0.3">
      <c r="A1533" s="47" t="e">
        <f t="shared" ref="A1533" si="1530">IF(#REF!&lt;=50,"0-50",IF(#REF!&lt;=100,"51-100","100+"))</f>
        <v>#REF!</v>
      </c>
      <c r="B1533" s="7" t="s">
        <v>33</v>
      </c>
      <c r="C1533" s="3" t="s">
        <v>36</v>
      </c>
      <c r="D1533" s="3" t="s">
        <v>36</v>
      </c>
      <c r="E1533" s="6" t="s">
        <v>37</v>
      </c>
    </row>
    <row r="1534" spans="1:5" x14ac:dyDescent="0.3">
      <c r="A1534" s="47" t="e">
        <f t="shared" ref="A1534" si="1531">IF(#REF!&lt;=50,"0-50",IF(#REF!&lt;=100,"51-100","100+"))</f>
        <v>#REF!</v>
      </c>
      <c r="B1534" s="7" t="s">
        <v>33</v>
      </c>
      <c r="C1534" s="39" t="s">
        <v>36</v>
      </c>
      <c r="D1534" s="39" t="s">
        <v>36</v>
      </c>
      <c r="E1534" s="40" t="s">
        <v>36</v>
      </c>
    </row>
    <row r="1535" spans="1:5" x14ac:dyDescent="0.3">
      <c r="A1535" s="47" t="e">
        <f t="shared" ref="A1535" si="1532">IF(#REF!&lt;=50,"0-50",IF(#REF!&lt;=100,"51-100","100+"))</f>
        <v>#REF!</v>
      </c>
      <c r="B1535" s="7" t="s">
        <v>33</v>
      </c>
      <c r="C1535" s="3" t="s">
        <v>36</v>
      </c>
      <c r="D1535" s="3" t="s">
        <v>36</v>
      </c>
      <c r="E1535" s="6" t="s">
        <v>37</v>
      </c>
    </row>
    <row r="1536" spans="1:5" x14ac:dyDescent="0.3">
      <c r="A1536" s="47" t="e">
        <f t="shared" ref="A1536" si="1533">IF(#REF!&lt;=50,"0-50",IF(#REF!&lt;=100,"51-100","100+"))</f>
        <v>#REF!</v>
      </c>
      <c r="B1536" s="7" t="s">
        <v>34</v>
      </c>
      <c r="C1536" s="39" t="s">
        <v>36</v>
      </c>
      <c r="D1536" s="39" t="s">
        <v>36</v>
      </c>
      <c r="E1536" s="40" t="s">
        <v>37</v>
      </c>
    </row>
    <row r="1537" spans="1:5" x14ac:dyDescent="0.3">
      <c r="A1537" s="47" t="e">
        <f t="shared" ref="A1537" si="1534">IF(#REF!&lt;=50,"0-50",IF(#REF!&lt;=100,"51-100","100+"))</f>
        <v>#REF!</v>
      </c>
      <c r="B1537" s="7" t="s">
        <v>33</v>
      </c>
      <c r="C1537" s="3" t="s">
        <v>36</v>
      </c>
      <c r="D1537" s="3" t="s">
        <v>36</v>
      </c>
      <c r="E1537" s="6" t="s">
        <v>36</v>
      </c>
    </row>
    <row r="1538" spans="1:5" x14ac:dyDescent="0.3">
      <c r="A1538" s="47" t="e">
        <f t="shared" ref="A1538" si="1535">IF(#REF!&lt;=50,"0-50",IF(#REF!&lt;=100,"51-100","100+"))</f>
        <v>#REF!</v>
      </c>
      <c r="B1538" s="7" t="s">
        <v>34</v>
      </c>
      <c r="C1538" s="39" t="s">
        <v>36</v>
      </c>
      <c r="D1538" s="39" t="s">
        <v>36</v>
      </c>
      <c r="E1538" s="40" t="s">
        <v>37</v>
      </c>
    </row>
    <row r="1539" spans="1:5" x14ac:dyDescent="0.3">
      <c r="A1539" s="47" t="e">
        <f t="shared" ref="A1539" si="1536">IF(#REF!&lt;=50,"0-50",IF(#REF!&lt;=100,"51-100","100+"))</f>
        <v>#REF!</v>
      </c>
      <c r="B1539" s="7" t="s">
        <v>33</v>
      </c>
      <c r="C1539" s="3" t="s">
        <v>36</v>
      </c>
      <c r="D1539" s="3" t="s">
        <v>36</v>
      </c>
      <c r="E1539" s="6" t="s">
        <v>37</v>
      </c>
    </row>
    <row r="1540" spans="1:5" x14ac:dyDescent="0.3">
      <c r="A1540" s="47" t="e">
        <f t="shared" ref="A1540" si="1537">IF(#REF!&lt;=50,"0-50",IF(#REF!&lt;=100,"51-100","100+"))</f>
        <v>#REF!</v>
      </c>
      <c r="B1540" s="7" t="s">
        <v>35</v>
      </c>
      <c r="C1540" s="39" t="s">
        <v>36</v>
      </c>
      <c r="D1540" s="39" t="s">
        <v>36</v>
      </c>
      <c r="E1540" s="40" t="s">
        <v>37</v>
      </c>
    </row>
    <row r="1541" spans="1:5" x14ac:dyDescent="0.3">
      <c r="A1541" s="47" t="e">
        <f t="shared" ref="A1541" si="1538">IF(#REF!&lt;=50,"0-50",IF(#REF!&lt;=100,"51-100","100+"))</f>
        <v>#REF!</v>
      </c>
      <c r="B1541" s="7" t="s">
        <v>35</v>
      </c>
      <c r="C1541" s="3" t="s">
        <v>36</v>
      </c>
      <c r="D1541" s="3" t="s">
        <v>36</v>
      </c>
      <c r="E1541" s="6" t="s">
        <v>37</v>
      </c>
    </row>
    <row r="1542" spans="1:5" x14ac:dyDescent="0.3">
      <c r="A1542" s="47" t="e">
        <f t="shared" ref="A1542" si="1539">IF(#REF!&lt;=50,"0-50",IF(#REF!&lt;=100,"51-100","100+"))</f>
        <v>#REF!</v>
      </c>
      <c r="B1542" s="7" t="s">
        <v>34</v>
      </c>
      <c r="C1542" s="39" t="s">
        <v>36</v>
      </c>
      <c r="D1542" s="39" t="s">
        <v>36</v>
      </c>
      <c r="E1542" s="40" t="s">
        <v>37</v>
      </c>
    </row>
    <row r="1543" spans="1:5" x14ac:dyDescent="0.3">
      <c r="A1543" s="47" t="e">
        <f t="shared" ref="A1543" si="1540">IF(#REF!&lt;=50,"0-50",IF(#REF!&lt;=100,"51-100","100+"))</f>
        <v>#REF!</v>
      </c>
      <c r="B1543" s="7" t="s">
        <v>33</v>
      </c>
      <c r="C1543" s="3" t="s">
        <v>36</v>
      </c>
      <c r="D1543" s="3" t="s">
        <v>36</v>
      </c>
      <c r="E1543" s="6" t="s">
        <v>36</v>
      </c>
    </row>
    <row r="1544" spans="1:5" x14ac:dyDescent="0.3">
      <c r="A1544" s="47" t="e">
        <f t="shared" ref="A1544" si="1541">IF(#REF!&lt;=50,"0-50",IF(#REF!&lt;=100,"51-100","100+"))</f>
        <v>#REF!</v>
      </c>
      <c r="B1544" s="7" t="s">
        <v>33</v>
      </c>
      <c r="C1544" s="39" t="s">
        <v>36</v>
      </c>
      <c r="D1544" s="39" t="s">
        <v>36</v>
      </c>
      <c r="E1544" s="40" t="s">
        <v>37</v>
      </c>
    </row>
    <row r="1545" spans="1:5" x14ac:dyDescent="0.3">
      <c r="A1545" s="47" t="e">
        <f t="shared" ref="A1545" si="1542">IF(#REF!&lt;=50,"0-50",IF(#REF!&lt;=100,"51-100","100+"))</f>
        <v>#REF!</v>
      </c>
      <c r="B1545" s="7" t="s">
        <v>34</v>
      </c>
      <c r="C1545" s="3" t="s">
        <v>36</v>
      </c>
      <c r="D1545" s="3" t="s">
        <v>37</v>
      </c>
      <c r="E1545" s="6" t="s">
        <v>37</v>
      </c>
    </row>
    <row r="1546" spans="1:5" x14ac:dyDescent="0.3">
      <c r="A1546" s="47" t="e">
        <f t="shared" ref="A1546" si="1543">IF(#REF!&lt;=50,"0-50",IF(#REF!&lt;=100,"51-100","100+"))</f>
        <v>#REF!</v>
      </c>
      <c r="B1546" s="7" t="s">
        <v>35</v>
      </c>
      <c r="C1546" s="39" t="s">
        <v>36</v>
      </c>
      <c r="D1546" s="39" t="s">
        <v>36</v>
      </c>
      <c r="E1546" s="40" t="s">
        <v>37</v>
      </c>
    </row>
    <row r="1547" spans="1:5" x14ac:dyDescent="0.3">
      <c r="A1547" s="47" t="e">
        <f t="shared" ref="A1547" si="1544">IF(#REF!&lt;=50,"0-50",IF(#REF!&lt;=100,"51-100","100+"))</f>
        <v>#REF!</v>
      </c>
      <c r="B1547" s="7" t="s">
        <v>35</v>
      </c>
      <c r="C1547" s="3" t="s">
        <v>36</v>
      </c>
      <c r="D1547" s="3" t="s">
        <v>36</v>
      </c>
      <c r="E1547" s="6" t="s">
        <v>37</v>
      </c>
    </row>
    <row r="1548" spans="1:5" x14ac:dyDescent="0.3">
      <c r="A1548" s="47" t="e">
        <f t="shared" ref="A1548" si="1545">IF(#REF!&lt;=50,"0-50",IF(#REF!&lt;=100,"51-100","100+"))</f>
        <v>#REF!</v>
      </c>
      <c r="B1548" s="7" t="s">
        <v>35</v>
      </c>
      <c r="C1548" s="39" t="s">
        <v>37</v>
      </c>
      <c r="D1548" s="39" t="s">
        <v>37</v>
      </c>
      <c r="E1548" s="40" t="s">
        <v>37</v>
      </c>
    </row>
    <row r="1549" spans="1:5" x14ac:dyDescent="0.3">
      <c r="A1549" s="47" t="e">
        <f t="shared" ref="A1549" si="1546">IF(#REF!&lt;=50,"0-50",IF(#REF!&lt;=100,"51-100","100+"))</f>
        <v>#REF!</v>
      </c>
      <c r="B1549" s="7" t="s">
        <v>35</v>
      </c>
      <c r="C1549" s="3" t="s">
        <v>36</v>
      </c>
      <c r="D1549" s="3" t="s">
        <v>36</v>
      </c>
      <c r="E1549" s="6" t="s">
        <v>37</v>
      </c>
    </row>
    <row r="1550" spans="1:5" x14ac:dyDescent="0.3">
      <c r="A1550" s="47" t="e">
        <f t="shared" ref="A1550" si="1547">IF(#REF!&lt;=50,"0-50",IF(#REF!&lt;=100,"51-100","100+"))</f>
        <v>#REF!</v>
      </c>
      <c r="B1550" s="7" t="s">
        <v>34</v>
      </c>
      <c r="C1550" s="39" t="s">
        <v>36</v>
      </c>
      <c r="D1550" s="39" t="s">
        <v>36</v>
      </c>
      <c r="E1550" s="40" t="s">
        <v>36</v>
      </c>
    </row>
    <row r="1551" spans="1:5" x14ac:dyDescent="0.3">
      <c r="A1551" s="47" t="e">
        <f t="shared" ref="A1551" si="1548">IF(#REF!&lt;=50,"0-50",IF(#REF!&lt;=100,"51-100","100+"))</f>
        <v>#REF!</v>
      </c>
      <c r="B1551" s="7" t="s">
        <v>35</v>
      </c>
      <c r="C1551" s="3" t="s">
        <v>36</v>
      </c>
      <c r="D1551" s="3" t="s">
        <v>36</v>
      </c>
      <c r="E1551" s="6" t="s">
        <v>37</v>
      </c>
    </row>
    <row r="1552" spans="1:5" x14ac:dyDescent="0.3">
      <c r="A1552" s="47" t="e">
        <f t="shared" ref="A1552" si="1549">IF(#REF!&lt;=50,"0-50",IF(#REF!&lt;=100,"51-100","100+"))</f>
        <v>#REF!</v>
      </c>
      <c r="B1552" s="7" t="s">
        <v>35</v>
      </c>
      <c r="C1552" s="39" t="s">
        <v>36</v>
      </c>
      <c r="D1552" s="39" t="s">
        <v>36</v>
      </c>
      <c r="E1552" s="40" t="s">
        <v>37</v>
      </c>
    </row>
    <row r="1553" spans="1:5" x14ac:dyDescent="0.3">
      <c r="A1553" s="47" t="e">
        <f t="shared" ref="A1553" si="1550">IF(#REF!&lt;=50,"0-50",IF(#REF!&lt;=100,"51-100","100+"))</f>
        <v>#REF!</v>
      </c>
      <c r="B1553" s="7" t="s">
        <v>35</v>
      </c>
      <c r="C1553" s="3" t="s">
        <v>36</v>
      </c>
      <c r="D1553" s="3" t="s">
        <v>36</v>
      </c>
      <c r="E1553" s="6" t="s">
        <v>36</v>
      </c>
    </row>
    <row r="1554" spans="1:5" x14ac:dyDescent="0.3">
      <c r="A1554" s="47" t="e">
        <f t="shared" ref="A1554" si="1551">IF(#REF!&lt;=50,"0-50",IF(#REF!&lt;=100,"51-100","100+"))</f>
        <v>#REF!</v>
      </c>
      <c r="B1554" s="7" t="s">
        <v>33</v>
      </c>
      <c r="C1554" s="39" t="s">
        <v>36</v>
      </c>
      <c r="D1554" s="39" t="s">
        <v>36</v>
      </c>
      <c r="E1554" s="40" t="s">
        <v>36</v>
      </c>
    </row>
    <row r="1555" spans="1:5" x14ac:dyDescent="0.3">
      <c r="A1555" s="47" t="e">
        <f t="shared" ref="A1555" si="1552">IF(#REF!&lt;=50,"0-50",IF(#REF!&lt;=100,"51-100","100+"))</f>
        <v>#REF!</v>
      </c>
      <c r="B1555" s="7" t="s">
        <v>35</v>
      </c>
      <c r="C1555" s="3" t="s">
        <v>36</v>
      </c>
      <c r="D1555" s="3" t="s">
        <v>36</v>
      </c>
      <c r="E1555" s="6" t="s">
        <v>37</v>
      </c>
    </row>
    <row r="1556" spans="1:5" x14ac:dyDescent="0.3">
      <c r="A1556" s="47" t="e">
        <f t="shared" ref="A1556" si="1553">IF(#REF!&lt;=50,"0-50",IF(#REF!&lt;=100,"51-100","100+"))</f>
        <v>#REF!</v>
      </c>
      <c r="B1556" s="7" t="s">
        <v>34</v>
      </c>
      <c r="C1556" s="39" t="s">
        <v>36</v>
      </c>
      <c r="D1556" s="39" t="s">
        <v>36</v>
      </c>
      <c r="E1556" s="40" t="s">
        <v>37</v>
      </c>
    </row>
    <row r="1557" spans="1:5" x14ac:dyDescent="0.3">
      <c r="A1557" s="47" t="e">
        <f t="shared" ref="A1557" si="1554">IF(#REF!&lt;=50,"0-50",IF(#REF!&lt;=100,"51-100","100+"))</f>
        <v>#REF!</v>
      </c>
      <c r="B1557" s="7" t="s">
        <v>34</v>
      </c>
      <c r="C1557" s="3" t="s">
        <v>36</v>
      </c>
      <c r="D1557" s="3" t="s">
        <v>36</v>
      </c>
      <c r="E1557" s="6" t="s">
        <v>37</v>
      </c>
    </row>
    <row r="1558" spans="1:5" x14ac:dyDescent="0.3">
      <c r="A1558" s="47" t="e">
        <f t="shared" ref="A1558" si="1555">IF(#REF!&lt;=50,"0-50",IF(#REF!&lt;=100,"51-100","100+"))</f>
        <v>#REF!</v>
      </c>
      <c r="B1558" s="7" t="s">
        <v>34</v>
      </c>
      <c r="C1558" s="39" t="s">
        <v>36</v>
      </c>
      <c r="D1558" s="39" t="s">
        <v>36</v>
      </c>
      <c r="E1558" s="40" t="s">
        <v>37</v>
      </c>
    </row>
    <row r="1559" spans="1:5" x14ac:dyDescent="0.3">
      <c r="A1559" s="47" t="e">
        <f t="shared" ref="A1559" si="1556">IF(#REF!&lt;=50,"0-50",IF(#REF!&lt;=100,"51-100","100+"))</f>
        <v>#REF!</v>
      </c>
      <c r="B1559" s="7" t="s">
        <v>34</v>
      </c>
      <c r="C1559" s="3" t="s">
        <v>37</v>
      </c>
      <c r="D1559" s="3" t="s">
        <v>36</v>
      </c>
      <c r="E1559" s="6" t="s">
        <v>37</v>
      </c>
    </row>
    <row r="1560" spans="1:5" x14ac:dyDescent="0.3">
      <c r="A1560" s="47" t="e">
        <f t="shared" ref="A1560" si="1557">IF(#REF!&lt;=50,"0-50",IF(#REF!&lt;=100,"51-100","100+"))</f>
        <v>#REF!</v>
      </c>
      <c r="B1560" s="7" t="s">
        <v>35</v>
      </c>
      <c r="C1560" s="39" t="s">
        <v>37</v>
      </c>
      <c r="D1560" s="39" t="s">
        <v>36</v>
      </c>
      <c r="E1560" s="40" t="s">
        <v>36</v>
      </c>
    </row>
    <row r="1561" spans="1:5" x14ac:dyDescent="0.3">
      <c r="A1561" s="47" t="e">
        <f t="shared" ref="A1561" si="1558">IF(#REF!&lt;=50,"0-50",IF(#REF!&lt;=100,"51-100","100+"))</f>
        <v>#REF!</v>
      </c>
      <c r="B1561" s="7" t="s">
        <v>33</v>
      </c>
      <c r="C1561" s="3" t="s">
        <v>36</v>
      </c>
      <c r="D1561" s="3" t="s">
        <v>36</v>
      </c>
      <c r="E1561" s="6" t="s">
        <v>36</v>
      </c>
    </row>
    <row r="1562" spans="1:5" x14ac:dyDescent="0.3">
      <c r="A1562" s="47" t="e">
        <f t="shared" ref="A1562" si="1559">IF(#REF!&lt;=50,"0-50",IF(#REF!&lt;=100,"51-100","100+"))</f>
        <v>#REF!</v>
      </c>
      <c r="B1562" s="7" t="s">
        <v>34</v>
      </c>
      <c r="C1562" s="39" t="s">
        <v>36</v>
      </c>
      <c r="D1562" s="39" t="s">
        <v>36</v>
      </c>
      <c r="E1562" s="40" t="s">
        <v>37</v>
      </c>
    </row>
    <row r="1563" spans="1:5" x14ac:dyDescent="0.3">
      <c r="A1563" s="47" t="e">
        <f t="shared" ref="A1563" si="1560">IF(#REF!&lt;=50,"0-50",IF(#REF!&lt;=100,"51-100","100+"))</f>
        <v>#REF!</v>
      </c>
      <c r="B1563" s="7" t="s">
        <v>34</v>
      </c>
      <c r="C1563" s="3" t="s">
        <v>36</v>
      </c>
      <c r="D1563" s="3" t="s">
        <v>36</v>
      </c>
      <c r="E1563" s="6" t="s">
        <v>37</v>
      </c>
    </row>
    <row r="1564" spans="1:5" x14ac:dyDescent="0.3">
      <c r="A1564" s="47" t="e">
        <f t="shared" ref="A1564" si="1561">IF(#REF!&lt;=50,"0-50",IF(#REF!&lt;=100,"51-100","100+"))</f>
        <v>#REF!</v>
      </c>
      <c r="B1564" s="7" t="s">
        <v>33</v>
      </c>
      <c r="C1564" s="39" t="s">
        <v>36</v>
      </c>
      <c r="D1564" s="39" t="s">
        <v>36</v>
      </c>
      <c r="E1564" s="40" t="s">
        <v>36</v>
      </c>
    </row>
    <row r="1565" spans="1:5" x14ac:dyDescent="0.3">
      <c r="A1565" s="47" t="e">
        <f t="shared" ref="A1565" si="1562">IF(#REF!&lt;=50,"0-50",IF(#REF!&lt;=100,"51-100","100+"))</f>
        <v>#REF!</v>
      </c>
      <c r="B1565" s="7" t="s">
        <v>34</v>
      </c>
      <c r="C1565" s="3" t="s">
        <v>36</v>
      </c>
      <c r="D1565" s="3" t="s">
        <v>36</v>
      </c>
      <c r="E1565" s="6" t="s">
        <v>36</v>
      </c>
    </row>
    <row r="1566" spans="1:5" x14ac:dyDescent="0.3">
      <c r="A1566" s="47" t="e">
        <f t="shared" ref="A1566" si="1563">IF(#REF!&lt;=50,"0-50",IF(#REF!&lt;=100,"51-100","100+"))</f>
        <v>#REF!</v>
      </c>
      <c r="B1566" s="7" t="s">
        <v>35</v>
      </c>
      <c r="C1566" s="39" t="s">
        <v>36</v>
      </c>
      <c r="D1566" s="39" t="s">
        <v>36</v>
      </c>
      <c r="E1566" s="40" t="s">
        <v>36</v>
      </c>
    </row>
    <row r="1567" spans="1:5" x14ac:dyDescent="0.3">
      <c r="A1567" s="47" t="e">
        <f t="shared" ref="A1567" si="1564">IF(#REF!&lt;=50,"0-50",IF(#REF!&lt;=100,"51-100","100+"))</f>
        <v>#REF!</v>
      </c>
      <c r="B1567" s="7" t="s">
        <v>35</v>
      </c>
      <c r="C1567" s="3" t="s">
        <v>36</v>
      </c>
      <c r="D1567" s="3" t="s">
        <v>36</v>
      </c>
      <c r="E1567" s="6" t="s">
        <v>37</v>
      </c>
    </row>
    <row r="1568" spans="1:5" x14ac:dyDescent="0.3">
      <c r="A1568" s="47" t="e">
        <f t="shared" ref="A1568" si="1565">IF(#REF!&lt;=50,"0-50",IF(#REF!&lt;=100,"51-100","100+"))</f>
        <v>#REF!</v>
      </c>
      <c r="B1568" s="7" t="s">
        <v>33</v>
      </c>
      <c r="C1568" s="39" t="s">
        <v>36</v>
      </c>
      <c r="D1568" s="39" t="s">
        <v>36</v>
      </c>
      <c r="E1568" s="40" t="s">
        <v>37</v>
      </c>
    </row>
    <row r="1569" spans="1:5" x14ac:dyDescent="0.3">
      <c r="A1569" s="47" t="e">
        <f t="shared" ref="A1569" si="1566">IF(#REF!&lt;=50,"0-50",IF(#REF!&lt;=100,"51-100","100+"))</f>
        <v>#REF!</v>
      </c>
      <c r="B1569" s="7" t="s">
        <v>33</v>
      </c>
      <c r="C1569" s="3" t="s">
        <v>36</v>
      </c>
      <c r="D1569" s="3" t="s">
        <v>36</v>
      </c>
      <c r="E1569" s="6" t="s">
        <v>37</v>
      </c>
    </row>
    <row r="1570" spans="1:5" x14ac:dyDescent="0.3">
      <c r="A1570" s="47" t="e">
        <f t="shared" ref="A1570" si="1567">IF(#REF!&lt;=50,"0-50",IF(#REF!&lt;=100,"51-100","100+"))</f>
        <v>#REF!</v>
      </c>
      <c r="B1570" s="7" t="s">
        <v>35</v>
      </c>
      <c r="C1570" s="39" t="s">
        <v>36</v>
      </c>
      <c r="D1570" s="39" t="s">
        <v>36</v>
      </c>
      <c r="E1570" s="40" t="s">
        <v>37</v>
      </c>
    </row>
    <row r="1571" spans="1:5" x14ac:dyDescent="0.3">
      <c r="A1571" s="47" t="e">
        <f t="shared" ref="A1571" si="1568">IF(#REF!&lt;=50,"0-50",IF(#REF!&lt;=100,"51-100","100+"))</f>
        <v>#REF!</v>
      </c>
      <c r="B1571" s="7" t="s">
        <v>33</v>
      </c>
      <c r="C1571" s="3" t="s">
        <v>36</v>
      </c>
      <c r="D1571" s="3" t="s">
        <v>36</v>
      </c>
      <c r="E1571" s="6" t="s">
        <v>36</v>
      </c>
    </row>
    <row r="1572" spans="1:5" x14ac:dyDescent="0.3">
      <c r="A1572" s="47" t="e">
        <f t="shared" ref="A1572" si="1569">IF(#REF!&lt;=50,"0-50",IF(#REF!&lt;=100,"51-100","100+"))</f>
        <v>#REF!</v>
      </c>
      <c r="B1572" s="7" t="s">
        <v>33</v>
      </c>
      <c r="C1572" s="39" t="s">
        <v>36</v>
      </c>
      <c r="D1572" s="39" t="s">
        <v>36</v>
      </c>
      <c r="E1572" s="40" t="s">
        <v>37</v>
      </c>
    </row>
    <row r="1573" spans="1:5" x14ac:dyDescent="0.3">
      <c r="A1573" s="47" t="e">
        <f t="shared" ref="A1573" si="1570">IF(#REF!&lt;=50,"0-50",IF(#REF!&lt;=100,"51-100","100+"))</f>
        <v>#REF!</v>
      </c>
      <c r="B1573" s="7" t="s">
        <v>35</v>
      </c>
      <c r="C1573" s="3" t="s">
        <v>36</v>
      </c>
      <c r="D1573" s="3" t="s">
        <v>36</v>
      </c>
      <c r="E1573" s="6" t="s">
        <v>37</v>
      </c>
    </row>
    <row r="1574" spans="1:5" x14ac:dyDescent="0.3">
      <c r="A1574" s="47" t="e">
        <f t="shared" ref="A1574" si="1571">IF(#REF!&lt;=50,"0-50",IF(#REF!&lt;=100,"51-100","100+"))</f>
        <v>#REF!</v>
      </c>
      <c r="B1574" s="7" t="s">
        <v>33</v>
      </c>
      <c r="C1574" s="39" t="s">
        <v>37</v>
      </c>
      <c r="D1574" s="39" t="s">
        <v>36</v>
      </c>
      <c r="E1574" s="40" t="s">
        <v>37</v>
      </c>
    </row>
    <row r="1575" spans="1:5" x14ac:dyDescent="0.3">
      <c r="A1575" s="47" t="e">
        <f t="shared" ref="A1575" si="1572">IF(#REF!&lt;=50,"0-50",IF(#REF!&lt;=100,"51-100","100+"))</f>
        <v>#REF!</v>
      </c>
      <c r="B1575" s="7" t="s">
        <v>34</v>
      </c>
      <c r="C1575" s="3" t="s">
        <v>36</v>
      </c>
      <c r="D1575" s="3" t="s">
        <v>36</v>
      </c>
      <c r="E1575" s="6" t="s">
        <v>36</v>
      </c>
    </row>
    <row r="1576" spans="1:5" x14ac:dyDescent="0.3">
      <c r="A1576" s="47" t="e">
        <f t="shared" ref="A1576" si="1573">IF(#REF!&lt;=50,"0-50",IF(#REF!&lt;=100,"51-100","100+"))</f>
        <v>#REF!</v>
      </c>
      <c r="B1576" s="7" t="s">
        <v>35</v>
      </c>
      <c r="C1576" s="39" t="s">
        <v>36</v>
      </c>
      <c r="D1576" s="39" t="s">
        <v>36</v>
      </c>
      <c r="E1576" s="40" t="s">
        <v>37</v>
      </c>
    </row>
    <row r="1577" spans="1:5" x14ac:dyDescent="0.3">
      <c r="A1577" s="47" t="e">
        <f t="shared" ref="A1577" si="1574">IF(#REF!&lt;=50,"0-50",IF(#REF!&lt;=100,"51-100","100+"))</f>
        <v>#REF!</v>
      </c>
      <c r="B1577" s="7" t="s">
        <v>35</v>
      </c>
      <c r="C1577" s="3" t="s">
        <v>36</v>
      </c>
      <c r="D1577" s="3" t="s">
        <v>36</v>
      </c>
      <c r="E1577" s="6" t="s">
        <v>37</v>
      </c>
    </row>
    <row r="1578" spans="1:5" x14ac:dyDescent="0.3">
      <c r="A1578" s="47" t="e">
        <f t="shared" ref="A1578" si="1575">IF(#REF!&lt;=50,"0-50",IF(#REF!&lt;=100,"51-100","100+"))</f>
        <v>#REF!</v>
      </c>
      <c r="B1578" s="7" t="s">
        <v>34</v>
      </c>
      <c r="C1578" s="39" t="s">
        <v>36</v>
      </c>
      <c r="D1578" s="39" t="s">
        <v>36</v>
      </c>
      <c r="E1578" s="40" t="s">
        <v>36</v>
      </c>
    </row>
    <row r="1579" spans="1:5" x14ac:dyDescent="0.3">
      <c r="A1579" s="47" t="e">
        <f t="shared" ref="A1579" si="1576">IF(#REF!&lt;=50,"0-50",IF(#REF!&lt;=100,"51-100","100+"))</f>
        <v>#REF!</v>
      </c>
      <c r="B1579" s="7" t="s">
        <v>35</v>
      </c>
      <c r="C1579" s="3" t="s">
        <v>37</v>
      </c>
      <c r="D1579" s="3" t="s">
        <v>36</v>
      </c>
      <c r="E1579" s="6" t="s">
        <v>36</v>
      </c>
    </row>
    <row r="1580" spans="1:5" x14ac:dyDescent="0.3">
      <c r="A1580" s="47" t="e">
        <f t="shared" ref="A1580" si="1577">IF(#REF!&lt;=50,"0-50",IF(#REF!&lt;=100,"51-100","100+"))</f>
        <v>#REF!</v>
      </c>
      <c r="B1580" s="7" t="s">
        <v>35</v>
      </c>
      <c r="C1580" s="39" t="s">
        <v>36</v>
      </c>
      <c r="D1580" s="39" t="s">
        <v>36</v>
      </c>
      <c r="E1580" s="40" t="s">
        <v>37</v>
      </c>
    </row>
    <row r="1581" spans="1:5" x14ac:dyDescent="0.3">
      <c r="A1581" s="47" t="e">
        <f t="shared" ref="A1581" si="1578">IF(#REF!&lt;=50,"0-50",IF(#REF!&lt;=100,"51-100","100+"))</f>
        <v>#REF!</v>
      </c>
      <c r="B1581" s="7" t="s">
        <v>34</v>
      </c>
      <c r="C1581" s="3" t="s">
        <v>36</v>
      </c>
      <c r="D1581" s="3" t="s">
        <v>36</v>
      </c>
      <c r="E1581" s="6" t="s">
        <v>36</v>
      </c>
    </row>
    <row r="1582" spans="1:5" x14ac:dyDescent="0.3">
      <c r="A1582" s="47" t="e">
        <f t="shared" ref="A1582" si="1579">IF(#REF!&lt;=50,"0-50",IF(#REF!&lt;=100,"51-100","100+"))</f>
        <v>#REF!</v>
      </c>
      <c r="B1582" s="7" t="s">
        <v>33</v>
      </c>
      <c r="C1582" s="39" t="s">
        <v>36</v>
      </c>
      <c r="D1582" s="39" t="s">
        <v>36</v>
      </c>
      <c r="E1582" s="40" t="s">
        <v>36</v>
      </c>
    </row>
    <row r="1583" spans="1:5" x14ac:dyDescent="0.3">
      <c r="A1583" s="47" t="e">
        <f t="shared" ref="A1583" si="1580">IF(#REF!&lt;=50,"0-50",IF(#REF!&lt;=100,"51-100","100+"))</f>
        <v>#REF!</v>
      </c>
      <c r="B1583" s="7" t="s">
        <v>33</v>
      </c>
      <c r="C1583" s="3" t="s">
        <v>36</v>
      </c>
      <c r="D1583" s="3" t="s">
        <v>36</v>
      </c>
      <c r="E1583" s="6" t="s">
        <v>37</v>
      </c>
    </row>
    <row r="1584" spans="1:5" x14ac:dyDescent="0.3">
      <c r="A1584" s="47" t="e">
        <f t="shared" ref="A1584" si="1581">IF(#REF!&lt;=50,"0-50",IF(#REF!&lt;=100,"51-100","100+"))</f>
        <v>#REF!</v>
      </c>
      <c r="B1584" s="7" t="s">
        <v>34</v>
      </c>
      <c r="C1584" s="39" t="s">
        <v>36</v>
      </c>
      <c r="D1584" s="39" t="s">
        <v>36</v>
      </c>
      <c r="E1584" s="40" t="s">
        <v>36</v>
      </c>
    </row>
    <row r="1585" spans="1:5" x14ac:dyDescent="0.3">
      <c r="A1585" s="47" t="e">
        <f t="shared" ref="A1585" si="1582">IF(#REF!&lt;=50,"0-50",IF(#REF!&lt;=100,"51-100","100+"))</f>
        <v>#REF!</v>
      </c>
      <c r="B1585" s="7" t="s">
        <v>33</v>
      </c>
      <c r="C1585" s="3" t="s">
        <v>36</v>
      </c>
      <c r="D1585" s="3" t="s">
        <v>36</v>
      </c>
      <c r="E1585" s="6" t="s">
        <v>37</v>
      </c>
    </row>
    <row r="1586" spans="1:5" x14ac:dyDescent="0.3">
      <c r="A1586" s="47" t="e">
        <f t="shared" ref="A1586" si="1583">IF(#REF!&lt;=50,"0-50",IF(#REF!&lt;=100,"51-100","100+"))</f>
        <v>#REF!</v>
      </c>
      <c r="B1586" s="7" t="s">
        <v>33</v>
      </c>
      <c r="C1586" s="39" t="s">
        <v>36</v>
      </c>
      <c r="D1586" s="39" t="s">
        <v>36</v>
      </c>
      <c r="E1586" s="40" t="s">
        <v>36</v>
      </c>
    </row>
    <row r="1587" spans="1:5" x14ac:dyDescent="0.3">
      <c r="A1587" s="47" t="e">
        <f t="shared" ref="A1587" si="1584">IF(#REF!&lt;=50,"0-50",IF(#REF!&lt;=100,"51-100","100+"))</f>
        <v>#REF!</v>
      </c>
      <c r="B1587" s="7" t="s">
        <v>35</v>
      </c>
      <c r="C1587" s="3" t="s">
        <v>36</v>
      </c>
      <c r="D1587" s="3" t="s">
        <v>36</v>
      </c>
      <c r="E1587" s="6" t="s">
        <v>37</v>
      </c>
    </row>
    <row r="1588" spans="1:5" x14ac:dyDescent="0.3">
      <c r="A1588" s="47" t="e">
        <f t="shared" ref="A1588" si="1585">IF(#REF!&lt;=50,"0-50",IF(#REF!&lt;=100,"51-100","100+"))</f>
        <v>#REF!</v>
      </c>
      <c r="B1588" s="7" t="s">
        <v>34</v>
      </c>
      <c r="C1588" s="39" t="s">
        <v>36</v>
      </c>
      <c r="D1588" s="39" t="s">
        <v>36</v>
      </c>
      <c r="E1588" s="40" t="s">
        <v>37</v>
      </c>
    </row>
    <row r="1589" spans="1:5" x14ac:dyDescent="0.3">
      <c r="A1589" s="47" t="e">
        <f t="shared" ref="A1589" si="1586">IF(#REF!&lt;=50,"0-50",IF(#REF!&lt;=100,"51-100","100+"))</f>
        <v>#REF!</v>
      </c>
      <c r="B1589" s="7" t="s">
        <v>34</v>
      </c>
      <c r="C1589" s="3" t="s">
        <v>36</v>
      </c>
      <c r="D1589" s="3" t="s">
        <v>36</v>
      </c>
      <c r="E1589" s="6" t="s">
        <v>37</v>
      </c>
    </row>
    <row r="1590" spans="1:5" x14ac:dyDescent="0.3">
      <c r="A1590" s="47" t="e">
        <f t="shared" ref="A1590" si="1587">IF(#REF!&lt;=50,"0-50",IF(#REF!&lt;=100,"51-100","100+"))</f>
        <v>#REF!</v>
      </c>
      <c r="B1590" s="7" t="s">
        <v>33</v>
      </c>
      <c r="C1590" s="39" t="s">
        <v>36</v>
      </c>
      <c r="D1590" s="39" t="s">
        <v>37</v>
      </c>
      <c r="E1590" s="40" t="s">
        <v>37</v>
      </c>
    </row>
    <row r="1591" spans="1:5" x14ac:dyDescent="0.3">
      <c r="A1591" s="47" t="e">
        <f t="shared" ref="A1591" si="1588">IF(#REF!&lt;=50,"0-50",IF(#REF!&lt;=100,"51-100","100+"))</f>
        <v>#REF!</v>
      </c>
      <c r="B1591" s="7" t="s">
        <v>33</v>
      </c>
      <c r="C1591" s="3" t="s">
        <v>36</v>
      </c>
      <c r="D1591" s="3" t="s">
        <v>36</v>
      </c>
      <c r="E1591" s="6" t="s">
        <v>37</v>
      </c>
    </row>
    <row r="1592" spans="1:5" x14ac:dyDescent="0.3">
      <c r="A1592" s="47" t="e">
        <f t="shared" ref="A1592" si="1589">IF(#REF!&lt;=50,"0-50",IF(#REF!&lt;=100,"51-100","100+"))</f>
        <v>#REF!</v>
      </c>
      <c r="B1592" s="7" t="s">
        <v>35</v>
      </c>
      <c r="C1592" s="39" t="s">
        <v>37</v>
      </c>
      <c r="D1592" s="39" t="s">
        <v>36</v>
      </c>
      <c r="E1592" s="40" t="s">
        <v>36</v>
      </c>
    </row>
    <row r="1593" spans="1:5" x14ac:dyDescent="0.3">
      <c r="A1593" s="47" t="e">
        <f t="shared" ref="A1593" si="1590">IF(#REF!&lt;=50,"0-50",IF(#REF!&lt;=100,"51-100","100+"))</f>
        <v>#REF!</v>
      </c>
      <c r="B1593" s="7" t="s">
        <v>35</v>
      </c>
      <c r="C1593" s="3" t="s">
        <v>36</v>
      </c>
      <c r="D1593" s="3" t="s">
        <v>36</v>
      </c>
      <c r="E1593" s="6" t="s">
        <v>37</v>
      </c>
    </row>
    <row r="1594" spans="1:5" x14ac:dyDescent="0.3">
      <c r="A1594" s="47" t="e">
        <f t="shared" ref="A1594" si="1591">IF(#REF!&lt;=50,"0-50",IF(#REF!&lt;=100,"51-100","100+"))</f>
        <v>#REF!</v>
      </c>
      <c r="B1594" s="7" t="s">
        <v>34</v>
      </c>
      <c r="C1594" s="39" t="s">
        <v>36</v>
      </c>
      <c r="D1594" s="39" t="s">
        <v>36</v>
      </c>
      <c r="E1594" s="40" t="s">
        <v>37</v>
      </c>
    </row>
    <row r="1595" spans="1:5" x14ac:dyDescent="0.3">
      <c r="A1595" s="47" t="e">
        <f t="shared" ref="A1595" si="1592">IF(#REF!&lt;=50,"0-50",IF(#REF!&lt;=100,"51-100","100+"))</f>
        <v>#REF!</v>
      </c>
      <c r="B1595" s="7" t="s">
        <v>35</v>
      </c>
      <c r="C1595" s="3" t="s">
        <v>36</v>
      </c>
      <c r="D1595" s="3" t="s">
        <v>36</v>
      </c>
      <c r="E1595" s="6" t="s">
        <v>36</v>
      </c>
    </row>
    <row r="1596" spans="1:5" x14ac:dyDescent="0.3">
      <c r="A1596" s="47" t="e">
        <f t="shared" ref="A1596" si="1593">IF(#REF!&lt;=50,"0-50",IF(#REF!&lt;=100,"51-100","100+"))</f>
        <v>#REF!</v>
      </c>
      <c r="B1596" s="7" t="s">
        <v>35</v>
      </c>
      <c r="C1596" s="39" t="s">
        <v>36</v>
      </c>
      <c r="D1596" s="39" t="s">
        <v>36</v>
      </c>
      <c r="E1596" s="40" t="s">
        <v>37</v>
      </c>
    </row>
    <row r="1597" spans="1:5" x14ac:dyDescent="0.3">
      <c r="A1597" s="47" t="e">
        <f t="shared" ref="A1597" si="1594">IF(#REF!&lt;=50,"0-50",IF(#REF!&lt;=100,"51-100","100+"))</f>
        <v>#REF!</v>
      </c>
      <c r="B1597" s="7" t="s">
        <v>33</v>
      </c>
      <c r="C1597" s="3" t="s">
        <v>36</v>
      </c>
      <c r="D1597" s="3" t="s">
        <v>36</v>
      </c>
      <c r="E1597" s="6" t="s">
        <v>37</v>
      </c>
    </row>
    <row r="1598" spans="1:5" x14ac:dyDescent="0.3">
      <c r="A1598" s="47" t="e">
        <f t="shared" ref="A1598" si="1595">IF(#REF!&lt;=50,"0-50",IF(#REF!&lt;=100,"51-100","100+"))</f>
        <v>#REF!</v>
      </c>
      <c r="B1598" s="7" t="s">
        <v>35</v>
      </c>
      <c r="C1598" s="39" t="s">
        <v>36</v>
      </c>
      <c r="D1598" s="39" t="s">
        <v>36</v>
      </c>
      <c r="E1598" s="40" t="s">
        <v>37</v>
      </c>
    </row>
    <row r="1599" spans="1:5" x14ac:dyDescent="0.3">
      <c r="A1599" s="47" t="e">
        <f t="shared" ref="A1599" si="1596">IF(#REF!&lt;=50,"0-50",IF(#REF!&lt;=100,"51-100","100+"))</f>
        <v>#REF!</v>
      </c>
      <c r="B1599" s="7" t="s">
        <v>33</v>
      </c>
      <c r="C1599" s="3" t="s">
        <v>36</v>
      </c>
      <c r="D1599" s="3" t="s">
        <v>36</v>
      </c>
      <c r="E1599" s="6" t="s">
        <v>37</v>
      </c>
    </row>
    <row r="1600" spans="1:5" x14ac:dyDescent="0.3">
      <c r="A1600" s="47" t="e">
        <f t="shared" ref="A1600" si="1597">IF(#REF!&lt;=50,"0-50",IF(#REF!&lt;=100,"51-100","100+"))</f>
        <v>#REF!</v>
      </c>
      <c r="B1600" s="7" t="s">
        <v>33</v>
      </c>
      <c r="C1600" s="39" t="s">
        <v>36</v>
      </c>
      <c r="D1600" s="39" t="s">
        <v>36</v>
      </c>
      <c r="E1600" s="40" t="s">
        <v>36</v>
      </c>
    </row>
    <row r="1601" spans="1:5" x14ac:dyDescent="0.3">
      <c r="A1601" s="47" t="e">
        <f t="shared" ref="A1601" si="1598">IF(#REF!&lt;=50,"0-50",IF(#REF!&lt;=100,"51-100","100+"))</f>
        <v>#REF!</v>
      </c>
      <c r="B1601" s="7" t="s">
        <v>34</v>
      </c>
      <c r="C1601" s="3" t="s">
        <v>36</v>
      </c>
      <c r="D1601" s="3" t="s">
        <v>36</v>
      </c>
      <c r="E1601" s="6" t="s">
        <v>37</v>
      </c>
    </row>
    <row r="1602" spans="1:5" x14ac:dyDescent="0.3">
      <c r="A1602" s="47" t="e">
        <f t="shared" ref="A1602" si="1599">IF(#REF!&lt;=50,"0-50",IF(#REF!&lt;=100,"51-100","100+"))</f>
        <v>#REF!</v>
      </c>
      <c r="B1602" s="7" t="s">
        <v>34</v>
      </c>
      <c r="C1602" s="39" t="s">
        <v>36</v>
      </c>
      <c r="D1602" s="39" t="s">
        <v>36</v>
      </c>
      <c r="E1602" s="40" t="s">
        <v>37</v>
      </c>
    </row>
    <row r="1603" spans="1:5" x14ac:dyDescent="0.3">
      <c r="A1603" s="47" t="e">
        <f t="shared" ref="A1603" si="1600">IF(#REF!&lt;=50,"0-50",IF(#REF!&lt;=100,"51-100","100+"))</f>
        <v>#REF!</v>
      </c>
      <c r="B1603" s="7" t="s">
        <v>35</v>
      </c>
      <c r="C1603" s="3" t="s">
        <v>36</v>
      </c>
      <c r="D1603" s="3" t="s">
        <v>36</v>
      </c>
      <c r="E1603" s="6" t="s">
        <v>36</v>
      </c>
    </row>
    <row r="1604" spans="1:5" x14ac:dyDescent="0.3">
      <c r="A1604" s="47" t="e">
        <f t="shared" ref="A1604" si="1601">IF(#REF!&lt;=50,"0-50",IF(#REF!&lt;=100,"51-100","100+"))</f>
        <v>#REF!</v>
      </c>
      <c r="B1604" s="7" t="s">
        <v>33</v>
      </c>
      <c r="C1604" s="39" t="s">
        <v>36</v>
      </c>
      <c r="D1604" s="39" t="s">
        <v>36</v>
      </c>
      <c r="E1604" s="40" t="s">
        <v>37</v>
      </c>
    </row>
    <row r="1605" spans="1:5" x14ac:dyDescent="0.3">
      <c r="A1605" s="47" t="e">
        <f t="shared" ref="A1605" si="1602">IF(#REF!&lt;=50,"0-50",IF(#REF!&lt;=100,"51-100","100+"))</f>
        <v>#REF!</v>
      </c>
      <c r="B1605" s="7" t="s">
        <v>35</v>
      </c>
      <c r="C1605" s="3" t="s">
        <v>36</v>
      </c>
      <c r="D1605" s="3" t="s">
        <v>37</v>
      </c>
      <c r="E1605" s="6" t="s">
        <v>37</v>
      </c>
    </row>
    <row r="1606" spans="1:5" x14ac:dyDescent="0.3">
      <c r="A1606" s="47" t="e">
        <f t="shared" ref="A1606" si="1603">IF(#REF!&lt;=50,"0-50",IF(#REF!&lt;=100,"51-100","100+"))</f>
        <v>#REF!</v>
      </c>
      <c r="B1606" s="7" t="s">
        <v>34</v>
      </c>
      <c r="C1606" s="39" t="s">
        <v>36</v>
      </c>
      <c r="D1606" s="39" t="s">
        <v>36</v>
      </c>
      <c r="E1606" s="40" t="s">
        <v>36</v>
      </c>
    </row>
    <row r="1607" spans="1:5" x14ac:dyDescent="0.3">
      <c r="A1607" s="47" t="e">
        <f t="shared" ref="A1607" si="1604">IF(#REF!&lt;=50,"0-50",IF(#REF!&lt;=100,"51-100","100+"))</f>
        <v>#REF!</v>
      </c>
      <c r="B1607" s="7" t="s">
        <v>34</v>
      </c>
      <c r="C1607" s="3" t="s">
        <v>36</v>
      </c>
      <c r="D1607" s="3" t="s">
        <v>36</v>
      </c>
      <c r="E1607" s="6" t="s">
        <v>36</v>
      </c>
    </row>
    <row r="1608" spans="1:5" x14ac:dyDescent="0.3">
      <c r="A1608" s="47" t="e">
        <f t="shared" ref="A1608" si="1605">IF(#REF!&lt;=50,"0-50",IF(#REF!&lt;=100,"51-100","100+"))</f>
        <v>#REF!</v>
      </c>
      <c r="B1608" s="7" t="s">
        <v>33</v>
      </c>
      <c r="C1608" s="39" t="s">
        <v>36</v>
      </c>
      <c r="D1608" s="39" t="s">
        <v>36</v>
      </c>
      <c r="E1608" s="40" t="s">
        <v>37</v>
      </c>
    </row>
    <row r="1609" spans="1:5" x14ac:dyDescent="0.3">
      <c r="A1609" s="47" t="e">
        <f t="shared" ref="A1609" si="1606">IF(#REF!&lt;=50,"0-50",IF(#REF!&lt;=100,"51-100","100+"))</f>
        <v>#REF!</v>
      </c>
      <c r="B1609" s="7" t="s">
        <v>33</v>
      </c>
      <c r="C1609" s="3" t="s">
        <v>36</v>
      </c>
      <c r="D1609" s="3" t="s">
        <v>36</v>
      </c>
      <c r="E1609" s="6" t="s">
        <v>36</v>
      </c>
    </row>
    <row r="1610" spans="1:5" x14ac:dyDescent="0.3">
      <c r="A1610" s="47" t="e">
        <f t="shared" ref="A1610" si="1607">IF(#REF!&lt;=50,"0-50",IF(#REF!&lt;=100,"51-100","100+"))</f>
        <v>#REF!</v>
      </c>
      <c r="B1610" s="7" t="s">
        <v>34</v>
      </c>
      <c r="C1610" s="39" t="s">
        <v>36</v>
      </c>
      <c r="D1610" s="39" t="s">
        <v>36</v>
      </c>
      <c r="E1610" s="40" t="s">
        <v>37</v>
      </c>
    </row>
    <row r="1611" spans="1:5" x14ac:dyDescent="0.3">
      <c r="A1611" s="47" t="e">
        <f t="shared" ref="A1611" si="1608">IF(#REF!&lt;=50,"0-50",IF(#REF!&lt;=100,"51-100","100+"))</f>
        <v>#REF!</v>
      </c>
      <c r="B1611" s="7" t="s">
        <v>33</v>
      </c>
      <c r="C1611" s="3" t="s">
        <v>36</v>
      </c>
      <c r="D1611" s="3" t="s">
        <v>36</v>
      </c>
      <c r="E1611" s="6" t="s">
        <v>37</v>
      </c>
    </row>
    <row r="1612" spans="1:5" x14ac:dyDescent="0.3">
      <c r="A1612" s="47" t="e">
        <f t="shared" ref="A1612" si="1609">IF(#REF!&lt;=50,"0-50",IF(#REF!&lt;=100,"51-100","100+"))</f>
        <v>#REF!</v>
      </c>
      <c r="B1612" s="7" t="s">
        <v>33</v>
      </c>
      <c r="C1612" s="39" t="s">
        <v>36</v>
      </c>
      <c r="D1612" s="39" t="s">
        <v>36</v>
      </c>
      <c r="E1612" s="40" t="s">
        <v>36</v>
      </c>
    </row>
    <row r="1613" spans="1:5" x14ac:dyDescent="0.3">
      <c r="A1613" s="47" t="e">
        <f t="shared" ref="A1613" si="1610">IF(#REF!&lt;=50,"0-50",IF(#REF!&lt;=100,"51-100","100+"))</f>
        <v>#REF!</v>
      </c>
      <c r="B1613" s="7" t="s">
        <v>33</v>
      </c>
      <c r="C1613" s="3" t="s">
        <v>36</v>
      </c>
      <c r="D1613" s="3" t="s">
        <v>36</v>
      </c>
      <c r="E1613" s="6" t="s">
        <v>37</v>
      </c>
    </row>
    <row r="1614" spans="1:5" x14ac:dyDescent="0.3">
      <c r="A1614" s="47" t="e">
        <f t="shared" ref="A1614" si="1611">IF(#REF!&lt;=50,"0-50",IF(#REF!&lt;=100,"51-100","100+"))</f>
        <v>#REF!</v>
      </c>
      <c r="B1614" s="7" t="s">
        <v>35</v>
      </c>
      <c r="C1614" s="39" t="s">
        <v>36</v>
      </c>
      <c r="D1614" s="39" t="s">
        <v>36</v>
      </c>
      <c r="E1614" s="40" t="s">
        <v>37</v>
      </c>
    </row>
    <row r="1615" spans="1:5" x14ac:dyDescent="0.3">
      <c r="A1615" s="47" t="e">
        <f t="shared" ref="A1615" si="1612">IF(#REF!&lt;=50,"0-50",IF(#REF!&lt;=100,"51-100","100+"))</f>
        <v>#REF!</v>
      </c>
      <c r="B1615" s="7" t="s">
        <v>34</v>
      </c>
      <c r="C1615" s="3" t="s">
        <v>36</v>
      </c>
      <c r="D1615" s="3" t="s">
        <v>36</v>
      </c>
      <c r="E1615" s="6" t="s">
        <v>36</v>
      </c>
    </row>
    <row r="1616" spans="1:5" x14ac:dyDescent="0.3">
      <c r="A1616" s="47" t="e">
        <f t="shared" ref="A1616" si="1613">IF(#REF!&lt;=50,"0-50",IF(#REF!&lt;=100,"51-100","100+"))</f>
        <v>#REF!</v>
      </c>
      <c r="B1616" s="7" t="s">
        <v>35</v>
      </c>
      <c r="C1616" s="39" t="s">
        <v>36</v>
      </c>
      <c r="D1616" s="39" t="s">
        <v>36</v>
      </c>
      <c r="E1616" s="40" t="s">
        <v>37</v>
      </c>
    </row>
    <row r="1617" spans="1:5" x14ac:dyDescent="0.3">
      <c r="A1617" s="47" t="e">
        <f t="shared" ref="A1617" si="1614">IF(#REF!&lt;=50,"0-50",IF(#REF!&lt;=100,"51-100","100+"))</f>
        <v>#REF!</v>
      </c>
      <c r="B1617" s="7" t="s">
        <v>34</v>
      </c>
      <c r="C1617" s="3" t="s">
        <v>36</v>
      </c>
      <c r="D1617" s="3" t="s">
        <v>36</v>
      </c>
      <c r="E1617" s="6" t="s">
        <v>37</v>
      </c>
    </row>
    <row r="1618" spans="1:5" x14ac:dyDescent="0.3">
      <c r="A1618" s="47" t="e">
        <f t="shared" ref="A1618" si="1615">IF(#REF!&lt;=50,"0-50",IF(#REF!&lt;=100,"51-100","100+"))</f>
        <v>#REF!</v>
      </c>
      <c r="B1618" s="7" t="s">
        <v>35</v>
      </c>
      <c r="C1618" s="39" t="s">
        <v>36</v>
      </c>
      <c r="D1618" s="39" t="s">
        <v>36</v>
      </c>
      <c r="E1618" s="40" t="s">
        <v>36</v>
      </c>
    </row>
    <row r="1619" spans="1:5" x14ac:dyDescent="0.3">
      <c r="A1619" s="47" t="e">
        <f t="shared" ref="A1619" si="1616">IF(#REF!&lt;=50,"0-50",IF(#REF!&lt;=100,"51-100","100+"))</f>
        <v>#REF!</v>
      </c>
      <c r="B1619" s="7" t="s">
        <v>33</v>
      </c>
      <c r="C1619" s="3" t="s">
        <v>36</v>
      </c>
      <c r="D1619" s="3" t="s">
        <v>37</v>
      </c>
      <c r="E1619" s="6" t="s">
        <v>37</v>
      </c>
    </row>
    <row r="1620" spans="1:5" x14ac:dyDescent="0.3">
      <c r="A1620" s="47" t="e">
        <f t="shared" ref="A1620" si="1617">IF(#REF!&lt;=50,"0-50",IF(#REF!&lt;=100,"51-100","100+"))</f>
        <v>#REF!</v>
      </c>
      <c r="B1620" s="7" t="s">
        <v>35</v>
      </c>
      <c r="C1620" s="39" t="s">
        <v>36</v>
      </c>
      <c r="D1620" s="39" t="s">
        <v>36</v>
      </c>
      <c r="E1620" s="40" t="s">
        <v>36</v>
      </c>
    </row>
    <row r="1621" spans="1:5" x14ac:dyDescent="0.3">
      <c r="A1621" s="47" t="e">
        <f t="shared" ref="A1621" si="1618">IF(#REF!&lt;=50,"0-50",IF(#REF!&lt;=100,"51-100","100+"))</f>
        <v>#REF!</v>
      </c>
      <c r="B1621" s="7" t="s">
        <v>33</v>
      </c>
      <c r="C1621" s="3" t="s">
        <v>36</v>
      </c>
      <c r="D1621" s="3" t="s">
        <v>36</v>
      </c>
      <c r="E1621" s="6" t="s">
        <v>36</v>
      </c>
    </row>
    <row r="1622" spans="1:5" x14ac:dyDescent="0.3">
      <c r="A1622" s="47" t="e">
        <f t="shared" ref="A1622" si="1619">IF(#REF!&lt;=50,"0-50",IF(#REF!&lt;=100,"51-100","100+"))</f>
        <v>#REF!</v>
      </c>
      <c r="B1622" s="7" t="s">
        <v>34</v>
      </c>
      <c r="C1622" s="39" t="s">
        <v>36</v>
      </c>
      <c r="D1622" s="39" t="s">
        <v>36</v>
      </c>
      <c r="E1622" s="40" t="s">
        <v>36</v>
      </c>
    </row>
    <row r="1623" spans="1:5" x14ac:dyDescent="0.3">
      <c r="A1623" s="47" t="e">
        <f t="shared" ref="A1623" si="1620">IF(#REF!&lt;=50,"0-50",IF(#REF!&lt;=100,"51-100","100+"))</f>
        <v>#REF!</v>
      </c>
      <c r="B1623" s="7" t="s">
        <v>35</v>
      </c>
      <c r="C1623" s="3" t="s">
        <v>36</v>
      </c>
      <c r="D1623" s="3" t="s">
        <v>36</v>
      </c>
      <c r="E1623" s="6" t="s">
        <v>36</v>
      </c>
    </row>
    <row r="1624" spans="1:5" x14ac:dyDescent="0.3">
      <c r="A1624" s="47" t="e">
        <f t="shared" ref="A1624" si="1621">IF(#REF!&lt;=50,"0-50",IF(#REF!&lt;=100,"51-100","100+"))</f>
        <v>#REF!</v>
      </c>
      <c r="B1624" s="7" t="s">
        <v>33</v>
      </c>
      <c r="C1624" s="39" t="s">
        <v>36</v>
      </c>
      <c r="D1624" s="39" t="s">
        <v>36</v>
      </c>
      <c r="E1624" s="40" t="s">
        <v>37</v>
      </c>
    </row>
    <row r="1625" spans="1:5" x14ac:dyDescent="0.3">
      <c r="A1625" s="47" t="e">
        <f t="shared" ref="A1625" si="1622">IF(#REF!&lt;=50,"0-50",IF(#REF!&lt;=100,"51-100","100+"))</f>
        <v>#REF!</v>
      </c>
      <c r="B1625" s="7" t="s">
        <v>34</v>
      </c>
      <c r="C1625" s="3" t="s">
        <v>36</v>
      </c>
      <c r="D1625" s="3" t="s">
        <v>36</v>
      </c>
      <c r="E1625" s="6" t="s">
        <v>37</v>
      </c>
    </row>
    <row r="1626" spans="1:5" x14ac:dyDescent="0.3">
      <c r="A1626" s="47" t="e">
        <f t="shared" ref="A1626" si="1623">IF(#REF!&lt;=50,"0-50",IF(#REF!&lt;=100,"51-100","100+"))</f>
        <v>#REF!</v>
      </c>
      <c r="B1626" s="7" t="s">
        <v>35</v>
      </c>
      <c r="C1626" s="39" t="s">
        <v>36</v>
      </c>
      <c r="D1626" s="39" t="s">
        <v>36</v>
      </c>
      <c r="E1626" s="40" t="s">
        <v>37</v>
      </c>
    </row>
    <row r="1627" spans="1:5" x14ac:dyDescent="0.3">
      <c r="A1627" s="47" t="e">
        <f t="shared" ref="A1627" si="1624">IF(#REF!&lt;=50,"0-50",IF(#REF!&lt;=100,"51-100","100+"))</f>
        <v>#REF!</v>
      </c>
      <c r="B1627" s="7" t="s">
        <v>34</v>
      </c>
      <c r="C1627" s="3" t="s">
        <v>36</v>
      </c>
      <c r="D1627" s="3" t="s">
        <v>36</v>
      </c>
      <c r="E1627" s="6" t="s">
        <v>37</v>
      </c>
    </row>
    <row r="1628" spans="1:5" x14ac:dyDescent="0.3">
      <c r="A1628" s="47" t="e">
        <f t="shared" ref="A1628" si="1625">IF(#REF!&lt;=50,"0-50",IF(#REF!&lt;=100,"51-100","100+"))</f>
        <v>#REF!</v>
      </c>
      <c r="B1628" s="7" t="s">
        <v>34</v>
      </c>
      <c r="C1628" s="39" t="s">
        <v>36</v>
      </c>
      <c r="D1628" s="39" t="s">
        <v>36</v>
      </c>
      <c r="E1628" s="40" t="s">
        <v>37</v>
      </c>
    </row>
    <row r="1629" spans="1:5" x14ac:dyDescent="0.3">
      <c r="A1629" s="47" t="e">
        <f t="shared" ref="A1629" si="1626">IF(#REF!&lt;=50,"0-50",IF(#REF!&lt;=100,"51-100","100+"))</f>
        <v>#REF!</v>
      </c>
      <c r="B1629" s="7" t="s">
        <v>35</v>
      </c>
      <c r="C1629" s="3" t="s">
        <v>36</v>
      </c>
      <c r="D1629" s="3" t="s">
        <v>36</v>
      </c>
      <c r="E1629" s="6" t="s">
        <v>36</v>
      </c>
    </row>
    <row r="1630" spans="1:5" x14ac:dyDescent="0.3">
      <c r="A1630" s="47" t="e">
        <f t="shared" ref="A1630" si="1627">IF(#REF!&lt;=50,"0-50",IF(#REF!&lt;=100,"51-100","100+"))</f>
        <v>#REF!</v>
      </c>
      <c r="B1630" s="7" t="s">
        <v>33</v>
      </c>
      <c r="C1630" s="39" t="s">
        <v>36</v>
      </c>
      <c r="D1630" s="39" t="s">
        <v>36</v>
      </c>
      <c r="E1630" s="40" t="s">
        <v>36</v>
      </c>
    </row>
    <row r="1631" spans="1:5" x14ac:dyDescent="0.3">
      <c r="A1631" s="47" t="e">
        <f t="shared" ref="A1631" si="1628">IF(#REF!&lt;=50,"0-50",IF(#REF!&lt;=100,"51-100","100+"))</f>
        <v>#REF!</v>
      </c>
      <c r="B1631" s="7" t="s">
        <v>33</v>
      </c>
      <c r="C1631" s="3" t="s">
        <v>36</v>
      </c>
      <c r="D1631" s="3" t="s">
        <v>36</v>
      </c>
      <c r="E1631" s="6" t="s">
        <v>37</v>
      </c>
    </row>
    <row r="1632" spans="1:5" x14ac:dyDescent="0.3">
      <c r="A1632" s="47" t="e">
        <f t="shared" ref="A1632" si="1629">IF(#REF!&lt;=50,"0-50",IF(#REF!&lt;=100,"51-100","100+"))</f>
        <v>#REF!</v>
      </c>
      <c r="B1632" s="7" t="s">
        <v>34</v>
      </c>
      <c r="C1632" s="39" t="s">
        <v>36</v>
      </c>
      <c r="D1632" s="39" t="s">
        <v>36</v>
      </c>
      <c r="E1632" s="40" t="s">
        <v>37</v>
      </c>
    </row>
    <row r="1633" spans="1:5" x14ac:dyDescent="0.3">
      <c r="A1633" s="47" t="e">
        <f t="shared" ref="A1633" si="1630">IF(#REF!&lt;=50,"0-50",IF(#REF!&lt;=100,"51-100","100+"))</f>
        <v>#REF!</v>
      </c>
      <c r="B1633" s="7" t="s">
        <v>35</v>
      </c>
      <c r="C1633" s="3" t="s">
        <v>36</v>
      </c>
      <c r="D1633" s="3" t="s">
        <v>36</v>
      </c>
      <c r="E1633" s="6" t="s">
        <v>37</v>
      </c>
    </row>
    <row r="1634" spans="1:5" x14ac:dyDescent="0.3">
      <c r="A1634" s="47" t="e">
        <f t="shared" ref="A1634" si="1631">IF(#REF!&lt;=50,"0-50",IF(#REF!&lt;=100,"51-100","100+"))</f>
        <v>#REF!</v>
      </c>
      <c r="B1634" s="7" t="s">
        <v>33</v>
      </c>
      <c r="C1634" s="39" t="s">
        <v>36</v>
      </c>
      <c r="D1634" s="39" t="s">
        <v>36</v>
      </c>
      <c r="E1634" s="40" t="s">
        <v>36</v>
      </c>
    </row>
    <row r="1635" spans="1:5" x14ac:dyDescent="0.3">
      <c r="A1635" s="47" t="e">
        <f t="shared" ref="A1635" si="1632">IF(#REF!&lt;=50,"0-50",IF(#REF!&lt;=100,"51-100","100+"))</f>
        <v>#REF!</v>
      </c>
      <c r="B1635" s="7" t="s">
        <v>34</v>
      </c>
      <c r="C1635" s="3" t="s">
        <v>36</v>
      </c>
      <c r="D1635" s="3" t="s">
        <v>36</v>
      </c>
      <c r="E1635" s="6" t="s">
        <v>36</v>
      </c>
    </row>
    <row r="1636" spans="1:5" x14ac:dyDescent="0.3">
      <c r="A1636" s="47" t="e">
        <f t="shared" ref="A1636" si="1633">IF(#REF!&lt;=50,"0-50",IF(#REF!&lt;=100,"51-100","100+"))</f>
        <v>#REF!</v>
      </c>
      <c r="B1636" s="7" t="s">
        <v>33</v>
      </c>
      <c r="C1636" s="39" t="s">
        <v>36</v>
      </c>
      <c r="D1636" s="39" t="s">
        <v>36</v>
      </c>
      <c r="E1636" s="40" t="s">
        <v>37</v>
      </c>
    </row>
    <row r="1637" spans="1:5" x14ac:dyDescent="0.3">
      <c r="A1637" s="47" t="e">
        <f t="shared" ref="A1637" si="1634">IF(#REF!&lt;=50,"0-50",IF(#REF!&lt;=100,"51-100","100+"))</f>
        <v>#REF!</v>
      </c>
      <c r="B1637" s="7" t="s">
        <v>34</v>
      </c>
      <c r="C1637" s="3" t="s">
        <v>37</v>
      </c>
      <c r="D1637" s="3" t="s">
        <v>36</v>
      </c>
      <c r="E1637" s="6" t="s">
        <v>37</v>
      </c>
    </row>
    <row r="1638" spans="1:5" x14ac:dyDescent="0.3">
      <c r="A1638" s="47" t="e">
        <f t="shared" ref="A1638" si="1635">IF(#REF!&lt;=50,"0-50",IF(#REF!&lt;=100,"51-100","100+"))</f>
        <v>#REF!</v>
      </c>
      <c r="B1638" s="7" t="s">
        <v>33</v>
      </c>
      <c r="C1638" s="39" t="s">
        <v>36</v>
      </c>
      <c r="D1638" s="39" t="s">
        <v>36</v>
      </c>
      <c r="E1638" s="40" t="s">
        <v>36</v>
      </c>
    </row>
    <row r="1639" spans="1:5" x14ac:dyDescent="0.3">
      <c r="A1639" s="47" t="e">
        <f t="shared" ref="A1639" si="1636">IF(#REF!&lt;=50,"0-50",IF(#REF!&lt;=100,"51-100","100+"))</f>
        <v>#REF!</v>
      </c>
      <c r="B1639" s="7" t="s">
        <v>34</v>
      </c>
      <c r="C1639" s="3" t="s">
        <v>36</v>
      </c>
      <c r="D1639" s="3" t="s">
        <v>36</v>
      </c>
      <c r="E1639" s="6" t="s">
        <v>36</v>
      </c>
    </row>
    <row r="1640" spans="1:5" x14ac:dyDescent="0.3">
      <c r="A1640" s="47" t="e">
        <f t="shared" ref="A1640" si="1637">IF(#REF!&lt;=50,"0-50",IF(#REF!&lt;=100,"51-100","100+"))</f>
        <v>#REF!</v>
      </c>
      <c r="B1640" s="7" t="s">
        <v>33</v>
      </c>
      <c r="C1640" s="39" t="s">
        <v>36</v>
      </c>
      <c r="D1640" s="39" t="s">
        <v>36</v>
      </c>
      <c r="E1640" s="40" t="s">
        <v>37</v>
      </c>
    </row>
    <row r="1641" spans="1:5" x14ac:dyDescent="0.3">
      <c r="A1641" s="47" t="e">
        <f t="shared" ref="A1641" si="1638">IF(#REF!&lt;=50,"0-50",IF(#REF!&lt;=100,"51-100","100+"))</f>
        <v>#REF!</v>
      </c>
      <c r="B1641" s="7" t="s">
        <v>33</v>
      </c>
      <c r="C1641" s="3" t="s">
        <v>36</v>
      </c>
      <c r="D1641" s="3" t="s">
        <v>36</v>
      </c>
      <c r="E1641" s="6" t="s">
        <v>37</v>
      </c>
    </row>
    <row r="1642" spans="1:5" x14ac:dyDescent="0.3">
      <c r="A1642" s="47" t="e">
        <f t="shared" ref="A1642" si="1639">IF(#REF!&lt;=50,"0-50",IF(#REF!&lt;=100,"51-100","100+"))</f>
        <v>#REF!</v>
      </c>
      <c r="B1642" s="7" t="s">
        <v>35</v>
      </c>
      <c r="C1642" s="39" t="s">
        <v>37</v>
      </c>
      <c r="D1642" s="39" t="s">
        <v>36</v>
      </c>
      <c r="E1642" s="40" t="s">
        <v>37</v>
      </c>
    </row>
    <row r="1643" spans="1:5" x14ac:dyDescent="0.3">
      <c r="A1643" s="47" t="e">
        <f t="shared" ref="A1643" si="1640">IF(#REF!&lt;=50,"0-50",IF(#REF!&lt;=100,"51-100","100+"))</f>
        <v>#REF!</v>
      </c>
      <c r="B1643" s="7" t="s">
        <v>34</v>
      </c>
      <c r="C1643" s="3" t="s">
        <v>37</v>
      </c>
      <c r="D1643" s="3" t="s">
        <v>37</v>
      </c>
      <c r="E1643" s="6" t="s">
        <v>37</v>
      </c>
    </row>
    <row r="1644" spans="1:5" x14ac:dyDescent="0.3">
      <c r="A1644" s="47" t="e">
        <f t="shared" ref="A1644" si="1641">IF(#REF!&lt;=50,"0-50",IF(#REF!&lt;=100,"51-100","100+"))</f>
        <v>#REF!</v>
      </c>
      <c r="B1644" s="7" t="s">
        <v>33</v>
      </c>
      <c r="C1644" s="39" t="s">
        <v>36</v>
      </c>
      <c r="D1644" s="39" t="s">
        <v>36</v>
      </c>
      <c r="E1644" s="40" t="s">
        <v>37</v>
      </c>
    </row>
    <row r="1645" spans="1:5" x14ac:dyDescent="0.3">
      <c r="A1645" s="47" t="e">
        <f t="shared" ref="A1645" si="1642">IF(#REF!&lt;=50,"0-50",IF(#REF!&lt;=100,"51-100","100+"))</f>
        <v>#REF!</v>
      </c>
      <c r="B1645" s="7" t="s">
        <v>33</v>
      </c>
      <c r="C1645" s="3" t="s">
        <v>36</v>
      </c>
      <c r="D1645" s="3" t="s">
        <v>36</v>
      </c>
      <c r="E1645" s="6" t="s">
        <v>37</v>
      </c>
    </row>
    <row r="1646" spans="1:5" x14ac:dyDescent="0.3">
      <c r="A1646" s="47" t="e">
        <f t="shared" ref="A1646" si="1643">IF(#REF!&lt;=50,"0-50",IF(#REF!&lt;=100,"51-100","100+"))</f>
        <v>#REF!</v>
      </c>
      <c r="B1646" s="7" t="s">
        <v>34</v>
      </c>
      <c r="C1646" s="39" t="s">
        <v>36</v>
      </c>
      <c r="D1646" s="39" t="s">
        <v>36</v>
      </c>
      <c r="E1646" s="40" t="s">
        <v>37</v>
      </c>
    </row>
    <row r="1647" spans="1:5" x14ac:dyDescent="0.3">
      <c r="A1647" s="47" t="e">
        <f t="shared" ref="A1647" si="1644">IF(#REF!&lt;=50,"0-50",IF(#REF!&lt;=100,"51-100","100+"))</f>
        <v>#REF!</v>
      </c>
      <c r="B1647" s="7" t="s">
        <v>33</v>
      </c>
      <c r="C1647" s="3" t="s">
        <v>36</v>
      </c>
      <c r="D1647" s="3" t="s">
        <v>36</v>
      </c>
      <c r="E1647" s="6" t="s">
        <v>37</v>
      </c>
    </row>
    <row r="1648" spans="1:5" x14ac:dyDescent="0.3">
      <c r="A1648" s="47" t="e">
        <f t="shared" ref="A1648" si="1645">IF(#REF!&lt;=50,"0-50",IF(#REF!&lt;=100,"51-100","100+"))</f>
        <v>#REF!</v>
      </c>
      <c r="B1648" s="7" t="s">
        <v>33</v>
      </c>
      <c r="C1648" s="39" t="s">
        <v>36</v>
      </c>
      <c r="D1648" s="39" t="s">
        <v>36</v>
      </c>
      <c r="E1648" s="40" t="s">
        <v>37</v>
      </c>
    </row>
    <row r="1649" spans="1:5" x14ac:dyDescent="0.3">
      <c r="A1649" s="47" t="e">
        <f t="shared" ref="A1649" si="1646">IF(#REF!&lt;=50,"0-50",IF(#REF!&lt;=100,"51-100","100+"))</f>
        <v>#REF!</v>
      </c>
      <c r="B1649" s="7" t="s">
        <v>33</v>
      </c>
      <c r="C1649" s="3" t="s">
        <v>36</v>
      </c>
      <c r="D1649" s="3" t="s">
        <v>36</v>
      </c>
      <c r="E1649" s="6" t="s">
        <v>37</v>
      </c>
    </row>
    <row r="1650" spans="1:5" x14ac:dyDescent="0.3">
      <c r="A1650" s="47" t="e">
        <f t="shared" ref="A1650" si="1647">IF(#REF!&lt;=50,"0-50",IF(#REF!&lt;=100,"51-100","100+"))</f>
        <v>#REF!</v>
      </c>
      <c r="B1650" s="7" t="s">
        <v>34</v>
      </c>
      <c r="C1650" s="39" t="s">
        <v>36</v>
      </c>
      <c r="D1650" s="39" t="s">
        <v>36</v>
      </c>
      <c r="E1650" s="40" t="s">
        <v>36</v>
      </c>
    </row>
    <row r="1651" spans="1:5" x14ac:dyDescent="0.3">
      <c r="A1651" s="47" t="e">
        <f t="shared" ref="A1651" si="1648">IF(#REF!&lt;=50,"0-50",IF(#REF!&lt;=100,"51-100","100+"))</f>
        <v>#REF!</v>
      </c>
      <c r="B1651" s="7" t="s">
        <v>35</v>
      </c>
      <c r="C1651" s="3" t="s">
        <v>36</v>
      </c>
      <c r="D1651" s="3" t="s">
        <v>36</v>
      </c>
      <c r="E1651" s="6" t="s">
        <v>37</v>
      </c>
    </row>
    <row r="1652" spans="1:5" x14ac:dyDescent="0.3">
      <c r="A1652" s="47" t="e">
        <f t="shared" ref="A1652" si="1649">IF(#REF!&lt;=50,"0-50",IF(#REF!&lt;=100,"51-100","100+"))</f>
        <v>#REF!</v>
      </c>
      <c r="B1652" s="7" t="s">
        <v>34</v>
      </c>
      <c r="C1652" s="39" t="s">
        <v>36</v>
      </c>
      <c r="D1652" s="39" t="s">
        <v>36</v>
      </c>
      <c r="E1652" s="40" t="s">
        <v>36</v>
      </c>
    </row>
    <row r="1653" spans="1:5" x14ac:dyDescent="0.3">
      <c r="A1653" s="47" t="e">
        <f t="shared" ref="A1653" si="1650">IF(#REF!&lt;=50,"0-50",IF(#REF!&lt;=100,"51-100","100+"))</f>
        <v>#REF!</v>
      </c>
      <c r="B1653" s="7" t="s">
        <v>34</v>
      </c>
      <c r="C1653" s="3" t="s">
        <v>36</v>
      </c>
      <c r="D1653" s="3" t="s">
        <v>36</v>
      </c>
      <c r="E1653" s="6" t="s">
        <v>37</v>
      </c>
    </row>
    <row r="1654" spans="1:5" x14ac:dyDescent="0.3">
      <c r="A1654" s="47" t="e">
        <f t="shared" ref="A1654" si="1651">IF(#REF!&lt;=50,"0-50",IF(#REF!&lt;=100,"51-100","100+"))</f>
        <v>#REF!</v>
      </c>
      <c r="B1654" s="7" t="s">
        <v>34</v>
      </c>
      <c r="C1654" s="39" t="s">
        <v>36</v>
      </c>
      <c r="D1654" s="39" t="s">
        <v>36</v>
      </c>
      <c r="E1654" s="40" t="s">
        <v>36</v>
      </c>
    </row>
    <row r="1655" spans="1:5" x14ac:dyDescent="0.3">
      <c r="A1655" s="47" t="e">
        <f t="shared" ref="A1655" si="1652">IF(#REF!&lt;=50,"0-50",IF(#REF!&lt;=100,"51-100","100+"))</f>
        <v>#REF!</v>
      </c>
      <c r="B1655" s="7" t="s">
        <v>34</v>
      </c>
      <c r="C1655" s="3" t="s">
        <v>36</v>
      </c>
      <c r="D1655" s="3" t="s">
        <v>36</v>
      </c>
      <c r="E1655" s="6" t="s">
        <v>37</v>
      </c>
    </row>
    <row r="1656" spans="1:5" x14ac:dyDescent="0.3">
      <c r="A1656" s="47" t="e">
        <f t="shared" ref="A1656" si="1653">IF(#REF!&lt;=50,"0-50",IF(#REF!&lt;=100,"51-100","100+"))</f>
        <v>#REF!</v>
      </c>
      <c r="B1656" s="7" t="s">
        <v>33</v>
      </c>
      <c r="C1656" s="39" t="s">
        <v>36</v>
      </c>
      <c r="D1656" s="39" t="s">
        <v>36</v>
      </c>
      <c r="E1656" s="40" t="s">
        <v>36</v>
      </c>
    </row>
    <row r="1657" spans="1:5" x14ac:dyDescent="0.3">
      <c r="A1657" s="47" t="e">
        <f t="shared" ref="A1657" si="1654">IF(#REF!&lt;=50,"0-50",IF(#REF!&lt;=100,"51-100","100+"))</f>
        <v>#REF!</v>
      </c>
      <c r="B1657" s="7" t="s">
        <v>34</v>
      </c>
      <c r="C1657" s="3" t="s">
        <v>36</v>
      </c>
      <c r="D1657" s="3" t="s">
        <v>37</v>
      </c>
      <c r="E1657" s="6" t="s">
        <v>37</v>
      </c>
    </row>
    <row r="1658" spans="1:5" x14ac:dyDescent="0.3">
      <c r="A1658" s="47" t="e">
        <f t="shared" ref="A1658" si="1655">IF(#REF!&lt;=50,"0-50",IF(#REF!&lt;=100,"51-100","100+"))</f>
        <v>#REF!</v>
      </c>
      <c r="B1658" s="7" t="s">
        <v>35</v>
      </c>
      <c r="C1658" s="39" t="s">
        <v>36</v>
      </c>
      <c r="D1658" s="39" t="s">
        <v>36</v>
      </c>
      <c r="E1658" s="40" t="s">
        <v>37</v>
      </c>
    </row>
    <row r="1659" spans="1:5" x14ac:dyDescent="0.3">
      <c r="A1659" s="47" t="e">
        <f t="shared" ref="A1659" si="1656">IF(#REF!&lt;=50,"0-50",IF(#REF!&lt;=100,"51-100","100+"))</f>
        <v>#REF!</v>
      </c>
      <c r="B1659" s="7" t="s">
        <v>33</v>
      </c>
      <c r="C1659" s="3" t="s">
        <v>36</v>
      </c>
      <c r="D1659" s="3" t="s">
        <v>36</v>
      </c>
      <c r="E1659" s="6" t="s">
        <v>36</v>
      </c>
    </row>
    <row r="1660" spans="1:5" x14ac:dyDescent="0.3">
      <c r="A1660" s="47" t="e">
        <f t="shared" ref="A1660" si="1657">IF(#REF!&lt;=50,"0-50",IF(#REF!&lt;=100,"51-100","100+"))</f>
        <v>#REF!</v>
      </c>
      <c r="B1660" s="7" t="s">
        <v>34</v>
      </c>
      <c r="C1660" s="39" t="s">
        <v>36</v>
      </c>
      <c r="D1660" s="39" t="s">
        <v>36</v>
      </c>
      <c r="E1660" s="40" t="s">
        <v>36</v>
      </c>
    </row>
    <row r="1661" spans="1:5" x14ac:dyDescent="0.3">
      <c r="A1661" s="47" t="e">
        <f t="shared" ref="A1661" si="1658">IF(#REF!&lt;=50,"0-50",IF(#REF!&lt;=100,"51-100","100+"))</f>
        <v>#REF!</v>
      </c>
      <c r="B1661" s="7" t="s">
        <v>34</v>
      </c>
      <c r="C1661" s="3" t="s">
        <v>36</v>
      </c>
      <c r="D1661" s="3" t="s">
        <v>36</v>
      </c>
      <c r="E1661" s="6" t="s">
        <v>37</v>
      </c>
    </row>
    <row r="1662" spans="1:5" x14ac:dyDescent="0.3">
      <c r="A1662" s="47" t="e">
        <f t="shared" ref="A1662" si="1659">IF(#REF!&lt;=50,"0-50",IF(#REF!&lt;=100,"51-100","100+"))</f>
        <v>#REF!</v>
      </c>
      <c r="B1662" s="7" t="s">
        <v>33</v>
      </c>
      <c r="C1662" s="39" t="s">
        <v>36</v>
      </c>
      <c r="D1662" s="39" t="s">
        <v>36</v>
      </c>
      <c r="E1662" s="40" t="s">
        <v>37</v>
      </c>
    </row>
    <row r="1663" spans="1:5" x14ac:dyDescent="0.3">
      <c r="A1663" s="47" t="e">
        <f t="shared" ref="A1663" si="1660">IF(#REF!&lt;=50,"0-50",IF(#REF!&lt;=100,"51-100","100+"))</f>
        <v>#REF!</v>
      </c>
      <c r="B1663" s="7" t="s">
        <v>33</v>
      </c>
      <c r="C1663" s="3" t="s">
        <v>36</v>
      </c>
      <c r="D1663" s="3" t="s">
        <v>36</v>
      </c>
      <c r="E1663" s="6" t="s">
        <v>36</v>
      </c>
    </row>
    <row r="1664" spans="1:5" x14ac:dyDescent="0.3">
      <c r="A1664" s="47" t="e">
        <f t="shared" ref="A1664" si="1661">IF(#REF!&lt;=50,"0-50",IF(#REF!&lt;=100,"51-100","100+"))</f>
        <v>#REF!</v>
      </c>
      <c r="B1664" s="7" t="s">
        <v>34</v>
      </c>
      <c r="C1664" s="39" t="s">
        <v>36</v>
      </c>
      <c r="D1664" s="39" t="s">
        <v>36</v>
      </c>
      <c r="E1664" s="40" t="s">
        <v>37</v>
      </c>
    </row>
    <row r="1665" spans="1:5" x14ac:dyDescent="0.3">
      <c r="A1665" s="47" t="e">
        <f t="shared" ref="A1665" si="1662">IF(#REF!&lt;=50,"0-50",IF(#REF!&lt;=100,"51-100","100+"))</f>
        <v>#REF!</v>
      </c>
      <c r="B1665" s="7" t="s">
        <v>33</v>
      </c>
      <c r="C1665" s="3" t="s">
        <v>36</v>
      </c>
      <c r="D1665" s="3" t="s">
        <v>36</v>
      </c>
      <c r="E1665" s="6" t="s">
        <v>37</v>
      </c>
    </row>
    <row r="1666" spans="1:5" x14ac:dyDescent="0.3">
      <c r="A1666" s="47" t="e">
        <f t="shared" ref="A1666" si="1663">IF(#REF!&lt;=50,"0-50",IF(#REF!&lt;=100,"51-100","100+"))</f>
        <v>#REF!</v>
      </c>
      <c r="B1666" s="7" t="s">
        <v>35</v>
      </c>
      <c r="C1666" s="39" t="s">
        <v>36</v>
      </c>
      <c r="D1666" s="39" t="s">
        <v>36</v>
      </c>
      <c r="E1666" s="40" t="s">
        <v>36</v>
      </c>
    </row>
    <row r="1667" spans="1:5" x14ac:dyDescent="0.3">
      <c r="A1667" s="47" t="e">
        <f t="shared" ref="A1667" si="1664">IF(#REF!&lt;=50,"0-50",IF(#REF!&lt;=100,"51-100","100+"))</f>
        <v>#REF!</v>
      </c>
      <c r="B1667" s="7" t="s">
        <v>34</v>
      </c>
      <c r="C1667" s="3" t="s">
        <v>36</v>
      </c>
      <c r="D1667" s="3" t="s">
        <v>36</v>
      </c>
      <c r="E1667" s="6" t="s">
        <v>36</v>
      </c>
    </row>
    <row r="1668" spans="1:5" x14ac:dyDescent="0.3">
      <c r="A1668" s="47" t="e">
        <f t="shared" ref="A1668" si="1665">IF(#REF!&lt;=50,"0-50",IF(#REF!&lt;=100,"51-100","100+"))</f>
        <v>#REF!</v>
      </c>
      <c r="B1668" s="7" t="s">
        <v>34</v>
      </c>
      <c r="C1668" s="39" t="s">
        <v>36</v>
      </c>
      <c r="D1668" s="39" t="s">
        <v>36</v>
      </c>
      <c r="E1668" s="40" t="s">
        <v>37</v>
      </c>
    </row>
    <row r="1669" spans="1:5" x14ac:dyDescent="0.3">
      <c r="A1669" s="47" t="e">
        <f t="shared" ref="A1669" si="1666">IF(#REF!&lt;=50,"0-50",IF(#REF!&lt;=100,"51-100","100+"))</f>
        <v>#REF!</v>
      </c>
      <c r="B1669" s="7" t="s">
        <v>34</v>
      </c>
      <c r="C1669" s="3" t="s">
        <v>36</v>
      </c>
      <c r="D1669" s="3" t="s">
        <v>36</v>
      </c>
      <c r="E1669" s="6" t="s">
        <v>37</v>
      </c>
    </row>
    <row r="1670" spans="1:5" x14ac:dyDescent="0.3">
      <c r="A1670" s="47" t="e">
        <f t="shared" ref="A1670" si="1667">IF(#REF!&lt;=50,"0-50",IF(#REF!&lt;=100,"51-100","100+"))</f>
        <v>#REF!</v>
      </c>
      <c r="B1670" s="7" t="s">
        <v>35</v>
      </c>
      <c r="C1670" s="39" t="s">
        <v>36</v>
      </c>
      <c r="D1670" s="39" t="s">
        <v>36</v>
      </c>
      <c r="E1670" s="40" t="s">
        <v>37</v>
      </c>
    </row>
    <row r="1671" spans="1:5" x14ac:dyDescent="0.3">
      <c r="A1671" s="47" t="e">
        <f t="shared" ref="A1671" si="1668">IF(#REF!&lt;=50,"0-50",IF(#REF!&lt;=100,"51-100","100+"))</f>
        <v>#REF!</v>
      </c>
      <c r="B1671" s="7" t="s">
        <v>34</v>
      </c>
      <c r="C1671" s="3" t="s">
        <v>37</v>
      </c>
      <c r="D1671" s="3" t="s">
        <v>36</v>
      </c>
      <c r="E1671" s="6" t="s">
        <v>37</v>
      </c>
    </row>
    <row r="1672" spans="1:5" x14ac:dyDescent="0.3">
      <c r="A1672" s="47" t="e">
        <f t="shared" ref="A1672" si="1669">IF(#REF!&lt;=50,"0-50",IF(#REF!&lt;=100,"51-100","100+"))</f>
        <v>#REF!</v>
      </c>
      <c r="B1672" s="7" t="s">
        <v>34</v>
      </c>
      <c r="C1672" s="39" t="s">
        <v>36</v>
      </c>
      <c r="D1672" s="39" t="s">
        <v>36</v>
      </c>
      <c r="E1672" s="40" t="s">
        <v>36</v>
      </c>
    </row>
    <row r="1673" spans="1:5" x14ac:dyDescent="0.3">
      <c r="A1673" s="47" t="e">
        <f t="shared" ref="A1673" si="1670">IF(#REF!&lt;=50,"0-50",IF(#REF!&lt;=100,"51-100","100+"))</f>
        <v>#REF!</v>
      </c>
      <c r="B1673" s="7" t="s">
        <v>33</v>
      </c>
      <c r="C1673" s="3" t="s">
        <v>36</v>
      </c>
      <c r="D1673" s="3" t="s">
        <v>36</v>
      </c>
      <c r="E1673" s="6" t="s">
        <v>37</v>
      </c>
    </row>
    <row r="1674" spans="1:5" x14ac:dyDescent="0.3">
      <c r="A1674" s="47" t="e">
        <f t="shared" ref="A1674" si="1671">IF(#REF!&lt;=50,"0-50",IF(#REF!&lt;=100,"51-100","100+"))</f>
        <v>#REF!</v>
      </c>
      <c r="B1674" s="7" t="s">
        <v>33</v>
      </c>
      <c r="C1674" s="39" t="s">
        <v>36</v>
      </c>
      <c r="D1674" s="39" t="s">
        <v>36</v>
      </c>
      <c r="E1674" s="40" t="s">
        <v>37</v>
      </c>
    </row>
    <row r="1675" spans="1:5" x14ac:dyDescent="0.3">
      <c r="A1675" s="47" t="e">
        <f t="shared" ref="A1675" si="1672">IF(#REF!&lt;=50,"0-50",IF(#REF!&lt;=100,"51-100","100+"))</f>
        <v>#REF!</v>
      </c>
      <c r="B1675" s="7" t="s">
        <v>33</v>
      </c>
      <c r="C1675" s="3" t="s">
        <v>36</v>
      </c>
      <c r="D1675" s="3" t="s">
        <v>36</v>
      </c>
      <c r="E1675" s="6" t="s">
        <v>36</v>
      </c>
    </row>
    <row r="1676" spans="1:5" x14ac:dyDescent="0.3">
      <c r="A1676" s="47" t="e">
        <f t="shared" ref="A1676" si="1673">IF(#REF!&lt;=50,"0-50",IF(#REF!&lt;=100,"51-100","100+"))</f>
        <v>#REF!</v>
      </c>
      <c r="B1676" s="7" t="s">
        <v>35</v>
      </c>
      <c r="C1676" s="39" t="s">
        <v>37</v>
      </c>
      <c r="D1676" s="39" t="s">
        <v>36</v>
      </c>
      <c r="E1676" s="40" t="s">
        <v>37</v>
      </c>
    </row>
    <row r="1677" spans="1:5" x14ac:dyDescent="0.3">
      <c r="A1677" s="47" t="e">
        <f t="shared" ref="A1677" si="1674">IF(#REF!&lt;=50,"0-50",IF(#REF!&lt;=100,"51-100","100+"))</f>
        <v>#REF!</v>
      </c>
      <c r="B1677" s="7" t="s">
        <v>35</v>
      </c>
      <c r="C1677" s="3" t="s">
        <v>36</v>
      </c>
      <c r="D1677" s="3" t="s">
        <v>36</v>
      </c>
      <c r="E1677" s="6" t="s">
        <v>36</v>
      </c>
    </row>
    <row r="1678" spans="1:5" x14ac:dyDescent="0.3">
      <c r="A1678" s="47" t="e">
        <f t="shared" ref="A1678" si="1675">IF(#REF!&lt;=50,"0-50",IF(#REF!&lt;=100,"51-100","100+"))</f>
        <v>#REF!</v>
      </c>
      <c r="B1678" s="7" t="s">
        <v>35</v>
      </c>
      <c r="C1678" s="39" t="s">
        <v>36</v>
      </c>
      <c r="D1678" s="39" t="s">
        <v>36</v>
      </c>
      <c r="E1678" s="40" t="s">
        <v>36</v>
      </c>
    </row>
    <row r="1679" spans="1:5" x14ac:dyDescent="0.3">
      <c r="A1679" s="47" t="e">
        <f t="shared" ref="A1679" si="1676">IF(#REF!&lt;=50,"0-50",IF(#REF!&lt;=100,"51-100","100+"))</f>
        <v>#REF!</v>
      </c>
      <c r="B1679" s="7" t="s">
        <v>33</v>
      </c>
      <c r="C1679" s="3" t="s">
        <v>37</v>
      </c>
      <c r="D1679" s="3" t="s">
        <v>37</v>
      </c>
      <c r="E1679" s="6" t="s">
        <v>37</v>
      </c>
    </row>
    <row r="1680" spans="1:5" x14ac:dyDescent="0.3">
      <c r="A1680" s="47" t="e">
        <f t="shared" ref="A1680" si="1677">IF(#REF!&lt;=50,"0-50",IF(#REF!&lt;=100,"51-100","100+"))</f>
        <v>#REF!</v>
      </c>
      <c r="B1680" s="7" t="s">
        <v>35</v>
      </c>
      <c r="C1680" s="39" t="s">
        <v>37</v>
      </c>
      <c r="D1680" s="39" t="s">
        <v>37</v>
      </c>
      <c r="E1680" s="40" t="s">
        <v>37</v>
      </c>
    </row>
    <row r="1681" spans="1:5" x14ac:dyDescent="0.3">
      <c r="A1681" s="47" t="e">
        <f t="shared" ref="A1681" si="1678">IF(#REF!&lt;=50,"0-50",IF(#REF!&lt;=100,"51-100","100+"))</f>
        <v>#REF!</v>
      </c>
      <c r="B1681" s="7" t="s">
        <v>34</v>
      </c>
      <c r="C1681" s="3" t="s">
        <v>36</v>
      </c>
      <c r="D1681" s="3" t="s">
        <v>36</v>
      </c>
      <c r="E1681" s="6" t="s">
        <v>37</v>
      </c>
    </row>
    <row r="1682" spans="1:5" x14ac:dyDescent="0.3">
      <c r="A1682" s="47" t="e">
        <f t="shared" ref="A1682" si="1679">IF(#REF!&lt;=50,"0-50",IF(#REF!&lt;=100,"51-100","100+"))</f>
        <v>#REF!</v>
      </c>
      <c r="B1682" s="7" t="s">
        <v>33</v>
      </c>
      <c r="C1682" s="39" t="s">
        <v>36</v>
      </c>
      <c r="D1682" s="39" t="s">
        <v>36</v>
      </c>
      <c r="E1682" s="40" t="s">
        <v>37</v>
      </c>
    </row>
    <row r="1683" spans="1:5" x14ac:dyDescent="0.3">
      <c r="A1683" s="47" t="e">
        <f t="shared" ref="A1683" si="1680">IF(#REF!&lt;=50,"0-50",IF(#REF!&lt;=100,"51-100","100+"))</f>
        <v>#REF!</v>
      </c>
      <c r="B1683" s="7" t="s">
        <v>33</v>
      </c>
      <c r="C1683" s="3" t="s">
        <v>36</v>
      </c>
      <c r="D1683" s="3" t="s">
        <v>36</v>
      </c>
      <c r="E1683" s="6" t="s">
        <v>37</v>
      </c>
    </row>
    <row r="1684" spans="1:5" x14ac:dyDescent="0.3">
      <c r="A1684" s="47" t="e">
        <f t="shared" ref="A1684" si="1681">IF(#REF!&lt;=50,"0-50",IF(#REF!&lt;=100,"51-100","100+"))</f>
        <v>#REF!</v>
      </c>
      <c r="B1684" s="7" t="s">
        <v>34</v>
      </c>
      <c r="C1684" s="39" t="s">
        <v>36</v>
      </c>
      <c r="D1684" s="39" t="s">
        <v>36</v>
      </c>
      <c r="E1684" s="40" t="s">
        <v>37</v>
      </c>
    </row>
    <row r="1685" spans="1:5" x14ac:dyDescent="0.3">
      <c r="A1685" s="47" t="e">
        <f t="shared" ref="A1685" si="1682">IF(#REF!&lt;=50,"0-50",IF(#REF!&lt;=100,"51-100","100+"))</f>
        <v>#REF!</v>
      </c>
      <c r="B1685" s="7" t="s">
        <v>35</v>
      </c>
      <c r="C1685" s="3" t="s">
        <v>37</v>
      </c>
      <c r="D1685" s="3" t="s">
        <v>37</v>
      </c>
      <c r="E1685" s="6" t="s">
        <v>37</v>
      </c>
    </row>
    <row r="1686" spans="1:5" x14ac:dyDescent="0.3">
      <c r="A1686" s="47" t="e">
        <f t="shared" ref="A1686" si="1683">IF(#REF!&lt;=50,"0-50",IF(#REF!&lt;=100,"51-100","100+"))</f>
        <v>#REF!</v>
      </c>
      <c r="B1686" s="7" t="s">
        <v>33</v>
      </c>
      <c r="C1686" s="39" t="s">
        <v>36</v>
      </c>
      <c r="D1686" s="39" t="s">
        <v>36</v>
      </c>
      <c r="E1686" s="40" t="s">
        <v>37</v>
      </c>
    </row>
    <row r="1687" spans="1:5" x14ac:dyDescent="0.3">
      <c r="A1687" s="47" t="e">
        <f t="shared" ref="A1687" si="1684">IF(#REF!&lt;=50,"0-50",IF(#REF!&lt;=100,"51-100","100+"))</f>
        <v>#REF!</v>
      </c>
      <c r="B1687" s="7" t="s">
        <v>35</v>
      </c>
      <c r="C1687" s="3" t="s">
        <v>36</v>
      </c>
      <c r="D1687" s="3" t="s">
        <v>36</v>
      </c>
      <c r="E1687" s="6" t="s">
        <v>36</v>
      </c>
    </row>
    <row r="1688" spans="1:5" x14ac:dyDescent="0.3">
      <c r="A1688" s="47" t="e">
        <f t="shared" ref="A1688" si="1685">IF(#REF!&lt;=50,"0-50",IF(#REF!&lt;=100,"51-100","100+"))</f>
        <v>#REF!</v>
      </c>
      <c r="B1688" s="7" t="s">
        <v>35</v>
      </c>
      <c r="C1688" s="39" t="s">
        <v>36</v>
      </c>
      <c r="D1688" s="39" t="s">
        <v>36</v>
      </c>
      <c r="E1688" s="40" t="s">
        <v>37</v>
      </c>
    </row>
    <row r="1689" spans="1:5" x14ac:dyDescent="0.3">
      <c r="A1689" s="47" t="e">
        <f t="shared" ref="A1689" si="1686">IF(#REF!&lt;=50,"0-50",IF(#REF!&lt;=100,"51-100","100+"))</f>
        <v>#REF!</v>
      </c>
      <c r="B1689" s="7" t="s">
        <v>34</v>
      </c>
      <c r="C1689" s="3" t="s">
        <v>36</v>
      </c>
      <c r="D1689" s="3" t="s">
        <v>37</v>
      </c>
      <c r="E1689" s="6" t="s">
        <v>37</v>
      </c>
    </row>
    <row r="1690" spans="1:5" x14ac:dyDescent="0.3">
      <c r="A1690" s="47" t="e">
        <f t="shared" ref="A1690" si="1687">IF(#REF!&lt;=50,"0-50",IF(#REF!&lt;=100,"51-100","100+"))</f>
        <v>#REF!</v>
      </c>
      <c r="B1690" s="7" t="s">
        <v>34</v>
      </c>
      <c r="C1690" s="39" t="s">
        <v>36</v>
      </c>
      <c r="D1690" s="39" t="s">
        <v>36</v>
      </c>
      <c r="E1690" s="40" t="s">
        <v>36</v>
      </c>
    </row>
    <row r="1691" spans="1:5" x14ac:dyDescent="0.3">
      <c r="A1691" s="47" t="e">
        <f t="shared" ref="A1691" si="1688">IF(#REF!&lt;=50,"0-50",IF(#REF!&lt;=100,"51-100","100+"))</f>
        <v>#REF!</v>
      </c>
      <c r="B1691" s="7" t="s">
        <v>34</v>
      </c>
      <c r="C1691" s="3" t="s">
        <v>36</v>
      </c>
      <c r="D1691" s="3" t="s">
        <v>36</v>
      </c>
      <c r="E1691" s="6" t="s">
        <v>36</v>
      </c>
    </row>
    <row r="1692" spans="1:5" x14ac:dyDescent="0.3">
      <c r="A1692" s="47" t="e">
        <f t="shared" ref="A1692" si="1689">IF(#REF!&lt;=50,"0-50",IF(#REF!&lt;=100,"51-100","100+"))</f>
        <v>#REF!</v>
      </c>
      <c r="B1692" s="7" t="s">
        <v>34</v>
      </c>
      <c r="C1692" s="39" t="s">
        <v>36</v>
      </c>
      <c r="D1692" s="39" t="s">
        <v>36</v>
      </c>
      <c r="E1692" s="40" t="s">
        <v>36</v>
      </c>
    </row>
    <row r="1693" spans="1:5" x14ac:dyDescent="0.3">
      <c r="A1693" s="47" t="e">
        <f t="shared" ref="A1693" si="1690">IF(#REF!&lt;=50,"0-50",IF(#REF!&lt;=100,"51-100","100+"))</f>
        <v>#REF!</v>
      </c>
      <c r="B1693" s="7" t="s">
        <v>35</v>
      </c>
      <c r="C1693" s="3" t="s">
        <v>36</v>
      </c>
      <c r="D1693" s="3" t="s">
        <v>36</v>
      </c>
      <c r="E1693" s="6" t="s">
        <v>37</v>
      </c>
    </row>
    <row r="1694" spans="1:5" x14ac:dyDescent="0.3">
      <c r="A1694" s="47" t="e">
        <f t="shared" ref="A1694" si="1691">IF(#REF!&lt;=50,"0-50",IF(#REF!&lt;=100,"51-100","100+"))</f>
        <v>#REF!</v>
      </c>
      <c r="B1694" s="7" t="s">
        <v>33</v>
      </c>
      <c r="C1694" s="39" t="s">
        <v>36</v>
      </c>
      <c r="D1694" s="39" t="s">
        <v>36</v>
      </c>
      <c r="E1694" s="40" t="s">
        <v>37</v>
      </c>
    </row>
    <row r="1695" spans="1:5" x14ac:dyDescent="0.3">
      <c r="A1695" s="47" t="e">
        <f t="shared" ref="A1695" si="1692">IF(#REF!&lt;=50,"0-50",IF(#REF!&lt;=100,"51-100","100+"))</f>
        <v>#REF!</v>
      </c>
      <c r="B1695" s="7" t="s">
        <v>34</v>
      </c>
      <c r="C1695" s="3" t="s">
        <v>36</v>
      </c>
      <c r="D1695" s="3" t="s">
        <v>36</v>
      </c>
      <c r="E1695" s="6" t="s">
        <v>36</v>
      </c>
    </row>
    <row r="1696" spans="1:5" x14ac:dyDescent="0.3">
      <c r="A1696" s="47" t="e">
        <f t="shared" ref="A1696" si="1693">IF(#REF!&lt;=50,"0-50",IF(#REF!&lt;=100,"51-100","100+"))</f>
        <v>#REF!</v>
      </c>
      <c r="B1696" s="7" t="s">
        <v>34</v>
      </c>
      <c r="C1696" s="39" t="s">
        <v>36</v>
      </c>
      <c r="D1696" s="39" t="s">
        <v>36</v>
      </c>
      <c r="E1696" s="40" t="s">
        <v>36</v>
      </c>
    </row>
    <row r="1697" spans="1:5" x14ac:dyDescent="0.3">
      <c r="A1697" s="47" t="e">
        <f t="shared" ref="A1697" si="1694">IF(#REF!&lt;=50,"0-50",IF(#REF!&lt;=100,"51-100","100+"))</f>
        <v>#REF!</v>
      </c>
      <c r="B1697" s="7" t="s">
        <v>34</v>
      </c>
      <c r="C1697" s="3" t="s">
        <v>36</v>
      </c>
      <c r="D1697" s="3" t="s">
        <v>36</v>
      </c>
      <c r="E1697" s="6" t="s">
        <v>37</v>
      </c>
    </row>
    <row r="1698" spans="1:5" x14ac:dyDescent="0.3">
      <c r="A1698" s="47" t="e">
        <f t="shared" ref="A1698" si="1695">IF(#REF!&lt;=50,"0-50",IF(#REF!&lt;=100,"51-100","100+"))</f>
        <v>#REF!</v>
      </c>
      <c r="B1698" s="7" t="s">
        <v>35</v>
      </c>
      <c r="C1698" s="39" t="s">
        <v>36</v>
      </c>
      <c r="D1698" s="39" t="s">
        <v>36</v>
      </c>
      <c r="E1698" s="40" t="s">
        <v>37</v>
      </c>
    </row>
    <row r="1699" spans="1:5" x14ac:dyDescent="0.3">
      <c r="A1699" s="47" t="e">
        <f t="shared" ref="A1699" si="1696">IF(#REF!&lt;=50,"0-50",IF(#REF!&lt;=100,"51-100","100+"))</f>
        <v>#REF!</v>
      </c>
      <c r="B1699" s="7" t="s">
        <v>34</v>
      </c>
      <c r="C1699" s="3" t="s">
        <v>36</v>
      </c>
      <c r="D1699" s="3" t="s">
        <v>36</v>
      </c>
      <c r="E1699" s="6" t="s">
        <v>36</v>
      </c>
    </row>
    <row r="1700" spans="1:5" x14ac:dyDescent="0.3">
      <c r="A1700" s="47" t="e">
        <f t="shared" ref="A1700" si="1697">IF(#REF!&lt;=50,"0-50",IF(#REF!&lt;=100,"51-100","100+"))</f>
        <v>#REF!</v>
      </c>
      <c r="B1700" s="7" t="s">
        <v>34</v>
      </c>
      <c r="C1700" s="39" t="s">
        <v>37</v>
      </c>
      <c r="D1700" s="39" t="s">
        <v>36</v>
      </c>
      <c r="E1700" s="40" t="s">
        <v>36</v>
      </c>
    </row>
    <row r="1701" spans="1:5" x14ac:dyDescent="0.3">
      <c r="A1701" s="47" t="e">
        <f t="shared" ref="A1701" si="1698">IF(#REF!&lt;=50,"0-50",IF(#REF!&lt;=100,"51-100","100+"))</f>
        <v>#REF!</v>
      </c>
      <c r="B1701" s="7" t="s">
        <v>35</v>
      </c>
      <c r="C1701" s="3" t="s">
        <v>36</v>
      </c>
      <c r="D1701" s="3" t="s">
        <v>36</v>
      </c>
      <c r="E1701" s="6" t="s">
        <v>36</v>
      </c>
    </row>
    <row r="1702" spans="1:5" x14ac:dyDescent="0.3">
      <c r="A1702" s="47" t="e">
        <f t="shared" ref="A1702" si="1699">IF(#REF!&lt;=50,"0-50",IF(#REF!&lt;=100,"51-100","100+"))</f>
        <v>#REF!</v>
      </c>
      <c r="B1702" s="7" t="s">
        <v>34</v>
      </c>
      <c r="C1702" s="39" t="s">
        <v>36</v>
      </c>
      <c r="D1702" s="39" t="s">
        <v>36</v>
      </c>
      <c r="E1702" s="40" t="s">
        <v>37</v>
      </c>
    </row>
    <row r="1703" spans="1:5" x14ac:dyDescent="0.3">
      <c r="A1703" s="47" t="e">
        <f t="shared" ref="A1703" si="1700">IF(#REF!&lt;=50,"0-50",IF(#REF!&lt;=100,"51-100","100+"))</f>
        <v>#REF!</v>
      </c>
      <c r="B1703" s="7" t="s">
        <v>33</v>
      </c>
      <c r="C1703" s="3" t="s">
        <v>36</v>
      </c>
      <c r="D1703" s="3" t="s">
        <v>36</v>
      </c>
      <c r="E1703" s="6" t="s">
        <v>37</v>
      </c>
    </row>
    <row r="1704" spans="1:5" x14ac:dyDescent="0.3">
      <c r="A1704" s="47" t="e">
        <f t="shared" ref="A1704" si="1701">IF(#REF!&lt;=50,"0-50",IF(#REF!&lt;=100,"51-100","100+"))</f>
        <v>#REF!</v>
      </c>
      <c r="B1704" s="7" t="s">
        <v>33</v>
      </c>
      <c r="C1704" s="39" t="s">
        <v>36</v>
      </c>
      <c r="D1704" s="39" t="s">
        <v>36</v>
      </c>
      <c r="E1704" s="40" t="s">
        <v>37</v>
      </c>
    </row>
    <row r="1705" spans="1:5" x14ac:dyDescent="0.3">
      <c r="A1705" s="47" t="e">
        <f t="shared" ref="A1705" si="1702">IF(#REF!&lt;=50,"0-50",IF(#REF!&lt;=100,"51-100","100+"))</f>
        <v>#REF!</v>
      </c>
      <c r="B1705" s="7" t="s">
        <v>35</v>
      </c>
      <c r="C1705" s="3" t="s">
        <v>36</v>
      </c>
      <c r="D1705" s="3" t="s">
        <v>36</v>
      </c>
      <c r="E1705" s="6" t="s">
        <v>37</v>
      </c>
    </row>
    <row r="1706" spans="1:5" x14ac:dyDescent="0.3">
      <c r="A1706" s="47" t="e">
        <f t="shared" ref="A1706" si="1703">IF(#REF!&lt;=50,"0-50",IF(#REF!&lt;=100,"51-100","100+"))</f>
        <v>#REF!</v>
      </c>
      <c r="B1706" s="7" t="s">
        <v>33</v>
      </c>
      <c r="C1706" s="39" t="s">
        <v>36</v>
      </c>
      <c r="D1706" s="39" t="s">
        <v>36</v>
      </c>
      <c r="E1706" s="40" t="s">
        <v>37</v>
      </c>
    </row>
    <row r="1707" spans="1:5" x14ac:dyDescent="0.3">
      <c r="A1707" s="47" t="e">
        <f t="shared" ref="A1707" si="1704">IF(#REF!&lt;=50,"0-50",IF(#REF!&lt;=100,"51-100","100+"))</f>
        <v>#REF!</v>
      </c>
      <c r="B1707" s="7" t="s">
        <v>34</v>
      </c>
      <c r="C1707" s="3" t="s">
        <v>36</v>
      </c>
      <c r="D1707" s="3" t="s">
        <v>36</v>
      </c>
      <c r="E1707" s="6" t="s">
        <v>36</v>
      </c>
    </row>
    <row r="1708" spans="1:5" x14ac:dyDescent="0.3">
      <c r="A1708" s="47" t="e">
        <f t="shared" ref="A1708" si="1705">IF(#REF!&lt;=50,"0-50",IF(#REF!&lt;=100,"51-100","100+"))</f>
        <v>#REF!</v>
      </c>
      <c r="B1708" s="7" t="s">
        <v>34</v>
      </c>
      <c r="C1708" s="39" t="s">
        <v>36</v>
      </c>
      <c r="D1708" s="39" t="s">
        <v>36</v>
      </c>
      <c r="E1708" s="40" t="s">
        <v>37</v>
      </c>
    </row>
    <row r="1709" spans="1:5" x14ac:dyDescent="0.3">
      <c r="A1709" s="47" t="e">
        <f t="shared" ref="A1709" si="1706">IF(#REF!&lt;=50,"0-50",IF(#REF!&lt;=100,"51-100","100+"))</f>
        <v>#REF!</v>
      </c>
      <c r="B1709" s="7" t="s">
        <v>34</v>
      </c>
      <c r="C1709" s="3" t="s">
        <v>36</v>
      </c>
      <c r="D1709" s="3" t="s">
        <v>36</v>
      </c>
      <c r="E1709" s="6" t="s">
        <v>36</v>
      </c>
    </row>
    <row r="1710" spans="1:5" x14ac:dyDescent="0.3">
      <c r="A1710" s="47" t="e">
        <f t="shared" ref="A1710" si="1707">IF(#REF!&lt;=50,"0-50",IF(#REF!&lt;=100,"51-100","100+"))</f>
        <v>#REF!</v>
      </c>
      <c r="B1710" s="7" t="s">
        <v>34</v>
      </c>
      <c r="C1710" s="39" t="s">
        <v>36</v>
      </c>
      <c r="D1710" s="39" t="s">
        <v>36</v>
      </c>
      <c r="E1710" s="40" t="s">
        <v>37</v>
      </c>
    </row>
    <row r="1711" spans="1:5" x14ac:dyDescent="0.3">
      <c r="A1711" s="47" t="e">
        <f t="shared" ref="A1711" si="1708">IF(#REF!&lt;=50,"0-50",IF(#REF!&lt;=100,"51-100","100+"))</f>
        <v>#REF!</v>
      </c>
      <c r="B1711" s="7" t="s">
        <v>35</v>
      </c>
      <c r="C1711" s="3" t="s">
        <v>36</v>
      </c>
      <c r="D1711" s="3" t="s">
        <v>36</v>
      </c>
      <c r="E1711" s="6" t="s">
        <v>36</v>
      </c>
    </row>
    <row r="1712" spans="1:5" x14ac:dyDescent="0.3">
      <c r="A1712" s="47" t="e">
        <f t="shared" ref="A1712" si="1709">IF(#REF!&lt;=50,"0-50",IF(#REF!&lt;=100,"51-100","100+"))</f>
        <v>#REF!</v>
      </c>
      <c r="B1712" s="7" t="s">
        <v>35</v>
      </c>
      <c r="C1712" s="39" t="s">
        <v>36</v>
      </c>
      <c r="D1712" s="39" t="s">
        <v>36</v>
      </c>
      <c r="E1712" s="40" t="s">
        <v>36</v>
      </c>
    </row>
    <row r="1713" spans="1:5" x14ac:dyDescent="0.3">
      <c r="A1713" s="47" t="e">
        <f t="shared" ref="A1713" si="1710">IF(#REF!&lt;=50,"0-50",IF(#REF!&lt;=100,"51-100","100+"))</f>
        <v>#REF!</v>
      </c>
      <c r="B1713" s="7" t="s">
        <v>33</v>
      </c>
      <c r="C1713" s="3" t="s">
        <v>36</v>
      </c>
      <c r="D1713" s="3" t="s">
        <v>36</v>
      </c>
      <c r="E1713" s="6" t="s">
        <v>36</v>
      </c>
    </row>
    <row r="1714" spans="1:5" x14ac:dyDescent="0.3">
      <c r="A1714" s="47" t="e">
        <f t="shared" ref="A1714" si="1711">IF(#REF!&lt;=50,"0-50",IF(#REF!&lt;=100,"51-100","100+"))</f>
        <v>#REF!</v>
      </c>
      <c r="B1714" s="7" t="s">
        <v>34</v>
      </c>
      <c r="C1714" s="39" t="s">
        <v>36</v>
      </c>
      <c r="D1714" s="39" t="s">
        <v>36</v>
      </c>
      <c r="E1714" s="40" t="s">
        <v>37</v>
      </c>
    </row>
    <row r="1715" spans="1:5" x14ac:dyDescent="0.3">
      <c r="A1715" s="47" t="e">
        <f t="shared" ref="A1715" si="1712">IF(#REF!&lt;=50,"0-50",IF(#REF!&lt;=100,"51-100","100+"))</f>
        <v>#REF!</v>
      </c>
      <c r="B1715" s="7" t="s">
        <v>35</v>
      </c>
      <c r="C1715" s="3" t="s">
        <v>37</v>
      </c>
      <c r="D1715" s="3" t="s">
        <v>36</v>
      </c>
      <c r="E1715" s="6" t="s">
        <v>36</v>
      </c>
    </row>
    <row r="1716" spans="1:5" x14ac:dyDescent="0.3">
      <c r="A1716" s="47" t="e">
        <f t="shared" ref="A1716" si="1713">IF(#REF!&lt;=50,"0-50",IF(#REF!&lt;=100,"51-100","100+"))</f>
        <v>#REF!</v>
      </c>
      <c r="B1716" s="7" t="s">
        <v>35</v>
      </c>
      <c r="C1716" s="39" t="s">
        <v>36</v>
      </c>
      <c r="D1716" s="39" t="s">
        <v>36</v>
      </c>
      <c r="E1716" s="40" t="s">
        <v>36</v>
      </c>
    </row>
    <row r="1717" spans="1:5" x14ac:dyDescent="0.3">
      <c r="A1717" s="47" t="e">
        <f t="shared" ref="A1717" si="1714">IF(#REF!&lt;=50,"0-50",IF(#REF!&lt;=100,"51-100","100+"))</f>
        <v>#REF!</v>
      </c>
      <c r="B1717" s="7" t="s">
        <v>34</v>
      </c>
      <c r="C1717" s="3" t="s">
        <v>36</v>
      </c>
      <c r="D1717" s="3" t="s">
        <v>36</v>
      </c>
      <c r="E1717" s="6" t="s">
        <v>36</v>
      </c>
    </row>
    <row r="1718" spans="1:5" x14ac:dyDescent="0.3">
      <c r="A1718" s="47" t="e">
        <f t="shared" ref="A1718" si="1715">IF(#REF!&lt;=50,"0-50",IF(#REF!&lt;=100,"51-100","100+"))</f>
        <v>#REF!</v>
      </c>
      <c r="B1718" s="7" t="s">
        <v>35</v>
      </c>
      <c r="C1718" s="39" t="s">
        <v>36</v>
      </c>
      <c r="D1718" s="39" t="s">
        <v>36</v>
      </c>
      <c r="E1718" s="40" t="s">
        <v>36</v>
      </c>
    </row>
    <row r="1719" spans="1:5" x14ac:dyDescent="0.3">
      <c r="A1719" s="47" t="e">
        <f t="shared" ref="A1719" si="1716">IF(#REF!&lt;=50,"0-50",IF(#REF!&lt;=100,"51-100","100+"))</f>
        <v>#REF!</v>
      </c>
      <c r="B1719" s="7" t="s">
        <v>34</v>
      </c>
      <c r="C1719" s="3" t="s">
        <v>37</v>
      </c>
      <c r="D1719" s="3" t="s">
        <v>36</v>
      </c>
      <c r="E1719" s="6" t="s">
        <v>37</v>
      </c>
    </row>
    <row r="1720" spans="1:5" x14ac:dyDescent="0.3">
      <c r="A1720" s="47" t="e">
        <f t="shared" ref="A1720" si="1717">IF(#REF!&lt;=50,"0-50",IF(#REF!&lt;=100,"51-100","100+"))</f>
        <v>#REF!</v>
      </c>
      <c r="B1720" s="7" t="s">
        <v>35</v>
      </c>
      <c r="C1720" s="39" t="s">
        <v>37</v>
      </c>
      <c r="D1720" s="39" t="s">
        <v>36</v>
      </c>
      <c r="E1720" s="40" t="s">
        <v>36</v>
      </c>
    </row>
    <row r="1721" spans="1:5" x14ac:dyDescent="0.3">
      <c r="A1721" s="47" t="e">
        <f t="shared" ref="A1721" si="1718">IF(#REF!&lt;=50,"0-50",IF(#REF!&lt;=100,"51-100","100+"))</f>
        <v>#REF!</v>
      </c>
      <c r="B1721" s="7" t="s">
        <v>34</v>
      </c>
      <c r="C1721" s="3" t="s">
        <v>37</v>
      </c>
      <c r="D1721" s="3" t="s">
        <v>36</v>
      </c>
      <c r="E1721" s="6" t="s">
        <v>37</v>
      </c>
    </row>
    <row r="1722" spans="1:5" x14ac:dyDescent="0.3">
      <c r="A1722" s="47" t="e">
        <f t="shared" ref="A1722" si="1719">IF(#REF!&lt;=50,"0-50",IF(#REF!&lt;=100,"51-100","100+"))</f>
        <v>#REF!</v>
      </c>
      <c r="B1722" s="7" t="s">
        <v>35</v>
      </c>
      <c r="C1722" s="39" t="s">
        <v>37</v>
      </c>
      <c r="D1722" s="39" t="s">
        <v>36</v>
      </c>
      <c r="E1722" s="40" t="s">
        <v>36</v>
      </c>
    </row>
    <row r="1723" spans="1:5" x14ac:dyDescent="0.3">
      <c r="A1723" s="47" t="e">
        <f t="shared" ref="A1723" si="1720">IF(#REF!&lt;=50,"0-50",IF(#REF!&lt;=100,"51-100","100+"))</f>
        <v>#REF!</v>
      </c>
      <c r="B1723" s="7" t="s">
        <v>34</v>
      </c>
      <c r="C1723" s="3" t="s">
        <v>36</v>
      </c>
      <c r="D1723" s="3" t="s">
        <v>36</v>
      </c>
      <c r="E1723" s="6" t="s">
        <v>37</v>
      </c>
    </row>
    <row r="1724" spans="1:5" x14ac:dyDescent="0.3">
      <c r="A1724" s="47" t="e">
        <f t="shared" ref="A1724" si="1721">IF(#REF!&lt;=50,"0-50",IF(#REF!&lt;=100,"51-100","100+"))</f>
        <v>#REF!</v>
      </c>
      <c r="B1724" s="7" t="s">
        <v>34</v>
      </c>
      <c r="C1724" s="39" t="s">
        <v>36</v>
      </c>
      <c r="D1724" s="39" t="s">
        <v>36</v>
      </c>
      <c r="E1724" s="40" t="s">
        <v>37</v>
      </c>
    </row>
    <row r="1725" spans="1:5" x14ac:dyDescent="0.3">
      <c r="A1725" s="47" t="e">
        <f t="shared" ref="A1725" si="1722">IF(#REF!&lt;=50,"0-50",IF(#REF!&lt;=100,"51-100","100+"))</f>
        <v>#REF!</v>
      </c>
      <c r="B1725" s="7" t="s">
        <v>34</v>
      </c>
      <c r="C1725" s="3" t="s">
        <v>36</v>
      </c>
      <c r="D1725" s="3" t="s">
        <v>36</v>
      </c>
      <c r="E1725" s="6" t="s">
        <v>36</v>
      </c>
    </row>
    <row r="1726" spans="1:5" x14ac:dyDescent="0.3">
      <c r="A1726" s="47" t="e">
        <f t="shared" ref="A1726" si="1723">IF(#REF!&lt;=50,"0-50",IF(#REF!&lt;=100,"51-100","100+"))</f>
        <v>#REF!</v>
      </c>
      <c r="B1726" s="7" t="s">
        <v>34</v>
      </c>
      <c r="C1726" s="39" t="s">
        <v>36</v>
      </c>
      <c r="D1726" s="39" t="s">
        <v>36</v>
      </c>
      <c r="E1726" s="40" t="s">
        <v>37</v>
      </c>
    </row>
    <row r="1727" spans="1:5" x14ac:dyDescent="0.3">
      <c r="A1727" s="47" t="e">
        <f t="shared" ref="A1727" si="1724">IF(#REF!&lt;=50,"0-50",IF(#REF!&lt;=100,"51-100","100+"))</f>
        <v>#REF!</v>
      </c>
      <c r="B1727" s="7" t="s">
        <v>34</v>
      </c>
      <c r="C1727" s="3" t="s">
        <v>36</v>
      </c>
      <c r="D1727" s="3" t="s">
        <v>36</v>
      </c>
      <c r="E1727" s="6" t="s">
        <v>36</v>
      </c>
    </row>
    <row r="1728" spans="1:5" x14ac:dyDescent="0.3">
      <c r="A1728" s="47" t="e">
        <f t="shared" ref="A1728" si="1725">IF(#REF!&lt;=50,"0-50",IF(#REF!&lt;=100,"51-100","100+"))</f>
        <v>#REF!</v>
      </c>
      <c r="B1728" s="7" t="s">
        <v>34</v>
      </c>
      <c r="C1728" s="39" t="s">
        <v>36</v>
      </c>
      <c r="D1728" s="39" t="s">
        <v>36</v>
      </c>
      <c r="E1728" s="40" t="s">
        <v>37</v>
      </c>
    </row>
    <row r="1729" spans="1:5" x14ac:dyDescent="0.3">
      <c r="A1729" s="47" t="e">
        <f t="shared" ref="A1729" si="1726">IF(#REF!&lt;=50,"0-50",IF(#REF!&lt;=100,"51-100","100+"))</f>
        <v>#REF!</v>
      </c>
      <c r="B1729" s="7" t="s">
        <v>33</v>
      </c>
      <c r="C1729" s="3" t="s">
        <v>37</v>
      </c>
      <c r="D1729" s="3" t="s">
        <v>36</v>
      </c>
      <c r="E1729" s="6" t="s">
        <v>37</v>
      </c>
    </row>
    <row r="1730" spans="1:5" x14ac:dyDescent="0.3">
      <c r="A1730" s="47" t="e">
        <f t="shared" ref="A1730" si="1727">IF(#REF!&lt;=50,"0-50",IF(#REF!&lt;=100,"51-100","100+"))</f>
        <v>#REF!</v>
      </c>
      <c r="B1730" s="7" t="s">
        <v>33</v>
      </c>
      <c r="C1730" s="39" t="s">
        <v>36</v>
      </c>
      <c r="D1730" s="39" t="s">
        <v>36</v>
      </c>
      <c r="E1730" s="40" t="s">
        <v>37</v>
      </c>
    </row>
    <row r="1731" spans="1:5" x14ac:dyDescent="0.3">
      <c r="A1731" s="47" t="e">
        <f t="shared" ref="A1731" si="1728">IF(#REF!&lt;=50,"0-50",IF(#REF!&lt;=100,"51-100","100+"))</f>
        <v>#REF!</v>
      </c>
      <c r="B1731" s="7" t="s">
        <v>35</v>
      </c>
      <c r="C1731" s="3" t="s">
        <v>36</v>
      </c>
      <c r="D1731" s="3" t="s">
        <v>36</v>
      </c>
      <c r="E1731" s="6" t="s">
        <v>37</v>
      </c>
    </row>
    <row r="1732" spans="1:5" x14ac:dyDescent="0.3">
      <c r="A1732" s="47" t="e">
        <f t="shared" ref="A1732" si="1729">IF(#REF!&lt;=50,"0-50",IF(#REF!&lt;=100,"51-100","100+"))</f>
        <v>#REF!</v>
      </c>
      <c r="B1732" s="7" t="s">
        <v>33</v>
      </c>
      <c r="C1732" s="39" t="s">
        <v>36</v>
      </c>
      <c r="D1732" s="39" t="s">
        <v>36</v>
      </c>
      <c r="E1732" s="40" t="s">
        <v>37</v>
      </c>
    </row>
    <row r="1733" spans="1:5" x14ac:dyDescent="0.3">
      <c r="A1733" s="47" t="e">
        <f t="shared" ref="A1733" si="1730">IF(#REF!&lt;=50,"0-50",IF(#REF!&lt;=100,"51-100","100+"))</f>
        <v>#REF!</v>
      </c>
      <c r="B1733" s="7" t="s">
        <v>33</v>
      </c>
      <c r="C1733" s="3" t="s">
        <v>36</v>
      </c>
      <c r="D1733" s="3" t="s">
        <v>36</v>
      </c>
      <c r="E1733" s="6" t="s">
        <v>37</v>
      </c>
    </row>
    <row r="1734" spans="1:5" x14ac:dyDescent="0.3">
      <c r="A1734" s="47" t="e">
        <f t="shared" ref="A1734" si="1731">IF(#REF!&lt;=50,"0-50",IF(#REF!&lt;=100,"51-100","100+"))</f>
        <v>#REF!</v>
      </c>
      <c r="B1734" s="7" t="s">
        <v>33</v>
      </c>
      <c r="C1734" s="39" t="s">
        <v>36</v>
      </c>
      <c r="D1734" s="39" t="s">
        <v>36</v>
      </c>
      <c r="E1734" s="40" t="s">
        <v>36</v>
      </c>
    </row>
    <row r="1735" spans="1:5" x14ac:dyDescent="0.3">
      <c r="A1735" s="47" t="e">
        <f t="shared" ref="A1735" si="1732">IF(#REF!&lt;=50,"0-50",IF(#REF!&lt;=100,"51-100","100+"))</f>
        <v>#REF!</v>
      </c>
      <c r="B1735" s="7" t="s">
        <v>33</v>
      </c>
      <c r="C1735" s="3" t="s">
        <v>36</v>
      </c>
      <c r="D1735" s="3" t="s">
        <v>36</v>
      </c>
      <c r="E1735" s="6" t="s">
        <v>36</v>
      </c>
    </row>
    <row r="1736" spans="1:5" x14ac:dyDescent="0.3">
      <c r="A1736" s="47" t="e">
        <f t="shared" ref="A1736" si="1733">IF(#REF!&lt;=50,"0-50",IF(#REF!&lt;=100,"51-100","100+"))</f>
        <v>#REF!</v>
      </c>
      <c r="B1736" s="7" t="s">
        <v>33</v>
      </c>
      <c r="C1736" s="39" t="s">
        <v>36</v>
      </c>
      <c r="D1736" s="39" t="s">
        <v>36</v>
      </c>
      <c r="E1736" s="40" t="s">
        <v>37</v>
      </c>
    </row>
    <row r="1737" spans="1:5" x14ac:dyDescent="0.3">
      <c r="A1737" s="47" t="e">
        <f t="shared" ref="A1737" si="1734">IF(#REF!&lt;=50,"0-50",IF(#REF!&lt;=100,"51-100","100+"))</f>
        <v>#REF!</v>
      </c>
      <c r="B1737" s="7" t="s">
        <v>34</v>
      </c>
      <c r="C1737" s="3" t="s">
        <v>36</v>
      </c>
      <c r="D1737" s="3" t="s">
        <v>36</v>
      </c>
      <c r="E1737" s="6" t="s">
        <v>36</v>
      </c>
    </row>
    <row r="1738" spans="1:5" x14ac:dyDescent="0.3">
      <c r="A1738" s="47" t="e">
        <f t="shared" ref="A1738" si="1735">IF(#REF!&lt;=50,"0-50",IF(#REF!&lt;=100,"51-100","100+"))</f>
        <v>#REF!</v>
      </c>
      <c r="B1738" s="7" t="s">
        <v>33</v>
      </c>
      <c r="C1738" s="39" t="s">
        <v>36</v>
      </c>
      <c r="D1738" s="39" t="s">
        <v>36</v>
      </c>
      <c r="E1738" s="40" t="s">
        <v>37</v>
      </c>
    </row>
    <row r="1739" spans="1:5" x14ac:dyDescent="0.3">
      <c r="A1739" s="47" t="e">
        <f t="shared" ref="A1739" si="1736">IF(#REF!&lt;=50,"0-50",IF(#REF!&lt;=100,"51-100","100+"))</f>
        <v>#REF!</v>
      </c>
      <c r="B1739" s="7" t="s">
        <v>33</v>
      </c>
      <c r="C1739" s="3" t="s">
        <v>36</v>
      </c>
      <c r="D1739" s="3" t="s">
        <v>36</v>
      </c>
      <c r="E1739" s="6" t="s">
        <v>36</v>
      </c>
    </row>
    <row r="1740" spans="1:5" x14ac:dyDescent="0.3">
      <c r="A1740" s="47" t="e">
        <f t="shared" ref="A1740" si="1737">IF(#REF!&lt;=50,"0-50",IF(#REF!&lt;=100,"51-100","100+"))</f>
        <v>#REF!</v>
      </c>
      <c r="B1740" s="7" t="s">
        <v>35</v>
      </c>
      <c r="C1740" s="39" t="s">
        <v>36</v>
      </c>
      <c r="D1740" s="39" t="s">
        <v>36</v>
      </c>
      <c r="E1740" s="40" t="s">
        <v>37</v>
      </c>
    </row>
    <row r="1741" spans="1:5" x14ac:dyDescent="0.3">
      <c r="A1741" s="47" t="e">
        <f t="shared" ref="A1741" si="1738">IF(#REF!&lt;=50,"0-50",IF(#REF!&lt;=100,"51-100","100+"))</f>
        <v>#REF!</v>
      </c>
      <c r="B1741" s="7" t="s">
        <v>35</v>
      </c>
      <c r="C1741" s="3" t="s">
        <v>36</v>
      </c>
      <c r="D1741" s="3" t="s">
        <v>36</v>
      </c>
      <c r="E1741" s="6" t="s">
        <v>37</v>
      </c>
    </row>
    <row r="1742" spans="1:5" x14ac:dyDescent="0.3">
      <c r="A1742" s="47" t="e">
        <f t="shared" ref="A1742" si="1739">IF(#REF!&lt;=50,"0-50",IF(#REF!&lt;=100,"51-100","100+"))</f>
        <v>#REF!</v>
      </c>
      <c r="B1742" s="7" t="s">
        <v>33</v>
      </c>
      <c r="C1742" s="39" t="s">
        <v>36</v>
      </c>
      <c r="D1742" s="39" t="s">
        <v>37</v>
      </c>
      <c r="E1742" s="40" t="s">
        <v>37</v>
      </c>
    </row>
    <row r="1743" spans="1:5" x14ac:dyDescent="0.3">
      <c r="A1743" s="47" t="e">
        <f t="shared" ref="A1743" si="1740">IF(#REF!&lt;=50,"0-50",IF(#REF!&lt;=100,"51-100","100+"))</f>
        <v>#REF!</v>
      </c>
      <c r="B1743" s="7" t="s">
        <v>35</v>
      </c>
      <c r="C1743" s="3" t="s">
        <v>36</v>
      </c>
      <c r="D1743" s="3" t="s">
        <v>36</v>
      </c>
      <c r="E1743" s="6" t="s">
        <v>36</v>
      </c>
    </row>
    <row r="1744" spans="1:5" x14ac:dyDescent="0.3">
      <c r="A1744" s="47" t="e">
        <f t="shared" ref="A1744" si="1741">IF(#REF!&lt;=50,"0-50",IF(#REF!&lt;=100,"51-100","100+"))</f>
        <v>#REF!</v>
      </c>
      <c r="B1744" s="7" t="s">
        <v>35</v>
      </c>
      <c r="C1744" s="39" t="s">
        <v>36</v>
      </c>
      <c r="D1744" s="39" t="s">
        <v>36</v>
      </c>
      <c r="E1744" s="40" t="s">
        <v>37</v>
      </c>
    </row>
    <row r="1745" spans="1:5" x14ac:dyDescent="0.3">
      <c r="A1745" s="47" t="e">
        <f t="shared" ref="A1745" si="1742">IF(#REF!&lt;=50,"0-50",IF(#REF!&lt;=100,"51-100","100+"))</f>
        <v>#REF!</v>
      </c>
      <c r="B1745" s="7" t="s">
        <v>35</v>
      </c>
      <c r="C1745" s="3" t="s">
        <v>36</v>
      </c>
      <c r="D1745" s="3" t="s">
        <v>36</v>
      </c>
      <c r="E1745" s="6" t="s">
        <v>37</v>
      </c>
    </row>
    <row r="1746" spans="1:5" x14ac:dyDescent="0.3">
      <c r="A1746" s="47" t="e">
        <f t="shared" ref="A1746" si="1743">IF(#REF!&lt;=50,"0-50",IF(#REF!&lt;=100,"51-100","100+"))</f>
        <v>#REF!</v>
      </c>
      <c r="B1746" s="7" t="s">
        <v>35</v>
      </c>
      <c r="C1746" s="39" t="s">
        <v>36</v>
      </c>
      <c r="D1746" s="39" t="s">
        <v>36</v>
      </c>
      <c r="E1746" s="40" t="s">
        <v>36</v>
      </c>
    </row>
    <row r="1747" spans="1:5" x14ac:dyDescent="0.3">
      <c r="A1747" s="47" t="e">
        <f t="shared" ref="A1747" si="1744">IF(#REF!&lt;=50,"0-50",IF(#REF!&lt;=100,"51-100","100+"))</f>
        <v>#REF!</v>
      </c>
      <c r="B1747" s="7" t="s">
        <v>33</v>
      </c>
      <c r="C1747" s="3" t="s">
        <v>36</v>
      </c>
      <c r="D1747" s="3" t="s">
        <v>36</v>
      </c>
      <c r="E1747" s="6" t="s">
        <v>36</v>
      </c>
    </row>
    <row r="1748" spans="1:5" x14ac:dyDescent="0.3">
      <c r="A1748" s="47" t="e">
        <f t="shared" ref="A1748" si="1745">IF(#REF!&lt;=50,"0-50",IF(#REF!&lt;=100,"51-100","100+"))</f>
        <v>#REF!</v>
      </c>
      <c r="B1748" s="7" t="s">
        <v>33</v>
      </c>
      <c r="C1748" s="39" t="s">
        <v>36</v>
      </c>
      <c r="D1748" s="39" t="s">
        <v>36</v>
      </c>
      <c r="E1748" s="40" t="s">
        <v>36</v>
      </c>
    </row>
    <row r="1749" spans="1:5" x14ac:dyDescent="0.3">
      <c r="A1749" s="47" t="e">
        <f t="shared" ref="A1749" si="1746">IF(#REF!&lt;=50,"0-50",IF(#REF!&lt;=100,"51-100","100+"))</f>
        <v>#REF!</v>
      </c>
      <c r="B1749" s="7" t="s">
        <v>33</v>
      </c>
      <c r="C1749" s="3" t="s">
        <v>36</v>
      </c>
      <c r="D1749" s="3" t="s">
        <v>36</v>
      </c>
      <c r="E1749" s="6" t="s">
        <v>36</v>
      </c>
    </row>
    <row r="1750" spans="1:5" x14ac:dyDescent="0.3">
      <c r="A1750" s="47" t="e">
        <f t="shared" ref="A1750" si="1747">IF(#REF!&lt;=50,"0-50",IF(#REF!&lt;=100,"51-100","100+"))</f>
        <v>#REF!</v>
      </c>
      <c r="B1750" s="7" t="s">
        <v>34</v>
      </c>
      <c r="C1750" s="39" t="s">
        <v>36</v>
      </c>
      <c r="D1750" s="39" t="s">
        <v>36</v>
      </c>
      <c r="E1750" s="40" t="s">
        <v>37</v>
      </c>
    </row>
    <row r="1751" spans="1:5" x14ac:dyDescent="0.3">
      <c r="A1751" s="47" t="e">
        <f t="shared" ref="A1751" si="1748">IF(#REF!&lt;=50,"0-50",IF(#REF!&lt;=100,"51-100","100+"))</f>
        <v>#REF!</v>
      </c>
      <c r="B1751" s="7" t="s">
        <v>33</v>
      </c>
      <c r="C1751" s="3" t="s">
        <v>36</v>
      </c>
      <c r="D1751" s="3" t="s">
        <v>36</v>
      </c>
      <c r="E1751" s="6" t="s">
        <v>36</v>
      </c>
    </row>
    <row r="1752" spans="1:5" x14ac:dyDescent="0.3">
      <c r="A1752" s="47" t="e">
        <f t="shared" ref="A1752" si="1749">IF(#REF!&lt;=50,"0-50",IF(#REF!&lt;=100,"51-100","100+"))</f>
        <v>#REF!</v>
      </c>
      <c r="B1752" s="7" t="s">
        <v>34</v>
      </c>
      <c r="C1752" s="39" t="s">
        <v>36</v>
      </c>
      <c r="D1752" s="39" t="s">
        <v>36</v>
      </c>
      <c r="E1752" s="40" t="s">
        <v>37</v>
      </c>
    </row>
    <row r="1753" spans="1:5" x14ac:dyDescent="0.3">
      <c r="A1753" s="47" t="e">
        <f t="shared" ref="A1753" si="1750">IF(#REF!&lt;=50,"0-50",IF(#REF!&lt;=100,"51-100","100+"))</f>
        <v>#REF!</v>
      </c>
      <c r="B1753" s="7" t="s">
        <v>35</v>
      </c>
      <c r="C1753" s="3" t="s">
        <v>36</v>
      </c>
      <c r="D1753" s="3" t="s">
        <v>36</v>
      </c>
      <c r="E1753" s="6" t="s">
        <v>37</v>
      </c>
    </row>
    <row r="1754" spans="1:5" x14ac:dyDescent="0.3">
      <c r="A1754" s="47" t="e">
        <f t="shared" ref="A1754" si="1751">IF(#REF!&lt;=50,"0-50",IF(#REF!&lt;=100,"51-100","100+"))</f>
        <v>#REF!</v>
      </c>
      <c r="B1754" s="7" t="s">
        <v>35</v>
      </c>
      <c r="C1754" s="39" t="s">
        <v>36</v>
      </c>
      <c r="D1754" s="39" t="s">
        <v>36</v>
      </c>
      <c r="E1754" s="40" t="s">
        <v>37</v>
      </c>
    </row>
    <row r="1755" spans="1:5" x14ac:dyDescent="0.3">
      <c r="A1755" s="47" t="e">
        <f t="shared" ref="A1755" si="1752">IF(#REF!&lt;=50,"0-50",IF(#REF!&lt;=100,"51-100","100+"))</f>
        <v>#REF!</v>
      </c>
      <c r="B1755" s="7" t="s">
        <v>33</v>
      </c>
      <c r="C1755" s="3" t="s">
        <v>36</v>
      </c>
      <c r="D1755" s="3" t="s">
        <v>36</v>
      </c>
      <c r="E1755" s="6" t="s">
        <v>37</v>
      </c>
    </row>
    <row r="1756" spans="1:5" x14ac:dyDescent="0.3">
      <c r="A1756" s="47" t="e">
        <f t="shared" ref="A1756" si="1753">IF(#REF!&lt;=50,"0-50",IF(#REF!&lt;=100,"51-100","100+"))</f>
        <v>#REF!</v>
      </c>
      <c r="B1756" s="7" t="s">
        <v>35</v>
      </c>
      <c r="C1756" s="39" t="s">
        <v>36</v>
      </c>
      <c r="D1756" s="39" t="s">
        <v>36</v>
      </c>
      <c r="E1756" s="40" t="s">
        <v>36</v>
      </c>
    </row>
    <row r="1757" spans="1:5" x14ac:dyDescent="0.3">
      <c r="A1757" s="47" t="e">
        <f t="shared" ref="A1757" si="1754">IF(#REF!&lt;=50,"0-50",IF(#REF!&lt;=100,"51-100","100+"))</f>
        <v>#REF!</v>
      </c>
      <c r="B1757" s="7" t="s">
        <v>34</v>
      </c>
      <c r="C1757" s="3" t="s">
        <v>36</v>
      </c>
      <c r="D1757" s="3" t="s">
        <v>36</v>
      </c>
      <c r="E1757" s="6" t="s">
        <v>37</v>
      </c>
    </row>
    <row r="1758" spans="1:5" x14ac:dyDescent="0.3">
      <c r="A1758" s="47" t="e">
        <f t="shared" ref="A1758" si="1755">IF(#REF!&lt;=50,"0-50",IF(#REF!&lt;=100,"51-100","100+"))</f>
        <v>#REF!</v>
      </c>
      <c r="B1758" s="7" t="s">
        <v>33</v>
      </c>
      <c r="C1758" s="39" t="s">
        <v>36</v>
      </c>
      <c r="D1758" s="39" t="s">
        <v>36</v>
      </c>
      <c r="E1758" s="40" t="s">
        <v>37</v>
      </c>
    </row>
    <row r="1759" spans="1:5" x14ac:dyDescent="0.3">
      <c r="A1759" s="47" t="e">
        <f t="shared" ref="A1759" si="1756">IF(#REF!&lt;=50,"0-50",IF(#REF!&lt;=100,"51-100","100+"))</f>
        <v>#REF!</v>
      </c>
      <c r="B1759" s="7" t="s">
        <v>33</v>
      </c>
      <c r="C1759" s="3" t="s">
        <v>36</v>
      </c>
      <c r="D1759" s="3" t="s">
        <v>36</v>
      </c>
      <c r="E1759" s="6" t="s">
        <v>37</v>
      </c>
    </row>
    <row r="1760" spans="1:5" x14ac:dyDescent="0.3">
      <c r="A1760" s="47" t="e">
        <f t="shared" ref="A1760" si="1757">IF(#REF!&lt;=50,"0-50",IF(#REF!&lt;=100,"51-100","100+"))</f>
        <v>#REF!</v>
      </c>
      <c r="B1760" s="7" t="s">
        <v>33</v>
      </c>
      <c r="C1760" s="39" t="s">
        <v>36</v>
      </c>
      <c r="D1760" s="39" t="s">
        <v>36</v>
      </c>
      <c r="E1760" s="40" t="s">
        <v>37</v>
      </c>
    </row>
    <row r="1761" spans="1:5" x14ac:dyDescent="0.3">
      <c r="A1761" s="47" t="e">
        <f t="shared" ref="A1761" si="1758">IF(#REF!&lt;=50,"0-50",IF(#REF!&lt;=100,"51-100","100+"))</f>
        <v>#REF!</v>
      </c>
      <c r="B1761" s="7" t="s">
        <v>35</v>
      </c>
      <c r="C1761" s="3" t="s">
        <v>36</v>
      </c>
      <c r="D1761" s="3" t="s">
        <v>36</v>
      </c>
      <c r="E1761" s="6" t="s">
        <v>37</v>
      </c>
    </row>
    <row r="1762" spans="1:5" x14ac:dyDescent="0.3">
      <c r="A1762" s="47" t="e">
        <f t="shared" ref="A1762" si="1759">IF(#REF!&lt;=50,"0-50",IF(#REF!&lt;=100,"51-100","100+"))</f>
        <v>#REF!</v>
      </c>
      <c r="B1762" s="7" t="s">
        <v>34</v>
      </c>
      <c r="C1762" s="39" t="s">
        <v>36</v>
      </c>
      <c r="D1762" s="39" t="s">
        <v>36</v>
      </c>
      <c r="E1762" s="40" t="s">
        <v>37</v>
      </c>
    </row>
    <row r="1763" spans="1:5" x14ac:dyDescent="0.3">
      <c r="A1763" s="47" t="e">
        <f t="shared" ref="A1763" si="1760">IF(#REF!&lt;=50,"0-50",IF(#REF!&lt;=100,"51-100","100+"))</f>
        <v>#REF!</v>
      </c>
      <c r="B1763" s="7" t="s">
        <v>33</v>
      </c>
      <c r="C1763" s="3" t="s">
        <v>36</v>
      </c>
      <c r="D1763" s="3" t="s">
        <v>36</v>
      </c>
      <c r="E1763" s="6" t="s">
        <v>37</v>
      </c>
    </row>
    <row r="1764" spans="1:5" x14ac:dyDescent="0.3">
      <c r="A1764" s="47" t="e">
        <f t="shared" ref="A1764" si="1761">IF(#REF!&lt;=50,"0-50",IF(#REF!&lt;=100,"51-100","100+"))</f>
        <v>#REF!</v>
      </c>
      <c r="B1764" s="7" t="s">
        <v>33</v>
      </c>
      <c r="C1764" s="39" t="s">
        <v>36</v>
      </c>
      <c r="D1764" s="39" t="s">
        <v>36</v>
      </c>
      <c r="E1764" s="40" t="s">
        <v>37</v>
      </c>
    </row>
    <row r="1765" spans="1:5" x14ac:dyDescent="0.3">
      <c r="A1765" s="47" t="e">
        <f t="shared" ref="A1765" si="1762">IF(#REF!&lt;=50,"0-50",IF(#REF!&lt;=100,"51-100","100+"))</f>
        <v>#REF!</v>
      </c>
      <c r="B1765" s="7" t="s">
        <v>33</v>
      </c>
      <c r="C1765" s="3" t="s">
        <v>36</v>
      </c>
      <c r="D1765" s="3" t="s">
        <v>36</v>
      </c>
      <c r="E1765" s="6" t="s">
        <v>36</v>
      </c>
    </row>
    <row r="1766" spans="1:5" x14ac:dyDescent="0.3">
      <c r="A1766" s="47" t="e">
        <f t="shared" ref="A1766" si="1763">IF(#REF!&lt;=50,"0-50",IF(#REF!&lt;=100,"51-100","100+"))</f>
        <v>#REF!</v>
      </c>
      <c r="B1766" s="7" t="s">
        <v>33</v>
      </c>
      <c r="C1766" s="39" t="s">
        <v>36</v>
      </c>
      <c r="D1766" s="39" t="s">
        <v>36</v>
      </c>
      <c r="E1766" s="40" t="s">
        <v>37</v>
      </c>
    </row>
    <row r="1767" spans="1:5" x14ac:dyDescent="0.3">
      <c r="A1767" s="47" t="e">
        <f t="shared" ref="A1767" si="1764">IF(#REF!&lt;=50,"0-50",IF(#REF!&lt;=100,"51-100","100+"))</f>
        <v>#REF!</v>
      </c>
      <c r="B1767" s="7" t="s">
        <v>34</v>
      </c>
      <c r="C1767" s="3" t="s">
        <v>36</v>
      </c>
      <c r="D1767" s="3" t="s">
        <v>36</v>
      </c>
      <c r="E1767" s="6" t="s">
        <v>36</v>
      </c>
    </row>
    <row r="1768" spans="1:5" x14ac:dyDescent="0.3">
      <c r="A1768" s="47" t="e">
        <f t="shared" ref="A1768" si="1765">IF(#REF!&lt;=50,"0-50",IF(#REF!&lt;=100,"51-100","100+"))</f>
        <v>#REF!</v>
      </c>
      <c r="B1768" s="7" t="s">
        <v>34</v>
      </c>
      <c r="C1768" s="39" t="s">
        <v>36</v>
      </c>
      <c r="D1768" s="39" t="s">
        <v>37</v>
      </c>
      <c r="E1768" s="40" t="s">
        <v>37</v>
      </c>
    </row>
    <row r="1769" spans="1:5" x14ac:dyDescent="0.3">
      <c r="A1769" s="47" t="e">
        <f t="shared" ref="A1769" si="1766">IF(#REF!&lt;=50,"0-50",IF(#REF!&lt;=100,"51-100","100+"))</f>
        <v>#REF!</v>
      </c>
      <c r="B1769" s="7" t="s">
        <v>34</v>
      </c>
      <c r="C1769" s="3" t="s">
        <v>36</v>
      </c>
      <c r="D1769" s="3" t="s">
        <v>36</v>
      </c>
      <c r="E1769" s="6" t="s">
        <v>37</v>
      </c>
    </row>
    <row r="1770" spans="1:5" x14ac:dyDescent="0.3">
      <c r="A1770" s="47" t="e">
        <f t="shared" ref="A1770" si="1767">IF(#REF!&lt;=50,"0-50",IF(#REF!&lt;=100,"51-100","100+"))</f>
        <v>#REF!</v>
      </c>
      <c r="B1770" s="7" t="s">
        <v>33</v>
      </c>
      <c r="C1770" s="39" t="s">
        <v>36</v>
      </c>
      <c r="D1770" s="39" t="s">
        <v>36</v>
      </c>
      <c r="E1770" s="40" t="s">
        <v>37</v>
      </c>
    </row>
    <row r="1771" spans="1:5" x14ac:dyDescent="0.3">
      <c r="A1771" s="47" t="e">
        <f t="shared" ref="A1771" si="1768">IF(#REF!&lt;=50,"0-50",IF(#REF!&lt;=100,"51-100","100+"))</f>
        <v>#REF!</v>
      </c>
      <c r="B1771" s="7" t="s">
        <v>34</v>
      </c>
      <c r="C1771" s="3" t="s">
        <v>36</v>
      </c>
      <c r="D1771" s="3" t="s">
        <v>36</v>
      </c>
      <c r="E1771" s="6" t="s">
        <v>36</v>
      </c>
    </row>
    <row r="1772" spans="1:5" x14ac:dyDescent="0.3">
      <c r="A1772" s="47" t="e">
        <f t="shared" ref="A1772" si="1769">IF(#REF!&lt;=50,"0-50",IF(#REF!&lt;=100,"51-100","100+"))</f>
        <v>#REF!</v>
      </c>
      <c r="B1772" s="7" t="s">
        <v>33</v>
      </c>
      <c r="C1772" s="39" t="s">
        <v>36</v>
      </c>
      <c r="D1772" s="39" t="s">
        <v>36</v>
      </c>
      <c r="E1772" s="40" t="s">
        <v>36</v>
      </c>
    </row>
    <row r="1773" spans="1:5" x14ac:dyDescent="0.3">
      <c r="A1773" s="47" t="e">
        <f t="shared" ref="A1773" si="1770">IF(#REF!&lt;=50,"0-50",IF(#REF!&lt;=100,"51-100","100+"))</f>
        <v>#REF!</v>
      </c>
      <c r="B1773" s="7" t="s">
        <v>33</v>
      </c>
      <c r="C1773" s="3" t="s">
        <v>36</v>
      </c>
      <c r="D1773" s="3" t="s">
        <v>36</v>
      </c>
      <c r="E1773" s="6" t="s">
        <v>36</v>
      </c>
    </row>
    <row r="1774" spans="1:5" x14ac:dyDescent="0.3">
      <c r="A1774" s="47" t="e">
        <f t="shared" ref="A1774" si="1771">IF(#REF!&lt;=50,"0-50",IF(#REF!&lt;=100,"51-100","100+"))</f>
        <v>#REF!</v>
      </c>
      <c r="B1774" s="7" t="s">
        <v>33</v>
      </c>
      <c r="C1774" s="39" t="s">
        <v>36</v>
      </c>
      <c r="D1774" s="39" t="s">
        <v>36</v>
      </c>
      <c r="E1774" s="40" t="s">
        <v>37</v>
      </c>
    </row>
    <row r="1775" spans="1:5" x14ac:dyDescent="0.3">
      <c r="A1775" s="47" t="e">
        <f t="shared" ref="A1775" si="1772">IF(#REF!&lt;=50,"0-50",IF(#REF!&lt;=100,"51-100","100+"))</f>
        <v>#REF!</v>
      </c>
      <c r="B1775" s="7" t="s">
        <v>34</v>
      </c>
      <c r="C1775" s="3" t="s">
        <v>36</v>
      </c>
      <c r="D1775" s="3" t="s">
        <v>36</v>
      </c>
      <c r="E1775" s="6" t="s">
        <v>36</v>
      </c>
    </row>
    <row r="1776" spans="1:5" x14ac:dyDescent="0.3">
      <c r="A1776" s="47" t="e">
        <f t="shared" ref="A1776" si="1773">IF(#REF!&lt;=50,"0-50",IF(#REF!&lt;=100,"51-100","100+"))</f>
        <v>#REF!</v>
      </c>
      <c r="B1776" s="7" t="s">
        <v>35</v>
      </c>
      <c r="C1776" s="39" t="s">
        <v>37</v>
      </c>
      <c r="D1776" s="39" t="s">
        <v>37</v>
      </c>
      <c r="E1776" s="40" t="s">
        <v>37</v>
      </c>
    </row>
    <row r="1777" spans="1:5" x14ac:dyDescent="0.3">
      <c r="A1777" s="47" t="e">
        <f t="shared" ref="A1777" si="1774">IF(#REF!&lt;=50,"0-50",IF(#REF!&lt;=100,"51-100","100+"))</f>
        <v>#REF!</v>
      </c>
      <c r="B1777" s="7" t="s">
        <v>35</v>
      </c>
      <c r="C1777" s="3" t="s">
        <v>36</v>
      </c>
      <c r="D1777" s="3" t="s">
        <v>36</v>
      </c>
      <c r="E1777" s="6" t="s">
        <v>37</v>
      </c>
    </row>
    <row r="1778" spans="1:5" x14ac:dyDescent="0.3">
      <c r="A1778" s="47" t="e">
        <f t="shared" ref="A1778" si="1775">IF(#REF!&lt;=50,"0-50",IF(#REF!&lt;=100,"51-100","100+"))</f>
        <v>#REF!</v>
      </c>
      <c r="B1778" s="7" t="s">
        <v>34</v>
      </c>
      <c r="C1778" s="39" t="s">
        <v>36</v>
      </c>
      <c r="D1778" s="39" t="s">
        <v>36</v>
      </c>
      <c r="E1778" s="40" t="s">
        <v>37</v>
      </c>
    </row>
    <row r="1779" spans="1:5" x14ac:dyDescent="0.3">
      <c r="A1779" s="47" t="e">
        <f t="shared" ref="A1779" si="1776">IF(#REF!&lt;=50,"0-50",IF(#REF!&lt;=100,"51-100","100+"))</f>
        <v>#REF!</v>
      </c>
      <c r="B1779" s="7" t="s">
        <v>34</v>
      </c>
      <c r="C1779" s="3" t="s">
        <v>36</v>
      </c>
      <c r="D1779" s="3" t="s">
        <v>36</v>
      </c>
      <c r="E1779" s="6" t="s">
        <v>36</v>
      </c>
    </row>
    <row r="1780" spans="1:5" x14ac:dyDescent="0.3">
      <c r="A1780" s="47" t="e">
        <f t="shared" ref="A1780" si="1777">IF(#REF!&lt;=50,"0-50",IF(#REF!&lt;=100,"51-100","100+"))</f>
        <v>#REF!</v>
      </c>
      <c r="B1780" s="7" t="s">
        <v>33</v>
      </c>
      <c r="C1780" s="39" t="s">
        <v>36</v>
      </c>
      <c r="D1780" s="39" t="s">
        <v>36</v>
      </c>
      <c r="E1780" s="40" t="s">
        <v>36</v>
      </c>
    </row>
    <row r="1781" spans="1:5" x14ac:dyDescent="0.3">
      <c r="A1781" s="47" t="e">
        <f t="shared" ref="A1781" si="1778">IF(#REF!&lt;=50,"0-50",IF(#REF!&lt;=100,"51-100","100+"))</f>
        <v>#REF!</v>
      </c>
      <c r="B1781" s="7" t="s">
        <v>35</v>
      </c>
      <c r="C1781" s="3" t="s">
        <v>36</v>
      </c>
      <c r="D1781" s="3" t="s">
        <v>36</v>
      </c>
      <c r="E1781" s="6" t="s">
        <v>36</v>
      </c>
    </row>
    <row r="1782" spans="1:5" x14ac:dyDescent="0.3">
      <c r="A1782" s="47" t="e">
        <f t="shared" ref="A1782" si="1779">IF(#REF!&lt;=50,"0-50",IF(#REF!&lt;=100,"51-100","100+"))</f>
        <v>#REF!</v>
      </c>
      <c r="B1782" s="7" t="s">
        <v>34</v>
      </c>
      <c r="C1782" s="39" t="s">
        <v>36</v>
      </c>
      <c r="D1782" s="39" t="s">
        <v>36</v>
      </c>
      <c r="E1782" s="40" t="s">
        <v>37</v>
      </c>
    </row>
    <row r="1783" spans="1:5" x14ac:dyDescent="0.3">
      <c r="A1783" s="47" t="e">
        <f t="shared" ref="A1783" si="1780">IF(#REF!&lt;=50,"0-50",IF(#REF!&lt;=100,"51-100","100+"))</f>
        <v>#REF!</v>
      </c>
      <c r="B1783" s="7" t="s">
        <v>34</v>
      </c>
      <c r="C1783" s="3" t="s">
        <v>36</v>
      </c>
      <c r="D1783" s="3" t="s">
        <v>36</v>
      </c>
      <c r="E1783" s="6" t="s">
        <v>36</v>
      </c>
    </row>
    <row r="1784" spans="1:5" x14ac:dyDescent="0.3">
      <c r="A1784" s="47" t="e">
        <f t="shared" ref="A1784" si="1781">IF(#REF!&lt;=50,"0-50",IF(#REF!&lt;=100,"51-100","100+"))</f>
        <v>#REF!</v>
      </c>
      <c r="B1784" s="7" t="s">
        <v>33</v>
      </c>
      <c r="C1784" s="39" t="s">
        <v>36</v>
      </c>
      <c r="D1784" s="39" t="s">
        <v>36</v>
      </c>
      <c r="E1784" s="40" t="s">
        <v>36</v>
      </c>
    </row>
    <row r="1785" spans="1:5" x14ac:dyDescent="0.3">
      <c r="A1785" s="47" t="e">
        <f t="shared" ref="A1785" si="1782">IF(#REF!&lt;=50,"0-50",IF(#REF!&lt;=100,"51-100","100+"))</f>
        <v>#REF!</v>
      </c>
      <c r="B1785" s="7" t="s">
        <v>35</v>
      </c>
      <c r="C1785" s="3" t="s">
        <v>36</v>
      </c>
      <c r="D1785" s="3" t="s">
        <v>36</v>
      </c>
      <c r="E1785" s="6" t="s">
        <v>37</v>
      </c>
    </row>
    <row r="1786" spans="1:5" x14ac:dyDescent="0.3">
      <c r="A1786" s="47" t="e">
        <f t="shared" ref="A1786" si="1783">IF(#REF!&lt;=50,"0-50",IF(#REF!&lt;=100,"51-100","100+"))</f>
        <v>#REF!</v>
      </c>
      <c r="B1786" s="7" t="s">
        <v>35</v>
      </c>
      <c r="C1786" s="39" t="s">
        <v>36</v>
      </c>
      <c r="D1786" s="39" t="s">
        <v>36</v>
      </c>
      <c r="E1786" s="40" t="s">
        <v>36</v>
      </c>
    </row>
    <row r="1787" spans="1:5" x14ac:dyDescent="0.3">
      <c r="A1787" s="47" t="e">
        <f t="shared" ref="A1787" si="1784">IF(#REF!&lt;=50,"0-50",IF(#REF!&lt;=100,"51-100","100+"))</f>
        <v>#REF!</v>
      </c>
      <c r="B1787" s="7" t="s">
        <v>33</v>
      </c>
      <c r="C1787" s="3" t="s">
        <v>36</v>
      </c>
      <c r="D1787" s="3" t="s">
        <v>36</v>
      </c>
      <c r="E1787" s="6" t="s">
        <v>36</v>
      </c>
    </row>
    <row r="1788" spans="1:5" x14ac:dyDescent="0.3">
      <c r="A1788" s="47" t="e">
        <f t="shared" ref="A1788" si="1785">IF(#REF!&lt;=50,"0-50",IF(#REF!&lt;=100,"51-100","100+"))</f>
        <v>#REF!</v>
      </c>
      <c r="B1788" s="7" t="s">
        <v>34</v>
      </c>
      <c r="C1788" s="39" t="s">
        <v>36</v>
      </c>
      <c r="D1788" s="39" t="s">
        <v>36</v>
      </c>
      <c r="E1788" s="40" t="s">
        <v>36</v>
      </c>
    </row>
    <row r="1789" spans="1:5" x14ac:dyDescent="0.3">
      <c r="A1789" s="47" t="e">
        <f t="shared" ref="A1789" si="1786">IF(#REF!&lt;=50,"0-50",IF(#REF!&lt;=100,"51-100","100+"))</f>
        <v>#REF!</v>
      </c>
      <c r="B1789" s="7" t="s">
        <v>34</v>
      </c>
      <c r="C1789" s="3" t="s">
        <v>37</v>
      </c>
      <c r="D1789" s="3" t="s">
        <v>36</v>
      </c>
      <c r="E1789" s="6" t="s">
        <v>37</v>
      </c>
    </row>
    <row r="1790" spans="1:5" x14ac:dyDescent="0.3">
      <c r="A1790" s="47" t="e">
        <f t="shared" ref="A1790" si="1787">IF(#REF!&lt;=50,"0-50",IF(#REF!&lt;=100,"51-100","100+"))</f>
        <v>#REF!</v>
      </c>
      <c r="B1790" s="7" t="s">
        <v>33</v>
      </c>
      <c r="C1790" s="39" t="s">
        <v>36</v>
      </c>
      <c r="D1790" s="39" t="s">
        <v>36</v>
      </c>
      <c r="E1790" s="40" t="s">
        <v>37</v>
      </c>
    </row>
    <row r="1791" spans="1:5" x14ac:dyDescent="0.3">
      <c r="A1791" s="47" t="e">
        <f t="shared" ref="A1791" si="1788">IF(#REF!&lt;=50,"0-50",IF(#REF!&lt;=100,"51-100","100+"))</f>
        <v>#REF!</v>
      </c>
      <c r="B1791" s="7" t="s">
        <v>35</v>
      </c>
      <c r="C1791" s="3" t="s">
        <v>36</v>
      </c>
      <c r="D1791" s="3" t="s">
        <v>36</v>
      </c>
      <c r="E1791" s="6" t="s">
        <v>36</v>
      </c>
    </row>
    <row r="1792" spans="1:5" x14ac:dyDescent="0.3">
      <c r="A1792" s="47" t="e">
        <f t="shared" ref="A1792" si="1789">IF(#REF!&lt;=50,"0-50",IF(#REF!&lt;=100,"51-100","100+"))</f>
        <v>#REF!</v>
      </c>
      <c r="B1792" s="7" t="s">
        <v>33</v>
      </c>
      <c r="C1792" s="39" t="s">
        <v>36</v>
      </c>
      <c r="D1792" s="39" t="s">
        <v>36</v>
      </c>
      <c r="E1792" s="40" t="s">
        <v>36</v>
      </c>
    </row>
    <row r="1793" spans="1:5" x14ac:dyDescent="0.3">
      <c r="A1793" s="47" t="e">
        <f t="shared" ref="A1793" si="1790">IF(#REF!&lt;=50,"0-50",IF(#REF!&lt;=100,"51-100","100+"))</f>
        <v>#REF!</v>
      </c>
      <c r="B1793" s="7" t="s">
        <v>33</v>
      </c>
      <c r="C1793" s="3" t="s">
        <v>36</v>
      </c>
      <c r="D1793" s="3" t="s">
        <v>36</v>
      </c>
      <c r="E1793" s="6" t="s">
        <v>37</v>
      </c>
    </row>
    <row r="1794" spans="1:5" x14ac:dyDescent="0.3">
      <c r="A1794" s="47" t="e">
        <f t="shared" ref="A1794" si="1791">IF(#REF!&lt;=50,"0-50",IF(#REF!&lt;=100,"51-100","100+"))</f>
        <v>#REF!</v>
      </c>
      <c r="B1794" s="7" t="s">
        <v>33</v>
      </c>
      <c r="C1794" s="39" t="s">
        <v>36</v>
      </c>
      <c r="D1794" s="39" t="s">
        <v>36</v>
      </c>
      <c r="E1794" s="40" t="s">
        <v>37</v>
      </c>
    </row>
    <row r="1795" spans="1:5" x14ac:dyDescent="0.3">
      <c r="A1795" s="47" t="e">
        <f t="shared" ref="A1795" si="1792">IF(#REF!&lt;=50,"0-50",IF(#REF!&lt;=100,"51-100","100+"))</f>
        <v>#REF!</v>
      </c>
      <c r="B1795" s="7" t="s">
        <v>34</v>
      </c>
      <c r="C1795" s="3" t="s">
        <v>36</v>
      </c>
      <c r="D1795" s="3" t="s">
        <v>36</v>
      </c>
      <c r="E1795" s="6" t="s">
        <v>37</v>
      </c>
    </row>
    <row r="1796" spans="1:5" x14ac:dyDescent="0.3">
      <c r="A1796" s="47" t="e">
        <f t="shared" ref="A1796" si="1793">IF(#REF!&lt;=50,"0-50",IF(#REF!&lt;=100,"51-100","100+"))</f>
        <v>#REF!</v>
      </c>
      <c r="B1796" s="7" t="s">
        <v>34</v>
      </c>
      <c r="C1796" s="39" t="s">
        <v>36</v>
      </c>
      <c r="D1796" s="39" t="s">
        <v>36</v>
      </c>
      <c r="E1796" s="40" t="s">
        <v>37</v>
      </c>
    </row>
    <row r="1797" spans="1:5" x14ac:dyDescent="0.3">
      <c r="A1797" s="47" t="e">
        <f t="shared" ref="A1797" si="1794">IF(#REF!&lt;=50,"0-50",IF(#REF!&lt;=100,"51-100","100+"))</f>
        <v>#REF!</v>
      </c>
      <c r="B1797" s="7" t="s">
        <v>33</v>
      </c>
      <c r="C1797" s="3" t="s">
        <v>36</v>
      </c>
      <c r="D1797" s="3" t="s">
        <v>36</v>
      </c>
      <c r="E1797" s="6" t="s">
        <v>37</v>
      </c>
    </row>
    <row r="1798" spans="1:5" x14ac:dyDescent="0.3">
      <c r="A1798" s="47" t="e">
        <f t="shared" ref="A1798" si="1795">IF(#REF!&lt;=50,"0-50",IF(#REF!&lt;=100,"51-100","100+"))</f>
        <v>#REF!</v>
      </c>
      <c r="B1798" s="7" t="s">
        <v>35</v>
      </c>
      <c r="C1798" s="39" t="s">
        <v>37</v>
      </c>
      <c r="D1798" s="39" t="s">
        <v>37</v>
      </c>
      <c r="E1798" s="40" t="s">
        <v>37</v>
      </c>
    </row>
    <row r="1799" spans="1:5" x14ac:dyDescent="0.3">
      <c r="A1799" s="47" t="e">
        <f t="shared" ref="A1799" si="1796">IF(#REF!&lt;=50,"0-50",IF(#REF!&lt;=100,"51-100","100+"))</f>
        <v>#REF!</v>
      </c>
      <c r="B1799" s="7" t="s">
        <v>35</v>
      </c>
      <c r="C1799" s="3" t="s">
        <v>36</v>
      </c>
      <c r="D1799" s="3" t="s">
        <v>36</v>
      </c>
      <c r="E1799" s="6" t="s">
        <v>37</v>
      </c>
    </row>
    <row r="1800" spans="1:5" x14ac:dyDescent="0.3">
      <c r="A1800" s="47" t="e">
        <f t="shared" ref="A1800" si="1797">IF(#REF!&lt;=50,"0-50",IF(#REF!&lt;=100,"51-100","100+"))</f>
        <v>#REF!</v>
      </c>
      <c r="B1800" s="7" t="s">
        <v>33</v>
      </c>
      <c r="C1800" s="39" t="s">
        <v>36</v>
      </c>
      <c r="D1800" s="39" t="s">
        <v>36</v>
      </c>
      <c r="E1800" s="40" t="s">
        <v>37</v>
      </c>
    </row>
    <row r="1801" spans="1:5" x14ac:dyDescent="0.3">
      <c r="A1801" s="47" t="e">
        <f t="shared" ref="A1801" si="1798">IF(#REF!&lt;=50,"0-50",IF(#REF!&lt;=100,"51-100","100+"))</f>
        <v>#REF!</v>
      </c>
      <c r="B1801" s="7" t="s">
        <v>34</v>
      </c>
      <c r="C1801" s="3" t="s">
        <v>37</v>
      </c>
      <c r="D1801" s="3" t="s">
        <v>36</v>
      </c>
      <c r="E1801" s="6" t="s">
        <v>37</v>
      </c>
    </row>
    <row r="1802" spans="1:5" x14ac:dyDescent="0.3">
      <c r="A1802" s="47" t="e">
        <f t="shared" ref="A1802" si="1799">IF(#REF!&lt;=50,"0-50",IF(#REF!&lt;=100,"51-100","100+"))</f>
        <v>#REF!</v>
      </c>
      <c r="B1802" s="7" t="s">
        <v>33</v>
      </c>
      <c r="C1802" s="39" t="s">
        <v>36</v>
      </c>
      <c r="D1802" s="39" t="s">
        <v>36</v>
      </c>
      <c r="E1802" s="40" t="s">
        <v>37</v>
      </c>
    </row>
    <row r="1803" spans="1:5" x14ac:dyDescent="0.3">
      <c r="A1803" s="47" t="e">
        <f t="shared" ref="A1803" si="1800">IF(#REF!&lt;=50,"0-50",IF(#REF!&lt;=100,"51-100","100+"))</f>
        <v>#REF!</v>
      </c>
      <c r="B1803" s="7" t="s">
        <v>34</v>
      </c>
      <c r="C1803" s="3" t="s">
        <v>37</v>
      </c>
      <c r="D1803" s="3" t="s">
        <v>36</v>
      </c>
      <c r="E1803" s="6" t="s">
        <v>37</v>
      </c>
    </row>
    <row r="1804" spans="1:5" x14ac:dyDescent="0.3">
      <c r="A1804" s="47" t="e">
        <f t="shared" ref="A1804" si="1801">IF(#REF!&lt;=50,"0-50",IF(#REF!&lt;=100,"51-100","100+"))</f>
        <v>#REF!</v>
      </c>
      <c r="B1804" s="7" t="s">
        <v>34</v>
      </c>
      <c r="C1804" s="39" t="s">
        <v>36</v>
      </c>
      <c r="D1804" s="39" t="s">
        <v>36</v>
      </c>
      <c r="E1804" s="40" t="s">
        <v>37</v>
      </c>
    </row>
    <row r="1805" spans="1:5" x14ac:dyDescent="0.3">
      <c r="A1805" s="47" t="e">
        <f t="shared" ref="A1805" si="1802">IF(#REF!&lt;=50,"0-50",IF(#REF!&lt;=100,"51-100","100+"))</f>
        <v>#REF!</v>
      </c>
      <c r="B1805" s="7" t="s">
        <v>35</v>
      </c>
      <c r="C1805" s="3" t="s">
        <v>36</v>
      </c>
      <c r="D1805" s="3" t="s">
        <v>36</v>
      </c>
      <c r="E1805" s="6" t="s">
        <v>37</v>
      </c>
    </row>
    <row r="1806" spans="1:5" x14ac:dyDescent="0.3">
      <c r="A1806" s="47" t="e">
        <f t="shared" ref="A1806" si="1803">IF(#REF!&lt;=50,"0-50",IF(#REF!&lt;=100,"51-100","100+"))</f>
        <v>#REF!</v>
      </c>
      <c r="B1806" s="7" t="s">
        <v>33</v>
      </c>
      <c r="C1806" s="39" t="s">
        <v>36</v>
      </c>
      <c r="D1806" s="39" t="s">
        <v>36</v>
      </c>
      <c r="E1806" s="40" t="s">
        <v>37</v>
      </c>
    </row>
    <row r="1807" spans="1:5" x14ac:dyDescent="0.3">
      <c r="A1807" s="47" t="e">
        <f t="shared" ref="A1807" si="1804">IF(#REF!&lt;=50,"0-50",IF(#REF!&lt;=100,"51-100","100+"))</f>
        <v>#REF!</v>
      </c>
      <c r="B1807" s="7" t="s">
        <v>34</v>
      </c>
      <c r="C1807" s="3" t="s">
        <v>36</v>
      </c>
      <c r="D1807" s="3" t="s">
        <v>36</v>
      </c>
      <c r="E1807" s="6" t="s">
        <v>36</v>
      </c>
    </row>
    <row r="1808" spans="1:5" x14ac:dyDescent="0.3">
      <c r="A1808" s="47" t="e">
        <f t="shared" ref="A1808" si="1805">IF(#REF!&lt;=50,"0-50",IF(#REF!&lt;=100,"51-100","100+"))</f>
        <v>#REF!</v>
      </c>
      <c r="B1808" s="7" t="s">
        <v>35</v>
      </c>
      <c r="C1808" s="39" t="s">
        <v>36</v>
      </c>
      <c r="D1808" s="39" t="s">
        <v>36</v>
      </c>
      <c r="E1808" s="40" t="s">
        <v>37</v>
      </c>
    </row>
    <row r="1809" spans="1:5" x14ac:dyDescent="0.3">
      <c r="A1809" s="47" t="e">
        <f t="shared" ref="A1809" si="1806">IF(#REF!&lt;=50,"0-50",IF(#REF!&lt;=100,"51-100","100+"))</f>
        <v>#REF!</v>
      </c>
      <c r="B1809" s="7" t="s">
        <v>33</v>
      </c>
      <c r="C1809" s="3" t="s">
        <v>36</v>
      </c>
      <c r="D1809" s="3" t="s">
        <v>36</v>
      </c>
      <c r="E1809" s="6" t="s">
        <v>37</v>
      </c>
    </row>
    <row r="1810" spans="1:5" x14ac:dyDescent="0.3">
      <c r="A1810" s="47" t="e">
        <f t="shared" ref="A1810" si="1807">IF(#REF!&lt;=50,"0-50",IF(#REF!&lt;=100,"51-100","100+"))</f>
        <v>#REF!</v>
      </c>
      <c r="B1810" s="7" t="s">
        <v>33</v>
      </c>
      <c r="C1810" s="39" t="s">
        <v>37</v>
      </c>
      <c r="D1810" s="39" t="s">
        <v>37</v>
      </c>
      <c r="E1810" s="40" t="s">
        <v>37</v>
      </c>
    </row>
    <row r="1811" spans="1:5" x14ac:dyDescent="0.3">
      <c r="A1811" s="47" t="e">
        <f t="shared" ref="A1811" si="1808">IF(#REF!&lt;=50,"0-50",IF(#REF!&lt;=100,"51-100","100+"))</f>
        <v>#REF!</v>
      </c>
      <c r="B1811" s="7" t="s">
        <v>34</v>
      </c>
      <c r="C1811" s="3" t="s">
        <v>37</v>
      </c>
      <c r="D1811" s="3" t="s">
        <v>36</v>
      </c>
      <c r="E1811" s="6" t="s">
        <v>37</v>
      </c>
    </row>
    <row r="1812" spans="1:5" x14ac:dyDescent="0.3">
      <c r="A1812" s="47" t="e">
        <f t="shared" ref="A1812" si="1809">IF(#REF!&lt;=50,"0-50",IF(#REF!&lt;=100,"51-100","100+"))</f>
        <v>#REF!</v>
      </c>
      <c r="B1812" s="7" t="s">
        <v>34</v>
      </c>
      <c r="C1812" s="39" t="s">
        <v>36</v>
      </c>
      <c r="D1812" s="39" t="s">
        <v>36</v>
      </c>
      <c r="E1812" s="40" t="s">
        <v>37</v>
      </c>
    </row>
    <row r="1813" spans="1:5" x14ac:dyDescent="0.3">
      <c r="A1813" s="47" t="e">
        <f t="shared" ref="A1813" si="1810">IF(#REF!&lt;=50,"0-50",IF(#REF!&lt;=100,"51-100","100+"))</f>
        <v>#REF!</v>
      </c>
      <c r="B1813" s="7" t="s">
        <v>34</v>
      </c>
      <c r="C1813" s="3" t="s">
        <v>36</v>
      </c>
      <c r="D1813" s="3" t="s">
        <v>36</v>
      </c>
      <c r="E1813" s="6" t="s">
        <v>37</v>
      </c>
    </row>
    <row r="1814" spans="1:5" x14ac:dyDescent="0.3">
      <c r="A1814" s="47" t="e">
        <f t="shared" ref="A1814" si="1811">IF(#REF!&lt;=50,"0-50",IF(#REF!&lt;=100,"51-100","100+"))</f>
        <v>#REF!</v>
      </c>
      <c r="B1814" s="7" t="s">
        <v>35</v>
      </c>
      <c r="C1814" s="39" t="s">
        <v>36</v>
      </c>
      <c r="D1814" s="39" t="s">
        <v>36</v>
      </c>
      <c r="E1814" s="40" t="s">
        <v>36</v>
      </c>
    </row>
    <row r="1815" spans="1:5" x14ac:dyDescent="0.3">
      <c r="A1815" s="47" t="e">
        <f t="shared" ref="A1815" si="1812">IF(#REF!&lt;=50,"0-50",IF(#REF!&lt;=100,"51-100","100+"))</f>
        <v>#REF!</v>
      </c>
      <c r="B1815" s="7" t="s">
        <v>34</v>
      </c>
      <c r="C1815" s="3" t="s">
        <v>36</v>
      </c>
      <c r="D1815" s="3" t="s">
        <v>36</v>
      </c>
      <c r="E1815" s="6" t="s">
        <v>36</v>
      </c>
    </row>
    <row r="1816" spans="1:5" x14ac:dyDescent="0.3">
      <c r="A1816" s="47" t="e">
        <f t="shared" ref="A1816" si="1813">IF(#REF!&lt;=50,"0-50",IF(#REF!&lt;=100,"51-100","100+"))</f>
        <v>#REF!</v>
      </c>
      <c r="B1816" s="7" t="s">
        <v>33</v>
      </c>
      <c r="C1816" s="39" t="s">
        <v>36</v>
      </c>
      <c r="D1816" s="39" t="s">
        <v>36</v>
      </c>
      <c r="E1816" s="40" t="s">
        <v>36</v>
      </c>
    </row>
    <row r="1817" spans="1:5" x14ac:dyDescent="0.3">
      <c r="A1817" s="47" t="e">
        <f t="shared" ref="A1817" si="1814">IF(#REF!&lt;=50,"0-50",IF(#REF!&lt;=100,"51-100","100+"))</f>
        <v>#REF!</v>
      </c>
      <c r="B1817" s="7" t="s">
        <v>33</v>
      </c>
      <c r="C1817" s="3" t="s">
        <v>36</v>
      </c>
      <c r="D1817" s="3" t="s">
        <v>36</v>
      </c>
      <c r="E1817" s="6" t="s">
        <v>36</v>
      </c>
    </row>
    <row r="1818" spans="1:5" x14ac:dyDescent="0.3">
      <c r="A1818" s="47" t="e">
        <f t="shared" ref="A1818" si="1815">IF(#REF!&lt;=50,"0-50",IF(#REF!&lt;=100,"51-100","100+"))</f>
        <v>#REF!</v>
      </c>
      <c r="B1818" s="7" t="s">
        <v>35</v>
      </c>
      <c r="C1818" s="39" t="s">
        <v>36</v>
      </c>
      <c r="D1818" s="39" t="s">
        <v>36</v>
      </c>
      <c r="E1818" s="40" t="s">
        <v>37</v>
      </c>
    </row>
    <row r="1819" spans="1:5" x14ac:dyDescent="0.3">
      <c r="A1819" s="47" t="e">
        <f t="shared" ref="A1819" si="1816">IF(#REF!&lt;=50,"0-50",IF(#REF!&lt;=100,"51-100","100+"))</f>
        <v>#REF!</v>
      </c>
      <c r="B1819" s="7" t="s">
        <v>35</v>
      </c>
      <c r="C1819" s="3" t="s">
        <v>36</v>
      </c>
      <c r="D1819" s="3" t="s">
        <v>36</v>
      </c>
      <c r="E1819" s="6" t="s">
        <v>36</v>
      </c>
    </row>
    <row r="1820" spans="1:5" x14ac:dyDescent="0.3">
      <c r="A1820" s="47" t="e">
        <f t="shared" ref="A1820" si="1817">IF(#REF!&lt;=50,"0-50",IF(#REF!&lt;=100,"51-100","100+"))</f>
        <v>#REF!</v>
      </c>
      <c r="B1820" s="7" t="s">
        <v>33</v>
      </c>
      <c r="C1820" s="39" t="s">
        <v>36</v>
      </c>
      <c r="D1820" s="39" t="s">
        <v>36</v>
      </c>
      <c r="E1820" s="40" t="s">
        <v>36</v>
      </c>
    </row>
    <row r="1821" spans="1:5" x14ac:dyDescent="0.3">
      <c r="A1821" s="47" t="e">
        <f t="shared" ref="A1821" si="1818">IF(#REF!&lt;=50,"0-50",IF(#REF!&lt;=100,"51-100","100+"))</f>
        <v>#REF!</v>
      </c>
      <c r="B1821" s="7" t="s">
        <v>35</v>
      </c>
      <c r="C1821" s="3" t="s">
        <v>36</v>
      </c>
      <c r="D1821" s="3" t="s">
        <v>36</v>
      </c>
      <c r="E1821" s="6" t="s">
        <v>37</v>
      </c>
    </row>
    <row r="1822" spans="1:5" x14ac:dyDescent="0.3">
      <c r="A1822" s="47" t="e">
        <f t="shared" ref="A1822" si="1819">IF(#REF!&lt;=50,"0-50",IF(#REF!&lt;=100,"51-100","100+"))</f>
        <v>#REF!</v>
      </c>
      <c r="B1822" s="7" t="s">
        <v>35</v>
      </c>
      <c r="C1822" s="39" t="s">
        <v>36</v>
      </c>
      <c r="D1822" s="39" t="s">
        <v>36</v>
      </c>
      <c r="E1822" s="40" t="s">
        <v>36</v>
      </c>
    </row>
    <row r="1823" spans="1:5" x14ac:dyDescent="0.3">
      <c r="A1823" s="47" t="e">
        <f t="shared" ref="A1823" si="1820">IF(#REF!&lt;=50,"0-50",IF(#REF!&lt;=100,"51-100","100+"))</f>
        <v>#REF!</v>
      </c>
      <c r="B1823" s="7" t="s">
        <v>35</v>
      </c>
      <c r="C1823" s="3" t="s">
        <v>36</v>
      </c>
      <c r="D1823" s="3" t="s">
        <v>36</v>
      </c>
      <c r="E1823" s="6" t="s">
        <v>36</v>
      </c>
    </row>
    <row r="1824" spans="1:5" x14ac:dyDescent="0.3">
      <c r="A1824" s="47" t="e">
        <f t="shared" ref="A1824" si="1821">IF(#REF!&lt;=50,"0-50",IF(#REF!&lt;=100,"51-100","100+"))</f>
        <v>#REF!</v>
      </c>
      <c r="B1824" s="7" t="s">
        <v>33</v>
      </c>
      <c r="C1824" s="39" t="s">
        <v>36</v>
      </c>
      <c r="D1824" s="39" t="s">
        <v>36</v>
      </c>
      <c r="E1824" s="40" t="s">
        <v>37</v>
      </c>
    </row>
    <row r="1825" spans="1:5" x14ac:dyDescent="0.3">
      <c r="A1825" s="47" t="e">
        <f t="shared" ref="A1825" si="1822">IF(#REF!&lt;=50,"0-50",IF(#REF!&lt;=100,"51-100","100+"))</f>
        <v>#REF!</v>
      </c>
      <c r="B1825" s="7" t="s">
        <v>34</v>
      </c>
      <c r="C1825" s="3" t="s">
        <v>36</v>
      </c>
      <c r="D1825" s="3" t="s">
        <v>36</v>
      </c>
      <c r="E1825" s="6" t="s">
        <v>37</v>
      </c>
    </row>
    <row r="1826" spans="1:5" x14ac:dyDescent="0.3">
      <c r="A1826" s="47" t="e">
        <f t="shared" ref="A1826" si="1823">IF(#REF!&lt;=50,"0-50",IF(#REF!&lt;=100,"51-100","100+"))</f>
        <v>#REF!</v>
      </c>
      <c r="B1826" s="7" t="s">
        <v>34</v>
      </c>
      <c r="C1826" s="39" t="s">
        <v>36</v>
      </c>
      <c r="D1826" s="39" t="s">
        <v>36</v>
      </c>
      <c r="E1826" s="40" t="s">
        <v>37</v>
      </c>
    </row>
    <row r="1827" spans="1:5" x14ac:dyDescent="0.3">
      <c r="A1827" s="47" t="e">
        <f t="shared" ref="A1827" si="1824">IF(#REF!&lt;=50,"0-50",IF(#REF!&lt;=100,"51-100","100+"))</f>
        <v>#REF!</v>
      </c>
      <c r="B1827" s="7" t="s">
        <v>33</v>
      </c>
      <c r="C1827" s="3" t="s">
        <v>36</v>
      </c>
      <c r="D1827" s="3" t="s">
        <v>36</v>
      </c>
      <c r="E1827" s="6" t="s">
        <v>36</v>
      </c>
    </row>
    <row r="1828" spans="1:5" x14ac:dyDescent="0.3">
      <c r="A1828" s="47" t="e">
        <f t="shared" ref="A1828" si="1825">IF(#REF!&lt;=50,"0-50",IF(#REF!&lt;=100,"51-100","100+"))</f>
        <v>#REF!</v>
      </c>
      <c r="B1828" s="7" t="s">
        <v>34</v>
      </c>
      <c r="C1828" s="39" t="s">
        <v>36</v>
      </c>
      <c r="D1828" s="39" t="s">
        <v>36</v>
      </c>
      <c r="E1828" s="40" t="s">
        <v>37</v>
      </c>
    </row>
    <row r="1829" spans="1:5" x14ac:dyDescent="0.3">
      <c r="A1829" s="47" t="e">
        <f t="shared" ref="A1829" si="1826">IF(#REF!&lt;=50,"0-50",IF(#REF!&lt;=100,"51-100","100+"))</f>
        <v>#REF!</v>
      </c>
      <c r="B1829" s="7" t="s">
        <v>34</v>
      </c>
      <c r="C1829" s="3" t="s">
        <v>36</v>
      </c>
      <c r="D1829" s="3" t="s">
        <v>36</v>
      </c>
      <c r="E1829" s="6" t="s">
        <v>37</v>
      </c>
    </row>
    <row r="1830" spans="1:5" x14ac:dyDescent="0.3">
      <c r="A1830" s="47" t="e">
        <f t="shared" ref="A1830" si="1827">IF(#REF!&lt;=50,"0-50",IF(#REF!&lt;=100,"51-100","100+"))</f>
        <v>#REF!</v>
      </c>
      <c r="B1830" s="7" t="s">
        <v>34</v>
      </c>
      <c r="C1830" s="39" t="s">
        <v>36</v>
      </c>
      <c r="D1830" s="39" t="s">
        <v>36</v>
      </c>
      <c r="E1830" s="40" t="s">
        <v>36</v>
      </c>
    </row>
    <row r="1831" spans="1:5" x14ac:dyDescent="0.3">
      <c r="A1831" s="47" t="e">
        <f t="shared" ref="A1831" si="1828">IF(#REF!&lt;=50,"0-50",IF(#REF!&lt;=100,"51-100","100+"))</f>
        <v>#REF!</v>
      </c>
      <c r="B1831" s="7" t="s">
        <v>34</v>
      </c>
      <c r="C1831" s="3" t="s">
        <v>36</v>
      </c>
      <c r="D1831" s="3" t="s">
        <v>36</v>
      </c>
      <c r="E1831" s="6" t="s">
        <v>37</v>
      </c>
    </row>
    <row r="1832" spans="1:5" x14ac:dyDescent="0.3">
      <c r="A1832" s="47" t="e">
        <f t="shared" ref="A1832" si="1829">IF(#REF!&lt;=50,"0-50",IF(#REF!&lt;=100,"51-100","100+"))</f>
        <v>#REF!</v>
      </c>
      <c r="B1832" s="7" t="s">
        <v>33</v>
      </c>
      <c r="C1832" s="39" t="s">
        <v>36</v>
      </c>
      <c r="D1832" s="39" t="s">
        <v>36</v>
      </c>
      <c r="E1832" s="40" t="s">
        <v>37</v>
      </c>
    </row>
    <row r="1833" spans="1:5" x14ac:dyDescent="0.3">
      <c r="A1833" s="47" t="e">
        <f t="shared" ref="A1833" si="1830">IF(#REF!&lt;=50,"0-50",IF(#REF!&lt;=100,"51-100","100+"))</f>
        <v>#REF!</v>
      </c>
      <c r="B1833" s="7" t="s">
        <v>33</v>
      </c>
      <c r="C1833" s="3" t="s">
        <v>36</v>
      </c>
      <c r="D1833" s="3" t="s">
        <v>36</v>
      </c>
      <c r="E1833" s="6" t="s">
        <v>37</v>
      </c>
    </row>
    <row r="1834" spans="1:5" x14ac:dyDescent="0.3">
      <c r="A1834" s="47" t="e">
        <f t="shared" ref="A1834" si="1831">IF(#REF!&lt;=50,"0-50",IF(#REF!&lt;=100,"51-100","100+"))</f>
        <v>#REF!</v>
      </c>
      <c r="B1834" s="7" t="s">
        <v>33</v>
      </c>
      <c r="C1834" s="39" t="s">
        <v>36</v>
      </c>
      <c r="D1834" s="39" t="s">
        <v>36</v>
      </c>
      <c r="E1834" s="40" t="s">
        <v>37</v>
      </c>
    </row>
    <row r="1835" spans="1:5" x14ac:dyDescent="0.3">
      <c r="A1835" s="47" t="e">
        <f t="shared" ref="A1835" si="1832">IF(#REF!&lt;=50,"0-50",IF(#REF!&lt;=100,"51-100","100+"))</f>
        <v>#REF!</v>
      </c>
      <c r="B1835" s="7" t="s">
        <v>33</v>
      </c>
      <c r="C1835" s="3" t="s">
        <v>36</v>
      </c>
      <c r="D1835" s="3" t="s">
        <v>36</v>
      </c>
      <c r="E1835" s="6" t="s">
        <v>37</v>
      </c>
    </row>
    <row r="1836" spans="1:5" x14ac:dyDescent="0.3">
      <c r="A1836" s="47" t="e">
        <f t="shared" ref="A1836" si="1833">IF(#REF!&lt;=50,"0-50",IF(#REF!&lt;=100,"51-100","100+"))</f>
        <v>#REF!</v>
      </c>
      <c r="B1836" s="7" t="s">
        <v>34</v>
      </c>
      <c r="C1836" s="39" t="s">
        <v>36</v>
      </c>
      <c r="D1836" s="39" t="s">
        <v>36</v>
      </c>
      <c r="E1836" s="40" t="s">
        <v>37</v>
      </c>
    </row>
    <row r="1837" spans="1:5" x14ac:dyDescent="0.3">
      <c r="A1837" s="47" t="e">
        <f t="shared" ref="A1837" si="1834">IF(#REF!&lt;=50,"0-50",IF(#REF!&lt;=100,"51-100","100+"))</f>
        <v>#REF!</v>
      </c>
      <c r="B1837" s="7" t="s">
        <v>35</v>
      </c>
      <c r="C1837" s="3" t="s">
        <v>36</v>
      </c>
      <c r="D1837" s="3" t="s">
        <v>36</v>
      </c>
      <c r="E1837" s="6" t="s">
        <v>37</v>
      </c>
    </row>
    <row r="1838" spans="1:5" x14ac:dyDescent="0.3">
      <c r="A1838" s="47" t="e">
        <f t="shared" ref="A1838" si="1835">IF(#REF!&lt;=50,"0-50",IF(#REF!&lt;=100,"51-100","100+"))</f>
        <v>#REF!</v>
      </c>
      <c r="B1838" s="7" t="s">
        <v>33</v>
      </c>
      <c r="C1838" s="39" t="s">
        <v>36</v>
      </c>
      <c r="D1838" s="39" t="s">
        <v>36</v>
      </c>
      <c r="E1838" s="40" t="s">
        <v>37</v>
      </c>
    </row>
    <row r="1839" spans="1:5" x14ac:dyDescent="0.3">
      <c r="A1839" s="47" t="e">
        <f t="shared" ref="A1839" si="1836">IF(#REF!&lt;=50,"0-50",IF(#REF!&lt;=100,"51-100","100+"))</f>
        <v>#REF!</v>
      </c>
      <c r="B1839" s="7" t="s">
        <v>34</v>
      </c>
      <c r="C1839" s="3" t="s">
        <v>36</v>
      </c>
      <c r="D1839" s="3" t="s">
        <v>36</v>
      </c>
      <c r="E1839" s="6" t="s">
        <v>37</v>
      </c>
    </row>
    <row r="1840" spans="1:5" x14ac:dyDescent="0.3">
      <c r="A1840" s="47" t="e">
        <f t="shared" ref="A1840" si="1837">IF(#REF!&lt;=50,"0-50",IF(#REF!&lt;=100,"51-100","100+"))</f>
        <v>#REF!</v>
      </c>
      <c r="B1840" s="7" t="s">
        <v>33</v>
      </c>
      <c r="C1840" s="39" t="s">
        <v>36</v>
      </c>
      <c r="D1840" s="39" t="s">
        <v>36</v>
      </c>
      <c r="E1840" s="40" t="s">
        <v>36</v>
      </c>
    </row>
    <row r="1841" spans="1:5" x14ac:dyDescent="0.3">
      <c r="A1841" s="47" t="e">
        <f t="shared" ref="A1841" si="1838">IF(#REF!&lt;=50,"0-50",IF(#REF!&lt;=100,"51-100","100+"))</f>
        <v>#REF!</v>
      </c>
      <c r="B1841" s="7" t="s">
        <v>33</v>
      </c>
      <c r="C1841" s="3" t="s">
        <v>36</v>
      </c>
      <c r="D1841" s="3" t="s">
        <v>36</v>
      </c>
      <c r="E1841" s="6" t="s">
        <v>36</v>
      </c>
    </row>
    <row r="1842" spans="1:5" x14ac:dyDescent="0.3">
      <c r="A1842" s="47" t="e">
        <f t="shared" ref="A1842" si="1839">IF(#REF!&lt;=50,"0-50",IF(#REF!&lt;=100,"51-100","100+"))</f>
        <v>#REF!</v>
      </c>
      <c r="B1842" s="7" t="s">
        <v>33</v>
      </c>
      <c r="C1842" s="39" t="s">
        <v>36</v>
      </c>
      <c r="D1842" s="39" t="s">
        <v>37</v>
      </c>
      <c r="E1842" s="40" t="s">
        <v>37</v>
      </c>
    </row>
    <row r="1843" spans="1:5" x14ac:dyDescent="0.3">
      <c r="A1843" s="47" t="e">
        <f t="shared" ref="A1843" si="1840">IF(#REF!&lt;=50,"0-50",IF(#REF!&lt;=100,"51-100","100+"))</f>
        <v>#REF!</v>
      </c>
      <c r="B1843" s="7" t="s">
        <v>33</v>
      </c>
      <c r="C1843" s="3" t="s">
        <v>37</v>
      </c>
      <c r="D1843" s="3" t="s">
        <v>36</v>
      </c>
      <c r="E1843" s="6" t="s">
        <v>36</v>
      </c>
    </row>
    <row r="1844" spans="1:5" x14ac:dyDescent="0.3">
      <c r="A1844" s="47" t="e">
        <f t="shared" ref="A1844" si="1841">IF(#REF!&lt;=50,"0-50",IF(#REF!&lt;=100,"51-100","100+"))</f>
        <v>#REF!</v>
      </c>
      <c r="B1844" s="7" t="s">
        <v>35</v>
      </c>
      <c r="C1844" s="39" t="s">
        <v>36</v>
      </c>
      <c r="D1844" s="39" t="s">
        <v>36</v>
      </c>
      <c r="E1844" s="40" t="s">
        <v>36</v>
      </c>
    </row>
    <row r="1845" spans="1:5" x14ac:dyDescent="0.3">
      <c r="A1845" s="47" t="e">
        <f t="shared" ref="A1845" si="1842">IF(#REF!&lt;=50,"0-50",IF(#REF!&lt;=100,"51-100","100+"))</f>
        <v>#REF!</v>
      </c>
      <c r="B1845" s="7" t="s">
        <v>33</v>
      </c>
      <c r="C1845" s="3" t="s">
        <v>36</v>
      </c>
      <c r="D1845" s="3" t="s">
        <v>36</v>
      </c>
      <c r="E1845" s="6" t="s">
        <v>36</v>
      </c>
    </row>
    <row r="1846" spans="1:5" x14ac:dyDescent="0.3">
      <c r="A1846" s="47" t="e">
        <f t="shared" ref="A1846" si="1843">IF(#REF!&lt;=50,"0-50",IF(#REF!&lt;=100,"51-100","100+"))</f>
        <v>#REF!</v>
      </c>
      <c r="B1846" s="7" t="s">
        <v>33</v>
      </c>
      <c r="C1846" s="39" t="s">
        <v>36</v>
      </c>
      <c r="D1846" s="39" t="s">
        <v>36</v>
      </c>
      <c r="E1846" s="40" t="s">
        <v>36</v>
      </c>
    </row>
    <row r="1847" spans="1:5" x14ac:dyDescent="0.3">
      <c r="A1847" s="47" t="e">
        <f t="shared" ref="A1847" si="1844">IF(#REF!&lt;=50,"0-50",IF(#REF!&lt;=100,"51-100","100+"))</f>
        <v>#REF!</v>
      </c>
      <c r="B1847" s="7" t="s">
        <v>35</v>
      </c>
      <c r="C1847" s="3" t="s">
        <v>37</v>
      </c>
      <c r="D1847" s="3" t="s">
        <v>36</v>
      </c>
      <c r="E1847" s="6" t="s">
        <v>37</v>
      </c>
    </row>
    <row r="1848" spans="1:5" x14ac:dyDescent="0.3">
      <c r="A1848" s="47" t="e">
        <f t="shared" ref="A1848" si="1845">IF(#REF!&lt;=50,"0-50",IF(#REF!&lt;=100,"51-100","100+"))</f>
        <v>#REF!</v>
      </c>
      <c r="B1848" s="7" t="s">
        <v>34</v>
      </c>
      <c r="C1848" s="39" t="s">
        <v>36</v>
      </c>
      <c r="D1848" s="39" t="s">
        <v>36</v>
      </c>
      <c r="E1848" s="40" t="s">
        <v>36</v>
      </c>
    </row>
    <row r="1849" spans="1:5" x14ac:dyDescent="0.3">
      <c r="A1849" s="47" t="e">
        <f t="shared" ref="A1849" si="1846">IF(#REF!&lt;=50,"0-50",IF(#REF!&lt;=100,"51-100","100+"))</f>
        <v>#REF!</v>
      </c>
      <c r="B1849" s="7" t="s">
        <v>35</v>
      </c>
      <c r="C1849" s="3" t="s">
        <v>36</v>
      </c>
      <c r="D1849" s="3" t="s">
        <v>36</v>
      </c>
      <c r="E1849" s="6" t="s">
        <v>37</v>
      </c>
    </row>
    <row r="1850" spans="1:5" x14ac:dyDescent="0.3">
      <c r="A1850" s="47" t="e">
        <f t="shared" ref="A1850" si="1847">IF(#REF!&lt;=50,"0-50",IF(#REF!&lt;=100,"51-100","100+"))</f>
        <v>#REF!</v>
      </c>
      <c r="B1850" s="7" t="s">
        <v>34</v>
      </c>
      <c r="C1850" s="39" t="s">
        <v>36</v>
      </c>
      <c r="D1850" s="39" t="s">
        <v>36</v>
      </c>
      <c r="E1850" s="40" t="s">
        <v>36</v>
      </c>
    </row>
    <row r="1851" spans="1:5" x14ac:dyDescent="0.3">
      <c r="A1851" s="47" t="e">
        <f t="shared" ref="A1851" si="1848">IF(#REF!&lt;=50,"0-50",IF(#REF!&lt;=100,"51-100","100+"))</f>
        <v>#REF!</v>
      </c>
      <c r="B1851" s="7" t="s">
        <v>34</v>
      </c>
      <c r="C1851" s="3" t="s">
        <v>36</v>
      </c>
      <c r="D1851" s="3" t="s">
        <v>36</v>
      </c>
      <c r="E1851" s="6" t="s">
        <v>37</v>
      </c>
    </row>
    <row r="1852" spans="1:5" x14ac:dyDescent="0.3">
      <c r="A1852" s="47" t="e">
        <f t="shared" ref="A1852" si="1849">IF(#REF!&lt;=50,"0-50",IF(#REF!&lt;=100,"51-100","100+"))</f>
        <v>#REF!</v>
      </c>
      <c r="B1852" s="7" t="s">
        <v>35</v>
      </c>
      <c r="C1852" s="39" t="s">
        <v>36</v>
      </c>
      <c r="D1852" s="39" t="s">
        <v>36</v>
      </c>
      <c r="E1852" s="40" t="s">
        <v>37</v>
      </c>
    </row>
    <row r="1853" spans="1:5" x14ac:dyDescent="0.3">
      <c r="A1853" s="47" t="e">
        <f t="shared" ref="A1853" si="1850">IF(#REF!&lt;=50,"0-50",IF(#REF!&lt;=100,"51-100","100+"))</f>
        <v>#REF!</v>
      </c>
      <c r="B1853" s="7" t="s">
        <v>35</v>
      </c>
      <c r="C1853" s="3" t="s">
        <v>36</v>
      </c>
      <c r="D1853" s="3" t="s">
        <v>36</v>
      </c>
      <c r="E1853" s="6" t="s">
        <v>37</v>
      </c>
    </row>
    <row r="1854" spans="1:5" x14ac:dyDescent="0.3">
      <c r="A1854" s="47" t="e">
        <f t="shared" ref="A1854" si="1851">IF(#REF!&lt;=50,"0-50",IF(#REF!&lt;=100,"51-100","100+"))</f>
        <v>#REF!</v>
      </c>
      <c r="B1854" s="7" t="s">
        <v>33</v>
      </c>
      <c r="C1854" s="39" t="s">
        <v>36</v>
      </c>
      <c r="D1854" s="39" t="s">
        <v>36</v>
      </c>
      <c r="E1854" s="40" t="s">
        <v>37</v>
      </c>
    </row>
    <row r="1855" spans="1:5" x14ac:dyDescent="0.3">
      <c r="A1855" s="47" t="e">
        <f t="shared" ref="A1855" si="1852">IF(#REF!&lt;=50,"0-50",IF(#REF!&lt;=100,"51-100","100+"))</f>
        <v>#REF!</v>
      </c>
      <c r="B1855" s="7" t="s">
        <v>33</v>
      </c>
      <c r="C1855" s="3" t="s">
        <v>36</v>
      </c>
      <c r="D1855" s="3" t="s">
        <v>36</v>
      </c>
      <c r="E1855" s="6" t="s">
        <v>37</v>
      </c>
    </row>
    <row r="1856" spans="1:5" x14ac:dyDescent="0.3">
      <c r="A1856" s="47" t="e">
        <f t="shared" ref="A1856" si="1853">IF(#REF!&lt;=50,"0-50",IF(#REF!&lt;=100,"51-100","100+"))</f>
        <v>#REF!</v>
      </c>
      <c r="B1856" s="7" t="s">
        <v>33</v>
      </c>
      <c r="C1856" s="39" t="s">
        <v>36</v>
      </c>
      <c r="D1856" s="39" t="s">
        <v>36</v>
      </c>
      <c r="E1856" s="40" t="s">
        <v>36</v>
      </c>
    </row>
    <row r="1857" spans="1:5" x14ac:dyDescent="0.3">
      <c r="A1857" s="47" t="e">
        <f t="shared" ref="A1857" si="1854">IF(#REF!&lt;=50,"0-50",IF(#REF!&lt;=100,"51-100","100+"))</f>
        <v>#REF!</v>
      </c>
      <c r="B1857" s="7" t="s">
        <v>33</v>
      </c>
      <c r="C1857" s="3" t="s">
        <v>36</v>
      </c>
      <c r="D1857" s="3" t="s">
        <v>36</v>
      </c>
      <c r="E1857" s="6" t="s">
        <v>36</v>
      </c>
    </row>
    <row r="1858" spans="1:5" x14ac:dyDescent="0.3">
      <c r="A1858" s="47" t="e">
        <f t="shared" ref="A1858" si="1855">IF(#REF!&lt;=50,"0-50",IF(#REF!&lt;=100,"51-100","100+"))</f>
        <v>#REF!</v>
      </c>
      <c r="B1858" s="7" t="s">
        <v>34</v>
      </c>
      <c r="C1858" s="39" t="s">
        <v>36</v>
      </c>
      <c r="D1858" s="39" t="s">
        <v>36</v>
      </c>
      <c r="E1858" s="40" t="s">
        <v>36</v>
      </c>
    </row>
    <row r="1859" spans="1:5" x14ac:dyDescent="0.3">
      <c r="A1859" s="47" t="e">
        <f t="shared" ref="A1859" si="1856">IF(#REF!&lt;=50,"0-50",IF(#REF!&lt;=100,"51-100","100+"))</f>
        <v>#REF!</v>
      </c>
      <c r="B1859" s="7" t="s">
        <v>33</v>
      </c>
      <c r="C1859" s="3" t="s">
        <v>36</v>
      </c>
      <c r="D1859" s="3" t="s">
        <v>36</v>
      </c>
      <c r="E1859" s="6" t="s">
        <v>37</v>
      </c>
    </row>
    <row r="1860" spans="1:5" x14ac:dyDescent="0.3">
      <c r="A1860" s="47" t="e">
        <f t="shared" ref="A1860" si="1857">IF(#REF!&lt;=50,"0-50",IF(#REF!&lt;=100,"51-100","100+"))</f>
        <v>#REF!</v>
      </c>
      <c r="B1860" s="7" t="s">
        <v>35</v>
      </c>
      <c r="C1860" s="39" t="s">
        <v>36</v>
      </c>
      <c r="D1860" s="39" t="s">
        <v>36</v>
      </c>
      <c r="E1860" s="40" t="s">
        <v>37</v>
      </c>
    </row>
    <row r="1861" spans="1:5" x14ac:dyDescent="0.3">
      <c r="A1861" s="47" t="e">
        <f t="shared" ref="A1861" si="1858">IF(#REF!&lt;=50,"0-50",IF(#REF!&lt;=100,"51-100","100+"))</f>
        <v>#REF!</v>
      </c>
      <c r="B1861" s="7" t="s">
        <v>34</v>
      </c>
      <c r="C1861" s="3" t="s">
        <v>36</v>
      </c>
      <c r="D1861" s="3" t="s">
        <v>36</v>
      </c>
      <c r="E1861" s="6" t="s">
        <v>37</v>
      </c>
    </row>
    <row r="1862" spans="1:5" x14ac:dyDescent="0.3">
      <c r="A1862" s="47" t="e">
        <f t="shared" ref="A1862" si="1859">IF(#REF!&lt;=50,"0-50",IF(#REF!&lt;=100,"51-100","100+"))</f>
        <v>#REF!</v>
      </c>
      <c r="B1862" s="7" t="s">
        <v>34</v>
      </c>
      <c r="C1862" s="39" t="s">
        <v>36</v>
      </c>
      <c r="D1862" s="39" t="s">
        <v>36</v>
      </c>
      <c r="E1862" s="40" t="s">
        <v>36</v>
      </c>
    </row>
    <row r="1863" spans="1:5" x14ac:dyDescent="0.3">
      <c r="A1863" s="47" t="e">
        <f t="shared" ref="A1863" si="1860">IF(#REF!&lt;=50,"0-50",IF(#REF!&lt;=100,"51-100","100+"))</f>
        <v>#REF!</v>
      </c>
      <c r="B1863" s="7" t="s">
        <v>34</v>
      </c>
      <c r="C1863" s="3" t="s">
        <v>37</v>
      </c>
      <c r="D1863" s="3" t="s">
        <v>36</v>
      </c>
      <c r="E1863" s="6" t="s">
        <v>37</v>
      </c>
    </row>
    <row r="1864" spans="1:5" x14ac:dyDescent="0.3">
      <c r="A1864" s="47" t="e">
        <f t="shared" ref="A1864" si="1861">IF(#REF!&lt;=50,"0-50",IF(#REF!&lt;=100,"51-100","100+"))</f>
        <v>#REF!</v>
      </c>
      <c r="B1864" s="7" t="s">
        <v>34</v>
      </c>
      <c r="C1864" s="39" t="s">
        <v>36</v>
      </c>
      <c r="D1864" s="39" t="s">
        <v>36</v>
      </c>
      <c r="E1864" s="40" t="s">
        <v>37</v>
      </c>
    </row>
    <row r="1865" spans="1:5" x14ac:dyDescent="0.3">
      <c r="A1865" s="47" t="e">
        <f t="shared" ref="A1865" si="1862">IF(#REF!&lt;=50,"0-50",IF(#REF!&lt;=100,"51-100","100+"))</f>
        <v>#REF!</v>
      </c>
      <c r="B1865" s="7" t="s">
        <v>35</v>
      </c>
      <c r="C1865" s="3" t="s">
        <v>36</v>
      </c>
      <c r="D1865" s="3" t="s">
        <v>36</v>
      </c>
      <c r="E1865" s="6" t="s">
        <v>36</v>
      </c>
    </row>
    <row r="1866" spans="1:5" x14ac:dyDescent="0.3">
      <c r="A1866" s="47" t="e">
        <f t="shared" ref="A1866" si="1863">IF(#REF!&lt;=50,"0-50",IF(#REF!&lt;=100,"51-100","100+"))</f>
        <v>#REF!</v>
      </c>
      <c r="B1866" s="7" t="s">
        <v>35</v>
      </c>
      <c r="C1866" s="39" t="s">
        <v>36</v>
      </c>
      <c r="D1866" s="39" t="s">
        <v>36</v>
      </c>
      <c r="E1866" s="40" t="s">
        <v>36</v>
      </c>
    </row>
    <row r="1867" spans="1:5" x14ac:dyDescent="0.3">
      <c r="A1867" s="47" t="e">
        <f t="shared" ref="A1867" si="1864">IF(#REF!&lt;=50,"0-50",IF(#REF!&lt;=100,"51-100","100+"))</f>
        <v>#REF!</v>
      </c>
      <c r="B1867" s="7" t="s">
        <v>34</v>
      </c>
      <c r="C1867" s="3" t="s">
        <v>36</v>
      </c>
      <c r="D1867" s="3" t="s">
        <v>36</v>
      </c>
      <c r="E1867" s="6" t="s">
        <v>37</v>
      </c>
    </row>
    <row r="1868" spans="1:5" x14ac:dyDescent="0.3">
      <c r="A1868" s="47" t="e">
        <f t="shared" ref="A1868" si="1865">IF(#REF!&lt;=50,"0-50",IF(#REF!&lt;=100,"51-100","100+"))</f>
        <v>#REF!</v>
      </c>
      <c r="B1868" s="7" t="s">
        <v>34</v>
      </c>
      <c r="C1868" s="39" t="s">
        <v>36</v>
      </c>
      <c r="D1868" s="39" t="s">
        <v>36</v>
      </c>
      <c r="E1868" s="40" t="s">
        <v>37</v>
      </c>
    </row>
    <row r="1869" spans="1:5" x14ac:dyDescent="0.3">
      <c r="A1869" s="47" t="e">
        <f t="shared" ref="A1869" si="1866">IF(#REF!&lt;=50,"0-50",IF(#REF!&lt;=100,"51-100","100+"))</f>
        <v>#REF!</v>
      </c>
      <c r="B1869" s="7" t="s">
        <v>34</v>
      </c>
      <c r="C1869" s="3" t="s">
        <v>36</v>
      </c>
      <c r="D1869" s="3" t="s">
        <v>36</v>
      </c>
      <c r="E1869" s="6" t="s">
        <v>37</v>
      </c>
    </row>
    <row r="1870" spans="1:5" x14ac:dyDescent="0.3">
      <c r="A1870" s="47" t="e">
        <f t="shared" ref="A1870" si="1867">IF(#REF!&lt;=50,"0-50",IF(#REF!&lt;=100,"51-100","100+"))</f>
        <v>#REF!</v>
      </c>
      <c r="B1870" s="7" t="s">
        <v>33</v>
      </c>
      <c r="C1870" s="39" t="s">
        <v>36</v>
      </c>
      <c r="D1870" s="39" t="s">
        <v>36</v>
      </c>
      <c r="E1870" s="40" t="s">
        <v>36</v>
      </c>
    </row>
    <row r="1871" spans="1:5" x14ac:dyDescent="0.3">
      <c r="A1871" s="47" t="e">
        <f t="shared" ref="A1871" si="1868">IF(#REF!&lt;=50,"0-50",IF(#REF!&lt;=100,"51-100","100+"))</f>
        <v>#REF!</v>
      </c>
      <c r="B1871" s="7" t="s">
        <v>34</v>
      </c>
      <c r="C1871" s="3" t="s">
        <v>36</v>
      </c>
      <c r="D1871" s="3" t="s">
        <v>36</v>
      </c>
      <c r="E1871" s="6" t="s">
        <v>36</v>
      </c>
    </row>
    <row r="1872" spans="1:5" x14ac:dyDescent="0.3">
      <c r="A1872" s="47" t="e">
        <f t="shared" ref="A1872" si="1869">IF(#REF!&lt;=50,"0-50",IF(#REF!&lt;=100,"51-100","100+"))</f>
        <v>#REF!</v>
      </c>
      <c r="B1872" s="7" t="s">
        <v>35</v>
      </c>
      <c r="C1872" s="39" t="s">
        <v>36</v>
      </c>
      <c r="D1872" s="39" t="s">
        <v>36</v>
      </c>
      <c r="E1872" s="40" t="s">
        <v>36</v>
      </c>
    </row>
    <row r="1873" spans="1:5" x14ac:dyDescent="0.3">
      <c r="A1873" s="47" t="e">
        <f t="shared" ref="A1873" si="1870">IF(#REF!&lt;=50,"0-50",IF(#REF!&lt;=100,"51-100","100+"))</f>
        <v>#REF!</v>
      </c>
      <c r="B1873" s="7" t="s">
        <v>35</v>
      </c>
      <c r="C1873" s="3" t="s">
        <v>37</v>
      </c>
      <c r="D1873" s="3" t="s">
        <v>36</v>
      </c>
      <c r="E1873" s="6" t="s">
        <v>37</v>
      </c>
    </row>
    <row r="1874" spans="1:5" x14ac:dyDescent="0.3">
      <c r="A1874" s="47" t="e">
        <f t="shared" ref="A1874" si="1871">IF(#REF!&lt;=50,"0-50",IF(#REF!&lt;=100,"51-100","100+"))</f>
        <v>#REF!</v>
      </c>
      <c r="B1874" s="7" t="s">
        <v>33</v>
      </c>
      <c r="C1874" s="39" t="s">
        <v>36</v>
      </c>
      <c r="D1874" s="39" t="s">
        <v>36</v>
      </c>
      <c r="E1874" s="40" t="s">
        <v>37</v>
      </c>
    </row>
    <row r="1875" spans="1:5" x14ac:dyDescent="0.3">
      <c r="A1875" s="47" t="e">
        <f t="shared" ref="A1875" si="1872">IF(#REF!&lt;=50,"0-50",IF(#REF!&lt;=100,"51-100","100+"))</f>
        <v>#REF!</v>
      </c>
      <c r="B1875" s="7" t="s">
        <v>35</v>
      </c>
      <c r="C1875" s="3" t="s">
        <v>36</v>
      </c>
      <c r="D1875" s="3" t="s">
        <v>36</v>
      </c>
      <c r="E1875" s="6" t="s">
        <v>37</v>
      </c>
    </row>
    <row r="1876" spans="1:5" x14ac:dyDescent="0.3">
      <c r="A1876" s="47" t="e">
        <f t="shared" ref="A1876" si="1873">IF(#REF!&lt;=50,"0-50",IF(#REF!&lt;=100,"51-100","100+"))</f>
        <v>#REF!</v>
      </c>
      <c r="B1876" s="7" t="s">
        <v>33</v>
      </c>
      <c r="C1876" s="39" t="s">
        <v>36</v>
      </c>
      <c r="D1876" s="39" t="s">
        <v>36</v>
      </c>
      <c r="E1876" s="40" t="s">
        <v>37</v>
      </c>
    </row>
    <row r="1877" spans="1:5" x14ac:dyDescent="0.3">
      <c r="A1877" s="47" t="e">
        <f t="shared" ref="A1877" si="1874">IF(#REF!&lt;=50,"0-50",IF(#REF!&lt;=100,"51-100","100+"))</f>
        <v>#REF!</v>
      </c>
      <c r="B1877" s="7" t="s">
        <v>34</v>
      </c>
      <c r="C1877" s="3" t="s">
        <v>36</v>
      </c>
      <c r="D1877" s="3" t="s">
        <v>36</v>
      </c>
      <c r="E1877" s="6" t="s">
        <v>37</v>
      </c>
    </row>
    <row r="1878" spans="1:5" x14ac:dyDescent="0.3">
      <c r="A1878" s="47" t="e">
        <f t="shared" ref="A1878" si="1875">IF(#REF!&lt;=50,"0-50",IF(#REF!&lt;=100,"51-100","100+"))</f>
        <v>#REF!</v>
      </c>
      <c r="B1878" s="7" t="s">
        <v>33</v>
      </c>
      <c r="C1878" s="39" t="s">
        <v>36</v>
      </c>
      <c r="D1878" s="39" t="s">
        <v>36</v>
      </c>
      <c r="E1878" s="40" t="s">
        <v>37</v>
      </c>
    </row>
    <row r="1879" spans="1:5" x14ac:dyDescent="0.3">
      <c r="A1879" s="47" t="e">
        <f t="shared" ref="A1879" si="1876">IF(#REF!&lt;=50,"0-50",IF(#REF!&lt;=100,"51-100","100+"))</f>
        <v>#REF!</v>
      </c>
      <c r="B1879" s="7" t="s">
        <v>35</v>
      </c>
      <c r="C1879" s="3" t="s">
        <v>36</v>
      </c>
      <c r="D1879" s="3" t="s">
        <v>36</v>
      </c>
      <c r="E1879" s="6" t="s">
        <v>37</v>
      </c>
    </row>
    <row r="1880" spans="1:5" x14ac:dyDescent="0.3">
      <c r="A1880" s="47" t="e">
        <f t="shared" ref="A1880" si="1877">IF(#REF!&lt;=50,"0-50",IF(#REF!&lt;=100,"51-100","100+"))</f>
        <v>#REF!</v>
      </c>
      <c r="B1880" s="7" t="s">
        <v>33</v>
      </c>
      <c r="C1880" s="39" t="s">
        <v>36</v>
      </c>
      <c r="D1880" s="39" t="s">
        <v>36</v>
      </c>
      <c r="E1880" s="40" t="s">
        <v>36</v>
      </c>
    </row>
    <row r="1881" spans="1:5" x14ac:dyDescent="0.3">
      <c r="A1881" s="47" t="e">
        <f t="shared" ref="A1881" si="1878">IF(#REF!&lt;=50,"0-50",IF(#REF!&lt;=100,"51-100","100+"))</f>
        <v>#REF!</v>
      </c>
      <c r="B1881" s="7" t="s">
        <v>35</v>
      </c>
      <c r="C1881" s="3" t="s">
        <v>36</v>
      </c>
      <c r="D1881" s="3" t="s">
        <v>36</v>
      </c>
      <c r="E1881" s="6" t="s">
        <v>36</v>
      </c>
    </row>
    <row r="1882" spans="1:5" x14ac:dyDescent="0.3">
      <c r="A1882" s="47" t="e">
        <f t="shared" ref="A1882" si="1879">IF(#REF!&lt;=50,"0-50",IF(#REF!&lt;=100,"51-100","100+"))</f>
        <v>#REF!</v>
      </c>
      <c r="B1882" s="7" t="s">
        <v>33</v>
      </c>
      <c r="C1882" s="39" t="s">
        <v>36</v>
      </c>
      <c r="D1882" s="39" t="s">
        <v>36</v>
      </c>
      <c r="E1882" s="40" t="s">
        <v>37</v>
      </c>
    </row>
    <row r="1883" spans="1:5" x14ac:dyDescent="0.3">
      <c r="A1883" s="47" t="e">
        <f t="shared" ref="A1883" si="1880">IF(#REF!&lt;=50,"0-50",IF(#REF!&lt;=100,"51-100","100+"))</f>
        <v>#REF!</v>
      </c>
      <c r="B1883" s="7" t="s">
        <v>33</v>
      </c>
      <c r="C1883" s="3" t="s">
        <v>36</v>
      </c>
      <c r="D1883" s="3" t="s">
        <v>36</v>
      </c>
      <c r="E1883" s="6" t="s">
        <v>37</v>
      </c>
    </row>
    <row r="1884" spans="1:5" x14ac:dyDescent="0.3">
      <c r="A1884" s="47" t="e">
        <f t="shared" ref="A1884" si="1881">IF(#REF!&lt;=50,"0-50",IF(#REF!&lt;=100,"51-100","100+"))</f>
        <v>#REF!</v>
      </c>
      <c r="B1884" s="7" t="s">
        <v>35</v>
      </c>
      <c r="C1884" s="39" t="s">
        <v>36</v>
      </c>
      <c r="D1884" s="39" t="s">
        <v>36</v>
      </c>
      <c r="E1884" s="40" t="s">
        <v>37</v>
      </c>
    </row>
    <row r="1885" spans="1:5" x14ac:dyDescent="0.3">
      <c r="A1885" s="47" t="e">
        <f t="shared" ref="A1885" si="1882">IF(#REF!&lt;=50,"0-50",IF(#REF!&lt;=100,"51-100","100+"))</f>
        <v>#REF!</v>
      </c>
      <c r="B1885" s="7" t="s">
        <v>34</v>
      </c>
      <c r="C1885" s="3" t="s">
        <v>36</v>
      </c>
      <c r="D1885" s="3" t="s">
        <v>36</v>
      </c>
      <c r="E1885" s="6" t="s">
        <v>37</v>
      </c>
    </row>
    <row r="1886" spans="1:5" x14ac:dyDescent="0.3">
      <c r="A1886" s="47" t="e">
        <f t="shared" ref="A1886" si="1883">IF(#REF!&lt;=50,"0-50",IF(#REF!&lt;=100,"51-100","100+"))</f>
        <v>#REF!</v>
      </c>
      <c r="B1886" s="7" t="s">
        <v>34</v>
      </c>
      <c r="C1886" s="39" t="s">
        <v>36</v>
      </c>
      <c r="D1886" s="39" t="s">
        <v>36</v>
      </c>
      <c r="E1886" s="40" t="s">
        <v>37</v>
      </c>
    </row>
    <row r="1887" spans="1:5" x14ac:dyDescent="0.3">
      <c r="A1887" s="47" t="e">
        <f t="shared" ref="A1887" si="1884">IF(#REF!&lt;=50,"0-50",IF(#REF!&lt;=100,"51-100","100+"))</f>
        <v>#REF!</v>
      </c>
      <c r="B1887" s="7" t="s">
        <v>33</v>
      </c>
      <c r="C1887" s="3" t="s">
        <v>36</v>
      </c>
      <c r="D1887" s="3" t="s">
        <v>36</v>
      </c>
      <c r="E1887" s="6" t="s">
        <v>37</v>
      </c>
    </row>
    <row r="1888" spans="1:5" x14ac:dyDescent="0.3">
      <c r="A1888" s="47" t="e">
        <f t="shared" ref="A1888" si="1885">IF(#REF!&lt;=50,"0-50",IF(#REF!&lt;=100,"51-100","100+"))</f>
        <v>#REF!</v>
      </c>
      <c r="B1888" s="7" t="s">
        <v>33</v>
      </c>
      <c r="C1888" s="39" t="s">
        <v>36</v>
      </c>
      <c r="D1888" s="39" t="s">
        <v>36</v>
      </c>
      <c r="E1888" s="40" t="s">
        <v>36</v>
      </c>
    </row>
    <row r="1889" spans="1:5" x14ac:dyDescent="0.3">
      <c r="A1889" s="47" t="e">
        <f t="shared" ref="A1889" si="1886">IF(#REF!&lt;=50,"0-50",IF(#REF!&lt;=100,"51-100","100+"))</f>
        <v>#REF!</v>
      </c>
      <c r="B1889" s="7" t="s">
        <v>33</v>
      </c>
      <c r="C1889" s="3" t="s">
        <v>36</v>
      </c>
      <c r="D1889" s="3" t="s">
        <v>36</v>
      </c>
      <c r="E1889" s="6" t="s">
        <v>37</v>
      </c>
    </row>
    <row r="1890" spans="1:5" x14ac:dyDescent="0.3">
      <c r="A1890" s="47" t="e">
        <f t="shared" ref="A1890" si="1887">IF(#REF!&lt;=50,"0-50",IF(#REF!&lt;=100,"51-100","100+"))</f>
        <v>#REF!</v>
      </c>
      <c r="B1890" s="7" t="s">
        <v>34</v>
      </c>
      <c r="C1890" s="39" t="s">
        <v>36</v>
      </c>
      <c r="D1890" s="39" t="s">
        <v>36</v>
      </c>
      <c r="E1890" s="40" t="s">
        <v>37</v>
      </c>
    </row>
    <row r="1891" spans="1:5" x14ac:dyDescent="0.3">
      <c r="A1891" s="47" t="e">
        <f t="shared" ref="A1891" si="1888">IF(#REF!&lt;=50,"0-50",IF(#REF!&lt;=100,"51-100","100+"))</f>
        <v>#REF!</v>
      </c>
      <c r="B1891" s="7" t="s">
        <v>35</v>
      </c>
      <c r="C1891" s="3" t="s">
        <v>36</v>
      </c>
      <c r="D1891" s="3" t="s">
        <v>36</v>
      </c>
      <c r="E1891" s="6" t="s">
        <v>36</v>
      </c>
    </row>
    <row r="1892" spans="1:5" x14ac:dyDescent="0.3">
      <c r="A1892" s="47" t="e">
        <f t="shared" ref="A1892" si="1889">IF(#REF!&lt;=50,"0-50",IF(#REF!&lt;=100,"51-100","100+"))</f>
        <v>#REF!</v>
      </c>
      <c r="B1892" s="7" t="s">
        <v>34</v>
      </c>
      <c r="C1892" s="39" t="s">
        <v>36</v>
      </c>
      <c r="D1892" s="39" t="s">
        <v>36</v>
      </c>
      <c r="E1892" s="40" t="s">
        <v>36</v>
      </c>
    </row>
    <row r="1893" spans="1:5" x14ac:dyDescent="0.3">
      <c r="A1893" s="47" t="e">
        <f t="shared" ref="A1893" si="1890">IF(#REF!&lt;=50,"0-50",IF(#REF!&lt;=100,"51-100","100+"))</f>
        <v>#REF!</v>
      </c>
      <c r="B1893" s="7" t="s">
        <v>33</v>
      </c>
      <c r="C1893" s="3" t="s">
        <v>36</v>
      </c>
      <c r="D1893" s="3" t="s">
        <v>36</v>
      </c>
      <c r="E1893" s="6" t="s">
        <v>37</v>
      </c>
    </row>
    <row r="1894" spans="1:5" x14ac:dyDescent="0.3">
      <c r="A1894" s="47" t="e">
        <f t="shared" ref="A1894" si="1891">IF(#REF!&lt;=50,"0-50",IF(#REF!&lt;=100,"51-100","100+"))</f>
        <v>#REF!</v>
      </c>
      <c r="B1894" s="7" t="s">
        <v>35</v>
      </c>
      <c r="C1894" s="39" t="s">
        <v>37</v>
      </c>
      <c r="D1894" s="39" t="s">
        <v>36</v>
      </c>
      <c r="E1894" s="40" t="s">
        <v>37</v>
      </c>
    </row>
    <row r="1895" spans="1:5" x14ac:dyDescent="0.3">
      <c r="A1895" s="47" t="e">
        <f t="shared" ref="A1895" si="1892">IF(#REF!&lt;=50,"0-50",IF(#REF!&lt;=100,"51-100","100+"))</f>
        <v>#REF!</v>
      </c>
      <c r="B1895" s="7" t="s">
        <v>34</v>
      </c>
      <c r="C1895" s="3" t="s">
        <v>37</v>
      </c>
      <c r="D1895" s="3" t="s">
        <v>36</v>
      </c>
      <c r="E1895" s="6" t="s">
        <v>37</v>
      </c>
    </row>
    <row r="1896" spans="1:5" x14ac:dyDescent="0.3">
      <c r="A1896" s="47" t="e">
        <f t="shared" ref="A1896" si="1893">IF(#REF!&lt;=50,"0-50",IF(#REF!&lt;=100,"51-100","100+"))</f>
        <v>#REF!</v>
      </c>
      <c r="B1896" s="7" t="s">
        <v>34</v>
      </c>
      <c r="C1896" s="39" t="s">
        <v>36</v>
      </c>
      <c r="D1896" s="39" t="s">
        <v>36</v>
      </c>
      <c r="E1896" s="40" t="s">
        <v>36</v>
      </c>
    </row>
    <row r="1897" spans="1:5" x14ac:dyDescent="0.3">
      <c r="A1897" s="47" t="e">
        <f t="shared" ref="A1897" si="1894">IF(#REF!&lt;=50,"0-50",IF(#REF!&lt;=100,"51-100","100+"))</f>
        <v>#REF!</v>
      </c>
      <c r="B1897" s="7" t="s">
        <v>33</v>
      </c>
      <c r="C1897" s="3" t="s">
        <v>37</v>
      </c>
      <c r="D1897" s="3" t="s">
        <v>36</v>
      </c>
      <c r="E1897" s="6" t="s">
        <v>37</v>
      </c>
    </row>
    <row r="1898" spans="1:5" x14ac:dyDescent="0.3">
      <c r="A1898" s="47" t="e">
        <f t="shared" ref="A1898" si="1895">IF(#REF!&lt;=50,"0-50",IF(#REF!&lt;=100,"51-100","100+"))</f>
        <v>#REF!</v>
      </c>
      <c r="B1898" s="7" t="s">
        <v>34</v>
      </c>
      <c r="C1898" s="39" t="s">
        <v>36</v>
      </c>
      <c r="D1898" s="39" t="s">
        <v>36</v>
      </c>
      <c r="E1898" s="40" t="s">
        <v>37</v>
      </c>
    </row>
    <row r="1899" spans="1:5" x14ac:dyDescent="0.3">
      <c r="A1899" s="47" t="e">
        <f t="shared" ref="A1899" si="1896">IF(#REF!&lt;=50,"0-50",IF(#REF!&lt;=100,"51-100","100+"))</f>
        <v>#REF!</v>
      </c>
      <c r="B1899" s="7" t="s">
        <v>35</v>
      </c>
      <c r="C1899" s="3" t="s">
        <v>36</v>
      </c>
      <c r="D1899" s="3" t="s">
        <v>36</v>
      </c>
      <c r="E1899" s="6" t="s">
        <v>36</v>
      </c>
    </row>
    <row r="1900" spans="1:5" x14ac:dyDescent="0.3">
      <c r="A1900" s="47" t="e">
        <f t="shared" ref="A1900" si="1897">IF(#REF!&lt;=50,"0-50",IF(#REF!&lt;=100,"51-100","100+"))</f>
        <v>#REF!</v>
      </c>
      <c r="B1900" s="7" t="s">
        <v>35</v>
      </c>
      <c r="C1900" s="39" t="s">
        <v>36</v>
      </c>
      <c r="D1900" s="39" t="s">
        <v>36</v>
      </c>
      <c r="E1900" s="40" t="s">
        <v>36</v>
      </c>
    </row>
    <row r="1901" spans="1:5" x14ac:dyDescent="0.3">
      <c r="A1901" s="47" t="e">
        <f t="shared" ref="A1901" si="1898">IF(#REF!&lt;=50,"0-50",IF(#REF!&lt;=100,"51-100","100+"))</f>
        <v>#REF!</v>
      </c>
      <c r="B1901" s="7" t="s">
        <v>33</v>
      </c>
      <c r="C1901" s="3" t="s">
        <v>36</v>
      </c>
      <c r="D1901" s="3" t="s">
        <v>36</v>
      </c>
      <c r="E1901" s="6" t="s">
        <v>37</v>
      </c>
    </row>
    <row r="1902" spans="1:5" x14ac:dyDescent="0.3">
      <c r="A1902" s="47" t="e">
        <f t="shared" ref="A1902" si="1899">IF(#REF!&lt;=50,"0-50",IF(#REF!&lt;=100,"51-100","100+"))</f>
        <v>#REF!</v>
      </c>
      <c r="B1902" s="7" t="s">
        <v>34</v>
      </c>
      <c r="C1902" s="39" t="s">
        <v>36</v>
      </c>
      <c r="D1902" s="39" t="s">
        <v>36</v>
      </c>
      <c r="E1902" s="40" t="s">
        <v>37</v>
      </c>
    </row>
    <row r="1903" spans="1:5" x14ac:dyDescent="0.3">
      <c r="A1903" s="47" t="e">
        <f t="shared" ref="A1903" si="1900">IF(#REF!&lt;=50,"0-50",IF(#REF!&lt;=100,"51-100","100+"))</f>
        <v>#REF!</v>
      </c>
      <c r="B1903" s="7" t="s">
        <v>35</v>
      </c>
      <c r="C1903" s="3" t="s">
        <v>37</v>
      </c>
      <c r="D1903" s="3" t="s">
        <v>37</v>
      </c>
      <c r="E1903" s="6" t="s">
        <v>37</v>
      </c>
    </row>
    <row r="1904" spans="1:5" x14ac:dyDescent="0.3">
      <c r="A1904" s="47" t="e">
        <f t="shared" ref="A1904" si="1901">IF(#REF!&lt;=50,"0-50",IF(#REF!&lt;=100,"51-100","100+"))</f>
        <v>#REF!</v>
      </c>
      <c r="B1904" s="7" t="s">
        <v>33</v>
      </c>
      <c r="C1904" s="39" t="s">
        <v>36</v>
      </c>
      <c r="D1904" s="39" t="s">
        <v>36</v>
      </c>
      <c r="E1904" s="40" t="s">
        <v>36</v>
      </c>
    </row>
    <row r="1905" spans="1:5" x14ac:dyDescent="0.3">
      <c r="A1905" s="47" t="e">
        <f t="shared" ref="A1905" si="1902">IF(#REF!&lt;=50,"0-50",IF(#REF!&lt;=100,"51-100","100+"))</f>
        <v>#REF!</v>
      </c>
      <c r="B1905" s="7" t="s">
        <v>33</v>
      </c>
      <c r="C1905" s="3" t="s">
        <v>36</v>
      </c>
      <c r="D1905" s="3" t="s">
        <v>36</v>
      </c>
      <c r="E1905" s="6" t="s">
        <v>37</v>
      </c>
    </row>
    <row r="1906" spans="1:5" x14ac:dyDescent="0.3">
      <c r="A1906" s="47" t="e">
        <f t="shared" ref="A1906" si="1903">IF(#REF!&lt;=50,"0-50",IF(#REF!&lt;=100,"51-100","100+"))</f>
        <v>#REF!</v>
      </c>
      <c r="B1906" s="7" t="s">
        <v>35</v>
      </c>
      <c r="C1906" s="39" t="s">
        <v>36</v>
      </c>
      <c r="D1906" s="39" t="s">
        <v>36</v>
      </c>
      <c r="E1906" s="40" t="s">
        <v>37</v>
      </c>
    </row>
    <row r="1907" spans="1:5" x14ac:dyDescent="0.3">
      <c r="A1907" s="47" t="e">
        <f t="shared" ref="A1907" si="1904">IF(#REF!&lt;=50,"0-50",IF(#REF!&lt;=100,"51-100","100+"))</f>
        <v>#REF!</v>
      </c>
      <c r="B1907" s="7" t="s">
        <v>33</v>
      </c>
      <c r="C1907" s="3" t="s">
        <v>37</v>
      </c>
      <c r="D1907" s="3" t="s">
        <v>36</v>
      </c>
      <c r="E1907" s="6" t="s">
        <v>36</v>
      </c>
    </row>
    <row r="1908" spans="1:5" x14ac:dyDescent="0.3">
      <c r="A1908" s="47" t="e">
        <f t="shared" ref="A1908" si="1905">IF(#REF!&lt;=50,"0-50",IF(#REF!&lt;=100,"51-100","100+"))</f>
        <v>#REF!</v>
      </c>
      <c r="B1908" s="7" t="s">
        <v>33</v>
      </c>
      <c r="C1908" s="39" t="s">
        <v>36</v>
      </c>
      <c r="D1908" s="39" t="s">
        <v>36</v>
      </c>
      <c r="E1908" s="40" t="s">
        <v>36</v>
      </c>
    </row>
    <row r="1909" spans="1:5" x14ac:dyDescent="0.3">
      <c r="A1909" s="47" t="e">
        <f t="shared" ref="A1909" si="1906">IF(#REF!&lt;=50,"0-50",IF(#REF!&lt;=100,"51-100","100+"))</f>
        <v>#REF!</v>
      </c>
      <c r="B1909" s="7" t="s">
        <v>34</v>
      </c>
      <c r="C1909" s="3" t="s">
        <v>36</v>
      </c>
      <c r="D1909" s="3" t="s">
        <v>36</v>
      </c>
      <c r="E1909" s="6" t="s">
        <v>37</v>
      </c>
    </row>
    <row r="1910" spans="1:5" x14ac:dyDescent="0.3">
      <c r="A1910" s="47" t="e">
        <f t="shared" ref="A1910" si="1907">IF(#REF!&lt;=50,"0-50",IF(#REF!&lt;=100,"51-100","100+"))</f>
        <v>#REF!</v>
      </c>
      <c r="B1910" s="7" t="s">
        <v>34</v>
      </c>
      <c r="C1910" s="39" t="s">
        <v>36</v>
      </c>
      <c r="D1910" s="39" t="s">
        <v>36</v>
      </c>
      <c r="E1910" s="40" t="s">
        <v>36</v>
      </c>
    </row>
    <row r="1911" spans="1:5" x14ac:dyDescent="0.3">
      <c r="A1911" s="47" t="e">
        <f t="shared" ref="A1911" si="1908">IF(#REF!&lt;=50,"0-50",IF(#REF!&lt;=100,"51-100","100+"))</f>
        <v>#REF!</v>
      </c>
      <c r="B1911" s="7" t="s">
        <v>33</v>
      </c>
      <c r="C1911" s="3" t="s">
        <v>36</v>
      </c>
      <c r="D1911" s="3" t="s">
        <v>36</v>
      </c>
      <c r="E1911" s="6" t="s">
        <v>37</v>
      </c>
    </row>
    <row r="1912" spans="1:5" x14ac:dyDescent="0.3">
      <c r="A1912" s="47" t="e">
        <f t="shared" ref="A1912" si="1909">IF(#REF!&lt;=50,"0-50",IF(#REF!&lt;=100,"51-100","100+"))</f>
        <v>#REF!</v>
      </c>
      <c r="B1912" s="7" t="s">
        <v>35</v>
      </c>
      <c r="C1912" s="39" t="s">
        <v>36</v>
      </c>
      <c r="D1912" s="39" t="s">
        <v>36</v>
      </c>
      <c r="E1912" s="40" t="s">
        <v>37</v>
      </c>
    </row>
    <row r="1913" spans="1:5" x14ac:dyDescent="0.3">
      <c r="A1913" s="47" t="e">
        <f t="shared" ref="A1913" si="1910">IF(#REF!&lt;=50,"0-50",IF(#REF!&lt;=100,"51-100","100+"))</f>
        <v>#REF!</v>
      </c>
      <c r="B1913" s="7" t="s">
        <v>34</v>
      </c>
      <c r="C1913" s="3" t="s">
        <v>36</v>
      </c>
      <c r="D1913" s="3" t="s">
        <v>36</v>
      </c>
      <c r="E1913" s="6" t="s">
        <v>36</v>
      </c>
    </row>
    <row r="1914" spans="1:5" x14ac:dyDescent="0.3">
      <c r="A1914" s="47" t="e">
        <f t="shared" ref="A1914" si="1911">IF(#REF!&lt;=50,"0-50",IF(#REF!&lt;=100,"51-100","100+"))</f>
        <v>#REF!</v>
      </c>
      <c r="B1914" s="7" t="s">
        <v>35</v>
      </c>
      <c r="C1914" s="39" t="s">
        <v>36</v>
      </c>
      <c r="D1914" s="39" t="s">
        <v>36</v>
      </c>
      <c r="E1914" s="40" t="s">
        <v>37</v>
      </c>
    </row>
    <row r="1915" spans="1:5" x14ac:dyDescent="0.3">
      <c r="A1915" s="47" t="e">
        <f t="shared" ref="A1915" si="1912">IF(#REF!&lt;=50,"0-50",IF(#REF!&lt;=100,"51-100","100+"))</f>
        <v>#REF!</v>
      </c>
      <c r="B1915" s="7" t="s">
        <v>33</v>
      </c>
      <c r="C1915" s="3" t="s">
        <v>36</v>
      </c>
      <c r="D1915" s="3" t="s">
        <v>36</v>
      </c>
      <c r="E1915" s="6" t="s">
        <v>37</v>
      </c>
    </row>
    <row r="1916" spans="1:5" x14ac:dyDescent="0.3">
      <c r="A1916" s="47" t="e">
        <f t="shared" ref="A1916" si="1913">IF(#REF!&lt;=50,"0-50",IF(#REF!&lt;=100,"51-100","100+"))</f>
        <v>#REF!</v>
      </c>
      <c r="B1916" s="7" t="s">
        <v>33</v>
      </c>
      <c r="C1916" s="39" t="s">
        <v>36</v>
      </c>
      <c r="D1916" s="39" t="s">
        <v>36</v>
      </c>
      <c r="E1916" s="40" t="s">
        <v>37</v>
      </c>
    </row>
    <row r="1917" spans="1:5" x14ac:dyDescent="0.3">
      <c r="A1917" s="47" t="e">
        <f t="shared" ref="A1917" si="1914">IF(#REF!&lt;=50,"0-50",IF(#REF!&lt;=100,"51-100","100+"))</f>
        <v>#REF!</v>
      </c>
      <c r="B1917" s="7" t="s">
        <v>35</v>
      </c>
      <c r="C1917" s="3" t="s">
        <v>36</v>
      </c>
      <c r="D1917" s="3" t="s">
        <v>36</v>
      </c>
      <c r="E1917" s="6" t="s">
        <v>37</v>
      </c>
    </row>
    <row r="1918" spans="1:5" x14ac:dyDescent="0.3">
      <c r="A1918" s="47" t="e">
        <f t="shared" ref="A1918" si="1915">IF(#REF!&lt;=50,"0-50",IF(#REF!&lt;=100,"51-100","100+"))</f>
        <v>#REF!</v>
      </c>
      <c r="B1918" s="7" t="s">
        <v>34</v>
      </c>
      <c r="C1918" s="39" t="s">
        <v>36</v>
      </c>
      <c r="D1918" s="39" t="s">
        <v>36</v>
      </c>
      <c r="E1918" s="40" t="s">
        <v>37</v>
      </c>
    </row>
    <row r="1919" spans="1:5" x14ac:dyDescent="0.3">
      <c r="A1919" s="47" t="e">
        <f t="shared" ref="A1919" si="1916">IF(#REF!&lt;=50,"0-50",IF(#REF!&lt;=100,"51-100","100+"))</f>
        <v>#REF!</v>
      </c>
      <c r="B1919" s="7" t="s">
        <v>34</v>
      </c>
      <c r="C1919" s="3" t="s">
        <v>36</v>
      </c>
      <c r="D1919" s="3" t="s">
        <v>36</v>
      </c>
      <c r="E1919" s="6" t="s">
        <v>37</v>
      </c>
    </row>
    <row r="1920" spans="1:5" x14ac:dyDescent="0.3">
      <c r="A1920" s="47" t="e">
        <f t="shared" ref="A1920" si="1917">IF(#REF!&lt;=50,"0-50",IF(#REF!&lt;=100,"51-100","100+"))</f>
        <v>#REF!</v>
      </c>
      <c r="B1920" s="7" t="s">
        <v>35</v>
      </c>
      <c r="C1920" s="39" t="s">
        <v>37</v>
      </c>
      <c r="D1920" s="39" t="s">
        <v>36</v>
      </c>
      <c r="E1920" s="40" t="s">
        <v>36</v>
      </c>
    </row>
    <row r="1921" spans="1:5" x14ac:dyDescent="0.3">
      <c r="A1921" s="47" t="e">
        <f t="shared" ref="A1921" si="1918">IF(#REF!&lt;=50,"0-50",IF(#REF!&lt;=100,"51-100","100+"))</f>
        <v>#REF!</v>
      </c>
      <c r="B1921" s="7" t="s">
        <v>35</v>
      </c>
      <c r="C1921" s="3" t="s">
        <v>36</v>
      </c>
      <c r="D1921" s="3" t="s">
        <v>36</v>
      </c>
      <c r="E1921" s="6" t="s">
        <v>36</v>
      </c>
    </row>
    <row r="1922" spans="1:5" x14ac:dyDescent="0.3">
      <c r="A1922" s="47" t="e">
        <f t="shared" ref="A1922" si="1919">IF(#REF!&lt;=50,"0-50",IF(#REF!&lt;=100,"51-100","100+"))</f>
        <v>#REF!</v>
      </c>
      <c r="B1922" s="7" t="s">
        <v>33</v>
      </c>
      <c r="C1922" s="39" t="s">
        <v>36</v>
      </c>
      <c r="D1922" s="39" t="s">
        <v>36</v>
      </c>
      <c r="E1922" s="40" t="s">
        <v>36</v>
      </c>
    </row>
    <row r="1923" spans="1:5" x14ac:dyDescent="0.3">
      <c r="A1923" s="47" t="e">
        <f t="shared" ref="A1923" si="1920">IF(#REF!&lt;=50,"0-50",IF(#REF!&lt;=100,"51-100","100+"))</f>
        <v>#REF!</v>
      </c>
      <c r="B1923" s="7" t="s">
        <v>33</v>
      </c>
      <c r="C1923" s="3" t="s">
        <v>36</v>
      </c>
      <c r="D1923" s="3" t="s">
        <v>36</v>
      </c>
      <c r="E1923" s="6" t="s">
        <v>37</v>
      </c>
    </row>
    <row r="1924" spans="1:5" x14ac:dyDescent="0.3">
      <c r="A1924" s="47" t="e">
        <f t="shared" ref="A1924" si="1921">IF(#REF!&lt;=50,"0-50",IF(#REF!&lt;=100,"51-100","100+"))</f>
        <v>#REF!</v>
      </c>
      <c r="B1924" s="7" t="s">
        <v>33</v>
      </c>
      <c r="C1924" s="39" t="s">
        <v>36</v>
      </c>
      <c r="D1924" s="39" t="s">
        <v>36</v>
      </c>
      <c r="E1924" s="40" t="s">
        <v>37</v>
      </c>
    </row>
    <row r="1925" spans="1:5" x14ac:dyDescent="0.3">
      <c r="A1925" s="47" t="e">
        <f t="shared" ref="A1925" si="1922">IF(#REF!&lt;=50,"0-50",IF(#REF!&lt;=100,"51-100","100+"))</f>
        <v>#REF!</v>
      </c>
      <c r="B1925" s="7" t="s">
        <v>33</v>
      </c>
      <c r="C1925" s="3" t="s">
        <v>36</v>
      </c>
      <c r="D1925" s="3" t="s">
        <v>36</v>
      </c>
      <c r="E1925" s="6" t="s">
        <v>37</v>
      </c>
    </row>
    <row r="1926" spans="1:5" x14ac:dyDescent="0.3">
      <c r="A1926" s="47" t="e">
        <f t="shared" ref="A1926" si="1923">IF(#REF!&lt;=50,"0-50",IF(#REF!&lt;=100,"51-100","100+"))</f>
        <v>#REF!</v>
      </c>
      <c r="B1926" s="7" t="s">
        <v>35</v>
      </c>
      <c r="C1926" s="39" t="s">
        <v>36</v>
      </c>
      <c r="D1926" s="39" t="s">
        <v>36</v>
      </c>
      <c r="E1926" s="40" t="s">
        <v>37</v>
      </c>
    </row>
    <row r="1927" spans="1:5" x14ac:dyDescent="0.3">
      <c r="A1927" s="47" t="e">
        <f t="shared" ref="A1927" si="1924">IF(#REF!&lt;=50,"0-50",IF(#REF!&lt;=100,"51-100","100+"))</f>
        <v>#REF!</v>
      </c>
      <c r="B1927" s="7" t="s">
        <v>33</v>
      </c>
      <c r="C1927" s="3" t="s">
        <v>36</v>
      </c>
      <c r="D1927" s="3" t="s">
        <v>36</v>
      </c>
      <c r="E1927" s="6" t="s">
        <v>37</v>
      </c>
    </row>
    <row r="1928" spans="1:5" x14ac:dyDescent="0.3">
      <c r="A1928" s="47" t="e">
        <f t="shared" ref="A1928" si="1925">IF(#REF!&lt;=50,"0-50",IF(#REF!&lt;=100,"51-100","100+"))</f>
        <v>#REF!</v>
      </c>
      <c r="B1928" s="7" t="s">
        <v>33</v>
      </c>
      <c r="C1928" s="39" t="s">
        <v>36</v>
      </c>
      <c r="D1928" s="39" t="s">
        <v>36</v>
      </c>
      <c r="E1928" s="40" t="s">
        <v>37</v>
      </c>
    </row>
    <row r="1929" spans="1:5" x14ac:dyDescent="0.3">
      <c r="A1929" s="47" t="e">
        <f t="shared" ref="A1929" si="1926">IF(#REF!&lt;=50,"0-50",IF(#REF!&lt;=100,"51-100","100+"))</f>
        <v>#REF!</v>
      </c>
      <c r="B1929" s="7" t="s">
        <v>34</v>
      </c>
      <c r="C1929" s="3" t="s">
        <v>36</v>
      </c>
      <c r="D1929" s="3" t="s">
        <v>36</v>
      </c>
      <c r="E1929" s="6" t="s">
        <v>37</v>
      </c>
    </row>
    <row r="1930" spans="1:5" x14ac:dyDescent="0.3">
      <c r="A1930" s="47" t="e">
        <f t="shared" ref="A1930" si="1927">IF(#REF!&lt;=50,"0-50",IF(#REF!&lt;=100,"51-100","100+"))</f>
        <v>#REF!</v>
      </c>
      <c r="B1930" s="7" t="s">
        <v>34</v>
      </c>
      <c r="C1930" s="39" t="s">
        <v>36</v>
      </c>
      <c r="D1930" s="39" t="s">
        <v>36</v>
      </c>
      <c r="E1930" s="40" t="s">
        <v>37</v>
      </c>
    </row>
    <row r="1931" spans="1:5" x14ac:dyDescent="0.3">
      <c r="A1931" s="47" t="e">
        <f t="shared" ref="A1931" si="1928">IF(#REF!&lt;=50,"0-50",IF(#REF!&lt;=100,"51-100","100+"))</f>
        <v>#REF!</v>
      </c>
      <c r="B1931" s="7" t="s">
        <v>33</v>
      </c>
      <c r="C1931" s="3" t="s">
        <v>36</v>
      </c>
      <c r="D1931" s="3" t="s">
        <v>36</v>
      </c>
      <c r="E1931" s="6" t="s">
        <v>37</v>
      </c>
    </row>
    <row r="1932" spans="1:5" x14ac:dyDescent="0.3">
      <c r="A1932" s="47" t="e">
        <f t="shared" ref="A1932" si="1929">IF(#REF!&lt;=50,"0-50",IF(#REF!&lt;=100,"51-100","100+"))</f>
        <v>#REF!</v>
      </c>
      <c r="B1932" s="7" t="s">
        <v>34</v>
      </c>
      <c r="C1932" s="39" t="s">
        <v>36</v>
      </c>
      <c r="D1932" s="39" t="s">
        <v>36</v>
      </c>
      <c r="E1932" s="40" t="s">
        <v>37</v>
      </c>
    </row>
    <row r="1933" spans="1:5" x14ac:dyDescent="0.3">
      <c r="A1933" s="47" t="e">
        <f t="shared" ref="A1933" si="1930">IF(#REF!&lt;=50,"0-50",IF(#REF!&lt;=100,"51-100","100+"))</f>
        <v>#REF!</v>
      </c>
      <c r="B1933" s="7" t="s">
        <v>34</v>
      </c>
      <c r="C1933" s="3" t="s">
        <v>36</v>
      </c>
      <c r="D1933" s="3" t="s">
        <v>36</v>
      </c>
      <c r="E1933" s="6" t="s">
        <v>37</v>
      </c>
    </row>
    <row r="1934" spans="1:5" x14ac:dyDescent="0.3">
      <c r="A1934" s="47" t="e">
        <f t="shared" ref="A1934" si="1931">IF(#REF!&lt;=50,"0-50",IF(#REF!&lt;=100,"51-100","100+"))</f>
        <v>#REF!</v>
      </c>
      <c r="B1934" s="7" t="s">
        <v>33</v>
      </c>
      <c r="C1934" s="39" t="s">
        <v>36</v>
      </c>
      <c r="D1934" s="39" t="s">
        <v>36</v>
      </c>
      <c r="E1934" s="40" t="s">
        <v>36</v>
      </c>
    </row>
    <row r="1935" spans="1:5" x14ac:dyDescent="0.3">
      <c r="A1935" s="47" t="e">
        <f t="shared" ref="A1935" si="1932">IF(#REF!&lt;=50,"0-50",IF(#REF!&lt;=100,"51-100","100+"))</f>
        <v>#REF!</v>
      </c>
      <c r="B1935" s="7" t="s">
        <v>33</v>
      </c>
      <c r="C1935" s="3" t="s">
        <v>36</v>
      </c>
      <c r="D1935" s="3" t="s">
        <v>36</v>
      </c>
      <c r="E1935" s="6" t="s">
        <v>37</v>
      </c>
    </row>
    <row r="1936" spans="1:5" x14ac:dyDescent="0.3">
      <c r="A1936" s="47" t="e">
        <f t="shared" ref="A1936" si="1933">IF(#REF!&lt;=50,"0-50",IF(#REF!&lt;=100,"51-100","100+"))</f>
        <v>#REF!</v>
      </c>
      <c r="B1936" s="7" t="s">
        <v>34</v>
      </c>
      <c r="C1936" s="39" t="s">
        <v>36</v>
      </c>
      <c r="D1936" s="39" t="s">
        <v>36</v>
      </c>
      <c r="E1936" s="40" t="s">
        <v>37</v>
      </c>
    </row>
    <row r="1937" spans="1:5" x14ac:dyDescent="0.3">
      <c r="A1937" s="47" t="e">
        <f t="shared" ref="A1937" si="1934">IF(#REF!&lt;=50,"0-50",IF(#REF!&lt;=100,"51-100","100+"))</f>
        <v>#REF!</v>
      </c>
      <c r="B1937" s="7" t="s">
        <v>33</v>
      </c>
      <c r="C1937" s="3" t="s">
        <v>36</v>
      </c>
      <c r="D1937" s="3" t="s">
        <v>36</v>
      </c>
      <c r="E1937" s="6" t="s">
        <v>36</v>
      </c>
    </row>
    <row r="1938" spans="1:5" x14ac:dyDescent="0.3">
      <c r="A1938" s="47" t="e">
        <f t="shared" ref="A1938" si="1935">IF(#REF!&lt;=50,"0-50",IF(#REF!&lt;=100,"51-100","100+"))</f>
        <v>#REF!</v>
      </c>
      <c r="B1938" s="7" t="s">
        <v>34</v>
      </c>
      <c r="C1938" s="39" t="s">
        <v>36</v>
      </c>
      <c r="D1938" s="39" t="s">
        <v>36</v>
      </c>
      <c r="E1938" s="40" t="s">
        <v>37</v>
      </c>
    </row>
    <row r="1939" spans="1:5" x14ac:dyDescent="0.3">
      <c r="A1939" s="47" t="e">
        <f t="shared" ref="A1939" si="1936">IF(#REF!&lt;=50,"0-50",IF(#REF!&lt;=100,"51-100","100+"))</f>
        <v>#REF!</v>
      </c>
      <c r="B1939" s="7" t="s">
        <v>35</v>
      </c>
      <c r="C1939" s="3" t="s">
        <v>37</v>
      </c>
      <c r="D1939" s="3" t="s">
        <v>36</v>
      </c>
      <c r="E1939" s="6" t="s">
        <v>36</v>
      </c>
    </row>
    <row r="1940" spans="1:5" x14ac:dyDescent="0.3">
      <c r="A1940" s="47" t="e">
        <f t="shared" ref="A1940" si="1937">IF(#REF!&lt;=50,"0-50",IF(#REF!&lt;=100,"51-100","100+"))</f>
        <v>#REF!</v>
      </c>
      <c r="B1940" s="7" t="s">
        <v>33</v>
      </c>
      <c r="C1940" s="39" t="s">
        <v>37</v>
      </c>
      <c r="D1940" s="39" t="s">
        <v>36</v>
      </c>
      <c r="E1940" s="40" t="s">
        <v>36</v>
      </c>
    </row>
    <row r="1941" spans="1:5" x14ac:dyDescent="0.3">
      <c r="A1941" s="47" t="e">
        <f t="shared" ref="A1941" si="1938">IF(#REF!&lt;=50,"0-50",IF(#REF!&lt;=100,"51-100","100+"))</f>
        <v>#REF!</v>
      </c>
      <c r="B1941" s="7" t="s">
        <v>33</v>
      </c>
      <c r="C1941" s="3" t="s">
        <v>36</v>
      </c>
      <c r="D1941" s="3" t="s">
        <v>36</v>
      </c>
      <c r="E1941" s="6" t="s">
        <v>36</v>
      </c>
    </row>
    <row r="1942" spans="1:5" x14ac:dyDescent="0.3">
      <c r="A1942" s="47" t="e">
        <f t="shared" ref="A1942" si="1939">IF(#REF!&lt;=50,"0-50",IF(#REF!&lt;=100,"51-100","100+"))</f>
        <v>#REF!</v>
      </c>
      <c r="B1942" s="7" t="s">
        <v>33</v>
      </c>
      <c r="C1942" s="39" t="s">
        <v>36</v>
      </c>
      <c r="D1942" s="39" t="s">
        <v>36</v>
      </c>
      <c r="E1942" s="40" t="s">
        <v>36</v>
      </c>
    </row>
    <row r="1943" spans="1:5" x14ac:dyDescent="0.3">
      <c r="A1943" s="47" t="e">
        <f t="shared" ref="A1943" si="1940">IF(#REF!&lt;=50,"0-50",IF(#REF!&lt;=100,"51-100","100+"))</f>
        <v>#REF!</v>
      </c>
      <c r="B1943" s="7" t="s">
        <v>33</v>
      </c>
      <c r="C1943" s="3" t="s">
        <v>36</v>
      </c>
      <c r="D1943" s="3" t="s">
        <v>36</v>
      </c>
      <c r="E1943" s="6" t="s">
        <v>37</v>
      </c>
    </row>
    <row r="1944" spans="1:5" x14ac:dyDescent="0.3">
      <c r="A1944" s="47" t="e">
        <f t="shared" ref="A1944" si="1941">IF(#REF!&lt;=50,"0-50",IF(#REF!&lt;=100,"51-100","100+"))</f>
        <v>#REF!</v>
      </c>
      <c r="B1944" s="7" t="s">
        <v>35</v>
      </c>
      <c r="C1944" s="39" t="s">
        <v>36</v>
      </c>
      <c r="D1944" s="39" t="s">
        <v>36</v>
      </c>
      <c r="E1944" s="40" t="s">
        <v>37</v>
      </c>
    </row>
    <row r="1945" spans="1:5" x14ac:dyDescent="0.3">
      <c r="A1945" s="47" t="e">
        <f t="shared" ref="A1945" si="1942">IF(#REF!&lt;=50,"0-50",IF(#REF!&lt;=100,"51-100","100+"))</f>
        <v>#REF!</v>
      </c>
      <c r="B1945" s="7" t="s">
        <v>35</v>
      </c>
      <c r="C1945" s="3" t="s">
        <v>36</v>
      </c>
      <c r="D1945" s="3" t="s">
        <v>36</v>
      </c>
      <c r="E1945" s="6" t="s">
        <v>36</v>
      </c>
    </row>
    <row r="1946" spans="1:5" x14ac:dyDescent="0.3">
      <c r="A1946" s="47" t="e">
        <f t="shared" ref="A1946" si="1943">IF(#REF!&lt;=50,"0-50",IF(#REF!&lt;=100,"51-100","100+"))</f>
        <v>#REF!</v>
      </c>
      <c r="B1946" s="7" t="s">
        <v>33</v>
      </c>
      <c r="C1946" s="39" t="s">
        <v>36</v>
      </c>
      <c r="D1946" s="39" t="s">
        <v>36</v>
      </c>
      <c r="E1946" s="40" t="s">
        <v>36</v>
      </c>
    </row>
    <row r="1947" spans="1:5" x14ac:dyDescent="0.3">
      <c r="A1947" s="47" t="e">
        <f t="shared" ref="A1947" si="1944">IF(#REF!&lt;=50,"0-50",IF(#REF!&lt;=100,"51-100","100+"))</f>
        <v>#REF!</v>
      </c>
      <c r="B1947" s="7" t="s">
        <v>35</v>
      </c>
      <c r="C1947" s="3" t="s">
        <v>36</v>
      </c>
      <c r="D1947" s="3" t="s">
        <v>36</v>
      </c>
      <c r="E1947" s="6" t="s">
        <v>36</v>
      </c>
    </row>
    <row r="1948" spans="1:5" x14ac:dyDescent="0.3">
      <c r="A1948" s="47" t="e">
        <f t="shared" ref="A1948" si="1945">IF(#REF!&lt;=50,"0-50",IF(#REF!&lt;=100,"51-100","100+"))</f>
        <v>#REF!</v>
      </c>
      <c r="B1948" s="7" t="s">
        <v>34</v>
      </c>
      <c r="C1948" s="39" t="s">
        <v>36</v>
      </c>
      <c r="D1948" s="39" t="s">
        <v>36</v>
      </c>
      <c r="E1948" s="40" t="s">
        <v>36</v>
      </c>
    </row>
    <row r="1949" spans="1:5" x14ac:dyDescent="0.3">
      <c r="A1949" s="47" t="e">
        <f t="shared" ref="A1949" si="1946">IF(#REF!&lt;=50,"0-50",IF(#REF!&lt;=100,"51-100","100+"))</f>
        <v>#REF!</v>
      </c>
      <c r="B1949" s="7" t="s">
        <v>33</v>
      </c>
      <c r="C1949" s="3" t="s">
        <v>36</v>
      </c>
      <c r="D1949" s="3" t="s">
        <v>36</v>
      </c>
      <c r="E1949" s="6" t="s">
        <v>37</v>
      </c>
    </row>
    <row r="1950" spans="1:5" x14ac:dyDescent="0.3">
      <c r="A1950" s="47" t="e">
        <f t="shared" ref="A1950" si="1947">IF(#REF!&lt;=50,"0-50",IF(#REF!&lt;=100,"51-100","100+"))</f>
        <v>#REF!</v>
      </c>
      <c r="B1950" s="7" t="s">
        <v>35</v>
      </c>
      <c r="C1950" s="39" t="s">
        <v>36</v>
      </c>
      <c r="D1950" s="39" t="s">
        <v>36</v>
      </c>
      <c r="E1950" s="40" t="s">
        <v>37</v>
      </c>
    </row>
    <row r="1951" spans="1:5" x14ac:dyDescent="0.3">
      <c r="A1951" s="47" t="e">
        <f t="shared" ref="A1951" si="1948">IF(#REF!&lt;=50,"0-50",IF(#REF!&lt;=100,"51-100","100+"))</f>
        <v>#REF!</v>
      </c>
      <c r="B1951" s="7" t="s">
        <v>35</v>
      </c>
      <c r="C1951" s="3" t="s">
        <v>36</v>
      </c>
      <c r="D1951" s="3" t="s">
        <v>36</v>
      </c>
      <c r="E1951" s="6" t="s">
        <v>36</v>
      </c>
    </row>
    <row r="1952" spans="1:5" x14ac:dyDescent="0.3">
      <c r="A1952" s="47" t="e">
        <f t="shared" ref="A1952" si="1949">IF(#REF!&lt;=50,"0-50",IF(#REF!&lt;=100,"51-100","100+"))</f>
        <v>#REF!</v>
      </c>
      <c r="B1952" s="7" t="s">
        <v>34</v>
      </c>
      <c r="C1952" s="39" t="s">
        <v>36</v>
      </c>
      <c r="D1952" s="39" t="s">
        <v>36</v>
      </c>
      <c r="E1952" s="40" t="s">
        <v>37</v>
      </c>
    </row>
    <row r="1953" spans="1:5" x14ac:dyDescent="0.3">
      <c r="A1953" s="47" t="e">
        <f t="shared" ref="A1953" si="1950">IF(#REF!&lt;=50,"0-50",IF(#REF!&lt;=100,"51-100","100+"))</f>
        <v>#REF!</v>
      </c>
      <c r="B1953" s="7" t="s">
        <v>34</v>
      </c>
      <c r="C1953" s="3" t="s">
        <v>36</v>
      </c>
      <c r="D1953" s="3" t="s">
        <v>36</v>
      </c>
      <c r="E1953" s="6" t="s">
        <v>36</v>
      </c>
    </row>
    <row r="1954" spans="1:5" x14ac:dyDescent="0.3">
      <c r="A1954" s="47" t="e">
        <f t="shared" ref="A1954" si="1951">IF(#REF!&lt;=50,"0-50",IF(#REF!&lt;=100,"51-100","100+"))</f>
        <v>#REF!</v>
      </c>
      <c r="B1954" s="7" t="s">
        <v>33</v>
      </c>
      <c r="C1954" s="39" t="s">
        <v>36</v>
      </c>
      <c r="D1954" s="39" t="s">
        <v>36</v>
      </c>
      <c r="E1954" s="40" t="s">
        <v>37</v>
      </c>
    </row>
    <row r="1955" spans="1:5" x14ac:dyDescent="0.3">
      <c r="A1955" s="47" t="e">
        <f t="shared" ref="A1955" si="1952">IF(#REF!&lt;=50,"0-50",IF(#REF!&lt;=100,"51-100","100+"))</f>
        <v>#REF!</v>
      </c>
      <c r="B1955" s="7" t="s">
        <v>33</v>
      </c>
      <c r="C1955" s="3" t="s">
        <v>36</v>
      </c>
      <c r="D1955" s="3" t="s">
        <v>36</v>
      </c>
      <c r="E1955" s="6" t="s">
        <v>36</v>
      </c>
    </row>
    <row r="1956" spans="1:5" x14ac:dyDescent="0.3">
      <c r="A1956" s="47" t="e">
        <f t="shared" ref="A1956" si="1953">IF(#REF!&lt;=50,"0-50",IF(#REF!&lt;=100,"51-100","100+"))</f>
        <v>#REF!</v>
      </c>
      <c r="B1956" s="7" t="s">
        <v>34</v>
      </c>
      <c r="C1956" s="39" t="s">
        <v>36</v>
      </c>
      <c r="D1956" s="39" t="s">
        <v>36</v>
      </c>
      <c r="E1956" s="40" t="s">
        <v>37</v>
      </c>
    </row>
    <row r="1957" spans="1:5" x14ac:dyDescent="0.3">
      <c r="A1957" s="47" t="e">
        <f t="shared" ref="A1957" si="1954">IF(#REF!&lt;=50,"0-50",IF(#REF!&lt;=100,"51-100","100+"))</f>
        <v>#REF!</v>
      </c>
      <c r="B1957" s="7" t="s">
        <v>33</v>
      </c>
      <c r="C1957" s="3" t="s">
        <v>36</v>
      </c>
      <c r="D1957" s="3" t="s">
        <v>36</v>
      </c>
      <c r="E1957" s="6" t="s">
        <v>37</v>
      </c>
    </row>
    <row r="1958" spans="1:5" x14ac:dyDescent="0.3">
      <c r="A1958" s="47" t="e">
        <f t="shared" ref="A1958" si="1955">IF(#REF!&lt;=50,"0-50",IF(#REF!&lt;=100,"51-100","100+"))</f>
        <v>#REF!</v>
      </c>
      <c r="B1958" s="7" t="s">
        <v>33</v>
      </c>
      <c r="C1958" s="39" t="s">
        <v>36</v>
      </c>
      <c r="D1958" s="39" t="s">
        <v>36</v>
      </c>
      <c r="E1958" s="40" t="s">
        <v>37</v>
      </c>
    </row>
    <row r="1959" spans="1:5" x14ac:dyDescent="0.3">
      <c r="A1959" s="47" t="e">
        <f t="shared" ref="A1959" si="1956">IF(#REF!&lt;=50,"0-50",IF(#REF!&lt;=100,"51-100","100+"))</f>
        <v>#REF!</v>
      </c>
      <c r="B1959" s="7" t="s">
        <v>34</v>
      </c>
      <c r="C1959" s="3" t="s">
        <v>36</v>
      </c>
      <c r="D1959" s="3" t="s">
        <v>36</v>
      </c>
      <c r="E1959" s="6" t="s">
        <v>37</v>
      </c>
    </row>
    <row r="1960" spans="1:5" x14ac:dyDescent="0.3">
      <c r="A1960" s="47" t="e">
        <f t="shared" ref="A1960" si="1957">IF(#REF!&lt;=50,"0-50",IF(#REF!&lt;=100,"51-100","100+"))</f>
        <v>#REF!</v>
      </c>
      <c r="B1960" s="7" t="s">
        <v>35</v>
      </c>
      <c r="C1960" s="39" t="s">
        <v>36</v>
      </c>
      <c r="D1960" s="39" t="s">
        <v>36</v>
      </c>
      <c r="E1960" s="40" t="s">
        <v>36</v>
      </c>
    </row>
    <row r="1961" spans="1:5" x14ac:dyDescent="0.3">
      <c r="A1961" s="47" t="e">
        <f t="shared" ref="A1961" si="1958">IF(#REF!&lt;=50,"0-50",IF(#REF!&lt;=100,"51-100","100+"))</f>
        <v>#REF!</v>
      </c>
      <c r="B1961" s="7" t="s">
        <v>34</v>
      </c>
      <c r="C1961" s="3" t="s">
        <v>36</v>
      </c>
      <c r="D1961" s="3" t="s">
        <v>36</v>
      </c>
      <c r="E1961" s="6" t="s">
        <v>37</v>
      </c>
    </row>
    <row r="1962" spans="1:5" x14ac:dyDescent="0.3">
      <c r="A1962" s="47" t="e">
        <f t="shared" ref="A1962" si="1959">IF(#REF!&lt;=50,"0-50",IF(#REF!&lt;=100,"51-100","100+"))</f>
        <v>#REF!</v>
      </c>
      <c r="B1962" s="7" t="s">
        <v>34</v>
      </c>
      <c r="C1962" s="39" t="s">
        <v>36</v>
      </c>
      <c r="D1962" s="39" t="s">
        <v>36</v>
      </c>
      <c r="E1962" s="40" t="s">
        <v>36</v>
      </c>
    </row>
    <row r="1963" spans="1:5" x14ac:dyDescent="0.3">
      <c r="A1963" s="47" t="e">
        <f t="shared" ref="A1963" si="1960">IF(#REF!&lt;=50,"0-50",IF(#REF!&lt;=100,"51-100","100+"))</f>
        <v>#REF!</v>
      </c>
      <c r="B1963" s="7" t="s">
        <v>33</v>
      </c>
      <c r="C1963" s="3" t="s">
        <v>36</v>
      </c>
      <c r="D1963" s="3" t="s">
        <v>36</v>
      </c>
      <c r="E1963" s="6" t="s">
        <v>37</v>
      </c>
    </row>
    <row r="1964" spans="1:5" x14ac:dyDescent="0.3">
      <c r="A1964" s="47" t="e">
        <f t="shared" ref="A1964" si="1961">IF(#REF!&lt;=50,"0-50",IF(#REF!&lt;=100,"51-100","100+"))</f>
        <v>#REF!</v>
      </c>
      <c r="B1964" s="7" t="s">
        <v>33</v>
      </c>
      <c r="C1964" s="39" t="s">
        <v>36</v>
      </c>
      <c r="D1964" s="39" t="s">
        <v>36</v>
      </c>
      <c r="E1964" s="40" t="s">
        <v>36</v>
      </c>
    </row>
    <row r="1965" spans="1:5" x14ac:dyDescent="0.3">
      <c r="A1965" s="47" t="e">
        <f t="shared" ref="A1965" si="1962">IF(#REF!&lt;=50,"0-50",IF(#REF!&lt;=100,"51-100","100+"))</f>
        <v>#REF!</v>
      </c>
      <c r="B1965" s="7" t="s">
        <v>34</v>
      </c>
      <c r="C1965" s="3" t="s">
        <v>37</v>
      </c>
      <c r="D1965" s="3" t="s">
        <v>36</v>
      </c>
      <c r="E1965" s="6" t="s">
        <v>37</v>
      </c>
    </row>
    <row r="1966" spans="1:5" x14ac:dyDescent="0.3">
      <c r="A1966" s="47" t="e">
        <f t="shared" ref="A1966" si="1963">IF(#REF!&lt;=50,"0-50",IF(#REF!&lt;=100,"51-100","100+"))</f>
        <v>#REF!</v>
      </c>
      <c r="B1966" s="7" t="s">
        <v>33</v>
      </c>
      <c r="C1966" s="39" t="s">
        <v>36</v>
      </c>
      <c r="D1966" s="39" t="s">
        <v>36</v>
      </c>
      <c r="E1966" s="40" t="s">
        <v>37</v>
      </c>
    </row>
    <row r="1967" spans="1:5" x14ac:dyDescent="0.3">
      <c r="A1967" s="47" t="e">
        <f t="shared" ref="A1967" si="1964">IF(#REF!&lt;=50,"0-50",IF(#REF!&lt;=100,"51-100","100+"))</f>
        <v>#REF!</v>
      </c>
      <c r="B1967" s="7" t="s">
        <v>33</v>
      </c>
      <c r="C1967" s="3" t="s">
        <v>36</v>
      </c>
      <c r="D1967" s="3" t="s">
        <v>36</v>
      </c>
      <c r="E1967" s="6" t="s">
        <v>36</v>
      </c>
    </row>
    <row r="1968" spans="1:5" x14ac:dyDescent="0.3">
      <c r="A1968" s="47" t="e">
        <f t="shared" ref="A1968" si="1965">IF(#REF!&lt;=50,"0-50",IF(#REF!&lt;=100,"51-100","100+"))</f>
        <v>#REF!</v>
      </c>
      <c r="B1968" s="7" t="s">
        <v>35</v>
      </c>
      <c r="C1968" s="39" t="s">
        <v>36</v>
      </c>
      <c r="D1968" s="39" t="s">
        <v>36</v>
      </c>
      <c r="E1968" s="40" t="s">
        <v>37</v>
      </c>
    </row>
    <row r="1969" spans="1:5" x14ac:dyDescent="0.3">
      <c r="A1969" s="47" t="e">
        <f t="shared" ref="A1969" si="1966">IF(#REF!&lt;=50,"0-50",IF(#REF!&lt;=100,"51-100","100+"))</f>
        <v>#REF!</v>
      </c>
      <c r="B1969" s="7" t="s">
        <v>34</v>
      </c>
      <c r="C1969" s="3" t="s">
        <v>36</v>
      </c>
      <c r="D1969" s="3" t="s">
        <v>37</v>
      </c>
      <c r="E1969" s="6" t="s">
        <v>37</v>
      </c>
    </row>
    <row r="1970" spans="1:5" x14ac:dyDescent="0.3">
      <c r="A1970" s="47" t="e">
        <f t="shared" ref="A1970" si="1967">IF(#REF!&lt;=50,"0-50",IF(#REF!&lt;=100,"51-100","100+"))</f>
        <v>#REF!</v>
      </c>
      <c r="B1970" s="7" t="s">
        <v>33</v>
      </c>
      <c r="C1970" s="39" t="s">
        <v>36</v>
      </c>
      <c r="D1970" s="39" t="s">
        <v>36</v>
      </c>
      <c r="E1970" s="40" t="s">
        <v>36</v>
      </c>
    </row>
    <row r="1971" spans="1:5" x14ac:dyDescent="0.3">
      <c r="A1971" s="47" t="e">
        <f t="shared" ref="A1971" si="1968">IF(#REF!&lt;=50,"0-50",IF(#REF!&lt;=100,"51-100","100+"))</f>
        <v>#REF!</v>
      </c>
      <c r="B1971" s="7" t="s">
        <v>33</v>
      </c>
      <c r="C1971" s="3" t="s">
        <v>36</v>
      </c>
      <c r="D1971" s="3" t="s">
        <v>36</v>
      </c>
      <c r="E1971" s="6" t="s">
        <v>36</v>
      </c>
    </row>
    <row r="1972" spans="1:5" x14ac:dyDescent="0.3">
      <c r="A1972" s="47" t="e">
        <f t="shared" ref="A1972" si="1969">IF(#REF!&lt;=50,"0-50",IF(#REF!&lt;=100,"51-100","100+"))</f>
        <v>#REF!</v>
      </c>
      <c r="B1972" s="7" t="s">
        <v>33</v>
      </c>
      <c r="C1972" s="39" t="s">
        <v>37</v>
      </c>
      <c r="D1972" s="39" t="s">
        <v>37</v>
      </c>
      <c r="E1972" s="40" t="s">
        <v>36</v>
      </c>
    </row>
    <row r="1973" spans="1:5" x14ac:dyDescent="0.3">
      <c r="A1973" s="47" t="e">
        <f t="shared" ref="A1973" si="1970">IF(#REF!&lt;=50,"0-50",IF(#REF!&lt;=100,"51-100","100+"))</f>
        <v>#REF!</v>
      </c>
      <c r="B1973" s="7" t="s">
        <v>33</v>
      </c>
      <c r="C1973" s="3" t="s">
        <v>36</v>
      </c>
      <c r="D1973" s="3" t="s">
        <v>36</v>
      </c>
      <c r="E1973" s="6" t="s">
        <v>37</v>
      </c>
    </row>
    <row r="1974" spans="1:5" x14ac:dyDescent="0.3">
      <c r="A1974" s="47" t="e">
        <f t="shared" ref="A1974" si="1971">IF(#REF!&lt;=50,"0-50",IF(#REF!&lt;=100,"51-100","100+"))</f>
        <v>#REF!</v>
      </c>
      <c r="B1974" s="7" t="s">
        <v>35</v>
      </c>
      <c r="C1974" s="39" t="s">
        <v>36</v>
      </c>
      <c r="D1974" s="39" t="s">
        <v>36</v>
      </c>
      <c r="E1974" s="40" t="s">
        <v>37</v>
      </c>
    </row>
    <row r="1975" spans="1:5" x14ac:dyDescent="0.3">
      <c r="A1975" s="47" t="e">
        <f t="shared" ref="A1975" si="1972">IF(#REF!&lt;=50,"0-50",IF(#REF!&lt;=100,"51-100","100+"))</f>
        <v>#REF!</v>
      </c>
      <c r="B1975" s="7" t="s">
        <v>35</v>
      </c>
      <c r="C1975" s="3" t="s">
        <v>37</v>
      </c>
      <c r="D1975" s="3" t="s">
        <v>36</v>
      </c>
      <c r="E1975" s="6" t="s">
        <v>36</v>
      </c>
    </row>
    <row r="1976" spans="1:5" x14ac:dyDescent="0.3">
      <c r="A1976" s="47" t="e">
        <f t="shared" ref="A1976" si="1973">IF(#REF!&lt;=50,"0-50",IF(#REF!&lt;=100,"51-100","100+"))</f>
        <v>#REF!</v>
      </c>
      <c r="B1976" s="7" t="s">
        <v>33</v>
      </c>
      <c r="C1976" s="39" t="s">
        <v>36</v>
      </c>
      <c r="D1976" s="39" t="s">
        <v>36</v>
      </c>
      <c r="E1976" s="40" t="s">
        <v>36</v>
      </c>
    </row>
    <row r="1977" spans="1:5" x14ac:dyDescent="0.3">
      <c r="A1977" s="47" t="e">
        <f t="shared" ref="A1977" si="1974">IF(#REF!&lt;=50,"0-50",IF(#REF!&lt;=100,"51-100","100+"))</f>
        <v>#REF!</v>
      </c>
      <c r="B1977" s="7" t="s">
        <v>35</v>
      </c>
      <c r="C1977" s="3" t="s">
        <v>36</v>
      </c>
      <c r="D1977" s="3" t="s">
        <v>36</v>
      </c>
      <c r="E1977" s="6" t="s">
        <v>36</v>
      </c>
    </row>
    <row r="1978" spans="1:5" x14ac:dyDescent="0.3">
      <c r="A1978" s="47" t="e">
        <f t="shared" ref="A1978" si="1975">IF(#REF!&lt;=50,"0-50",IF(#REF!&lt;=100,"51-100","100+"))</f>
        <v>#REF!</v>
      </c>
      <c r="B1978" s="7" t="s">
        <v>33</v>
      </c>
      <c r="C1978" s="39" t="s">
        <v>36</v>
      </c>
      <c r="D1978" s="39" t="s">
        <v>36</v>
      </c>
      <c r="E1978" s="40" t="s">
        <v>36</v>
      </c>
    </row>
    <row r="1979" spans="1:5" x14ac:dyDescent="0.3">
      <c r="A1979" s="47" t="e">
        <f t="shared" ref="A1979" si="1976">IF(#REF!&lt;=50,"0-50",IF(#REF!&lt;=100,"51-100","100+"))</f>
        <v>#REF!</v>
      </c>
      <c r="B1979" s="7" t="s">
        <v>35</v>
      </c>
      <c r="C1979" s="3" t="s">
        <v>36</v>
      </c>
      <c r="D1979" s="3" t="s">
        <v>36</v>
      </c>
      <c r="E1979" s="6" t="s">
        <v>36</v>
      </c>
    </row>
    <row r="1980" spans="1:5" x14ac:dyDescent="0.3">
      <c r="A1980" s="47" t="e">
        <f t="shared" ref="A1980" si="1977">IF(#REF!&lt;=50,"0-50",IF(#REF!&lt;=100,"51-100","100+"))</f>
        <v>#REF!</v>
      </c>
      <c r="B1980" s="7" t="s">
        <v>34</v>
      </c>
      <c r="C1980" s="39" t="s">
        <v>36</v>
      </c>
      <c r="D1980" s="39" t="s">
        <v>36</v>
      </c>
      <c r="E1980" s="40" t="s">
        <v>37</v>
      </c>
    </row>
    <row r="1981" spans="1:5" x14ac:dyDescent="0.3">
      <c r="A1981" s="47" t="e">
        <f t="shared" ref="A1981" si="1978">IF(#REF!&lt;=50,"0-50",IF(#REF!&lt;=100,"51-100","100+"))</f>
        <v>#REF!</v>
      </c>
      <c r="B1981" s="7" t="s">
        <v>35</v>
      </c>
      <c r="C1981" s="3" t="s">
        <v>36</v>
      </c>
      <c r="D1981" s="3" t="s">
        <v>36</v>
      </c>
      <c r="E1981" s="6" t="s">
        <v>36</v>
      </c>
    </row>
    <row r="1982" spans="1:5" x14ac:dyDescent="0.3">
      <c r="A1982" s="47" t="e">
        <f t="shared" ref="A1982" si="1979">IF(#REF!&lt;=50,"0-50",IF(#REF!&lt;=100,"51-100","100+"))</f>
        <v>#REF!</v>
      </c>
      <c r="B1982" s="7" t="s">
        <v>33</v>
      </c>
      <c r="C1982" s="39" t="s">
        <v>36</v>
      </c>
      <c r="D1982" s="39" t="s">
        <v>36</v>
      </c>
      <c r="E1982" s="40" t="s">
        <v>36</v>
      </c>
    </row>
    <row r="1983" spans="1:5" x14ac:dyDescent="0.3">
      <c r="A1983" s="47" t="e">
        <f t="shared" ref="A1983" si="1980">IF(#REF!&lt;=50,"0-50",IF(#REF!&lt;=100,"51-100","100+"))</f>
        <v>#REF!</v>
      </c>
      <c r="B1983" s="7" t="s">
        <v>33</v>
      </c>
      <c r="C1983" s="3" t="s">
        <v>36</v>
      </c>
      <c r="D1983" s="3" t="s">
        <v>36</v>
      </c>
      <c r="E1983" s="6" t="s">
        <v>37</v>
      </c>
    </row>
    <row r="1984" spans="1:5" x14ac:dyDescent="0.3">
      <c r="A1984" s="47" t="e">
        <f t="shared" ref="A1984" si="1981">IF(#REF!&lt;=50,"0-50",IF(#REF!&lt;=100,"51-100","100+"))</f>
        <v>#REF!</v>
      </c>
      <c r="B1984" s="7" t="s">
        <v>33</v>
      </c>
      <c r="C1984" s="39" t="s">
        <v>36</v>
      </c>
      <c r="D1984" s="39" t="s">
        <v>36</v>
      </c>
      <c r="E1984" s="40" t="s">
        <v>37</v>
      </c>
    </row>
    <row r="1985" spans="1:5" x14ac:dyDescent="0.3">
      <c r="A1985" s="47" t="e">
        <f t="shared" ref="A1985" si="1982">IF(#REF!&lt;=50,"0-50",IF(#REF!&lt;=100,"51-100","100+"))</f>
        <v>#REF!</v>
      </c>
      <c r="B1985" s="7" t="s">
        <v>33</v>
      </c>
      <c r="C1985" s="3" t="s">
        <v>36</v>
      </c>
      <c r="D1985" s="3" t="s">
        <v>36</v>
      </c>
      <c r="E1985" s="6" t="s">
        <v>37</v>
      </c>
    </row>
    <row r="1986" spans="1:5" x14ac:dyDescent="0.3">
      <c r="A1986" s="47" t="e">
        <f t="shared" ref="A1986" si="1983">IF(#REF!&lt;=50,"0-50",IF(#REF!&lt;=100,"51-100","100+"))</f>
        <v>#REF!</v>
      </c>
      <c r="B1986" s="7" t="s">
        <v>34</v>
      </c>
      <c r="C1986" s="39" t="s">
        <v>36</v>
      </c>
      <c r="D1986" s="39" t="s">
        <v>36</v>
      </c>
      <c r="E1986" s="40" t="s">
        <v>37</v>
      </c>
    </row>
    <row r="1987" spans="1:5" x14ac:dyDescent="0.3">
      <c r="A1987" s="47" t="e">
        <f t="shared" ref="A1987" si="1984">IF(#REF!&lt;=50,"0-50",IF(#REF!&lt;=100,"51-100","100+"))</f>
        <v>#REF!</v>
      </c>
      <c r="B1987" s="7" t="s">
        <v>35</v>
      </c>
      <c r="C1987" s="3" t="s">
        <v>36</v>
      </c>
      <c r="D1987" s="3" t="s">
        <v>36</v>
      </c>
      <c r="E1987" s="6" t="s">
        <v>37</v>
      </c>
    </row>
    <row r="1988" spans="1:5" x14ac:dyDescent="0.3">
      <c r="A1988" s="47" t="e">
        <f t="shared" ref="A1988" si="1985">IF(#REF!&lt;=50,"0-50",IF(#REF!&lt;=100,"51-100","100+"))</f>
        <v>#REF!</v>
      </c>
      <c r="B1988" s="7" t="s">
        <v>33</v>
      </c>
      <c r="C1988" s="39" t="s">
        <v>36</v>
      </c>
      <c r="D1988" s="39" t="s">
        <v>36</v>
      </c>
      <c r="E1988" s="40" t="s">
        <v>37</v>
      </c>
    </row>
    <row r="1989" spans="1:5" x14ac:dyDescent="0.3">
      <c r="A1989" s="47" t="e">
        <f t="shared" ref="A1989" si="1986">IF(#REF!&lt;=50,"0-50",IF(#REF!&lt;=100,"51-100","100+"))</f>
        <v>#REF!</v>
      </c>
      <c r="B1989" s="7" t="s">
        <v>34</v>
      </c>
      <c r="C1989" s="3" t="s">
        <v>36</v>
      </c>
      <c r="D1989" s="3" t="s">
        <v>36</v>
      </c>
      <c r="E1989" s="6" t="s">
        <v>37</v>
      </c>
    </row>
    <row r="1990" spans="1:5" x14ac:dyDescent="0.3">
      <c r="A1990" s="47" t="e">
        <f t="shared" ref="A1990" si="1987">IF(#REF!&lt;=50,"0-50",IF(#REF!&lt;=100,"51-100","100+"))</f>
        <v>#REF!</v>
      </c>
      <c r="B1990" s="7" t="s">
        <v>33</v>
      </c>
      <c r="C1990" s="39" t="s">
        <v>36</v>
      </c>
      <c r="D1990" s="39" t="s">
        <v>36</v>
      </c>
      <c r="E1990" s="40" t="s">
        <v>36</v>
      </c>
    </row>
    <row r="1991" spans="1:5" x14ac:dyDescent="0.3">
      <c r="A1991" s="47" t="e">
        <f t="shared" ref="A1991" si="1988">IF(#REF!&lt;=50,"0-50",IF(#REF!&lt;=100,"51-100","100+"))</f>
        <v>#REF!</v>
      </c>
      <c r="B1991" s="7" t="s">
        <v>34</v>
      </c>
      <c r="C1991" s="3" t="s">
        <v>36</v>
      </c>
      <c r="D1991" s="3" t="s">
        <v>36</v>
      </c>
      <c r="E1991" s="6" t="s">
        <v>37</v>
      </c>
    </row>
    <row r="1992" spans="1:5" x14ac:dyDescent="0.3">
      <c r="A1992" s="47" t="e">
        <f t="shared" ref="A1992" si="1989">IF(#REF!&lt;=50,"0-50",IF(#REF!&lt;=100,"51-100","100+"))</f>
        <v>#REF!</v>
      </c>
      <c r="B1992" s="7" t="s">
        <v>34</v>
      </c>
      <c r="C1992" s="39" t="s">
        <v>36</v>
      </c>
      <c r="D1992" s="39" t="s">
        <v>36</v>
      </c>
      <c r="E1992" s="40" t="s">
        <v>37</v>
      </c>
    </row>
    <row r="1993" spans="1:5" x14ac:dyDescent="0.3">
      <c r="A1993" s="47" t="e">
        <f t="shared" ref="A1993" si="1990">IF(#REF!&lt;=50,"0-50",IF(#REF!&lt;=100,"51-100","100+"))</f>
        <v>#REF!</v>
      </c>
      <c r="B1993" s="7" t="s">
        <v>34</v>
      </c>
      <c r="C1993" s="3" t="s">
        <v>36</v>
      </c>
      <c r="D1993" s="3" t="s">
        <v>36</v>
      </c>
      <c r="E1993" s="6" t="s">
        <v>37</v>
      </c>
    </row>
    <row r="1994" spans="1:5" x14ac:dyDescent="0.3">
      <c r="A1994" s="47" t="e">
        <f t="shared" ref="A1994" si="1991">IF(#REF!&lt;=50,"0-50",IF(#REF!&lt;=100,"51-100","100+"))</f>
        <v>#REF!</v>
      </c>
      <c r="B1994" s="7" t="s">
        <v>34</v>
      </c>
      <c r="C1994" s="39" t="s">
        <v>36</v>
      </c>
      <c r="D1994" s="39" t="s">
        <v>36</v>
      </c>
      <c r="E1994" s="40" t="s">
        <v>36</v>
      </c>
    </row>
    <row r="1995" spans="1:5" x14ac:dyDescent="0.3">
      <c r="A1995" s="47" t="e">
        <f t="shared" ref="A1995" si="1992">IF(#REF!&lt;=50,"0-50",IF(#REF!&lt;=100,"51-100","100+"))</f>
        <v>#REF!</v>
      </c>
      <c r="B1995" s="7" t="s">
        <v>34</v>
      </c>
      <c r="C1995" s="3" t="s">
        <v>36</v>
      </c>
      <c r="D1995" s="3" t="s">
        <v>36</v>
      </c>
      <c r="E1995" s="6" t="s">
        <v>37</v>
      </c>
    </row>
    <row r="1996" spans="1:5" x14ac:dyDescent="0.3">
      <c r="A1996" s="47" t="e">
        <f t="shared" ref="A1996" si="1993">IF(#REF!&lt;=50,"0-50",IF(#REF!&lt;=100,"51-100","100+"))</f>
        <v>#REF!</v>
      </c>
      <c r="B1996" s="7" t="s">
        <v>34</v>
      </c>
      <c r="C1996" s="39" t="s">
        <v>36</v>
      </c>
      <c r="D1996" s="39" t="s">
        <v>36</v>
      </c>
      <c r="E1996" s="40" t="s">
        <v>36</v>
      </c>
    </row>
    <row r="1997" spans="1:5" x14ac:dyDescent="0.3">
      <c r="A1997" s="47" t="e">
        <f t="shared" ref="A1997" si="1994">IF(#REF!&lt;=50,"0-50",IF(#REF!&lt;=100,"51-100","100+"))</f>
        <v>#REF!</v>
      </c>
      <c r="B1997" s="7" t="s">
        <v>34</v>
      </c>
      <c r="C1997" s="3" t="s">
        <v>36</v>
      </c>
      <c r="D1997" s="3" t="s">
        <v>36</v>
      </c>
      <c r="E1997" s="6" t="s">
        <v>37</v>
      </c>
    </row>
    <row r="1998" spans="1:5" x14ac:dyDescent="0.3">
      <c r="A1998" s="47" t="e">
        <f t="shared" ref="A1998" si="1995">IF(#REF!&lt;=50,"0-50",IF(#REF!&lt;=100,"51-100","100+"))</f>
        <v>#REF!</v>
      </c>
      <c r="B1998" s="7" t="s">
        <v>33</v>
      </c>
      <c r="C1998" s="39" t="s">
        <v>36</v>
      </c>
      <c r="D1998" s="39" t="s">
        <v>36</v>
      </c>
      <c r="E1998" s="40" t="s">
        <v>37</v>
      </c>
    </row>
    <row r="1999" spans="1:5" x14ac:dyDescent="0.3">
      <c r="A1999" s="47" t="e">
        <f t="shared" ref="A1999" si="1996">IF(#REF!&lt;=50,"0-50",IF(#REF!&lt;=100,"51-100","100+"))</f>
        <v>#REF!</v>
      </c>
      <c r="B1999" s="7" t="s">
        <v>34</v>
      </c>
      <c r="C1999" s="3" t="s">
        <v>36</v>
      </c>
      <c r="D1999" s="3" t="s">
        <v>36</v>
      </c>
      <c r="E1999" s="6" t="s">
        <v>37</v>
      </c>
    </row>
    <row r="2000" spans="1:5" x14ac:dyDescent="0.3">
      <c r="A2000" s="47" t="e">
        <f t="shared" ref="A2000" si="1997">IF(#REF!&lt;=50,"0-50",IF(#REF!&lt;=100,"51-100","100+"))</f>
        <v>#REF!</v>
      </c>
      <c r="B2000" s="7" t="s">
        <v>35</v>
      </c>
      <c r="C2000" s="39" t="s">
        <v>36</v>
      </c>
      <c r="D2000" s="39" t="s">
        <v>36</v>
      </c>
      <c r="E2000" s="40" t="s">
        <v>36</v>
      </c>
    </row>
    <row r="2001" spans="1:5" x14ac:dyDescent="0.3">
      <c r="A2001" s="47" t="e">
        <f t="shared" ref="A2001" si="1998">IF(#REF!&lt;=50,"0-50",IF(#REF!&lt;=100,"51-100","100+"))</f>
        <v>#REF!</v>
      </c>
      <c r="B2001" s="7" t="s">
        <v>34</v>
      </c>
      <c r="C2001" s="3" t="s">
        <v>36</v>
      </c>
      <c r="D2001" s="3" t="s">
        <v>36</v>
      </c>
      <c r="E2001" s="6" t="s">
        <v>37</v>
      </c>
    </row>
    <row r="2002" spans="1:5" x14ac:dyDescent="0.3">
      <c r="A2002" s="47" t="e">
        <f t="shared" ref="A2002" si="1999">IF(#REF!&lt;=50,"0-50",IF(#REF!&lt;=100,"51-100","100+"))</f>
        <v>#REF!</v>
      </c>
      <c r="B2002" s="7" t="s">
        <v>33</v>
      </c>
      <c r="C2002" s="39" t="s">
        <v>36</v>
      </c>
      <c r="D2002" s="39" t="s">
        <v>36</v>
      </c>
      <c r="E2002" s="40" t="s">
        <v>37</v>
      </c>
    </row>
    <row r="2003" spans="1:5" x14ac:dyDescent="0.3">
      <c r="A2003" s="47" t="e">
        <f t="shared" ref="A2003" si="2000">IF(#REF!&lt;=50,"0-50",IF(#REF!&lt;=100,"51-100","100+"))</f>
        <v>#REF!</v>
      </c>
      <c r="B2003" s="7" t="s">
        <v>33</v>
      </c>
      <c r="C2003" s="3" t="s">
        <v>36</v>
      </c>
      <c r="D2003" s="3" t="s">
        <v>36</v>
      </c>
      <c r="E2003" s="6" t="s">
        <v>36</v>
      </c>
    </row>
    <row r="2004" spans="1:5" x14ac:dyDescent="0.3">
      <c r="A2004" s="47" t="e">
        <f t="shared" ref="A2004" si="2001">IF(#REF!&lt;=50,"0-50",IF(#REF!&lt;=100,"51-100","100+"))</f>
        <v>#REF!</v>
      </c>
      <c r="B2004" s="7" t="s">
        <v>34</v>
      </c>
      <c r="C2004" s="39" t="s">
        <v>36</v>
      </c>
      <c r="D2004" s="39" t="s">
        <v>36</v>
      </c>
      <c r="E2004" s="40" t="s">
        <v>36</v>
      </c>
    </row>
    <row r="2005" spans="1:5" x14ac:dyDescent="0.3">
      <c r="A2005" s="47" t="e">
        <f t="shared" ref="A2005" si="2002">IF(#REF!&lt;=50,"0-50",IF(#REF!&lt;=100,"51-100","100+"))</f>
        <v>#REF!</v>
      </c>
      <c r="B2005" s="7" t="s">
        <v>35</v>
      </c>
      <c r="C2005" s="3" t="s">
        <v>36</v>
      </c>
      <c r="D2005" s="3" t="s">
        <v>36</v>
      </c>
      <c r="E2005" s="6" t="s">
        <v>37</v>
      </c>
    </row>
    <row r="2006" spans="1:5" x14ac:dyDescent="0.3">
      <c r="A2006" s="47" t="e">
        <f t="shared" ref="A2006" si="2003">IF(#REF!&lt;=50,"0-50",IF(#REF!&lt;=100,"51-100","100+"))</f>
        <v>#REF!</v>
      </c>
      <c r="B2006" s="7" t="s">
        <v>34</v>
      </c>
      <c r="C2006" s="39" t="s">
        <v>37</v>
      </c>
      <c r="D2006" s="39" t="s">
        <v>36</v>
      </c>
      <c r="E2006" s="40" t="s">
        <v>36</v>
      </c>
    </row>
    <row r="2007" spans="1:5" x14ac:dyDescent="0.3">
      <c r="A2007" s="47" t="e">
        <f t="shared" ref="A2007" si="2004">IF(#REF!&lt;=50,"0-50",IF(#REF!&lt;=100,"51-100","100+"))</f>
        <v>#REF!</v>
      </c>
      <c r="B2007" s="7" t="s">
        <v>34</v>
      </c>
      <c r="C2007" s="3" t="s">
        <v>36</v>
      </c>
      <c r="D2007" s="3" t="s">
        <v>36</v>
      </c>
      <c r="E2007" s="6" t="s">
        <v>36</v>
      </c>
    </row>
    <row r="2008" spans="1:5" x14ac:dyDescent="0.3">
      <c r="A2008" s="47" t="e">
        <f t="shared" ref="A2008" si="2005">IF(#REF!&lt;=50,"0-50",IF(#REF!&lt;=100,"51-100","100+"))</f>
        <v>#REF!</v>
      </c>
      <c r="B2008" s="7" t="s">
        <v>35</v>
      </c>
      <c r="C2008" s="39" t="s">
        <v>36</v>
      </c>
      <c r="D2008" s="39" t="s">
        <v>36</v>
      </c>
      <c r="E2008" s="40" t="s">
        <v>36</v>
      </c>
    </row>
    <row r="2009" spans="1:5" x14ac:dyDescent="0.3">
      <c r="A2009" s="47" t="e">
        <f t="shared" ref="A2009" si="2006">IF(#REF!&lt;=50,"0-50",IF(#REF!&lt;=100,"51-100","100+"))</f>
        <v>#REF!</v>
      </c>
      <c r="B2009" s="7" t="s">
        <v>34</v>
      </c>
      <c r="C2009" s="3" t="s">
        <v>36</v>
      </c>
      <c r="D2009" s="3" t="s">
        <v>36</v>
      </c>
      <c r="E2009" s="6" t="s">
        <v>36</v>
      </c>
    </row>
    <row r="2010" spans="1:5" x14ac:dyDescent="0.3">
      <c r="A2010" s="47" t="e">
        <f t="shared" ref="A2010" si="2007">IF(#REF!&lt;=50,"0-50",IF(#REF!&lt;=100,"51-100","100+"))</f>
        <v>#REF!</v>
      </c>
      <c r="B2010" s="7" t="s">
        <v>34</v>
      </c>
      <c r="C2010" s="39" t="s">
        <v>36</v>
      </c>
      <c r="D2010" s="39" t="s">
        <v>36</v>
      </c>
      <c r="E2010" s="40" t="s">
        <v>37</v>
      </c>
    </row>
    <row r="2011" spans="1:5" x14ac:dyDescent="0.3">
      <c r="A2011" s="47" t="e">
        <f t="shared" ref="A2011" si="2008">IF(#REF!&lt;=50,"0-50",IF(#REF!&lt;=100,"51-100","100+"))</f>
        <v>#REF!</v>
      </c>
      <c r="B2011" s="7" t="s">
        <v>33</v>
      </c>
      <c r="C2011" s="3" t="s">
        <v>36</v>
      </c>
      <c r="D2011" s="3" t="s">
        <v>36</v>
      </c>
      <c r="E2011" s="6" t="s">
        <v>37</v>
      </c>
    </row>
    <row r="2012" spans="1:5" x14ac:dyDescent="0.3">
      <c r="A2012" s="47" t="e">
        <f t="shared" ref="A2012" si="2009">IF(#REF!&lt;=50,"0-50",IF(#REF!&lt;=100,"51-100","100+"))</f>
        <v>#REF!</v>
      </c>
      <c r="B2012" s="7" t="s">
        <v>33</v>
      </c>
      <c r="C2012" s="39" t="s">
        <v>36</v>
      </c>
      <c r="D2012" s="39" t="s">
        <v>36</v>
      </c>
      <c r="E2012" s="40" t="s">
        <v>36</v>
      </c>
    </row>
    <row r="2013" spans="1:5" x14ac:dyDescent="0.3">
      <c r="A2013" s="47" t="e">
        <f t="shared" ref="A2013" si="2010">IF(#REF!&lt;=50,"0-50",IF(#REF!&lt;=100,"51-100","100+"))</f>
        <v>#REF!</v>
      </c>
      <c r="B2013" s="7" t="s">
        <v>34</v>
      </c>
      <c r="C2013" s="3" t="s">
        <v>36</v>
      </c>
      <c r="D2013" s="3" t="s">
        <v>36</v>
      </c>
      <c r="E2013" s="6" t="s">
        <v>36</v>
      </c>
    </row>
    <row r="2014" spans="1:5" x14ac:dyDescent="0.3">
      <c r="A2014" s="47" t="e">
        <f t="shared" ref="A2014" si="2011">IF(#REF!&lt;=50,"0-50",IF(#REF!&lt;=100,"51-100","100+"))</f>
        <v>#REF!</v>
      </c>
      <c r="B2014" s="7" t="s">
        <v>33</v>
      </c>
      <c r="C2014" s="39" t="s">
        <v>36</v>
      </c>
      <c r="D2014" s="39" t="s">
        <v>36</v>
      </c>
      <c r="E2014" s="40" t="s">
        <v>37</v>
      </c>
    </row>
    <row r="2015" spans="1:5" x14ac:dyDescent="0.3">
      <c r="A2015" s="47" t="e">
        <f t="shared" ref="A2015" si="2012">IF(#REF!&lt;=50,"0-50",IF(#REF!&lt;=100,"51-100","100+"))</f>
        <v>#REF!</v>
      </c>
      <c r="B2015" s="7" t="s">
        <v>35</v>
      </c>
      <c r="C2015" s="3" t="s">
        <v>36</v>
      </c>
      <c r="D2015" s="3" t="s">
        <v>37</v>
      </c>
      <c r="E2015" s="6" t="s">
        <v>37</v>
      </c>
    </row>
    <row r="2016" spans="1:5" x14ac:dyDescent="0.3">
      <c r="A2016" s="47" t="e">
        <f t="shared" ref="A2016" si="2013">IF(#REF!&lt;=50,"0-50",IF(#REF!&lt;=100,"51-100","100+"))</f>
        <v>#REF!</v>
      </c>
      <c r="B2016" s="7" t="s">
        <v>35</v>
      </c>
      <c r="C2016" s="39" t="s">
        <v>36</v>
      </c>
      <c r="D2016" s="39" t="s">
        <v>36</v>
      </c>
      <c r="E2016" s="40" t="s">
        <v>36</v>
      </c>
    </row>
    <row r="2017" spans="1:5" x14ac:dyDescent="0.3">
      <c r="A2017" s="47" t="e">
        <f t="shared" ref="A2017" si="2014">IF(#REF!&lt;=50,"0-50",IF(#REF!&lt;=100,"51-100","100+"))</f>
        <v>#REF!</v>
      </c>
      <c r="B2017" s="7" t="s">
        <v>35</v>
      </c>
      <c r="C2017" s="3" t="s">
        <v>36</v>
      </c>
      <c r="D2017" s="3" t="s">
        <v>36</v>
      </c>
      <c r="E2017" s="6" t="s">
        <v>36</v>
      </c>
    </row>
    <row r="2018" spans="1:5" x14ac:dyDescent="0.3">
      <c r="A2018" s="47" t="e">
        <f t="shared" ref="A2018" si="2015">IF(#REF!&lt;=50,"0-50",IF(#REF!&lt;=100,"51-100","100+"))</f>
        <v>#REF!</v>
      </c>
      <c r="B2018" s="7" t="s">
        <v>33</v>
      </c>
      <c r="C2018" s="39" t="s">
        <v>37</v>
      </c>
      <c r="D2018" s="39" t="s">
        <v>36</v>
      </c>
      <c r="E2018" s="40" t="s">
        <v>36</v>
      </c>
    </row>
    <row r="2019" spans="1:5" x14ac:dyDescent="0.3">
      <c r="A2019" s="47" t="e">
        <f t="shared" ref="A2019" si="2016">IF(#REF!&lt;=50,"0-50",IF(#REF!&lt;=100,"51-100","100+"))</f>
        <v>#REF!</v>
      </c>
      <c r="B2019" s="7" t="s">
        <v>33</v>
      </c>
      <c r="C2019" s="3" t="s">
        <v>36</v>
      </c>
      <c r="D2019" s="3" t="s">
        <v>36</v>
      </c>
      <c r="E2019" s="6" t="s">
        <v>37</v>
      </c>
    </row>
    <row r="2020" spans="1:5" x14ac:dyDescent="0.3">
      <c r="A2020" s="47" t="e">
        <f t="shared" ref="A2020" si="2017">IF(#REF!&lt;=50,"0-50",IF(#REF!&lt;=100,"51-100","100+"))</f>
        <v>#REF!</v>
      </c>
      <c r="B2020" s="7" t="s">
        <v>34</v>
      </c>
      <c r="C2020" s="39" t="s">
        <v>36</v>
      </c>
      <c r="D2020" s="39" t="s">
        <v>36</v>
      </c>
      <c r="E2020" s="40" t="s">
        <v>37</v>
      </c>
    </row>
    <row r="2021" spans="1:5" x14ac:dyDescent="0.3">
      <c r="A2021" s="47" t="e">
        <f t="shared" ref="A2021" si="2018">IF(#REF!&lt;=50,"0-50",IF(#REF!&lt;=100,"51-100","100+"))</f>
        <v>#REF!</v>
      </c>
      <c r="B2021" s="7" t="s">
        <v>35</v>
      </c>
      <c r="C2021" s="3" t="s">
        <v>36</v>
      </c>
      <c r="D2021" s="3" t="s">
        <v>36</v>
      </c>
      <c r="E2021" s="6" t="s">
        <v>36</v>
      </c>
    </row>
    <row r="2022" spans="1:5" x14ac:dyDescent="0.3">
      <c r="A2022" s="47" t="e">
        <f t="shared" ref="A2022" si="2019">IF(#REF!&lt;=50,"0-50",IF(#REF!&lt;=100,"51-100","100+"))</f>
        <v>#REF!</v>
      </c>
      <c r="B2022" s="7" t="s">
        <v>35</v>
      </c>
      <c r="C2022" s="39" t="s">
        <v>36</v>
      </c>
      <c r="D2022" s="39" t="s">
        <v>36</v>
      </c>
      <c r="E2022" s="40" t="s">
        <v>37</v>
      </c>
    </row>
    <row r="2023" spans="1:5" x14ac:dyDescent="0.3">
      <c r="A2023" s="47" t="e">
        <f t="shared" ref="A2023" si="2020">IF(#REF!&lt;=50,"0-50",IF(#REF!&lt;=100,"51-100","100+"))</f>
        <v>#REF!</v>
      </c>
      <c r="B2023" s="7" t="s">
        <v>33</v>
      </c>
      <c r="C2023" s="3" t="s">
        <v>36</v>
      </c>
      <c r="D2023" s="3" t="s">
        <v>36</v>
      </c>
      <c r="E2023" s="6" t="s">
        <v>37</v>
      </c>
    </row>
    <row r="2024" spans="1:5" x14ac:dyDescent="0.3">
      <c r="A2024" s="47" t="e">
        <f t="shared" ref="A2024" si="2021">IF(#REF!&lt;=50,"0-50",IF(#REF!&lt;=100,"51-100","100+"))</f>
        <v>#REF!</v>
      </c>
      <c r="B2024" s="7" t="s">
        <v>34</v>
      </c>
      <c r="C2024" s="39" t="s">
        <v>37</v>
      </c>
      <c r="D2024" s="39" t="s">
        <v>37</v>
      </c>
      <c r="E2024" s="40" t="s">
        <v>36</v>
      </c>
    </row>
    <row r="2025" spans="1:5" x14ac:dyDescent="0.3">
      <c r="A2025" s="47" t="e">
        <f t="shared" ref="A2025" si="2022">IF(#REF!&lt;=50,"0-50",IF(#REF!&lt;=100,"51-100","100+"))</f>
        <v>#REF!</v>
      </c>
      <c r="B2025" s="7" t="s">
        <v>33</v>
      </c>
      <c r="C2025" s="3" t="s">
        <v>36</v>
      </c>
      <c r="D2025" s="3" t="s">
        <v>36</v>
      </c>
      <c r="E2025" s="6" t="s">
        <v>36</v>
      </c>
    </row>
    <row r="2026" spans="1:5" x14ac:dyDescent="0.3">
      <c r="A2026" s="47" t="e">
        <f t="shared" ref="A2026" si="2023">IF(#REF!&lt;=50,"0-50",IF(#REF!&lt;=100,"51-100","100+"))</f>
        <v>#REF!</v>
      </c>
      <c r="B2026" s="7" t="s">
        <v>34</v>
      </c>
      <c r="C2026" s="39" t="s">
        <v>36</v>
      </c>
      <c r="D2026" s="39" t="s">
        <v>36</v>
      </c>
      <c r="E2026" s="40" t="s">
        <v>36</v>
      </c>
    </row>
    <row r="2027" spans="1:5" x14ac:dyDescent="0.3">
      <c r="A2027" s="47" t="e">
        <f t="shared" ref="A2027" si="2024">IF(#REF!&lt;=50,"0-50",IF(#REF!&lt;=100,"51-100","100+"))</f>
        <v>#REF!</v>
      </c>
      <c r="B2027" s="7" t="s">
        <v>34</v>
      </c>
      <c r="C2027" s="3" t="s">
        <v>36</v>
      </c>
      <c r="D2027" s="3" t="s">
        <v>36</v>
      </c>
      <c r="E2027" s="6" t="s">
        <v>36</v>
      </c>
    </row>
    <row r="2028" spans="1:5" x14ac:dyDescent="0.3">
      <c r="A2028" s="47" t="e">
        <f t="shared" ref="A2028" si="2025">IF(#REF!&lt;=50,"0-50",IF(#REF!&lt;=100,"51-100","100+"))</f>
        <v>#REF!</v>
      </c>
      <c r="B2028" s="7" t="s">
        <v>33</v>
      </c>
      <c r="C2028" s="39" t="s">
        <v>36</v>
      </c>
      <c r="D2028" s="39" t="s">
        <v>36</v>
      </c>
      <c r="E2028" s="40" t="s">
        <v>36</v>
      </c>
    </row>
    <row r="2029" spans="1:5" x14ac:dyDescent="0.3">
      <c r="A2029" s="47" t="e">
        <f t="shared" ref="A2029" si="2026">IF(#REF!&lt;=50,"0-50",IF(#REF!&lt;=100,"51-100","100+"))</f>
        <v>#REF!</v>
      </c>
      <c r="B2029" s="7" t="s">
        <v>35</v>
      </c>
      <c r="C2029" s="3" t="s">
        <v>36</v>
      </c>
      <c r="D2029" s="3" t="s">
        <v>36</v>
      </c>
      <c r="E2029" s="6" t="s">
        <v>37</v>
      </c>
    </row>
    <row r="2030" spans="1:5" x14ac:dyDescent="0.3">
      <c r="A2030" s="47" t="e">
        <f t="shared" ref="A2030" si="2027">IF(#REF!&lt;=50,"0-50",IF(#REF!&lt;=100,"51-100","100+"))</f>
        <v>#REF!</v>
      </c>
      <c r="B2030" s="7" t="s">
        <v>33</v>
      </c>
      <c r="C2030" s="39" t="s">
        <v>36</v>
      </c>
      <c r="D2030" s="39" t="s">
        <v>36</v>
      </c>
      <c r="E2030" s="40" t="s">
        <v>37</v>
      </c>
    </row>
    <row r="2031" spans="1:5" x14ac:dyDescent="0.3">
      <c r="A2031" s="47" t="e">
        <f t="shared" ref="A2031" si="2028">IF(#REF!&lt;=50,"0-50",IF(#REF!&lt;=100,"51-100","100+"))</f>
        <v>#REF!</v>
      </c>
      <c r="B2031" s="7" t="s">
        <v>34</v>
      </c>
      <c r="C2031" s="3" t="s">
        <v>36</v>
      </c>
      <c r="D2031" s="3" t="s">
        <v>36</v>
      </c>
      <c r="E2031" s="6" t="s">
        <v>36</v>
      </c>
    </row>
    <row r="2032" spans="1:5" x14ac:dyDescent="0.3">
      <c r="A2032" s="47" t="e">
        <f t="shared" ref="A2032" si="2029">IF(#REF!&lt;=50,"0-50",IF(#REF!&lt;=100,"51-100","100+"))</f>
        <v>#REF!</v>
      </c>
      <c r="B2032" s="7" t="s">
        <v>34</v>
      </c>
      <c r="C2032" s="39" t="s">
        <v>36</v>
      </c>
      <c r="D2032" s="39" t="s">
        <v>36</v>
      </c>
      <c r="E2032" s="40" t="s">
        <v>37</v>
      </c>
    </row>
    <row r="2033" spans="1:5" x14ac:dyDescent="0.3">
      <c r="A2033" s="47" t="e">
        <f t="shared" ref="A2033" si="2030">IF(#REF!&lt;=50,"0-50",IF(#REF!&lt;=100,"51-100","100+"))</f>
        <v>#REF!</v>
      </c>
      <c r="B2033" s="7" t="s">
        <v>34</v>
      </c>
      <c r="C2033" s="3" t="s">
        <v>36</v>
      </c>
      <c r="D2033" s="3" t="s">
        <v>36</v>
      </c>
      <c r="E2033" s="6" t="s">
        <v>37</v>
      </c>
    </row>
    <row r="2034" spans="1:5" x14ac:dyDescent="0.3">
      <c r="A2034" s="47" t="e">
        <f t="shared" ref="A2034" si="2031">IF(#REF!&lt;=50,"0-50",IF(#REF!&lt;=100,"51-100","100+"))</f>
        <v>#REF!</v>
      </c>
      <c r="B2034" s="7" t="s">
        <v>33</v>
      </c>
      <c r="C2034" s="39" t="s">
        <v>36</v>
      </c>
      <c r="D2034" s="39" t="s">
        <v>37</v>
      </c>
      <c r="E2034" s="40" t="s">
        <v>37</v>
      </c>
    </row>
    <row r="2035" spans="1:5" x14ac:dyDescent="0.3">
      <c r="A2035" s="47" t="e">
        <f t="shared" ref="A2035" si="2032">IF(#REF!&lt;=50,"0-50",IF(#REF!&lt;=100,"51-100","100+"))</f>
        <v>#REF!</v>
      </c>
      <c r="B2035" s="7" t="s">
        <v>34</v>
      </c>
      <c r="C2035" s="3" t="s">
        <v>36</v>
      </c>
      <c r="D2035" s="3" t="s">
        <v>36</v>
      </c>
      <c r="E2035" s="6" t="s">
        <v>36</v>
      </c>
    </row>
    <row r="2036" spans="1:5" x14ac:dyDescent="0.3">
      <c r="A2036" s="47" t="e">
        <f t="shared" ref="A2036" si="2033">IF(#REF!&lt;=50,"0-50",IF(#REF!&lt;=100,"51-100","100+"))</f>
        <v>#REF!</v>
      </c>
      <c r="B2036" s="7" t="s">
        <v>33</v>
      </c>
      <c r="C2036" s="39" t="s">
        <v>36</v>
      </c>
      <c r="D2036" s="39" t="s">
        <v>36</v>
      </c>
      <c r="E2036" s="40" t="s">
        <v>37</v>
      </c>
    </row>
    <row r="2037" spans="1:5" x14ac:dyDescent="0.3">
      <c r="A2037" s="47" t="e">
        <f t="shared" ref="A2037" si="2034">IF(#REF!&lt;=50,"0-50",IF(#REF!&lt;=100,"51-100","100+"))</f>
        <v>#REF!</v>
      </c>
      <c r="B2037" s="7" t="s">
        <v>34</v>
      </c>
      <c r="C2037" s="3" t="s">
        <v>36</v>
      </c>
      <c r="D2037" s="3" t="s">
        <v>36</v>
      </c>
      <c r="E2037" s="6" t="s">
        <v>37</v>
      </c>
    </row>
    <row r="2038" spans="1:5" x14ac:dyDescent="0.3">
      <c r="A2038" s="47" t="e">
        <f t="shared" ref="A2038" si="2035">IF(#REF!&lt;=50,"0-50",IF(#REF!&lt;=100,"51-100","100+"))</f>
        <v>#REF!</v>
      </c>
      <c r="B2038" s="7" t="s">
        <v>34</v>
      </c>
      <c r="C2038" s="39" t="s">
        <v>36</v>
      </c>
      <c r="D2038" s="39" t="s">
        <v>36</v>
      </c>
      <c r="E2038" s="40" t="s">
        <v>36</v>
      </c>
    </row>
    <row r="2039" spans="1:5" x14ac:dyDescent="0.3">
      <c r="A2039" s="47" t="e">
        <f t="shared" ref="A2039" si="2036">IF(#REF!&lt;=50,"0-50",IF(#REF!&lt;=100,"51-100","100+"))</f>
        <v>#REF!</v>
      </c>
      <c r="B2039" s="7" t="s">
        <v>35</v>
      </c>
      <c r="C2039" s="3" t="s">
        <v>36</v>
      </c>
      <c r="D2039" s="3" t="s">
        <v>37</v>
      </c>
      <c r="E2039" s="6" t="s">
        <v>37</v>
      </c>
    </row>
    <row r="2040" spans="1:5" x14ac:dyDescent="0.3">
      <c r="A2040" s="47" t="e">
        <f t="shared" ref="A2040" si="2037">IF(#REF!&lt;=50,"0-50",IF(#REF!&lt;=100,"51-100","100+"))</f>
        <v>#REF!</v>
      </c>
      <c r="B2040" s="7" t="s">
        <v>33</v>
      </c>
      <c r="C2040" s="39" t="s">
        <v>36</v>
      </c>
      <c r="D2040" s="39" t="s">
        <v>36</v>
      </c>
      <c r="E2040" s="40" t="s">
        <v>36</v>
      </c>
    </row>
    <row r="2041" spans="1:5" x14ac:dyDescent="0.3">
      <c r="A2041" s="47" t="e">
        <f t="shared" ref="A2041" si="2038">IF(#REF!&lt;=50,"0-50",IF(#REF!&lt;=100,"51-100","100+"))</f>
        <v>#REF!</v>
      </c>
      <c r="B2041" s="7" t="s">
        <v>34</v>
      </c>
      <c r="C2041" s="3" t="s">
        <v>36</v>
      </c>
      <c r="D2041" s="3" t="s">
        <v>36</v>
      </c>
      <c r="E2041" s="6" t="s">
        <v>37</v>
      </c>
    </row>
    <row r="2042" spans="1:5" x14ac:dyDescent="0.3">
      <c r="A2042" s="47" t="e">
        <f t="shared" ref="A2042" si="2039">IF(#REF!&lt;=50,"0-50",IF(#REF!&lt;=100,"51-100","100+"))</f>
        <v>#REF!</v>
      </c>
      <c r="B2042" s="7" t="s">
        <v>35</v>
      </c>
      <c r="C2042" s="39" t="s">
        <v>36</v>
      </c>
      <c r="D2042" s="39" t="s">
        <v>36</v>
      </c>
      <c r="E2042" s="40" t="s">
        <v>36</v>
      </c>
    </row>
    <row r="2043" spans="1:5" x14ac:dyDescent="0.3">
      <c r="A2043" s="47" t="e">
        <f t="shared" ref="A2043" si="2040">IF(#REF!&lt;=50,"0-50",IF(#REF!&lt;=100,"51-100","100+"))</f>
        <v>#REF!</v>
      </c>
      <c r="B2043" s="7" t="s">
        <v>33</v>
      </c>
      <c r="C2043" s="3" t="s">
        <v>36</v>
      </c>
      <c r="D2043" s="3" t="s">
        <v>36</v>
      </c>
      <c r="E2043" s="6" t="s">
        <v>37</v>
      </c>
    </row>
    <row r="2044" spans="1:5" x14ac:dyDescent="0.3">
      <c r="A2044" s="47" t="e">
        <f t="shared" ref="A2044" si="2041">IF(#REF!&lt;=50,"0-50",IF(#REF!&lt;=100,"51-100","100+"))</f>
        <v>#REF!</v>
      </c>
      <c r="B2044" s="7" t="s">
        <v>33</v>
      </c>
      <c r="C2044" s="39" t="s">
        <v>36</v>
      </c>
      <c r="D2044" s="39" t="s">
        <v>36</v>
      </c>
      <c r="E2044" s="40" t="s">
        <v>36</v>
      </c>
    </row>
    <row r="2045" spans="1:5" x14ac:dyDescent="0.3">
      <c r="A2045" s="47" t="e">
        <f t="shared" ref="A2045" si="2042">IF(#REF!&lt;=50,"0-50",IF(#REF!&lt;=100,"51-100","100+"))</f>
        <v>#REF!</v>
      </c>
      <c r="B2045" s="7" t="s">
        <v>33</v>
      </c>
      <c r="C2045" s="3" t="s">
        <v>36</v>
      </c>
      <c r="D2045" s="3" t="s">
        <v>36</v>
      </c>
      <c r="E2045" s="6" t="s">
        <v>36</v>
      </c>
    </row>
    <row r="2046" spans="1:5" x14ac:dyDescent="0.3">
      <c r="A2046" s="47" t="e">
        <f t="shared" ref="A2046" si="2043">IF(#REF!&lt;=50,"0-50",IF(#REF!&lt;=100,"51-100","100+"))</f>
        <v>#REF!</v>
      </c>
      <c r="B2046" s="7" t="s">
        <v>33</v>
      </c>
      <c r="C2046" s="39" t="s">
        <v>36</v>
      </c>
      <c r="D2046" s="39" t="s">
        <v>36</v>
      </c>
      <c r="E2046" s="40" t="s">
        <v>36</v>
      </c>
    </row>
    <row r="2047" spans="1:5" x14ac:dyDescent="0.3">
      <c r="A2047" s="47" t="e">
        <f t="shared" ref="A2047" si="2044">IF(#REF!&lt;=50,"0-50",IF(#REF!&lt;=100,"51-100","100+"))</f>
        <v>#REF!</v>
      </c>
      <c r="B2047" s="7" t="s">
        <v>34</v>
      </c>
      <c r="C2047" s="3" t="s">
        <v>36</v>
      </c>
      <c r="D2047" s="3" t="s">
        <v>36</v>
      </c>
      <c r="E2047" s="6" t="s">
        <v>37</v>
      </c>
    </row>
    <row r="2048" spans="1:5" x14ac:dyDescent="0.3">
      <c r="A2048" s="47" t="e">
        <f t="shared" ref="A2048" si="2045">IF(#REF!&lt;=50,"0-50",IF(#REF!&lt;=100,"51-100","100+"))</f>
        <v>#REF!</v>
      </c>
      <c r="B2048" s="7" t="s">
        <v>33</v>
      </c>
      <c r="C2048" s="39" t="s">
        <v>36</v>
      </c>
      <c r="D2048" s="39" t="s">
        <v>36</v>
      </c>
      <c r="E2048" s="40" t="s">
        <v>37</v>
      </c>
    </row>
    <row r="2049" spans="1:5" x14ac:dyDescent="0.3">
      <c r="A2049" s="47" t="e">
        <f t="shared" ref="A2049" si="2046">IF(#REF!&lt;=50,"0-50",IF(#REF!&lt;=100,"51-100","100+"))</f>
        <v>#REF!</v>
      </c>
      <c r="B2049" s="7" t="s">
        <v>33</v>
      </c>
      <c r="C2049" s="3" t="s">
        <v>36</v>
      </c>
      <c r="D2049" s="3" t="s">
        <v>36</v>
      </c>
      <c r="E2049" s="6" t="s">
        <v>36</v>
      </c>
    </row>
    <row r="2050" spans="1:5" x14ac:dyDescent="0.3">
      <c r="A2050" s="47" t="e">
        <f t="shared" ref="A2050" si="2047">IF(#REF!&lt;=50,"0-50",IF(#REF!&lt;=100,"51-100","100+"))</f>
        <v>#REF!</v>
      </c>
      <c r="B2050" s="7" t="s">
        <v>34</v>
      </c>
      <c r="C2050" s="39" t="s">
        <v>37</v>
      </c>
      <c r="D2050" s="39" t="s">
        <v>36</v>
      </c>
      <c r="E2050" s="40" t="s">
        <v>36</v>
      </c>
    </row>
    <row r="2051" spans="1:5" x14ac:dyDescent="0.3">
      <c r="A2051" s="47" t="e">
        <f t="shared" ref="A2051" si="2048">IF(#REF!&lt;=50,"0-50",IF(#REF!&lt;=100,"51-100","100+"))</f>
        <v>#REF!</v>
      </c>
      <c r="B2051" s="7" t="s">
        <v>35</v>
      </c>
      <c r="C2051" s="3" t="s">
        <v>36</v>
      </c>
      <c r="D2051" s="3" t="s">
        <v>36</v>
      </c>
      <c r="E2051" s="6" t="s">
        <v>36</v>
      </c>
    </row>
    <row r="2052" spans="1:5" x14ac:dyDescent="0.3">
      <c r="A2052" s="47" t="e">
        <f t="shared" ref="A2052" si="2049">IF(#REF!&lt;=50,"0-50",IF(#REF!&lt;=100,"51-100","100+"))</f>
        <v>#REF!</v>
      </c>
      <c r="B2052" s="7" t="s">
        <v>33</v>
      </c>
      <c r="C2052" s="39" t="s">
        <v>36</v>
      </c>
      <c r="D2052" s="39" t="s">
        <v>36</v>
      </c>
      <c r="E2052" s="40" t="s">
        <v>36</v>
      </c>
    </row>
    <row r="2053" spans="1:5" x14ac:dyDescent="0.3">
      <c r="A2053" s="47" t="e">
        <f t="shared" ref="A2053" si="2050">IF(#REF!&lt;=50,"0-50",IF(#REF!&lt;=100,"51-100","100+"))</f>
        <v>#REF!</v>
      </c>
      <c r="B2053" s="7" t="s">
        <v>33</v>
      </c>
      <c r="C2053" s="3" t="s">
        <v>36</v>
      </c>
      <c r="D2053" s="3" t="s">
        <v>36</v>
      </c>
      <c r="E2053" s="6" t="s">
        <v>37</v>
      </c>
    </row>
    <row r="2054" spans="1:5" x14ac:dyDescent="0.3">
      <c r="A2054" s="47" t="e">
        <f t="shared" ref="A2054" si="2051">IF(#REF!&lt;=50,"0-50",IF(#REF!&lt;=100,"51-100","100+"))</f>
        <v>#REF!</v>
      </c>
      <c r="B2054" s="7" t="s">
        <v>35</v>
      </c>
      <c r="C2054" s="39" t="s">
        <v>36</v>
      </c>
      <c r="D2054" s="39" t="s">
        <v>36</v>
      </c>
      <c r="E2054" s="40" t="s">
        <v>36</v>
      </c>
    </row>
    <row r="2055" spans="1:5" x14ac:dyDescent="0.3">
      <c r="A2055" s="47" t="e">
        <f t="shared" ref="A2055" si="2052">IF(#REF!&lt;=50,"0-50",IF(#REF!&lt;=100,"51-100","100+"))</f>
        <v>#REF!</v>
      </c>
      <c r="B2055" s="7" t="s">
        <v>35</v>
      </c>
      <c r="C2055" s="3" t="s">
        <v>37</v>
      </c>
      <c r="D2055" s="3" t="s">
        <v>37</v>
      </c>
      <c r="E2055" s="6" t="s">
        <v>36</v>
      </c>
    </row>
    <row r="2056" spans="1:5" x14ac:dyDescent="0.3">
      <c r="A2056" s="47" t="e">
        <f t="shared" ref="A2056" si="2053">IF(#REF!&lt;=50,"0-50",IF(#REF!&lt;=100,"51-100","100+"))</f>
        <v>#REF!</v>
      </c>
      <c r="B2056" s="7" t="s">
        <v>33</v>
      </c>
      <c r="C2056" s="39" t="s">
        <v>36</v>
      </c>
      <c r="D2056" s="39" t="s">
        <v>36</v>
      </c>
      <c r="E2056" s="40" t="s">
        <v>37</v>
      </c>
    </row>
    <row r="2057" spans="1:5" x14ac:dyDescent="0.3">
      <c r="A2057" s="47" t="e">
        <f t="shared" ref="A2057" si="2054">IF(#REF!&lt;=50,"0-50",IF(#REF!&lt;=100,"51-100","100+"))</f>
        <v>#REF!</v>
      </c>
      <c r="B2057" s="7" t="s">
        <v>35</v>
      </c>
      <c r="C2057" s="3" t="s">
        <v>36</v>
      </c>
      <c r="D2057" s="3" t="s">
        <v>36</v>
      </c>
      <c r="E2057" s="6" t="s">
        <v>37</v>
      </c>
    </row>
    <row r="2058" spans="1:5" x14ac:dyDescent="0.3">
      <c r="A2058" s="47" t="e">
        <f t="shared" ref="A2058" si="2055">IF(#REF!&lt;=50,"0-50",IF(#REF!&lt;=100,"51-100","100+"))</f>
        <v>#REF!</v>
      </c>
      <c r="B2058" s="7" t="s">
        <v>33</v>
      </c>
      <c r="C2058" s="39" t="s">
        <v>36</v>
      </c>
      <c r="D2058" s="39" t="s">
        <v>36</v>
      </c>
      <c r="E2058" s="40" t="s">
        <v>36</v>
      </c>
    </row>
    <row r="2059" spans="1:5" x14ac:dyDescent="0.3">
      <c r="A2059" s="47" t="e">
        <f t="shared" ref="A2059" si="2056">IF(#REF!&lt;=50,"0-50",IF(#REF!&lt;=100,"51-100","100+"))</f>
        <v>#REF!</v>
      </c>
      <c r="B2059" s="7" t="s">
        <v>34</v>
      </c>
      <c r="C2059" s="3" t="s">
        <v>36</v>
      </c>
      <c r="D2059" s="3" t="s">
        <v>36</v>
      </c>
      <c r="E2059" s="6" t="s">
        <v>36</v>
      </c>
    </row>
    <row r="2060" spans="1:5" x14ac:dyDescent="0.3">
      <c r="A2060" s="47" t="e">
        <f t="shared" ref="A2060" si="2057">IF(#REF!&lt;=50,"0-50",IF(#REF!&lt;=100,"51-100","100+"))</f>
        <v>#REF!</v>
      </c>
      <c r="B2060" s="7" t="s">
        <v>34</v>
      </c>
      <c r="C2060" s="39" t="s">
        <v>36</v>
      </c>
      <c r="D2060" s="39" t="s">
        <v>36</v>
      </c>
      <c r="E2060" s="40" t="s">
        <v>36</v>
      </c>
    </row>
    <row r="2061" spans="1:5" x14ac:dyDescent="0.3">
      <c r="A2061" s="47" t="e">
        <f t="shared" ref="A2061" si="2058">IF(#REF!&lt;=50,"0-50",IF(#REF!&lt;=100,"51-100","100+"))</f>
        <v>#REF!</v>
      </c>
      <c r="B2061" s="7" t="s">
        <v>35</v>
      </c>
      <c r="C2061" s="3" t="s">
        <v>36</v>
      </c>
      <c r="D2061" s="3" t="s">
        <v>36</v>
      </c>
      <c r="E2061" s="6" t="s">
        <v>37</v>
      </c>
    </row>
    <row r="2062" spans="1:5" x14ac:dyDescent="0.3">
      <c r="A2062" s="47" t="e">
        <f t="shared" ref="A2062" si="2059">IF(#REF!&lt;=50,"0-50",IF(#REF!&lt;=100,"51-100","100+"))</f>
        <v>#REF!</v>
      </c>
      <c r="B2062" s="7" t="s">
        <v>33</v>
      </c>
      <c r="C2062" s="39" t="s">
        <v>36</v>
      </c>
      <c r="D2062" s="39" t="s">
        <v>36</v>
      </c>
      <c r="E2062" s="40" t="s">
        <v>37</v>
      </c>
    </row>
    <row r="2063" spans="1:5" x14ac:dyDescent="0.3">
      <c r="A2063" s="47" t="e">
        <f t="shared" ref="A2063" si="2060">IF(#REF!&lt;=50,"0-50",IF(#REF!&lt;=100,"51-100","100+"))</f>
        <v>#REF!</v>
      </c>
      <c r="B2063" s="7" t="s">
        <v>33</v>
      </c>
      <c r="C2063" s="3" t="s">
        <v>36</v>
      </c>
      <c r="D2063" s="3" t="s">
        <v>36</v>
      </c>
      <c r="E2063" s="6" t="s">
        <v>37</v>
      </c>
    </row>
    <row r="2064" spans="1:5" x14ac:dyDescent="0.3">
      <c r="A2064" s="47" t="e">
        <f t="shared" ref="A2064" si="2061">IF(#REF!&lt;=50,"0-50",IF(#REF!&lt;=100,"51-100","100+"))</f>
        <v>#REF!</v>
      </c>
      <c r="B2064" s="7" t="s">
        <v>33</v>
      </c>
      <c r="C2064" s="39" t="s">
        <v>36</v>
      </c>
      <c r="D2064" s="39" t="s">
        <v>36</v>
      </c>
      <c r="E2064" s="40" t="s">
        <v>36</v>
      </c>
    </row>
    <row r="2065" spans="1:5" x14ac:dyDescent="0.3">
      <c r="A2065" s="47" t="e">
        <f t="shared" ref="A2065" si="2062">IF(#REF!&lt;=50,"0-50",IF(#REF!&lt;=100,"51-100","100+"))</f>
        <v>#REF!</v>
      </c>
      <c r="B2065" s="7" t="s">
        <v>33</v>
      </c>
      <c r="C2065" s="3" t="s">
        <v>36</v>
      </c>
      <c r="D2065" s="3" t="s">
        <v>36</v>
      </c>
      <c r="E2065" s="6" t="s">
        <v>37</v>
      </c>
    </row>
    <row r="2066" spans="1:5" x14ac:dyDescent="0.3">
      <c r="A2066" s="47" t="e">
        <f t="shared" ref="A2066" si="2063">IF(#REF!&lt;=50,"0-50",IF(#REF!&lt;=100,"51-100","100+"))</f>
        <v>#REF!</v>
      </c>
      <c r="B2066" s="7" t="s">
        <v>33</v>
      </c>
      <c r="C2066" s="39" t="s">
        <v>36</v>
      </c>
      <c r="D2066" s="39" t="s">
        <v>36</v>
      </c>
      <c r="E2066" s="40" t="s">
        <v>37</v>
      </c>
    </row>
    <row r="2067" spans="1:5" x14ac:dyDescent="0.3">
      <c r="A2067" s="47" t="e">
        <f t="shared" ref="A2067" si="2064">IF(#REF!&lt;=50,"0-50",IF(#REF!&lt;=100,"51-100","100+"))</f>
        <v>#REF!</v>
      </c>
      <c r="B2067" s="7" t="s">
        <v>33</v>
      </c>
      <c r="C2067" s="3" t="s">
        <v>36</v>
      </c>
      <c r="D2067" s="3" t="s">
        <v>36</v>
      </c>
      <c r="E2067" s="6" t="s">
        <v>37</v>
      </c>
    </row>
    <row r="2068" spans="1:5" x14ac:dyDescent="0.3">
      <c r="A2068" s="47" t="e">
        <f t="shared" ref="A2068" si="2065">IF(#REF!&lt;=50,"0-50",IF(#REF!&lt;=100,"51-100","100+"))</f>
        <v>#REF!</v>
      </c>
      <c r="B2068" s="7" t="s">
        <v>34</v>
      </c>
      <c r="C2068" s="39" t="s">
        <v>36</v>
      </c>
      <c r="D2068" s="39" t="s">
        <v>36</v>
      </c>
      <c r="E2068" s="40" t="s">
        <v>36</v>
      </c>
    </row>
    <row r="2069" spans="1:5" x14ac:dyDescent="0.3">
      <c r="A2069" s="47" t="e">
        <f t="shared" ref="A2069" si="2066">IF(#REF!&lt;=50,"0-50",IF(#REF!&lt;=100,"51-100","100+"))</f>
        <v>#REF!</v>
      </c>
      <c r="B2069" s="7" t="s">
        <v>34</v>
      </c>
      <c r="C2069" s="3" t="s">
        <v>36</v>
      </c>
      <c r="D2069" s="3" t="s">
        <v>37</v>
      </c>
      <c r="E2069" s="6" t="s">
        <v>37</v>
      </c>
    </row>
    <row r="2070" spans="1:5" x14ac:dyDescent="0.3">
      <c r="A2070" s="47" t="e">
        <f t="shared" ref="A2070" si="2067">IF(#REF!&lt;=50,"0-50",IF(#REF!&lt;=100,"51-100","100+"))</f>
        <v>#REF!</v>
      </c>
      <c r="B2070" s="7" t="s">
        <v>35</v>
      </c>
      <c r="C2070" s="39" t="s">
        <v>36</v>
      </c>
      <c r="D2070" s="39" t="s">
        <v>36</v>
      </c>
      <c r="E2070" s="40" t="s">
        <v>37</v>
      </c>
    </row>
    <row r="2071" spans="1:5" x14ac:dyDescent="0.3">
      <c r="A2071" s="47" t="e">
        <f t="shared" ref="A2071" si="2068">IF(#REF!&lt;=50,"0-50",IF(#REF!&lt;=100,"51-100","100+"))</f>
        <v>#REF!</v>
      </c>
      <c r="B2071" s="7" t="s">
        <v>35</v>
      </c>
      <c r="C2071" s="3" t="s">
        <v>37</v>
      </c>
      <c r="D2071" s="3" t="s">
        <v>36</v>
      </c>
      <c r="E2071" s="6" t="s">
        <v>37</v>
      </c>
    </row>
    <row r="2072" spans="1:5" x14ac:dyDescent="0.3">
      <c r="A2072" s="47" t="e">
        <f t="shared" ref="A2072" si="2069">IF(#REF!&lt;=50,"0-50",IF(#REF!&lt;=100,"51-100","100+"))</f>
        <v>#REF!</v>
      </c>
      <c r="B2072" s="7" t="s">
        <v>35</v>
      </c>
      <c r="C2072" s="39" t="s">
        <v>36</v>
      </c>
      <c r="D2072" s="39" t="s">
        <v>36</v>
      </c>
      <c r="E2072" s="40" t="s">
        <v>37</v>
      </c>
    </row>
    <row r="2073" spans="1:5" x14ac:dyDescent="0.3">
      <c r="A2073" s="47" t="e">
        <f t="shared" ref="A2073" si="2070">IF(#REF!&lt;=50,"0-50",IF(#REF!&lt;=100,"51-100","100+"))</f>
        <v>#REF!</v>
      </c>
      <c r="B2073" s="7" t="s">
        <v>35</v>
      </c>
      <c r="C2073" s="3" t="s">
        <v>36</v>
      </c>
      <c r="D2073" s="3" t="s">
        <v>36</v>
      </c>
      <c r="E2073" s="6" t="s">
        <v>36</v>
      </c>
    </row>
    <row r="2074" spans="1:5" x14ac:dyDescent="0.3">
      <c r="A2074" s="47" t="e">
        <f t="shared" ref="A2074" si="2071">IF(#REF!&lt;=50,"0-50",IF(#REF!&lt;=100,"51-100","100+"))</f>
        <v>#REF!</v>
      </c>
      <c r="B2074" s="7" t="s">
        <v>34</v>
      </c>
      <c r="C2074" s="39" t="s">
        <v>36</v>
      </c>
      <c r="D2074" s="39" t="s">
        <v>36</v>
      </c>
      <c r="E2074" s="40" t="s">
        <v>37</v>
      </c>
    </row>
    <row r="2075" spans="1:5" x14ac:dyDescent="0.3">
      <c r="A2075" s="47" t="e">
        <f t="shared" ref="A2075" si="2072">IF(#REF!&lt;=50,"0-50",IF(#REF!&lt;=100,"51-100","100+"))</f>
        <v>#REF!</v>
      </c>
      <c r="B2075" s="7" t="s">
        <v>33</v>
      </c>
      <c r="C2075" s="3" t="s">
        <v>36</v>
      </c>
      <c r="D2075" s="3" t="s">
        <v>36</v>
      </c>
      <c r="E2075" s="6" t="s">
        <v>36</v>
      </c>
    </row>
    <row r="2076" spans="1:5" x14ac:dyDescent="0.3">
      <c r="A2076" s="47" t="e">
        <f t="shared" ref="A2076" si="2073">IF(#REF!&lt;=50,"0-50",IF(#REF!&lt;=100,"51-100","100+"))</f>
        <v>#REF!</v>
      </c>
      <c r="B2076" s="7" t="s">
        <v>34</v>
      </c>
      <c r="C2076" s="39" t="s">
        <v>36</v>
      </c>
      <c r="D2076" s="39" t="s">
        <v>36</v>
      </c>
      <c r="E2076" s="40" t="s">
        <v>37</v>
      </c>
    </row>
    <row r="2077" spans="1:5" x14ac:dyDescent="0.3">
      <c r="A2077" s="47" t="e">
        <f t="shared" ref="A2077" si="2074">IF(#REF!&lt;=50,"0-50",IF(#REF!&lt;=100,"51-100","100+"))</f>
        <v>#REF!</v>
      </c>
      <c r="B2077" s="7" t="s">
        <v>34</v>
      </c>
      <c r="C2077" s="3" t="s">
        <v>36</v>
      </c>
      <c r="D2077" s="3" t="s">
        <v>36</v>
      </c>
      <c r="E2077" s="6" t="s">
        <v>36</v>
      </c>
    </row>
    <row r="2078" spans="1:5" x14ac:dyDescent="0.3">
      <c r="A2078" s="47" t="e">
        <f t="shared" ref="A2078" si="2075">IF(#REF!&lt;=50,"0-50",IF(#REF!&lt;=100,"51-100","100+"))</f>
        <v>#REF!</v>
      </c>
      <c r="B2078" s="7" t="s">
        <v>33</v>
      </c>
      <c r="C2078" s="39" t="s">
        <v>36</v>
      </c>
      <c r="D2078" s="39" t="s">
        <v>36</v>
      </c>
      <c r="E2078" s="40" t="s">
        <v>37</v>
      </c>
    </row>
    <row r="2079" spans="1:5" x14ac:dyDescent="0.3">
      <c r="A2079" s="47" t="e">
        <f t="shared" ref="A2079" si="2076">IF(#REF!&lt;=50,"0-50",IF(#REF!&lt;=100,"51-100","100+"))</f>
        <v>#REF!</v>
      </c>
      <c r="B2079" s="7" t="s">
        <v>34</v>
      </c>
      <c r="C2079" s="3" t="s">
        <v>36</v>
      </c>
      <c r="D2079" s="3" t="s">
        <v>36</v>
      </c>
      <c r="E2079" s="6" t="s">
        <v>36</v>
      </c>
    </row>
    <row r="2080" spans="1:5" x14ac:dyDescent="0.3">
      <c r="A2080" s="47" t="e">
        <f t="shared" ref="A2080" si="2077">IF(#REF!&lt;=50,"0-50",IF(#REF!&lt;=100,"51-100","100+"))</f>
        <v>#REF!</v>
      </c>
      <c r="B2080" s="7" t="s">
        <v>35</v>
      </c>
      <c r="C2080" s="39" t="s">
        <v>36</v>
      </c>
      <c r="D2080" s="39" t="s">
        <v>36</v>
      </c>
      <c r="E2080" s="40" t="s">
        <v>36</v>
      </c>
    </row>
    <row r="2081" spans="1:5" x14ac:dyDescent="0.3">
      <c r="A2081" s="47" t="e">
        <f t="shared" ref="A2081" si="2078">IF(#REF!&lt;=50,"0-50",IF(#REF!&lt;=100,"51-100","100+"))</f>
        <v>#REF!</v>
      </c>
      <c r="B2081" s="7" t="s">
        <v>33</v>
      </c>
      <c r="C2081" s="3" t="s">
        <v>36</v>
      </c>
      <c r="D2081" s="3" t="s">
        <v>36</v>
      </c>
      <c r="E2081" s="6" t="s">
        <v>36</v>
      </c>
    </row>
    <row r="2082" spans="1:5" x14ac:dyDescent="0.3">
      <c r="A2082" s="47" t="e">
        <f t="shared" ref="A2082" si="2079">IF(#REF!&lt;=50,"0-50",IF(#REF!&lt;=100,"51-100","100+"))</f>
        <v>#REF!</v>
      </c>
      <c r="B2082" s="7" t="s">
        <v>35</v>
      </c>
      <c r="C2082" s="39" t="s">
        <v>36</v>
      </c>
      <c r="D2082" s="39" t="s">
        <v>36</v>
      </c>
      <c r="E2082" s="40" t="s">
        <v>37</v>
      </c>
    </row>
    <row r="2083" spans="1:5" x14ac:dyDescent="0.3">
      <c r="A2083" s="47" t="e">
        <f t="shared" ref="A2083" si="2080">IF(#REF!&lt;=50,"0-50",IF(#REF!&lt;=100,"51-100","100+"))</f>
        <v>#REF!</v>
      </c>
      <c r="B2083" s="7" t="s">
        <v>33</v>
      </c>
      <c r="C2083" s="3" t="s">
        <v>36</v>
      </c>
      <c r="D2083" s="3" t="s">
        <v>36</v>
      </c>
      <c r="E2083" s="6" t="s">
        <v>37</v>
      </c>
    </row>
    <row r="2084" spans="1:5" x14ac:dyDescent="0.3">
      <c r="A2084" s="47" t="e">
        <f t="shared" ref="A2084" si="2081">IF(#REF!&lt;=50,"0-50",IF(#REF!&lt;=100,"51-100","100+"))</f>
        <v>#REF!</v>
      </c>
      <c r="B2084" s="7" t="s">
        <v>35</v>
      </c>
      <c r="C2084" s="39" t="s">
        <v>37</v>
      </c>
      <c r="D2084" s="39" t="s">
        <v>36</v>
      </c>
      <c r="E2084" s="40" t="s">
        <v>36</v>
      </c>
    </row>
    <row r="2085" spans="1:5" x14ac:dyDescent="0.3">
      <c r="A2085" s="47" t="e">
        <f t="shared" ref="A2085" si="2082">IF(#REF!&lt;=50,"0-50",IF(#REF!&lt;=100,"51-100","100+"))</f>
        <v>#REF!</v>
      </c>
      <c r="B2085" s="7" t="s">
        <v>33</v>
      </c>
      <c r="C2085" s="3" t="s">
        <v>36</v>
      </c>
      <c r="D2085" s="3" t="s">
        <v>36</v>
      </c>
      <c r="E2085" s="6" t="s">
        <v>36</v>
      </c>
    </row>
    <row r="2086" spans="1:5" x14ac:dyDescent="0.3">
      <c r="A2086" s="47" t="e">
        <f t="shared" ref="A2086" si="2083">IF(#REF!&lt;=50,"0-50",IF(#REF!&lt;=100,"51-100","100+"))</f>
        <v>#REF!</v>
      </c>
      <c r="B2086" s="7" t="s">
        <v>34</v>
      </c>
      <c r="C2086" s="39" t="s">
        <v>36</v>
      </c>
      <c r="D2086" s="39" t="s">
        <v>36</v>
      </c>
      <c r="E2086" s="40" t="s">
        <v>37</v>
      </c>
    </row>
    <row r="2087" spans="1:5" x14ac:dyDescent="0.3">
      <c r="A2087" s="47" t="e">
        <f t="shared" ref="A2087" si="2084">IF(#REF!&lt;=50,"0-50",IF(#REF!&lt;=100,"51-100","100+"))</f>
        <v>#REF!</v>
      </c>
      <c r="B2087" s="7" t="s">
        <v>33</v>
      </c>
      <c r="C2087" s="3" t="s">
        <v>36</v>
      </c>
      <c r="D2087" s="3" t="s">
        <v>36</v>
      </c>
      <c r="E2087" s="6" t="s">
        <v>37</v>
      </c>
    </row>
    <row r="2088" spans="1:5" x14ac:dyDescent="0.3">
      <c r="A2088" s="47" t="e">
        <f t="shared" ref="A2088" si="2085">IF(#REF!&lt;=50,"0-50",IF(#REF!&lt;=100,"51-100","100+"))</f>
        <v>#REF!</v>
      </c>
      <c r="B2088" s="7" t="s">
        <v>33</v>
      </c>
      <c r="C2088" s="39" t="s">
        <v>36</v>
      </c>
      <c r="D2088" s="39" t="s">
        <v>36</v>
      </c>
      <c r="E2088" s="40" t="s">
        <v>37</v>
      </c>
    </row>
    <row r="2089" spans="1:5" x14ac:dyDescent="0.3">
      <c r="A2089" s="47" t="e">
        <f t="shared" ref="A2089" si="2086">IF(#REF!&lt;=50,"0-50",IF(#REF!&lt;=100,"51-100","100+"))</f>
        <v>#REF!</v>
      </c>
      <c r="B2089" s="7" t="s">
        <v>35</v>
      </c>
      <c r="C2089" s="3" t="s">
        <v>37</v>
      </c>
      <c r="D2089" s="3" t="s">
        <v>36</v>
      </c>
      <c r="E2089" s="6" t="s">
        <v>36</v>
      </c>
    </row>
    <row r="2090" spans="1:5" x14ac:dyDescent="0.3">
      <c r="A2090" s="47" t="e">
        <f t="shared" ref="A2090" si="2087">IF(#REF!&lt;=50,"0-50",IF(#REF!&lt;=100,"51-100","100+"))</f>
        <v>#REF!</v>
      </c>
      <c r="B2090" s="7" t="s">
        <v>33</v>
      </c>
      <c r="C2090" s="39" t="s">
        <v>36</v>
      </c>
      <c r="D2090" s="39" t="s">
        <v>36</v>
      </c>
      <c r="E2090" s="40" t="s">
        <v>36</v>
      </c>
    </row>
    <row r="2091" spans="1:5" x14ac:dyDescent="0.3">
      <c r="A2091" s="47" t="e">
        <f t="shared" ref="A2091" si="2088">IF(#REF!&lt;=50,"0-50",IF(#REF!&lt;=100,"51-100","100+"))</f>
        <v>#REF!</v>
      </c>
      <c r="B2091" s="7" t="s">
        <v>33</v>
      </c>
      <c r="C2091" s="3" t="s">
        <v>36</v>
      </c>
      <c r="D2091" s="3" t="s">
        <v>36</v>
      </c>
      <c r="E2091" s="6" t="s">
        <v>37</v>
      </c>
    </row>
    <row r="2092" spans="1:5" x14ac:dyDescent="0.3">
      <c r="A2092" s="47" t="e">
        <f t="shared" ref="A2092" si="2089">IF(#REF!&lt;=50,"0-50",IF(#REF!&lt;=100,"51-100","100+"))</f>
        <v>#REF!</v>
      </c>
      <c r="B2092" s="7" t="s">
        <v>34</v>
      </c>
      <c r="C2092" s="39" t="s">
        <v>36</v>
      </c>
      <c r="D2092" s="39" t="s">
        <v>36</v>
      </c>
      <c r="E2092" s="40" t="s">
        <v>37</v>
      </c>
    </row>
    <row r="2093" spans="1:5" x14ac:dyDescent="0.3">
      <c r="A2093" s="47" t="e">
        <f t="shared" ref="A2093" si="2090">IF(#REF!&lt;=50,"0-50",IF(#REF!&lt;=100,"51-100","100+"))</f>
        <v>#REF!</v>
      </c>
      <c r="B2093" s="7" t="s">
        <v>35</v>
      </c>
      <c r="C2093" s="3" t="s">
        <v>36</v>
      </c>
      <c r="D2093" s="3" t="s">
        <v>36</v>
      </c>
      <c r="E2093" s="6" t="s">
        <v>36</v>
      </c>
    </row>
    <row r="2094" spans="1:5" x14ac:dyDescent="0.3">
      <c r="A2094" s="47" t="e">
        <f t="shared" ref="A2094" si="2091">IF(#REF!&lt;=50,"0-50",IF(#REF!&lt;=100,"51-100","100+"))</f>
        <v>#REF!</v>
      </c>
      <c r="B2094" s="7" t="s">
        <v>35</v>
      </c>
      <c r="C2094" s="39" t="s">
        <v>36</v>
      </c>
      <c r="D2094" s="39" t="s">
        <v>36</v>
      </c>
      <c r="E2094" s="40" t="s">
        <v>37</v>
      </c>
    </row>
    <row r="2095" spans="1:5" x14ac:dyDescent="0.3">
      <c r="A2095" s="47" t="e">
        <f t="shared" ref="A2095" si="2092">IF(#REF!&lt;=50,"0-50",IF(#REF!&lt;=100,"51-100","100+"))</f>
        <v>#REF!</v>
      </c>
      <c r="B2095" s="7" t="s">
        <v>33</v>
      </c>
      <c r="C2095" s="3" t="s">
        <v>36</v>
      </c>
      <c r="D2095" s="3" t="s">
        <v>36</v>
      </c>
      <c r="E2095" s="6" t="s">
        <v>36</v>
      </c>
    </row>
    <row r="2096" spans="1:5" x14ac:dyDescent="0.3">
      <c r="A2096" s="47" t="e">
        <f t="shared" ref="A2096" si="2093">IF(#REF!&lt;=50,"0-50",IF(#REF!&lt;=100,"51-100","100+"))</f>
        <v>#REF!</v>
      </c>
      <c r="B2096" s="7" t="s">
        <v>34</v>
      </c>
      <c r="C2096" s="39" t="s">
        <v>36</v>
      </c>
      <c r="D2096" s="39" t="s">
        <v>36</v>
      </c>
      <c r="E2096" s="40" t="s">
        <v>37</v>
      </c>
    </row>
    <row r="2097" spans="1:5" x14ac:dyDescent="0.3">
      <c r="A2097" s="47" t="e">
        <f t="shared" ref="A2097" si="2094">IF(#REF!&lt;=50,"0-50",IF(#REF!&lt;=100,"51-100","100+"))</f>
        <v>#REF!</v>
      </c>
      <c r="B2097" s="7" t="s">
        <v>33</v>
      </c>
      <c r="C2097" s="3" t="s">
        <v>36</v>
      </c>
      <c r="D2097" s="3" t="s">
        <v>36</v>
      </c>
      <c r="E2097" s="6" t="s">
        <v>37</v>
      </c>
    </row>
    <row r="2098" spans="1:5" x14ac:dyDescent="0.3">
      <c r="A2098" s="47" t="e">
        <f t="shared" ref="A2098" si="2095">IF(#REF!&lt;=50,"0-50",IF(#REF!&lt;=100,"51-100","100+"))</f>
        <v>#REF!</v>
      </c>
      <c r="B2098" s="7" t="s">
        <v>34</v>
      </c>
      <c r="C2098" s="39" t="s">
        <v>36</v>
      </c>
      <c r="D2098" s="39" t="s">
        <v>36</v>
      </c>
      <c r="E2098" s="40" t="s">
        <v>37</v>
      </c>
    </row>
    <row r="2099" spans="1:5" x14ac:dyDescent="0.3">
      <c r="A2099" s="47" t="e">
        <f t="shared" ref="A2099" si="2096">IF(#REF!&lt;=50,"0-50",IF(#REF!&lt;=100,"51-100","100+"))</f>
        <v>#REF!</v>
      </c>
      <c r="B2099" s="7" t="s">
        <v>33</v>
      </c>
      <c r="C2099" s="3" t="s">
        <v>36</v>
      </c>
      <c r="D2099" s="3" t="s">
        <v>36</v>
      </c>
      <c r="E2099" s="6" t="s">
        <v>37</v>
      </c>
    </row>
    <row r="2100" spans="1:5" x14ac:dyDescent="0.3">
      <c r="A2100" s="47" t="e">
        <f t="shared" ref="A2100" si="2097">IF(#REF!&lt;=50,"0-50",IF(#REF!&lt;=100,"51-100","100+"))</f>
        <v>#REF!</v>
      </c>
      <c r="B2100" s="7" t="s">
        <v>35</v>
      </c>
      <c r="C2100" s="39" t="s">
        <v>36</v>
      </c>
      <c r="D2100" s="39" t="s">
        <v>36</v>
      </c>
      <c r="E2100" s="40" t="s">
        <v>36</v>
      </c>
    </row>
    <row r="2101" spans="1:5" x14ac:dyDescent="0.3">
      <c r="A2101" s="47" t="e">
        <f t="shared" ref="A2101" si="2098">IF(#REF!&lt;=50,"0-50",IF(#REF!&lt;=100,"51-100","100+"))</f>
        <v>#REF!</v>
      </c>
      <c r="B2101" s="7" t="s">
        <v>34</v>
      </c>
      <c r="C2101" s="3" t="s">
        <v>37</v>
      </c>
      <c r="D2101" s="3" t="s">
        <v>36</v>
      </c>
      <c r="E2101" s="6" t="s">
        <v>37</v>
      </c>
    </row>
    <row r="2102" spans="1:5" x14ac:dyDescent="0.3">
      <c r="A2102" s="47" t="e">
        <f t="shared" ref="A2102" si="2099">IF(#REF!&lt;=50,"0-50",IF(#REF!&lt;=100,"51-100","100+"))</f>
        <v>#REF!</v>
      </c>
      <c r="B2102" s="7" t="s">
        <v>35</v>
      </c>
      <c r="C2102" s="39" t="s">
        <v>36</v>
      </c>
      <c r="D2102" s="39" t="s">
        <v>36</v>
      </c>
      <c r="E2102" s="40" t="s">
        <v>36</v>
      </c>
    </row>
    <row r="2103" spans="1:5" x14ac:dyDescent="0.3">
      <c r="A2103" s="47" t="e">
        <f t="shared" ref="A2103" si="2100">IF(#REF!&lt;=50,"0-50",IF(#REF!&lt;=100,"51-100","100+"))</f>
        <v>#REF!</v>
      </c>
      <c r="B2103" s="7" t="s">
        <v>35</v>
      </c>
      <c r="C2103" s="3" t="s">
        <v>36</v>
      </c>
      <c r="D2103" s="3" t="s">
        <v>36</v>
      </c>
      <c r="E2103" s="6" t="s">
        <v>37</v>
      </c>
    </row>
    <row r="2104" spans="1:5" x14ac:dyDescent="0.3">
      <c r="A2104" s="47" t="e">
        <f t="shared" ref="A2104" si="2101">IF(#REF!&lt;=50,"0-50",IF(#REF!&lt;=100,"51-100","100+"))</f>
        <v>#REF!</v>
      </c>
      <c r="B2104" s="7" t="s">
        <v>34</v>
      </c>
      <c r="C2104" s="39" t="s">
        <v>36</v>
      </c>
      <c r="D2104" s="39" t="s">
        <v>36</v>
      </c>
      <c r="E2104" s="40" t="s">
        <v>36</v>
      </c>
    </row>
    <row r="2105" spans="1:5" x14ac:dyDescent="0.3">
      <c r="A2105" s="47" t="e">
        <f t="shared" ref="A2105" si="2102">IF(#REF!&lt;=50,"0-50",IF(#REF!&lt;=100,"51-100","100+"))</f>
        <v>#REF!</v>
      </c>
      <c r="B2105" s="7" t="s">
        <v>34</v>
      </c>
      <c r="C2105" s="3" t="s">
        <v>36</v>
      </c>
      <c r="D2105" s="3" t="s">
        <v>36</v>
      </c>
      <c r="E2105" s="6" t="s">
        <v>37</v>
      </c>
    </row>
    <row r="2106" spans="1:5" x14ac:dyDescent="0.3">
      <c r="A2106" s="47" t="e">
        <f t="shared" ref="A2106" si="2103">IF(#REF!&lt;=50,"0-50",IF(#REF!&lt;=100,"51-100","100+"))</f>
        <v>#REF!</v>
      </c>
      <c r="B2106" s="7" t="s">
        <v>33</v>
      </c>
      <c r="C2106" s="39" t="s">
        <v>37</v>
      </c>
      <c r="D2106" s="39" t="s">
        <v>37</v>
      </c>
      <c r="E2106" s="40" t="s">
        <v>37</v>
      </c>
    </row>
    <row r="2107" spans="1:5" x14ac:dyDescent="0.3">
      <c r="A2107" s="47" t="e">
        <f t="shared" ref="A2107" si="2104">IF(#REF!&lt;=50,"0-50",IF(#REF!&lt;=100,"51-100","100+"))</f>
        <v>#REF!</v>
      </c>
      <c r="B2107" s="7" t="s">
        <v>34</v>
      </c>
      <c r="C2107" s="3" t="s">
        <v>36</v>
      </c>
      <c r="D2107" s="3" t="s">
        <v>36</v>
      </c>
      <c r="E2107" s="6" t="s">
        <v>36</v>
      </c>
    </row>
    <row r="2108" spans="1:5" x14ac:dyDescent="0.3">
      <c r="A2108" s="47" t="e">
        <f t="shared" ref="A2108" si="2105">IF(#REF!&lt;=50,"0-50",IF(#REF!&lt;=100,"51-100","100+"))</f>
        <v>#REF!</v>
      </c>
      <c r="B2108" s="7" t="s">
        <v>33</v>
      </c>
      <c r="C2108" s="39" t="s">
        <v>36</v>
      </c>
      <c r="D2108" s="39" t="s">
        <v>36</v>
      </c>
      <c r="E2108" s="40" t="s">
        <v>37</v>
      </c>
    </row>
    <row r="2109" spans="1:5" x14ac:dyDescent="0.3">
      <c r="A2109" s="47" t="e">
        <f t="shared" ref="A2109" si="2106">IF(#REF!&lt;=50,"0-50",IF(#REF!&lt;=100,"51-100","100+"))</f>
        <v>#REF!</v>
      </c>
      <c r="B2109" s="7" t="s">
        <v>33</v>
      </c>
      <c r="C2109" s="3" t="s">
        <v>36</v>
      </c>
      <c r="D2109" s="3" t="s">
        <v>36</v>
      </c>
      <c r="E2109" s="6" t="s">
        <v>36</v>
      </c>
    </row>
    <row r="2110" spans="1:5" x14ac:dyDescent="0.3">
      <c r="A2110" s="47" t="e">
        <f t="shared" ref="A2110" si="2107">IF(#REF!&lt;=50,"0-50",IF(#REF!&lt;=100,"51-100","100+"))</f>
        <v>#REF!</v>
      </c>
      <c r="B2110" s="7" t="s">
        <v>33</v>
      </c>
      <c r="C2110" s="39" t="s">
        <v>36</v>
      </c>
      <c r="D2110" s="39" t="s">
        <v>36</v>
      </c>
      <c r="E2110" s="40" t="s">
        <v>37</v>
      </c>
    </row>
    <row r="2111" spans="1:5" x14ac:dyDescent="0.3">
      <c r="A2111" s="47" t="e">
        <f t="shared" ref="A2111" si="2108">IF(#REF!&lt;=50,"0-50",IF(#REF!&lt;=100,"51-100","100+"))</f>
        <v>#REF!</v>
      </c>
      <c r="B2111" s="7" t="s">
        <v>34</v>
      </c>
      <c r="C2111" s="3" t="s">
        <v>36</v>
      </c>
      <c r="D2111" s="3" t="s">
        <v>36</v>
      </c>
      <c r="E2111" s="6" t="s">
        <v>37</v>
      </c>
    </row>
    <row r="2112" spans="1:5" x14ac:dyDescent="0.3">
      <c r="A2112" s="47" t="e">
        <f t="shared" ref="A2112" si="2109">IF(#REF!&lt;=50,"0-50",IF(#REF!&lt;=100,"51-100","100+"))</f>
        <v>#REF!</v>
      </c>
      <c r="B2112" s="7" t="s">
        <v>33</v>
      </c>
      <c r="C2112" s="39" t="s">
        <v>36</v>
      </c>
      <c r="D2112" s="39" t="s">
        <v>36</v>
      </c>
      <c r="E2112" s="40" t="s">
        <v>37</v>
      </c>
    </row>
    <row r="2113" spans="1:5" x14ac:dyDescent="0.3">
      <c r="A2113" s="47" t="e">
        <f t="shared" ref="A2113" si="2110">IF(#REF!&lt;=50,"0-50",IF(#REF!&lt;=100,"51-100","100+"))</f>
        <v>#REF!</v>
      </c>
      <c r="B2113" s="7" t="s">
        <v>34</v>
      </c>
      <c r="C2113" s="3" t="s">
        <v>36</v>
      </c>
      <c r="D2113" s="3" t="s">
        <v>36</v>
      </c>
      <c r="E2113" s="6" t="s">
        <v>36</v>
      </c>
    </row>
    <row r="2114" spans="1:5" x14ac:dyDescent="0.3">
      <c r="A2114" s="47" t="e">
        <f t="shared" ref="A2114" si="2111">IF(#REF!&lt;=50,"0-50",IF(#REF!&lt;=100,"51-100","100+"))</f>
        <v>#REF!</v>
      </c>
      <c r="B2114" s="7" t="s">
        <v>33</v>
      </c>
      <c r="C2114" s="39" t="s">
        <v>36</v>
      </c>
      <c r="D2114" s="39" t="s">
        <v>36</v>
      </c>
      <c r="E2114" s="40" t="s">
        <v>37</v>
      </c>
    </row>
    <row r="2115" spans="1:5" x14ac:dyDescent="0.3">
      <c r="A2115" s="47" t="e">
        <f t="shared" ref="A2115" si="2112">IF(#REF!&lt;=50,"0-50",IF(#REF!&lt;=100,"51-100","100+"))</f>
        <v>#REF!</v>
      </c>
      <c r="B2115" s="7" t="s">
        <v>33</v>
      </c>
      <c r="C2115" s="3" t="s">
        <v>36</v>
      </c>
      <c r="D2115" s="3" t="s">
        <v>36</v>
      </c>
      <c r="E2115" s="6" t="s">
        <v>37</v>
      </c>
    </row>
    <row r="2116" spans="1:5" x14ac:dyDescent="0.3">
      <c r="A2116" s="47" t="e">
        <f t="shared" ref="A2116" si="2113">IF(#REF!&lt;=50,"0-50",IF(#REF!&lt;=100,"51-100","100+"))</f>
        <v>#REF!</v>
      </c>
      <c r="B2116" s="7" t="s">
        <v>34</v>
      </c>
      <c r="C2116" s="39" t="s">
        <v>36</v>
      </c>
      <c r="D2116" s="39" t="s">
        <v>36</v>
      </c>
      <c r="E2116" s="40" t="s">
        <v>37</v>
      </c>
    </row>
    <row r="2117" spans="1:5" x14ac:dyDescent="0.3">
      <c r="A2117" s="47" t="e">
        <f t="shared" ref="A2117" si="2114">IF(#REF!&lt;=50,"0-50",IF(#REF!&lt;=100,"51-100","100+"))</f>
        <v>#REF!</v>
      </c>
      <c r="B2117" s="7" t="s">
        <v>34</v>
      </c>
      <c r="C2117" s="3" t="s">
        <v>36</v>
      </c>
      <c r="D2117" s="3" t="s">
        <v>36</v>
      </c>
      <c r="E2117" s="6" t="s">
        <v>37</v>
      </c>
    </row>
    <row r="2118" spans="1:5" x14ac:dyDescent="0.3">
      <c r="A2118" s="47" t="e">
        <f t="shared" ref="A2118" si="2115">IF(#REF!&lt;=50,"0-50",IF(#REF!&lt;=100,"51-100","100+"))</f>
        <v>#REF!</v>
      </c>
      <c r="B2118" s="7" t="s">
        <v>33</v>
      </c>
      <c r="C2118" s="39" t="s">
        <v>36</v>
      </c>
      <c r="D2118" s="39" t="s">
        <v>36</v>
      </c>
      <c r="E2118" s="40" t="s">
        <v>36</v>
      </c>
    </row>
    <row r="2119" spans="1:5" x14ac:dyDescent="0.3">
      <c r="A2119" s="47" t="e">
        <f t="shared" ref="A2119" si="2116">IF(#REF!&lt;=50,"0-50",IF(#REF!&lt;=100,"51-100","100+"))</f>
        <v>#REF!</v>
      </c>
      <c r="B2119" s="7" t="s">
        <v>33</v>
      </c>
      <c r="C2119" s="3" t="s">
        <v>36</v>
      </c>
      <c r="D2119" s="3" t="s">
        <v>36</v>
      </c>
      <c r="E2119" s="6" t="s">
        <v>36</v>
      </c>
    </row>
    <row r="2120" spans="1:5" x14ac:dyDescent="0.3">
      <c r="A2120" s="47" t="e">
        <f t="shared" ref="A2120" si="2117">IF(#REF!&lt;=50,"0-50",IF(#REF!&lt;=100,"51-100","100+"))</f>
        <v>#REF!</v>
      </c>
      <c r="B2120" s="7" t="s">
        <v>34</v>
      </c>
      <c r="C2120" s="39" t="s">
        <v>37</v>
      </c>
      <c r="D2120" s="39" t="s">
        <v>36</v>
      </c>
      <c r="E2120" s="40" t="s">
        <v>36</v>
      </c>
    </row>
    <row r="2121" spans="1:5" x14ac:dyDescent="0.3">
      <c r="A2121" s="47" t="e">
        <f t="shared" ref="A2121" si="2118">IF(#REF!&lt;=50,"0-50",IF(#REF!&lt;=100,"51-100","100+"))</f>
        <v>#REF!</v>
      </c>
      <c r="B2121" s="7" t="s">
        <v>35</v>
      </c>
      <c r="C2121" s="3" t="s">
        <v>36</v>
      </c>
      <c r="D2121" s="3" t="s">
        <v>36</v>
      </c>
      <c r="E2121" s="6" t="s">
        <v>37</v>
      </c>
    </row>
    <row r="2122" spans="1:5" x14ac:dyDescent="0.3">
      <c r="A2122" s="47" t="e">
        <f t="shared" ref="A2122" si="2119">IF(#REF!&lt;=50,"0-50",IF(#REF!&lt;=100,"51-100","100+"))</f>
        <v>#REF!</v>
      </c>
      <c r="B2122" s="7" t="s">
        <v>35</v>
      </c>
      <c r="C2122" s="39" t="s">
        <v>36</v>
      </c>
      <c r="D2122" s="39" t="s">
        <v>36</v>
      </c>
      <c r="E2122" s="40" t="s">
        <v>37</v>
      </c>
    </row>
    <row r="2123" spans="1:5" x14ac:dyDescent="0.3">
      <c r="A2123" s="47" t="e">
        <f t="shared" ref="A2123" si="2120">IF(#REF!&lt;=50,"0-50",IF(#REF!&lt;=100,"51-100","100+"))</f>
        <v>#REF!</v>
      </c>
      <c r="B2123" s="7" t="s">
        <v>34</v>
      </c>
      <c r="C2123" s="3" t="s">
        <v>36</v>
      </c>
      <c r="D2123" s="3" t="s">
        <v>36</v>
      </c>
      <c r="E2123" s="6" t="s">
        <v>36</v>
      </c>
    </row>
    <row r="2124" spans="1:5" x14ac:dyDescent="0.3">
      <c r="A2124" s="47" t="e">
        <f t="shared" ref="A2124" si="2121">IF(#REF!&lt;=50,"0-50",IF(#REF!&lt;=100,"51-100","100+"))</f>
        <v>#REF!</v>
      </c>
      <c r="B2124" s="7" t="s">
        <v>34</v>
      </c>
      <c r="C2124" s="39" t="s">
        <v>36</v>
      </c>
      <c r="D2124" s="39" t="s">
        <v>36</v>
      </c>
      <c r="E2124" s="40" t="s">
        <v>37</v>
      </c>
    </row>
    <row r="2125" spans="1:5" x14ac:dyDescent="0.3">
      <c r="A2125" s="47" t="e">
        <f t="shared" ref="A2125" si="2122">IF(#REF!&lt;=50,"0-50",IF(#REF!&lt;=100,"51-100","100+"))</f>
        <v>#REF!</v>
      </c>
      <c r="B2125" s="7" t="s">
        <v>35</v>
      </c>
      <c r="C2125" s="3" t="s">
        <v>36</v>
      </c>
      <c r="D2125" s="3" t="s">
        <v>36</v>
      </c>
      <c r="E2125" s="6" t="s">
        <v>36</v>
      </c>
    </row>
    <row r="2126" spans="1:5" x14ac:dyDescent="0.3">
      <c r="A2126" s="47" t="e">
        <f t="shared" ref="A2126" si="2123">IF(#REF!&lt;=50,"0-50",IF(#REF!&lt;=100,"51-100","100+"))</f>
        <v>#REF!</v>
      </c>
      <c r="B2126" s="7" t="s">
        <v>33</v>
      </c>
      <c r="C2126" s="39" t="s">
        <v>36</v>
      </c>
      <c r="D2126" s="39" t="s">
        <v>36</v>
      </c>
      <c r="E2126" s="40" t="s">
        <v>36</v>
      </c>
    </row>
    <row r="2127" spans="1:5" x14ac:dyDescent="0.3">
      <c r="A2127" s="47" t="e">
        <f t="shared" ref="A2127" si="2124">IF(#REF!&lt;=50,"0-50",IF(#REF!&lt;=100,"51-100","100+"))</f>
        <v>#REF!</v>
      </c>
      <c r="B2127" s="7" t="s">
        <v>33</v>
      </c>
      <c r="C2127" s="3" t="s">
        <v>36</v>
      </c>
      <c r="D2127" s="3" t="s">
        <v>36</v>
      </c>
      <c r="E2127" s="6" t="s">
        <v>37</v>
      </c>
    </row>
    <row r="2128" spans="1:5" x14ac:dyDescent="0.3">
      <c r="A2128" s="47" t="e">
        <f t="shared" ref="A2128" si="2125">IF(#REF!&lt;=50,"0-50",IF(#REF!&lt;=100,"51-100","100+"))</f>
        <v>#REF!</v>
      </c>
      <c r="B2128" s="7" t="s">
        <v>33</v>
      </c>
      <c r="C2128" s="39" t="s">
        <v>36</v>
      </c>
      <c r="D2128" s="39" t="s">
        <v>36</v>
      </c>
      <c r="E2128" s="40" t="s">
        <v>37</v>
      </c>
    </row>
    <row r="2129" spans="1:5" x14ac:dyDescent="0.3">
      <c r="A2129" s="47" t="e">
        <f t="shared" ref="A2129" si="2126">IF(#REF!&lt;=50,"0-50",IF(#REF!&lt;=100,"51-100","100+"))</f>
        <v>#REF!</v>
      </c>
      <c r="B2129" s="7" t="s">
        <v>34</v>
      </c>
      <c r="C2129" s="3" t="s">
        <v>36</v>
      </c>
      <c r="D2129" s="3" t="s">
        <v>36</v>
      </c>
      <c r="E2129" s="6" t="s">
        <v>36</v>
      </c>
    </row>
    <row r="2130" spans="1:5" x14ac:dyDescent="0.3">
      <c r="A2130" s="47" t="e">
        <f t="shared" ref="A2130" si="2127">IF(#REF!&lt;=50,"0-50",IF(#REF!&lt;=100,"51-100","100+"))</f>
        <v>#REF!</v>
      </c>
      <c r="B2130" s="7" t="s">
        <v>33</v>
      </c>
      <c r="C2130" s="39" t="s">
        <v>36</v>
      </c>
      <c r="D2130" s="39" t="s">
        <v>36</v>
      </c>
      <c r="E2130" s="40" t="s">
        <v>37</v>
      </c>
    </row>
    <row r="2131" spans="1:5" x14ac:dyDescent="0.3">
      <c r="A2131" s="47" t="e">
        <f t="shared" ref="A2131" si="2128">IF(#REF!&lt;=50,"0-50",IF(#REF!&lt;=100,"51-100","100+"))</f>
        <v>#REF!</v>
      </c>
      <c r="B2131" s="7" t="s">
        <v>33</v>
      </c>
      <c r="C2131" s="3" t="s">
        <v>36</v>
      </c>
      <c r="D2131" s="3" t="s">
        <v>36</v>
      </c>
      <c r="E2131" s="6" t="s">
        <v>37</v>
      </c>
    </row>
    <row r="2132" spans="1:5" x14ac:dyDescent="0.3">
      <c r="A2132" s="47" t="e">
        <f t="shared" ref="A2132" si="2129">IF(#REF!&lt;=50,"0-50",IF(#REF!&lt;=100,"51-100","100+"))</f>
        <v>#REF!</v>
      </c>
      <c r="B2132" s="7" t="s">
        <v>33</v>
      </c>
      <c r="C2132" s="39" t="s">
        <v>36</v>
      </c>
      <c r="D2132" s="39" t="s">
        <v>36</v>
      </c>
      <c r="E2132" s="40" t="s">
        <v>36</v>
      </c>
    </row>
    <row r="2133" spans="1:5" x14ac:dyDescent="0.3">
      <c r="A2133" s="47" t="e">
        <f t="shared" ref="A2133" si="2130">IF(#REF!&lt;=50,"0-50",IF(#REF!&lt;=100,"51-100","100+"))</f>
        <v>#REF!</v>
      </c>
      <c r="B2133" s="7" t="s">
        <v>33</v>
      </c>
      <c r="C2133" s="3" t="s">
        <v>36</v>
      </c>
      <c r="D2133" s="3" t="s">
        <v>36</v>
      </c>
      <c r="E2133" s="6" t="s">
        <v>36</v>
      </c>
    </row>
    <row r="2134" spans="1:5" x14ac:dyDescent="0.3">
      <c r="A2134" s="47" t="e">
        <f t="shared" ref="A2134" si="2131">IF(#REF!&lt;=50,"0-50",IF(#REF!&lt;=100,"51-100","100+"))</f>
        <v>#REF!</v>
      </c>
      <c r="B2134" s="7" t="s">
        <v>35</v>
      </c>
      <c r="C2134" s="39" t="s">
        <v>36</v>
      </c>
      <c r="D2134" s="39" t="s">
        <v>36</v>
      </c>
      <c r="E2134" s="40" t="s">
        <v>36</v>
      </c>
    </row>
    <row r="2135" spans="1:5" x14ac:dyDescent="0.3">
      <c r="A2135" s="47" t="e">
        <f t="shared" ref="A2135" si="2132">IF(#REF!&lt;=50,"0-50",IF(#REF!&lt;=100,"51-100","100+"))</f>
        <v>#REF!</v>
      </c>
      <c r="B2135" s="7" t="s">
        <v>33</v>
      </c>
      <c r="C2135" s="3" t="s">
        <v>36</v>
      </c>
      <c r="D2135" s="3" t="s">
        <v>36</v>
      </c>
      <c r="E2135" s="6" t="s">
        <v>36</v>
      </c>
    </row>
    <row r="2136" spans="1:5" x14ac:dyDescent="0.3">
      <c r="A2136" s="47" t="e">
        <f t="shared" ref="A2136" si="2133">IF(#REF!&lt;=50,"0-50",IF(#REF!&lt;=100,"51-100","100+"))</f>
        <v>#REF!</v>
      </c>
      <c r="B2136" s="7" t="s">
        <v>34</v>
      </c>
      <c r="C2136" s="39" t="s">
        <v>36</v>
      </c>
      <c r="D2136" s="39" t="s">
        <v>36</v>
      </c>
      <c r="E2136" s="40" t="s">
        <v>37</v>
      </c>
    </row>
    <row r="2137" spans="1:5" x14ac:dyDescent="0.3">
      <c r="A2137" s="47" t="e">
        <f t="shared" ref="A2137" si="2134">IF(#REF!&lt;=50,"0-50",IF(#REF!&lt;=100,"51-100","100+"))</f>
        <v>#REF!</v>
      </c>
      <c r="B2137" s="7" t="s">
        <v>33</v>
      </c>
      <c r="C2137" s="3" t="s">
        <v>36</v>
      </c>
      <c r="D2137" s="3" t="s">
        <v>36</v>
      </c>
      <c r="E2137" s="6" t="s">
        <v>36</v>
      </c>
    </row>
    <row r="2138" spans="1:5" x14ac:dyDescent="0.3">
      <c r="A2138" s="47" t="e">
        <f t="shared" ref="A2138" si="2135">IF(#REF!&lt;=50,"0-50",IF(#REF!&lt;=100,"51-100","100+"))</f>
        <v>#REF!</v>
      </c>
      <c r="B2138" s="7" t="s">
        <v>33</v>
      </c>
      <c r="C2138" s="39" t="s">
        <v>36</v>
      </c>
      <c r="D2138" s="39" t="s">
        <v>36</v>
      </c>
      <c r="E2138" s="40" t="s">
        <v>37</v>
      </c>
    </row>
    <row r="2139" spans="1:5" x14ac:dyDescent="0.3">
      <c r="A2139" s="47" t="e">
        <f t="shared" ref="A2139" si="2136">IF(#REF!&lt;=50,"0-50",IF(#REF!&lt;=100,"51-100","100+"))</f>
        <v>#REF!</v>
      </c>
      <c r="B2139" s="7" t="s">
        <v>34</v>
      </c>
      <c r="C2139" s="3" t="s">
        <v>37</v>
      </c>
      <c r="D2139" s="3" t="s">
        <v>37</v>
      </c>
      <c r="E2139" s="6" t="s">
        <v>37</v>
      </c>
    </row>
    <row r="2140" spans="1:5" x14ac:dyDescent="0.3">
      <c r="A2140" s="47" t="e">
        <f t="shared" ref="A2140" si="2137">IF(#REF!&lt;=50,"0-50",IF(#REF!&lt;=100,"51-100","100+"))</f>
        <v>#REF!</v>
      </c>
      <c r="B2140" s="7" t="s">
        <v>35</v>
      </c>
      <c r="C2140" s="39" t="s">
        <v>36</v>
      </c>
      <c r="D2140" s="39" t="s">
        <v>36</v>
      </c>
      <c r="E2140" s="40" t="s">
        <v>37</v>
      </c>
    </row>
    <row r="2141" spans="1:5" x14ac:dyDescent="0.3">
      <c r="A2141" s="47" t="e">
        <f t="shared" ref="A2141" si="2138">IF(#REF!&lt;=50,"0-50",IF(#REF!&lt;=100,"51-100","100+"))</f>
        <v>#REF!</v>
      </c>
      <c r="B2141" s="7" t="s">
        <v>35</v>
      </c>
      <c r="C2141" s="3" t="s">
        <v>36</v>
      </c>
      <c r="D2141" s="3" t="s">
        <v>36</v>
      </c>
      <c r="E2141" s="6" t="s">
        <v>37</v>
      </c>
    </row>
    <row r="2142" spans="1:5" x14ac:dyDescent="0.3">
      <c r="A2142" s="47" t="e">
        <f t="shared" ref="A2142" si="2139">IF(#REF!&lt;=50,"0-50",IF(#REF!&lt;=100,"51-100","100+"))</f>
        <v>#REF!</v>
      </c>
      <c r="B2142" s="7" t="s">
        <v>34</v>
      </c>
      <c r="C2142" s="39" t="s">
        <v>36</v>
      </c>
      <c r="D2142" s="39" t="s">
        <v>36</v>
      </c>
      <c r="E2142" s="40" t="s">
        <v>37</v>
      </c>
    </row>
    <row r="2143" spans="1:5" x14ac:dyDescent="0.3">
      <c r="A2143" s="47" t="e">
        <f t="shared" ref="A2143" si="2140">IF(#REF!&lt;=50,"0-50",IF(#REF!&lt;=100,"51-100","100+"))</f>
        <v>#REF!</v>
      </c>
      <c r="B2143" s="7" t="s">
        <v>35</v>
      </c>
      <c r="C2143" s="3" t="s">
        <v>37</v>
      </c>
      <c r="D2143" s="3" t="s">
        <v>36</v>
      </c>
      <c r="E2143" s="6" t="s">
        <v>37</v>
      </c>
    </row>
    <row r="2144" spans="1:5" x14ac:dyDescent="0.3">
      <c r="A2144" s="47" t="e">
        <f t="shared" ref="A2144" si="2141">IF(#REF!&lt;=50,"0-50",IF(#REF!&lt;=100,"51-100","100+"))</f>
        <v>#REF!</v>
      </c>
      <c r="B2144" s="7" t="s">
        <v>34</v>
      </c>
      <c r="C2144" s="39" t="s">
        <v>36</v>
      </c>
      <c r="D2144" s="39" t="s">
        <v>36</v>
      </c>
      <c r="E2144" s="40" t="s">
        <v>37</v>
      </c>
    </row>
    <row r="2145" spans="1:5" x14ac:dyDescent="0.3">
      <c r="A2145" s="47" t="e">
        <f t="shared" ref="A2145" si="2142">IF(#REF!&lt;=50,"0-50",IF(#REF!&lt;=100,"51-100","100+"))</f>
        <v>#REF!</v>
      </c>
      <c r="B2145" s="7" t="s">
        <v>33</v>
      </c>
      <c r="C2145" s="3" t="s">
        <v>36</v>
      </c>
      <c r="D2145" s="3" t="s">
        <v>36</v>
      </c>
      <c r="E2145" s="6" t="s">
        <v>37</v>
      </c>
    </row>
    <row r="2146" spans="1:5" x14ac:dyDescent="0.3">
      <c r="A2146" s="47" t="e">
        <f t="shared" ref="A2146" si="2143">IF(#REF!&lt;=50,"0-50",IF(#REF!&lt;=100,"51-100","100+"))</f>
        <v>#REF!</v>
      </c>
      <c r="B2146" s="7" t="s">
        <v>33</v>
      </c>
      <c r="C2146" s="39" t="s">
        <v>36</v>
      </c>
      <c r="D2146" s="39" t="s">
        <v>36</v>
      </c>
      <c r="E2146" s="40" t="s">
        <v>36</v>
      </c>
    </row>
    <row r="2147" spans="1:5" x14ac:dyDescent="0.3">
      <c r="A2147" s="47" t="e">
        <f t="shared" ref="A2147" si="2144">IF(#REF!&lt;=50,"0-50",IF(#REF!&lt;=100,"51-100","100+"))</f>
        <v>#REF!</v>
      </c>
      <c r="B2147" s="7" t="s">
        <v>34</v>
      </c>
      <c r="C2147" s="3" t="s">
        <v>36</v>
      </c>
      <c r="D2147" s="3" t="s">
        <v>36</v>
      </c>
      <c r="E2147" s="6" t="s">
        <v>37</v>
      </c>
    </row>
    <row r="2148" spans="1:5" x14ac:dyDescent="0.3">
      <c r="A2148" s="47" t="e">
        <f t="shared" ref="A2148" si="2145">IF(#REF!&lt;=50,"0-50",IF(#REF!&lt;=100,"51-100","100+"))</f>
        <v>#REF!</v>
      </c>
      <c r="B2148" s="7" t="s">
        <v>33</v>
      </c>
      <c r="C2148" s="39" t="s">
        <v>36</v>
      </c>
      <c r="D2148" s="39" t="s">
        <v>36</v>
      </c>
      <c r="E2148" s="40" t="s">
        <v>36</v>
      </c>
    </row>
    <row r="2149" spans="1:5" x14ac:dyDescent="0.3">
      <c r="A2149" s="47" t="e">
        <f t="shared" ref="A2149" si="2146">IF(#REF!&lt;=50,"0-50",IF(#REF!&lt;=100,"51-100","100+"))</f>
        <v>#REF!</v>
      </c>
      <c r="B2149" s="7" t="s">
        <v>35</v>
      </c>
      <c r="C2149" s="3" t="s">
        <v>36</v>
      </c>
      <c r="D2149" s="3" t="s">
        <v>36</v>
      </c>
      <c r="E2149" s="6" t="s">
        <v>36</v>
      </c>
    </row>
    <row r="2150" spans="1:5" x14ac:dyDescent="0.3">
      <c r="A2150" s="47" t="e">
        <f t="shared" ref="A2150" si="2147">IF(#REF!&lt;=50,"0-50",IF(#REF!&lt;=100,"51-100","100+"))</f>
        <v>#REF!</v>
      </c>
      <c r="B2150" s="7" t="s">
        <v>35</v>
      </c>
      <c r="C2150" s="39" t="s">
        <v>36</v>
      </c>
      <c r="D2150" s="39" t="s">
        <v>36</v>
      </c>
      <c r="E2150" s="40" t="s">
        <v>37</v>
      </c>
    </row>
    <row r="2151" spans="1:5" x14ac:dyDescent="0.3">
      <c r="A2151" s="47" t="e">
        <f t="shared" ref="A2151" si="2148">IF(#REF!&lt;=50,"0-50",IF(#REF!&lt;=100,"51-100","100+"))</f>
        <v>#REF!</v>
      </c>
      <c r="B2151" s="7" t="s">
        <v>35</v>
      </c>
      <c r="C2151" s="3" t="s">
        <v>36</v>
      </c>
      <c r="D2151" s="3" t="s">
        <v>36</v>
      </c>
      <c r="E2151" s="6" t="s">
        <v>36</v>
      </c>
    </row>
    <row r="2152" spans="1:5" x14ac:dyDescent="0.3">
      <c r="A2152" s="47" t="e">
        <f t="shared" ref="A2152" si="2149">IF(#REF!&lt;=50,"0-50",IF(#REF!&lt;=100,"51-100","100+"))</f>
        <v>#REF!</v>
      </c>
      <c r="B2152" s="7" t="s">
        <v>33</v>
      </c>
      <c r="C2152" s="39" t="s">
        <v>36</v>
      </c>
      <c r="D2152" s="39" t="s">
        <v>36</v>
      </c>
      <c r="E2152" s="40" t="s">
        <v>36</v>
      </c>
    </row>
    <row r="2153" spans="1:5" x14ac:dyDescent="0.3">
      <c r="A2153" s="47" t="e">
        <f t="shared" ref="A2153" si="2150">IF(#REF!&lt;=50,"0-50",IF(#REF!&lt;=100,"51-100","100+"))</f>
        <v>#REF!</v>
      </c>
      <c r="B2153" s="7" t="s">
        <v>35</v>
      </c>
      <c r="C2153" s="3" t="s">
        <v>36</v>
      </c>
      <c r="D2153" s="3" t="s">
        <v>36</v>
      </c>
      <c r="E2153" s="6" t="s">
        <v>37</v>
      </c>
    </row>
    <row r="2154" spans="1:5" x14ac:dyDescent="0.3">
      <c r="A2154" s="47" t="e">
        <f t="shared" ref="A2154" si="2151">IF(#REF!&lt;=50,"0-50",IF(#REF!&lt;=100,"51-100","100+"))</f>
        <v>#REF!</v>
      </c>
      <c r="B2154" s="7" t="s">
        <v>34</v>
      </c>
      <c r="C2154" s="39" t="s">
        <v>37</v>
      </c>
      <c r="D2154" s="39" t="s">
        <v>37</v>
      </c>
      <c r="E2154" s="40" t="s">
        <v>37</v>
      </c>
    </row>
    <row r="2155" spans="1:5" x14ac:dyDescent="0.3">
      <c r="A2155" s="47" t="e">
        <f t="shared" ref="A2155" si="2152">IF(#REF!&lt;=50,"0-50",IF(#REF!&lt;=100,"51-100","100+"))</f>
        <v>#REF!</v>
      </c>
      <c r="B2155" s="7" t="s">
        <v>35</v>
      </c>
      <c r="C2155" s="3" t="s">
        <v>37</v>
      </c>
      <c r="D2155" s="3" t="s">
        <v>36</v>
      </c>
      <c r="E2155" s="6" t="s">
        <v>37</v>
      </c>
    </row>
    <row r="2156" spans="1:5" x14ac:dyDescent="0.3">
      <c r="A2156" s="47" t="e">
        <f t="shared" ref="A2156" si="2153">IF(#REF!&lt;=50,"0-50",IF(#REF!&lt;=100,"51-100","100+"))</f>
        <v>#REF!</v>
      </c>
      <c r="B2156" s="7" t="s">
        <v>33</v>
      </c>
      <c r="C2156" s="39" t="s">
        <v>37</v>
      </c>
      <c r="D2156" s="39" t="s">
        <v>37</v>
      </c>
      <c r="E2156" s="40" t="s">
        <v>37</v>
      </c>
    </row>
    <row r="2157" spans="1:5" x14ac:dyDescent="0.3">
      <c r="A2157" s="47" t="e">
        <f t="shared" ref="A2157" si="2154">IF(#REF!&lt;=50,"0-50",IF(#REF!&lt;=100,"51-100","100+"))</f>
        <v>#REF!</v>
      </c>
      <c r="B2157" s="7" t="s">
        <v>34</v>
      </c>
      <c r="C2157" s="3" t="s">
        <v>36</v>
      </c>
      <c r="D2157" s="3" t="s">
        <v>36</v>
      </c>
      <c r="E2157" s="6" t="s">
        <v>36</v>
      </c>
    </row>
    <row r="2158" spans="1:5" x14ac:dyDescent="0.3">
      <c r="A2158" s="47" t="e">
        <f t="shared" ref="A2158" si="2155">IF(#REF!&lt;=50,"0-50",IF(#REF!&lt;=100,"51-100","100+"))</f>
        <v>#REF!</v>
      </c>
      <c r="B2158" s="7" t="s">
        <v>34</v>
      </c>
      <c r="C2158" s="39" t="s">
        <v>36</v>
      </c>
      <c r="D2158" s="39" t="s">
        <v>36</v>
      </c>
      <c r="E2158" s="40" t="s">
        <v>36</v>
      </c>
    </row>
    <row r="2159" spans="1:5" x14ac:dyDescent="0.3">
      <c r="A2159" s="47" t="e">
        <f t="shared" ref="A2159" si="2156">IF(#REF!&lt;=50,"0-50",IF(#REF!&lt;=100,"51-100","100+"))</f>
        <v>#REF!</v>
      </c>
      <c r="B2159" s="7" t="s">
        <v>33</v>
      </c>
      <c r="C2159" s="3" t="s">
        <v>36</v>
      </c>
      <c r="D2159" s="3" t="s">
        <v>36</v>
      </c>
      <c r="E2159" s="6" t="s">
        <v>36</v>
      </c>
    </row>
    <row r="2160" spans="1:5" x14ac:dyDescent="0.3">
      <c r="A2160" s="47" t="e">
        <f t="shared" ref="A2160" si="2157">IF(#REF!&lt;=50,"0-50",IF(#REF!&lt;=100,"51-100","100+"))</f>
        <v>#REF!</v>
      </c>
      <c r="B2160" s="7" t="s">
        <v>33</v>
      </c>
      <c r="C2160" s="39" t="s">
        <v>36</v>
      </c>
      <c r="D2160" s="39" t="s">
        <v>37</v>
      </c>
      <c r="E2160" s="40" t="s">
        <v>37</v>
      </c>
    </row>
    <row r="2161" spans="1:5" x14ac:dyDescent="0.3">
      <c r="A2161" s="47" t="e">
        <f t="shared" ref="A2161" si="2158">IF(#REF!&lt;=50,"0-50",IF(#REF!&lt;=100,"51-100","100+"))</f>
        <v>#REF!</v>
      </c>
      <c r="B2161" s="7" t="s">
        <v>34</v>
      </c>
      <c r="C2161" s="3" t="s">
        <v>36</v>
      </c>
      <c r="D2161" s="3" t="s">
        <v>36</v>
      </c>
      <c r="E2161" s="6" t="s">
        <v>37</v>
      </c>
    </row>
    <row r="2162" spans="1:5" x14ac:dyDescent="0.3">
      <c r="A2162" s="47" t="e">
        <f t="shared" ref="A2162" si="2159">IF(#REF!&lt;=50,"0-50",IF(#REF!&lt;=100,"51-100","100+"))</f>
        <v>#REF!</v>
      </c>
      <c r="B2162" s="7" t="s">
        <v>34</v>
      </c>
      <c r="C2162" s="39" t="s">
        <v>37</v>
      </c>
      <c r="D2162" s="39" t="s">
        <v>37</v>
      </c>
      <c r="E2162" s="40" t="s">
        <v>37</v>
      </c>
    </row>
    <row r="2163" spans="1:5" x14ac:dyDescent="0.3">
      <c r="A2163" s="47" t="e">
        <f t="shared" ref="A2163" si="2160">IF(#REF!&lt;=50,"0-50",IF(#REF!&lt;=100,"51-100","100+"))</f>
        <v>#REF!</v>
      </c>
      <c r="B2163" s="7" t="s">
        <v>34</v>
      </c>
      <c r="C2163" s="3" t="s">
        <v>36</v>
      </c>
      <c r="D2163" s="3" t="s">
        <v>36</v>
      </c>
      <c r="E2163" s="6" t="s">
        <v>37</v>
      </c>
    </row>
    <row r="2164" spans="1:5" x14ac:dyDescent="0.3">
      <c r="A2164" s="47" t="e">
        <f t="shared" ref="A2164" si="2161">IF(#REF!&lt;=50,"0-50",IF(#REF!&lt;=100,"51-100","100+"))</f>
        <v>#REF!</v>
      </c>
      <c r="B2164" s="7" t="s">
        <v>34</v>
      </c>
      <c r="C2164" s="39" t="s">
        <v>36</v>
      </c>
      <c r="D2164" s="39" t="s">
        <v>36</v>
      </c>
      <c r="E2164" s="40" t="s">
        <v>37</v>
      </c>
    </row>
    <row r="2165" spans="1:5" x14ac:dyDescent="0.3">
      <c r="A2165" s="47" t="e">
        <f t="shared" ref="A2165" si="2162">IF(#REF!&lt;=50,"0-50",IF(#REF!&lt;=100,"51-100","100+"))</f>
        <v>#REF!</v>
      </c>
      <c r="B2165" s="7" t="s">
        <v>34</v>
      </c>
      <c r="C2165" s="3" t="s">
        <v>36</v>
      </c>
      <c r="D2165" s="3" t="s">
        <v>36</v>
      </c>
      <c r="E2165" s="6" t="s">
        <v>37</v>
      </c>
    </row>
    <row r="2166" spans="1:5" x14ac:dyDescent="0.3">
      <c r="A2166" s="47" t="e">
        <f t="shared" ref="A2166" si="2163">IF(#REF!&lt;=50,"0-50",IF(#REF!&lt;=100,"51-100","100+"))</f>
        <v>#REF!</v>
      </c>
      <c r="B2166" s="7" t="s">
        <v>34</v>
      </c>
      <c r="C2166" s="39" t="s">
        <v>36</v>
      </c>
      <c r="D2166" s="39" t="s">
        <v>36</v>
      </c>
      <c r="E2166" s="40" t="s">
        <v>37</v>
      </c>
    </row>
    <row r="2167" spans="1:5" x14ac:dyDescent="0.3">
      <c r="A2167" s="47" t="e">
        <f t="shared" ref="A2167" si="2164">IF(#REF!&lt;=50,"0-50",IF(#REF!&lt;=100,"51-100","100+"))</f>
        <v>#REF!</v>
      </c>
      <c r="B2167" s="7" t="s">
        <v>34</v>
      </c>
      <c r="C2167" s="3" t="s">
        <v>36</v>
      </c>
      <c r="D2167" s="3" t="s">
        <v>36</v>
      </c>
      <c r="E2167" s="6" t="s">
        <v>37</v>
      </c>
    </row>
    <row r="2168" spans="1:5" x14ac:dyDescent="0.3">
      <c r="A2168" s="47" t="e">
        <f t="shared" ref="A2168" si="2165">IF(#REF!&lt;=50,"0-50",IF(#REF!&lt;=100,"51-100","100+"))</f>
        <v>#REF!</v>
      </c>
      <c r="B2168" s="7" t="s">
        <v>35</v>
      </c>
      <c r="C2168" s="39" t="s">
        <v>36</v>
      </c>
      <c r="D2168" s="39" t="s">
        <v>36</v>
      </c>
      <c r="E2168" s="40" t="s">
        <v>37</v>
      </c>
    </row>
    <row r="2169" spans="1:5" x14ac:dyDescent="0.3">
      <c r="A2169" s="47" t="e">
        <f t="shared" ref="A2169" si="2166">IF(#REF!&lt;=50,"0-50",IF(#REF!&lt;=100,"51-100","100+"))</f>
        <v>#REF!</v>
      </c>
      <c r="B2169" s="7" t="s">
        <v>33</v>
      </c>
      <c r="C2169" s="3" t="s">
        <v>36</v>
      </c>
      <c r="D2169" s="3" t="s">
        <v>36</v>
      </c>
      <c r="E2169" s="6" t="s">
        <v>36</v>
      </c>
    </row>
    <row r="2170" spans="1:5" x14ac:dyDescent="0.3">
      <c r="A2170" s="47" t="e">
        <f t="shared" ref="A2170" si="2167">IF(#REF!&lt;=50,"0-50",IF(#REF!&lt;=100,"51-100","100+"))</f>
        <v>#REF!</v>
      </c>
      <c r="B2170" s="7" t="s">
        <v>33</v>
      </c>
      <c r="C2170" s="39" t="s">
        <v>36</v>
      </c>
      <c r="D2170" s="39" t="s">
        <v>36</v>
      </c>
      <c r="E2170" s="40" t="s">
        <v>37</v>
      </c>
    </row>
    <row r="2171" spans="1:5" x14ac:dyDescent="0.3">
      <c r="A2171" s="47" t="e">
        <f t="shared" ref="A2171" si="2168">IF(#REF!&lt;=50,"0-50",IF(#REF!&lt;=100,"51-100","100+"))</f>
        <v>#REF!</v>
      </c>
      <c r="B2171" s="7" t="s">
        <v>34</v>
      </c>
      <c r="C2171" s="3" t="s">
        <v>37</v>
      </c>
      <c r="D2171" s="3" t="s">
        <v>37</v>
      </c>
      <c r="E2171" s="6" t="s">
        <v>37</v>
      </c>
    </row>
    <row r="2172" spans="1:5" x14ac:dyDescent="0.3">
      <c r="A2172" s="47" t="e">
        <f t="shared" ref="A2172" si="2169">IF(#REF!&lt;=50,"0-50",IF(#REF!&lt;=100,"51-100","100+"))</f>
        <v>#REF!</v>
      </c>
      <c r="B2172" s="7" t="s">
        <v>35</v>
      </c>
      <c r="C2172" s="39" t="s">
        <v>36</v>
      </c>
      <c r="D2172" s="39" t="s">
        <v>36</v>
      </c>
      <c r="E2172" s="40" t="s">
        <v>37</v>
      </c>
    </row>
    <row r="2173" spans="1:5" x14ac:dyDescent="0.3">
      <c r="A2173" s="47" t="e">
        <f t="shared" ref="A2173" si="2170">IF(#REF!&lt;=50,"0-50",IF(#REF!&lt;=100,"51-100","100+"))</f>
        <v>#REF!</v>
      </c>
      <c r="B2173" s="7" t="s">
        <v>35</v>
      </c>
      <c r="C2173" s="3" t="s">
        <v>36</v>
      </c>
      <c r="D2173" s="3" t="s">
        <v>36</v>
      </c>
      <c r="E2173" s="6" t="s">
        <v>37</v>
      </c>
    </row>
    <row r="2174" spans="1:5" x14ac:dyDescent="0.3">
      <c r="A2174" s="47" t="e">
        <f t="shared" ref="A2174" si="2171">IF(#REF!&lt;=50,"0-50",IF(#REF!&lt;=100,"51-100","100+"))</f>
        <v>#REF!</v>
      </c>
      <c r="B2174" s="7" t="s">
        <v>35</v>
      </c>
      <c r="C2174" s="39" t="s">
        <v>37</v>
      </c>
      <c r="D2174" s="39" t="s">
        <v>36</v>
      </c>
      <c r="E2174" s="40" t="s">
        <v>37</v>
      </c>
    </row>
    <row r="2175" spans="1:5" x14ac:dyDescent="0.3">
      <c r="A2175" s="47" t="e">
        <f t="shared" ref="A2175" si="2172">IF(#REF!&lt;=50,"0-50",IF(#REF!&lt;=100,"51-100","100+"))</f>
        <v>#REF!</v>
      </c>
      <c r="B2175" s="7" t="s">
        <v>34</v>
      </c>
      <c r="C2175" s="3" t="s">
        <v>36</v>
      </c>
      <c r="D2175" s="3" t="s">
        <v>36</v>
      </c>
      <c r="E2175" s="6" t="s">
        <v>36</v>
      </c>
    </row>
    <row r="2176" spans="1:5" x14ac:dyDescent="0.3">
      <c r="A2176" s="47" t="e">
        <f t="shared" ref="A2176" si="2173">IF(#REF!&lt;=50,"0-50",IF(#REF!&lt;=100,"51-100","100+"))</f>
        <v>#REF!</v>
      </c>
      <c r="B2176" s="7" t="s">
        <v>34</v>
      </c>
      <c r="C2176" s="39" t="s">
        <v>36</v>
      </c>
      <c r="D2176" s="39" t="s">
        <v>36</v>
      </c>
      <c r="E2176" s="40" t="s">
        <v>37</v>
      </c>
    </row>
    <row r="2177" spans="1:5" x14ac:dyDescent="0.3">
      <c r="A2177" s="47" t="e">
        <f t="shared" ref="A2177" si="2174">IF(#REF!&lt;=50,"0-50",IF(#REF!&lt;=100,"51-100","100+"))</f>
        <v>#REF!</v>
      </c>
      <c r="B2177" s="7" t="s">
        <v>33</v>
      </c>
      <c r="C2177" s="3" t="s">
        <v>36</v>
      </c>
      <c r="D2177" s="3" t="s">
        <v>36</v>
      </c>
      <c r="E2177" s="6" t="s">
        <v>37</v>
      </c>
    </row>
    <row r="2178" spans="1:5" x14ac:dyDescent="0.3">
      <c r="A2178" s="47" t="e">
        <f t="shared" ref="A2178" si="2175">IF(#REF!&lt;=50,"0-50",IF(#REF!&lt;=100,"51-100","100+"))</f>
        <v>#REF!</v>
      </c>
      <c r="B2178" s="7" t="s">
        <v>34</v>
      </c>
      <c r="C2178" s="39" t="s">
        <v>36</v>
      </c>
      <c r="D2178" s="39" t="s">
        <v>36</v>
      </c>
      <c r="E2178" s="40" t="s">
        <v>36</v>
      </c>
    </row>
    <row r="2179" spans="1:5" x14ac:dyDescent="0.3">
      <c r="A2179" s="47" t="e">
        <f t="shared" ref="A2179" si="2176">IF(#REF!&lt;=50,"0-50",IF(#REF!&lt;=100,"51-100","100+"))</f>
        <v>#REF!</v>
      </c>
      <c r="B2179" s="7" t="s">
        <v>33</v>
      </c>
      <c r="C2179" s="3" t="s">
        <v>36</v>
      </c>
      <c r="D2179" s="3" t="s">
        <v>36</v>
      </c>
      <c r="E2179" s="6" t="s">
        <v>37</v>
      </c>
    </row>
    <row r="2180" spans="1:5" x14ac:dyDescent="0.3">
      <c r="A2180" s="47" t="e">
        <f t="shared" ref="A2180" si="2177">IF(#REF!&lt;=50,"0-50",IF(#REF!&lt;=100,"51-100","100+"))</f>
        <v>#REF!</v>
      </c>
      <c r="B2180" s="7" t="s">
        <v>33</v>
      </c>
      <c r="C2180" s="39" t="s">
        <v>36</v>
      </c>
      <c r="D2180" s="39" t="s">
        <v>36</v>
      </c>
      <c r="E2180" s="40" t="s">
        <v>36</v>
      </c>
    </row>
    <row r="2181" spans="1:5" x14ac:dyDescent="0.3">
      <c r="A2181" s="47" t="e">
        <f t="shared" ref="A2181" si="2178">IF(#REF!&lt;=50,"0-50",IF(#REF!&lt;=100,"51-100","100+"))</f>
        <v>#REF!</v>
      </c>
      <c r="B2181" s="7" t="s">
        <v>33</v>
      </c>
      <c r="C2181" s="3" t="s">
        <v>36</v>
      </c>
      <c r="D2181" s="3" t="s">
        <v>36</v>
      </c>
      <c r="E2181" s="6" t="s">
        <v>37</v>
      </c>
    </row>
    <row r="2182" spans="1:5" x14ac:dyDescent="0.3">
      <c r="A2182" s="47" t="e">
        <f t="shared" ref="A2182" si="2179">IF(#REF!&lt;=50,"0-50",IF(#REF!&lt;=100,"51-100","100+"))</f>
        <v>#REF!</v>
      </c>
      <c r="B2182" s="7" t="s">
        <v>35</v>
      </c>
      <c r="C2182" s="39" t="s">
        <v>37</v>
      </c>
      <c r="D2182" s="39" t="s">
        <v>36</v>
      </c>
      <c r="E2182" s="40" t="s">
        <v>36</v>
      </c>
    </row>
    <row r="2183" spans="1:5" x14ac:dyDescent="0.3">
      <c r="A2183" s="47" t="e">
        <f t="shared" ref="A2183" si="2180">IF(#REF!&lt;=50,"0-50",IF(#REF!&lt;=100,"51-100","100+"))</f>
        <v>#REF!</v>
      </c>
      <c r="B2183" s="7" t="s">
        <v>34</v>
      </c>
      <c r="C2183" s="3" t="s">
        <v>36</v>
      </c>
      <c r="D2183" s="3" t="s">
        <v>36</v>
      </c>
      <c r="E2183" s="6" t="s">
        <v>36</v>
      </c>
    </row>
    <row r="2184" spans="1:5" x14ac:dyDescent="0.3">
      <c r="A2184" s="47" t="e">
        <f t="shared" ref="A2184" si="2181">IF(#REF!&lt;=50,"0-50",IF(#REF!&lt;=100,"51-100","100+"))</f>
        <v>#REF!</v>
      </c>
      <c r="B2184" s="7" t="s">
        <v>33</v>
      </c>
      <c r="C2184" s="39" t="s">
        <v>36</v>
      </c>
      <c r="D2184" s="39" t="s">
        <v>36</v>
      </c>
      <c r="E2184" s="40" t="s">
        <v>36</v>
      </c>
    </row>
    <row r="2185" spans="1:5" x14ac:dyDescent="0.3">
      <c r="A2185" s="47" t="e">
        <f t="shared" ref="A2185" si="2182">IF(#REF!&lt;=50,"0-50",IF(#REF!&lt;=100,"51-100","100+"))</f>
        <v>#REF!</v>
      </c>
      <c r="B2185" s="7" t="s">
        <v>33</v>
      </c>
      <c r="C2185" s="3" t="s">
        <v>36</v>
      </c>
      <c r="D2185" s="3" t="s">
        <v>36</v>
      </c>
      <c r="E2185" s="6" t="s">
        <v>36</v>
      </c>
    </row>
    <row r="2186" spans="1:5" x14ac:dyDescent="0.3">
      <c r="A2186" s="47" t="e">
        <f t="shared" ref="A2186" si="2183">IF(#REF!&lt;=50,"0-50",IF(#REF!&lt;=100,"51-100","100+"))</f>
        <v>#REF!</v>
      </c>
      <c r="B2186" s="7" t="s">
        <v>33</v>
      </c>
      <c r="C2186" s="39" t="s">
        <v>36</v>
      </c>
      <c r="D2186" s="39" t="s">
        <v>36</v>
      </c>
      <c r="E2186" s="40" t="s">
        <v>37</v>
      </c>
    </row>
    <row r="2187" spans="1:5" x14ac:dyDescent="0.3">
      <c r="A2187" s="47" t="e">
        <f t="shared" ref="A2187" si="2184">IF(#REF!&lt;=50,"0-50",IF(#REF!&lt;=100,"51-100","100+"))</f>
        <v>#REF!</v>
      </c>
      <c r="B2187" s="7" t="s">
        <v>33</v>
      </c>
      <c r="C2187" s="3" t="s">
        <v>36</v>
      </c>
      <c r="D2187" s="3" t="s">
        <v>36</v>
      </c>
      <c r="E2187" s="6" t="s">
        <v>37</v>
      </c>
    </row>
    <row r="2188" spans="1:5" x14ac:dyDescent="0.3">
      <c r="A2188" s="47" t="e">
        <f t="shared" ref="A2188" si="2185">IF(#REF!&lt;=50,"0-50",IF(#REF!&lt;=100,"51-100","100+"))</f>
        <v>#REF!</v>
      </c>
      <c r="B2188" s="7" t="s">
        <v>35</v>
      </c>
      <c r="C2188" s="39" t="s">
        <v>36</v>
      </c>
      <c r="D2188" s="39" t="s">
        <v>36</v>
      </c>
      <c r="E2188" s="40" t="s">
        <v>37</v>
      </c>
    </row>
    <row r="2189" spans="1:5" x14ac:dyDescent="0.3">
      <c r="A2189" s="47" t="e">
        <f t="shared" ref="A2189" si="2186">IF(#REF!&lt;=50,"0-50",IF(#REF!&lt;=100,"51-100","100+"))</f>
        <v>#REF!</v>
      </c>
      <c r="B2189" s="7" t="s">
        <v>33</v>
      </c>
      <c r="C2189" s="3" t="s">
        <v>36</v>
      </c>
      <c r="D2189" s="3" t="s">
        <v>36</v>
      </c>
      <c r="E2189" s="6" t="s">
        <v>37</v>
      </c>
    </row>
    <row r="2190" spans="1:5" x14ac:dyDescent="0.3">
      <c r="A2190" s="47" t="e">
        <f t="shared" ref="A2190" si="2187">IF(#REF!&lt;=50,"0-50",IF(#REF!&lt;=100,"51-100","100+"))</f>
        <v>#REF!</v>
      </c>
      <c r="B2190" s="7" t="s">
        <v>33</v>
      </c>
      <c r="C2190" s="39" t="s">
        <v>36</v>
      </c>
      <c r="D2190" s="39" t="s">
        <v>36</v>
      </c>
      <c r="E2190" s="40" t="s">
        <v>37</v>
      </c>
    </row>
    <row r="2191" spans="1:5" x14ac:dyDescent="0.3">
      <c r="A2191" s="47" t="e">
        <f t="shared" ref="A2191" si="2188">IF(#REF!&lt;=50,"0-50",IF(#REF!&lt;=100,"51-100","100+"))</f>
        <v>#REF!</v>
      </c>
      <c r="B2191" s="7" t="s">
        <v>35</v>
      </c>
      <c r="C2191" s="3" t="s">
        <v>36</v>
      </c>
      <c r="D2191" s="3" t="s">
        <v>36</v>
      </c>
      <c r="E2191" s="6" t="s">
        <v>36</v>
      </c>
    </row>
    <row r="2192" spans="1:5" x14ac:dyDescent="0.3">
      <c r="A2192" s="47" t="e">
        <f t="shared" ref="A2192" si="2189">IF(#REF!&lt;=50,"0-50",IF(#REF!&lt;=100,"51-100","100+"))</f>
        <v>#REF!</v>
      </c>
      <c r="B2192" s="7" t="s">
        <v>35</v>
      </c>
      <c r="C2192" s="39" t="s">
        <v>36</v>
      </c>
      <c r="D2192" s="39" t="s">
        <v>36</v>
      </c>
      <c r="E2192" s="40" t="s">
        <v>37</v>
      </c>
    </row>
    <row r="2193" spans="1:5" x14ac:dyDescent="0.3">
      <c r="A2193" s="47" t="e">
        <f t="shared" ref="A2193" si="2190">IF(#REF!&lt;=50,"0-50",IF(#REF!&lt;=100,"51-100","100+"))</f>
        <v>#REF!</v>
      </c>
      <c r="B2193" s="7" t="s">
        <v>34</v>
      </c>
      <c r="C2193" s="3" t="s">
        <v>36</v>
      </c>
      <c r="D2193" s="3" t="s">
        <v>36</v>
      </c>
      <c r="E2193" s="6" t="s">
        <v>37</v>
      </c>
    </row>
    <row r="2194" spans="1:5" x14ac:dyDescent="0.3">
      <c r="A2194" s="47" t="e">
        <f t="shared" ref="A2194" si="2191">IF(#REF!&lt;=50,"0-50",IF(#REF!&lt;=100,"51-100","100+"))</f>
        <v>#REF!</v>
      </c>
      <c r="B2194" s="7" t="s">
        <v>35</v>
      </c>
      <c r="C2194" s="39" t="s">
        <v>36</v>
      </c>
      <c r="D2194" s="39" t="s">
        <v>36</v>
      </c>
      <c r="E2194" s="40" t="s">
        <v>36</v>
      </c>
    </row>
    <row r="2195" spans="1:5" x14ac:dyDescent="0.3">
      <c r="A2195" s="47" t="e">
        <f t="shared" ref="A2195" si="2192">IF(#REF!&lt;=50,"0-50",IF(#REF!&lt;=100,"51-100","100+"))</f>
        <v>#REF!</v>
      </c>
      <c r="B2195" s="7" t="s">
        <v>33</v>
      </c>
      <c r="C2195" s="3" t="s">
        <v>36</v>
      </c>
      <c r="D2195" s="3" t="s">
        <v>36</v>
      </c>
      <c r="E2195" s="6" t="s">
        <v>37</v>
      </c>
    </row>
    <row r="2196" spans="1:5" x14ac:dyDescent="0.3">
      <c r="A2196" s="47" t="e">
        <f t="shared" ref="A2196" si="2193">IF(#REF!&lt;=50,"0-50",IF(#REF!&lt;=100,"51-100","100+"))</f>
        <v>#REF!</v>
      </c>
      <c r="B2196" s="7" t="s">
        <v>34</v>
      </c>
      <c r="C2196" s="39" t="s">
        <v>36</v>
      </c>
      <c r="D2196" s="39" t="s">
        <v>36</v>
      </c>
      <c r="E2196" s="40" t="s">
        <v>36</v>
      </c>
    </row>
    <row r="2197" spans="1:5" x14ac:dyDescent="0.3">
      <c r="A2197" s="47" t="e">
        <f t="shared" ref="A2197" si="2194">IF(#REF!&lt;=50,"0-50",IF(#REF!&lt;=100,"51-100","100+"))</f>
        <v>#REF!</v>
      </c>
      <c r="B2197" s="7" t="s">
        <v>33</v>
      </c>
      <c r="C2197" s="3" t="s">
        <v>36</v>
      </c>
      <c r="D2197" s="3" t="s">
        <v>36</v>
      </c>
      <c r="E2197" s="6" t="s">
        <v>37</v>
      </c>
    </row>
    <row r="2198" spans="1:5" x14ac:dyDescent="0.3">
      <c r="A2198" s="47" t="e">
        <f t="shared" ref="A2198" si="2195">IF(#REF!&lt;=50,"0-50",IF(#REF!&lt;=100,"51-100","100+"))</f>
        <v>#REF!</v>
      </c>
      <c r="B2198" s="7" t="s">
        <v>33</v>
      </c>
      <c r="C2198" s="39" t="s">
        <v>36</v>
      </c>
      <c r="D2198" s="39" t="s">
        <v>36</v>
      </c>
      <c r="E2198" s="40" t="s">
        <v>37</v>
      </c>
    </row>
    <row r="2199" spans="1:5" x14ac:dyDescent="0.3">
      <c r="A2199" s="47" t="e">
        <f t="shared" ref="A2199" si="2196">IF(#REF!&lt;=50,"0-50",IF(#REF!&lt;=100,"51-100","100+"))</f>
        <v>#REF!</v>
      </c>
      <c r="B2199" s="7" t="s">
        <v>35</v>
      </c>
      <c r="C2199" s="3" t="s">
        <v>36</v>
      </c>
      <c r="D2199" s="3" t="s">
        <v>36</v>
      </c>
      <c r="E2199" s="6" t="s">
        <v>36</v>
      </c>
    </row>
    <row r="2200" spans="1:5" x14ac:dyDescent="0.3">
      <c r="A2200" s="47" t="e">
        <f t="shared" ref="A2200" si="2197">IF(#REF!&lt;=50,"0-50",IF(#REF!&lt;=100,"51-100","100+"))</f>
        <v>#REF!</v>
      </c>
      <c r="B2200" s="7" t="s">
        <v>35</v>
      </c>
      <c r="C2200" s="39" t="s">
        <v>36</v>
      </c>
      <c r="D2200" s="39" t="s">
        <v>36</v>
      </c>
      <c r="E2200" s="40" t="s">
        <v>36</v>
      </c>
    </row>
    <row r="2201" spans="1:5" x14ac:dyDescent="0.3">
      <c r="A2201" s="47" t="e">
        <f t="shared" ref="A2201" si="2198">IF(#REF!&lt;=50,"0-50",IF(#REF!&lt;=100,"51-100","100+"))</f>
        <v>#REF!</v>
      </c>
      <c r="B2201" s="7" t="s">
        <v>33</v>
      </c>
      <c r="C2201" s="3" t="s">
        <v>36</v>
      </c>
      <c r="D2201" s="3" t="s">
        <v>36</v>
      </c>
      <c r="E2201" s="6" t="s">
        <v>36</v>
      </c>
    </row>
    <row r="2202" spans="1:5" x14ac:dyDescent="0.3">
      <c r="A2202" s="47" t="e">
        <f t="shared" ref="A2202" si="2199">IF(#REF!&lt;=50,"0-50",IF(#REF!&lt;=100,"51-100","100+"))</f>
        <v>#REF!</v>
      </c>
      <c r="B2202" s="7" t="s">
        <v>33</v>
      </c>
      <c r="C2202" s="39" t="s">
        <v>36</v>
      </c>
      <c r="D2202" s="39" t="s">
        <v>36</v>
      </c>
      <c r="E2202" s="40" t="s">
        <v>36</v>
      </c>
    </row>
    <row r="2203" spans="1:5" x14ac:dyDescent="0.3">
      <c r="A2203" s="47" t="e">
        <f t="shared" ref="A2203" si="2200">IF(#REF!&lt;=50,"0-50",IF(#REF!&lt;=100,"51-100","100+"))</f>
        <v>#REF!</v>
      </c>
      <c r="B2203" s="7" t="s">
        <v>33</v>
      </c>
      <c r="C2203" s="3" t="s">
        <v>36</v>
      </c>
      <c r="D2203" s="3" t="s">
        <v>36</v>
      </c>
      <c r="E2203" s="6" t="s">
        <v>36</v>
      </c>
    </row>
    <row r="2204" spans="1:5" x14ac:dyDescent="0.3">
      <c r="A2204" s="47" t="e">
        <f t="shared" ref="A2204" si="2201">IF(#REF!&lt;=50,"0-50",IF(#REF!&lt;=100,"51-100","100+"))</f>
        <v>#REF!</v>
      </c>
      <c r="B2204" s="7" t="s">
        <v>34</v>
      </c>
      <c r="C2204" s="39" t="s">
        <v>36</v>
      </c>
      <c r="D2204" s="39" t="s">
        <v>36</v>
      </c>
      <c r="E2204" s="40" t="s">
        <v>36</v>
      </c>
    </row>
    <row r="2205" spans="1:5" x14ac:dyDescent="0.3">
      <c r="A2205" s="47" t="e">
        <f t="shared" ref="A2205" si="2202">IF(#REF!&lt;=50,"0-50",IF(#REF!&lt;=100,"51-100","100+"))</f>
        <v>#REF!</v>
      </c>
      <c r="B2205" s="7" t="s">
        <v>35</v>
      </c>
      <c r="C2205" s="3" t="s">
        <v>36</v>
      </c>
      <c r="D2205" s="3" t="s">
        <v>36</v>
      </c>
      <c r="E2205" s="6" t="s">
        <v>36</v>
      </c>
    </row>
    <row r="2206" spans="1:5" x14ac:dyDescent="0.3">
      <c r="A2206" s="47" t="e">
        <f t="shared" ref="A2206" si="2203">IF(#REF!&lt;=50,"0-50",IF(#REF!&lt;=100,"51-100","100+"))</f>
        <v>#REF!</v>
      </c>
      <c r="B2206" s="7" t="s">
        <v>33</v>
      </c>
      <c r="C2206" s="39" t="s">
        <v>36</v>
      </c>
      <c r="D2206" s="39" t="s">
        <v>36</v>
      </c>
      <c r="E2206" s="40" t="s">
        <v>36</v>
      </c>
    </row>
    <row r="2207" spans="1:5" x14ac:dyDescent="0.3">
      <c r="A2207" s="47" t="e">
        <f t="shared" ref="A2207" si="2204">IF(#REF!&lt;=50,"0-50",IF(#REF!&lt;=100,"51-100","100+"))</f>
        <v>#REF!</v>
      </c>
      <c r="B2207" s="7" t="s">
        <v>33</v>
      </c>
      <c r="C2207" s="3" t="s">
        <v>36</v>
      </c>
      <c r="D2207" s="3" t="s">
        <v>36</v>
      </c>
      <c r="E2207" s="6" t="s">
        <v>37</v>
      </c>
    </row>
    <row r="2208" spans="1:5" x14ac:dyDescent="0.3">
      <c r="A2208" s="47" t="e">
        <f t="shared" ref="A2208" si="2205">IF(#REF!&lt;=50,"0-50",IF(#REF!&lt;=100,"51-100","100+"))</f>
        <v>#REF!</v>
      </c>
      <c r="B2208" s="7" t="s">
        <v>33</v>
      </c>
      <c r="C2208" s="39" t="s">
        <v>36</v>
      </c>
      <c r="D2208" s="39" t="s">
        <v>36</v>
      </c>
      <c r="E2208" s="40" t="s">
        <v>37</v>
      </c>
    </row>
    <row r="2209" spans="1:5" x14ac:dyDescent="0.3">
      <c r="A2209" s="47" t="e">
        <f t="shared" ref="A2209" si="2206">IF(#REF!&lt;=50,"0-50",IF(#REF!&lt;=100,"51-100","100+"))</f>
        <v>#REF!</v>
      </c>
      <c r="B2209" s="7" t="s">
        <v>34</v>
      </c>
      <c r="C2209" s="3" t="s">
        <v>36</v>
      </c>
      <c r="D2209" s="3" t="s">
        <v>36</v>
      </c>
      <c r="E2209" s="6" t="s">
        <v>37</v>
      </c>
    </row>
    <row r="2210" spans="1:5" x14ac:dyDescent="0.3">
      <c r="A2210" s="47" t="e">
        <f t="shared" ref="A2210" si="2207">IF(#REF!&lt;=50,"0-50",IF(#REF!&lt;=100,"51-100","100+"))</f>
        <v>#REF!</v>
      </c>
      <c r="B2210" s="7" t="s">
        <v>33</v>
      </c>
      <c r="C2210" s="39" t="s">
        <v>36</v>
      </c>
      <c r="D2210" s="39" t="s">
        <v>36</v>
      </c>
      <c r="E2210" s="40" t="s">
        <v>36</v>
      </c>
    </row>
    <row r="2211" spans="1:5" x14ac:dyDescent="0.3">
      <c r="A2211" s="47" t="e">
        <f t="shared" ref="A2211" si="2208">IF(#REF!&lt;=50,"0-50",IF(#REF!&lt;=100,"51-100","100+"))</f>
        <v>#REF!</v>
      </c>
      <c r="B2211" s="7" t="s">
        <v>33</v>
      </c>
      <c r="C2211" s="3" t="s">
        <v>36</v>
      </c>
      <c r="D2211" s="3" t="s">
        <v>36</v>
      </c>
      <c r="E2211" s="6" t="s">
        <v>36</v>
      </c>
    </row>
    <row r="2212" spans="1:5" x14ac:dyDescent="0.3">
      <c r="A2212" s="47" t="e">
        <f t="shared" ref="A2212" si="2209">IF(#REF!&lt;=50,"0-50",IF(#REF!&lt;=100,"51-100","100+"))</f>
        <v>#REF!</v>
      </c>
      <c r="B2212" s="7" t="s">
        <v>35</v>
      </c>
      <c r="C2212" s="39" t="s">
        <v>36</v>
      </c>
      <c r="D2212" s="39" t="s">
        <v>36</v>
      </c>
      <c r="E2212" s="40" t="s">
        <v>37</v>
      </c>
    </row>
    <row r="2213" spans="1:5" x14ac:dyDescent="0.3">
      <c r="A2213" s="47" t="e">
        <f t="shared" ref="A2213" si="2210">IF(#REF!&lt;=50,"0-50",IF(#REF!&lt;=100,"51-100","100+"))</f>
        <v>#REF!</v>
      </c>
      <c r="B2213" s="7" t="s">
        <v>33</v>
      </c>
      <c r="C2213" s="3" t="s">
        <v>36</v>
      </c>
      <c r="D2213" s="3" t="s">
        <v>36</v>
      </c>
      <c r="E2213" s="6" t="s">
        <v>37</v>
      </c>
    </row>
    <row r="2214" spans="1:5" x14ac:dyDescent="0.3">
      <c r="A2214" s="47" t="e">
        <f t="shared" ref="A2214" si="2211">IF(#REF!&lt;=50,"0-50",IF(#REF!&lt;=100,"51-100","100+"))</f>
        <v>#REF!</v>
      </c>
      <c r="B2214" s="7" t="s">
        <v>34</v>
      </c>
      <c r="C2214" s="39" t="s">
        <v>36</v>
      </c>
      <c r="D2214" s="39" t="s">
        <v>36</v>
      </c>
      <c r="E2214" s="40" t="s">
        <v>36</v>
      </c>
    </row>
    <row r="2215" spans="1:5" x14ac:dyDescent="0.3">
      <c r="A2215" s="47" t="e">
        <f t="shared" ref="A2215" si="2212">IF(#REF!&lt;=50,"0-50",IF(#REF!&lt;=100,"51-100","100+"))</f>
        <v>#REF!</v>
      </c>
      <c r="B2215" s="7" t="s">
        <v>33</v>
      </c>
      <c r="C2215" s="3" t="s">
        <v>36</v>
      </c>
      <c r="D2215" s="3" t="s">
        <v>37</v>
      </c>
      <c r="E2215" s="6" t="s">
        <v>37</v>
      </c>
    </row>
    <row r="2216" spans="1:5" x14ac:dyDescent="0.3">
      <c r="A2216" s="47" t="e">
        <f t="shared" ref="A2216" si="2213">IF(#REF!&lt;=50,"0-50",IF(#REF!&lt;=100,"51-100","100+"))</f>
        <v>#REF!</v>
      </c>
      <c r="B2216" s="7" t="s">
        <v>33</v>
      </c>
      <c r="C2216" s="39" t="s">
        <v>36</v>
      </c>
      <c r="D2216" s="39" t="s">
        <v>36</v>
      </c>
      <c r="E2216" s="40" t="s">
        <v>37</v>
      </c>
    </row>
    <row r="2217" spans="1:5" x14ac:dyDescent="0.3">
      <c r="A2217" s="47" t="e">
        <f t="shared" ref="A2217" si="2214">IF(#REF!&lt;=50,"0-50",IF(#REF!&lt;=100,"51-100","100+"))</f>
        <v>#REF!</v>
      </c>
      <c r="B2217" s="7" t="s">
        <v>33</v>
      </c>
      <c r="C2217" s="3" t="s">
        <v>36</v>
      </c>
      <c r="D2217" s="3" t="s">
        <v>36</v>
      </c>
      <c r="E2217" s="6" t="s">
        <v>37</v>
      </c>
    </row>
    <row r="2218" spans="1:5" x14ac:dyDescent="0.3">
      <c r="A2218" s="47" t="e">
        <f t="shared" ref="A2218" si="2215">IF(#REF!&lt;=50,"0-50",IF(#REF!&lt;=100,"51-100","100+"))</f>
        <v>#REF!</v>
      </c>
      <c r="B2218" s="7" t="s">
        <v>34</v>
      </c>
      <c r="C2218" s="39" t="s">
        <v>36</v>
      </c>
      <c r="D2218" s="39" t="s">
        <v>36</v>
      </c>
      <c r="E2218" s="40" t="s">
        <v>36</v>
      </c>
    </row>
    <row r="2219" spans="1:5" x14ac:dyDescent="0.3">
      <c r="A2219" s="47" t="e">
        <f t="shared" ref="A2219" si="2216">IF(#REF!&lt;=50,"0-50",IF(#REF!&lt;=100,"51-100","100+"))</f>
        <v>#REF!</v>
      </c>
      <c r="B2219" s="7" t="s">
        <v>34</v>
      </c>
      <c r="C2219" s="3" t="s">
        <v>36</v>
      </c>
      <c r="D2219" s="3" t="s">
        <v>36</v>
      </c>
      <c r="E2219" s="6" t="s">
        <v>36</v>
      </c>
    </row>
    <row r="2220" spans="1:5" x14ac:dyDescent="0.3">
      <c r="A2220" s="47" t="e">
        <f t="shared" ref="A2220" si="2217">IF(#REF!&lt;=50,"0-50",IF(#REF!&lt;=100,"51-100","100+"))</f>
        <v>#REF!</v>
      </c>
      <c r="B2220" s="7" t="s">
        <v>33</v>
      </c>
      <c r="C2220" s="39" t="s">
        <v>36</v>
      </c>
      <c r="D2220" s="39" t="s">
        <v>36</v>
      </c>
      <c r="E2220" s="40" t="s">
        <v>37</v>
      </c>
    </row>
    <row r="2221" spans="1:5" x14ac:dyDescent="0.3">
      <c r="A2221" s="47" t="e">
        <f t="shared" ref="A2221" si="2218">IF(#REF!&lt;=50,"0-50",IF(#REF!&lt;=100,"51-100","100+"))</f>
        <v>#REF!</v>
      </c>
      <c r="B2221" s="7" t="s">
        <v>34</v>
      </c>
      <c r="C2221" s="3" t="s">
        <v>37</v>
      </c>
      <c r="D2221" s="3" t="s">
        <v>36</v>
      </c>
      <c r="E2221" s="6" t="s">
        <v>36</v>
      </c>
    </row>
    <row r="2222" spans="1:5" x14ac:dyDescent="0.3">
      <c r="A2222" s="47" t="e">
        <f t="shared" ref="A2222" si="2219">IF(#REF!&lt;=50,"0-50",IF(#REF!&lt;=100,"51-100","100+"))</f>
        <v>#REF!</v>
      </c>
      <c r="B2222" s="7" t="s">
        <v>34</v>
      </c>
      <c r="C2222" s="39" t="s">
        <v>36</v>
      </c>
      <c r="D2222" s="39" t="s">
        <v>36</v>
      </c>
      <c r="E2222" s="40" t="s">
        <v>36</v>
      </c>
    </row>
    <row r="2223" spans="1:5" x14ac:dyDescent="0.3">
      <c r="A2223" s="47" t="e">
        <f t="shared" ref="A2223" si="2220">IF(#REF!&lt;=50,"0-50",IF(#REF!&lt;=100,"51-100","100+"))</f>
        <v>#REF!</v>
      </c>
      <c r="B2223" s="7" t="s">
        <v>35</v>
      </c>
      <c r="C2223" s="3" t="s">
        <v>36</v>
      </c>
      <c r="D2223" s="3" t="s">
        <v>36</v>
      </c>
      <c r="E2223" s="6" t="s">
        <v>37</v>
      </c>
    </row>
    <row r="2224" spans="1:5" x14ac:dyDescent="0.3">
      <c r="A2224" s="47" t="e">
        <f t="shared" ref="A2224" si="2221">IF(#REF!&lt;=50,"0-50",IF(#REF!&lt;=100,"51-100","100+"))</f>
        <v>#REF!</v>
      </c>
      <c r="B2224" s="7" t="s">
        <v>33</v>
      </c>
      <c r="C2224" s="39" t="s">
        <v>36</v>
      </c>
      <c r="D2224" s="39" t="s">
        <v>36</v>
      </c>
      <c r="E2224" s="40" t="s">
        <v>37</v>
      </c>
    </row>
    <row r="2225" spans="1:5" x14ac:dyDescent="0.3">
      <c r="A2225" s="47" t="e">
        <f t="shared" ref="A2225" si="2222">IF(#REF!&lt;=50,"0-50",IF(#REF!&lt;=100,"51-100","100+"))</f>
        <v>#REF!</v>
      </c>
      <c r="B2225" s="7" t="s">
        <v>33</v>
      </c>
      <c r="C2225" s="3" t="s">
        <v>36</v>
      </c>
      <c r="D2225" s="3" t="s">
        <v>36</v>
      </c>
      <c r="E2225" s="6" t="s">
        <v>36</v>
      </c>
    </row>
    <row r="2226" spans="1:5" x14ac:dyDescent="0.3">
      <c r="A2226" s="47" t="e">
        <f t="shared" ref="A2226" si="2223">IF(#REF!&lt;=50,"0-50",IF(#REF!&lt;=100,"51-100","100+"))</f>
        <v>#REF!</v>
      </c>
      <c r="B2226" s="7" t="s">
        <v>35</v>
      </c>
      <c r="C2226" s="39" t="s">
        <v>36</v>
      </c>
      <c r="D2226" s="39" t="s">
        <v>36</v>
      </c>
      <c r="E2226" s="40" t="s">
        <v>36</v>
      </c>
    </row>
    <row r="2227" spans="1:5" x14ac:dyDescent="0.3">
      <c r="A2227" s="47" t="e">
        <f t="shared" ref="A2227" si="2224">IF(#REF!&lt;=50,"0-50",IF(#REF!&lt;=100,"51-100","100+"))</f>
        <v>#REF!</v>
      </c>
      <c r="B2227" s="7" t="s">
        <v>35</v>
      </c>
      <c r="C2227" s="3" t="s">
        <v>36</v>
      </c>
      <c r="D2227" s="3" t="s">
        <v>36</v>
      </c>
      <c r="E2227" s="6" t="s">
        <v>36</v>
      </c>
    </row>
    <row r="2228" spans="1:5" x14ac:dyDescent="0.3">
      <c r="A2228" s="47" t="e">
        <f t="shared" ref="A2228" si="2225">IF(#REF!&lt;=50,"0-50",IF(#REF!&lt;=100,"51-100","100+"))</f>
        <v>#REF!</v>
      </c>
      <c r="B2228" s="7" t="s">
        <v>33</v>
      </c>
      <c r="C2228" s="39" t="s">
        <v>36</v>
      </c>
      <c r="D2228" s="39" t="s">
        <v>36</v>
      </c>
      <c r="E2228" s="40" t="s">
        <v>37</v>
      </c>
    </row>
    <row r="2229" spans="1:5" x14ac:dyDescent="0.3">
      <c r="A2229" s="47" t="e">
        <f t="shared" ref="A2229" si="2226">IF(#REF!&lt;=50,"0-50",IF(#REF!&lt;=100,"51-100","100+"))</f>
        <v>#REF!</v>
      </c>
      <c r="B2229" s="7" t="s">
        <v>33</v>
      </c>
      <c r="C2229" s="3" t="s">
        <v>36</v>
      </c>
      <c r="D2229" s="3" t="s">
        <v>36</v>
      </c>
      <c r="E2229" s="6" t="s">
        <v>36</v>
      </c>
    </row>
    <row r="2230" spans="1:5" x14ac:dyDescent="0.3">
      <c r="A2230" s="47" t="e">
        <f t="shared" ref="A2230" si="2227">IF(#REF!&lt;=50,"0-50",IF(#REF!&lt;=100,"51-100","100+"))</f>
        <v>#REF!</v>
      </c>
      <c r="B2230" s="7" t="s">
        <v>34</v>
      </c>
      <c r="C2230" s="39" t="s">
        <v>37</v>
      </c>
      <c r="D2230" s="39" t="s">
        <v>36</v>
      </c>
      <c r="E2230" s="40" t="s">
        <v>37</v>
      </c>
    </row>
    <row r="2231" spans="1:5" x14ac:dyDescent="0.3">
      <c r="A2231" s="47" t="e">
        <f t="shared" ref="A2231" si="2228">IF(#REF!&lt;=50,"0-50",IF(#REF!&lt;=100,"51-100","100+"))</f>
        <v>#REF!</v>
      </c>
      <c r="B2231" s="7" t="s">
        <v>33</v>
      </c>
      <c r="C2231" s="3" t="s">
        <v>36</v>
      </c>
      <c r="D2231" s="3" t="s">
        <v>36</v>
      </c>
      <c r="E2231" s="6" t="s">
        <v>37</v>
      </c>
    </row>
    <row r="2232" spans="1:5" x14ac:dyDescent="0.3">
      <c r="A2232" s="47" t="e">
        <f t="shared" ref="A2232" si="2229">IF(#REF!&lt;=50,"0-50",IF(#REF!&lt;=100,"51-100","100+"))</f>
        <v>#REF!</v>
      </c>
      <c r="B2232" s="7" t="s">
        <v>33</v>
      </c>
      <c r="C2232" s="39" t="s">
        <v>36</v>
      </c>
      <c r="D2232" s="39" t="s">
        <v>36</v>
      </c>
      <c r="E2232" s="40" t="s">
        <v>37</v>
      </c>
    </row>
    <row r="2233" spans="1:5" x14ac:dyDescent="0.3">
      <c r="A2233" s="47" t="e">
        <f t="shared" ref="A2233" si="2230">IF(#REF!&lt;=50,"0-50",IF(#REF!&lt;=100,"51-100","100+"))</f>
        <v>#REF!</v>
      </c>
      <c r="B2233" s="7" t="s">
        <v>34</v>
      </c>
      <c r="C2233" s="3" t="s">
        <v>36</v>
      </c>
      <c r="D2233" s="3" t="s">
        <v>36</v>
      </c>
      <c r="E2233" s="6" t="s">
        <v>36</v>
      </c>
    </row>
    <row r="2234" spans="1:5" x14ac:dyDescent="0.3">
      <c r="A2234" s="47" t="e">
        <f t="shared" ref="A2234" si="2231">IF(#REF!&lt;=50,"0-50",IF(#REF!&lt;=100,"51-100","100+"))</f>
        <v>#REF!</v>
      </c>
      <c r="B2234" s="7" t="s">
        <v>33</v>
      </c>
      <c r="C2234" s="39" t="s">
        <v>36</v>
      </c>
      <c r="D2234" s="39" t="s">
        <v>37</v>
      </c>
      <c r="E2234" s="40" t="s">
        <v>37</v>
      </c>
    </row>
    <row r="2235" spans="1:5" x14ac:dyDescent="0.3">
      <c r="A2235" s="47" t="e">
        <f t="shared" ref="A2235" si="2232">IF(#REF!&lt;=50,"0-50",IF(#REF!&lt;=100,"51-100","100+"))</f>
        <v>#REF!</v>
      </c>
      <c r="B2235" s="7" t="s">
        <v>33</v>
      </c>
      <c r="C2235" s="3" t="s">
        <v>36</v>
      </c>
      <c r="D2235" s="3" t="s">
        <v>36</v>
      </c>
      <c r="E2235" s="6" t="s">
        <v>36</v>
      </c>
    </row>
    <row r="2236" spans="1:5" x14ac:dyDescent="0.3">
      <c r="A2236" s="47" t="e">
        <f t="shared" ref="A2236" si="2233">IF(#REF!&lt;=50,"0-50",IF(#REF!&lt;=100,"51-100","100+"))</f>
        <v>#REF!</v>
      </c>
      <c r="B2236" s="7" t="s">
        <v>33</v>
      </c>
      <c r="C2236" s="39" t="s">
        <v>37</v>
      </c>
      <c r="D2236" s="39" t="s">
        <v>36</v>
      </c>
      <c r="E2236" s="40" t="s">
        <v>36</v>
      </c>
    </row>
    <row r="2237" spans="1:5" x14ac:dyDescent="0.3">
      <c r="A2237" s="47" t="e">
        <f t="shared" ref="A2237" si="2234">IF(#REF!&lt;=50,"0-50",IF(#REF!&lt;=100,"51-100","100+"))</f>
        <v>#REF!</v>
      </c>
      <c r="B2237" s="7" t="s">
        <v>34</v>
      </c>
      <c r="C2237" s="3" t="s">
        <v>36</v>
      </c>
      <c r="D2237" s="3" t="s">
        <v>36</v>
      </c>
      <c r="E2237" s="6" t="s">
        <v>37</v>
      </c>
    </row>
    <row r="2238" spans="1:5" x14ac:dyDescent="0.3">
      <c r="A2238" s="47" t="e">
        <f t="shared" ref="A2238" si="2235">IF(#REF!&lt;=50,"0-50",IF(#REF!&lt;=100,"51-100","100+"))</f>
        <v>#REF!</v>
      </c>
      <c r="B2238" s="7" t="s">
        <v>35</v>
      </c>
      <c r="C2238" s="39" t="s">
        <v>36</v>
      </c>
      <c r="D2238" s="39" t="s">
        <v>36</v>
      </c>
      <c r="E2238" s="40" t="s">
        <v>37</v>
      </c>
    </row>
    <row r="2239" spans="1:5" x14ac:dyDescent="0.3">
      <c r="A2239" s="47" t="e">
        <f t="shared" ref="A2239" si="2236">IF(#REF!&lt;=50,"0-50",IF(#REF!&lt;=100,"51-100","100+"))</f>
        <v>#REF!</v>
      </c>
      <c r="B2239" s="7" t="s">
        <v>35</v>
      </c>
      <c r="C2239" s="3" t="s">
        <v>36</v>
      </c>
      <c r="D2239" s="3" t="s">
        <v>36</v>
      </c>
      <c r="E2239" s="6" t="s">
        <v>36</v>
      </c>
    </row>
    <row r="2240" spans="1:5" x14ac:dyDescent="0.3">
      <c r="A2240" s="47" t="e">
        <f t="shared" ref="A2240" si="2237">IF(#REF!&lt;=50,"0-50",IF(#REF!&lt;=100,"51-100","100+"))</f>
        <v>#REF!</v>
      </c>
      <c r="B2240" s="7" t="s">
        <v>33</v>
      </c>
      <c r="C2240" s="39" t="s">
        <v>36</v>
      </c>
      <c r="D2240" s="39" t="s">
        <v>36</v>
      </c>
      <c r="E2240" s="40" t="s">
        <v>37</v>
      </c>
    </row>
    <row r="2241" spans="1:5" x14ac:dyDescent="0.3">
      <c r="A2241" s="47" t="e">
        <f t="shared" ref="A2241" si="2238">IF(#REF!&lt;=50,"0-50",IF(#REF!&lt;=100,"51-100","100+"))</f>
        <v>#REF!</v>
      </c>
      <c r="B2241" s="7" t="s">
        <v>34</v>
      </c>
      <c r="C2241" s="3" t="s">
        <v>36</v>
      </c>
      <c r="D2241" s="3" t="s">
        <v>36</v>
      </c>
      <c r="E2241" s="6" t="s">
        <v>37</v>
      </c>
    </row>
    <row r="2242" spans="1:5" x14ac:dyDescent="0.3">
      <c r="A2242" s="47" t="e">
        <f t="shared" ref="A2242" si="2239">IF(#REF!&lt;=50,"0-50",IF(#REF!&lt;=100,"51-100","100+"))</f>
        <v>#REF!</v>
      </c>
      <c r="B2242" s="7" t="s">
        <v>34</v>
      </c>
      <c r="C2242" s="39" t="s">
        <v>36</v>
      </c>
      <c r="D2242" s="39" t="s">
        <v>36</v>
      </c>
      <c r="E2242" s="40" t="s">
        <v>37</v>
      </c>
    </row>
    <row r="2243" spans="1:5" x14ac:dyDescent="0.3">
      <c r="A2243" s="47" t="e">
        <f t="shared" ref="A2243" si="2240">IF(#REF!&lt;=50,"0-50",IF(#REF!&lt;=100,"51-100","100+"))</f>
        <v>#REF!</v>
      </c>
      <c r="B2243" s="7" t="s">
        <v>33</v>
      </c>
      <c r="C2243" s="3" t="s">
        <v>36</v>
      </c>
      <c r="D2243" s="3" t="s">
        <v>36</v>
      </c>
      <c r="E2243" s="6" t="s">
        <v>36</v>
      </c>
    </row>
    <row r="2244" spans="1:5" x14ac:dyDescent="0.3">
      <c r="A2244" s="47" t="e">
        <f t="shared" ref="A2244" si="2241">IF(#REF!&lt;=50,"0-50",IF(#REF!&lt;=100,"51-100","100+"))</f>
        <v>#REF!</v>
      </c>
      <c r="B2244" s="7" t="s">
        <v>33</v>
      </c>
      <c r="C2244" s="39" t="s">
        <v>36</v>
      </c>
      <c r="D2244" s="39" t="s">
        <v>36</v>
      </c>
      <c r="E2244" s="40" t="s">
        <v>36</v>
      </c>
    </row>
    <row r="2245" spans="1:5" x14ac:dyDescent="0.3">
      <c r="A2245" s="47" t="e">
        <f t="shared" ref="A2245" si="2242">IF(#REF!&lt;=50,"0-50",IF(#REF!&lt;=100,"51-100","100+"))</f>
        <v>#REF!</v>
      </c>
      <c r="B2245" s="7" t="s">
        <v>33</v>
      </c>
      <c r="C2245" s="3" t="s">
        <v>36</v>
      </c>
      <c r="D2245" s="3" t="s">
        <v>36</v>
      </c>
      <c r="E2245" s="6" t="s">
        <v>37</v>
      </c>
    </row>
    <row r="2246" spans="1:5" x14ac:dyDescent="0.3">
      <c r="A2246" s="47" t="e">
        <f t="shared" ref="A2246" si="2243">IF(#REF!&lt;=50,"0-50",IF(#REF!&lt;=100,"51-100","100+"))</f>
        <v>#REF!</v>
      </c>
      <c r="B2246" s="7" t="s">
        <v>34</v>
      </c>
      <c r="C2246" s="39" t="s">
        <v>36</v>
      </c>
      <c r="D2246" s="39" t="s">
        <v>36</v>
      </c>
      <c r="E2246" s="40" t="s">
        <v>37</v>
      </c>
    </row>
    <row r="2247" spans="1:5" x14ac:dyDescent="0.3">
      <c r="A2247" s="47" t="e">
        <f t="shared" ref="A2247" si="2244">IF(#REF!&lt;=50,"0-50",IF(#REF!&lt;=100,"51-100","100+"))</f>
        <v>#REF!</v>
      </c>
      <c r="B2247" s="7" t="s">
        <v>33</v>
      </c>
      <c r="C2247" s="3" t="s">
        <v>36</v>
      </c>
      <c r="D2247" s="3" t="s">
        <v>37</v>
      </c>
      <c r="E2247" s="6" t="s">
        <v>37</v>
      </c>
    </row>
    <row r="2248" spans="1:5" x14ac:dyDescent="0.3">
      <c r="A2248" s="47" t="e">
        <f t="shared" ref="A2248" si="2245">IF(#REF!&lt;=50,"0-50",IF(#REF!&lt;=100,"51-100","100+"))</f>
        <v>#REF!</v>
      </c>
      <c r="B2248" s="7" t="s">
        <v>35</v>
      </c>
      <c r="C2248" s="39" t="s">
        <v>36</v>
      </c>
      <c r="D2248" s="39" t="s">
        <v>37</v>
      </c>
      <c r="E2248" s="40" t="s">
        <v>36</v>
      </c>
    </row>
    <row r="2249" spans="1:5" x14ac:dyDescent="0.3">
      <c r="A2249" s="47" t="e">
        <f t="shared" ref="A2249" si="2246">IF(#REF!&lt;=50,"0-50",IF(#REF!&lt;=100,"51-100","100+"))</f>
        <v>#REF!</v>
      </c>
      <c r="B2249" s="7" t="s">
        <v>34</v>
      </c>
      <c r="C2249" s="3" t="s">
        <v>36</v>
      </c>
      <c r="D2249" s="3" t="s">
        <v>36</v>
      </c>
      <c r="E2249" s="6" t="s">
        <v>37</v>
      </c>
    </row>
    <row r="2250" spans="1:5" x14ac:dyDescent="0.3">
      <c r="A2250" s="47" t="e">
        <f t="shared" ref="A2250" si="2247">IF(#REF!&lt;=50,"0-50",IF(#REF!&lt;=100,"51-100","100+"))</f>
        <v>#REF!</v>
      </c>
      <c r="B2250" s="7" t="s">
        <v>33</v>
      </c>
      <c r="C2250" s="39" t="s">
        <v>36</v>
      </c>
      <c r="D2250" s="39" t="s">
        <v>36</v>
      </c>
      <c r="E2250" s="40" t="s">
        <v>36</v>
      </c>
    </row>
    <row r="2251" spans="1:5" x14ac:dyDescent="0.3">
      <c r="A2251" s="47" t="e">
        <f t="shared" ref="A2251" si="2248">IF(#REF!&lt;=50,"0-50",IF(#REF!&lt;=100,"51-100","100+"))</f>
        <v>#REF!</v>
      </c>
      <c r="B2251" s="7" t="s">
        <v>33</v>
      </c>
      <c r="C2251" s="3" t="s">
        <v>36</v>
      </c>
      <c r="D2251" s="3" t="s">
        <v>36</v>
      </c>
      <c r="E2251" s="6" t="s">
        <v>36</v>
      </c>
    </row>
    <row r="2252" spans="1:5" x14ac:dyDescent="0.3">
      <c r="A2252" s="47" t="e">
        <f t="shared" ref="A2252" si="2249">IF(#REF!&lt;=50,"0-50",IF(#REF!&lt;=100,"51-100","100+"))</f>
        <v>#REF!</v>
      </c>
      <c r="B2252" s="7" t="s">
        <v>35</v>
      </c>
      <c r="C2252" s="39" t="s">
        <v>36</v>
      </c>
      <c r="D2252" s="39" t="s">
        <v>36</v>
      </c>
      <c r="E2252" s="40" t="s">
        <v>36</v>
      </c>
    </row>
    <row r="2253" spans="1:5" x14ac:dyDescent="0.3">
      <c r="A2253" s="47" t="e">
        <f t="shared" ref="A2253" si="2250">IF(#REF!&lt;=50,"0-50",IF(#REF!&lt;=100,"51-100","100+"))</f>
        <v>#REF!</v>
      </c>
      <c r="B2253" s="7" t="s">
        <v>33</v>
      </c>
      <c r="C2253" s="3" t="s">
        <v>36</v>
      </c>
      <c r="D2253" s="3" t="s">
        <v>36</v>
      </c>
      <c r="E2253" s="6" t="s">
        <v>37</v>
      </c>
    </row>
    <row r="2254" spans="1:5" x14ac:dyDescent="0.3">
      <c r="A2254" s="47" t="e">
        <f t="shared" ref="A2254" si="2251">IF(#REF!&lt;=50,"0-50",IF(#REF!&lt;=100,"51-100","100+"))</f>
        <v>#REF!</v>
      </c>
      <c r="B2254" s="7" t="s">
        <v>35</v>
      </c>
      <c r="C2254" s="39" t="s">
        <v>36</v>
      </c>
      <c r="D2254" s="39" t="s">
        <v>36</v>
      </c>
      <c r="E2254" s="40" t="s">
        <v>37</v>
      </c>
    </row>
    <row r="2255" spans="1:5" x14ac:dyDescent="0.3">
      <c r="A2255" s="47" t="e">
        <f t="shared" ref="A2255" si="2252">IF(#REF!&lt;=50,"0-50",IF(#REF!&lt;=100,"51-100","100+"))</f>
        <v>#REF!</v>
      </c>
      <c r="B2255" s="7" t="s">
        <v>33</v>
      </c>
      <c r="C2255" s="3" t="s">
        <v>36</v>
      </c>
      <c r="D2255" s="3" t="s">
        <v>36</v>
      </c>
      <c r="E2255" s="6" t="s">
        <v>37</v>
      </c>
    </row>
    <row r="2256" spans="1:5" x14ac:dyDescent="0.3">
      <c r="A2256" s="47" t="e">
        <f t="shared" ref="A2256" si="2253">IF(#REF!&lt;=50,"0-50",IF(#REF!&lt;=100,"51-100","100+"))</f>
        <v>#REF!</v>
      </c>
      <c r="B2256" s="7" t="s">
        <v>33</v>
      </c>
      <c r="C2256" s="39" t="s">
        <v>36</v>
      </c>
      <c r="D2256" s="39" t="s">
        <v>36</v>
      </c>
      <c r="E2256" s="40" t="s">
        <v>36</v>
      </c>
    </row>
    <row r="2257" spans="1:5" x14ac:dyDescent="0.3">
      <c r="A2257" s="47" t="e">
        <f t="shared" ref="A2257" si="2254">IF(#REF!&lt;=50,"0-50",IF(#REF!&lt;=100,"51-100","100+"))</f>
        <v>#REF!</v>
      </c>
      <c r="B2257" s="7" t="s">
        <v>35</v>
      </c>
      <c r="C2257" s="3" t="s">
        <v>36</v>
      </c>
      <c r="D2257" s="3" t="s">
        <v>36</v>
      </c>
      <c r="E2257" s="6" t="s">
        <v>36</v>
      </c>
    </row>
    <row r="2258" spans="1:5" x14ac:dyDescent="0.3">
      <c r="A2258" s="47" t="e">
        <f t="shared" ref="A2258" si="2255">IF(#REF!&lt;=50,"0-50",IF(#REF!&lt;=100,"51-100","100+"))</f>
        <v>#REF!</v>
      </c>
      <c r="B2258" s="7" t="s">
        <v>35</v>
      </c>
      <c r="C2258" s="39" t="s">
        <v>37</v>
      </c>
      <c r="D2258" s="39" t="s">
        <v>36</v>
      </c>
      <c r="E2258" s="40" t="s">
        <v>36</v>
      </c>
    </row>
    <row r="2259" spans="1:5" x14ac:dyDescent="0.3">
      <c r="A2259" s="47" t="e">
        <f t="shared" ref="A2259" si="2256">IF(#REF!&lt;=50,"0-50",IF(#REF!&lt;=100,"51-100","100+"))</f>
        <v>#REF!</v>
      </c>
      <c r="B2259" s="7" t="s">
        <v>35</v>
      </c>
      <c r="C2259" s="3" t="s">
        <v>36</v>
      </c>
      <c r="D2259" s="3" t="s">
        <v>36</v>
      </c>
      <c r="E2259" s="6" t="s">
        <v>36</v>
      </c>
    </row>
    <row r="2260" spans="1:5" x14ac:dyDescent="0.3">
      <c r="A2260" s="47" t="e">
        <f t="shared" ref="A2260" si="2257">IF(#REF!&lt;=50,"0-50",IF(#REF!&lt;=100,"51-100","100+"))</f>
        <v>#REF!</v>
      </c>
      <c r="B2260" s="7" t="s">
        <v>34</v>
      </c>
      <c r="C2260" s="39" t="s">
        <v>36</v>
      </c>
      <c r="D2260" s="39" t="s">
        <v>36</v>
      </c>
      <c r="E2260" s="40" t="s">
        <v>37</v>
      </c>
    </row>
    <row r="2261" spans="1:5" x14ac:dyDescent="0.3">
      <c r="A2261" s="47" t="e">
        <f t="shared" ref="A2261" si="2258">IF(#REF!&lt;=50,"0-50",IF(#REF!&lt;=100,"51-100","100+"))</f>
        <v>#REF!</v>
      </c>
      <c r="B2261" s="7" t="s">
        <v>33</v>
      </c>
      <c r="C2261" s="3" t="s">
        <v>36</v>
      </c>
      <c r="D2261" s="3" t="s">
        <v>37</v>
      </c>
      <c r="E2261" s="6" t="s">
        <v>37</v>
      </c>
    </row>
    <row r="2262" spans="1:5" x14ac:dyDescent="0.3">
      <c r="A2262" s="47" t="e">
        <f t="shared" ref="A2262" si="2259">IF(#REF!&lt;=50,"0-50",IF(#REF!&lt;=100,"51-100","100+"))</f>
        <v>#REF!</v>
      </c>
      <c r="B2262" s="7" t="s">
        <v>33</v>
      </c>
      <c r="C2262" s="39" t="s">
        <v>37</v>
      </c>
      <c r="D2262" s="39" t="s">
        <v>36</v>
      </c>
      <c r="E2262" s="40" t="s">
        <v>36</v>
      </c>
    </row>
    <row r="2263" spans="1:5" x14ac:dyDescent="0.3">
      <c r="A2263" s="47" t="e">
        <f t="shared" ref="A2263" si="2260">IF(#REF!&lt;=50,"0-50",IF(#REF!&lt;=100,"51-100","100+"))</f>
        <v>#REF!</v>
      </c>
      <c r="B2263" s="7" t="s">
        <v>33</v>
      </c>
      <c r="C2263" s="3" t="s">
        <v>36</v>
      </c>
      <c r="D2263" s="3" t="s">
        <v>36</v>
      </c>
      <c r="E2263" s="6" t="s">
        <v>37</v>
      </c>
    </row>
    <row r="2264" spans="1:5" x14ac:dyDescent="0.3">
      <c r="A2264" s="47" t="e">
        <f t="shared" ref="A2264" si="2261">IF(#REF!&lt;=50,"0-50",IF(#REF!&lt;=100,"51-100","100+"))</f>
        <v>#REF!</v>
      </c>
      <c r="B2264" s="7" t="s">
        <v>35</v>
      </c>
      <c r="C2264" s="39" t="s">
        <v>36</v>
      </c>
      <c r="D2264" s="39" t="s">
        <v>36</v>
      </c>
      <c r="E2264" s="40" t="s">
        <v>37</v>
      </c>
    </row>
    <row r="2265" spans="1:5" x14ac:dyDescent="0.3">
      <c r="A2265" s="47" t="e">
        <f t="shared" ref="A2265" si="2262">IF(#REF!&lt;=50,"0-50",IF(#REF!&lt;=100,"51-100","100+"))</f>
        <v>#REF!</v>
      </c>
      <c r="B2265" s="7" t="s">
        <v>35</v>
      </c>
      <c r="C2265" s="3" t="s">
        <v>36</v>
      </c>
      <c r="D2265" s="3" t="s">
        <v>36</v>
      </c>
      <c r="E2265" s="6" t="s">
        <v>36</v>
      </c>
    </row>
    <row r="2266" spans="1:5" x14ac:dyDescent="0.3">
      <c r="A2266" s="47" t="e">
        <f t="shared" ref="A2266" si="2263">IF(#REF!&lt;=50,"0-50",IF(#REF!&lt;=100,"51-100","100+"))</f>
        <v>#REF!</v>
      </c>
      <c r="B2266" s="7" t="s">
        <v>33</v>
      </c>
      <c r="C2266" s="39" t="s">
        <v>36</v>
      </c>
      <c r="D2266" s="39" t="s">
        <v>36</v>
      </c>
      <c r="E2266" s="40" t="s">
        <v>36</v>
      </c>
    </row>
    <row r="2267" spans="1:5" x14ac:dyDescent="0.3">
      <c r="A2267" s="47" t="e">
        <f t="shared" ref="A2267" si="2264">IF(#REF!&lt;=50,"0-50",IF(#REF!&lt;=100,"51-100","100+"))</f>
        <v>#REF!</v>
      </c>
      <c r="B2267" s="7" t="s">
        <v>35</v>
      </c>
      <c r="C2267" s="3" t="s">
        <v>36</v>
      </c>
      <c r="D2267" s="3" t="s">
        <v>36</v>
      </c>
      <c r="E2267" s="6" t="s">
        <v>37</v>
      </c>
    </row>
    <row r="2268" spans="1:5" x14ac:dyDescent="0.3">
      <c r="A2268" s="47" t="e">
        <f t="shared" ref="A2268" si="2265">IF(#REF!&lt;=50,"0-50",IF(#REF!&lt;=100,"51-100","100+"))</f>
        <v>#REF!</v>
      </c>
      <c r="B2268" s="7" t="s">
        <v>33</v>
      </c>
      <c r="C2268" s="39" t="s">
        <v>37</v>
      </c>
      <c r="D2268" s="39" t="s">
        <v>36</v>
      </c>
      <c r="E2268" s="40" t="s">
        <v>36</v>
      </c>
    </row>
    <row r="2269" spans="1:5" x14ac:dyDescent="0.3">
      <c r="A2269" s="47" t="e">
        <f t="shared" ref="A2269" si="2266">IF(#REF!&lt;=50,"0-50",IF(#REF!&lt;=100,"51-100","100+"))</f>
        <v>#REF!</v>
      </c>
      <c r="B2269" s="7" t="s">
        <v>34</v>
      </c>
      <c r="C2269" s="3" t="s">
        <v>36</v>
      </c>
      <c r="D2269" s="3" t="s">
        <v>36</v>
      </c>
      <c r="E2269" s="6" t="s">
        <v>37</v>
      </c>
    </row>
    <row r="2270" spans="1:5" x14ac:dyDescent="0.3">
      <c r="A2270" s="47" t="e">
        <f t="shared" ref="A2270" si="2267">IF(#REF!&lt;=50,"0-50",IF(#REF!&lt;=100,"51-100","100+"))</f>
        <v>#REF!</v>
      </c>
      <c r="B2270" s="7" t="s">
        <v>33</v>
      </c>
      <c r="C2270" s="39" t="s">
        <v>36</v>
      </c>
      <c r="D2270" s="39" t="s">
        <v>36</v>
      </c>
      <c r="E2270" s="40" t="s">
        <v>37</v>
      </c>
    </row>
    <row r="2271" spans="1:5" x14ac:dyDescent="0.3">
      <c r="A2271" s="47" t="e">
        <f t="shared" ref="A2271" si="2268">IF(#REF!&lt;=50,"0-50",IF(#REF!&lt;=100,"51-100","100+"))</f>
        <v>#REF!</v>
      </c>
      <c r="B2271" s="7" t="s">
        <v>34</v>
      </c>
      <c r="C2271" s="3" t="s">
        <v>36</v>
      </c>
      <c r="D2271" s="3" t="s">
        <v>36</v>
      </c>
      <c r="E2271" s="6" t="s">
        <v>37</v>
      </c>
    </row>
    <row r="2272" spans="1:5" x14ac:dyDescent="0.3">
      <c r="A2272" s="47" t="e">
        <f t="shared" ref="A2272" si="2269">IF(#REF!&lt;=50,"0-50",IF(#REF!&lt;=100,"51-100","100+"))</f>
        <v>#REF!</v>
      </c>
      <c r="B2272" s="7" t="s">
        <v>34</v>
      </c>
      <c r="C2272" s="39" t="s">
        <v>36</v>
      </c>
      <c r="D2272" s="39" t="s">
        <v>36</v>
      </c>
      <c r="E2272" s="40" t="s">
        <v>37</v>
      </c>
    </row>
    <row r="2273" spans="1:5" x14ac:dyDescent="0.3">
      <c r="A2273" s="47" t="e">
        <f t="shared" ref="A2273" si="2270">IF(#REF!&lt;=50,"0-50",IF(#REF!&lt;=100,"51-100","100+"))</f>
        <v>#REF!</v>
      </c>
      <c r="B2273" s="7" t="s">
        <v>33</v>
      </c>
      <c r="C2273" s="3" t="s">
        <v>36</v>
      </c>
      <c r="D2273" s="3" t="s">
        <v>36</v>
      </c>
      <c r="E2273" s="6" t="s">
        <v>37</v>
      </c>
    </row>
    <row r="2274" spans="1:5" x14ac:dyDescent="0.3">
      <c r="A2274" s="47" t="e">
        <f t="shared" ref="A2274" si="2271">IF(#REF!&lt;=50,"0-50",IF(#REF!&lt;=100,"51-100","100+"))</f>
        <v>#REF!</v>
      </c>
      <c r="B2274" s="7" t="s">
        <v>33</v>
      </c>
      <c r="C2274" s="39" t="s">
        <v>36</v>
      </c>
      <c r="D2274" s="39" t="s">
        <v>36</v>
      </c>
      <c r="E2274" s="40" t="s">
        <v>37</v>
      </c>
    </row>
    <row r="2275" spans="1:5" x14ac:dyDescent="0.3">
      <c r="A2275" s="47" t="e">
        <f t="shared" ref="A2275" si="2272">IF(#REF!&lt;=50,"0-50",IF(#REF!&lt;=100,"51-100","100+"))</f>
        <v>#REF!</v>
      </c>
      <c r="B2275" s="7" t="s">
        <v>35</v>
      </c>
      <c r="C2275" s="3" t="s">
        <v>37</v>
      </c>
      <c r="D2275" s="3" t="s">
        <v>36</v>
      </c>
      <c r="E2275" s="6" t="s">
        <v>36</v>
      </c>
    </row>
    <row r="2276" spans="1:5" x14ac:dyDescent="0.3">
      <c r="A2276" s="47" t="e">
        <f t="shared" ref="A2276" si="2273">IF(#REF!&lt;=50,"0-50",IF(#REF!&lt;=100,"51-100","100+"))</f>
        <v>#REF!</v>
      </c>
      <c r="B2276" s="7" t="s">
        <v>33</v>
      </c>
      <c r="C2276" s="39" t="s">
        <v>36</v>
      </c>
      <c r="D2276" s="39" t="s">
        <v>36</v>
      </c>
      <c r="E2276" s="40" t="s">
        <v>36</v>
      </c>
    </row>
    <row r="2277" spans="1:5" x14ac:dyDescent="0.3">
      <c r="A2277" s="47" t="e">
        <f t="shared" ref="A2277" si="2274">IF(#REF!&lt;=50,"0-50",IF(#REF!&lt;=100,"51-100","100+"))</f>
        <v>#REF!</v>
      </c>
      <c r="B2277" s="7" t="s">
        <v>34</v>
      </c>
      <c r="C2277" s="3" t="s">
        <v>36</v>
      </c>
      <c r="D2277" s="3" t="s">
        <v>36</v>
      </c>
      <c r="E2277" s="6" t="s">
        <v>36</v>
      </c>
    </row>
    <row r="2278" spans="1:5" x14ac:dyDescent="0.3">
      <c r="A2278" s="47" t="e">
        <f t="shared" ref="A2278" si="2275">IF(#REF!&lt;=50,"0-50",IF(#REF!&lt;=100,"51-100","100+"))</f>
        <v>#REF!</v>
      </c>
      <c r="B2278" s="7" t="s">
        <v>35</v>
      </c>
      <c r="C2278" s="39" t="s">
        <v>36</v>
      </c>
      <c r="D2278" s="39" t="s">
        <v>36</v>
      </c>
      <c r="E2278" s="40" t="s">
        <v>37</v>
      </c>
    </row>
    <row r="2279" spans="1:5" x14ac:dyDescent="0.3">
      <c r="A2279" s="47" t="e">
        <f t="shared" ref="A2279" si="2276">IF(#REF!&lt;=50,"0-50",IF(#REF!&lt;=100,"51-100","100+"))</f>
        <v>#REF!</v>
      </c>
      <c r="B2279" s="7" t="s">
        <v>33</v>
      </c>
      <c r="C2279" s="3" t="s">
        <v>36</v>
      </c>
      <c r="D2279" s="3" t="s">
        <v>36</v>
      </c>
      <c r="E2279" s="6" t="s">
        <v>37</v>
      </c>
    </row>
    <row r="2280" spans="1:5" x14ac:dyDescent="0.3">
      <c r="A2280" s="47" t="e">
        <f t="shared" ref="A2280" si="2277">IF(#REF!&lt;=50,"0-50",IF(#REF!&lt;=100,"51-100","100+"))</f>
        <v>#REF!</v>
      </c>
      <c r="B2280" s="7" t="s">
        <v>34</v>
      </c>
      <c r="C2280" s="39" t="s">
        <v>36</v>
      </c>
      <c r="D2280" s="39" t="s">
        <v>36</v>
      </c>
      <c r="E2280" s="40" t="s">
        <v>36</v>
      </c>
    </row>
    <row r="2281" spans="1:5" x14ac:dyDescent="0.3">
      <c r="A2281" s="47" t="e">
        <f t="shared" ref="A2281" si="2278">IF(#REF!&lt;=50,"0-50",IF(#REF!&lt;=100,"51-100","100+"))</f>
        <v>#REF!</v>
      </c>
      <c r="B2281" s="7" t="s">
        <v>34</v>
      </c>
      <c r="C2281" s="3" t="s">
        <v>36</v>
      </c>
      <c r="D2281" s="3" t="s">
        <v>37</v>
      </c>
      <c r="E2281" s="6" t="s">
        <v>37</v>
      </c>
    </row>
    <row r="2282" spans="1:5" x14ac:dyDescent="0.3">
      <c r="A2282" s="47" t="e">
        <f t="shared" ref="A2282" si="2279">IF(#REF!&lt;=50,"0-50",IF(#REF!&lt;=100,"51-100","100+"))</f>
        <v>#REF!</v>
      </c>
      <c r="B2282" s="7" t="s">
        <v>34</v>
      </c>
      <c r="C2282" s="39" t="s">
        <v>36</v>
      </c>
      <c r="D2282" s="39" t="s">
        <v>36</v>
      </c>
      <c r="E2282" s="40" t="s">
        <v>36</v>
      </c>
    </row>
    <row r="2283" spans="1:5" x14ac:dyDescent="0.3">
      <c r="A2283" s="47" t="e">
        <f t="shared" ref="A2283" si="2280">IF(#REF!&lt;=50,"0-50",IF(#REF!&lt;=100,"51-100","100+"))</f>
        <v>#REF!</v>
      </c>
      <c r="B2283" s="7" t="s">
        <v>33</v>
      </c>
      <c r="C2283" s="3" t="s">
        <v>36</v>
      </c>
      <c r="D2283" s="3" t="s">
        <v>36</v>
      </c>
      <c r="E2283" s="6" t="s">
        <v>37</v>
      </c>
    </row>
    <row r="2284" spans="1:5" x14ac:dyDescent="0.3">
      <c r="A2284" s="47" t="e">
        <f t="shared" ref="A2284" si="2281">IF(#REF!&lt;=50,"0-50",IF(#REF!&lt;=100,"51-100","100+"))</f>
        <v>#REF!</v>
      </c>
      <c r="B2284" s="7" t="s">
        <v>34</v>
      </c>
      <c r="C2284" s="39" t="s">
        <v>36</v>
      </c>
      <c r="D2284" s="39" t="s">
        <v>36</v>
      </c>
      <c r="E2284" s="40" t="s">
        <v>37</v>
      </c>
    </row>
    <row r="2285" spans="1:5" x14ac:dyDescent="0.3">
      <c r="A2285" s="47" t="e">
        <f t="shared" ref="A2285" si="2282">IF(#REF!&lt;=50,"0-50",IF(#REF!&lt;=100,"51-100","100+"))</f>
        <v>#REF!</v>
      </c>
      <c r="B2285" s="7" t="s">
        <v>33</v>
      </c>
      <c r="C2285" s="3" t="s">
        <v>36</v>
      </c>
      <c r="D2285" s="3" t="s">
        <v>36</v>
      </c>
      <c r="E2285" s="6" t="s">
        <v>37</v>
      </c>
    </row>
    <row r="2286" spans="1:5" x14ac:dyDescent="0.3">
      <c r="A2286" s="47" t="e">
        <f t="shared" ref="A2286" si="2283">IF(#REF!&lt;=50,"0-50",IF(#REF!&lt;=100,"51-100","100+"))</f>
        <v>#REF!</v>
      </c>
      <c r="B2286" s="7" t="s">
        <v>33</v>
      </c>
      <c r="C2286" s="39" t="s">
        <v>36</v>
      </c>
      <c r="D2286" s="39" t="s">
        <v>36</v>
      </c>
      <c r="E2286" s="40" t="s">
        <v>36</v>
      </c>
    </row>
    <row r="2287" spans="1:5" x14ac:dyDescent="0.3">
      <c r="A2287" s="47" t="e">
        <f t="shared" ref="A2287" si="2284">IF(#REF!&lt;=50,"0-50",IF(#REF!&lt;=100,"51-100","100+"))</f>
        <v>#REF!</v>
      </c>
      <c r="B2287" s="7" t="s">
        <v>34</v>
      </c>
      <c r="C2287" s="3" t="s">
        <v>37</v>
      </c>
      <c r="D2287" s="3" t="s">
        <v>37</v>
      </c>
      <c r="E2287" s="6" t="s">
        <v>37</v>
      </c>
    </row>
    <row r="2288" spans="1:5" x14ac:dyDescent="0.3">
      <c r="A2288" s="47" t="e">
        <f t="shared" ref="A2288" si="2285">IF(#REF!&lt;=50,"0-50",IF(#REF!&lt;=100,"51-100","100+"))</f>
        <v>#REF!</v>
      </c>
      <c r="B2288" s="7" t="s">
        <v>34</v>
      </c>
      <c r="C2288" s="39" t="s">
        <v>36</v>
      </c>
      <c r="D2288" s="39" t="s">
        <v>36</v>
      </c>
      <c r="E2288" s="40" t="s">
        <v>36</v>
      </c>
    </row>
    <row r="2289" spans="1:5" x14ac:dyDescent="0.3">
      <c r="A2289" s="47" t="e">
        <f t="shared" ref="A2289" si="2286">IF(#REF!&lt;=50,"0-50",IF(#REF!&lt;=100,"51-100","100+"))</f>
        <v>#REF!</v>
      </c>
      <c r="B2289" s="7" t="s">
        <v>35</v>
      </c>
      <c r="C2289" s="3" t="s">
        <v>37</v>
      </c>
      <c r="D2289" s="3" t="s">
        <v>36</v>
      </c>
      <c r="E2289" s="6" t="s">
        <v>36</v>
      </c>
    </row>
    <row r="2290" spans="1:5" x14ac:dyDescent="0.3">
      <c r="A2290" s="47" t="e">
        <f t="shared" ref="A2290" si="2287">IF(#REF!&lt;=50,"0-50",IF(#REF!&lt;=100,"51-100","100+"))</f>
        <v>#REF!</v>
      </c>
      <c r="B2290" s="7" t="s">
        <v>35</v>
      </c>
      <c r="C2290" s="39" t="s">
        <v>37</v>
      </c>
      <c r="D2290" s="39" t="s">
        <v>36</v>
      </c>
      <c r="E2290" s="40" t="s">
        <v>36</v>
      </c>
    </row>
    <row r="2291" spans="1:5" x14ac:dyDescent="0.3">
      <c r="A2291" s="47" t="e">
        <f t="shared" ref="A2291" si="2288">IF(#REF!&lt;=50,"0-50",IF(#REF!&lt;=100,"51-100","100+"))</f>
        <v>#REF!</v>
      </c>
      <c r="B2291" s="7" t="s">
        <v>33</v>
      </c>
      <c r="C2291" s="3" t="s">
        <v>36</v>
      </c>
      <c r="D2291" s="3" t="s">
        <v>36</v>
      </c>
      <c r="E2291" s="6" t="s">
        <v>36</v>
      </c>
    </row>
    <row r="2292" spans="1:5" x14ac:dyDescent="0.3">
      <c r="A2292" s="47" t="e">
        <f t="shared" ref="A2292" si="2289">IF(#REF!&lt;=50,"0-50",IF(#REF!&lt;=100,"51-100","100+"))</f>
        <v>#REF!</v>
      </c>
      <c r="B2292" s="7" t="s">
        <v>33</v>
      </c>
      <c r="C2292" s="39" t="s">
        <v>36</v>
      </c>
      <c r="D2292" s="39" t="s">
        <v>36</v>
      </c>
      <c r="E2292" s="40" t="s">
        <v>37</v>
      </c>
    </row>
    <row r="2293" spans="1:5" x14ac:dyDescent="0.3">
      <c r="A2293" s="47" t="e">
        <f t="shared" ref="A2293" si="2290">IF(#REF!&lt;=50,"0-50",IF(#REF!&lt;=100,"51-100","100+"))</f>
        <v>#REF!</v>
      </c>
      <c r="B2293" s="7" t="s">
        <v>34</v>
      </c>
      <c r="C2293" s="3" t="s">
        <v>36</v>
      </c>
      <c r="D2293" s="3" t="s">
        <v>36</v>
      </c>
      <c r="E2293" s="6" t="s">
        <v>36</v>
      </c>
    </row>
    <row r="2294" spans="1:5" x14ac:dyDescent="0.3">
      <c r="A2294" s="47" t="e">
        <f t="shared" ref="A2294" si="2291">IF(#REF!&lt;=50,"0-50",IF(#REF!&lt;=100,"51-100","100+"))</f>
        <v>#REF!</v>
      </c>
      <c r="B2294" s="7" t="s">
        <v>33</v>
      </c>
      <c r="C2294" s="39" t="s">
        <v>36</v>
      </c>
      <c r="D2294" s="39" t="s">
        <v>37</v>
      </c>
      <c r="E2294" s="40" t="s">
        <v>37</v>
      </c>
    </row>
    <row r="2295" spans="1:5" x14ac:dyDescent="0.3">
      <c r="A2295" s="47" t="e">
        <f t="shared" ref="A2295" si="2292">IF(#REF!&lt;=50,"0-50",IF(#REF!&lt;=100,"51-100","100+"))</f>
        <v>#REF!</v>
      </c>
      <c r="B2295" s="7" t="s">
        <v>33</v>
      </c>
      <c r="C2295" s="3" t="s">
        <v>36</v>
      </c>
      <c r="D2295" s="3" t="s">
        <v>36</v>
      </c>
      <c r="E2295" s="6" t="s">
        <v>37</v>
      </c>
    </row>
    <row r="2296" spans="1:5" x14ac:dyDescent="0.3">
      <c r="A2296" s="47" t="e">
        <f t="shared" ref="A2296" si="2293">IF(#REF!&lt;=50,"0-50",IF(#REF!&lt;=100,"51-100","100+"))</f>
        <v>#REF!</v>
      </c>
      <c r="B2296" s="7" t="s">
        <v>33</v>
      </c>
      <c r="C2296" s="39" t="s">
        <v>36</v>
      </c>
      <c r="D2296" s="39" t="s">
        <v>36</v>
      </c>
      <c r="E2296" s="40" t="s">
        <v>36</v>
      </c>
    </row>
    <row r="2297" spans="1:5" x14ac:dyDescent="0.3">
      <c r="A2297" s="47" t="e">
        <f t="shared" ref="A2297" si="2294">IF(#REF!&lt;=50,"0-50",IF(#REF!&lt;=100,"51-100","100+"))</f>
        <v>#REF!</v>
      </c>
      <c r="B2297" s="7" t="s">
        <v>35</v>
      </c>
      <c r="C2297" s="3" t="s">
        <v>36</v>
      </c>
      <c r="D2297" s="3" t="s">
        <v>36</v>
      </c>
      <c r="E2297" s="6" t="s">
        <v>37</v>
      </c>
    </row>
    <row r="2298" spans="1:5" x14ac:dyDescent="0.3">
      <c r="A2298" s="47" t="e">
        <f t="shared" ref="A2298" si="2295">IF(#REF!&lt;=50,"0-50",IF(#REF!&lt;=100,"51-100","100+"))</f>
        <v>#REF!</v>
      </c>
      <c r="B2298" s="7" t="s">
        <v>33</v>
      </c>
      <c r="C2298" s="39" t="s">
        <v>36</v>
      </c>
      <c r="D2298" s="39" t="s">
        <v>36</v>
      </c>
      <c r="E2298" s="40" t="s">
        <v>36</v>
      </c>
    </row>
    <row r="2299" spans="1:5" x14ac:dyDescent="0.3">
      <c r="A2299" s="47" t="e">
        <f t="shared" ref="A2299" si="2296">IF(#REF!&lt;=50,"0-50",IF(#REF!&lt;=100,"51-100","100+"))</f>
        <v>#REF!</v>
      </c>
      <c r="B2299" s="7" t="s">
        <v>34</v>
      </c>
      <c r="C2299" s="3" t="s">
        <v>36</v>
      </c>
      <c r="D2299" s="3" t="s">
        <v>36</v>
      </c>
      <c r="E2299" s="6" t="s">
        <v>37</v>
      </c>
    </row>
    <row r="2300" spans="1:5" x14ac:dyDescent="0.3">
      <c r="A2300" s="47" t="e">
        <f t="shared" ref="A2300" si="2297">IF(#REF!&lt;=50,"0-50",IF(#REF!&lt;=100,"51-100","100+"))</f>
        <v>#REF!</v>
      </c>
      <c r="B2300" s="7" t="s">
        <v>34</v>
      </c>
      <c r="C2300" s="39" t="s">
        <v>36</v>
      </c>
      <c r="D2300" s="39" t="s">
        <v>36</v>
      </c>
      <c r="E2300" s="40" t="s">
        <v>37</v>
      </c>
    </row>
    <row r="2301" spans="1:5" x14ac:dyDescent="0.3">
      <c r="A2301" s="47" t="e">
        <f t="shared" ref="A2301" si="2298">IF(#REF!&lt;=50,"0-50",IF(#REF!&lt;=100,"51-100","100+"))</f>
        <v>#REF!</v>
      </c>
      <c r="B2301" s="7" t="s">
        <v>35</v>
      </c>
      <c r="C2301" s="3" t="s">
        <v>36</v>
      </c>
      <c r="D2301" s="3" t="s">
        <v>36</v>
      </c>
      <c r="E2301" s="6" t="s">
        <v>37</v>
      </c>
    </row>
    <row r="2302" spans="1:5" x14ac:dyDescent="0.3">
      <c r="A2302" s="47" t="e">
        <f t="shared" ref="A2302" si="2299">IF(#REF!&lt;=50,"0-50",IF(#REF!&lt;=100,"51-100","100+"))</f>
        <v>#REF!</v>
      </c>
      <c r="B2302" s="7" t="s">
        <v>33</v>
      </c>
      <c r="C2302" s="39" t="s">
        <v>37</v>
      </c>
      <c r="D2302" s="39" t="s">
        <v>36</v>
      </c>
      <c r="E2302" s="40" t="s">
        <v>36</v>
      </c>
    </row>
    <row r="2303" spans="1:5" x14ac:dyDescent="0.3">
      <c r="A2303" s="47" t="e">
        <f t="shared" ref="A2303" si="2300">IF(#REF!&lt;=50,"0-50",IF(#REF!&lt;=100,"51-100","100+"))</f>
        <v>#REF!</v>
      </c>
      <c r="B2303" s="7" t="s">
        <v>33</v>
      </c>
      <c r="C2303" s="3" t="s">
        <v>36</v>
      </c>
      <c r="D2303" s="3" t="s">
        <v>36</v>
      </c>
      <c r="E2303" s="6" t="s">
        <v>36</v>
      </c>
    </row>
    <row r="2304" spans="1:5" x14ac:dyDescent="0.3">
      <c r="A2304" s="47" t="e">
        <f t="shared" ref="A2304" si="2301">IF(#REF!&lt;=50,"0-50",IF(#REF!&lt;=100,"51-100","100+"))</f>
        <v>#REF!</v>
      </c>
      <c r="B2304" s="7" t="s">
        <v>33</v>
      </c>
      <c r="C2304" s="39" t="s">
        <v>36</v>
      </c>
      <c r="D2304" s="39" t="s">
        <v>36</v>
      </c>
      <c r="E2304" s="40" t="s">
        <v>36</v>
      </c>
    </row>
    <row r="2305" spans="1:5" x14ac:dyDescent="0.3">
      <c r="A2305" s="47" t="e">
        <f t="shared" ref="A2305" si="2302">IF(#REF!&lt;=50,"0-50",IF(#REF!&lt;=100,"51-100","100+"))</f>
        <v>#REF!</v>
      </c>
      <c r="B2305" s="7" t="s">
        <v>34</v>
      </c>
      <c r="C2305" s="3" t="s">
        <v>36</v>
      </c>
      <c r="D2305" s="3" t="s">
        <v>36</v>
      </c>
      <c r="E2305" s="6" t="s">
        <v>37</v>
      </c>
    </row>
    <row r="2306" spans="1:5" x14ac:dyDescent="0.3">
      <c r="A2306" s="47" t="e">
        <f t="shared" ref="A2306" si="2303">IF(#REF!&lt;=50,"0-50",IF(#REF!&lt;=100,"51-100","100+"))</f>
        <v>#REF!</v>
      </c>
      <c r="B2306" s="7" t="s">
        <v>34</v>
      </c>
      <c r="C2306" s="39" t="s">
        <v>36</v>
      </c>
      <c r="D2306" s="39" t="s">
        <v>36</v>
      </c>
      <c r="E2306" s="40" t="s">
        <v>37</v>
      </c>
    </row>
    <row r="2307" spans="1:5" x14ac:dyDescent="0.3">
      <c r="A2307" s="47" t="e">
        <f t="shared" ref="A2307" si="2304">IF(#REF!&lt;=50,"0-50",IF(#REF!&lt;=100,"51-100","100+"))</f>
        <v>#REF!</v>
      </c>
      <c r="B2307" s="7" t="s">
        <v>33</v>
      </c>
      <c r="C2307" s="3" t="s">
        <v>36</v>
      </c>
      <c r="D2307" s="3" t="s">
        <v>36</v>
      </c>
      <c r="E2307" s="6" t="s">
        <v>37</v>
      </c>
    </row>
    <row r="2308" spans="1:5" x14ac:dyDescent="0.3">
      <c r="A2308" s="47" t="e">
        <f t="shared" ref="A2308" si="2305">IF(#REF!&lt;=50,"0-50",IF(#REF!&lt;=100,"51-100","100+"))</f>
        <v>#REF!</v>
      </c>
      <c r="B2308" s="7" t="s">
        <v>33</v>
      </c>
      <c r="C2308" s="39" t="s">
        <v>36</v>
      </c>
      <c r="D2308" s="39" t="s">
        <v>36</v>
      </c>
      <c r="E2308" s="40" t="s">
        <v>36</v>
      </c>
    </row>
    <row r="2309" spans="1:5" x14ac:dyDescent="0.3">
      <c r="A2309" s="47" t="e">
        <f t="shared" ref="A2309" si="2306">IF(#REF!&lt;=50,"0-50",IF(#REF!&lt;=100,"51-100","100+"))</f>
        <v>#REF!</v>
      </c>
      <c r="B2309" s="7" t="s">
        <v>33</v>
      </c>
      <c r="C2309" s="3" t="s">
        <v>36</v>
      </c>
      <c r="D2309" s="3" t="s">
        <v>36</v>
      </c>
      <c r="E2309" s="6" t="s">
        <v>36</v>
      </c>
    </row>
    <row r="2310" spans="1:5" x14ac:dyDescent="0.3">
      <c r="A2310" s="47" t="e">
        <f t="shared" ref="A2310" si="2307">IF(#REF!&lt;=50,"0-50",IF(#REF!&lt;=100,"51-100","100+"))</f>
        <v>#REF!</v>
      </c>
      <c r="B2310" s="7" t="s">
        <v>35</v>
      </c>
      <c r="C2310" s="39" t="s">
        <v>36</v>
      </c>
      <c r="D2310" s="39" t="s">
        <v>36</v>
      </c>
      <c r="E2310" s="40" t="s">
        <v>37</v>
      </c>
    </row>
    <row r="2311" spans="1:5" x14ac:dyDescent="0.3">
      <c r="A2311" s="47" t="e">
        <f t="shared" ref="A2311" si="2308">IF(#REF!&lt;=50,"0-50",IF(#REF!&lt;=100,"51-100","100+"))</f>
        <v>#REF!</v>
      </c>
      <c r="B2311" s="7" t="s">
        <v>34</v>
      </c>
      <c r="C2311" s="3" t="s">
        <v>36</v>
      </c>
      <c r="D2311" s="3" t="s">
        <v>36</v>
      </c>
      <c r="E2311" s="6" t="s">
        <v>37</v>
      </c>
    </row>
    <row r="2312" spans="1:5" x14ac:dyDescent="0.3">
      <c r="A2312" s="47" t="e">
        <f t="shared" ref="A2312" si="2309">IF(#REF!&lt;=50,"0-50",IF(#REF!&lt;=100,"51-100","100+"))</f>
        <v>#REF!</v>
      </c>
      <c r="B2312" s="7" t="s">
        <v>33</v>
      </c>
      <c r="C2312" s="39" t="s">
        <v>36</v>
      </c>
      <c r="D2312" s="39" t="s">
        <v>36</v>
      </c>
      <c r="E2312" s="40" t="s">
        <v>37</v>
      </c>
    </row>
    <row r="2313" spans="1:5" x14ac:dyDescent="0.3">
      <c r="A2313" s="47" t="e">
        <f t="shared" ref="A2313" si="2310">IF(#REF!&lt;=50,"0-50",IF(#REF!&lt;=100,"51-100","100+"))</f>
        <v>#REF!</v>
      </c>
      <c r="B2313" s="7" t="s">
        <v>35</v>
      </c>
      <c r="C2313" s="3" t="s">
        <v>36</v>
      </c>
      <c r="D2313" s="3" t="s">
        <v>36</v>
      </c>
      <c r="E2313" s="6" t="s">
        <v>37</v>
      </c>
    </row>
    <row r="2314" spans="1:5" x14ac:dyDescent="0.3">
      <c r="A2314" s="47" t="e">
        <f t="shared" ref="A2314" si="2311">IF(#REF!&lt;=50,"0-50",IF(#REF!&lt;=100,"51-100","100+"))</f>
        <v>#REF!</v>
      </c>
      <c r="B2314" s="7" t="s">
        <v>34</v>
      </c>
      <c r="C2314" s="39" t="s">
        <v>36</v>
      </c>
      <c r="D2314" s="39" t="s">
        <v>36</v>
      </c>
      <c r="E2314" s="40" t="s">
        <v>37</v>
      </c>
    </row>
    <row r="2315" spans="1:5" x14ac:dyDescent="0.3">
      <c r="A2315" s="47" t="e">
        <f t="shared" ref="A2315" si="2312">IF(#REF!&lt;=50,"0-50",IF(#REF!&lt;=100,"51-100","100+"))</f>
        <v>#REF!</v>
      </c>
      <c r="B2315" s="7" t="s">
        <v>34</v>
      </c>
      <c r="C2315" s="3" t="s">
        <v>36</v>
      </c>
      <c r="D2315" s="3" t="s">
        <v>36</v>
      </c>
      <c r="E2315" s="6" t="s">
        <v>37</v>
      </c>
    </row>
    <row r="2316" spans="1:5" x14ac:dyDescent="0.3">
      <c r="A2316" s="47" t="e">
        <f t="shared" ref="A2316" si="2313">IF(#REF!&lt;=50,"0-50",IF(#REF!&lt;=100,"51-100","100+"))</f>
        <v>#REF!</v>
      </c>
      <c r="B2316" s="7" t="s">
        <v>34</v>
      </c>
      <c r="C2316" s="39" t="s">
        <v>36</v>
      </c>
      <c r="D2316" s="39" t="s">
        <v>36</v>
      </c>
      <c r="E2316" s="40" t="s">
        <v>37</v>
      </c>
    </row>
    <row r="2317" spans="1:5" x14ac:dyDescent="0.3">
      <c r="A2317" s="47" t="e">
        <f t="shared" ref="A2317" si="2314">IF(#REF!&lt;=50,"0-50",IF(#REF!&lt;=100,"51-100","100+"))</f>
        <v>#REF!</v>
      </c>
      <c r="B2317" s="7" t="s">
        <v>35</v>
      </c>
      <c r="C2317" s="3" t="s">
        <v>37</v>
      </c>
      <c r="D2317" s="3" t="s">
        <v>36</v>
      </c>
      <c r="E2317" s="6" t="s">
        <v>36</v>
      </c>
    </row>
    <row r="2318" spans="1:5" x14ac:dyDescent="0.3">
      <c r="A2318" s="47" t="e">
        <f t="shared" ref="A2318" si="2315">IF(#REF!&lt;=50,"0-50",IF(#REF!&lt;=100,"51-100","100+"))</f>
        <v>#REF!</v>
      </c>
      <c r="B2318" s="7" t="s">
        <v>35</v>
      </c>
      <c r="C2318" s="39" t="s">
        <v>36</v>
      </c>
      <c r="D2318" s="39" t="s">
        <v>36</v>
      </c>
      <c r="E2318" s="40" t="s">
        <v>37</v>
      </c>
    </row>
    <row r="2319" spans="1:5" x14ac:dyDescent="0.3">
      <c r="A2319" s="47" t="e">
        <f t="shared" ref="A2319" si="2316">IF(#REF!&lt;=50,"0-50",IF(#REF!&lt;=100,"51-100","100+"))</f>
        <v>#REF!</v>
      </c>
      <c r="B2319" s="7" t="s">
        <v>33</v>
      </c>
      <c r="C2319" s="3" t="s">
        <v>36</v>
      </c>
      <c r="D2319" s="3" t="s">
        <v>36</v>
      </c>
      <c r="E2319" s="6" t="s">
        <v>37</v>
      </c>
    </row>
    <row r="2320" spans="1:5" x14ac:dyDescent="0.3">
      <c r="A2320" s="47" t="e">
        <f t="shared" ref="A2320" si="2317">IF(#REF!&lt;=50,"0-50",IF(#REF!&lt;=100,"51-100","100+"))</f>
        <v>#REF!</v>
      </c>
      <c r="B2320" s="7" t="s">
        <v>33</v>
      </c>
      <c r="C2320" s="39" t="s">
        <v>36</v>
      </c>
      <c r="D2320" s="39" t="s">
        <v>36</v>
      </c>
      <c r="E2320" s="40" t="s">
        <v>36</v>
      </c>
    </row>
    <row r="2321" spans="1:5" x14ac:dyDescent="0.3">
      <c r="A2321" s="47" t="e">
        <f t="shared" ref="A2321" si="2318">IF(#REF!&lt;=50,"0-50",IF(#REF!&lt;=100,"51-100","100+"))</f>
        <v>#REF!</v>
      </c>
      <c r="B2321" s="7" t="s">
        <v>33</v>
      </c>
      <c r="C2321" s="3" t="s">
        <v>36</v>
      </c>
      <c r="D2321" s="3" t="s">
        <v>36</v>
      </c>
      <c r="E2321" s="6" t="s">
        <v>36</v>
      </c>
    </row>
    <row r="2322" spans="1:5" x14ac:dyDescent="0.3">
      <c r="A2322" s="47" t="e">
        <f t="shared" ref="A2322" si="2319">IF(#REF!&lt;=50,"0-50",IF(#REF!&lt;=100,"51-100","100+"))</f>
        <v>#REF!</v>
      </c>
      <c r="B2322" s="7" t="s">
        <v>33</v>
      </c>
      <c r="C2322" s="39" t="s">
        <v>36</v>
      </c>
      <c r="D2322" s="39" t="s">
        <v>36</v>
      </c>
      <c r="E2322" s="40" t="s">
        <v>37</v>
      </c>
    </row>
    <row r="2323" spans="1:5" x14ac:dyDescent="0.3">
      <c r="A2323" s="47" t="e">
        <f t="shared" ref="A2323" si="2320">IF(#REF!&lt;=50,"0-50",IF(#REF!&lt;=100,"51-100","100+"))</f>
        <v>#REF!</v>
      </c>
      <c r="B2323" s="7" t="s">
        <v>33</v>
      </c>
      <c r="C2323" s="3" t="s">
        <v>36</v>
      </c>
      <c r="D2323" s="3" t="s">
        <v>36</v>
      </c>
      <c r="E2323" s="6" t="s">
        <v>37</v>
      </c>
    </row>
    <row r="2324" spans="1:5" x14ac:dyDescent="0.3">
      <c r="A2324" s="47" t="e">
        <f t="shared" ref="A2324" si="2321">IF(#REF!&lt;=50,"0-50",IF(#REF!&lt;=100,"51-100","100+"))</f>
        <v>#REF!</v>
      </c>
      <c r="B2324" s="7" t="s">
        <v>33</v>
      </c>
      <c r="C2324" s="39" t="s">
        <v>36</v>
      </c>
      <c r="D2324" s="39" t="s">
        <v>36</v>
      </c>
      <c r="E2324" s="40" t="s">
        <v>37</v>
      </c>
    </row>
    <row r="2325" spans="1:5" x14ac:dyDescent="0.3">
      <c r="A2325" s="47" t="e">
        <f t="shared" ref="A2325" si="2322">IF(#REF!&lt;=50,"0-50",IF(#REF!&lt;=100,"51-100","100+"))</f>
        <v>#REF!</v>
      </c>
      <c r="B2325" s="7" t="s">
        <v>35</v>
      </c>
      <c r="C2325" s="3" t="s">
        <v>36</v>
      </c>
      <c r="D2325" s="3" t="s">
        <v>36</v>
      </c>
      <c r="E2325" s="6" t="s">
        <v>37</v>
      </c>
    </row>
    <row r="2326" spans="1:5" x14ac:dyDescent="0.3">
      <c r="A2326" s="47" t="e">
        <f t="shared" ref="A2326" si="2323">IF(#REF!&lt;=50,"0-50",IF(#REF!&lt;=100,"51-100","100+"))</f>
        <v>#REF!</v>
      </c>
      <c r="B2326" s="7" t="s">
        <v>35</v>
      </c>
      <c r="C2326" s="39" t="s">
        <v>36</v>
      </c>
      <c r="D2326" s="39" t="s">
        <v>36</v>
      </c>
      <c r="E2326" s="40" t="s">
        <v>36</v>
      </c>
    </row>
    <row r="2327" spans="1:5" x14ac:dyDescent="0.3">
      <c r="A2327" s="47" t="e">
        <f t="shared" ref="A2327" si="2324">IF(#REF!&lt;=50,"0-50",IF(#REF!&lt;=100,"51-100","100+"))</f>
        <v>#REF!</v>
      </c>
      <c r="B2327" s="7" t="s">
        <v>33</v>
      </c>
      <c r="C2327" s="3" t="s">
        <v>36</v>
      </c>
      <c r="D2327" s="3" t="s">
        <v>36</v>
      </c>
      <c r="E2327" s="6" t="s">
        <v>37</v>
      </c>
    </row>
    <row r="2328" spans="1:5" x14ac:dyDescent="0.3">
      <c r="A2328" s="47" t="e">
        <f t="shared" ref="A2328" si="2325">IF(#REF!&lt;=50,"0-50",IF(#REF!&lt;=100,"51-100","100+"))</f>
        <v>#REF!</v>
      </c>
      <c r="B2328" s="7" t="s">
        <v>33</v>
      </c>
      <c r="C2328" s="39" t="s">
        <v>36</v>
      </c>
      <c r="D2328" s="39" t="s">
        <v>36</v>
      </c>
      <c r="E2328" s="40" t="s">
        <v>37</v>
      </c>
    </row>
    <row r="2329" spans="1:5" x14ac:dyDescent="0.3">
      <c r="A2329" s="47" t="e">
        <f t="shared" ref="A2329" si="2326">IF(#REF!&lt;=50,"0-50",IF(#REF!&lt;=100,"51-100","100+"))</f>
        <v>#REF!</v>
      </c>
      <c r="B2329" s="7" t="s">
        <v>33</v>
      </c>
      <c r="C2329" s="3" t="s">
        <v>36</v>
      </c>
      <c r="D2329" s="3" t="s">
        <v>36</v>
      </c>
      <c r="E2329" s="6" t="s">
        <v>37</v>
      </c>
    </row>
    <row r="2330" spans="1:5" x14ac:dyDescent="0.3">
      <c r="A2330" s="47" t="e">
        <f t="shared" ref="A2330" si="2327">IF(#REF!&lt;=50,"0-50",IF(#REF!&lt;=100,"51-100","100+"))</f>
        <v>#REF!</v>
      </c>
      <c r="B2330" s="7" t="s">
        <v>33</v>
      </c>
      <c r="C2330" s="39" t="s">
        <v>36</v>
      </c>
      <c r="D2330" s="39" t="s">
        <v>36</v>
      </c>
      <c r="E2330" s="40" t="s">
        <v>36</v>
      </c>
    </row>
    <row r="2331" spans="1:5" x14ac:dyDescent="0.3">
      <c r="A2331" s="47" t="e">
        <f t="shared" ref="A2331" si="2328">IF(#REF!&lt;=50,"0-50",IF(#REF!&lt;=100,"51-100","100+"))</f>
        <v>#REF!</v>
      </c>
      <c r="B2331" s="7" t="s">
        <v>33</v>
      </c>
      <c r="C2331" s="3" t="s">
        <v>36</v>
      </c>
      <c r="D2331" s="3" t="s">
        <v>36</v>
      </c>
      <c r="E2331" s="6" t="s">
        <v>36</v>
      </c>
    </row>
    <row r="2332" spans="1:5" x14ac:dyDescent="0.3">
      <c r="A2332" s="47" t="e">
        <f t="shared" ref="A2332" si="2329">IF(#REF!&lt;=50,"0-50",IF(#REF!&lt;=100,"51-100","100+"))</f>
        <v>#REF!</v>
      </c>
      <c r="B2332" s="7" t="s">
        <v>34</v>
      </c>
      <c r="C2332" s="39" t="s">
        <v>37</v>
      </c>
      <c r="D2332" s="39" t="s">
        <v>36</v>
      </c>
      <c r="E2332" s="40" t="s">
        <v>36</v>
      </c>
    </row>
    <row r="2333" spans="1:5" x14ac:dyDescent="0.3">
      <c r="A2333" s="47" t="e">
        <f t="shared" ref="A2333" si="2330">IF(#REF!&lt;=50,"0-50",IF(#REF!&lt;=100,"51-100","100+"))</f>
        <v>#REF!</v>
      </c>
      <c r="B2333" s="7" t="s">
        <v>35</v>
      </c>
      <c r="C2333" s="3" t="s">
        <v>36</v>
      </c>
      <c r="D2333" s="3" t="s">
        <v>36</v>
      </c>
      <c r="E2333" s="6" t="s">
        <v>36</v>
      </c>
    </row>
    <row r="2334" spans="1:5" x14ac:dyDescent="0.3">
      <c r="A2334" s="47" t="e">
        <f t="shared" ref="A2334" si="2331">IF(#REF!&lt;=50,"0-50",IF(#REF!&lt;=100,"51-100","100+"))</f>
        <v>#REF!</v>
      </c>
      <c r="B2334" s="7" t="s">
        <v>34</v>
      </c>
      <c r="C2334" s="39" t="s">
        <v>36</v>
      </c>
      <c r="D2334" s="39" t="s">
        <v>36</v>
      </c>
      <c r="E2334" s="40" t="s">
        <v>37</v>
      </c>
    </row>
    <row r="2335" spans="1:5" x14ac:dyDescent="0.3">
      <c r="A2335" s="47" t="e">
        <f t="shared" ref="A2335" si="2332">IF(#REF!&lt;=50,"0-50",IF(#REF!&lt;=100,"51-100","100+"))</f>
        <v>#REF!</v>
      </c>
      <c r="B2335" s="7" t="s">
        <v>34</v>
      </c>
      <c r="C2335" s="3" t="s">
        <v>36</v>
      </c>
      <c r="D2335" s="3" t="s">
        <v>36</v>
      </c>
      <c r="E2335" s="6" t="s">
        <v>37</v>
      </c>
    </row>
    <row r="2336" spans="1:5" x14ac:dyDescent="0.3">
      <c r="A2336" s="47" t="e">
        <f t="shared" ref="A2336" si="2333">IF(#REF!&lt;=50,"0-50",IF(#REF!&lt;=100,"51-100","100+"))</f>
        <v>#REF!</v>
      </c>
      <c r="B2336" s="7" t="s">
        <v>35</v>
      </c>
      <c r="C2336" s="39" t="s">
        <v>36</v>
      </c>
      <c r="D2336" s="39" t="s">
        <v>36</v>
      </c>
      <c r="E2336" s="40" t="s">
        <v>36</v>
      </c>
    </row>
    <row r="2337" spans="1:5" x14ac:dyDescent="0.3">
      <c r="A2337" s="47" t="e">
        <f t="shared" ref="A2337" si="2334">IF(#REF!&lt;=50,"0-50",IF(#REF!&lt;=100,"51-100","100+"))</f>
        <v>#REF!</v>
      </c>
      <c r="B2337" s="7" t="s">
        <v>33</v>
      </c>
      <c r="C2337" s="3" t="s">
        <v>36</v>
      </c>
      <c r="D2337" s="3" t="s">
        <v>36</v>
      </c>
      <c r="E2337" s="6" t="s">
        <v>36</v>
      </c>
    </row>
    <row r="2338" spans="1:5" x14ac:dyDescent="0.3">
      <c r="A2338" s="47" t="e">
        <f t="shared" ref="A2338" si="2335">IF(#REF!&lt;=50,"0-50",IF(#REF!&lt;=100,"51-100","100+"))</f>
        <v>#REF!</v>
      </c>
      <c r="B2338" s="7" t="s">
        <v>33</v>
      </c>
      <c r="C2338" s="39" t="s">
        <v>36</v>
      </c>
      <c r="D2338" s="39" t="s">
        <v>37</v>
      </c>
      <c r="E2338" s="40" t="s">
        <v>37</v>
      </c>
    </row>
    <row r="2339" spans="1:5" x14ac:dyDescent="0.3">
      <c r="A2339" s="47" t="e">
        <f t="shared" ref="A2339" si="2336">IF(#REF!&lt;=50,"0-50",IF(#REF!&lt;=100,"51-100","100+"))</f>
        <v>#REF!</v>
      </c>
      <c r="B2339" s="7" t="s">
        <v>33</v>
      </c>
      <c r="C2339" s="3" t="s">
        <v>36</v>
      </c>
      <c r="D2339" s="3" t="s">
        <v>36</v>
      </c>
      <c r="E2339" s="6" t="s">
        <v>37</v>
      </c>
    </row>
    <row r="2340" spans="1:5" x14ac:dyDescent="0.3">
      <c r="A2340" s="47" t="e">
        <f t="shared" ref="A2340" si="2337">IF(#REF!&lt;=50,"0-50",IF(#REF!&lt;=100,"51-100","100+"))</f>
        <v>#REF!</v>
      </c>
      <c r="B2340" s="7" t="s">
        <v>34</v>
      </c>
      <c r="C2340" s="39" t="s">
        <v>36</v>
      </c>
      <c r="D2340" s="39" t="s">
        <v>36</v>
      </c>
      <c r="E2340" s="40" t="s">
        <v>36</v>
      </c>
    </row>
    <row r="2341" spans="1:5" x14ac:dyDescent="0.3">
      <c r="A2341" s="47" t="e">
        <f t="shared" ref="A2341" si="2338">IF(#REF!&lt;=50,"0-50",IF(#REF!&lt;=100,"51-100","100+"))</f>
        <v>#REF!</v>
      </c>
      <c r="B2341" s="7" t="s">
        <v>35</v>
      </c>
      <c r="C2341" s="3" t="s">
        <v>36</v>
      </c>
      <c r="D2341" s="3" t="s">
        <v>36</v>
      </c>
      <c r="E2341" s="6" t="s">
        <v>37</v>
      </c>
    </row>
    <row r="2342" spans="1:5" x14ac:dyDescent="0.3">
      <c r="A2342" s="47" t="e">
        <f t="shared" ref="A2342" si="2339">IF(#REF!&lt;=50,"0-50",IF(#REF!&lt;=100,"51-100","100+"))</f>
        <v>#REF!</v>
      </c>
      <c r="B2342" s="7" t="s">
        <v>34</v>
      </c>
      <c r="C2342" s="39" t="s">
        <v>36</v>
      </c>
      <c r="D2342" s="39" t="s">
        <v>36</v>
      </c>
      <c r="E2342" s="40" t="s">
        <v>36</v>
      </c>
    </row>
    <row r="2343" spans="1:5" x14ac:dyDescent="0.3">
      <c r="A2343" s="47" t="e">
        <f t="shared" ref="A2343" si="2340">IF(#REF!&lt;=50,"0-50",IF(#REF!&lt;=100,"51-100","100+"))</f>
        <v>#REF!</v>
      </c>
      <c r="B2343" s="7" t="s">
        <v>35</v>
      </c>
      <c r="C2343" s="3" t="s">
        <v>36</v>
      </c>
      <c r="D2343" s="3" t="s">
        <v>36</v>
      </c>
      <c r="E2343" s="6" t="s">
        <v>37</v>
      </c>
    </row>
    <row r="2344" spans="1:5" x14ac:dyDescent="0.3">
      <c r="A2344" s="47" t="e">
        <f t="shared" ref="A2344" si="2341">IF(#REF!&lt;=50,"0-50",IF(#REF!&lt;=100,"51-100","100+"))</f>
        <v>#REF!</v>
      </c>
      <c r="B2344" s="7" t="s">
        <v>33</v>
      </c>
      <c r="C2344" s="39" t="s">
        <v>36</v>
      </c>
      <c r="D2344" s="39" t="s">
        <v>36</v>
      </c>
      <c r="E2344" s="40" t="s">
        <v>36</v>
      </c>
    </row>
    <row r="2345" spans="1:5" x14ac:dyDescent="0.3">
      <c r="A2345" s="47" t="e">
        <f t="shared" ref="A2345" si="2342">IF(#REF!&lt;=50,"0-50",IF(#REF!&lt;=100,"51-100","100+"))</f>
        <v>#REF!</v>
      </c>
      <c r="B2345" s="7" t="s">
        <v>34</v>
      </c>
      <c r="C2345" s="3" t="s">
        <v>36</v>
      </c>
      <c r="D2345" s="3" t="s">
        <v>36</v>
      </c>
      <c r="E2345" s="6" t="s">
        <v>37</v>
      </c>
    </row>
    <row r="2346" spans="1:5" x14ac:dyDescent="0.3">
      <c r="A2346" s="47" t="e">
        <f t="shared" ref="A2346" si="2343">IF(#REF!&lt;=50,"0-50",IF(#REF!&lt;=100,"51-100","100+"))</f>
        <v>#REF!</v>
      </c>
      <c r="B2346" s="7" t="s">
        <v>34</v>
      </c>
      <c r="C2346" s="39" t="s">
        <v>36</v>
      </c>
      <c r="D2346" s="39" t="s">
        <v>36</v>
      </c>
      <c r="E2346" s="40" t="s">
        <v>37</v>
      </c>
    </row>
    <row r="2347" spans="1:5" x14ac:dyDescent="0.3">
      <c r="A2347" s="47" t="e">
        <f t="shared" ref="A2347" si="2344">IF(#REF!&lt;=50,"0-50",IF(#REF!&lt;=100,"51-100","100+"))</f>
        <v>#REF!</v>
      </c>
      <c r="B2347" s="7" t="s">
        <v>34</v>
      </c>
      <c r="C2347" s="3" t="s">
        <v>36</v>
      </c>
      <c r="D2347" s="3" t="s">
        <v>36</v>
      </c>
      <c r="E2347" s="6" t="s">
        <v>36</v>
      </c>
    </row>
    <row r="2348" spans="1:5" x14ac:dyDescent="0.3">
      <c r="A2348" s="47" t="e">
        <f t="shared" ref="A2348" si="2345">IF(#REF!&lt;=50,"0-50",IF(#REF!&lt;=100,"51-100","100+"))</f>
        <v>#REF!</v>
      </c>
      <c r="B2348" s="7" t="s">
        <v>34</v>
      </c>
      <c r="C2348" s="39" t="s">
        <v>36</v>
      </c>
      <c r="D2348" s="39" t="s">
        <v>36</v>
      </c>
      <c r="E2348" s="40" t="s">
        <v>37</v>
      </c>
    </row>
    <row r="2349" spans="1:5" x14ac:dyDescent="0.3">
      <c r="A2349" s="47" t="e">
        <f t="shared" ref="A2349" si="2346">IF(#REF!&lt;=50,"0-50",IF(#REF!&lt;=100,"51-100","100+"))</f>
        <v>#REF!</v>
      </c>
      <c r="B2349" s="7" t="s">
        <v>35</v>
      </c>
      <c r="C2349" s="3" t="s">
        <v>36</v>
      </c>
      <c r="D2349" s="3" t="s">
        <v>36</v>
      </c>
      <c r="E2349" s="6" t="s">
        <v>37</v>
      </c>
    </row>
    <row r="2350" spans="1:5" x14ac:dyDescent="0.3">
      <c r="A2350" s="47" t="e">
        <f t="shared" ref="A2350" si="2347">IF(#REF!&lt;=50,"0-50",IF(#REF!&lt;=100,"51-100","100+"))</f>
        <v>#REF!</v>
      </c>
      <c r="B2350" s="7" t="s">
        <v>34</v>
      </c>
      <c r="C2350" s="39" t="s">
        <v>36</v>
      </c>
      <c r="D2350" s="39" t="s">
        <v>36</v>
      </c>
      <c r="E2350" s="40" t="s">
        <v>36</v>
      </c>
    </row>
    <row r="2351" spans="1:5" x14ac:dyDescent="0.3">
      <c r="A2351" s="47" t="e">
        <f t="shared" ref="A2351" si="2348">IF(#REF!&lt;=50,"0-50",IF(#REF!&lt;=100,"51-100","100+"))</f>
        <v>#REF!</v>
      </c>
      <c r="B2351" s="7" t="s">
        <v>35</v>
      </c>
      <c r="C2351" s="3" t="s">
        <v>36</v>
      </c>
      <c r="D2351" s="3" t="s">
        <v>36</v>
      </c>
      <c r="E2351" s="6" t="s">
        <v>37</v>
      </c>
    </row>
    <row r="2352" spans="1:5" x14ac:dyDescent="0.3">
      <c r="A2352" s="47" t="e">
        <f t="shared" ref="A2352" si="2349">IF(#REF!&lt;=50,"0-50",IF(#REF!&lt;=100,"51-100","100+"))</f>
        <v>#REF!</v>
      </c>
      <c r="B2352" s="7" t="s">
        <v>34</v>
      </c>
      <c r="C2352" s="39" t="s">
        <v>36</v>
      </c>
      <c r="D2352" s="39" t="s">
        <v>36</v>
      </c>
      <c r="E2352" s="40" t="s">
        <v>37</v>
      </c>
    </row>
    <row r="2353" spans="1:5" x14ac:dyDescent="0.3">
      <c r="A2353" s="47" t="e">
        <f t="shared" ref="A2353" si="2350">IF(#REF!&lt;=50,"0-50",IF(#REF!&lt;=100,"51-100","100+"))</f>
        <v>#REF!</v>
      </c>
      <c r="B2353" s="7" t="s">
        <v>33</v>
      </c>
      <c r="C2353" s="3" t="s">
        <v>36</v>
      </c>
      <c r="D2353" s="3" t="s">
        <v>36</v>
      </c>
      <c r="E2353" s="6" t="s">
        <v>37</v>
      </c>
    </row>
    <row r="2354" spans="1:5" x14ac:dyDescent="0.3">
      <c r="A2354" s="47" t="e">
        <f t="shared" ref="A2354" si="2351">IF(#REF!&lt;=50,"0-50",IF(#REF!&lt;=100,"51-100","100+"))</f>
        <v>#REF!</v>
      </c>
      <c r="B2354" s="7" t="s">
        <v>33</v>
      </c>
      <c r="C2354" s="39" t="s">
        <v>36</v>
      </c>
      <c r="D2354" s="39" t="s">
        <v>36</v>
      </c>
      <c r="E2354" s="40" t="s">
        <v>36</v>
      </c>
    </row>
    <row r="2355" spans="1:5" x14ac:dyDescent="0.3">
      <c r="A2355" s="47" t="e">
        <f t="shared" ref="A2355" si="2352">IF(#REF!&lt;=50,"0-50",IF(#REF!&lt;=100,"51-100","100+"))</f>
        <v>#REF!</v>
      </c>
      <c r="B2355" s="7" t="s">
        <v>33</v>
      </c>
      <c r="C2355" s="3" t="s">
        <v>36</v>
      </c>
      <c r="D2355" s="3" t="s">
        <v>36</v>
      </c>
      <c r="E2355" s="6" t="s">
        <v>37</v>
      </c>
    </row>
    <row r="2356" spans="1:5" x14ac:dyDescent="0.3">
      <c r="A2356" s="47" t="e">
        <f t="shared" ref="A2356" si="2353">IF(#REF!&lt;=50,"0-50",IF(#REF!&lt;=100,"51-100","100+"))</f>
        <v>#REF!</v>
      </c>
      <c r="B2356" s="7" t="s">
        <v>35</v>
      </c>
      <c r="C2356" s="39" t="s">
        <v>37</v>
      </c>
      <c r="D2356" s="39" t="s">
        <v>36</v>
      </c>
      <c r="E2356" s="40" t="s">
        <v>36</v>
      </c>
    </row>
    <row r="2357" spans="1:5" x14ac:dyDescent="0.3">
      <c r="A2357" s="47" t="e">
        <f t="shared" ref="A2357" si="2354">IF(#REF!&lt;=50,"0-50",IF(#REF!&lt;=100,"51-100","100+"))</f>
        <v>#REF!</v>
      </c>
      <c r="B2357" s="7" t="s">
        <v>33</v>
      </c>
      <c r="C2357" s="3" t="s">
        <v>36</v>
      </c>
      <c r="D2357" s="3" t="s">
        <v>36</v>
      </c>
      <c r="E2357" s="6" t="s">
        <v>37</v>
      </c>
    </row>
    <row r="2358" spans="1:5" x14ac:dyDescent="0.3">
      <c r="A2358" s="47" t="e">
        <f t="shared" ref="A2358" si="2355">IF(#REF!&lt;=50,"0-50",IF(#REF!&lt;=100,"51-100","100+"))</f>
        <v>#REF!</v>
      </c>
      <c r="B2358" s="7" t="s">
        <v>33</v>
      </c>
      <c r="C2358" s="39" t="s">
        <v>36</v>
      </c>
      <c r="D2358" s="39" t="s">
        <v>36</v>
      </c>
      <c r="E2358" s="40" t="s">
        <v>37</v>
      </c>
    </row>
    <row r="2359" spans="1:5" x14ac:dyDescent="0.3">
      <c r="A2359" s="47" t="e">
        <f t="shared" ref="A2359" si="2356">IF(#REF!&lt;=50,"0-50",IF(#REF!&lt;=100,"51-100","100+"))</f>
        <v>#REF!</v>
      </c>
      <c r="B2359" s="7" t="s">
        <v>34</v>
      </c>
      <c r="C2359" s="3" t="s">
        <v>36</v>
      </c>
      <c r="D2359" s="3" t="s">
        <v>36</v>
      </c>
      <c r="E2359" s="6" t="s">
        <v>36</v>
      </c>
    </row>
    <row r="2360" spans="1:5" x14ac:dyDescent="0.3">
      <c r="A2360" s="47" t="e">
        <f t="shared" ref="A2360" si="2357">IF(#REF!&lt;=50,"0-50",IF(#REF!&lt;=100,"51-100","100+"))</f>
        <v>#REF!</v>
      </c>
      <c r="B2360" s="7" t="s">
        <v>35</v>
      </c>
      <c r="C2360" s="39" t="s">
        <v>36</v>
      </c>
      <c r="D2360" s="39" t="s">
        <v>36</v>
      </c>
      <c r="E2360" s="40" t="s">
        <v>37</v>
      </c>
    </row>
    <row r="2361" spans="1:5" x14ac:dyDescent="0.3">
      <c r="A2361" s="47" t="e">
        <f t="shared" ref="A2361" si="2358">IF(#REF!&lt;=50,"0-50",IF(#REF!&lt;=100,"51-100","100+"))</f>
        <v>#REF!</v>
      </c>
      <c r="B2361" s="7" t="s">
        <v>34</v>
      </c>
      <c r="C2361" s="3" t="s">
        <v>36</v>
      </c>
      <c r="D2361" s="3" t="s">
        <v>36</v>
      </c>
      <c r="E2361" s="6" t="s">
        <v>37</v>
      </c>
    </row>
    <row r="2362" spans="1:5" x14ac:dyDescent="0.3">
      <c r="A2362" s="47" t="e">
        <f t="shared" ref="A2362" si="2359">IF(#REF!&lt;=50,"0-50",IF(#REF!&lt;=100,"51-100","100+"))</f>
        <v>#REF!</v>
      </c>
      <c r="B2362" s="7" t="s">
        <v>33</v>
      </c>
      <c r="C2362" s="39" t="s">
        <v>36</v>
      </c>
      <c r="D2362" s="39" t="s">
        <v>37</v>
      </c>
      <c r="E2362" s="40" t="s">
        <v>37</v>
      </c>
    </row>
    <row r="2363" spans="1:5" x14ac:dyDescent="0.3">
      <c r="A2363" s="47" t="e">
        <f t="shared" ref="A2363" si="2360">IF(#REF!&lt;=50,"0-50",IF(#REF!&lt;=100,"51-100","100+"))</f>
        <v>#REF!</v>
      </c>
      <c r="B2363" s="7" t="s">
        <v>35</v>
      </c>
      <c r="C2363" s="3" t="s">
        <v>37</v>
      </c>
      <c r="D2363" s="3" t="s">
        <v>36</v>
      </c>
      <c r="E2363" s="6" t="s">
        <v>37</v>
      </c>
    </row>
    <row r="2364" spans="1:5" x14ac:dyDescent="0.3">
      <c r="A2364" s="47" t="e">
        <f t="shared" ref="A2364" si="2361">IF(#REF!&lt;=50,"0-50",IF(#REF!&lt;=100,"51-100","100+"))</f>
        <v>#REF!</v>
      </c>
      <c r="B2364" s="7" t="s">
        <v>33</v>
      </c>
      <c r="C2364" s="39" t="s">
        <v>36</v>
      </c>
      <c r="D2364" s="39" t="s">
        <v>36</v>
      </c>
      <c r="E2364" s="40" t="s">
        <v>36</v>
      </c>
    </row>
    <row r="2365" spans="1:5" x14ac:dyDescent="0.3">
      <c r="A2365" s="47" t="e">
        <f t="shared" ref="A2365" si="2362">IF(#REF!&lt;=50,"0-50",IF(#REF!&lt;=100,"51-100","100+"))</f>
        <v>#REF!</v>
      </c>
      <c r="B2365" s="7" t="s">
        <v>34</v>
      </c>
      <c r="C2365" s="3" t="s">
        <v>36</v>
      </c>
      <c r="D2365" s="3" t="s">
        <v>36</v>
      </c>
      <c r="E2365" s="6" t="s">
        <v>36</v>
      </c>
    </row>
    <row r="2366" spans="1:5" x14ac:dyDescent="0.3">
      <c r="A2366" s="47" t="e">
        <f t="shared" ref="A2366" si="2363">IF(#REF!&lt;=50,"0-50",IF(#REF!&lt;=100,"51-100","100+"))</f>
        <v>#REF!</v>
      </c>
      <c r="B2366" s="7" t="s">
        <v>33</v>
      </c>
      <c r="C2366" s="39" t="s">
        <v>36</v>
      </c>
      <c r="D2366" s="39" t="s">
        <v>37</v>
      </c>
      <c r="E2366" s="40" t="s">
        <v>37</v>
      </c>
    </row>
    <row r="2367" spans="1:5" x14ac:dyDescent="0.3">
      <c r="A2367" s="47" t="e">
        <f t="shared" ref="A2367" si="2364">IF(#REF!&lt;=50,"0-50",IF(#REF!&lt;=100,"51-100","100+"))</f>
        <v>#REF!</v>
      </c>
      <c r="B2367" s="7" t="s">
        <v>34</v>
      </c>
      <c r="C2367" s="3" t="s">
        <v>36</v>
      </c>
      <c r="D2367" s="3" t="s">
        <v>36</v>
      </c>
      <c r="E2367" s="6" t="s">
        <v>37</v>
      </c>
    </row>
    <row r="2368" spans="1:5" x14ac:dyDescent="0.3">
      <c r="A2368" s="47" t="e">
        <f t="shared" ref="A2368" si="2365">IF(#REF!&lt;=50,"0-50",IF(#REF!&lt;=100,"51-100","100+"))</f>
        <v>#REF!</v>
      </c>
      <c r="B2368" s="7" t="s">
        <v>35</v>
      </c>
      <c r="C2368" s="39" t="s">
        <v>36</v>
      </c>
      <c r="D2368" s="39" t="s">
        <v>36</v>
      </c>
      <c r="E2368" s="40" t="s">
        <v>37</v>
      </c>
    </row>
    <row r="2369" spans="1:5" x14ac:dyDescent="0.3">
      <c r="A2369" s="47" t="e">
        <f t="shared" ref="A2369" si="2366">IF(#REF!&lt;=50,"0-50",IF(#REF!&lt;=100,"51-100","100+"))</f>
        <v>#REF!</v>
      </c>
      <c r="B2369" s="7" t="s">
        <v>34</v>
      </c>
      <c r="C2369" s="3" t="s">
        <v>36</v>
      </c>
      <c r="D2369" s="3" t="s">
        <v>36</v>
      </c>
      <c r="E2369" s="6" t="s">
        <v>36</v>
      </c>
    </row>
    <row r="2370" spans="1:5" x14ac:dyDescent="0.3">
      <c r="A2370" s="47" t="e">
        <f t="shared" ref="A2370" si="2367">IF(#REF!&lt;=50,"0-50",IF(#REF!&lt;=100,"51-100","100+"))</f>
        <v>#REF!</v>
      </c>
      <c r="B2370" s="7" t="s">
        <v>33</v>
      </c>
      <c r="C2370" s="39" t="s">
        <v>36</v>
      </c>
      <c r="D2370" s="39" t="s">
        <v>36</v>
      </c>
      <c r="E2370" s="40" t="s">
        <v>37</v>
      </c>
    </row>
    <row r="2371" spans="1:5" x14ac:dyDescent="0.3">
      <c r="A2371" s="47" t="e">
        <f t="shared" ref="A2371" si="2368">IF(#REF!&lt;=50,"0-50",IF(#REF!&lt;=100,"51-100","100+"))</f>
        <v>#REF!</v>
      </c>
      <c r="B2371" s="7" t="s">
        <v>33</v>
      </c>
      <c r="C2371" s="3" t="s">
        <v>36</v>
      </c>
      <c r="D2371" s="3" t="s">
        <v>37</v>
      </c>
      <c r="E2371" s="6" t="s">
        <v>37</v>
      </c>
    </row>
    <row r="2372" spans="1:5" x14ac:dyDescent="0.3">
      <c r="A2372" s="47" t="e">
        <f t="shared" ref="A2372" si="2369">IF(#REF!&lt;=50,"0-50",IF(#REF!&lt;=100,"51-100","100+"))</f>
        <v>#REF!</v>
      </c>
      <c r="B2372" s="7" t="s">
        <v>33</v>
      </c>
      <c r="C2372" s="39" t="s">
        <v>36</v>
      </c>
      <c r="D2372" s="39" t="s">
        <v>36</v>
      </c>
      <c r="E2372" s="40" t="s">
        <v>36</v>
      </c>
    </row>
    <row r="2373" spans="1:5" x14ac:dyDescent="0.3">
      <c r="A2373" s="47" t="e">
        <f t="shared" ref="A2373" si="2370">IF(#REF!&lt;=50,"0-50",IF(#REF!&lt;=100,"51-100","100+"))</f>
        <v>#REF!</v>
      </c>
      <c r="B2373" s="7" t="s">
        <v>33</v>
      </c>
      <c r="C2373" s="3" t="s">
        <v>36</v>
      </c>
      <c r="D2373" s="3" t="s">
        <v>36</v>
      </c>
      <c r="E2373" s="6" t="s">
        <v>37</v>
      </c>
    </row>
    <row r="2374" spans="1:5" x14ac:dyDescent="0.3">
      <c r="A2374" s="47" t="e">
        <f t="shared" ref="A2374" si="2371">IF(#REF!&lt;=50,"0-50",IF(#REF!&lt;=100,"51-100","100+"))</f>
        <v>#REF!</v>
      </c>
      <c r="B2374" s="7" t="s">
        <v>33</v>
      </c>
      <c r="C2374" s="39" t="s">
        <v>36</v>
      </c>
      <c r="D2374" s="39" t="s">
        <v>36</v>
      </c>
      <c r="E2374" s="40" t="s">
        <v>36</v>
      </c>
    </row>
    <row r="2375" spans="1:5" x14ac:dyDescent="0.3">
      <c r="A2375" s="47" t="e">
        <f t="shared" ref="A2375" si="2372">IF(#REF!&lt;=50,"0-50",IF(#REF!&lt;=100,"51-100","100+"))</f>
        <v>#REF!</v>
      </c>
      <c r="B2375" s="7" t="s">
        <v>33</v>
      </c>
      <c r="C2375" s="3" t="s">
        <v>36</v>
      </c>
      <c r="D2375" s="3" t="s">
        <v>36</v>
      </c>
      <c r="E2375" s="6" t="s">
        <v>37</v>
      </c>
    </row>
    <row r="2376" spans="1:5" x14ac:dyDescent="0.3">
      <c r="A2376" s="47" t="e">
        <f t="shared" ref="A2376" si="2373">IF(#REF!&lt;=50,"0-50",IF(#REF!&lt;=100,"51-100","100+"))</f>
        <v>#REF!</v>
      </c>
      <c r="B2376" s="7" t="s">
        <v>33</v>
      </c>
      <c r="C2376" s="39" t="s">
        <v>36</v>
      </c>
      <c r="D2376" s="39" t="s">
        <v>36</v>
      </c>
      <c r="E2376" s="40" t="s">
        <v>36</v>
      </c>
    </row>
    <row r="2377" spans="1:5" x14ac:dyDescent="0.3">
      <c r="A2377" s="47" t="e">
        <f t="shared" ref="A2377" si="2374">IF(#REF!&lt;=50,"0-50",IF(#REF!&lt;=100,"51-100","100+"))</f>
        <v>#REF!</v>
      </c>
      <c r="B2377" s="7" t="s">
        <v>33</v>
      </c>
      <c r="C2377" s="3" t="s">
        <v>36</v>
      </c>
      <c r="D2377" s="3" t="s">
        <v>36</v>
      </c>
      <c r="E2377" s="6" t="s">
        <v>36</v>
      </c>
    </row>
    <row r="2378" spans="1:5" x14ac:dyDescent="0.3">
      <c r="A2378" s="47" t="e">
        <f t="shared" ref="A2378" si="2375">IF(#REF!&lt;=50,"0-50",IF(#REF!&lt;=100,"51-100","100+"))</f>
        <v>#REF!</v>
      </c>
      <c r="B2378" s="7" t="s">
        <v>33</v>
      </c>
      <c r="C2378" s="39" t="s">
        <v>36</v>
      </c>
      <c r="D2378" s="39" t="s">
        <v>36</v>
      </c>
      <c r="E2378" s="40" t="s">
        <v>36</v>
      </c>
    </row>
    <row r="2379" spans="1:5" x14ac:dyDescent="0.3">
      <c r="A2379" s="47" t="e">
        <f t="shared" ref="A2379" si="2376">IF(#REF!&lt;=50,"0-50",IF(#REF!&lt;=100,"51-100","100+"))</f>
        <v>#REF!</v>
      </c>
      <c r="B2379" s="7" t="s">
        <v>35</v>
      </c>
      <c r="C2379" s="3" t="s">
        <v>36</v>
      </c>
      <c r="D2379" s="3" t="s">
        <v>36</v>
      </c>
      <c r="E2379" s="6" t="s">
        <v>36</v>
      </c>
    </row>
    <row r="2380" spans="1:5" x14ac:dyDescent="0.3">
      <c r="A2380" s="47" t="e">
        <f t="shared" ref="A2380" si="2377">IF(#REF!&lt;=50,"0-50",IF(#REF!&lt;=100,"51-100","100+"))</f>
        <v>#REF!</v>
      </c>
      <c r="B2380" s="7" t="s">
        <v>33</v>
      </c>
      <c r="C2380" s="39" t="s">
        <v>36</v>
      </c>
      <c r="D2380" s="39" t="s">
        <v>36</v>
      </c>
      <c r="E2380" s="40" t="s">
        <v>37</v>
      </c>
    </row>
    <row r="2381" spans="1:5" x14ac:dyDescent="0.3">
      <c r="A2381" s="47" t="e">
        <f t="shared" ref="A2381" si="2378">IF(#REF!&lt;=50,"0-50",IF(#REF!&lt;=100,"51-100","100+"))</f>
        <v>#REF!</v>
      </c>
      <c r="B2381" s="7" t="s">
        <v>35</v>
      </c>
      <c r="C2381" s="3" t="s">
        <v>36</v>
      </c>
      <c r="D2381" s="3" t="s">
        <v>36</v>
      </c>
      <c r="E2381" s="6" t="s">
        <v>36</v>
      </c>
    </row>
    <row r="2382" spans="1:5" x14ac:dyDescent="0.3">
      <c r="A2382" s="47" t="e">
        <f t="shared" ref="A2382" si="2379">IF(#REF!&lt;=50,"0-50",IF(#REF!&lt;=100,"51-100","100+"))</f>
        <v>#REF!</v>
      </c>
      <c r="B2382" s="7" t="s">
        <v>34</v>
      </c>
      <c r="C2382" s="39" t="s">
        <v>36</v>
      </c>
      <c r="D2382" s="39" t="s">
        <v>36</v>
      </c>
      <c r="E2382" s="40" t="s">
        <v>36</v>
      </c>
    </row>
    <row r="2383" spans="1:5" x14ac:dyDescent="0.3">
      <c r="A2383" s="47" t="e">
        <f t="shared" ref="A2383" si="2380">IF(#REF!&lt;=50,"0-50",IF(#REF!&lt;=100,"51-100","100+"))</f>
        <v>#REF!</v>
      </c>
      <c r="B2383" s="7" t="s">
        <v>35</v>
      </c>
      <c r="C2383" s="3" t="s">
        <v>36</v>
      </c>
      <c r="D2383" s="3" t="s">
        <v>36</v>
      </c>
      <c r="E2383" s="6" t="s">
        <v>37</v>
      </c>
    </row>
    <row r="2384" spans="1:5" x14ac:dyDescent="0.3">
      <c r="A2384" s="47" t="e">
        <f t="shared" ref="A2384" si="2381">IF(#REF!&lt;=50,"0-50",IF(#REF!&lt;=100,"51-100","100+"))</f>
        <v>#REF!</v>
      </c>
      <c r="B2384" s="7" t="s">
        <v>33</v>
      </c>
      <c r="C2384" s="39" t="s">
        <v>36</v>
      </c>
      <c r="D2384" s="39" t="s">
        <v>36</v>
      </c>
      <c r="E2384" s="40" t="s">
        <v>36</v>
      </c>
    </row>
    <row r="2385" spans="1:5" x14ac:dyDescent="0.3">
      <c r="A2385" s="47" t="e">
        <f t="shared" ref="A2385" si="2382">IF(#REF!&lt;=50,"0-50",IF(#REF!&lt;=100,"51-100","100+"))</f>
        <v>#REF!</v>
      </c>
      <c r="B2385" s="7" t="s">
        <v>33</v>
      </c>
      <c r="C2385" s="3" t="s">
        <v>36</v>
      </c>
      <c r="D2385" s="3" t="s">
        <v>36</v>
      </c>
      <c r="E2385" s="6" t="s">
        <v>37</v>
      </c>
    </row>
    <row r="2386" spans="1:5" x14ac:dyDescent="0.3">
      <c r="A2386" s="47" t="e">
        <f t="shared" ref="A2386" si="2383">IF(#REF!&lt;=50,"0-50",IF(#REF!&lt;=100,"51-100","100+"))</f>
        <v>#REF!</v>
      </c>
      <c r="B2386" s="7" t="s">
        <v>35</v>
      </c>
      <c r="C2386" s="39" t="s">
        <v>36</v>
      </c>
      <c r="D2386" s="39" t="s">
        <v>36</v>
      </c>
      <c r="E2386" s="40" t="s">
        <v>37</v>
      </c>
    </row>
    <row r="2387" spans="1:5" x14ac:dyDescent="0.3">
      <c r="A2387" s="47" t="e">
        <f t="shared" ref="A2387" si="2384">IF(#REF!&lt;=50,"0-50",IF(#REF!&lt;=100,"51-100","100+"))</f>
        <v>#REF!</v>
      </c>
      <c r="B2387" s="7" t="s">
        <v>34</v>
      </c>
      <c r="C2387" s="3" t="s">
        <v>37</v>
      </c>
      <c r="D2387" s="3" t="s">
        <v>37</v>
      </c>
      <c r="E2387" s="6" t="s">
        <v>37</v>
      </c>
    </row>
    <row r="2388" spans="1:5" x14ac:dyDescent="0.3">
      <c r="A2388" s="47" t="e">
        <f t="shared" ref="A2388" si="2385">IF(#REF!&lt;=50,"0-50",IF(#REF!&lt;=100,"51-100","100+"))</f>
        <v>#REF!</v>
      </c>
      <c r="B2388" s="7" t="s">
        <v>33</v>
      </c>
      <c r="C2388" s="39" t="s">
        <v>36</v>
      </c>
      <c r="D2388" s="39" t="s">
        <v>36</v>
      </c>
      <c r="E2388" s="40" t="s">
        <v>37</v>
      </c>
    </row>
    <row r="2389" spans="1:5" x14ac:dyDescent="0.3">
      <c r="A2389" s="47" t="e">
        <f t="shared" ref="A2389" si="2386">IF(#REF!&lt;=50,"0-50",IF(#REF!&lt;=100,"51-100","100+"))</f>
        <v>#REF!</v>
      </c>
      <c r="B2389" s="7" t="s">
        <v>33</v>
      </c>
      <c r="C2389" s="3" t="s">
        <v>36</v>
      </c>
      <c r="D2389" s="3" t="s">
        <v>36</v>
      </c>
      <c r="E2389" s="6" t="s">
        <v>36</v>
      </c>
    </row>
    <row r="2390" spans="1:5" x14ac:dyDescent="0.3">
      <c r="A2390" s="47" t="e">
        <f t="shared" ref="A2390" si="2387">IF(#REF!&lt;=50,"0-50",IF(#REF!&lt;=100,"51-100","100+"))</f>
        <v>#REF!</v>
      </c>
      <c r="B2390" s="7" t="s">
        <v>34</v>
      </c>
      <c r="C2390" s="39" t="s">
        <v>36</v>
      </c>
      <c r="D2390" s="39" t="s">
        <v>36</v>
      </c>
      <c r="E2390" s="40" t="s">
        <v>37</v>
      </c>
    </row>
    <row r="2391" spans="1:5" x14ac:dyDescent="0.3">
      <c r="A2391" s="47" t="e">
        <f t="shared" ref="A2391" si="2388">IF(#REF!&lt;=50,"0-50",IF(#REF!&lt;=100,"51-100","100+"))</f>
        <v>#REF!</v>
      </c>
      <c r="B2391" s="7" t="s">
        <v>35</v>
      </c>
      <c r="C2391" s="3" t="s">
        <v>36</v>
      </c>
      <c r="D2391" s="3" t="s">
        <v>36</v>
      </c>
      <c r="E2391" s="6" t="s">
        <v>36</v>
      </c>
    </row>
    <row r="2392" spans="1:5" x14ac:dyDescent="0.3">
      <c r="A2392" s="47" t="e">
        <f t="shared" ref="A2392" si="2389">IF(#REF!&lt;=50,"0-50",IF(#REF!&lt;=100,"51-100","100+"))</f>
        <v>#REF!</v>
      </c>
      <c r="B2392" s="7" t="s">
        <v>34</v>
      </c>
      <c r="C2392" s="39" t="s">
        <v>36</v>
      </c>
      <c r="D2392" s="39" t="s">
        <v>36</v>
      </c>
      <c r="E2392" s="40" t="s">
        <v>37</v>
      </c>
    </row>
    <row r="2393" spans="1:5" x14ac:dyDescent="0.3">
      <c r="A2393" s="47" t="e">
        <f t="shared" ref="A2393" si="2390">IF(#REF!&lt;=50,"0-50",IF(#REF!&lt;=100,"51-100","100+"))</f>
        <v>#REF!</v>
      </c>
      <c r="B2393" s="7" t="s">
        <v>35</v>
      </c>
      <c r="C2393" s="3" t="s">
        <v>36</v>
      </c>
      <c r="D2393" s="3" t="s">
        <v>36</v>
      </c>
      <c r="E2393" s="6" t="s">
        <v>37</v>
      </c>
    </row>
    <row r="2394" spans="1:5" x14ac:dyDescent="0.3">
      <c r="A2394" s="47" t="e">
        <f t="shared" ref="A2394" si="2391">IF(#REF!&lt;=50,"0-50",IF(#REF!&lt;=100,"51-100","100+"))</f>
        <v>#REF!</v>
      </c>
      <c r="B2394" s="7" t="s">
        <v>33</v>
      </c>
      <c r="C2394" s="39" t="s">
        <v>36</v>
      </c>
      <c r="D2394" s="39" t="s">
        <v>36</v>
      </c>
      <c r="E2394" s="40" t="s">
        <v>36</v>
      </c>
    </row>
    <row r="2395" spans="1:5" x14ac:dyDescent="0.3">
      <c r="A2395" s="47" t="e">
        <f t="shared" ref="A2395" si="2392">IF(#REF!&lt;=50,"0-50",IF(#REF!&lt;=100,"51-100","100+"))</f>
        <v>#REF!</v>
      </c>
      <c r="B2395" s="7" t="s">
        <v>35</v>
      </c>
      <c r="C2395" s="3" t="s">
        <v>36</v>
      </c>
      <c r="D2395" s="3" t="s">
        <v>36</v>
      </c>
      <c r="E2395" s="6" t="s">
        <v>36</v>
      </c>
    </row>
    <row r="2396" spans="1:5" x14ac:dyDescent="0.3">
      <c r="A2396" s="47" t="e">
        <f t="shared" ref="A2396" si="2393">IF(#REF!&lt;=50,"0-50",IF(#REF!&lt;=100,"51-100","100+"))</f>
        <v>#REF!</v>
      </c>
      <c r="B2396" s="7" t="s">
        <v>34</v>
      </c>
      <c r="C2396" s="39" t="s">
        <v>36</v>
      </c>
      <c r="D2396" s="39" t="s">
        <v>36</v>
      </c>
      <c r="E2396" s="40" t="s">
        <v>37</v>
      </c>
    </row>
    <row r="2397" spans="1:5" x14ac:dyDescent="0.3">
      <c r="A2397" s="47" t="e">
        <f t="shared" ref="A2397" si="2394">IF(#REF!&lt;=50,"0-50",IF(#REF!&lt;=100,"51-100","100+"))</f>
        <v>#REF!</v>
      </c>
      <c r="B2397" s="7" t="s">
        <v>35</v>
      </c>
      <c r="C2397" s="3" t="s">
        <v>36</v>
      </c>
      <c r="D2397" s="3" t="s">
        <v>36</v>
      </c>
      <c r="E2397" s="6" t="s">
        <v>36</v>
      </c>
    </row>
    <row r="2398" spans="1:5" x14ac:dyDescent="0.3">
      <c r="A2398" s="47" t="e">
        <f t="shared" ref="A2398" si="2395">IF(#REF!&lt;=50,"0-50",IF(#REF!&lt;=100,"51-100","100+"))</f>
        <v>#REF!</v>
      </c>
      <c r="B2398" s="7" t="s">
        <v>35</v>
      </c>
      <c r="C2398" s="39" t="s">
        <v>36</v>
      </c>
      <c r="D2398" s="39" t="s">
        <v>36</v>
      </c>
      <c r="E2398" s="40" t="s">
        <v>37</v>
      </c>
    </row>
    <row r="2399" spans="1:5" x14ac:dyDescent="0.3">
      <c r="A2399" s="47" t="e">
        <f t="shared" ref="A2399" si="2396">IF(#REF!&lt;=50,"0-50",IF(#REF!&lt;=100,"51-100","100+"))</f>
        <v>#REF!</v>
      </c>
      <c r="B2399" s="7" t="s">
        <v>35</v>
      </c>
      <c r="C2399" s="3" t="s">
        <v>36</v>
      </c>
      <c r="D2399" s="3" t="s">
        <v>36</v>
      </c>
      <c r="E2399" s="6" t="s">
        <v>36</v>
      </c>
    </row>
    <row r="2400" spans="1:5" x14ac:dyDescent="0.3">
      <c r="A2400" s="47" t="e">
        <f t="shared" ref="A2400" si="2397">IF(#REF!&lt;=50,"0-50",IF(#REF!&lt;=100,"51-100","100+"))</f>
        <v>#REF!</v>
      </c>
      <c r="B2400" s="7" t="s">
        <v>33</v>
      </c>
      <c r="C2400" s="39" t="s">
        <v>36</v>
      </c>
      <c r="D2400" s="39" t="s">
        <v>37</v>
      </c>
      <c r="E2400" s="40" t="s">
        <v>37</v>
      </c>
    </row>
    <row r="2401" spans="1:5" x14ac:dyDescent="0.3">
      <c r="A2401" s="47" t="e">
        <f t="shared" ref="A2401" si="2398">IF(#REF!&lt;=50,"0-50",IF(#REF!&lt;=100,"51-100","100+"))</f>
        <v>#REF!</v>
      </c>
      <c r="B2401" s="7" t="s">
        <v>35</v>
      </c>
      <c r="C2401" s="3" t="s">
        <v>36</v>
      </c>
      <c r="D2401" s="3" t="s">
        <v>36</v>
      </c>
      <c r="E2401" s="6" t="s">
        <v>36</v>
      </c>
    </row>
    <row r="2402" spans="1:5" x14ac:dyDescent="0.3">
      <c r="A2402" s="47" t="e">
        <f t="shared" ref="A2402" si="2399">IF(#REF!&lt;=50,"0-50",IF(#REF!&lt;=100,"51-100","100+"))</f>
        <v>#REF!</v>
      </c>
      <c r="B2402" s="7" t="s">
        <v>34</v>
      </c>
      <c r="C2402" s="39" t="s">
        <v>36</v>
      </c>
      <c r="D2402" s="39" t="s">
        <v>36</v>
      </c>
      <c r="E2402" s="40" t="s">
        <v>36</v>
      </c>
    </row>
    <row r="2403" spans="1:5" x14ac:dyDescent="0.3">
      <c r="A2403" s="47" t="e">
        <f t="shared" ref="A2403" si="2400">IF(#REF!&lt;=50,"0-50",IF(#REF!&lt;=100,"51-100","100+"))</f>
        <v>#REF!</v>
      </c>
      <c r="B2403" s="7" t="s">
        <v>33</v>
      </c>
      <c r="C2403" s="3" t="s">
        <v>36</v>
      </c>
      <c r="D2403" s="3" t="s">
        <v>36</v>
      </c>
      <c r="E2403" s="6" t="s">
        <v>36</v>
      </c>
    </row>
    <row r="2404" spans="1:5" x14ac:dyDescent="0.3">
      <c r="A2404" s="47" t="e">
        <f t="shared" ref="A2404" si="2401">IF(#REF!&lt;=50,"0-50",IF(#REF!&lt;=100,"51-100","100+"))</f>
        <v>#REF!</v>
      </c>
      <c r="B2404" s="7" t="s">
        <v>34</v>
      </c>
      <c r="C2404" s="39" t="s">
        <v>36</v>
      </c>
      <c r="D2404" s="39" t="s">
        <v>36</v>
      </c>
      <c r="E2404" s="40" t="s">
        <v>37</v>
      </c>
    </row>
    <row r="2405" spans="1:5" x14ac:dyDescent="0.3">
      <c r="A2405" s="47" t="e">
        <f t="shared" ref="A2405" si="2402">IF(#REF!&lt;=50,"0-50",IF(#REF!&lt;=100,"51-100","100+"))</f>
        <v>#REF!</v>
      </c>
      <c r="B2405" s="7" t="s">
        <v>35</v>
      </c>
      <c r="C2405" s="3" t="s">
        <v>37</v>
      </c>
      <c r="D2405" s="3" t="s">
        <v>36</v>
      </c>
      <c r="E2405" s="6" t="s">
        <v>37</v>
      </c>
    </row>
    <row r="2406" spans="1:5" x14ac:dyDescent="0.3">
      <c r="A2406" s="47" t="e">
        <f t="shared" ref="A2406" si="2403">IF(#REF!&lt;=50,"0-50",IF(#REF!&lt;=100,"51-100","100+"))</f>
        <v>#REF!</v>
      </c>
      <c r="B2406" s="7" t="s">
        <v>34</v>
      </c>
      <c r="C2406" s="39" t="s">
        <v>36</v>
      </c>
      <c r="D2406" s="39" t="s">
        <v>36</v>
      </c>
      <c r="E2406" s="40" t="s">
        <v>37</v>
      </c>
    </row>
    <row r="2407" spans="1:5" x14ac:dyDescent="0.3">
      <c r="A2407" s="47" t="e">
        <f t="shared" ref="A2407" si="2404">IF(#REF!&lt;=50,"0-50",IF(#REF!&lt;=100,"51-100","100+"))</f>
        <v>#REF!</v>
      </c>
      <c r="B2407" s="7" t="s">
        <v>35</v>
      </c>
      <c r="C2407" s="3" t="s">
        <v>36</v>
      </c>
      <c r="D2407" s="3" t="s">
        <v>36</v>
      </c>
      <c r="E2407" s="6" t="s">
        <v>37</v>
      </c>
    </row>
    <row r="2408" spans="1:5" x14ac:dyDescent="0.3">
      <c r="A2408" s="47" t="e">
        <f t="shared" ref="A2408" si="2405">IF(#REF!&lt;=50,"0-50",IF(#REF!&lt;=100,"51-100","100+"))</f>
        <v>#REF!</v>
      </c>
      <c r="B2408" s="7" t="s">
        <v>33</v>
      </c>
      <c r="C2408" s="39" t="s">
        <v>36</v>
      </c>
      <c r="D2408" s="39" t="s">
        <v>36</v>
      </c>
      <c r="E2408" s="40" t="s">
        <v>37</v>
      </c>
    </row>
    <row r="2409" spans="1:5" x14ac:dyDescent="0.3">
      <c r="A2409" s="47" t="e">
        <f t="shared" ref="A2409" si="2406">IF(#REF!&lt;=50,"0-50",IF(#REF!&lt;=100,"51-100","100+"))</f>
        <v>#REF!</v>
      </c>
      <c r="B2409" s="7" t="s">
        <v>34</v>
      </c>
      <c r="C2409" s="3" t="s">
        <v>36</v>
      </c>
      <c r="D2409" s="3" t="s">
        <v>36</v>
      </c>
      <c r="E2409" s="6" t="s">
        <v>37</v>
      </c>
    </row>
    <row r="2410" spans="1:5" x14ac:dyDescent="0.3">
      <c r="A2410" s="47" t="e">
        <f t="shared" ref="A2410" si="2407">IF(#REF!&lt;=50,"0-50",IF(#REF!&lt;=100,"51-100","100+"))</f>
        <v>#REF!</v>
      </c>
      <c r="B2410" s="7" t="s">
        <v>33</v>
      </c>
      <c r="C2410" s="39" t="s">
        <v>36</v>
      </c>
      <c r="D2410" s="39" t="s">
        <v>36</v>
      </c>
      <c r="E2410" s="40" t="s">
        <v>37</v>
      </c>
    </row>
    <row r="2411" spans="1:5" x14ac:dyDescent="0.3">
      <c r="A2411" s="47" t="e">
        <f t="shared" ref="A2411" si="2408">IF(#REF!&lt;=50,"0-50",IF(#REF!&lt;=100,"51-100","100+"))</f>
        <v>#REF!</v>
      </c>
      <c r="B2411" s="7" t="s">
        <v>33</v>
      </c>
      <c r="C2411" s="3" t="s">
        <v>36</v>
      </c>
      <c r="D2411" s="3" t="s">
        <v>36</v>
      </c>
      <c r="E2411" s="6" t="s">
        <v>37</v>
      </c>
    </row>
    <row r="2412" spans="1:5" x14ac:dyDescent="0.3">
      <c r="A2412" s="47" t="e">
        <f t="shared" ref="A2412" si="2409">IF(#REF!&lt;=50,"0-50",IF(#REF!&lt;=100,"51-100","100+"))</f>
        <v>#REF!</v>
      </c>
      <c r="B2412" s="7" t="s">
        <v>33</v>
      </c>
      <c r="C2412" s="39" t="s">
        <v>36</v>
      </c>
      <c r="D2412" s="39" t="s">
        <v>36</v>
      </c>
      <c r="E2412" s="40" t="s">
        <v>36</v>
      </c>
    </row>
    <row r="2413" spans="1:5" x14ac:dyDescent="0.3">
      <c r="A2413" s="47" t="e">
        <f t="shared" ref="A2413" si="2410">IF(#REF!&lt;=50,"0-50",IF(#REF!&lt;=100,"51-100","100+"))</f>
        <v>#REF!</v>
      </c>
      <c r="B2413" s="7" t="s">
        <v>35</v>
      </c>
      <c r="C2413" s="3" t="s">
        <v>36</v>
      </c>
      <c r="D2413" s="3" t="s">
        <v>36</v>
      </c>
      <c r="E2413" s="6" t="s">
        <v>37</v>
      </c>
    </row>
    <row r="2414" spans="1:5" x14ac:dyDescent="0.3">
      <c r="A2414" s="47" t="e">
        <f t="shared" ref="A2414" si="2411">IF(#REF!&lt;=50,"0-50",IF(#REF!&lt;=100,"51-100","100+"))</f>
        <v>#REF!</v>
      </c>
      <c r="B2414" s="7" t="s">
        <v>34</v>
      </c>
      <c r="C2414" s="39" t="s">
        <v>36</v>
      </c>
      <c r="D2414" s="39" t="s">
        <v>36</v>
      </c>
      <c r="E2414" s="40" t="s">
        <v>36</v>
      </c>
    </row>
    <row r="2415" spans="1:5" x14ac:dyDescent="0.3">
      <c r="A2415" s="47" t="e">
        <f t="shared" ref="A2415" si="2412">IF(#REF!&lt;=50,"0-50",IF(#REF!&lt;=100,"51-100","100+"))</f>
        <v>#REF!</v>
      </c>
      <c r="B2415" s="7" t="s">
        <v>34</v>
      </c>
      <c r="C2415" s="3" t="s">
        <v>37</v>
      </c>
      <c r="D2415" s="3" t="s">
        <v>36</v>
      </c>
      <c r="E2415" s="6" t="s">
        <v>36</v>
      </c>
    </row>
    <row r="2416" spans="1:5" x14ac:dyDescent="0.3">
      <c r="A2416" s="47" t="e">
        <f t="shared" ref="A2416" si="2413">IF(#REF!&lt;=50,"0-50",IF(#REF!&lt;=100,"51-100","100+"))</f>
        <v>#REF!</v>
      </c>
      <c r="B2416" s="7" t="s">
        <v>35</v>
      </c>
      <c r="C2416" s="39" t="s">
        <v>36</v>
      </c>
      <c r="D2416" s="39" t="s">
        <v>36</v>
      </c>
      <c r="E2416" s="40" t="s">
        <v>37</v>
      </c>
    </row>
    <row r="2417" spans="1:5" x14ac:dyDescent="0.3">
      <c r="A2417" s="47" t="e">
        <f t="shared" ref="A2417" si="2414">IF(#REF!&lt;=50,"0-50",IF(#REF!&lt;=100,"51-100","100+"))</f>
        <v>#REF!</v>
      </c>
      <c r="B2417" s="7" t="s">
        <v>35</v>
      </c>
      <c r="C2417" s="3" t="s">
        <v>36</v>
      </c>
      <c r="D2417" s="3" t="s">
        <v>36</v>
      </c>
      <c r="E2417" s="6" t="s">
        <v>36</v>
      </c>
    </row>
    <row r="2418" spans="1:5" x14ac:dyDescent="0.3">
      <c r="A2418" s="47" t="e">
        <f t="shared" ref="A2418" si="2415">IF(#REF!&lt;=50,"0-50",IF(#REF!&lt;=100,"51-100","100+"))</f>
        <v>#REF!</v>
      </c>
      <c r="B2418" s="7" t="s">
        <v>33</v>
      </c>
      <c r="C2418" s="39" t="s">
        <v>36</v>
      </c>
      <c r="D2418" s="39" t="s">
        <v>36</v>
      </c>
      <c r="E2418" s="40" t="s">
        <v>36</v>
      </c>
    </row>
    <row r="2419" spans="1:5" x14ac:dyDescent="0.3">
      <c r="A2419" s="47" t="e">
        <f t="shared" ref="A2419" si="2416">IF(#REF!&lt;=50,"0-50",IF(#REF!&lt;=100,"51-100","100+"))</f>
        <v>#REF!</v>
      </c>
      <c r="B2419" s="7" t="s">
        <v>35</v>
      </c>
      <c r="C2419" s="3" t="s">
        <v>36</v>
      </c>
      <c r="D2419" s="3" t="s">
        <v>37</v>
      </c>
      <c r="E2419" s="6" t="s">
        <v>37</v>
      </c>
    </row>
    <row r="2420" spans="1:5" x14ac:dyDescent="0.3">
      <c r="A2420" s="47" t="e">
        <f t="shared" ref="A2420" si="2417">IF(#REF!&lt;=50,"0-50",IF(#REF!&lt;=100,"51-100","100+"))</f>
        <v>#REF!</v>
      </c>
      <c r="B2420" s="7" t="s">
        <v>33</v>
      </c>
      <c r="C2420" s="39" t="s">
        <v>36</v>
      </c>
      <c r="D2420" s="39" t="s">
        <v>36</v>
      </c>
      <c r="E2420" s="40" t="s">
        <v>37</v>
      </c>
    </row>
    <row r="2421" spans="1:5" x14ac:dyDescent="0.3">
      <c r="A2421" s="47" t="e">
        <f t="shared" ref="A2421" si="2418">IF(#REF!&lt;=50,"0-50",IF(#REF!&lt;=100,"51-100","100+"))</f>
        <v>#REF!</v>
      </c>
      <c r="B2421" s="7" t="s">
        <v>35</v>
      </c>
      <c r="C2421" s="3" t="s">
        <v>37</v>
      </c>
      <c r="D2421" s="3" t="s">
        <v>37</v>
      </c>
      <c r="E2421" s="6" t="s">
        <v>37</v>
      </c>
    </row>
    <row r="2422" spans="1:5" x14ac:dyDescent="0.3">
      <c r="A2422" s="47" t="e">
        <f t="shared" ref="A2422" si="2419">IF(#REF!&lt;=50,"0-50",IF(#REF!&lt;=100,"51-100","100+"))</f>
        <v>#REF!</v>
      </c>
      <c r="B2422" s="7" t="s">
        <v>33</v>
      </c>
      <c r="C2422" s="39" t="s">
        <v>36</v>
      </c>
      <c r="D2422" s="39" t="s">
        <v>36</v>
      </c>
      <c r="E2422" s="40" t="s">
        <v>37</v>
      </c>
    </row>
    <row r="2423" spans="1:5" x14ac:dyDescent="0.3">
      <c r="A2423" s="47" t="e">
        <f t="shared" ref="A2423" si="2420">IF(#REF!&lt;=50,"0-50",IF(#REF!&lt;=100,"51-100","100+"))</f>
        <v>#REF!</v>
      </c>
      <c r="B2423" s="7" t="s">
        <v>33</v>
      </c>
      <c r="C2423" s="3" t="s">
        <v>36</v>
      </c>
      <c r="D2423" s="3" t="s">
        <v>36</v>
      </c>
      <c r="E2423" s="6" t="s">
        <v>37</v>
      </c>
    </row>
    <row r="2424" spans="1:5" x14ac:dyDescent="0.3">
      <c r="A2424" s="47" t="e">
        <f t="shared" ref="A2424" si="2421">IF(#REF!&lt;=50,"0-50",IF(#REF!&lt;=100,"51-100","100+"))</f>
        <v>#REF!</v>
      </c>
      <c r="B2424" s="7" t="s">
        <v>34</v>
      </c>
      <c r="C2424" s="39" t="s">
        <v>36</v>
      </c>
      <c r="D2424" s="39" t="s">
        <v>36</v>
      </c>
      <c r="E2424" s="40" t="s">
        <v>37</v>
      </c>
    </row>
    <row r="2425" spans="1:5" x14ac:dyDescent="0.3">
      <c r="A2425" s="47" t="e">
        <f t="shared" ref="A2425" si="2422">IF(#REF!&lt;=50,"0-50",IF(#REF!&lt;=100,"51-100","100+"))</f>
        <v>#REF!</v>
      </c>
      <c r="B2425" s="7" t="s">
        <v>33</v>
      </c>
      <c r="C2425" s="3" t="s">
        <v>37</v>
      </c>
      <c r="D2425" s="3" t="s">
        <v>36</v>
      </c>
      <c r="E2425" s="6" t="s">
        <v>36</v>
      </c>
    </row>
    <row r="2426" spans="1:5" x14ac:dyDescent="0.3">
      <c r="A2426" s="47" t="e">
        <f t="shared" ref="A2426" si="2423">IF(#REF!&lt;=50,"0-50",IF(#REF!&lt;=100,"51-100","100+"))</f>
        <v>#REF!</v>
      </c>
      <c r="B2426" s="7" t="s">
        <v>33</v>
      </c>
      <c r="C2426" s="39" t="s">
        <v>36</v>
      </c>
      <c r="D2426" s="39" t="s">
        <v>36</v>
      </c>
      <c r="E2426" s="40" t="s">
        <v>37</v>
      </c>
    </row>
    <row r="2427" spans="1:5" x14ac:dyDescent="0.3">
      <c r="A2427" s="47" t="e">
        <f t="shared" ref="A2427" si="2424">IF(#REF!&lt;=50,"0-50",IF(#REF!&lt;=100,"51-100","100+"))</f>
        <v>#REF!</v>
      </c>
      <c r="B2427" s="7" t="s">
        <v>33</v>
      </c>
      <c r="C2427" s="3" t="s">
        <v>36</v>
      </c>
      <c r="D2427" s="3" t="s">
        <v>36</v>
      </c>
      <c r="E2427" s="6" t="s">
        <v>37</v>
      </c>
    </row>
    <row r="2428" spans="1:5" x14ac:dyDescent="0.3">
      <c r="A2428" s="47" t="e">
        <f t="shared" ref="A2428" si="2425">IF(#REF!&lt;=50,"0-50",IF(#REF!&lt;=100,"51-100","100+"))</f>
        <v>#REF!</v>
      </c>
      <c r="B2428" s="7" t="s">
        <v>33</v>
      </c>
      <c r="C2428" s="39" t="s">
        <v>36</v>
      </c>
      <c r="D2428" s="39" t="s">
        <v>37</v>
      </c>
      <c r="E2428" s="40" t="s">
        <v>37</v>
      </c>
    </row>
    <row r="2429" spans="1:5" x14ac:dyDescent="0.3">
      <c r="A2429" s="47" t="e">
        <f t="shared" ref="A2429" si="2426">IF(#REF!&lt;=50,"0-50",IF(#REF!&lt;=100,"51-100","100+"))</f>
        <v>#REF!</v>
      </c>
      <c r="B2429" s="7" t="s">
        <v>35</v>
      </c>
      <c r="C2429" s="3" t="s">
        <v>37</v>
      </c>
      <c r="D2429" s="3" t="s">
        <v>36</v>
      </c>
      <c r="E2429" s="6" t="s">
        <v>37</v>
      </c>
    </row>
    <row r="2430" spans="1:5" x14ac:dyDescent="0.3">
      <c r="A2430" s="47" t="e">
        <f t="shared" ref="A2430" si="2427">IF(#REF!&lt;=50,"0-50",IF(#REF!&lt;=100,"51-100","100+"))</f>
        <v>#REF!</v>
      </c>
      <c r="B2430" s="7" t="s">
        <v>34</v>
      </c>
      <c r="C2430" s="39" t="s">
        <v>36</v>
      </c>
      <c r="D2430" s="39" t="s">
        <v>36</v>
      </c>
      <c r="E2430" s="40" t="s">
        <v>37</v>
      </c>
    </row>
    <row r="2431" spans="1:5" x14ac:dyDescent="0.3">
      <c r="A2431" s="47" t="e">
        <f t="shared" ref="A2431" si="2428">IF(#REF!&lt;=50,"0-50",IF(#REF!&lt;=100,"51-100","100+"))</f>
        <v>#REF!</v>
      </c>
      <c r="B2431" s="7" t="s">
        <v>33</v>
      </c>
      <c r="C2431" s="3" t="s">
        <v>36</v>
      </c>
      <c r="D2431" s="3" t="s">
        <v>36</v>
      </c>
      <c r="E2431" s="6" t="s">
        <v>37</v>
      </c>
    </row>
    <row r="2432" spans="1:5" x14ac:dyDescent="0.3">
      <c r="A2432" s="47" t="e">
        <f t="shared" ref="A2432" si="2429">IF(#REF!&lt;=50,"0-50",IF(#REF!&lt;=100,"51-100","100+"))</f>
        <v>#REF!</v>
      </c>
      <c r="B2432" s="7" t="s">
        <v>33</v>
      </c>
      <c r="C2432" s="39" t="s">
        <v>36</v>
      </c>
      <c r="D2432" s="39" t="s">
        <v>36</v>
      </c>
      <c r="E2432" s="40" t="s">
        <v>37</v>
      </c>
    </row>
    <row r="2433" spans="1:5" x14ac:dyDescent="0.3">
      <c r="A2433" s="47" t="e">
        <f t="shared" ref="A2433" si="2430">IF(#REF!&lt;=50,"0-50",IF(#REF!&lt;=100,"51-100","100+"))</f>
        <v>#REF!</v>
      </c>
      <c r="B2433" s="7" t="s">
        <v>33</v>
      </c>
      <c r="C2433" s="3" t="s">
        <v>36</v>
      </c>
      <c r="D2433" s="3" t="s">
        <v>36</v>
      </c>
      <c r="E2433" s="6" t="s">
        <v>37</v>
      </c>
    </row>
    <row r="2434" spans="1:5" x14ac:dyDescent="0.3">
      <c r="A2434" s="47" t="e">
        <f t="shared" ref="A2434" si="2431">IF(#REF!&lt;=50,"0-50",IF(#REF!&lt;=100,"51-100","100+"))</f>
        <v>#REF!</v>
      </c>
      <c r="B2434" s="7" t="s">
        <v>33</v>
      </c>
      <c r="C2434" s="39" t="s">
        <v>36</v>
      </c>
      <c r="D2434" s="39" t="s">
        <v>36</v>
      </c>
      <c r="E2434" s="40" t="s">
        <v>37</v>
      </c>
    </row>
    <row r="2435" spans="1:5" x14ac:dyDescent="0.3">
      <c r="A2435" s="47" t="e">
        <f t="shared" ref="A2435" si="2432">IF(#REF!&lt;=50,"0-50",IF(#REF!&lt;=100,"51-100","100+"))</f>
        <v>#REF!</v>
      </c>
      <c r="B2435" s="7" t="s">
        <v>33</v>
      </c>
      <c r="C2435" s="3" t="s">
        <v>36</v>
      </c>
      <c r="D2435" s="3" t="s">
        <v>36</v>
      </c>
      <c r="E2435" s="6" t="s">
        <v>37</v>
      </c>
    </row>
    <row r="2436" spans="1:5" x14ac:dyDescent="0.3">
      <c r="A2436" s="47" t="e">
        <f t="shared" ref="A2436" si="2433">IF(#REF!&lt;=50,"0-50",IF(#REF!&lt;=100,"51-100","100+"))</f>
        <v>#REF!</v>
      </c>
      <c r="B2436" s="7" t="s">
        <v>35</v>
      </c>
      <c r="C2436" s="39" t="s">
        <v>36</v>
      </c>
      <c r="D2436" s="39" t="s">
        <v>36</v>
      </c>
      <c r="E2436" s="40" t="s">
        <v>36</v>
      </c>
    </row>
    <row r="2437" spans="1:5" x14ac:dyDescent="0.3">
      <c r="A2437" s="47" t="e">
        <f t="shared" ref="A2437" si="2434">IF(#REF!&lt;=50,"0-50",IF(#REF!&lt;=100,"51-100","100+"))</f>
        <v>#REF!</v>
      </c>
      <c r="B2437" s="7" t="s">
        <v>33</v>
      </c>
      <c r="C2437" s="3" t="s">
        <v>36</v>
      </c>
      <c r="D2437" s="3" t="s">
        <v>36</v>
      </c>
      <c r="E2437" s="6" t="s">
        <v>36</v>
      </c>
    </row>
    <row r="2438" spans="1:5" x14ac:dyDescent="0.3">
      <c r="A2438" s="47" t="e">
        <f t="shared" ref="A2438" si="2435">IF(#REF!&lt;=50,"0-50",IF(#REF!&lt;=100,"51-100","100+"))</f>
        <v>#REF!</v>
      </c>
      <c r="B2438" s="7" t="s">
        <v>33</v>
      </c>
      <c r="C2438" s="39" t="s">
        <v>37</v>
      </c>
      <c r="D2438" s="39" t="s">
        <v>36</v>
      </c>
      <c r="E2438" s="40" t="s">
        <v>36</v>
      </c>
    </row>
    <row r="2439" spans="1:5" x14ac:dyDescent="0.3">
      <c r="A2439" s="47" t="e">
        <f t="shared" ref="A2439" si="2436">IF(#REF!&lt;=50,"0-50",IF(#REF!&lt;=100,"51-100","100+"))</f>
        <v>#REF!</v>
      </c>
      <c r="B2439" s="7" t="s">
        <v>33</v>
      </c>
      <c r="C2439" s="3" t="s">
        <v>36</v>
      </c>
      <c r="D2439" s="3" t="s">
        <v>36</v>
      </c>
      <c r="E2439" s="6" t="s">
        <v>36</v>
      </c>
    </row>
    <row r="2440" spans="1:5" x14ac:dyDescent="0.3">
      <c r="A2440" s="47" t="e">
        <f t="shared" ref="A2440" si="2437">IF(#REF!&lt;=50,"0-50",IF(#REF!&lt;=100,"51-100","100+"))</f>
        <v>#REF!</v>
      </c>
      <c r="B2440" s="7" t="s">
        <v>33</v>
      </c>
      <c r="C2440" s="39" t="s">
        <v>37</v>
      </c>
      <c r="D2440" s="39" t="s">
        <v>36</v>
      </c>
      <c r="E2440" s="40" t="s">
        <v>37</v>
      </c>
    </row>
    <row r="2441" spans="1:5" x14ac:dyDescent="0.3">
      <c r="A2441" s="47" t="e">
        <f t="shared" ref="A2441" si="2438">IF(#REF!&lt;=50,"0-50",IF(#REF!&lt;=100,"51-100","100+"))</f>
        <v>#REF!</v>
      </c>
      <c r="B2441" s="7" t="s">
        <v>35</v>
      </c>
      <c r="C2441" s="3" t="s">
        <v>37</v>
      </c>
      <c r="D2441" s="3" t="s">
        <v>36</v>
      </c>
      <c r="E2441" s="6" t="s">
        <v>37</v>
      </c>
    </row>
    <row r="2442" spans="1:5" x14ac:dyDescent="0.3">
      <c r="A2442" s="47" t="e">
        <f t="shared" ref="A2442" si="2439">IF(#REF!&lt;=50,"0-50",IF(#REF!&lt;=100,"51-100","100+"))</f>
        <v>#REF!</v>
      </c>
      <c r="B2442" s="7" t="s">
        <v>35</v>
      </c>
      <c r="C2442" s="39" t="s">
        <v>36</v>
      </c>
      <c r="D2442" s="39" t="s">
        <v>36</v>
      </c>
      <c r="E2442" s="40" t="s">
        <v>37</v>
      </c>
    </row>
    <row r="2443" spans="1:5" x14ac:dyDescent="0.3">
      <c r="A2443" s="47" t="e">
        <f t="shared" ref="A2443" si="2440">IF(#REF!&lt;=50,"0-50",IF(#REF!&lt;=100,"51-100","100+"))</f>
        <v>#REF!</v>
      </c>
      <c r="B2443" s="7" t="s">
        <v>33</v>
      </c>
      <c r="C2443" s="3" t="s">
        <v>36</v>
      </c>
      <c r="D2443" s="3" t="s">
        <v>36</v>
      </c>
      <c r="E2443" s="6" t="s">
        <v>36</v>
      </c>
    </row>
    <row r="2444" spans="1:5" x14ac:dyDescent="0.3">
      <c r="A2444" s="47" t="e">
        <f t="shared" ref="A2444" si="2441">IF(#REF!&lt;=50,"0-50",IF(#REF!&lt;=100,"51-100","100+"))</f>
        <v>#REF!</v>
      </c>
      <c r="B2444" s="7" t="s">
        <v>34</v>
      </c>
      <c r="C2444" s="39" t="s">
        <v>36</v>
      </c>
      <c r="D2444" s="39" t="s">
        <v>36</v>
      </c>
      <c r="E2444" s="40" t="s">
        <v>37</v>
      </c>
    </row>
    <row r="2445" spans="1:5" x14ac:dyDescent="0.3">
      <c r="A2445" s="47" t="e">
        <f t="shared" ref="A2445" si="2442">IF(#REF!&lt;=50,"0-50",IF(#REF!&lt;=100,"51-100","100+"))</f>
        <v>#REF!</v>
      </c>
      <c r="B2445" s="7" t="s">
        <v>33</v>
      </c>
      <c r="C2445" s="3" t="s">
        <v>36</v>
      </c>
      <c r="D2445" s="3" t="s">
        <v>36</v>
      </c>
      <c r="E2445" s="6" t="s">
        <v>37</v>
      </c>
    </row>
    <row r="2446" spans="1:5" x14ac:dyDescent="0.3">
      <c r="A2446" s="47" t="e">
        <f t="shared" ref="A2446" si="2443">IF(#REF!&lt;=50,"0-50",IF(#REF!&lt;=100,"51-100","100+"))</f>
        <v>#REF!</v>
      </c>
      <c r="B2446" s="7" t="s">
        <v>35</v>
      </c>
      <c r="C2446" s="39" t="s">
        <v>36</v>
      </c>
      <c r="D2446" s="39" t="s">
        <v>36</v>
      </c>
      <c r="E2446" s="40" t="s">
        <v>36</v>
      </c>
    </row>
    <row r="2447" spans="1:5" x14ac:dyDescent="0.3">
      <c r="A2447" s="47" t="e">
        <f t="shared" ref="A2447" si="2444">IF(#REF!&lt;=50,"0-50",IF(#REF!&lt;=100,"51-100","100+"))</f>
        <v>#REF!</v>
      </c>
      <c r="B2447" s="7" t="s">
        <v>33</v>
      </c>
      <c r="C2447" s="3" t="s">
        <v>36</v>
      </c>
      <c r="D2447" s="3" t="s">
        <v>36</v>
      </c>
      <c r="E2447" s="6" t="s">
        <v>36</v>
      </c>
    </row>
    <row r="2448" spans="1:5" x14ac:dyDescent="0.3">
      <c r="A2448" s="47" t="e">
        <f t="shared" ref="A2448" si="2445">IF(#REF!&lt;=50,"0-50",IF(#REF!&lt;=100,"51-100","100+"))</f>
        <v>#REF!</v>
      </c>
      <c r="B2448" s="7" t="s">
        <v>34</v>
      </c>
      <c r="C2448" s="39" t="s">
        <v>36</v>
      </c>
      <c r="D2448" s="39" t="s">
        <v>36</v>
      </c>
      <c r="E2448" s="40" t="s">
        <v>37</v>
      </c>
    </row>
    <row r="2449" spans="1:5" x14ac:dyDescent="0.3">
      <c r="A2449" s="47" t="e">
        <f t="shared" ref="A2449" si="2446">IF(#REF!&lt;=50,"0-50",IF(#REF!&lt;=100,"51-100","100+"))</f>
        <v>#REF!</v>
      </c>
      <c r="B2449" s="7" t="s">
        <v>34</v>
      </c>
      <c r="C2449" s="3" t="s">
        <v>36</v>
      </c>
      <c r="D2449" s="3" t="s">
        <v>36</v>
      </c>
      <c r="E2449" s="6" t="s">
        <v>37</v>
      </c>
    </row>
    <row r="2450" spans="1:5" x14ac:dyDescent="0.3">
      <c r="A2450" s="47" t="e">
        <f t="shared" ref="A2450" si="2447">IF(#REF!&lt;=50,"0-50",IF(#REF!&lt;=100,"51-100","100+"))</f>
        <v>#REF!</v>
      </c>
      <c r="B2450" s="7" t="s">
        <v>33</v>
      </c>
      <c r="C2450" s="39" t="s">
        <v>36</v>
      </c>
      <c r="D2450" s="39" t="s">
        <v>36</v>
      </c>
      <c r="E2450" s="40" t="s">
        <v>37</v>
      </c>
    </row>
    <row r="2451" spans="1:5" x14ac:dyDescent="0.3">
      <c r="A2451" s="47" t="e">
        <f t="shared" ref="A2451" si="2448">IF(#REF!&lt;=50,"0-50",IF(#REF!&lt;=100,"51-100","100+"))</f>
        <v>#REF!</v>
      </c>
      <c r="B2451" s="7" t="s">
        <v>35</v>
      </c>
      <c r="C2451" s="3" t="s">
        <v>36</v>
      </c>
      <c r="D2451" s="3" t="s">
        <v>36</v>
      </c>
      <c r="E2451" s="6" t="s">
        <v>37</v>
      </c>
    </row>
    <row r="2452" spans="1:5" x14ac:dyDescent="0.3">
      <c r="A2452" s="47" t="e">
        <f t="shared" ref="A2452" si="2449">IF(#REF!&lt;=50,"0-50",IF(#REF!&lt;=100,"51-100","100+"))</f>
        <v>#REF!</v>
      </c>
      <c r="B2452" s="7" t="s">
        <v>34</v>
      </c>
      <c r="C2452" s="39" t="s">
        <v>36</v>
      </c>
      <c r="D2452" s="39" t="s">
        <v>36</v>
      </c>
      <c r="E2452" s="40" t="s">
        <v>36</v>
      </c>
    </row>
    <row r="2453" spans="1:5" x14ac:dyDescent="0.3">
      <c r="A2453" s="47" t="e">
        <f t="shared" ref="A2453" si="2450">IF(#REF!&lt;=50,"0-50",IF(#REF!&lt;=100,"51-100","100+"))</f>
        <v>#REF!</v>
      </c>
      <c r="B2453" s="7" t="s">
        <v>35</v>
      </c>
      <c r="C2453" s="3" t="s">
        <v>36</v>
      </c>
      <c r="D2453" s="3" t="s">
        <v>36</v>
      </c>
      <c r="E2453" s="6" t="s">
        <v>36</v>
      </c>
    </row>
    <row r="2454" spans="1:5" x14ac:dyDescent="0.3">
      <c r="A2454" s="47" t="e">
        <f t="shared" ref="A2454" si="2451">IF(#REF!&lt;=50,"0-50",IF(#REF!&lt;=100,"51-100","100+"))</f>
        <v>#REF!</v>
      </c>
      <c r="B2454" s="7" t="s">
        <v>34</v>
      </c>
      <c r="C2454" s="39" t="s">
        <v>36</v>
      </c>
      <c r="D2454" s="39" t="s">
        <v>36</v>
      </c>
      <c r="E2454" s="40" t="s">
        <v>37</v>
      </c>
    </row>
    <row r="2455" spans="1:5" x14ac:dyDescent="0.3">
      <c r="A2455" s="47" t="e">
        <f t="shared" ref="A2455" si="2452">IF(#REF!&lt;=50,"0-50",IF(#REF!&lt;=100,"51-100","100+"))</f>
        <v>#REF!</v>
      </c>
      <c r="B2455" s="7" t="s">
        <v>35</v>
      </c>
      <c r="C2455" s="3" t="s">
        <v>36</v>
      </c>
      <c r="D2455" s="3" t="s">
        <v>36</v>
      </c>
      <c r="E2455" s="6" t="s">
        <v>37</v>
      </c>
    </row>
    <row r="2456" spans="1:5" x14ac:dyDescent="0.3">
      <c r="A2456" s="47" t="e">
        <f t="shared" ref="A2456" si="2453">IF(#REF!&lt;=50,"0-50",IF(#REF!&lt;=100,"51-100","100+"))</f>
        <v>#REF!</v>
      </c>
      <c r="B2456" s="7" t="s">
        <v>33</v>
      </c>
      <c r="C2456" s="39" t="s">
        <v>36</v>
      </c>
      <c r="D2456" s="39" t="s">
        <v>36</v>
      </c>
      <c r="E2456" s="40" t="s">
        <v>36</v>
      </c>
    </row>
    <row r="2457" spans="1:5" x14ac:dyDescent="0.3">
      <c r="A2457" s="47" t="e">
        <f t="shared" ref="A2457" si="2454">IF(#REF!&lt;=50,"0-50",IF(#REF!&lt;=100,"51-100","100+"))</f>
        <v>#REF!</v>
      </c>
      <c r="B2457" s="7" t="s">
        <v>35</v>
      </c>
      <c r="C2457" s="3" t="s">
        <v>36</v>
      </c>
      <c r="D2457" s="3" t="s">
        <v>36</v>
      </c>
      <c r="E2457" s="6" t="s">
        <v>37</v>
      </c>
    </row>
    <row r="2458" spans="1:5" x14ac:dyDescent="0.3">
      <c r="A2458" s="47" t="e">
        <f t="shared" ref="A2458" si="2455">IF(#REF!&lt;=50,"0-50",IF(#REF!&lt;=100,"51-100","100+"))</f>
        <v>#REF!</v>
      </c>
      <c r="B2458" s="7" t="s">
        <v>33</v>
      </c>
      <c r="C2458" s="39" t="s">
        <v>36</v>
      </c>
      <c r="D2458" s="39" t="s">
        <v>36</v>
      </c>
      <c r="E2458" s="40" t="s">
        <v>36</v>
      </c>
    </row>
    <row r="2459" spans="1:5" x14ac:dyDescent="0.3">
      <c r="A2459" s="47" t="e">
        <f t="shared" ref="A2459" si="2456">IF(#REF!&lt;=50,"0-50",IF(#REF!&lt;=100,"51-100","100+"))</f>
        <v>#REF!</v>
      </c>
      <c r="B2459" s="7" t="s">
        <v>35</v>
      </c>
      <c r="C2459" s="3" t="s">
        <v>36</v>
      </c>
      <c r="D2459" s="3" t="s">
        <v>36</v>
      </c>
      <c r="E2459" s="6" t="s">
        <v>36</v>
      </c>
    </row>
    <row r="2460" spans="1:5" x14ac:dyDescent="0.3">
      <c r="A2460" s="47" t="e">
        <f t="shared" ref="A2460" si="2457">IF(#REF!&lt;=50,"0-50",IF(#REF!&lt;=100,"51-100","100+"))</f>
        <v>#REF!</v>
      </c>
      <c r="B2460" s="7" t="s">
        <v>35</v>
      </c>
      <c r="C2460" s="39" t="s">
        <v>36</v>
      </c>
      <c r="D2460" s="39" t="s">
        <v>36</v>
      </c>
      <c r="E2460" s="40" t="s">
        <v>37</v>
      </c>
    </row>
    <row r="2461" spans="1:5" x14ac:dyDescent="0.3">
      <c r="A2461" s="47" t="e">
        <f t="shared" ref="A2461" si="2458">IF(#REF!&lt;=50,"0-50",IF(#REF!&lt;=100,"51-100","100+"))</f>
        <v>#REF!</v>
      </c>
      <c r="B2461" s="7" t="s">
        <v>34</v>
      </c>
      <c r="C2461" s="3" t="s">
        <v>36</v>
      </c>
      <c r="D2461" s="3" t="s">
        <v>36</v>
      </c>
      <c r="E2461" s="6" t="s">
        <v>37</v>
      </c>
    </row>
    <row r="2462" spans="1:5" x14ac:dyDescent="0.3">
      <c r="A2462" s="47" t="e">
        <f t="shared" ref="A2462" si="2459">IF(#REF!&lt;=50,"0-50",IF(#REF!&lt;=100,"51-100","100+"))</f>
        <v>#REF!</v>
      </c>
      <c r="B2462" s="7" t="s">
        <v>33</v>
      </c>
      <c r="C2462" s="39" t="s">
        <v>36</v>
      </c>
      <c r="D2462" s="39" t="s">
        <v>37</v>
      </c>
      <c r="E2462" s="40" t="s">
        <v>37</v>
      </c>
    </row>
    <row r="2463" spans="1:5" x14ac:dyDescent="0.3">
      <c r="A2463" s="47" t="e">
        <f t="shared" ref="A2463" si="2460">IF(#REF!&lt;=50,"0-50",IF(#REF!&lt;=100,"51-100","100+"))</f>
        <v>#REF!</v>
      </c>
      <c r="B2463" s="7" t="s">
        <v>34</v>
      </c>
      <c r="C2463" s="3" t="s">
        <v>36</v>
      </c>
      <c r="D2463" s="3" t="s">
        <v>36</v>
      </c>
      <c r="E2463" s="6" t="s">
        <v>37</v>
      </c>
    </row>
    <row r="2464" spans="1:5" x14ac:dyDescent="0.3">
      <c r="A2464" s="47" t="e">
        <f t="shared" ref="A2464" si="2461">IF(#REF!&lt;=50,"0-50",IF(#REF!&lt;=100,"51-100","100+"))</f>
        <v>#REF!</v>
      </c>
      <c r="B2464" s="7" t="s">
        <v>33</v>
      </c>
      <c r="C2464" s="39" t="s">
        <v>36</v>
      </c>
      <c r="D2464" s="39" t="s">
        <v>36</v>
      </c>
      <c r="E2464" s="40" t="s">
        <v>37</v>
      </c>
    </row>
    <row r="2465" spans="1:5" x14ac:dyDescent="0.3">
      <c r="A2465" s="47" t="e">
        <f t="shared" ref="A2465" si="2462">IF(#REF!&lt;=50,"0-50",IF(#REF!&lt;=100,"51-100","100+"))</f>
        <v>#REF!</v>
      </c>
      <c r="B2465" s="7" t="s">
        <v>33</v>
      </c>
      <c r="C2465" s="3" t="s">
        <v>36</v>
      </c>
      <c r="D2465" s="3" t="s">
        <v>36</v>
      </c>
      <c r="E2465" s="6" t="s">
        <v>37</v>
      </c>
    </row>
    <row r="2466" spans="1:5" x14ac:dyDescent="0.3">
      <c r="A2466" s="47" t="e">
        <f t="shared" ref="A2466" si="2463">IF(#REF!&lt;=50,"0-50",IF(#REF!&lt;=100,"51-100","100+"))</f>
        <v>#REF!</v>
      </c>
      <c r="B2466" s="7" t="s">
        <v>33</v>
      </c>
      <c r="C2466" s="39" t="s">
        <v>36</v>
      </c>
      <c r="D2466" s="39" t="s">
        <v>36</v>
      </c>
      <c r="E2466" s="40" t="s">
        <v>36</v>
      </c>
    </row>
    <row r="2467" spans="1:5" x14ac:dyDescent="0.3">
      <c r="A2467" s="47" t="e">
        <f t="shared" ref="A2467" si="2464">IF(#REF!&lt;=50,"0-50",IF(#REF!&lt;=100,"51-100","100+"))</f>
        <v>#REF!</v>
      </c>
      <c r="B2467" s="7" t="s">
        <v>33</v>
      </c>
      <c r="C2467" s="3" t="s">
        <v>36</v>
      </c>
      <c r="D2467" s="3" t="s">
        <v>36</v>
      </c>
      <c r="E2467" s="6" t="s">
        <v>36</v>
      </c>
    </row>
    <row r="2468" spans="1:5" x14ac:dyDescent="0.3">
      <c r="A2468" s="47" t="e">
        <f t="shared" ref="A2468" si="2465">IF(#REF!&lt;=50,"0-50",IF(#REF!&lt;=100,"51-100","100+"))</f>
        <v>#REF!</v>
      </c>
      <c r="B2468" s="7" t="s">
        <v>35</v>
      </c>
      <c r="C2468" s="39" t="s">
        <v>36</v>
      </c>
      <c r="D2468" s="39" t="s">
        <v>36</v>
      </c>
      <c r="E2468" s="40" t="s">
        <v>37</v>
      </c>
    </row>
    <row r="2469" spans="1:5" x14ac:dyDescent="0.3">
      <c r="A2469" s="47" t="e">
        <f t="shared" ref="A2469" si="2466">IF(#REF!&lt;=50,"0-50",IF(#REF!&lt;=100,"51-100","100+"))</f>
        <v>#REF!</v>
      </c>
      <c r="B2469" s="7" t="s">
        <v>33</v>
      </c>
      <c r="C2469" s="3" t="s">
        <v>36</v>
      </c>
      <c r="D2469" s="3" t="s">
        <v>36</v>
      </c>
      <c r="E2469" s="6" t="s">
        <v>37</v>
      </c>
    </row>
    <row r="2470" spans="1:5" x14ac:dyDescent="0.3">
      <c r="A2470" s="47" t="e">
        <f t="shared" ref="A2470" si="2467">IF(#REF!&lt;=50,"0-50",IF(#REF!&lt;=100,"51-100","100+"))</f>
        <v>#REF!</v>
      </c>
      <c r="B2470" s="7" t="s">
        <v>34</v>
      </c>
      <c r="C2470" s="39" t="s">
        <v>36</v>
      </c>
      <c r="D2470" s="39" t="s">
        <v>36</v>
      </c>
      <c r="E2470" s="40" t="s">
        <v>37</v>
      </c>
    </row>
    <row r="2471" spans="1:5" x14ac:dyDescent="0.3">
      <c r="A2471" s="47" t="e">
        <f t="shared" ref="A2471" si="2468">IF(#REF!&lt;=50,"0-50",IF(#REF!&lt;=100,"51-100","100+"))</f>
        <v>#REF!</v>
      </c>
      <c r="B2471" s="7" t="s">
        <v>35</v>
      </c>
      <c r="C2471" s="3" t="s">
        <v>36</v>
      </c>
      <c r="D2471" s="3" t="s">
        <v>37</v>
      </c>
      <c r="E2471" s="6" t="s">
        <v>37</v>
      </c>
    </row>
    <row r="2472" spans="1:5" x14ac:dyDescent="0.3">
      <c r="A2472" s="47" t="e">
        <f t="shared" ref="A2472" si="2469">IF(#REF!&lt;=50,"0-50",IF(#REF!&lt;=100,"51-100","100+"))</f>
        <v>#REF!</v>
      </c>
      <c r="B2472" s="7" t="s">
        <v>34</v>
      </c>
      <c r="C2472" s="39" t="s">
        <v>36</v>
      </c>
      <c r="D2472" s="39" t="s">
        <v>36</v>
      </c>
      <c r="E2472" s="40" t="s">
        <v>36</v>
      </c>
    </row>
    <row r="2473" spans="1:5" x14ac:dyDescent="0.3">
      <c r="A2473" s="47" t="e">
        <f t="shared" ref="A2473" si="2470">IF(#REF!&lt;=50,"0-50",IF(#REF!&lt;=100,"51-100","100+"))</f>
        <v>#REF!</v>
      </c>
      <c r="B2473" s="7" t="s">
        <v>33</v>
      </c>
      <c r="C2473" s="3" t="s">
        <v>36</v>
      </c>
      <c r="D2473" s="3" t="s">
        <v>36</v>
      </c>
      <c r="E2473" s="6" t="s">
        <v>36</v>
      </c>
    </row>
    <row r="2474" spans="1:5" x14ac:dyDescent="0.3">
      <c r="A2474" s="47" t="e">
        <f t="shared" ref="A2474" si="2471">IF(#REF!&lt;=50,"0-50",IF(#REF!&lt;=100,"51-100","100+"))</f>
        <v>#REF!</v>
      </c>
      <c r="B2474" s="7" t="s">
        <v>34</v>
      </c>
      <c r="C2474" s="39" t="s">
        <v>36</v>
      </c>
      <c r="D2474" s="39" t="s">
        <v>37</v>
      </c>
      <c r="E2474" s="40" t="s">
        <v>37</v>
      </c>
    </row>
    <row r="2475" spans="1:5" x14ac:dyDescent="0.3">
      <c r="A2475" s="47" t="e">
        <f t="shared" ref="A2475" si="2472">IF(#REF!&lt;=50,"0-50",IF(#REF!&lt;=100,"51-100","100+"))</f>
        <v>#REF!</v>
      </c>
      <c r="B2475" s="7" t="s">
        <v>33</v>
      </c>
      <c r="C2475" s="3" t="s">
        <v>36</v>
      </c>
      <c r="D2475" s="3" t="s">
        <v>36</v>
      </c>
      <c r="E2475" s="6" t="s">
        <v>36</v>
      </c>
    </row>
    <row r="2476" spans="1:5" x14ac:dyDescent="0.3">
      <c r="A2476" s="47" t="e">
        <f t="shared" ref="A2476" si="2473">IF(#REF!&lt;=50,"0-50",IF(#REF!&lt;=100,"51-100","100+"))</f>
        <v>#REF!</v>
      </c>
      <c r="B2476" s="7" t="s">
        <v>33</v>
      </c>
      <c r="C2476" s="39" t="s">
        <v>36</v>
      </c>
      <c r="D2476" s="39" t="s">
        <v>36</v>
      </c>
      <c r="E2476" s="40" t="s">
        <v>37</v>
      </c>
    </row>
    <row r="2477" spans="1:5" x14ac:dyDescent="0.3">
      <c r="A2477" s="47" t="e">
        <f t="shared" ref="A2477" si="2474">IF(#REF!&lt;=50,"0-50",IF(#REF!&lt;=100,"51-100","100+"))</f>
        <v>#REF!</v>
      </c>
      <c r="B2477" s="7" t="s">
        <v>33</v>
      </c>
      <c r="C2477" s="3" t="s">
        <v>36</v>
      </c>
      <c r="D2477" s="3" t="s">
        <v>36</v>
      </c>
      <c r="E2477" s="6" t="s">
        <v>36</v>
      </c>
    </row>
    <row r="2478" spans="1:5" x14ac:dyDescent="0.3">
      <c r="A2478" s="47" t="e">
        <f t="shared" ref="A2478" si="2475">IF(#REF!&lt;=50,"0-50",IF(#REF!&lt;=100,"51-100","100+"))</f>
        <v>#REF!</v>
      </c>
      <c r="B2478" s="7" t="s">
        <v>35</v>
      </c>
      <c r="C2478" s="39" t="s">
        <v>37</v>
      </c>
      <c r="D2478" s="39" t="s">
        <v>37</v>
      </c>
      <c r="E2478" s="40" t="s">
        <v>37</v>
      </c>
    </row>
    <row r="2479" spans="1:5" x14ac:dyDescent="0.3">
      <c r="A2479" s="47" t="e">
        <f t="shared" ref="A2479" si="2476">IF(#REF!&lt;=50,"0-50",IF(#REF!&lt;=100,"51-100","100+"))</f>
        <v>#REF!</v>
      </c>
      <c r="B2479" s="7" t="s">
        <v>33</v>
      </c>
      <c r="C2479" s="3" t="s">
        <v>36</v>
      </c>
      <c r="D2479" s="3" t="s">
        <v>36</v>
      </c>
      <c r="E2479" s="6" t="s">
        <v>36</v>
      </c>
    </row>
    <row r="2480" spans="1:5" x14ac:dyDescent="0.3">
      <c r="A2480" s="47" t="e">
        <f t="shared" ref="A2480" si="2477">IF(#REF!&lt;=50,"0-50",IF(#REF!&lt;=100,"51-100","100+"))</f>
        <v>#REF!</v>
      </c>
      <c r="B2480" s="7" t="s">
        <v>33</v>
      </c>
      <c r="C2480" s="39" t="s">
        <v>36</v>
      </c>
      <c r="D2480" s="39" t="s">
        <v>36</v>
      </c>
      <c r="E2480" s="40" t="s">
        <v>36</v>
      </c>
    </row>
    <row r="2481" spans="1:5" x14ac:dyDescent="0.3">
      <c r="A2481" s="47" t="e">
        <f t="shared" ref="A2481" si="2478">IF(#REF!&lt;=50,"0-50",IF(#REF!&lt;=100,"51-100","100+"))</f>
        <v>#REF!</v>
      </c>
      <c r="B2481" s="7" t="s">
        <v>33</v>
      </c>
      <c r="C2481" s="3" t="s">
        <v>36</v>
      </c>
      <c r="D2481" s="3" t="s">
        <v>36</v>
      </c>
      <c r="E2481" s="6" t="s">
        <v>37</v>
      </c>
    </row>
    <row r="2482" spans="1:5" x14ac:dyDescent="0.3">
      <c r="A2482" s="47" t="e">
        <f t="shared" ref="A2482" si="2479">IF(#REF!&lt;=50,"0-50",IF(#REF!&lt;=100,"51-100","100+"))</f>
        <v>#REF!</v>
      </c>
      <c r="B2482" s="7" t="s">
        <v>35</v>
      </c>
      <c r="C2482" s="39" t="s">
        <v>37</v>
      </c>
      <c r="D2482" s="39" t="s">
        <v>37</v>
      </c>
      <c r="E2482" s="40" t="s">
        <v>37</v>
      </c>
    </row>
    <row r="2483" spans="1:5" x14ac:dyDescent="0.3">
      <c r="A2483" s="47" t="e">
        <f t="shared" ref="A2483" si="2480">IF(#REF!&lt;=50,"0-50",IF(#REF!&lt;=100,"51-100","100+"))</f>
        <v>#REF!</v>
      </c>
      <c r="B2483" s="7" t="s">
        <v>33</v>
      </c>
      <c r="C2483" s="3" t="s">
        <v>36</v>
      </c>
      <c r="D2483" s="3" t="s">
        <v>36</v>
      </c>
      <c r="E2483" s="6" t="s">
        <v>36</v>
      </c>
    </row>
    <row r="2484" spans="1:5" x14ac:dyDescent="0.3">
      <c r="A2484" s="47" t="e">
        <f t="shared" ref="A2484" si="2481">IF(#REF!&lt;=50,"0-50",IF(#REF!&lt;=100,"51-100","100+"))</f>
        <v>#REF!</v>
      </c>
      <c r="B2484" s="7" t="s">
        <v>34</v>
      </c>
      <c r="C2484" s="39" t="s">
        <v>36</v>
      </c>
      <c r="D2484" s="39" t="s">
        <v>36</v>
      </c>
      <c r="E2484" s="40" t="s">
        <v>37</v>
      </c>
    </row>
    <row r="2485" spans="1:5" x14ac:dyDescent="0.3">
      <c r="A2485" s="47" t="e">
        <f t="shared" ref="A2485" si="2482">IF(#REF!&lt;=50,"0-50",IF(#REF!&lt;=100,"51-100","100+"))</f>
        <v>#REF!</v>
      </c>
      <c r="B2485" s="7" t="s">
        <v>34</v>
      </c>
      <c r="C2485" s="3" t="s">
        <v>36</v>
      </c>
      <c r="D2485" s="3" t="s">
        <v>36</v>
      </c>
      <c r="E2485" s="6" t="s">
        <v>37</v>
      </c>
    </row>
    <row r="2486" spans="1:5" x14ac:dyDescent="0.3">
      <c r="A2486" s="47" t="e">
        <f t="shared" ref="A2486" si="2483">IF(#REF!&lt;=50,"0-50",IF(#REF!&lt;=100,"51-100","100+"))</f>
        <v>#REF!</v>
      </c>
      <c r="B2486" s="7" t="s">
        <v>33</v>
      </c>
      <c r="C2486" s="39" t="s">
        <v>36</v>
      </c>
      <c r="D2486" s="39" t="s">
        <v>36</v>
      </c>
      <c r="E2486" s="40" t="s">
        <v>36</v>
      </c>
    </row>
    <row r="2487" spans="1:5" x14ac:dyDescent="0.3">
      <c r="A2487" s="47" t="e">
        <f t="shared" ref="A2487" si="2484">IF(#REF!&lt;=50,"0-50",IF(#REF!&lt;=100,"51-100","100+"))</f>
        <v>#REF!</v>
      </c>
      <c r="B2487" s="7" t="s">
        <v>35</v>
      </c>
      <c r="C2487" s="3" t="s">
        <v>36</v>
      </c>
      <c r="D2487" s="3" t="s">
        <v>36</v>
      </c>
      <c r="E2487" s="6" t="s">
        <v>36</v>
      </c>
    </row>
    <row r="2488" spans="1:5" x14ac:dyDescent="0.3">
      <c r="A2488" s="47" t="e">
        <f t="shared" ref="A2488" si="2485">IF(#REF!&lt;=50,"0-50",IF(#REF!&lt;=100,"51-100","100+"))</f>
        <v>#REF!</v>
      </c>
      <c r="B2488" s="7" t="s">
        <v>33</v>
      </c>
      <c r="C2488" s="39" t="s">
        <v>36</v>
      </c>
      <c r="D2488" s="39" t="s">
        <v>36</v>
      </c>
      <c r="E2488" s="40" t="s">
        <v>37</v>
      </c>
    </row>
    <row r="2489" spans="1:5" x14ac:dyDescent="0.3">
      <c r="A2489" s="47" t="e">
        <f t="shared" ref="A2489" si="2486">IF(#REF!&lt;=50,"0-50",IF(#REF!&lt;=100,"51-100","100+"))</f>
        <v>#REF!</v>
      </c>
      <c r="B2489" s="7" t="s">
        <v>33</v>
      </c>
      <c r="C2489" s="3" t="s">
        <v>36</v>
      </c>
      <c r="D2489" s="3" t="s">
        <v>36</v>
      </c>
      <c r="E2489" s="6" t="s">
        <v>36</v>
      </c>
    </row>
    <row r="2490" spans="1:5" x14ac:dyDescent="0.3">
      <c r="A2490" s="47" t="e">
        <f t="shared" ref="A2490" si="2487">IF(#REF!&lt;=50,"0-50",IF(#REF!&lt;=100,"51-100","100+"))</f>
        <v>#REF!</v>
      </c>
      <c r="B2490" s="7" t="s">
        <v>33</v>
      </c>
      <c r="C2490" s="39" t="s">
        <v>36</v>
      </c>
      <c r="D2490" s="39" t="s">
        <v>36</v>
      </c>
      <c r="E2490" s="40" t="s">
        <v>37</v>
      </c>
    </row>
    <row r="2491" spans="1:5" x14ac:dyDescent="0.3">
      <c r="A2491" s="47" t="e">
        <f t="shared" ref="A2491" si="2488">IF(#REF!&lt;=50,"0-50",IF(#REF!&lt;=100,"51-100","100+"))</f>
        <v>#REF!</v>
      </c>
      <c r="B2491" s="7" t="s">
        <v>33</v>
      </c>
      <c r="C2491" s="3" t="s">
        <v>36</v>
      </c>
      <c r="D2491" s="3" t="s">
        <v>36</v>
      </c>
      <c r="E2491" s="6" t="s">
        <v>37</v>
      </c>
    </row>
    <row r="2492" spans="1:5" x14ac:dyDescent="0.3">
      <c r="A2492" s="47" t="e">
        <f t="shared" ref="A2492" si="2489">IF(#REF!&lt;=50,"0-50",IF(#REF!&lt;=100,"51-100","100+"))</f>
        <v>#REF!</v>
      </c>
      <c r="B2492" s="7" t="s">
        <v>33</v>
      </c>
      <c r="C2492" s="39" t="s">
        <v>36</v>
      </c>
      <c r="D2492" s="39" t="s">
        <v>36</v>
      </c>
      <c r="E2492" s="40" t="s">
        <v>36</v>
      </c>
    </row>
    <row r="2493" spans="1:5" x14ac:dyDescent="0.3">
      <c r="A2493" s="47" t="e">
        <f t="shared" ref="A2493" si="2490">IF(#REF!&lt;=50,"0-50",IF(#REF!&lt;=100,"51-100","100+"))</f>
        <v>#REF!</v>
      </c>
      <c r="B2493" s="7" t="s">
        <v>35</v>
      </c>
      <c r="C2493" s="3" t="s">
        <v>36</v>
      </c>
      <c r="D2493" s="3" t="s">
        <v>36</v>
      </c>
      <c r="E2493" s="6" t="s">
        <v>37</v>
      </c>
    </row>
    <row r="2494" spans="1:5" x14ac:dyDescent="0.3">
      <c r="A2494" s="47" t="e">
        <f t="shared" ref="A2494" si="2491">IF(#REF!&lt;=50,"0-50",IF(#REF!&lt;=100,"51-100","100+"))</f>
        <v>#REF!</v>
      </c>
      <c r="B2494" s="7" t="s">
        <v>33</v>
      </c>
      <c r="C2494" s="39" t="s">
        <v>36</v>
      </c>
      <c r="D2494" s="39" t="s">
        <v>36</v>
      </c>
      <c r="E2494" s="40" t="s">
        <v>36</v>
      </c>
    </row>
    <row r="2495" spans="1:5" x14ac:dyDescent="0.3">
      <c r="A2495" s="47" t="e">
        <f t="shared" ref="A2495" si="2492">IF(#REF!&lt;=50,"0-50",IF(#REF!&lt;=100,"51-100","100+"))</f>
        <v>#REF!</v>
      </c>
      <c r="B2495" s="7" t="s">
        <v>33</v>
      </c>
      <c r="C2495" s="3" t="s">
        <v>36</v>
      </c>
      <c r="D2495" s="3" t="s">
        <v>36</v>
      </c>
      <c r="E2495" s="6" t="s">
        <v>37</v>
      </c>
    </row>
    <row r="2496" spans="1:5" x14ac:dyDescent="0.3">
      <c r="A2496" s="47" t="e">
        <f t="shared" ref="A2496" si="2493">IF(#REF!&lt;=50,"0-50",IF(#REF!&lt;=100,"51-100","100+"))</f>
        <v>#REF!</v>
      </c>
      <c r="B2496" s="7" t="s">
        <v>33</v>
      </c>
      <c r="C2496" s="39" t="s">
        <v>36</v>
      </c>
      <c r="D2496" s="39" t="s">
        <v>37</v>
      </c>
      <c r="E2496" s="40" t="s">
        <v>37</v>
      </c>
    </row>
    <row r="2497" spans="1:5" x14ac:dyDescent="0.3">
      <c r="A2497" s="47" t="e">
        <f t="shared" ref="A2497" si="2494">IF(#REF!&lt;=50,"0-50",IF(#REF!&lt;=100,"51-100","100+"))</f>
        <v>#REF!</v>
      </c>
      <c r="B2497" s="7" t="s">
        <v>34</v>
      </c>
      <c r="C2497" s="3" t="s">
        <v>36</v>
      </c>
      <c r="D2497" s="3" t="s">
        <v>36</v>
      </c>
      <c r="E2497" s="6" t="s">
        <v>37</v>
      </c>
    </row>
    <row r="2498" spans="1:5" x14ac:dyDescent="0.3">
      <c r="A2498" s="47" t="e">
        <f t="shared" ref="A2498" si="2495">IF(#REF!&lt;=50,"0-50",IF(#REF!&lt;=100,"51-100","100+"))</f>
        <v>#REF!</v>
      </c>
      <c r="B2498" s="7" t="s">
        <v>33</v>
      </c>
      <c r="C2498" s="39" t="s">
        <v>36</v>
      </c>
      <c r="D2498" s="39" t="s">
        <v>36</v>
      </c>
      <c r="E2498" s="40" t="s">
        <v>37</v>
      </c>
    </row>
    <row r="2499" spans="1:5" x14ac:dyDescent="0.3">
      <c r="A2499" s="47" t="e">
        <f t="shared" ref="A2499" si="2496">IF(#REF!&lt;=50,"0-50",IF(#REF!&lt;=100,"51-100","100+"))</f>
        <v>#REF!</v>
      </c>
      <c r="B2499" s="7" t="s">
        <v>34</v>
      </c>
      <c r="C2499" s="3" t="s">
        <v>36</v>
      </c>
      <c r="D2499" s="3" t="s">
        <v>36</v>
      </c>
      <c r="E2499" s="6" t="s">
        <v>37</v>
      </c>
    </row>
    <row r="2500" spans="1:5" x14ac:dyDescent="0.3">
      <c r="A2500" s="47" t="e">
        <f t="shared" ref="A2500" si="2497">IF(#REF!&lt;=50,"0-50",IF(#REF!&lt;=100,"51-100","100+"))</f>
        <v>#REF!</v>
      </c>
      <c r="B2500" s="7" t="s">
        <v>34</v>
      </c>
      <c r="C2500" s="39" t="s">
        <v>37</v>
      </c>
      <c r="D2500" s="39" t="s">
        <v>37</v>
      </c>
      <c r="E2500" s="40" t="s">
        <v>37</v>
      </c>
    </row>
    <row r="2501" spans="1:5" x14ac:dyDescent="0.3">
      <c r="A2501" s="47" t="e">
        <f t="shared" ref="A2501" si="2498">IF(#REF!&lt;=50,"0-50",IF(#REF!&lt;=100,"51-100","100+"))</f>
        <v>#REF!</v>
      </c>
      <c r="B2501" s="7" t="s">
        <v>34</v>
      </c>
      <c r="C2501" s="3" t="s">
        <v>37</v>
      </c>
      <c r="D2501" s="3" t="s">
        <v>36</v>
      </c>
      <c r="E2501" s="6" t="s">
        <v>36</v>
      </c>
    </row>
    <row r="2502" spans="1:5" x14ac:dyDescent="0.3">
      <c r="A2502" s="47" t="e">
        <f t="shared" ref="A2502" si="2499">IF(#REF!&lt;=50,"0-50",IF(#REF!&lt;=100,"51-100","100+"))</f>
        <v>#REF!</v>
      </c>
      <c r="B2502" s="7" t="s">
        <v>33</v>
      </c>
      <c r="C2502" s="39" t="s">
        <v>36</v>
      </c>
      <c r="D2502" s="39" t="s">
        <v>36</v>
      </c>
      <c r="E2502" s="40" t="s">
        <v>37</v>
      </c>
    </row>
    <row r="2503" spans="1:5" x14ac:dyDescent="0.3">
      <c r="A2503" s="47" t="e">
        <f t="shared" ref="A2503" si="2500">IF(#REF!&lt;=50,"0-50",IF(#REF!&lt;=100,"51-100","100+"))</f>
        <v>#REF!</v>
      </c>
      <c r="B2503" s="7" t="s">
        <v>33</v>
      </c>
      <c r="C2503" s="3" t="s">
        <v>36</v>
      </c>
      <c r="D2503" s="3" t="s">
        <v>36</v>
      </c>
      <c r="E2503" s="6" t="s">
        <v>37</v>
      </c>
    </row>
    <row r="2504" spans="1:5" x14ac:dyDescent="0.3">
      <c r="A2504" s="47" t="e">
        <f t="shared" ref="A2504" si="2501">IF(#REF!&lt;=50,"0-50",IF(#REF!&lt;=100,"51-100","100+"))</f>
        <v>#REF!</v>
      </c>
      <c r="B2504" s="7" t="s">
        <v>35</v>
      </c>
      <c r="C2504" s="39" t="s">
        <v>37</v>
      </c>
      <c r="D2504" s="39" t="s">
        <v>36</v>
      </c>
      <c r="E2504" s="40" t="s">
        <v>36</v>
      </c>
    </row>
    <row r="2505" spans="1:5" x14ac:dyDescent="0.3">
      <c r="A2505" s="47" t="e">
        <f t="shared" ref="A2505" si="2502">IF(#REF!&lt;=50,"0-50",IF(#REF!&lt;=100,"51-100","100+"))</f>
        <v>#REF!</v>
      </c>
      <c r="B2505" s="7" t="s">
        <v>35</v>
      </c>
      <c r="C2505" s="3" t="s">
        <v>36</v>
      </c>
      <c r="D2505" s="3" t="s">
        <v>36</v>
      </c>
      <c r="E2505" s="6" t="s">
        <v>36</v>
      </c>
    </row>
    <row r="2506" spans="1:5" x14ac:dyDescent="0.3">
      <c r="A2506" s="47" t="e">
        <f t="shared" ref="A2506" si="2503">IF(#REF!&lt;=50,"0-50",IF(#REF!&lt;=100,"51-100","100+"))</f>
        <v>#REF!</v>
      </c>
      <c r="B2506" s="7" t="s">
        <v>34</v>
      </c>
      <c r="C2506" s="39" t="s">
        <v>36</v>
      </c>
      <c r="D2506" s="39" t="s">
        <v>36</v>
      </c>
      <c r="E2506" s="40" t="s">
        <v>37</v>
      </c>
    </row>
    <row r="2507" spans="1:5" x14ac:dyDescent="0.3">
      <c r="A2507" s="47" t="e">
        <f t="shared" ref="A2507" si="2504">IF(#REF!&lt;=50,"0-50",IF(#REF!&lt;=100,"51-100","100+"))</f>
        <v>#REF!</v>
      </c>
      <c r="B2507" s="7" t="s">
        <v>33</v>
      </c>
      <c r="C2507" s="3" t="s">
        <v>36</v>
      </c>
      <c r="D2507" s="3" t="s">
        <v>36</v>
      </c>
      <c r="E2507" s="6" t="s">
        <v>37</v>
      </c>
    </row>
    <row r="2508" spans="1:5" x14ac:dyDescent="0.3">
      <c r="A2508" s="47" t="e">
        <f t="shared" ref="A2508" si="2505">IF(#REF!&lt;=50,"0-50",IF(#REF!&lt;=100,"51-100","100+"))</f>
        <v>#REF!</v>
      </c>
      <c r="B2508" s="7" t="s">
        <v>33</v>
      </c>
      <c r="C2508" s="39" t="s">
        <v>36</v>
      </c>
      <c r="D2508" s="39" t="s">
        <v>36</v>
      </c>
      <c r="E2508" s="40" t="s">
        <v>37</v>
      </c>
    </row>
    <row r="2509" spans="1:5" x14ac:dyDescent="0.3">
      <c r="A2509" s="47" t="e">
        <f t="shared" ref="A2509" si="2506">IF(#REF!&lt;=50,"0-50",IF(#REF!&lt;=100,"51-100","100+"))</f>
        <v>#REF!</v>
      </c>
      <c r="B2509" s="7" t="s">
        <v>35</v>
      </c>
      <c r="C2509" s="3" t="s">
        <v>36</v>
      </c>
      <c r="D2509" s="3" t="s">
        <v>36</v>
      </c>
      <c r="E2509" s="6" t="s">
        <v>36</v>
      </c>
    </row>
    <row r="2510" spans="1:5" x14ac:dyDescent="0.3">
      <c r="A2510" s="47" t="e">
        <f t="shared" ref="A2510" si="2507">IF(#REF!&lt;=50,"0-50",IF(#REF!&lt;=100,"51-100","100+"))</f>
        <v>#REF!</v>
      </c>
      <c r="B2510" s="7" t="s">
        <v>33</v>
      </c>
      <c r="C2510" s="39" t="s">
        <v>36</v>
      </c>
      <c r="D2510" s="39" t="s">
        <v>36</v>
      </c>
      <c r="E2510" s="40" t="s">
        <v>36</v>
      </c>
    </row>
    <row r="2511" spans="1:5" x14ac:dyDescent="0.3">
      <c r="A2511" s="47" t="e">
        <f t="shared" ref="A2511" si="2508">IF(#REF!&lt;=50,"0-50",IF(#REF!&lt;=100,"51-100","100+"))</f>
        <v>#REF!</v>
      </c>
      <c r="B2511" s="7" t="s">
        <v>35</v>
      </c>
      <c r="C2511" s="3" t="s">
        <v>36</v>
      </c>
      <c r="D2511" s="3" t="s">
        <v>36</v>
      </c>
      <c r="E2511" s="6" t="s">
        <v>37</v>
      </c>
    </row>
    <row r="2512" spans="1:5" x14ac:dyDescent="0.3">
      <c r="A2512" s="47" t="e">
        <f t="shared" ref="A2512" si="2509">IF(#REF!&lt;=50,"0-50",IF(#REF!&lt;=100,"51-100","100+"))</f>
        <v>#REF!</v>
      </c>
      <c r="B2512" s="7" t="s">
        <v>34</v>
      </c>
      <c r="C2512" s="39" t="s">
        <v>36</v>
      </c>
      <c r="D2512" s="39" t="s">
        <v>36</v>
      </c>
      <c r="E2512" s="40" t="s">
        <v>36</v>
      </c>
    </row>
    <row r="2513" spans="1:5" x14ac:dyDescent="0.3">
      <c r="A2513" s="47" t="e">
        <f t="shared" ref="A2513" si="2510">IF(#REF!&lt;=50,"0-50",IF(#REF!&lt;=100,"51-100","100+"))</f>
        <v>#REF!</v>
      </c>
      <c r="B2513" s="7" t="s">
        <v>33</v>
      </c>
      <c r="C2513" s="3" t="s">
        <v>36</v>
      </c>
      <c r="D2513" s="3" t="s">
        <v>36</v>
      </c>
      <c r="E2513" s="6" t="s">
        <v>36</v>
      </c>
    </row>
    <row r="2514" spans="1:5" x14ac:dyDescent="0.3">
      <c r="A2514" s="47" t="e">
        <f t="shared" ref="A2514" si="2511">IF(#REF!&lt;=50,"0-50",IF(#REF!&lt;=100,"51-100","100+"))</f>
        <v>#REF!</v>
      </c>
      <c r="B2514" s="7" t="s">
        <v>33</v>
      </c>
      <c r="C2514" s="39" t="s">
        <v>36</v>
      </c>
      <c r="D2514" s="39" t="s">
        <v>36</v>
      </c>
      <c r="E2514" s="40" t="s">
        <v>36</v>
      </c>
    </row>
    <row r="2515" spans="1:5" x14ac:dyDescent="0.3">
      <c r="A2515" s="47" t="e">
        <f t="shared" ref="A2515" si="2512">IF(#REF!&lt;=50,"0-50",IF(#REF!&lt;=100,"51-100","100+"))</f>
        <v>#REF!</v>
      </c>
      <c r="B2515" s="7" t="s">
        <v>35</v>
      </c>
      <c r="C2515" s="3" t="s">
        <v>36</v>
      </c>
      <c r="D2515" s="3" t="s">
        <v>36</v>
      </c>
      <c r="E2515" s="6" t="s">
        <v>37</v>
      </c>
    </row>
    <row r="2516" spans="1:5" x14ac:dyDescent="0.3">
      <c r="A2516" s="47" t="e">
        <f t="shared" ref="A2516" si="2513">IF(#REF!&lt;=50,"0-50",IF(#REF!&lt;=100,"51-100","100+"))</f>
        <v>#REF!</v>
      </c>
      <c r="B2516" s="7" t="s">
        <v>35</v>
      </c>
      <c r="C2516" s="39" t="s">
        <v>36</v>
      </c>
      <c r="D2516" s="39" t="s">
        <v>36</v>
      </c>
      <c r="E2516" s="40" t="s">
        <v>37</v>
      </c>
    </row>
    <row r="2517" spans="1:5" x14ac:dyDescent="0.3">
      <c r="A2517" s="47" t="e">
        <f t="shared" ref="A2517" si="2514">IF(#REF!&lt;=50,"0-50",IF(#REF!&lt;=100,"51-100","100+"))</f>
        <v>#REF!</v>
      </c>
      <c r="B2517" s="7" t="s">
        <v>34</v>
      </c>
      <c r="C2517" s="3" t="s">
        <v>36</v>
      </c>
      <c r="D2517" s="3" t="s">
        <v>36</v>
      </c>
      <c r="E2517" s="6" t="s">
        <v>37</v>
      </c>
    </row>
    <row r="2518" spans="1:5" x14ac:dyDescent="0.3">
      <c r="A2518" s="47" t="e">
        <f t="shared" ref="A2518" si="2515">IF(#REF!&lt;=50,"0-50",IF(#REF!&lt;=100,"51-100","100+"))</f>
        <v>#REF!</v>
      </c>
      <c r="B2518" s="7" t="s">
        <v>35</v>
      </c>
      <c r="C2518" s="39" t="s">
        <v>36</v>
      </c>
      <c r="D2518" s="39" t="s">
        <v>36</v>
      </c>
      <c r="E2518" s="40" t="s">
        <v>37</v>
      </c>
    </row>
    <row r="2519" spans="1:5" x14ac:dyDescent="0.3">
      <c r="A2519" s="47" t="e">
        <f t="shared" ref="A2519" si="2516">IF(#REF!&lt;=50,"0-50",IF(#REF!&lt;=100,"51-100","100+"))</f>
        <v>#REF!</v>
      </c>
      <c r="B2519" s="7" t="s">
        <v>33</v>
      </c>
      <c r="C2519" s="3" t="s">
        <v>36</v>
      </c>
      <c r="D2519" s="3" t="s">
        <v>36</v>
      </c>
      <c r="E2519" s="6" t="s">
        <v>36</v>
      </c>
    </row>
    <row r="2520" spans="1:5" x14ac:dyDescent="0.3">
      <c r="A2520" s="47" t="e">
        <f t="shared" ref="A2520" si="2517">IF(#REF!&lt;=50,"0-50",IF(#REF!&lt;=100,"51-100","100+"))</f>
        <v>#REF!</v>
      </c>
      <c r="B2520" s="7" t="s">
        <v>33</v>
      </c>
      <c r="C2520" s="39" t="s">
        <v>36</v>
      </c>
      <c r="D2520" s="39" t="s">
        <v>36</v>
      </c>
      <c r="E2520" s="40" t="s">
        <v>37</v>
      </c>
    </row>
    <row r="2521" spans="1:5" x14ac:dyDescent="0.3">
      <c r="A2521" s="47" t="e">
        <f t="shared" ref="A2521" si="2518">IF(#REF!&lt;=50,"0-50",IF(#REF!&lt;=100,"51-100","100+"))</f>
        <v>#REF!</v>
      </c>
      <c r="B2521" s="7" t="s">
        <v>35</v>
      </c>
      <c r="C2521" s="3" t="s">
        <v>36</v>
      </c>
      <c r="D2521" s="3" t="s">
        <v>36</v>
      </c>
      <c r="E2521" s="6" t="s">
        <v>36</v>
      </c>
    </row>
    <row r="2522" spans="1:5" x14ac:dyDescent="0.3">
      <c r="A2522" s="47" t="e">
        <f t="shared" ref="A2522" si="2519">IF(#REF!&lt;=50,"0-50",IF(#REF!&lt;=100,"51-100","100+"))</f>
        <v>#REF!</v>
      </c>
      <c r="B2522" s="7" t="s">
        <v>35</v>
      </c>
      <c r="C2522" s="39" t="s">
        <v>36</v>
      </c>
      <c r="D2522" s="39" t="s">
        <v>36</v>
      </c>
      <c r="E2522" s="40" t="s">
        <v>37</v>
      </c>
    </row>
    <row r="2523" spans="1:5" x14ac:dyDescent="0.3">
      <c r="A2523" s="47" t="e">
        <f t="shared" ref="A2523" si="2520">IF(#REF!&lt;=50,"0-50",IF(#REF!&lt;=100,"51-100","100+"))</f>
        <v>#REF!</v>
      </c>
      <c r="B2523" s="7" t="s">
        <v>33</v>
      </c>
      <c r="C2523" s="3" t="s">
        <v>36</v>
      </c>
      <c r="D2523" s="3" t="s">
        <v>36</v>
      </c>
      <c r="E2523" s="6" t="s">
        <v>36</v>
      </c>
    </row>
    <row r="2524" spans="1:5" x14ac:dyDescent="0.3">
      <c r="A2524" s="47" t="e">
        <f t="shared" ref="A2524" si="2521">IF(#REF!&lt;=50,"0-50",IF(#REF!&lt;=100,"51-100","100+"))</f>
        <v>#REF!</v>
      </c>
      <c r="B2524" s="7" t="s">
        <v>33</v>
      </c>
      <c r="C2524" s="39" t="s">
        <v>36</v>
      </c>
      <c r="D2524" s="39" t="s">
        <v>37</v>
      </c>
      <c r="E2524" s="40" t="s">
        <v>37</v>
      </c>
    </row>
    <row r="2525" spans="1:5" x14ac:dyDescent="0.3">
      <c r="A2525" s="47" t="e">
        <f t="shared" ref="A2525" si="2522">IF(#REF!&lt;=50,"0-50",IF(#REF!&lt;=100,"51-100","100+"))</f>
        <v>#REF!</v>
      </c>
      <c r="B2525" s="7" t="s">
        <v>33</v>
      </c>
      <c r="C2525" s="3" t="s">
        <v>36</v>
      </c>
      <c r="D2525" s="3" t="s">
        <v>36</v>
      </c>
      <c r="E2525" s="6" t="s">
        <v>36</v>
      </c>
    </row>
    <row r="2526" spans="1:5" x14ac:dyDescent="0.3">
      <c r="A2526" s="47" t="e">
        <f t="shared" ref="A2526" si="2523">IF(#REF!&lt;=50,"0-50",IF(#REF!&lt;=100,"51-100","100+"))</f>
        <v>#REF!</v>
      </c>
      <c r="B2526" s="7" t="s">
        <v>34</v>
      </c>
      <c r="C2526" s="39" t="s">
        <v>36</v>
      </c>
      <c r="D2526" s="39" t="s">
        <v>36</v>
      </c>
      <c r="E2526" s="40" t="s">
        <v>37</v>
      </c>
    </row>
    <row r="2527" spans="1:5" x14ac:dyDescent="0.3">
      <c r="A2527" s="47" t="e">
        <f t="shared" ref="A2527" si="2524">IF(#REF!&lt;=50,"0-50",IF(#REF!&lt;=100,"51-100","100+"))</f>
        <v>#REF!</v>
      </c>
      <c r="B2527" s="7" t="s">
        <v>34</v>
      </c>
      <c r="C2527" s="3" t="s">
        <v>36</v>
      </c>
      <c r="D2527" s="3" t="s">
        <v>36</v>
      </c>
      <c r="E2527" s="6" t="s">
        <v>37</v>
      </c>
    </row>
    <row r="2528" spans="1:5" x14ac:dyDescent="0.3">
      <c r="A2528" s="47" t="e">
        <f t="shared" ref="A2528" si="2525">IF(#REF!&lt;=50,"0-50",IF(#REF!&lt;=100,"51-100","100+"))</f>
        <v>#REF!</v>
      </c>
      <c r="B2528" s="7" t="s">
        <v>35</v>
      </c>
      <c r="C2528" s="39" t="s">
        <v>36</v>
      </c>
      <c r="D2528" s="39" t="s">
        <v>36</v>
      </c>
      <c r="E2528" s="40" t="s">
        <v>37</v>
      </c>
    </row>
    <row r="2529" spans="1:5" x14ac:dyDescent="0.3">
      <c r="A2529" s="47" t="e">
        <f t="shared" ref="A2529" si="2526">IF(#REF!&lt;=50,"0-50",IF(#REF!&lt;=100,"51-100","100+"))</f>
        <v>#REF!</v>
      </c>
      <c r="B2529" s="7" t="s">
        <v>35</v>
      </c>
      <c r="C2529" s="3" t="s">
        <v>36</v>
      </c>
      <c r="D2529" s="3" t="s">
        <v>36</v>
      </c>
      <c r="E2529" s="6" t="s">
        <v>37</v>
      </c>
    </row>
    <row r="2530" spans="1:5" x14ac:dyDescent="0.3">
      <c r="A2530" s="47" t="e">
        <f t="shared" ref="A2530" si="2527">IF(#REF!&lt;=50,"0-50",IF(#REF!&lt;=100,"51-100","100+"))</f>
        <v>#REF!</v>
      </c>
      <c r="B2530" s="7" t="s">
        <v>33</v>
      </c>
      <c r="C2530" s="39" t="s">
        <v>36</v>
      </c>
      <c r="D2530" s="39" t="s">
        <v>36</v>
      </c>
      <c r="E2530" s="40" t="s">
        <v>37</v>
      </c>
    </row>
    <row r="2531" spans="1:5" x14ac:dyDescent="0.3">
      <c r="A2531" s="47" t="e">
        <f t="shared" ref="A2531" si="2528">IF(#REF!&lt;=50,"0-50",IF(#REF!&lt;=100,"51-100","100+"))</f>
        <v>#REF!</v>
      </c>
      <c r="B2531" s="7" t="s">
        <v>35</v>
      </c>
      <c r="C2531" s="3" t="s">
        <v>36</v>
      </c>
      <c r="D2531" s="3" t="s">
        <v>36</v>
      </c>
      <c r="E2531" s="6" t="s">
        <v>37</v>
      </c>
    </row>
    <row r="2532" spans="1:5" x14ac:dyDescent="0.3">
      <c r="A2532" s="47" t="e">
        <f t="shared" ref="A2532" si="2529">IF(#REF!&lt;=50,"0-50",IF(#REF!&lt;=100,"51-100","100+"))</f>
        <v>#REF!</v>
      </c>
      <c r="B2532" s="7" t="s">
        <v>35</v>
      </c>
      <c r="C2532" s="39" t="s">
        <v>36</v>
      </c>
      <c r="D2532" s="39" t="s">
        <v>36</v>
      </c>
      <c r="E2532" s="40" t="s">
        <v>37</v>
      </c>
    </row>
    <row r="2533" spans="1:5" x14ac:dyDescent="0.3">
      <c r="A2533" s="47" t="e">
        <f t="shared" ref="A2533" si="2530">IF(#REF!&lt;=50,"0-50",IF(#REF!&lt;=100,"51-100","100+"))</f>
        <v>#REF!</v>
      </c>
      <c r="B2533" s="7" t="s">
        <v>33</v>
      </c>
      <c r="C2533" s="3" t="s">
        <v>36</v>
      </c>
      <c r="D2533" s="3" t="s">
        <v>36</v>
      </c>
      <c r="E2533" s="6" t="s">
        <v>37</v>
      </c>
    </row>
    <row r="2534" spans="1:5" x14ac:dyDescent="0.3">
      <c r="A2534" s="47" t="e">
        <f t="shared" ref="A2534" si="2531">IF(#REF!&lt;=50,"0-50",IF(#REF!&lt;=100,"51-100","100+"))</f>
        <v>#REF!</v>
      </c>
      <c r="B2534" s="7" t="s">
        <v>34</v>
      </c>
      <c r="C2534" s="39" t="s">
        <v>37</v>
      </c>
      <c r="D2534" s="39" t="s">
        <v>36</v>
      </c>
      <c r="E2534" s="40" t="s">
        <v>36</v>
      </c>
    </row>
    <row r="2535" spans="1:5" x14ac:dyDescent="0.3">
      <c r="A2535" s="47" t="e">
        <f t="shared" ref="A2535" si="2532">IF(#REF!&lt;=50,"0-50",IF(#REF!&lt;=100,"51-100","100+"))</f>
        <v>#REF!</v>
      </c>
      <c r="B2535" s="7" t="s">
        <v>35</v>
      </c>
      <c r="C2535" s="3" t="s">
        <v>36</v>
      </c>
      <c r="D2535" s="3" t="s">
        <v>36</v>
      </c>
      <c r="E2535" s="6" t="s">
        <v>36</v>
      </c>
    </row>
    <row r="2536" spans="1:5" x14ac:dyDescent="0.3">
      <c r="A2536" s="47" t="e">
        <f t="shared" ref="A2536" si="2533">IF(#REF!&lt;=50,"0-50",IF(#REF!&lt;=100,"51-100","100+"))</f>
        <v>#REF!</v>
      </c>
      <c r="B2536" s="7" t="s">
        <v>35</v>
      </c>
      <c r="C2536" s="39" t="s">
        <v>36</v>
      </c>
      <c r="D2536" s="39" t="s">
        <v>36</v>
      </c>
      <c r="E2536" s="40" t="s">
        <v>37</v>
      </c>
    </row>
    <row r="2537" spans="1:5" x14ac:dyDescent="0.3">
      <c r="A2537" s="47" t="e">
        <f t="shared" ref="A2537" si="2534">IF(#REF!&lt;=50,"0-50",IF(#REF!&lt;=100,"51-100","100+"))</f>
        <v>#REF!</v>
      </c>
      <c r="B2537" s="7" t="s">
        <v>35</v>
      </c>
      <c r="C2537" s="3" t="s">
        <v>36</v>
      </c>
      <c r="D2537" s="3" t="s">
        <v>36</v>
      </c>
      <c r="E2537" s="6" t="s">
        <v>37</v>
      </c>
    </row>
    <row r="2538" spans="1:5" x14ac:dyDescent="0.3">
      <c r="A2538" s="47" t="e">
        <f t="shared" ref="A2538" si="2535">IF(#REF!&lt;=50,"0-50",IF(#REF!&lt;=100,"51-100","100+"))</f>
        <v>#REF!</v>
      </c>
      <c r="B2538" s="7" t="s">
        <v>33</v>
      </c>
      <c r="C2538" s="39" t="s">
        <v>36</v>
      </c>
      <c r="D2538" s="39" t="s">
        <v>36</v>
      </c>
      <c r="E2538" s="40" t="s">
        <v>37</v>
      </c>
    </row>
    <row r="2539" spans="1:5" x14ac:dyDescent="0.3">
      <c r="A2539" s="47" t="e">
        <f t="shared" ref="A2539" si="2536">IF(#REF!&lt;=50,"0-50",IF(#REF!&lt;=100,"51-100","100+"))</f>
        <v>#REF!</v>
      </c>
      <c r="B2539" s="7" t="s">
        <v>33</v>
      </c>
      <c r="C2539" s="3" t="s">
        <v>36</v>
      </c>
      <c r="D2539" s="3" t="s">
        <v>36</v>
      </c>
      <c r="E2539" s="6" t="s">
        <v>36</v>
      </c>
    </row>
    <row r="2540" spans="1:5" x14ac:dyDescent="0.3">
      <c r="A2540" s="47" t="e">
        <f t="shared" ref="A2540" si="2537">IF(#REF!&lt;=50,"0-50",IF(#REF!&lt;=100,"51-100","100+"))</f>
        <v>#REF!</v>
      </c>
      <c r="B2540" s="7" t="s">
        <v>33</v>
      </c>
      <c r="C2540" s="39" t="s">
        <v>36</v>
      </c>
      <c r="D2540" s="39" t="s">
        <v>37</v>
      </c>
      <c r="E2540" s="40" t="s">
        <v>37</v>
      </c>
    </row>
    <row r="2541" spans="1:5" x14ac:dyDescent="0.3">
      <c r="A2541" s="47" t="e">
        <f t="shared" ref="A2541" si="2538">IF(#REF!&lt;=50,"0-50",IF(#REF!&lt;=100,"51-100","100+"))</f>
        <v>#REF!</v>
      </c>
      <c r="B2541" s="7" t="s">
        <v>33</v>
      </c>
      <c r="C2541" s="3" t="s">
        <v>36</v>
      </c>
      <c r="D2541" s="3" t="s">
        <v>36</v>
      </c>
      <c r="E2541" s="6" t="s">
        <v>36</v>
      </c>
    </row>
    <row r="2542" spans="1:5" x14ac:dyDescent="0.3">
      <c r="A2542" s="47" t="e">
        <f t="shared" ref="A2542" si="2539">IF(#REF!&lt;=50,"0-50",IF(#REF!&lt;=100,"51-100","100+"))</f>
        <v>#REF!</v>
      </c>
      <c r="B2542" s="7" t="s">
        <v>33</v>
      </c>
      <c r="C2542" s="39" t="s">
        <v>36</v>
      </c>
      <c r="D2542" s="39" t="s">
        <v>36</v>
      </c>
      <c r="E2542" s="40" t="s">
        <v>37</v>
      </c>
    </row>
    <row r="2543" spans="1:5" x14ac:dyDescent="0.3">
      <c r="A2543" s="47" t="e">
        <f t="shared" ref="A2543" si="2540">IF(#REF!&lt;=50,"0-50",IF(#REF!&lt;=100,"51-100","100+"))</f>
        <v>#REF!</v>
      </c>
      <c r="B2543" s="7" t="s">
        <v>35</v>
      </c>
      <c r="C2543" s="3" t="s">
        <v>36</v>
      </c>
      <c r="D2543" s="3" t="s">
        <v>36</v>
      </c>
      <c r="E2543" s="6" t="s">
        <v>37</v>
      </c>
    </row>
    <row r="2544" spans="1:5" x14ac:dyDescent="0.3">
      <c r="A2544" s="47" t="e">
        <f t="shared" ref="A2544" si="2541">IF(#REF!&lt;=50,"0-50",IF(#REF!&lt;=100,"51-100","100+"))</f>
        <v>#REF!</v>
      </c>
      <c r="B2544" s="7" t="s">
        <v>35</v>
      </c>
      <c r="C2544" s="39" t="s">
        <v>36</v>
      </c>
      <c r="D2544" s="39" t="s">
        <v>36</v>
      </c>
      <c r="E2544" s="40" t="s">
        <v>36</v>
      </c>
    </row>
    <row r="2545" spans="1:5" x14ac:dyDescent="0.3">
      <c r="A2545" s="47" t="e">
        <f t="shared" ref="A2545" si="2542">IF(#REF!&lt;=50,"0-50",IF(#REF!&lt;=100,"51-100","100+"))</f>
        <v>#REF!</v>
      </c>
      <c r="B2545" s="7" t="s">
        <v>34</v>
      </c>
      <c r="C2545" s="3" t="s">
        <v>36</v>
      </c>
      <c r="D2545" s="3" t="s">
        <v>36</v>
      </c>
      <c r="E2545" s="6" t="s">
        <v>37</v>
      </c>
    </row>
    <row r="2546" spans="1:5" x14ac:dyDescent="0.3">
      <c r="A2546" s="47" t="e">
        <f t="shared" ref="A2546" si="2543">IF(#REF!&lt;=50,"0-50",IF(#REF!&lt;=100,"51-100","100+"))</f>
        <v>#REF!</v>
      </c>
      <c r="B2546" s="7" t="s">
        <v>33</v>
      </c>
      <c r="C2546" s="39" t="s">
        <v>36</v>
      </c>
      <c r="D2546" s="39" t="s">
        <v>36</v>
      </c>
      <c r="E2546" s="40" t="s">
        <v>36</v>
      </c>
    </row>
    <row r="2547" spans="1:5" x14ac:dyDescent="0.3">
      <c r="A2547" s="47" t="e">
        <f t="shared" ref="A2547" si="2544">IF(#REF!&lt;=50,"0-50",IF(#REF!&lt;=100,"51-100","100+"))</f>
        <v>#REF!</v>
      </c>
      <c r="B2547" s="7" t="s">
        <v>34</v>
      </c>
      <c r="C2547" s="3" t="s">
        <v>36</v>
      </c>
      <c r="D2547" s="3" t="s">
        <v>36</v>
      </c>
      <c r="E2547" s="6" t="s">
        <v>36</v>
      </c>
    </row>
    <row r="2548" spans="1:5" x14ac:dyDescent="0.3">
      <c r="A2548" s="47" t="e">
        <f t="shared" ref="A2548" si="2545">IF(#REF!&lt;=50,"0-50",IF(#REF!&lt;=100,"51-100","100+"))</f>
        <v>#REF!</v>
      </c>
      <c r="B2548" s="7" t="s">
        <v>35</v>
      </c>
      <c r="C2548" s="39" t="s">
        <v>37</v>
      </c>
      <c r="D2548" s="39" t="s">
        <v>36</v>
      </c>
      <c r="E2548" s="40" t="s">
        <v>36</v>
      </c>
    </row>
    <row r="2549" spans="1:5" x14ac:dyDescent="0.3">
      <c r="A2549" s="47" t="e">
        <f t="shared" ref="A2549" si="2546">IF(#REF!&lt;=50,"0-50",IF(#REF!&lt;=100,"51-100","100+"))</f>
        <v>#REF!</v>
      </c>
      <c r="B2549" s="7" t="s">
        <v>33</v>
      </c>
      <c r="C2549" s="3" t="s">
        <v>36</v>
      </c>
      <c r="D2549" s="3" t="s">
        <v>36</v>
      </c>
      <c r="E2549" s="6" t="s">
        <v>37</v>
      </c>
    </row>
    <row r="2550" spans="1:5" x14ac:dyDescent="0.3">
      <c r="A2550" s="47" t="e">
        <f t="shared" ref="A2550" si="2547">IF(#REF!&lt;=50,"0-50",IF(#REF!&lt;=100,"51-100","100+"))</f>
        <v>#REF!</v>
      </c>
      <c r="B2550" s="7" t="s">
        <v>33</v>
      </c>
      <c r="C2550" s="39" t="s">
        <v>36</v>
      </c>
      <c r="D2550" s="39" t="s">
        <v>36</v>
      </c>
      <c r="E2550" s="40" t="s">
        <v>37</v>
      </c>
    </row>
    <row r="2551" spans="1:5" x14ac:dyDescent="0.3">
      <c r="A2551" s="47" t="e">
        <f t="shared" ref="A2551" si="2548">IF(#REF!&lt;=50,"0-50",IF(#REF!&lt;=100,"51-100","100+"))</f>
        <v>#REF!</v>
      </c>
      <c r="B2551" s="7" t="s">
        <v>33</v>
      </c>
      <c r="C2551" s="3" t="s">
        <v>36</v>
      </c>
      <c r="D2551" s="3" t="s">
        <v>36</v>
      </c>
      <c r="E2551" s="6" t="s">
        <v>37</v>
      </c>
    </row>
    <row r="2552" spans="1:5" x14ac:dyDescent="0.3">
      <c r="A2552" s="47" t="e">
        <f t="shared" ref="A2552" si="2549">IF(#REF!&lt;=50,"0-50",IF(#REF!&lt;=100,"51-100","100+"))</f>
        <v>#REF!</v>
      </c>
      <c r="B2552" s="7" t="s">
        <v>35</v>
      </c>
      <c r="C2552" s="39" t="s">
        <v>37</v>
      </c>
      <c r="D2552" s="39" t="s">
        <v>37</v>
      </c>
      <c r="E2552" s="40" t="s">
        <v>37</v>
      </c>
    </row>
    <row r="2553" spans="1:5" x14ac:dyDescent="0.3">
      <c r="A2553" s="47" t="e">
        <f t="shared" ref="A2553" si="2550">IF(#REF!&lt;=50,"0-50",IF(#REF!&lt;=100,"51-100","100+"))</f>
        <v>#REF!</v>
      </c>
      <c r="B2553" s="7" t="s">
        <v>33</v>
      </c>
      <c r="C2553" s="3" t="s">
        <v>36</v>
      </c>
      <c r="D2553" s="3" t="s">
        <v>36</v>
      </c>
      <c r="E2553" s="6" t="s">
        <v>37</v>
      </c>
    </row>
    <row r="2554" spans="1:5" x14ac:dyDescent="0.3">
      <c r="A2554" s="47" t="e">
        <f t="shared" ref="A2554" si="2551">IF(#REF!&lt;=50,"0-50",IF(#REF!&lt;=100,"51-100","100+"))</f>
        <v>#REF!</v>
      </c>
      <c r="B2554" s="7" t="s">
        <v>34</v>
      </c>
      <c r="C2554" s="39" t="s">
        <v>37</v>
      </c>
      <c r="D2554" s="39" t="s">
        <v>36</v>
      </c>
      <c r="E2554" s="40" t="s">
        <v>37</v>
      </c>
    </row>
    <row r="2555" spans="1:5" x14ac:dyDescent="0.3">
      <c r="A2555" s="47" t="e">
        <f t="shared" ref="A2555" si="2552">IF(#REF!&lt;=50,"0-50",IF(#REF!&lt;=100,"51-100","100+"))</f>
        <v>#REF!</v>
      </c>
      <c r="B2555" s="7" t="s">
        <v>33</v>
      </c>
      <c r="C2555" s="3" t="s">
        <v>36</v>
      </c>
      <c r="D2555" s="3" t="s">
        <v>36</v>
      </c>
      <c r="E2555" s="6" t="s">
        <v>36</v>
      </c>
    </row>
    <row r="2556" spans="1:5" x14ac:dyDescent="0.3">
      <c r="A2556" s="47" t="e">
        <f t="shared" ref="A2556" si="2553">IF(#REF!&lt;=50,"0-50",IF(#REF!&lt;=100,"51-100","100+"))</f>
        <v>#REF!</v>
      </c>
      <c r="B2556" s="7" t="s">
        <v>34</v>
      </c>
      <c r="C2556" s="39" t="s">
        <v>36</v>
      </c>
      <c r="D2556" s="39" t="s">
        <v>36</v>
      </c>
      <c r="E2556" s="40" t="s">
        <v>37</v>
      </c>
    </row>
    <row r="2557" spans="1:5" x14ac:dyDescent="0.3">
      <c r="A2557" s="47" t="e">
        <f t="shared" ref="A2557" si="2554">IF(#REF!&lt;=50,"0-50",IF(#REF!&lt;=100,"51-100","100+"))</f>
        <v>#REF!</v>
      </c>
      <c r="B2557" s="7" t="s">
        <v>33</v>
      </c>
      <c r="C2557" s="3" t="s">
        <v>36</v>
      </c>
      <c r="D2557" s="3" t="s">
        <v>36</v>
      </c>
      <c r="E2557" s="6" t="s">
        <v>36</v>
      </c>
    </row>
    <row r="2558" spans="1:5" x14ac:dyDescent="0.3">
      <c r="A2558" s="47" t="e">
        <f t="shared" ref="A2558" si="2555">IF(#REF!&lt;=50,"0-50",IF(#REF!&lt;=100,"51-100","100+"))</f>
        <v>#REF!</v>
      </c>
      <c r="B2558" s="7" t="s">
        <v>33</v>
      </c>
      <c r="C2558" s="39" t="s">
        <v>36</v>
      </c>
      <c r="D2558" s="39" t="s">
        <v>36</v>
      </c>
      <c r="E2558" s="40" t="s">
        <v>37</v>
      </c>
    </row>
    <row r="2559" spans="1:5" x14ac:dyDescent="0.3">
      <c r="A2559" s="47" t="e">
        <f t="shared" ref="A2559" si="2556">IF(#REF!&lt;=50,"0-50",IF(#REF!&lt;=100,"51-100","100+"))</f>
        <v>#REF!</v>
      </c>
      <c r="B2559" s="7" t="s">
        <v>34</v>
      </c>
      <c r="C2559" s="3" t="s">
        <v>37</v>
      </c>
      <c r="D2559" s="3" t="s">
        <v>37</v>
      </c>
      <c r="E2559" s="6" t="s">
        <v>37</v>
      </c>
    </row>
    <row r="2560" spans="1:5" x14ac:dyDescent="0.3">
      <c r="A2560" s="47" t="e">
        <f t="shared" ref="A2560" si="2557">IF(#REF!&lt;=50,"0-50",IF(#REF!&lt;=100,"51-100","100+"))</f>
        <v>#REF!</v>
      </c>
      <c r="B2560" s="7" t="s">
        <v>33</v>
      </c>
      <c r="C2560" s="39" t="s">
        <v>36</v>
      </c>
      <c r="D2560" s="39" t="s">
        <v>36</v>
      </c>
      <c r="E2560" s="40" t="s">
        <v>37</v>
      </c>
    </row>
    <row r="2561" spans="1:5" x14ac:dyDescent="0.3">
      <c r="A2561" s="47" t="e">
        <f t="shared" ref="A2561" si="2558">IF(#REF!&lt;=50,"0-50",IF(#REF!&lt;=100,"51-100","100+"))</f>
        <v>#REF!</v>
      </c>
      <c r="B2561" s="7" t="s">
        <v>35</v>
      </c>
      <c r="C2561" s="3" t="s">
        <v>36</v>
      </c>
      <c r="D2561" s="3" t="s">
        <v>36</v>
      </c>
      <c r="E2561" s="6" t="s">
        <v>37</v>
      </c>
    </row>
    <row r="2562" spans="1:5" x14ac:dyDescent="0.3">
      <c r="A2562" s="47" t="e">
        <f t="shared" ref="A2562" si="2559">IF(#REF!&lt;=50,"0-50",IF(#REF!&lt;=100,"51-100","100+"))</f>
        <v>#REF!</v>
      </c>
      <c r="B2562" s="7" t="s">
        <v>33</v>
      </c>
      <c r="C2562" s="39" t="s">
        <v>36</v>
      </c>
      <c r="D2562" s="39" t="s">
        <v>36</v>
      </c>
      <c r="E2562" s="40" t="s">
        <v>37</v>
      </c>
    </row>
    <row r="2563" spans="1:5" x14ac:dyDescent="0.3">
      <c r="A2563" s="47" t="e">
        <f t="shared" ref="A2563" si="2560">IF(#REF!&lt;=50,"0-50",IF(#REF!&lt;=100,"51-100","100+"))</f>
        <v>#REF!</v>
      </c>
      <c r="B2563" s="7" t="s">
        <v>33</v>
      </c>
      <c r="C2563" s="3" t="s">
        <v>36</v>
      </c>
      <c r="D2563" s="3" t="s">
        <v>36</v>
      </c>
      <c r="E2563" s="6" t="s">
        <v>36</v>
      </c>
    </row>
    <row r="2564" spans="1:5" x14ac:dyDescent="0.3">
      <c r="A2564" s="47" t="e">
        <f t="shared" ref="A2564" si="2561">IF(#REF!&lt;=50,"0-50",IF(#REF!&lt;=100,"51-100","100+"))</f>
        <v>#REF!</v>
      </c>
      <c r="B2564" s="7" t="s">
        <v>34</v>
      </c>
      <c r="C2564" s="39" t="s">
        <v>37</v>
      </c>
      <c r="D2564" s="39" t="s">
        <v>37</v>
      </c>
      <c r="E2564" s="40" t="s">
        <v>36</v>
      </c>
    </row>
    <row r="2565" spans="1:5" x14ac:dyDescent="0.3">
      <c r="A2565" s="47" t="e">
        <f t="shared" ref="A2565" si="2562">IF(#REF!&lt;=50,"0-50",IF(#REF!&lt;=100,"51-100","100+"))</f>
        <v>#REF!</v>
      </c>
      <c r="B2565" s="7" t="s">
        <v>33</v>
      </c>
      <c r="C2565" s="3" t="s">
        <v>36</v>
      </c>
      <c r="D2565" s="3" t="s">
        <v>36</v>
      </c>
      <c r="E2565" s="6" t="s">
        <v>37</v>
      </c>
    </row>
    <row r="2566" spans="1:5" x14ac:dyDescent="0.3">
      <c r="A2566" s="47" t="e">
        <f t="shared" ref="A2566" si="2563">IF(#REF!&lt;=50,"0-50",IF(#REF!&lt;=100,"51-100","100+"))</f>
        <v>#REF!</v>
      </c>
      <c r="B2566" s="7" t="s">
        <v>33</v>
      </c>
      <c r="C2566" s="39" t="s">
        <v>36</v>
      </c>
      <c r="D2566" s="39" t="s">
        <v>36</v>
      </c>
      <c r="E2566" s="40" t="s">
        <v>37</v>
      </c>
    </row>
    <row r="2567" spans="1:5" x14ac:dyDescent="0.3">
      <c r="A2567" s="47" t="e">
        <f t="shared" ref="A2567" si="2564">IF(#REF!&lt;=50,"0-50",IF(#REF!&lt;=100,"51-100","100+"))</f>
        <v>#REF!</v>
      </c>
      <c r="B2567" s="7" t="s">
        <v>35</v>
      </c>
      <c r="C2567" s="3" t="s">
        <v>36</v>
      </c>
      <c r="D2567" s="3" t="s">
        <v>36</v>
      </c>
      <c r="E2567" s="6" t="s">
        <v>36</v>
      </c>
    </row>
    <row r="2568" spans="1:5" x14ac:dyDescent="0.3">
      <c r="A2568" s="47" t="e">
        <f t="shared" ref="A2568" si="2565">IF(#REF!&lt;=50,"0-50",IF(#REF!&lt;=100,"51-100","100+"))</f>
        <v>#REF!</v>
      </c>
      <c r="B2568" s="7" t="s">
        <v>34</v>
      </c>
      <c r="C2568" s="39" t="s">
        <v>36</v>
      </c>
      <c r="D2568" s="39" t="s">
        <v>36</v>
      </c>
      <c r="E2568" s="40" t="s">
        <v>36</v>
      </c>
    </row>
    <row r="2569" spans="1:5" x14ac:dyDescent="0.3">
      <c r="A2569" s="47" t="e">
        <f t="shared" ref="A2569" si="2566">IF(#REF!&lt;=50,"0-50",IF(#REF!&lt;=100,"51-100","100+"))</f>
        <v>#REF!</v>
      </c>
      <c r="B2569" s="7" t="s">
        <v>34</v>
      </c>
      <c r="C2569" s="3" t="s">
        <v>36</v>
      </c>
      <c r="D2569" s="3" t="s">
        <v>36</v>
      </c>
      <c r="E2569" s="6" t="s">
        <v>37</v>
      </c>
    </row>
    <row r="2570" spans="1:5" x14ac:dyDescent="0.3">
      <c r="A2570" s="47" t="e">
        <f t="shared" ref="A2570" si="2567">IF(#REF!&lt;=50,"0-50",IF(#REF!&lt;=100,"51-100","100+"))</f>
        <v>#REF!</v>
      </c>
      <c r="B2570" s="7" t="s">
        <v>33</v>
      </c>
      <c r="C2570" s="39" t="s">
        <v>37</v>
      </c>
      <c r="D2570" s="39" t="s">
        <v>36</v>
      </c>
      <c r="E2570" s="40" t="s">
        <v>37</v>
      </c>
    </row>
    <row r="2571" spans="1:5" x14ac:dyDescent="0.3">
      <c r="A2571" s="47" t="e">
        <f t="shared" ref="A2571" si="2568">IF(#REF!&lt;=50,"0-50",IF(#REF!&lt;=100,"51-100","100+"))</f>
        <v>#REF!</v>
      </c>
      <c r="B2571" s="7" t="s">
        <v>33</v>
      </c>
      <c r="C2571" s="3" t="s">
        <v>36</v>
      </c>
      <c r="D2571" s="3" t="s">
        <v>36</v>
      </c>
      <c r="E2571" s="6" t="s">
        <v>36</v>
      </c>
    </row>
    <row r="2572" spans="1:5" x14ac:dyDescent="0.3">
      <c r="A2572" s="47" t="e">
        <f t="shared" ref="A2572" si="2569">IF(#REF!&lt;=50,"0-50",IF(#REF!&lt;=100,"51-100","100+"))</f>
        <v>#REF!</v>
      </c>
      <c r="B2572" s="7" t="s">
        <v>34</v>
      </c>
      <c r="C2572" s="39" t="s">
        <v>36</v>
      </c>
      <c r="D2572" s="39" t="s">
        <v>36</v>
      </c>
      <c r="E2572" s="40" t="s">
        <v>37</v>
      </c>
    </row>
    <row r="2573" spans="1:5" x14ac:dyDescent="0.3">
      <c r="A2573" s="47" t="e">
        <f t="shared" ref="A2573" si="2570">IF(#REF!&lt;=50,"0-50",IF(#REF!&lt;=100,"51-100","100+"))</f>
        <v>#REF!</v>
      </c>
      <c r="B2573" s="7" t="s">
        <v>35</v>
      </c>
      <c r="C2573" s="3" t="s">
        <v>36</v>
      </c>
      <c r="D2573" s="3" t="s">
        <v>37</v>
      </c>
      <c r="E2573" s="6" t="s">
        <v>37</v>
      </c>
    </row>
    <row r="2574" spans="1:5" x14ac:dyDescent="0.3">
      <c r="A2574" s="47" t="e">
        <f t="shared" ref="A2574" si="2571">IF(#REF!&lt;=50,"0-50",IF(#REF!&lt;=100,"51-100","100+"))</f>
        <v>#REF!</v>
      </c>
      <c r="B2574" s="7" t="s">
        <v>35</v>
      </c>
      <c r="C2574" s="39" t="s">
        <v>36</v>
      </c>
      <c r="D2574" s="39" t="s">
        <v>36</v>
      </c>
      <c r="E2574" s="40" t="s">
        <v>37</v>
      </c>
    </row>
    <row r="2575" spans="1:5" x14ac:dyDescent="0.3">
      <c r="A2575" s="47" t="e">
        <f t="shared" ref="A2575" si="2572">IF(#REF!&lt;=50,"0-50",IF(#REF!&lt;=100,"51-100","100+"))</f>
        <v>#REF!</v>
      </c>
      <c r="B2575" s="7" t="s">
        <v>35</v>
      </c>
      <c r="C2575" s="3" t="s">
        <v>36</v>
      </c>
      <c r="D2575" s="3" t="s">
        <v>36</v>
      </c>
      <c r="E2575" s="6" t="s">
        <v>36</v>
      </c>
    </row>
    <row r="2576" spans="1:5" x14ac:dyDescent="0.3">
      <c r="A2576" s="47" t="e">
        <f t="shared" ref="A2576" si="2573">IF(#REF!&lt;=50,"0-50",IF(#REF!&lt;=100,"51-100","100+"))</f>
        <v>#REF!</v>
      </c>
      <c r="B2576" s="7" t="s">
        <v>34</v>
      </c>
      <c r="C2576" s="39" t="s">
        <v>37</v>
      </c>
      <c r="D2576" s="39" t="s">
        <v>36</v>
      </c>
      <c r="E2576" s="40" t="s">
        <v>37</v>
      </c>
    </row>
    <row r="2577" spans="1:5" x14ac:dyDescent="0.3">
      <c r="A2577" s="47" t="e">
        <f t="shared" ref="A2577" si="2574">IF(#REF!&lt;=50,"0-50",IF(#REF!&lt;=100,"51-100","100+"))</f>
        <v>#REF!</v>
      </c>
      <c r="B2577" s="7" t="s">
        <v>34</v>
      </c>
      <c r="C2577" s="3" t="s">
        <v>36</v>
      </c>
      <c r="D2577" s="3" t="s">
        <v>36</v>
      </c>
      <c r="E2577" s="6" t="s">
        <v>37</v>
      </c>
    </row>
    <row r="2578" spans="1:5" x14ac:dyDescent="0.3">
      <c r="A2578" s="47" t="e">
        <f t="shared" ref="A2578" si="2575">IF(#REF!&lt;=50,"0-50",IF(#REF!&lt;=100,"51-100","100+"))</f>
        <v>#REF!</v>
      </c>
      <c r="B2578" s="7" t="s">
        <v>35</v>
      </c>
      <c r="C2578" s="39" t="s">
        <v>36</v>
      </c>
      <c r="D2578" s="39" t="s">
        <v>36</v>
      </c>
      <c r="E2578" s="40" t="s">
        <v>37</v>
      </c>
    </row>
    <row r="2579" spans="1:5" x14ac:dyDescent="0.3">
      <c r="A2579" s="47" t="e">
        <f t="shared" ref="A2579" si="2576">IF(#REF!&lt;=50,"0-50",IF(#REF!&lt;=100,"51-100","100+"))</f>
        <v>#REF!</v>
      </c>
      <c r="B2579" s="7" t="s">
        <v>34</v>
      </c>
      <c r="C2579" s="3" t="s">
        <v>36</v>
      </c>
      <c r="D2579" s="3" t="s">
        <v>36</v>
      </c>
      <c r="E2579" s="6" t="s">
        <v>37</v>
      </c>
    </row>
    <row r="2580" spans="1:5" x14ac:dyDescent="0.3">
      <c r="A2580" s="47" t="e">
        <f t="shared" ref="A2580" si="2577">IF(#REF!&lt;=50,"0-50",IF(#REF!&lt;=100,"51-100","100+"))</f>
        <v>#REF!</v>
      </c>
      <c r="B2580" s="7" t="s">
        <v>35</v>
      </c>
      <c r="C2580" s="39" t="s">
        <v>36</v>
      </c>
      <c r="D2580" s="39" t="s">
        <v>36</v>
      </c>
      <c r="E2580" s="40" t="s">
        <v>36</v>
      </c>
    </row>
    <row r="2581" spans="1:5" x14ac:dyDescent="0.3">
      <c r="A2581" s="47" t="e">
        <f t="shared" ref="A2581" si="2578">IF(#REF!&lt;=50,"0-50",IF(#REF!&lt;=100,"51-100","100+"))</f>
        <v>#REF!</v>
      </c>
      <c r="B2581" s="7" t="s">
        <v>35</v>
      </c>
      <c r="C2581" s="3" t="s">
        <v>36</v>
      </c>
      <c r="D2581" s="3" t="s">
        <v>36</v>
      </c>
      <c r="E2581" s="6" t="s">
        <v>37</v>
      </c>
    </row>
    <row r="2582" spans="1:5" x14ac:dyDescent="0.3">
      <c r="A2582" s="47" t="e">
        <f t="shared" ref="A2582" si="2579">IF(#REF!&lt;=50,"0-50",IF(#REF!&lt;=100,"51-100","100+"))</f>
        <v>#REF!</v>
      </c>
      <c r="B2582" s="7" t="s">
        <v>33</v>
      </c>
      <c r="C2582" s="39" t="s">
        <v>36</v>
      </c>
      <c r="D2582" s="39" t="s">
        <v>37</v>
      </c>
      <c r="E2582" s="40" t="s">
        <v>37</v>
      </c>
    </row>
    <row r="2583" spans="1:5" x14ac:dyDescent="0.3">
      <c r="A2583" s="47" t="e">
        <f t="shared" ref="A2583" si="2580">IF(#REF!&lt;=50,"0-50",IF(#REF!&lt;=100,"51-100","100+"))</f>
        <v>#REF!</v>
      </c>
      <c r="B2583" s="7" t="s">
        <v>34</v>
      </c>
      <c r="C2583" s="3" t="s">
        <v>36</v>
      </c>
      <c r="D2583" s="3" t="s">
        <v>36</v>
      </c>
      <c r="E2583" s="6" t="s">
        <v>37</v>
      </c>
    </row>
    <row r="2584" spans="1:5" x14ac:dyDescent="0.3">
      <c r="A2584" s="47" t="e">
        <f t="shared" ref="A2584" si="2581">IF(#REF!&lt;=50,"0-50",IF(#REF!&lt;=100,"51-100","100+"))</f>
        <v>#REF!</v>
      </c>
      <c r="B2584" s="7" t="s">
        <v>34</v>
      </c>
      <c r="C2584" s="39" t="s">
        <v>36</v>
      </c>
      <c r="D2584" s="39" t="s">
        <v>36</v>
      </c>
      <c r="E2584" s="40" t="s">
        <v>37</v>
      </c>
    </row>
    <row r="2585" spans="1:5" x14ac:dyDescent="0.3">
      <c r="A2585" s="47" t="e">
        <f t="shared" ref="A2585" si="2582">IF(#REF!&lt;=50,"0-50",IF(#REF!&lt;=100,"51-100","100+"))</f>
        <v>#REF!</v>
      </c>
      <c r="B2585" s="7" t="s">
        <v>35</v>
      </c>
      <c r="C2585" s="3" t="s">
        <v>36</v>
      </c>
      <c r="D2585" s="3" t="s">
        <v>36</v>
      </c>
      <c r="E2585" s="6" t="s">
        <v>37</v>
      </c>
    </row>
    <row r="2586" spans="1:5" x14ac:dyDescent="0.3">
      <c r="A2586" s="47" t="e">
        <f t="shared" ref="A2586" si="2583">IF(#REF!&lt;=50,"0-50",IF(#REF!&lt;=100,"51-100","100+"))</f>
        <v>#REF!</v>
      </c>
      <c r="B2586" s="7" t="s">
        <v>34</v>
      </c>
      <c r="C2586" s="39" t="s">
        <v>36</v>
      </c>
      <c r="D2586" s="39" t="s">
        <v>36</v>
      </c>
      <c r="E2586" s="40" t="s">
        <v>36</v>
      </c>
    </row>
    <row r="2587" spans="1:5" x14ac:dyDescent="0.3">
      <c r="A2587" s="47" t="e">
        <f t="shared" ref="A2587" si="2584">IF(#REF!&lt;=50,"0-50",IF(#REF!&lt;=100,"51-100","100+"))</f>
        <v>#REF!</v>
      </c>
      <c r="B2587" s="7" t="s">
        <v>35</v>
      </c>
      <c r="C2587" s="3" t="s">
        <v>36</v>
      </c>
      <c r="D2587" s="3" t="s">
        <v>36</v>
      </c>
      <c r="E2587" s="6" t="s">
        <v>37</v>
      </c>
    </row>
    <row r="2588" spans="1:5" x14ac:dyDescent="0.3">
      <c r="A2588" s="47" t="e">
        <f t="shared" ref="A2588" si="2585">IF(#REF!&lt;=50,"0-50",IF(#REF!&lt;=100,"51-100","100+"))</f>
        <v>#REF!</v>
      </c>
      <c r="B2588" s="7" t="s">
        <v>33</v>
      </c>
      <c r="C2588" s="39" t="s">
        <v>36</v>
      </c>
      <c r="D2588" s="39" t="s">
        <v>36</v>
      </c>
      <c r="E2588" s="40" t="s">
        <v>37</v>
      </c>
    </row>
    <row r="2589" spans="1:5" x14ac:dyDescent="0.3">
      <c r="A2589" s="47" t="e">
        <f t="shared" ref="A2589" si="2586">IF(#REF!&lt;=50,"0-50",IF(#REF!&lt;=100,"51-100","100+"))</f>
        <v>#REF!</v>
      </c>
      <c r="B2589" s="7" t="s">
        <v>33</v>
      </c>
      <c r="C2589" s="3" t="s">
        <v>36</v>
      </c>
      <c r="D2589" s="3" t="s">
        <v>36</v>
      </c>
      <c r="E2589" s="6" t="s">
        <v>37</v>
      </c>
    </row>
    <row r="2590" spans="1:5" x14ac:dyDescent="0.3">
      <c r="A2590" s="47" t="e">
        <f t="shared" ref="A2590" si="2587">IF(#REF!&lt;=50,"0-50",IF(#REF!&lt;=100,"51-100","100+"))</f>
        <v>#REF!</v>
      </c>
      <c r="B2590" s="7" t="s">
        <v>35</v>
      </c>
      <c r="C2590" s="39" t="s">
        <v>37</v>
      </c>
      <c r="D2590" s="39" t="s">
        <v>36</v>
      </c>
      <c r="E2590" s="40" t="s">
        <v>37</v>
      </c>
    </row>
    <row r="2591" spans="1:5" x14ac:dyDescent="0.3">
      <c r="A2591" s="47" t="e">
        <f t="shared" ref="A2591" si="2588">IF(#REF!&lt;=50,"0-50",IF(#REF!&lt;=100,"51-100","100+"))</f>
        <v>#REF!</v>
      </c>
      <c r="B2591" s="7" t="s">
        <v>33</v>
      </c>
      <c r="C2591" s="3" t="s">
        <v>36</v>
      </c>
      <c r="D2591" s="3" t="s">
        <v>37</v>
      </c>
      <c r="E2591" s="6" t="s">
        <v>37</v>
      </c>
    </row>
    <row r="2592" spans="1:5" x14ac:dyDescent="0.3">
      <c r="A2592" s="47" t="e">
        <f t="shared" ref="A2592" si="2589">IF(#REF!&lt;=50,"0-50",IF(#REF!&lt;=100,"51-100","100+"))</f>
        <v>#REF!</v>
      </c>
      <c r="B2592" s="7" t="s">
        <v>34</v>
      </c>
      <c r="C2592" s="39" t="s">
        <v>36</v>
      </c>
      <c r="D2592" s="39" t="s">
        <v>36</v>
      </c>
      <c r="E2592" s="40" t="s">
        <v>36</v>
      </c>
    </row>
    <row r="2593" spans="1:5" x14ac:dyDescent="0.3">
      <c r="A2593" s="47" t="e">
        <f t="shared" ref="A2593" si="2590">IF(#REF!&lt;=50,"0-50",IF(#REF!&lt;=100,"51-100","100+"))</f>
        <v>#REF!</v>
      </c>
      <c r="B2593" s="7" t="s">
        <v>34</v>
      </c>
      <c r="C2593" s="3" t="s">
        <v>36</v>
      </c>
      <c r="D2593" s="3" t="s">
        <v>36</v>
      </c>
      <c r="E2593" s="6" t="s">
        <v>36</v>
      </c>
    </row>
    <row r="2594" spans="1:5" x14ac:dyDescent="0.3">
      <c r="A2594" s="47" t="e">
        <f t="shared" ref="A2594" si="2591">IF(#REF!&lt;=50,"0-50",IF(#REF!&lt;=100,"51-100","100+"))</f>
        <v>#REF!</v>
      </c>
      <c r="B2594" s="7" t="s">
        <v>33</v>
      </c>
      <c r="C2594" s="39" t="s">
        <v>36</v>
      </c>
      <c r="D2594" s="39" t="s">
        <v>36</v>
      </c>
      <c r="E2594" s="40" t="s">
        <v>37</v>
      </c>
    </row>
    <row r="2595" spans="1:5" x14ac:dyDescent="0.3">
      <c r="A2595" s="47" t="e">
        <f t="shared" ref="A2595" si="2592">IF(#REF!&lt;=50,"0-50",IF(#REF!&lt;=100,"51-100","100+"))</f>
        <v>#REF!</v>
      </c>
      <c r="B2595" s="7" t="s">
        <v>33</v>
      </c>
      <c r="C2595" s="3" t="s">
        <v>36</v>
      </c>
      <c r="D2595" s="3" t="s">
        <v>36</v>
      </c>
      <c r="E2595" s="6" t="s">
        <v>37</v>
      </c>
    </row>
    <row r="2596" spans="1:5" x14ac:dyDescent="0.3">
      <c r="A2596" s="47" t="e">
        <f t="shared" ref="A2596" si="2593">IF(#REF!&lt;=50,"0-50",IF(#REF!&lt;=100,"51-100","100+"))</f>
        <v>#REF!</v>
      </c>
      <c r="B2596" s="7" t="s">
        <v>34</v>
      </c>
      <c r="C2596" s="39" t="s">
        <v>36</v>
      </c>
      <c r="D2596" s="39" t="s">
        <v>36</v>
      </c>
      <c r="E2596" s="40" t="s">
        <v>37</v>
      </c>
    </row>
    <row r="2597" spans="1:5" x14ac:dyDescent="0.3">
      <c r="A2597" s="47" t="e">
        <f t="shared" ref="A2597" si="2594">IF(#REF!&lt;=50,"0-50",IF(#REF!&lt;=100,"51-100","100+"))</f>
        <v>#REF!</v>
      </c>
      <c r="B2597" s="7" t="s">
        <v>33</v>
      </c>
      <c r="C2597" s="3" t="s">
        <v>36</v>
      </c>
      <c r="D2597" s="3" t="s">
        <v>36</v>
      </c>
      <c r="E2597" s="6" t="s">
        <v>36</v>
      </c>
    </row>
    <row r="2598" spans="1:5" x14ac:dyDescent="0.3">
      <c r="A2598" s="47" t="e">
        <f t="shared" ref="A2598" si="2595">IF(#REF!&lt;=50,"0-50",IF(#REF!&lt;=100,"51-100","100+"))</f>
        <v>#REF!</v>
      </c>
      <c r="B2598" s="7" t="s">
        <v>34</v>
      </c>
      <c r="C2598" s="39" t="s">
        <v>36</v>
      </c>
      <c r="D2598" s="39" t="s">
        <v>36</v>
      </c>
      <c r="E2598" s="40" t="s">
        <v>37</v>
      </c>
    </row>
    <row r="2599" spans="1:5" x14ac:dyDescent="0.3">
      <c r="A2599" s="47" t="e">
        <f t="shared" ref="A2599" si="2596">IF(#REF!&lt;=50,"0-50",IF(#REF!&lt;=100,"51-100","100+"))</f>
        <v>#REF!</v>
      </c>
      <c r="B2599" s="7" t="s">
        <v>34</v>
      </c>
      <c r="C2599" s="3" t="s">
        <v>37</v>
      </c>
      <c r="D2599" s="3" t="s">
        <v>36</v>
      </c>
      <c r="E2599" s="6" t="s">
        <v>36</v>
      </c>
    </row>
    <row r="2600" spans="1:5" x14ac:dyDescent="0.3">
      <c r="A2600" s="47" t="e">
        <f t="shared" ref="A2600" si="2597">IF(#REF!&lt;=50,"0-50",IF(#REF!&lt;=100,"51-100","100+"))</f>
        <v>#REF!</v>
      </c>
      <c r="B2600" s="7" t="s">
        <v>33</v>
      </c>
      <c r="C2600" s="39" t="s">
        <v>36</v>
      </c>
      <c r="D2600" s="39" t="s">
        <v>36</v>
      </c>
      <c r="E2600" s="40" t="s">
        <v>36</v>
      </c>
    </row>
    <row r="2601" spans="1:5" x14ac:dyDescent="0.3">
      <c r="A2601" s="47" t="e">
        <f t="shared" ref="A2601" si="2598">IF(#REF!&lt;=50,"0-50",IF(#REF!&lt;=100,"51-100","100+"))</f>
        <v>#REF!</v>
      </c>
      <c r="B2601" s="7" t="s">
        <v>33</v>
      </c>
      <c r="C2601" s="3" t="s">
        <v>36</v>
      </c>
      <c r="D2601" s="3" t="s">
        <v>36</v>
      </c>
      <c r="E2601" s="6" t="s">
        <v>37</v>
      </c>
    </row>
    <row r="2602" spans="1:5" x14ac:dyDescent="0.3">
      <c r="A2602" s="47" t="e">
        <f t="shared" ref="A2602" si="2599">IF(#REF!&lt;=50,"0-50",IF(#REF!&lt;=100,"51-100","100+"))</f>
        <v>#REF!</v>
      </c>
      <c r="B2602" s="7" t="s">
        <v>34</v>
      </c>
      <c r="C2602" s="39" t="s">
        <v>36</v>
      </c>
      <c r="D2602" s="39" t="s">
        <v>36</v>
      </c>
      <c r="E2602" s="40" t="s">
        <v>37</v>
      </c>
    </row>
    <row r="2603" spans="1:5" x14ac:dyDescent="0.3">
      <c r="A2603" s="47" t="e">
        <f t="shared" ref="A2603" si="2600">IF(#REF!&lt;=50,"0-50",IF(#REF!&lt;=100,"51-100","100+"))</f>
        <v>#REF!</v>
      </c>
      <c r="B2603" s="7" t="s">
        <v>33</v>
      </c>
      <c r="C2603" s="3" t="s">
        <v>36</v>
      </c>
      <c r="D2603" s="3" t="s">
        <v>36</v>
      </c>
      <c r="E2603" s="6" t="s">
        <v>36</v>
      </c>
    </row>
    <row r="2604" spans="1:5" x14ac:dyDescent="0.3">
      <c r="A2604" s="47" t="e">
        <f t="shared" ref="A2604" si="2601">IF(#REF!&lt;=50,"0-50",IF(#REF!&lt;=100,"51-100","100+"))</f>
        <v>#REF!</v>
      </c>
      <c r="B2604" s="7" t="s">
        <v>33</v>
      </c>
      <c r="C2604" s="39" t="s">
        <v>36</v>
      </c>
      <c r="D2604" s="39" t="s">
        <v>36</v>
      </c>
      <c r="E2604" s="40" t="s">
        <v>37</v>
      </c>
    </row>
    <row r="2605" spans="1:5" x14ac:dyDescent="0.3">
      <c r="A2605" s="47" t="e">
        <f t="shared" ref="A2605" si="2602">IF(#REF!&lt;=50,"0-50",IF(#REF!&lt;=100,"51-100","100+"))</f>
        <v>#REF!</v>
      </c>
      <c r="B2605" s="7" t="s">
        <v>33</v>
      </c>
      <c r="C2605" s="3" t="s">
        <v>36</v>
      </c>
      <c r="D2605" s="3" t="s">
        <v>36</v>
      </c>
      <c r="E2605" s="6" t="s">
        <v>37</v>
      </c>
    </row>
    <row r="2606" spans="1:5" x14ac:dyDescent="0.3">
      <c r="A2606" s="47" t="e">
        <f t="shared" ref="A2606" si="2603">IF(#REF!&lt;=50,"0-50",IF(#REF!&lt;=100,"51-100","100+"))</f>
        <v>#REF!</v>
      </c>
      <c r="B2606" s="7" t="s">
        <v>35</v>
      </c>
      <c r="C2606" s="39" t="s">
        <v>36</v>
      </c>
      <c r="D2606" s="39" t="s">
        <v>36</v>
      </c>
      <c r="E2606" s="40" t="s">
        <v>36</v>
      </c>
    </row>
    <row r="2607" spans="1:5" x14ac:dyDescent="0.3">
      <c r="A2607" s="47" t="e">
        <f t="shared" ref="A2607" si="2604">IF(#REF!&lt;=50,"0-50",IF(#REF!&lt;=100,"51-100","100+"))</f>
        <v>#REF!</v>
      </c>
      <c r="B2607" s="7" t="s">
        <v>33</v>
      </c>
      <c r="C2607" s="3" t="s">
        <v>36</v>
      </c>
      <c r="D2607" s="3" t="s">
        <v>36</v>
      </c>
      <c r="E2607" s="6" t="s">
        <v>37</v>
      </c>
    </row>
    <row r="2608" spans="1:5" x14ac:dyDescent="0.3">
      <c r="A2608" s="47" t="e">
        <f t="shared" ref="A2608" si="2605">IF(#REF!&lt;=50,"0-50",IF(#REF!&lt;=100,"51-100","100+"))</f>
        <v>#REF!</v>
      </c>
      <c r="B2608" s="7" t="s">
        <v>35</v>
      </c>
      <c r="C2608" s="39" t="s">
        <v>36</v>
      </c>
      <c r="D2608" s="39" t="s">
        <v>36</v>
      </c>
      <c r="E2608" s="40" t="s">
        <v>37</v>
      </c>
    </row>
    <row r="2609" spans="1:5" x14ac:dyDescent="0.3">
      <c r="A2609" s="47" t="e">
        <f t="shared" ref="A2609" si="2606">IF(#REF!&lt;=50,"0-50",IF(#REF!&lt;=100,"51-100","100+"))</f>
        <v>#REF!</v>
      </c>
      <c r="B2609" s="7" t="s">
        <v>33</v>
      </c>
      <c r="C2609" s="3" t="s">
        <v>36</v>
      </c>
      <c r="D2609" s="3" t="s">
        <v>36</v>
      </c>
      <c r="E2609" s="6" t="s">
        <v>37</v>
      </c>
    </row>
    <row r="2610" spans="1:5" x14ac:dyDescent="0.3">
      <c r="A2610" s="47" t="e">
        <f t="shared" ref="A2610" si="2607">IF(#REF!&lt;=50,"0-50",IF(#REF!&lt;=100,"51-100","100+"))</f>
        <v>#REF!</v>
      </c>
      <c r="B2610" s="7" t="s">
        <v>33</v>
      </c>
      <c r="C2610" s="39" t="s">
        <v>36</v>
      </c>
      <c r="D2610" s="39" t="s">
        <v>36</v>
      </c>
      <c r="E2610" s="40" t="s">
        <v>36</v>
      </c>
    </row>
    <row r="2611" spans="1:5" x14ac:dyDescent="0.3">
      <c r="A2611" s="47" t="e">
        <f t="shared" ref="A2611" si="2608">IF(#REF!&lt;=50,"0-50",IF(#REF!&lt;=100,"51-100","100+"))</f>
        <v>#REF!</v>
      </c>
      <c r="B2611" s="7" t="s">
        <v>33</v>
      </c>
      <c r="C2611" s="3" t="s">
        <v>36</v>
      </c>
      <c r="D2611" s="3" t="s">
        <v>36</v>
      </c>
      <c r="E2611" s="6" t="s">
        <v>36</v>
      </c>
    </row>
    <row r="2612" spans="1:5" x14ac:dyDescent="0.3">
      <c r="A2612" s="47" t="e">
        <f t="shared" ref="A2612" si="2609">IF(#REF!&lt;=50,"0-50",IF(#REF!&lt;=100,"51-100","100+"))</f>
        <v>#REF!</v>
      </c>
      <c r="B2612" s="7" t="s">
        <v>33</v>
      </c>
      <c r="C2612" s="39" t="s">
        <v>36</v>
      </c>
      <c r="D2612" s="39" t="s">
        <v>36</v>
      </c>
      <c r="E2612" s="40" t="s">
        <v>36</v>
      </c>
    </row>
    <row r="2613" spans="1:5" x14ac:dyDescent="0.3">
      <c r="A2613" s="47" t="e">
        <f t="shared" ref="A2613" si="2610">IF(#REF!&lt;=50,"0-50",IF(#REF!&lt;=100,"51-100","100+"))</f>
        <v>#REF!</v>
      </c>
      <c r="B2613" s="7" t="s">
        <v>35</v>
      </c>
      <c r="C2613" s="3" t="s">
        <v>36</v>
      </c>
      <c r="D2613" s="3" t="s">
        <v>36</v>
      </c>
      <c r="E2613" s="6" t="s">
        <v>37</v>
      </c>
    </row>
    <row r="2614" spans="1:5" x14ac:dyDescent="0.3">
      <c r="A2614" s="47" t="e">
        <f t="shared" ref="A2614" si="2611">IF(#REF!&lt;=50,"0-50",IF(#REF!&lt;=100,"51-100","100+"))</f>
        <v>#REF!</v>
      </c>
      <c r="B2614" s="7" t="s">
        <v>35</v>
      </c>
      <c r="C2614" s="39" t="s">
        <v>36</v>
      </c>
      <c r="D2614" s="39" t="s">
        <v>36</v>
      </c>
      <c r="E2614" s="40" t="s">
        <v>37</v>
      </c>
    </row>
    <row r="2615" spans="1:5" x14ac:dyDescent="0.3">
      <c r="A2615" s="47" t="e">
        <f t="shared" ref="A2615" si="2612">IF(#REF!&lt;=50,"0-50",IF(#REF!&lt;=100,"51-100","100+"))</f>
        <v>#REF!</v>
      </c>
      <c r="B2615" s="7" t="s">
        <v>35</v>
      </c>
      <c r="C2615" s="3" t="s">
        <v>37</v>
      </c>
      <c r="D2615" s="3" t="s">
        <v>37</v>
      </c>
      <c r="E2615" s="6" t="s">
        <v>37</v>
      </c>
    </row>
    <row r="2616" spans="1:5" x14ac:dyDescent="0.3">
      <c r="A2616" s="47" t="e">
        <f t="shared" ref="A2616" si="2613">IF(#REF!&lt;=50,"0-50",IF(#REF!&lt;=100,"51-100","100+"))</f>
        <v>#REF!</v>
      </c>
      <c r="B2616" s="7" t="s">
        <v>34</v>
      </c>
      <c r="C2616" s="39" t="s">
        <v>37</v>
      </c>
      <c r="D2616" s="39" t="s">
        <v>36</v>
      </c>
      <c r="E2616" s="40" t="s">
        <v>36</v>
      </c>
    </row>
    <row r="2617" spans="1:5" x14ac:dyDescent="0.3">
      <c r="A2617" s="47" t="e">
        <f t="shared" ref="A2617" si="2614">IF(#REF!&lt;=50,"0-50",IF(#REF!&lt;=100,"51-100","100+"))</f>
        <v>#REF!</v>
      </c>
      <c r="B2617" s="7" t="s">
        <v>34</v>
      </c>
      <c r="C2617" s="3" t="s">
        <v>36</v>
      </c>
      <c r="D2617" s="3" t="s">
        <v>36</v>
      </c>
      <c r="E2617" s="6" t="s">
        <v>37</v>
      </c>
    </row>
    <row r="2618" spans="1:5" x14ac:dyDescent="0.3">
      <c r="A2618" s="47" t="e">
        <f t="shared" ref="A2618" si="2615">IF(#REF!&lt;=50,"0-50",IF(#REF!&lt;=100,"51-100","100+"))</f>
        <v>#REF!</v>
      </c>
      <c r="B2618" s="7" t="s">
        <v>33</v>
      </c>
      <c r="C2618" s="39" t="s">
        <v>36</v>
      </c>
      <c r="D2618" s="39" t="s">
        <v>36</v>
      </c>
      <c r="E2618" s="40" t="s">
        <v>37</v>
      </c>
    </row>
    <row r="2619" spans="1:5" x14ac:dyDescent="0.3">
      <c r="A2619" s="47" t="e">
        <f t="shared" ref="A2619" si="2616">IF(#REF!&lt;=50,"0-50",IF(#REF!&lt;=100,"51-100","100+"))</f>
        <v>#REF!</v>
      </c>
      <c r="B2619" s="7" t="s">
        <v>33</v>
      </c>
      <c r="C2619" s="3" t="s">
        <v>36</v>
      </c>
      <c r="D2619" s="3" t="s">
        <v>36</v>
      </c>
      <c r="E2619" s="6" t="s">
        <v>37</v>
      </c>
    </row>
    <row r="2620" spans="1:5" x14ac:dyDescent="0.3">
      <c r="A2620" s="47" t="e">
        <f t="shared" ref="A2620" si="2617">IF(#REF!&lt;=50,"0-50",IF(#REF!&lt;=100,"51-100","100+"))</f>
        <v>#REF!</v>
      </c>
      <c r="B2620" s="7" t="s">
        <v>33</v>
      </c>
      <c r="C2620" s="39" t="s">
        <v>36</v>
      </c>
      <c r="D2620" s="39" t="s">
        <v>36</v>
      </c>
      <c r="E2620" s="40" t="s">
        <v>36</v>
      </c>
    </row>
    <row r="2621" spans="1:5" x14ac:dyDescent="0.3">
      <c r="A2621" s="47" t="e">
        <f t="shared" ref="A2621" si="2618">IF(#REF!&lt;=50,"0-50",IF(#REF!&lt;=100,"51-100","100+"))</f>
        <v>#REF!</v>
      </c>
      <c r="B2621" s="7" t="s">
        <v>34</v>
      </c>
      <c r="C2621" s="3" t="s">
        <v>36</v>
      </c>
      <c r="D2621" s="3" t="s">
        <v>36</v>
      </c>
      <c r="E2621" s="6" t="s">
        <v>36</v>
      </c>
    </row>
    <row r="2622" spans="1:5" x14ac:dyDescent="0.3">
      <c r="A2622" s="47" t="e">
        <f t="shared" ref="A2622" si="2619">IF(#REF!&lt;=50,"0-50",IF(#REF!&lt;=100,"51-100","100+"))</f>
        <v>#REF!</v>
      </c>
      <c r="B2622" s="7" t="s">
        <v>35</v>
      </c>
      <c r="C2622" s="39" t="s">
        <v>37</v>
      </c>
      <c r="D2622" s="39" t="s">
        <v>36</v>
      </c>
      <c r="E2622" s="40" t="s">
        <v>37</v>
      </c>
    </row>
    <row r="2623" spans="1:5" x14ac:dyDescent="0.3">
      <c r="A2623" s="47" t="e">
        <f t="shared" ref="A2623" si="2620">IF(#REF!&lt;=50,"0-50",IF(#REF!&lt;=100,"51-100","100+"))</f>
        <v>#REF!</v>
      </c>
      <c r="B2623" s="7" t="s">
        <v>35</v>
      </c>
      <c r="C2623" s="3" t="s">
        <v>36</v>
      </c>
      <c r="D2623" s="3" t="s">
        <v>37</v>
      </c>
      <c r="E2623" s="6" t="s">
        <v>37</v>
      </c>
    </row>
    <row r="2624" spans="1:5" x14ac:dyDescent="0.3">
      <c r="A2624" s="47" t="e">
        <f t="shared" ref="A2624" si="2621">IF(#REF!&lt;=50,"0-50",IF(#REF!&lt;=100,"51-100","100+"))</f>
        <v>#REF!</v>
      </c>
      <c r="B2624" s="7" t="s">
        <v>35</v>
      </c>
      <c r="C2624" s="39" t="s">
        <v>36</v>
      </c>
      <c r="D2624" s="39" t="s">
        <v>36</v>
      </c>
      <c r="E2624" s="40" t="s">
        <v>36</v>
      </c>
    </row>
    <row r="2625" spans="1:5" x14ac:dyDescent="0.3">
      <c r="A2625" s="47" t="e">
        <f t="shared" ref="A2625" si="2622">IF(#REF!&lt;=50,"0-50",IF(#REF!&lt;=100,"51-100","100+"))</f>
        <v>#REF!</v>
      </c>
      <c r="B2625" s="7" t="s">
        <v>35</v>
      </c>
      <c r="C2625" s="3" t="s">
        <v>36</v>
      </c>
      <c r="D2625" s="3" t="s">
        <v>37</v>
      </c>
      <c r="E2625" s="6" t="s">
        <v>37</v>
      </c>
    </row>
    <row r="2626" spans="1:5" x14ac:dyDescent="0.3">
      <c r="A2626" s="47" t="e">
        <f t="shared" ref="A2626" si="2623">IF(#REF!&lt;=50,"0-50",IF(#REF!&lt;=100,"51-100","100+"))</f>
        <v>#REF!</v>
      </c>
      <c r="B2626" s="7" t="s">
        <v>35</v>
      </c>
      <c r="C2626" s="39" t="s">
        <v>36</v>
      </c>
      <c r="D2626" s="39" t="s">
        <v>36</v>
      </c>
      <c r="E2626" s="40" t="s">
        <v>37</v>
      </c>
    </row>
    <row r="2627" spans="1:5" x14ac:dyDescent="0.3">
      <c r="A2627" s="47" t="e">
        <f t="shared" ref="A2627" si="2624">IF(#REF!&lt;=50,"0-50",IF(#REF!&lt;=100,"51-100","100+"))</f>
        <v>#REF!</v>
      </c>
      <c r="B2627" s="7" t="s">
        <v>33</v>
      </c>
      <c r="C2627" s="3" t="s">
        <v>36</v>
      </c>
      <c r="D2627" s="3" t="s">
        <v>36</v>
      </c>
      <c r="E2627" s="6" t="s">
        <v>37</v>
      </c>
    </row>
    <row r="2628" spans="1:5" x14ac:dyDescent="0.3">
      <c r="A2628" s="47" t="e">
        <f t="shared" ref="A2628" si="2625">IF(#REF!&lt;=50,"0-50",IF(#REF!&lt;=100,"51-100","100+"))</f>
        <v>#REF!</v>
      </c>
      <c r="B2628" s="7" t="s">
        <v>35</v>
      </c>
      <c r="C2628" s="39" t="s">
        <v>36</v>
      </c>
      <c r="D2628" s="39" t="s">
        <v>36</v>
      </c>
      <c r="E2628" s="40" t="s">
        <v>36</v>
      </c>
    </row>
    <row r="2629" spans="1:5" x14ac:dyDescent="0.3">
      <c r="A2629" s="47" t="e">
        <f t="shared" ref="A2629" si="2626">IF(#REF!&lt;=50,"0-50",IF(#REF!&lt;=100,"51-100","100+"))</f>
        <v>#REF!</v>
      </c>
      <c r="B2629" s="7" t="s">
        <v>35</v>
      </c>
      <c r="C2629" s="3" t="s">
        <v>36</v>
      </c>
      <c r="D2629" s="3" t="s">
        <v>36</v>
      </c>
      <c r="E2629" s="6" t="s">
        <v>36</v>
      </c>
    </row>
    <row r="2630" spans="1:5" x14ac:dyDescent="0.3">
      <c r="A2630" s="47" t="e">
        <f t="shared" ref="A2630" si="2627">IF(#REF!&lt;=50,"0-50",IF(#REF!&lt;=100,"51-100","100+"))</f>
        <v>#REF!</v>
      </c>
      <c r="B2630" s="7" t="s">
        <v>33</v>
      </c>
      <c r="C2630" s="39" t="s">
        <v>36</v>
      </c>
      <c r="D2630" s="39" t="s">
        <v>36</v>
      </c>
      <c r="E2630" s="40" t="s">
        <v>36</v>
      </c>
    </row>
    <row r="2631" spans="1:5" x14ac:dyDescent="0.3">
      <c r="A2631" s="47" t="e">
        <f t="shared" ref="A2631" si="2628">IF(#REF!&lt;=50,"0-50",IF(#REF!&lt;=100,"51-100","100+"))</f>
        <v>#REF!</v>
      </c>
      <c r="B2631" s="7" t="s">
        <v>34</v>
      </c>
      <c r="C2631" s="3" t="s">
        <v>36</v>
      </c>
      <c r="D2631" s="3" t="s">
        <v>36</v>
      </c>
      <c r="E2631" s="6" t="s">
        <v>37</v>
      </c>
    </row>
    <row r="2632" spans="1:5" x14ac:dyDescent="0.3">
      <c r="A2632" s="47" t="e">
        <f t="shared" ref="A2632" si="2629">IF(#REF!&lt;=50,"0-50",IF(#REF!&lt;=100,"51-100","100+"))</f>
        <v>#REF!</v>
      </c>
      <c r="B2632" s="7" t="s">
        <v>33</v>
      </c>
      <c r="C2632" s="39" t="s">
        <v>36</v>
      </c>
      <c r="D2632" s="39" t="s">
        <v>36</v>
      </c>
      <c r="E2632" s="40" t="s">
        <v>37</v>
      </c>
    </row>
    <row r="2633" spans="1:5" x14ac:dyDescent="0.3">
      <c r="A2633" s="47" t="e">
        <f t="shared" ref="A2633" si="2630">IF(#REF!&lt;=50,"0-50",IF(#REF!&lt;=100,"51-100","100+"))</f>
        <v>#REF!</v>
      </c>
      <c r="B2633" s="7" t="s">
        <v>33</v>
      </c>
      <c r="C2633" s="3" t="s">
        <v>36</v>
      </c>
      <c r="D2633" s="3" t="s">
        <v>36</v>
      </c>
      <c r="E2633" s="6" t="s">
        <v>37</v>
      </c>
    </row>
    <row r="2634" spans="1:5" x14ac:dyDescent="0.3">
      <c r="A2634" s="47" t="e">
        <f t="shared" ref="A2634" si="2631">IF(#REF!&lt;=50,"0-50",IF(#REF!&lt;=100,"51-100","100+"))</f>
        <v>#REF!</v>
      </c>
      <c r="B2634" s="7" t="s">
        <v>33</v>
      </c>
      <c r="C2634" s="39" t="s">
        <v>36</v>
      </c>
      <c r="D2634" s="39" t="s">
        <v>36</v>
      </c>
      <c r="E2634" s="40" t="s">
        <v>37</v>
      </c>
    </row>
    <row r="2635" spans="1:5" x14ac:dyDescent="0.3">
      <c r="A2635" s="47" t="e">
        <f t="shared" ref="A2635" si="2632">IF(#REF!&lt;=50,"0-50",IF(#REF!&lt;=100,"51-100","100+"))</f>
        <v>#REF!</v>
      </c>
      <c r="B2635" s="7" t="s">
        <v>33</v>
      </c>
      <c r="C2635" s="3" t="s">
        <v>36</v>
      </c>
      <c r="D2635" s="3" t="s">
        <v>36</v>
      </c>
      <c r="E2635" s="6" t="s">
        <v>36</v>
      </c>
    </row>
    <row r="2636" spans="1:5" x14ac:dyDescent="0.3">
      <c r="A2636" s="47" t="e">
        <f t="shared" ref="A2636" si="2633">IF(#REF!&lt;=50,"0-50",IF(#REF!&lt;=100,"51-100","100+"))</f>
        <v>#REF!</v>
      </c>
      <c r="B2636" s="7" t="s">
        <v>35</v>
      </c>
      <c r="C2636" s="39" t="s">
        <v>37</v>
      </c>
      <c r="D2636" s="39" t="s">
        <v>36</v>
      </c>
      <c r="E2636" s="40" t="s">
        <v>36</v>
      </c>
    </row>
    <row r="2637" spans="1:5" x14ac:dyDescent="0.3">
      <c r="A2637" s="47" t="e">
        <f t="shared" ref="A2637" si="2634">IF(#REF!&lt;=50,"0-50",IF(#REF!&lt;=100,"51-100","100+"))</f>
        <v>#REF!</v>
      </c>
      <c r="B2637" s="7" t="s">
        <v>33</v>
      </c>
      <c r="C2637" s="3" t="s">
        <v>37</v>
      </c>
      <c r="D2637" s="3" t="s">
        <v>36</v>
      </c>
      <c r="E2637" s="6" t="s">
        <v>37</v>
      </c>
    </row>
    <row r="2638" spans="1:5" x14ac:dyDescent="0.3">
      <c r="A2638" s="47" t="e">
        <f t="shared" ref="A2638" si="2635">IF(#REF!&lt;=50,"0-50",IF(#REF!&lt;=100,"51-100","100+"))</f>
        <v>#REF!</v>
      </c>
      <c r="B2638" s="7" t="s">
        <v>33</v>
      </c>
      <c r="C2638" s="39" t="s">
        <v>36</v>
      </c>
      <c r="D2638" s="39" t="s">
        <v>36</v>
      </c>
      <c r="E2638" s="40" t="s">
        <v>36</v>
      </c>
    </row>
    <row r="2639" spans="1:5" x14ac:dyDescent="0.3">
      <c r="A2639" s="47" t="e">
        <f t="shared" ref="A2639" si="2636">IF(#REF!&lt;=50,"0-50",IF(#REF!&lt;=100,"51-100","100+"))</f>
        <v>#REF!</v>
      </c>
      <c r="B2639" s="7" t="s">
        <v>33</v>
      </c>
      <c r="C2639" s="3" t="s">
        <v>36</v>
      </c>
      <c r="D2639" s="3" t="s">
        <v>36</v>
      </c>
      <c r="E2639" s="6" t="s">
        <v>37</v>
      </c>
    </row>
    <row r="2640" spans="1:5" x14ac:dyDescent="0.3">
      <c r="A2640" s="47" t="e">
        <f t="shared" ref="A2640" si="2637">IF(#REF!&lt;=50,"0-50",IF(#REF!&lt;=100,"51-100","100+"))</f>
        <v>#REF!</v>
      </c>
      <c r="B2640" s="7" t="s">
        <v>33</v>
      </c>
      <c r="C2640" s="39" t="s">
        <v>36</v>
      </c>
      <c r="D2640" s="39" t="s">
        <v>36</v>
      </c>
      <c r="E2640" s="40" t="s">
        <v>37</v>
      </c>
    </row>
    <row r="2641" spans="1:5" x14ac:dyDescent="0.3">
      <c r="A2641" s="47" t="e">
        <f t="shared" ref="A2641" si="2638">IF(#REF!&lt;=50,"0-50",IF(#REF!&lt;=100,"51-100","100+"))</f>
        <v>#REF!</v>
      </c>
      <c r="B2641" s="7" t="s">
        <v>34</v>
      </c>
      <c r="C2641" s="3" t="s">
        <v>36</v>
      </c>
      <c r="D2641" s="3" t="s">
        <v>36</v>
      </c>
      <c r="E2641" s="6" t="s">
        <v>37</v>
      </c>
    </row>
    <row r="2642" spans="1:5" x14ac:dyDescent="0.3">
      <c r="A2642" s="47" t="e">
        <f t="shared" ref="A2642" si="2639">IF(#REF!&lt;=50,"0-50",IF(#REF!&lt;=100,"51-100","100+"))</f>
        <v>#REF!</v>
      </c>
      <c r="B2642" s="7" t="s">
        <v>33</v>
      </c>
      <c r="C2642" s="39" t="s">
        <v>36</v>
      </c>
      <c r="D2642" s="39" t="s">
        <v>36</v>
      </c>
      <c r="E2642" s="40" t="s">
        <v>36</v>
      </c>
    </row>
    <row r="2643" spans="1:5" x14ac:dyDescent="0.3">
      <c r="A2643" s="47" t="e">
        <f t="shared" ref="A2643" si="2640">IF(#REF!&lt;=50,"0-50",IF(#REF!&lt;=100,"51-100","100+"))</f>
        <v>#REF!</v>
      </c>
      <c r="B2643" s="7" t="s">
        <v>33</v>
      </c>
      <c r="C2643" s="3" t="s">
        <v>36</v>
      </c>
      <c r="D2643" s="3" t="s">
        <v>36</v>
      </c>
      <c r="E2643" s="6" t="s">
        <v>36</v>
      </c>
    </row>
    <row r="2644" spans="1:5" x14ac:dyDescent="0.3">
      <c r="A2644" s="47" t="e">
        <f t="shared" ref="A2644" si="2641">IF(#REF!&lt;=50,"0-50",IF(#REF!&lt;=100,"51-100","100+"))</f>
        <v>#REF!</v>
      </c>
      <c r="B2644" s="7" t="s">
        <v>33</v>
      </c>
      <c r="C2644" s="39" t="s">
        <v>36</v>
      </c>
      <c r="D2644" s="39" t="s">
        <v>36</v>
      </c>
      <c r="E2644" s="40" t="s">
        <v>36</v>
      </c>
    </row>
    <row r="2645" spans="1:5" x14ac:dyDescent="0.3">
      <c r="A2645" s="47" t="e">
        <f t="shared" ref="A2645" si="2642">IF(#REF!&lt;=50,"0-50",IF(#REF!&lt;=100,"51-100","100+"))</f>
        <v>#REF!</v>
      </c>
      <c r="B2645" s="7" t="s">
        <v>34</v>
      </c>
      <c r="C2645" s="3" t="s">
        <v>36</v>
      </c>
      <c r="D2645" s="3" t="s">
        <v>36</v>
      </c>
      <c r="E2645" s="6" t="s">
        <v>37</v>
      </c>
    </row>
    <row r="2646" spans="1:5" x14ac:dyDescent="0.3">
      <c r="A2646" s="47" t="e">
        <f t="shared" ref="A2646" si="2643">IF(#REF!&lt;=50,"0-50",IF(#REF!&lt;=100,"51-100","100+"))</f>
        <v>#REF!</v>
      </c>
      <c r="B2646" s="7" t="s">
        <v>35</v>
      </c>
      <c r="C2646" s="39" t="s">
        <v>36</v>
      </c>
      <c r="D2646" s="39" t="s">
        <v>36</v>
      </c>
      <c r="E2646" s="40" t="s">
        <v>36</v>
      </c>
    </row>
    <row r="2647" spans="1:5" x14ac:dyDescent="0.3">
      <c r="A2647" s="47" t="e">
        <f t="shared" ref="A2647" si="2644">IF(#REF!&lt;=50,"0-50",IF(#REF!&lt;=100,"51-100","100+"))</f>
        <v>#REF!</v>
      </c>
      <c r="B2647" s="7" t="s">
        <v>33</v>
      </c>
      <c r="C2647" s="3" t="s">
        <v>36</v>
      </c>
      <c r="D2647" s="3" t="s">
        <v>36</v>
      </c>
      <c r="E2647" s="6" t="s">
        <v>37</v>
      </c>
    </row>
    <row r="2648" spans="1:5" x14ac:dyDescent="0.3">
      <c r="A2648" s="47" t="e">
        <f t="shared" ref="A2648" si="2645">IF(#REF!&lt;=50,"0-50",IF(#REF!&lt;=100,"51-100","100+"))</f>
        <v>#REF!</v>
      </c>
      <c r="B2648" s="7" t="s">
        <v>35</v>
      </c>
      <c r="C2648" s="39" t="s">
        <v>36</v>
      </c>
      <c r="D2648" s="39" t="s">
        <v>37</v>
      </c>
      <c r="E2648" s="40" t="s">
        <v>37</v>
      </c>
    </row>
    <row r="2649" spans="1:5" x14ac:dyDescent="0.3">
      <c r="A2649" s="47" t="e">
        <f t="shared" ref="A2649" si="2646">IF(#REF!&lt;=50,"0-50",IF(#REF!&lt;=100,"51-100","100+"))</f>
        <v>#REF!</v>
      </c>
      <c r="B2649" s="7" t="s">
        <v>33</v>
      </c>
      <c r="C2649" s="3" t="s">
        <v>36</v>
      </c>
      <c r="D2649" s="3" t="s">
        <v>36</v>
      </c>
      <c r="E2649" s="6" t="s">
        <v>36</v>
      </c>
    </row>
    <row r="2650" spans="1:5" x14ac:dyDescent="0.3">
      <c r="A2650" s="47" t="e">
        <f t="shared" ref="A2650" si="2647">IF(#REF!&lt;=50,"0-50",IF(#REF!&lt;=100,"51-100","100+"))</f>
        <v>#REF!</v>
      </c>
      <c r="B2650" s="7" t="s">
        <v>33</v>
      </c>
      <c r="C2650" s="39" t="s">
        <v>36</v>
      </c>
      <c r="D2650" s="39" t="s">
        <v>36</v>
      </c>
      <c r="E2650" s="40" t="s">
        <v>37</v>
      </c>
    </row>
    <row r="2651" spans="1:5" x14ac:dyDescent="0.3">
      <c r="A2651" s="47" t="e">
        <f t="shared" ref="A2651" si="2648">IF(#REF!&lt;=50,"0-50",IF(#REF!&lt;=100,"51-100","100+"))</f>
        <v>#REF!</v>
      </c>
      <c r="B2651" s="7" t="s">
        <v>35</v>
      </c>
      <c r="C2651" s="3" t="s">
        <v>36</v>
      </c>
      <c r="D2651" s="3" t="s">
        <v>36</v>
      </c>
      <c r="E2651" s="6" t="s">
        <v>36</v>
      </c>
    </row>
    <row r="2652" spans="1:5" x14ac:dyDescent="0.3">
      <c r="A2652" s="47" t="e">
        <f t="shared" ref="A2652" si="2649">IF(#REF!&lt;=50,"0-50",IF(#REF!&lt;=100,"51-100","100+"))</f>
        <v>#REF!</v>
      </c>
      <c r="B2652" s="7" t="s">
        <v>33</v>
      </c>
      <c r="C2652" s="39" t="s">
        <v>36</v>
      </c>
      <c r="D2652" s="39" t="s">
        <v>36</v>
      </c>
      <c r="E2652" s="40" t="s">
        <v>37</v>
      </c>
    </row>
    <row r="2653" spans="1:5" x14ac:dyDescent="0.3">
      <c r="A2653" s="47" t="e">
        <f t="shared" ref="A2653" si="2650">IF(#REF!&lt;=50,"0-50",IF(#REF!&lt;=100,"51-100","100+"))</f>
        <v>#REF!</v>
      </c>
      <c r="B2653" s="7" t="s">
        <v>34</v>
      </c>
      <c r="C2653" s="3" t="s">
        <v>36</v>
      </c>
      <c r="D2653" s="3" t="s">
        <v>36</v>
      </c>
      <c r="E2653" s="6" t="s">
        <v>36</v>
      </c>
    </row>
    <row r="2654" spans="1:5" x14ac:dyDescent="0.3">
      <c r="A2654" s="47" t="e">
        <f t="shared" ref="A2654" si="2651">IF(#REF!&lt;=50,"0-50",IF(#REF!&lt;=100,"51-100","100+"))</f>
        <v>#REF!</v>
      </c>
      <c r="B2654" s="7" t="s">
        <v>33</v>
      </c>
      <c r="C2654" s="39" t="s">
        <v>37</v>
      </c>
      <c r="D2654" s="39" t="s">
        <v>37</v>
      </c>
      <c r="E2654" s="40" t="s">
        <v>37</v>
      </c>
    </row>
    <row r="2655" spans="1:5" x14ac:dyDescent="0.3">
      <c r="A2655" s="47" t="e">
        <f t="shared" ref="A2655" si="2652">IF(#REF!&lt;=50,"0-50",IF(#REF!&lt;=100,"51-100","100+"))</f>
        <v>#REF!</v>
      </c>
      <c r="B2655" s="7" t="s">
        <v>35</v>
      </c>
      <c r="C2655" s="3" t="s">
        <v>36</v>
      </c>
      <c r="D2655" s="3" t="s">
        <v>36</v>
      </c>
      <c r="E2655" s="6" t="s">
        <v>36</v>
      </c>
    </row>
    <row r="2656" spans="1:5" x14ac:dyDescent="0.3">
      <c r="A2656" s="47" t="e">
        <f t="shared" ref="A2656" si="2653">IF(#REF!&lt;=50,"0-50",IF(#REF!&lt;=100,"51-100","100+"))</f>
        <v>#REF!</v>
      </c>
      <c r="B2656" s="7" t="s">
        <v>33</v>
      </c>
      <c r="C2656" s="39" t="s">
        <v>37</v>
      </c>
      <c r="D2656" s="39" t="s">
        <v>36</v>
      </c>
      <c r="E2656" s="40" t="s">
        <v>37</v>
      </c>
    </row>
    <row r="2657" spans="1:5" x14ac:dyDescent="0.3">
      <c r="A2657" s="47" t="e">
        <f t="shared" ref="A2657" si="2654">IF(#REF!&lt;=50,"0-50",IF(#REF!&lt;=100,"51-100","100+"))</f>
        <v>#REF!</v>
      </c>
      <c r="B2657" s="7" t="s">
        <v>35</v>
      </c>
      <c r="C2657" s="3" t="s">
        <v>36</v>
      </c>
      <c r="D2657" s="3" t="s">
        <v>36</v>
      </c>
      <c r="E2657" s="6" t="s">
        <v>36</v>
      </c>
    </row>
    <row r="2658" spans="1:5" x14ac:dyDescent="0.3">
      <c r="A2658" s="47" t="e">
        <f t="shared" ref="A2658" si="2655">IF(#REF!&lt;=50,"0-50",IF(#REF!&lt;=100,"51-100","100+"))</f>
        <v>#REF!</v>
      </c>
      <c r="B2658" s="7" t="s">
        <v>35</v>
      </c>
      <c r="C2658" s="39" t="s">
        <v>36</v>
      </c>
      <c r="D2658" s="39" t="s">
        <v>36</v>
      </c>
      <c r="E2658" s="40" t="s">
        <v>37</v>
      </c>
    </row>
    <row r="2659" spans="1:5" x14ac:dyDescent="0.3">
      <c r="A2659" s="47" t="e">
        <f t="shared" ref="A2659" si="2656">IF(#REF!&lt;=50,"0-50",IF(#REF!&lt;=100,"51-100","100+"))</f>
        <v>#REF!</v>
      </c>
      <c r="B2659" s="7" t="s">
        <v>35</v>
      </c>
      <c r="C2659" s="3" t="s">
        <v>36</v>
      </c>
      <c r="D2659" s="3" t="s">
        <v>36</v>
      </c>
      <c r="E2659" s="6" t="s">
        <v>37</v>
      </c>
    </row>
    <row r="2660" spans="1:5" x14ac:dyDescent="0.3">
      <c r="A2660" s="47" t="e">
        <f t="shared" ref="A2660" si="2657">IF(#REF!&lt;=50,"0-50",IF(#REF!&lt;=100,"51-100","100+"))</f>
        <v>#REF!</v>
      </c>
      <c r="B2660" s="7" t="s">
        <v>35</v>
      </c>
      <c r="C2660" s="39" t="s">
        <v>36</v>
      </c>
      <c r="D2660" s="39" t="s">
        <v>36</v>
      </c>
      <c r="E2660" s="40" t="s">
        <v>37</v>
      </c>
    </row>
    <row r="2661" spans="1:5" x14ac:dyDescent="0.3">
      <c r="A2661" s="47" t="e">
        <f t="shared" ref="A2661" si="2658">IF(#REF!&lt;=50,"0-50",IF(#REF!&lt;=100,"51-100","100+"))</f>
        <v>#REF!</v>
      </c>
      <c r="B2661" s="7" t="s">
        <v>35</v>
      </c>
      <c r="C2661" s="3" t="s">
        <v>36</v>
      </c>
      <c r="D2661" s="3" t="s">
        <v>36</v>
      </c>
      <c r="E2661" s="6" t="s">
        <v>37</v>
      </c>
    </row>
    <row r="2662" spans="1:5" x14ac:dyDescent="0.3">
      <c r="A2662" s="47" t="e">
        <f t="shared" ref="A2662" si="2659">IF(#REF!&lt;=50,"0-50",IF(#REF!&lt;=100,"51-100","100+"))</f>
        <v>#REF!</v>
      </c>
      <c r="B2662" s="7" t="s">
        <v>34</v>
      </c>
      <c r="C2662" s="39" t="s">
        <v>36</v>
      </c>
      <c r="D2662" s="39" t="s">
        <v>36</v>
      </c>
      <c r="E2662" s="40" t="s">
        <v>37</v>
      </c>
    </row>
    <row r="2663" spans="1:5" x14ac:dyDescent="0.3">
      <c r="A2663" s="47" t="e">
        <f t="shared" ref="A2663" si="2660">IF(#REF!&lt;=50,"0-50",IF(#REF!&lt;=100,"51-100","100+"))</f>
        <v>#REF!</v>
      </c>
      <c r="B2663" s="7" t="s">
        <v>34</v>
      </c>
      <c r="C2663" s="3" t="s">
        <v>37</v>
      </c>
      <c r="D2663" s="3" t="s">
        <v>36</v>
      </c>
      <c r="E2663" s="6" t="s">
        <v>36</v>
      </c>
    </row>
    <row r="2664" spans="1:5" x14ac:dyDescent="0.3">
      <c r="A2664" s="47" t="e">
        <f t="shared" ref="A2664" si="2661">IF(#REF!&lt;=50,"0-50",IF(#REF!&lt;=100,"51-100","100+"))</f>
        <v>#REF!</v>
      </c>
      <c r="B2664" s="7" t="s">
        <v>33</v>
      </c>
      <c r="C2664" s="39" t="s">
        <v>36</v>
      </c>
      <c r="D2664" s="39" t="s">
        <v>36</v>
      </c>
      <c r="E2664" s="40" t="s">
        <v>37</v>
      </c>
    </row>
    <row r="2665" spans="1:5" x14ac:dyDescent="0.3">
      <c r="A2665" s="47" t="e">
        <f t="shared" ref="A2665" si="2662">IF(#REF!&lt;=50,"0-50",IF(#REF!&lt;=100,"51-100","100+"))</f>
        <v>#REF!</v>
      </c>
      <c r="B2665" s="7" t="s">
        <v>34</v>
      </c>
      <c r="C2665" s="3" t="s">
        <v>36</v>
      </c>
      <c r="D2665" s="3" t="s">
        <v>36</v>
      </c>
      <c r="E2665" s="6" t="s">
        <v>36</v>
      </c>
    </row>
    <row r="2666" spans="1:5" x14ac:dyDescent="0.3">
      <c r="A2666" s="47" t="e">
        <f t="shared" ref="A2666" si="2663">IF(#REF!&lt;=50,"0-50",IF(#REF!&lt;=100,"51-100","100+"))</f>
        <v>#REF!</v>
      </c>
      <c r="B2666" s="7" t="s">
        <v>33</v>
      </c>
      <c r="C2666" s="39" t="s">
        <v>36</v>
      </c>
      <c r="D2666" s="39" t="s">
        <v>36</v>
      </c>
      <c r="E2666" s="40" t="s">
        <v>37</v>
      </c>
    </row>
    <row r="2667" spans="1:5" x14ac:dyDescent="0.3">
      <c r="A2667" s="47" t="e">
        <f t="shared" ref="A2667" si="2664">IF(#REF!&lt;=50,"0-50",IF(#REF!&lt;=100,"51-100","100+"))</f>
        <v>#REF!</v>
      </c>
      <c r="B2667" s="7" t="s">
        <v>33</v>
      </c>
      <c r="C2667" s="3" t="s">
        <v>36</v>
      </c>
      <c r="D2667" s="3" t="s">
        <v>36</v>
      </c>
      <c r="E2667" s="6" t="s">
        <v>36</v>
      </c>
    </row>
    <row r="2668" spans="1:5" x14ac:dyDescent="0.3">
      <c r="A2668" s="47" t="e">
        <f t="shared" ref="A2668" si="2665">IF(#REF!&lt;=50,"0-50",IF(#REF!&lt;=100,"51-100","100+"))</f>
        <v>#REF!</v>
      </c>
      <c r="B2668" s="7" t="s">
        <v>34</v>
      </c>
      <c r="C2668" s="39" t="s">
        <v>36</v>
      </c>
      <c r="D2668" s="39" t="s">
        <v>36</v>
      </c>
      <c r="E2668" s="40" t="s">
        <v>36</v>
      </c>
    </row>
    <row r="2669" spans="1:5" x14ac:dyDescent="0.3">
      <c r="A2669" s="47" t="e">
        <f t="shared" ref="A2669" si="2666">IF(#REF!&lt;=50,"0-50",IF(#REF!&lt;=100,"51-100","100+"))</f>
        <v>#REF!</v>
      </c>
      <c r="B2669" s="7" t="s">
        <v>33</v>
      </c>
      <c r="C2669" s="3" t="s">
        <v>36</v>
      </c>
      <c r="D2669" s="3" t="s">
        <v>36</v>
      </c>
      <c r="E2669" s="6" t="s">
        <v>36</v>
      </c>
    </row>
    <row r="2670" spans="1:5" x14ac:dyDescent="0.3">
      <c r="A2670" s="47" t="e">
        <f t="shared" ref="A2670" si="2667">IF(#REF!&lt;=50,"0-50",IF(#REF!&lt;=100,"51-100","100+"))</f>
        <v>#REF!</v>
      </c>
      <c r="B2670" s="7" t="s">
        <v>34</v>
      </c>
      <c r="C2670" s="39" t="s">
        <v>36</v>
      </c>
      <c r="D2670" s="39" t="s">
        <v>36</v>
      </c>
      <c r="E2670" s="40" t="s">
        <v>36</v>
      </c>
    </row>
    <row r="2671" spans="1:5" x14ac:dyDescent="0.3">
      <c r="A2671" s="47" t="e">
        <f t="shared" ref="A2671" si="2668">IF(#REF!&lt;=50,"0-50",IF(#REF!&lt;=100,"51-100","100+"))</f>
        <v>#REF!</v>
      </c>
      <c r="B2671" s="7" t="s">
        <v>33</v>
      </c>
      <c r="C2671" s="3" t="s">
        <v>36</v>
      </c>
      <c r="D2671" s="3" t="s">
        <v>36</v>
      </c>
      <c r="E2671" s="6" t="s">
        <v>37</v>
      </c>
    </row>
    <row r="2672" spans="1:5" x14ac:dyDescent="0.3">
      <c r="A2672" s="47" t="e">
        <f t="shared" ref="A2672" si="2669">IF(#REF!&lt;=50,"0-50",IF(#REF!&lt;=100,"51-100","100+"))</f>
        <v>#REF!</v>
      </c>
      <c r="B2672" s="7" t="s">
        <v>33</v>
      </c>
      <c r="C2672" s="39" t="s">
        <v>36</v>
      </c>
      <c r="D2672" s="39" t="s">
        <v>36</v>
      </c>
      <c r="E2672" s="40" t="s">
        <v>36</v>
      </c>
    </row>
    <row r="2673" spans="1:5" x14ac:dyDescent="0.3">
      <c r="A2673" s="47" t="e">
        <f t="shared" ref="A2673" si="2670">IF(#REF!&lt;=50,"0-50",IF(#REF!&lt;=100,"51-100","100+"))</f>
        <v>#REF!</v>
      </c>
      <c r="B2673" s="7" t="s">
        <v>35</v>
      </c>
      <c r="C2673" s="3" t="s">
        <v>36</v>
      </c>
      <c r="D2673" s="3" t="s">
        <v>36</v>
      </c>
      <c r="E2673" s="6" t="s">
        <v>37</v>
      </c>
    </row>
    <row r="2674" spans="1:5" x14ac:dyDescent="0.3">
      <c r="A2674" s="47" t="e">
        <f t="shared" ref="A2674" si="2671">IF(#REF!&lt;=50,"0-50",IF(#REF!&lt;=100,"51-100","100+"))</f>
        <v>#REF!</v>
      </c>
      <c r="B2674" s="7" t="s">
        <v>35</v>
      </c>
      <c r="C2674" s="39" t="s">
        <v>36</v>
      </c>
      <c r="D2674" s="39" t="s">
        <v>36</v>
      </c>
      <c r="E2674" s="40" t="s">
        <v>37</v>
      </c>
    </row>
    <row r="2675" spans="1:5" x14ac:dyDescent="0.3">
      <c r="A2675" s="47" t="e">
        <f t="shared" ref="A2675" si="2672">IF(#REF!&lt;=50,"0-50",IF(#REF!&lt;=100,"51-100","100+"))</f>
        <v>#REF!</v>
      </c>
      <c r="B2675" s="7" t="s">
        <v>35</v>
      </c>
      <c r="C2675" s="3" t="s">
        <v>36</v>
      </c>
      <c r="D2675" s="3" t="s">
        <v>36</v>
      </c>
      <c r="E2675" s="6" t="s">
        <v>36</v>
      </c>
    </row>
    <row r="2676" spans="1:5" x14ac:dyDescent="0.3">
      <c r="A2676" s="47" t="e">
        <f t="shared" ref="A2676" si="2673">IF(#REF!&lt;=50,"0-50",IF(#REF!&lt;=100,"51-100","100+"))</f>
        <v>#REF!</v>
      </c>
      <c r="B2676" s="7" t="s">
        <v>33</v>
      </c>
      <c r="C2676" s="39" t="s">
        <v>36</v>
      </c>
      <c r="D2676" s="39" t="s">
        <v>36</v>
      </c>
      <c r="E2676" s="40" t="s">
        <v>37</v>
      </c>
    </row>
    <row r="2677" spans="1:5" x14ac:dyDescent="0.3">
      <c r="A2677" s="47" t="e">
        <f t="shared" ref="A2677" si="2674">IF(#REF!&lt;=50,"0-50",IF(#REF!&lt;=100,"51-100","100+"))</f>
        <v>#REF!</v>
      </c>
      <c r="B2677" s="7" t="s">
        <v>35</v>
      </c>
      <c r="C2677" s="3" t="s">
        <v>36</v>
      </c>
      <c r="D2677" s="3" t="s">
        <v>36</v>
      </c>
      <c r="E2677" s="6" t="s">
        <v>37</v>
      </c>
    </row>
    <row r="2678" spans="1:5" x14ac:dyDescent="0.3">
      <c r="A2678" s="47" t="e">
        <f t="shared" ref="A2678" si="2675">IF(#REF!&lt;=50,"0-50",IF(#REF!&lt;=100,"51-100","100+"))</f>
        <v>#REF!</v>
      </c>
      <c r="B2678" s="7" t="s">
        <v>33</v>
      </c>
      <c r="C2678" s="39" t="s">
        <v>36</v>
      </c>
      <c r="D2678" s="39" t="s">
        <v>36</v>
      </c>
      <c r="E2678" s="40" t="s">
        <v>37</v>
      </c>
    </row>
    <row r="2679" spans="1:5" x14ac:dyDescent="0.3">
      <c r="A2679" s="47" t="e">
        <f t="shared" ref="A2679" si="2676">IF(#REF!&lt;=50,"0-50",IF(#REF!&lt;=100,"51-100","100+"))</f>
        <v>#REF!</v>
      </c>
      <c r="B2679" s="7" t="s">
        <v>33</v>
      </c>
      <c r="C2679" s="3" t="s">
        <v>36</v>
      </c>
      <c r="D2679" s="3" t="s">
        <v>36</v>
      </c>
      <c r="E2679" s="6" t="s">
        <v>37</v>
      </c>
    </row>
    <row r="2680" spans="1:5" x14ac:dyDescent="0.3">
      <c r="A2680" s="47" t="e">
        <f t="shared" ref="A2680" si="2677">IF(#REF!&lt;=50,"0-50",IF(#REF!&lt;=100,"51-100","100+"))</f>
        <v>#REF!</v>
      </c>
      <c r="B2680" s="7" t="s">
        <v>33</v>
      </c>
      <c r="C2680" s="39" t="s">
        <v>36</v>
      </c>
      <c r="D2680" s="39" t="s">
        <v>36</v>
      </c>
      <c r="E2680" s="40" t="s">
        <v>36</v>
      </c>
    </row>
    <row r="2681" spans="1:5" x14ac:dyDescent="0.3">
      <c r="A2681" s="47" t="e">
        <f t="shared" ref="A2681" si="2678">IF(#REF!&lt;=50,"0-50",IF(#REF!&lt;=100,"51-100","100+"))</f>
        <v>#REF!</v>
      </c>
      <c r="B2681" s="7" t="s">
        <v>33</v>
      </c>
      <c r="C2681" s="3" t="s">
        <v>36</v>
      </c>
      <c r="D2681" s="3" t="s">
        <v>36</v>
      </c>
      <c r="E2681" s="6" t="s">
        <v>37</v>
      </c>
    </row>
    <row r="2682" spans="1:5" x14ac:dyDescent="0.3">
      <c r="A2682" s="47" t="e">
        <f t="shared" ref="A2682" si="2679">IF(#REF!&lt;=50,"0-50",IF(#REF!&lt;=100,"51-100","100+"))</f>
        <v>#REF!</v>
      </c>
      <c r="B2682" s="7" t="s">
        <v>34</v>
      </c>
      <c r="C2682" s="39" t="s">
        <v>37</v>
      </c>
      <c r="D2682" s="39" t="s">
        <v>36</v>
      </c>
      <c r="E2682" s="40" t="s">
        <v>36</v>
      </c>
    </row>
    <row r="2683" spans="1:5" x14ac:dyDescent="0.3">
      <c r="A2683" s="47" t="e">
        <f t="shared" ref="A2683" si="2680">IF(#REF!&lt;=50,"0-50",IF(#REF!&lt;=100,"51-100","100+"))</f>
        <v>#REF!</v>
      </c>
      <c r="B2683" s="7" t="s">
        <v>35</v>
      </c>
      <c r="C2683" s="3" t="s">
        <v>36</v>
      </c>
      <c r="D2683" s="3" t="s">
        <v>36</v>
      </c>
      <c r="E2683" s="6" t="s">
        <v>36</v>
      </c>
    </row>
    <row r="2684" spans="1:5" x14ac:dyDescent="0.3">
      <c r="A2684" s="47" t="e">
        <f t="shared" ref="A2684" si="2681">IF(#REF!&lt;=50,"0-50",IF(#REF!&lt;=100,"51-100","100+"))</f>
        <v>#REF!</v>
      </c>
      <c r="B2684" s="7" t="s">
        <v>33</v>
      </c>
      <c r="C2684" s="39" t="s">
        <v>37</v>
      </c>
      <c r="D2684" s="39" t="s">
        <v>36</v>
      </c>
      <c r="E2684" s="40" t="s">
        <v>36</v>
      </c>
    </row>
    <row r="2685" spans="1:5" x14ac:dyDescent="0.3">
      <c r="A2685" s="47" t="e">
        <f t="shared" ref="A2685" si="2682">IF(#REF!&lt;=50,"0-50",IF(#REF!&lt;=100,"51-100","100+"))</f>
        <v>#REF!</v>
      </c>
      <c r="B2685" s="7" t="s">
        <v>33</v>
      </c>
      <c r="C2685" s="3" t="s">
        <v>36</v>
      </c>
      <c r="D2685" s="3" t="s">
        <v>36</v>
      </c>
      <c r="E2685" s="6" t="s">
        <v>36</v>
      </c>
    </row>
    <row r="2686" spans="1:5" x14ac:dyDescent="0.3">
      <c r="A2686" s="47" t="e">
        <f t="shared" ref="A2686" si="2683">IF(#REF!&lt;=50,"0-50",IF(#REF!&lt;=100,"51-100","100+"))</f>
        <v>#REF!</v>
      </c>
      <c r="B2686" s="7" t="s">
        <v>33</v>
      </c>
      <c r="C2686" s="39" t="s">
        <v>36</v>
      </c>
      <c r="D2686" s="39" t="s">
        <v>36</v>
      </c>
      <c r="E2686" s="40" t="s">
        <v>37</v>
      </c>
    </row>
    <row r="2687" spans="1:5" x14ac:dyDescent="0.3">
      <c r="A2687" s="47" t="e">
        <f t="shared" ref="A2687" si="2684">IF(#REF!&lt;=50,"0-50",IF(#REF!&lt;=100,"51-100","100+"))</f>
        <v>#REF!</v>
      </c>
      <c r="B2687" s="7" t="s">
        <v>33</v>
      </c>
      <c r="C2687" s="3" t="s">
        <v>36</v>
      </c>
      <c r="D2687" s="3" t="s">
        <v>36</v>
      </c>
      <c r="E2687" s="6" t="s">
        <v>36</v>
      </c>
    </row>
    <row r="2688" spans="1:5" x14ac:dyDescent="0.3">
      <c r="A2688" s="47" t="e">
        <f t="shared" ref="A2688" si="2685">IF(#REF!&lt;=50,"0-50",IF(#REF!&lt;=100,"51-100","100+"))</f>
        <v>#REF!</v>
      </c>
      <c r="B2688" s="7" t="s">
        <v>33</v>
      </c>
      <c r="C2688" s="39" t="s">
        <v>36</v>
      </c>
      <c r="D2688" s="39" t="s">
        <v>36</v>
      </c>
      <c r="E2688" s="40" t="s">
        <v>36</v>
      </c>
    </row>
    <row r="2689" spans="1:5" x14ac:dyDescent="0.3">
      <c r="A2689" s="47" t="e">
        <f t="shared" ref="A2689" si="2686">IF(#REF!&lt;=50,"0-50",IF(#REF!&lt;=100,"51-100","100+"))</f>
        <v>#REF!</v>
      </c>
      <c r="B2689" s="7" t="s">
        <v>34</v>
      </c>
      <c r="C2689" s="3" t="s">
        <v>36</v>
      </c>
      <c r="D2689" s="3" t="s">
        <v>36</v>
      </c>
      <c r="E2689" s="6" t="s">
        <v>37</v>
      </c>
    </row>
    <row r="2690" spans="1:5" x14ac:dyDescent="0.3">
      <c r="A2690" s="47" t="e">
        <f t="shared" ref="A2690" si="2687">IF(#REF!&lt;=50,"0-50",IF(#REF!&lt;=100,"51-100","100+"))</f>
        <v>#REF!</v>
      </c>
      <c r="B2690" s="7" t="s">
        <v>34</v>
      </c>
      <c r="C2690" s="39" t="s">
        <v>36</v>
      </c>
      <c r="D2690" s="39" t="s">
        <v>36</v>
      </c>
      <c r="E2690" s="40" t="s">
        <v>37</v>
      </c>
    </row>
    <row r="2691" spans="1:5" x14ac:dyDescent="0.3">
      <c r="A2691" s="47" t="e">
        <f t="shared" ref="A2691" si="2688">IF(#REF!&lt;=50,"0-50",IF(#REF!&lt;=100,"51-100","100+"))</f>
        <v>#REF!</v>
      </c>
      <c r="B2691" s="7" t="s">
        <v>33</v>
      </c>
      <c r="C2691" s="3" t="s">
        <v>36</v>
      </c>
      <c r="D2691" s="3" t="s">
        <v>36</v>
      </c>
      <c r="E2691" s="6" t="s">
        <v>37</v>
      </c>
    </row>
    <row r="2692" spans="1:5" x14ac:dyDescent="0.3">
      <c r="A2692" s="47" t="e">
        <f t="shared" ref="A2692" si="2689">IF(#REF!&lt;=50,"0-50",IF(#REF!&lt;=100,"51-100","100+"))</f>
        <v>#REF!</v>
      </c>
      <c r="B2692" s="7" t="s">
        <v>35</v>
      </c>
      <c r="C2692" s="39" t="s">
        <v>36</v>
      </c>
      <c r="D2692" s="39" t="s">
        <v>36</v>
      </c>
      <c r="E2692" s="40" t="s">
        <v>36</v>
      </c>
    </row>
    <row r="2693" spans="1:5" x14ac:dyDescent="0.3">
      <c r="A2693" s="47" t="e">
        <f t="shared" ref="A2693" si="2690">IF(#REF!&lt;=50,"0-50",IF(#REF!&lt;=100,"51-100","100+"))</f>
        <v>#REF!</v>
      </c>
      <c r="B2693" s="7" t="s">
        <v>33</v>
      </c>
      <c r="C2693" s="3" t="s">
        <v>36</v>
      </c>
      <c r="D2693" s="3" t="s">
        <v>36</v>
      </c>
      <c r="E2693" s="6" t="s">
        <v>37</v>
      </c>
    </row>
    <row r="2694" spans="1:5" x14ac:dyDescent="0.3">
      <c r="A2694" s="47" t="e">
        <f t="shared" ref="A2694" si="2691">IF(#REF!&lt;=50,"0-50",IF(#REF!&lt;=100,"51-100","100+"))</f>
        <v>#REF!</v>
      </c>
      <c r="B2694" s="7" t="s">
        <v>35</v>
      </c>
      <c r="C2694" s="39" t="s">
        <v>36</v>
      </c>
      <c r="D2694" s="39" t="s">
        <v>36</v>
      </c>
      <c r="E2694" s="40" t="s">
        <v>37</v>
      </c>
    </row>
    <row r="2695" spans="1:5" x14ac:dyDescent="0.3">
      <c r="A2695" s="47" t="e">
        <f t="shared" ref="A2695" si="2692">IF(#REF!&lt;=50,"0-50",IF(#REF!&lt;=100,"51-100","100+"))</f>
        <v>#REF!</v>
      </c>
      <c r="B2695" s="7" t="s">
        <v>33</v>
      </c>
      <c r="C2695" s="3" t="s">
        <v>36</v>
      </c>
      <c r="D2695" s="3" t="s">
        <v>36</v>
      </c>
      <c r="E2695" s="6" t="s">
        <v>37</v>
      </c>
    </row>
    <row r="2696" spans="1:5" x14ac:dyDescent="0.3">
      <c r="A2696" s="47" t="e">
        <f t="shared" ref="A2696" si="2693">IF(#REF!&lt;=50,"0-50",IF(#REF!&lt;=100,"51-100","100+"))</f>
        <v>#REF!</v>
      </c>
      <c r="B2696" s="7" t="s">
        <v>34</v>
      </c>
      <c r="C2696" s="39" t="s">
        <v>36</v>
      </c>
      <c r="D2696" s="39" t="s">
        <v>36</v>
      </c>
      <c r="E2696" s="40" t="s">
        <v>36</v>
      </c>
    </row>
    <row r="2697" spans="1:5" x14ac:dyDescent="0.3">
      <c r="A2697" s="47" t="e">
        <f t="shared" ref="A2697" si="2694">IF(#REF!&lt;=50,"0-50",IF(#REF!&lt;=100,"51-100","100+"))</f>
        <v>#REF!</v>
      </c>
      <c r="B2697" s="7" t="s">
        <v>34</v>
      </c>
      <c r="C2697" s="3" t="s">
        <v>36</v>
      </c>
      <c r="D2697" s="3" t="s">
        <v>36</v>
      </c>
      <c r="E2697" s="6" t="s">
        <v>37</v>
      </c>
    </row>
    <row r="2698" spans="1:5" x14ac:dyDescent="0.3">
      <c r="A2698" s="47" t="e">
        <f t="shared" ref="A2698" si="2695">IF(#REF!&lt;=50,"0-50",IF(#REF!&lt;=100,"51-100","100+"))</f>
        <v>#REF!</v>
      </c>
      <c r="B2698" s="7" t="s">
        <v>33</v>
      </c>
      <c r="C2698" s="39" t="s">
        <v>36</v>
      </c>
      <c r="D2698" s="39" t="s">
        <v>36</v>
      </c>
      <c r="E2698" s="40" t="s">
        <v>36</v>
      </c>
    </row>
    <row r="2699" spans="1:5" x14ac:dyDescent="0.3">
      <c r="A2699" s="47" t="e">
        <f t="shared" ref="A2699" si="2696">IF(#REF!&lt;=50,"0-50",IF(#REF!&lt;=100,"51-100","100+"))</f>
        <v>#REF!</v>
      </c>
      <c r="B2699" s="7" t="s">
        <v>33</v>
      </c>
      <c r="C2699" s="3" t="s">
        <v>36</v>
      </c>
      <c r="D2699" s="3" t="s">
        <v>36</v>
      </c>
      <c r="E2699" s="6" t="s">
        <v>36</v>
      </c>
    </row>
    <row r="2700" spans="1:5" x14ac:dyDescent="0.3">
      <c r="A2700" s="47" t="e">
        <f t="shared" ref="A2700" si="2697">IF(#REF!&lt;=50,"0-50",IF(#REF!&lt;=100,"51-100","100+"))</f>
        <v>#REF!</v>
      </c>
      <c r="B2700" s="7" t="s">
        <v>35</v>
      </c>
      <c r="C2700" s="39" t="s">
        <v>36</v>
      </c>
      <c r="D2700" s="39" t="s">
        <v>36</v>
      </c>
      <c r="E2700" s="40" t="s">
        <v>37</v>
      </c>
    </row>
    <row r="2701" spans="1:5" x14ac:dyDescent="0.3">
      <c r="A2701" s="47" t="e">
        <f t="shared" ref="A2701" si="2698">IF(#REF!&lt;=50,"0-50",IF(#REF!&lt;=100,"51-100","100+"))</f>
        <v>#REF!</v>
      </c>
      <c r="B2701" s="7" t="s">
        <v>35</v>
      </c>
      <c r="C2701" s="3" t="s">
        <v>36</v>
      </c>
      <c r="D2701" s="3" t="s">
        <v>36</v>
      </c>
      <c r="E2701" s="6" t="s">
        <v>36</v>
      </c>
    </row>
    <row r="2702" spans="1:5" x14ac:dyDescent="0.3">
      <c r="A2702" s="47" t="e">
        <f t="shared" ref="A2702" si="2699">IF(#REF!&lt;=50,"0-50",IF(#REF!&lt;=100,"51-100","100+"))</f>
        <v>#REF!</v>
      </c>
      <c r="B2702" s="7" t="s">
        <v>35</v>
      </c>
      <c r="C2702" s="39" t="s">
        <v>36</v>
      </c>
      <c r="D2702" s="39" t="s">
        <v>36</v>
      </c>
      <c r="E2702" s="40" t="s">
        <v>37</v>
      </c>
    </row>
    <row r="2703" spans="1:5" x14ac:dyDescent="0.3">
      <c r="A2703" s="47" t="e">
        <f t="shared" ref="A2703" si="2700">IF(#REF!&lt;=50,"0-50",IF(#REF!&lt;=100,"51-100","100+"))</f>
        <v>#REF!</v>
      </c>
      <c r="B2703" s="7" t="s">
        <v>34</v>
      </c>
      <c r="C2703" s="3" t="s">
        <v>36</v>
      </c>
      <c r="D2703" s="3" t="s">
        <v>36</v>
      </c>
      <c r="E2703" s="6" t="s">
        <v>37</v>
      </c>
    </row>
    <row r="2704" spans="1:5" x14ac:dyDescent="0.3">
      <c r="A2704" s="47" t="e">
        <f t="shared" ref="A2704" si="2701">IF(#REF!&lt;=50,"0-50",IF(#REF!&lt;=100,"51-100","100+"))</f>
        <v>#REF!</v>
      </c>
      <c r="B2704" s="7" t="s">
        <v>34</v>
      </c>
      <c r="C2704" s="39" t="s">
        <v>36</v>
      </c>
      <c r="D2704" s="39" t="s">
        <v>36</v>
      </c>
      <c r="E2704" s="40" t="s">
        <v>36</v>
      </c>
    </row>
    <row r="2705" spans="1:5" x14ac:dyDescent="0.3">
      <c r="A2705" s="47" t="e">
        <f t="shared" ref="A2705" si="2702">IF(#REF!&lt;=50,"0-50",IF(#REF!&lt;=100,"51-100","100+"))</f>
        <v>#REF!</v>
      </c>
      <c r="B2705" s="7" t="s">
        <v>33</v>
      </c>
      <c r="C2705" s="3" t="s">
        <v>36</v>
      </c>
      <c r="D2705" s="3" t="s">
        <v>36</v>
      </c>
      <c r="E2705" s="6" t="s">
        <v>37</v>
      </c>
    </row>
    <row r="2706" spans="1:5" x14ac:dyDescent="0.3">
      <c r="A2706" s="47" t="e">
        <f t="shared" ref="A2706" si="2703">IF(#REF!&lt;=50,"0-50",IF(#REF!&lt;=100,"51-100","100+"))</f>
        <v>#REF!</v>
      </c>
      <c r="B2706" s="7" t="s">
        <v>35</v>
      </c>
      <c r="C2706" s="39" t="s">
        <v>36</v>
      </c>
      <c r="D2706" s="39" t="s">
        <v>36</v>
      </c>
      <c r="E2706" s="40" t="s">
        <v>36</v>
      </c>
    </row>
    <row r="2707" spans="1:5" x14ac:dyDescent="0.3">
      <c r="A2707" s="47" t="e">
        <f t="shared" ref="A2707" si="2704">IF(#REF!&lt;=50,"0-50",IF(#REF!&lt;=100,"51-100","100+"))</f>
        <v>#REF!</v>
      </c>
      <c r="B2707" s="7" t="s">
        <v>35</v>
      </c>
      <c r="C2707" s="3" t="s">
        <v>36</v>
      </c>
      <c r="D2707" s="3" t="s">
        <v>36</v>
      </c>
      <c r="E2707" s="6" t="s">
        <v>37</v>
      </c>
    </row>
    <row r="2708" spans="1:5" x14ac:dyDescent="0.3">
      <c r="A2708" s="47" t="e">
        <f t="shared" ref="A2708" si="2705">IF(#REF!&lt;=50,"0-50",IF(#REF!&lt;=100,"51-100","100+"))</f>
        <v>#REF!</v>
      </c>
      <c r="B2708" s="7" t="s">
        <v>35</v>
      </c>
      <c r="C2708" s="39" t="s">
        <v>36</v>
      </c>
      <c r="D2708" s="39" t="s">
        <v>36</v>
      </c>
      <c r="E2708" s="40" t="s">
        <v>36</v>
      </c>
    </row>
    <row r="2709" spans="1:5" x14ac:dyDescent="0.3">
      <c r="A2709" s="47" t="e">
        <f t="shared" ref="A2709" si="2706">IF(#REF!&lt;=50,"0-50",IF(#REF!&lt;=100,"51-100","100+"))</f>
        <v>#REF!</v>
      </c>
      <c r="B2709" s="7" t="s">
        <v>33</v>
      </c>
      <c r="C2709" s="3" t="s">
        <v>37</v>
      </c>
      <c r="D2709" s="3" t="s">
        <v>37</v>
      </c>
      <c r="E2709" s="6" t="s">
        <v>37</v>
      </c>
    </row>
    <row r="2710" spans="1:5" x14ac:dyDescent="0.3">
      <c r="A2710" s="47" t="e">
        <f t="shared" ref="A2710" si="2707">IF(#REF!&lt;=50,"0-50",IF(#REF!&lt;=100,"51-100","100+"))</f>
        <v>#REF!</v>
      </c>
      <c r="B2710" s="7" t="s">
        <v>35</v>
      </c>
      <c r="C2710" s="39" t="s">
        <v>36</v>
      </c>
      <c r="D2710" s="39" t="s">
        <v>36</v>
      </c>
      <c r="E2710" s="40" t="s">
        <v>37</v>
      </c>
    </row>
    <row r="2711" spans="1:5" x14ac:dyDescent="0.3">
      <c r="A2711" s="47" t="e">
        <f t="shared" ref="A2711" si="2708">IF(#REF!&lt;=50,"0-50",IF(#REF!&lt;=100,"51-100","100+"))</f>
        <v>#REF!</v>
      </c>
      <c r="B2711" s="7" t="s">
        <v>35</v>
      </c>
      <c r="C2711" s="3" t="s">
        <v>36</v>
      </c>
      <c r="D2711" s="3" t="s">
        <v>36</v>
      </c>
      <c r="E2711" s="6" t="s">
        <v>36</v>
      </c>
    </row>
    <row r="2712" spans="1:5" x14ac:dyDescent="0.3">
      <c r="A2712" s="47" t="e">
        <f t="shared" ref="A2712" si="2709">IF(#REF!&lt;=50,"0-50",IF(#REF!&lt;=100,"51-100","100+"))</f>
        <v>#REF!</v>
      </c>
      <c r="B2712" s="7" t="s">
        <v>33</v>
      </c>
      <c r="C2712" s="39" t="s">
        <v>36</v>
      </c>
      <c r="D2712" s="39" t="s">
        <v>36</v>
      </c>
      <c r="E2712" s="40" t="s">
        <v>36</v>
      </c>
    </row>
    <row r="2713" spans="1:5" x14ac:dyDescent="0.3">
      <c r="A2713" s="47" t="e">
        <f t="shared" ref="A2713" si="2710">IF(#REF!&lt;=50,"0-50",IF(#REF!&lt;=100,"51-100","100+"))</f>
        <v>#REF!</v>
      </c>
      <c r="B2713" s="7" t="s">
        <v>35</v>
      </c>
      <c r="C2713" s="3" t="s">
        <v>36</v>
      </c>
      <c r="D2713" s="3" t="s">
        <v>36</v>
      </c>
      <c r="E2713" s="6" t="s">
        <v>36</v>
      </c>
    </row>
    <row r="2714" spans="1:5" x14ac:dyDescent="0.3">
      <c r="A2714" s="47" t="e">
        <f t="shared" ref="A2714" si="2711">IF(#REF!&lt;=50,"0-50",IF(#REF!&lt;=100,"51-100","100+"))</f>
        <v>#REF!</v>
      </c>
      <c r="B2714" s="7" t="s">
        <v>33</v>
      </c>
      <c r="C2714" s="39" t="s">
        <v>37</v>
      </c>
      <c r="D2714" s="39" t="s">
        <v>36</v>
      </c>
      <c r="E2714" s="40" t="s">
        <v>36</v>
      </c>
    </row>
    <row r="2715" spans="1:5" x14ac:dyDescent="0.3">
      <c r="A2715" s="47" t="e">
        <f t="shared" ref="A2715" si="2712">IF(#REF!&lt;=50,"0-50",IF(#REF!&lt;=100,"51-100","100+"))</f>
        <v>#REF!</v>
      </c>
      <c r="B2715" s="7" t="s">
        <v>34</v>
      </c>
      <c r="C2715" s="3" t="s">
        <v>36</v>
      </c>
      <c r="D2715" s="3" t="s">
        <v>36</v>
      </c>
      <c r="E2715" s="6" t="s">
        <v>36</v>
      </c>
    </row>
    <row r="2716" spans="1:5" x14ac:dyDescent="0.3">
      <c r="A2716" s="47" t="e">
        <f t="shared" ref="A2716" si="2713">IF(#REF!&lt;=50,"0-50",IF(#REF!&lt;=100,"51-100","100+"))</f>
        <v>#REF!</v>
      </c>
      <c r="B2716" s="7" t="s">
        <v>33</v>
      </c>
      <c r="C2716" s="39" t="s">
        <v>36</v>
      </c>
      <c r="D2716" s="39" t="s">
        <v>36</v>
      </c>
      <c r="E2716" s="40" t="s">
        <v>37</v>
      </c>
    </row>
    <row r="2717" spans="1:5" x14ac:dyDescent="0.3">
      <c r="A2717" s="47" t="e">
        <f t="shared" ref="A2717" si="2714">IF(#REF!&lt;=50,"0-50",IF(#REF!&lt;=100,"51-100","100+"))</f>
        <v>#REF!</v>
      </c>
      <c r="B2717" s="7" t="s">
        <v>34</v>
      </c>
      <c r="C2717" s="3" t="s">
        <v>37</v>
      </c>
      <c r="D2717" s="3" t="s">
        <v>36</v>
      </c>
      <c r="E2717" s="6" t="s">
        <v>37</v>
      </c>
    </row>
    <row r="2718" spans="1:5" x14ac:dyDescent="0.3">
      <c r="A2718" s="47" t="e">
        <f t="shared" ref="A2718" si="2715">IF(#REF!&lt;=50,"0-50",IF(#REF!&lt;=100,"51-100","100+"))</f>
        <v>#REF!</v>
      </c>
      <c r="B2718" s="7" t="s">
        <v>35</v>
      </c>
      <c r="C2718" s="39" t="s">
        <v>36</v>
      </c>
      <c r="D2718" s="39" t="s">
        <v>36</v>
      </c>
      <c r="E2718" s="40" t="s">
        <v>36</v>
      </c>
    </row>
    <row r="2719" spans="1:5" x14ac:dyDescent="0.3">
      <c r="A2719" s="47" t="e">
        <f t="shared" ref="A2719" si="2716">IF(#REF!&lt;=50,"0-50",IF(#REF!&lt;=100,"51-100","100+"))</f>
        <v>#REF!</v>
      </c>
      <c r="B2719" s="7" t="s">
        <v>33</v>
      </c>
      <c r="C2719" s="3" t="s">
        <v>36</v>
      </c>
      <c r="D2719" s="3" t="s">
        <v>36</v>
      </c>
      <c r="E2719" s="6" t="s">
        <v>37</v>
      </c>
    </row>
    <row r="2720" spans="1:5" x14ac:dyDescent="0.3">
      <c r="A2720" s="47" t="e">
        <f t="shared" ref="A2720" si="2717">IF(#REF!&lt;=50,"0-50",IF(#REF!&lt;=100,"51-100","100+"))</f>
        <v>#REF!</v>
      </c>
      <c r="B2720" s="7" t="s">
        <v>33</v>
      </c>
      <c r="C2720" s="39" t="s">
        <v>36</v>
      </c>
      <c r="D2720" s="39" t="s">
        <v>36</v>
      </c>
      <c r="E2720" s="40" t="s">
        <v>37</v>
      </c>
    </row>
    <row r="2721" spans="1:5" x14ac:dyDescent="0.3">
      <c r="A2721" s="47" t="e">
        <f t="shared" ref="A2721" si="2718">IF(#REF!&lt;=50,"0-50",IF(#REF!&lt;=100,"51-100","100+"))</f>
        <v>#REF!</v>
      </c>
      <c r="B2721" s="7" t="s">
        <v>35</v>
      </c>
      <c r="C2721" s="3" t="s">
        <v>36</v>
      </c>
      <c r="D2721" s="3" t="s">
        <v>36</v>
      </c>
      <c r="E2721" s="6" t="s">
        <v>37</v>
      </c>
    </row>
    <row r="2722" spans="1:5" x14ac:dyDescent="0.3">
      <c r="A2722" s="47" t="e">
        <f t="shared" ref="A2722" si="2719">IF(#REF!&lt;=50,"0-50",IF(#REF!&lt;=100,"51-100","100+"))</f>
        <v>#REF!</v>
      </c>
      <c r="B2722" s="7" t="s">
        <v>35</v>
      </c>
      <c r="C2722" s="39" t="s">
        <v>36</v>
      </c>
      <c r="D2722" s="39" t="s">
        <v>36</v>
      </c>
      <c r="E2722" s="40" t="s">
        <v>37</v>
      </c>
    </row>
    <row r="2723" spans="1:5" x14ac:dyDescent="0.3">
      <c r="A2723" s="47" t="e">
        <f t="shared" ref="A2723" si="2720">IF(#REF!&lt;=50,"0-50",IF(#REF!&lt;=100,"51-100","100+"))</f>
        <v>#REF!</v>
      </c>
      <c r="B2723" s="7" t="s">
        <v>34</v>
      </c>
      <c r="C2723" s="3" t="s">
        <v>36</v>
      </c>
      <c r="D2723" s="3" t="s">
        <v>36</v>
      </c>
      <c r="E2723" s="6" t="s">
        <v>36</v>
      </c>
    </row>
    <row r="2724" spans="1:5" x14ac:dyDescent="0.3">
      <c r="A2724" s="47" t="e">
        <f t="shared" ref="A2724" si="2721">IF(#REF!&lt;=50,"0-50",IF(#REF!&lt;=100,"51-100","100+"))</f>
        <v>#REF!</v>
      </c>
      <c r="B2724" s="7" t="s">
        <v>35</v>
      </c>
      <c r="C2724" s="39" t="s">
        <v>36</v>
      </c>
      <c r="D2724" s="39" t="s">
        <v>36</v>
      </c>
      <c r="E2724" s="40" t="s">
        <v>37</v>
      </c>
    </row>
    <row r="2725" spans="1:5" x14ac:dyDescent="0.3">
      <c r="A2725" s="47" t="e">
        <f t="shared" ref="A2725" si="2722">IF(#REF!&lt;=50,"0-50",IF(#REF!&lt;=100,"51-100","100+"))</f>
        <v>#REF!</v>
      </c>
      <c r="B2725" s="7" t="s">
        <v>35</v>
      </c>
      <c r="C2725" s="3" t="s">
        <v>36</v>
      </c>
      <c r="D2725" s="3" t="s">
        <v>36</v>
      </c>
      <c r="E2725" s="6" t="s">
        <v>36</v>
      </c>
    </row>
    <row r="2726" spans="1:5" x14ac:dyDescent="0.3">
      <c r="A2726" s="47" t="e">
        <f t="shared" ref="A2726" si="2723">IF(#REF!&lt;=50,"0-50",IF(#REF!&lt;=100,"51-100","100+"))</f>
        <v>#REF!</v>
      </c>
      <c r="B2726" s="7" t="s">
        <v>35</v>
      </c>
      <c r="C2726" s="39" t="s">
        <v>36</v>
      </c>
      <c r="D2726" s="39" t="s">
        <v>36</v>
      </c>
      <c r="E2726" s="40" t="s">
        <v>36</v>
      </c>
    </row>
    <row r="2727" spans="1:5" x14ac:dyDescent="0.3">
      <c r="A2727" s="47" t="e">
        <f t="shared" ref="A2727" si="2724">IF(#REF!&lt;=50,"0-50",IF(#REF!&lt;=100,"51-100","100+"))</f>
        <v>#REF!</v>
      </c>
      <c r="B2727" s="7" t="s">
        <v>33</v>
      </c>
      <c r="C2727" s="3" t="s">
        <v>36</v>
      </c>
      <c r="D2727" s="3" t="s">
        <v>36</v>
      </c>
      <c r="E2727" s="6" t="s">
        <v>36</v>
      </c>
    </row>
    <row r="2728" spans="1:5" x14ac:dyDescent="0.3">
      <c r="A2728" s="47" t="e">
        <f t="shared" ref="A2728" si="2725">IF(#REF!&lt;=50,"0-50",IF(#REF!&lt;=100,"51-100","100+"))</f>
        <v>#REF!</v>
      </c>
      <c r="B2728" s="7" t="s">
        <v>33</v>
      </c>
      <c r="C2728" s="39" t="s">
        <v>36</v>
      </c>
      <c r="D2728" s="39" t="s">
        <v>36</v>
      </c>
      <c r="E2728" s="40" t="s">
        <v>36</v>
      </c>
    </row>
    <row r="2729" spans="1:5" x14ac:dyDescent="0.3">
      <c r="A2729" s="47" t="e">
        <f t="shared" ref="A2729" si="2726">IF(#REF!&lt;=50,"0-50",IF(#REF!&lt;=100,"51-100","100+"))</f>
        <v>#REF!</v>
      </c>
      <c r="B2729" s="7" t="s">
        <v>35</v>
      </c>
      <c r="C2729" s="3" t="s">
        <v>37</v>
      </c>
      <c r="D2729" s="3" t="s">
        <v>36</v>
      </c>
      <c r="E2729" s="6" t="s">
        <v>36</v>
      </c>
    </row>
    <row r="2730" spans="1:5" x14ac:dyDescent="0.3">
      <c r="A2730" s="47" t="e">
        <f t="shared" ref="A2730" si="2727">IF(#REF!&lt;=50,"0-50",IF(#REF!&lt;=100,"51-100","100+"))</f>
        <v>#REF!</v>
      </c>
      <c r="B2730" s="7" t="s">
        <v>33</v>
      </c>
      <c r="C2730" s="39" t="s">
        <v>36</v>
      </c>
      <c r="D2730" s="39" t="s">
        <v>36</v>
      </c>
      <c r="E2730" s="40" t="s">
        <v>36</v>
      </c>
    </row>
    <row r="2731" spans="1:5" x14ac:dyDescent="0.3">
      <c r="A2731" s="47" t="e">
        <f t="shared" ref="A2731" si="2728">IF(#REF!&lt;=50,"0-50",IF(#REF!&lt;=100,"51-100","100+"))</f>
        <v>#REF!</v>
      </c>
      <c r="B2731" s="7" t="s">
        <v>33</v>
      </c>
      <c r="C2731" s="3" t="s">
        <v>36</v>
      </c>
      <c r="D2731" s="3" t="s">
        <v>36</v>
      </c>
      <c r="E2731" s="6" t="s">
        <v>37</v>
      </c>
    </row>
    <row r="2732" spans="1:5" x14ac:dyDescent="0.3">
      <c r="A2732" s="47" t="e">
        <f t="shared" ref="A2732" si="2729">IF(#REF!&lt;=50,"0-50",IF(#REF!&lt;=100,"51-100","100+"))</f>
        <v>#REF!</v>
      </c>
      <c r="B2732" s="7" t="s">
        <v>34</v>
      </c>
      <c r="C2732" s="39" t="s">
        <v>36</v>
      </c>
      <c r="D2732" s="39" t="s">
        <v>36</v>
      </c>
      <c r="E2732" s="40" t="s">
        <v>36</v>
      </c>
    </row>
    <row r="2733" spans="1:5" x14ac:dyDescent="0.3">
      <c r="A2733" s="47" t="e">
        <f t="shared" ref="A2733" si="2730">IF(#REF!&lt;=50,"0-50",IF(#REF!&lt;=100,"51-100","100+"))</f>
        <v>#REF!</v>
      </c>
      <c r="B2733" s="7" t="s">
        <v>34</v>
      </c>
      <c r="C2733" s="3" t="s">
        <v>36</v>
      </c>
      <c r="D2733" s="3" t="s">
        <v>36</v>
      </c>
      <c r="E2733" s="6" t="s">
        <v>37</v>
      </c>
    </row>
    <row r="2734" spans="1:5" x14ac:dyDescent="0.3">
      <c r="A2734" s="47" t="e">
        <f t="shared" ref="A2734" si="2731">IF(#REF!&lt;=50,"0-50",IF(#REF!&lt;=100,"51-100","100+"))</f>
        <v>#REF!</v>
      </c>
      <c r="B2734" s="7" t="s">
        <v>33</v>
      </c>
      <c r="C2734" s="39" t="s">
        <v>36</v>
      </c>
      <c r="D2734" s="39" t="s">
        <v>36</v>
      </c>
      <c r="E2734" s="40" t="s">
        <v>37</v>
      </c>
    </row>
    <row r="2735" spans="1:5" x14ac:dyDescent="0.3">
      <c r="A2735" s="47" t="e">
        <f t="shared" ref="A2735" si="2732">IF(#REF!&lt;=50,"0-50",IF(#REF!&lt;=100,"51-100","100+"))</f>
        <v>#REF!</v>
      </c>
      <c r="B2735" s="7" t="s">
        <v>33</v>
      </c>
      <c r="C2735" s="3" t="s">
        <v>36</v>
      </c>
      <c r="D2735" s="3" t="s">
        <v>36</v>
      </c>
      <c r="E2735" s="6" t="s">
        <v>37</v>
      </c>
    </row>
    <row r="2736" spans="1:5" x14ac:dyDescent="0.3">
      <c r="A2736" s="47" t="e">
        <f t="shared" ref="A2736" si="2733">IF(#REF!&lt;=50,"0-50",IF(#REF!&lt;=100,"51-100","100+"))</f>
        <v>#REF!</v>
      </c>
      <c r="B2736" s="7" t="s">
        <v>35</v>
      </c>
      <c r="C2736" s="39" t="s">
        <v>36</v>
      </c>
      <c r="D2736" s="39" t="s">
        <v>36</v>
      </c>
      <c r="E2736" s="40" t="s">
        <v>37</v>
      </c>
    </row>
    <row r="2737" spans="1:5" x14ac:dyDescent="0.3">
      <c r="A2737" s="47" t="e">
        <f t="shared" ref="A2737" si="2734">IF(#REF!&lt;=50,"0-50",IF(#REF!&lt;=100,"51-100","100+"))</f>
        <v>#REF!</v>
      </c>
      <c r="B2737" s="7" t="s">
        <v>35</v>
      </c>
      <c r="C2737" s="3" t="s">
        <v>36</v>
      </c>
      <c r="D2737" s="3" t="s">
        <v>36</v>
      </c>
      <c r="E2737" s="6" t="s">
        <v>36</v>
      </c>
    </row>
    <row r="2738" spans="1:5" x14ac:dyDescent="0.3">
      <c r="A2738" s="47" t="e">
        <f t="shared" ref="A2738" si="2735">IF(#REF!&lt;=50,"0-50",IF(#REF!&lt;=100,"51-100","100+"))</f>
        <v>#REF!</v>
      </c>
      <c r="B2738" s="7" t="s">
        <v>34</v>
      </c>
      <c r="C2738" s="39" t="s">
        <v>36</v>
      </c>
      <c r="D2738" s="39" t="s">
        <v>36</v>
      </c>
      <c r="E2738" s="40" t="s">
        <v>37</v>
      </c>
    </row>
    <row r="2739" spans="1:5" x14ac:dyDescent="0.3">
      <c r="A2739" s="47" t="e">
        <f t="shared" ref="A2739" si="2736">IF(#REF!&lt;=50,"0-50",IF(#REF!&lt;=100,"51-100","100+"))</f>
        <v>#REF!</v>
      </c>
      <c r="B2739" s="7" t="s">
        <v>33</v>
      </c>
      <c r="C2739" s="3" t="s">
        <v>36</v>
      </c>
      <c r="D2739" s="3" t="s">
        <v>36</v>
      </c>
      <c r="E2739" s="6" t="s">
        <v>36</v>
      </c>
    </row>
    <row r="2740" spans="1:5" x14ac:dyDescent="0.3">
      <c r="A2740" s="47" t="e">
        <f t="shared" ref="A2740" si="2737">IF(#REF!&lt;=50,"0-50",IF(#REF!&lt;=100,"51-100","100+"))</f>
        <v>#REF!</v>
      </c>
      <c r="B2740" s="7" t="s">
        <v>33</v>
      </c>
      <c r="C2740" s="39" t="s">
        <v>36</v>
      </c>
      <c r="D2740" s="39" t="s">
        <v>36</v>
      </c>
      <c r="E2740" s="40" t="s">
        <v>36</v>
      </c>
    </row>
    <row r="2741" spans="1:5" x14ac:dyDescent="0.3">
      <c r="A2741" s="47" t="e">
        <f t="shared" ref="A2741" si="2738">IF(#REF!&lt;=50,"0-50",IF(#REF!&lt;=100,"51-100","100+"))</f>
        <v>#REF!</v>
      </c>
      <c r="B2741" s="7" t="s">
        <v>35</v>
      </c>
      <c r="C2741" s="3" t="s">
        <v>36</v>
      </c>
      <c r="D2741" s="3" t="s">
        <v>36</v>
      </c>
      <c r="E2741" s="6" t="s">
        <v>36</v>
      </c>
    </row>
    <row r="2742" spans="1:5" x14ac:dyDescent="0.3">
      <c r="A2742" s="47" t="e">
        <f t="shared" ref="A2742" si="2739">IF(#REF!&lt;=50,"0-50",IF(#REF!&lt;=100,"51-100","100+"))</f>
        <v>#REF!</v>
      </c>
      <c r="B2742" s="7" t="s">
        <v>33</v>
      </c>
      <c r="C2742" s="39" t="s">
        <v>36</v>
      </c>
      <c r="D2742" s="39" t="s">
        <v>36</v>
      </c>
      <c r="E2742" s="40" t="s">
        <v>37</v>
      </c>
    </row>
    <row r="2743" spans="1:5" x14ac:dyDescent="0.3">
      <c r="A2743" s="47" t="e">
        <f t="shared" ref="A2743" si="2740">IF(#REF!&lt;=50,"0-50",IF(#REF!&lt;=100,"51-100","100+"))</f>
        <v>#REF!</v>
      </c>
      <c r="B2743" s="7" t="s">
        <v>33</v>
      </c>
      <c r="C2743" s="3" t="s">
        <v>36</v>
      </c>
      <c r="D2743" s="3" t="s">
        <v>36</v>
      </c>
      <c r="E2743" s="6" t="s">
        <v>36</v>
      </c>
    </row>
    <row r="2744" spans="1:5" x14ac:dyDescent="0.3">
      <c r="A2744" s="47" t="e">
        <f t="shared" ref="A2744" si="2741">IF(#REF!&lt;=50,"0-50",IF(#REF!&lt;=100,"51-100","100+"))</f>
        <v>#REF!</v>
      </c>
      <c r="B2744" s="7" t="s">
        <v>33</v>
      </c>
      <c r="C2744" s="39" t="s">
        <v>36</v>
      </c>
      <c r="D2744" s="39" t="s">
        <v>36</v>
      </c>
      <c r="E2744" s="40" t="s">
        <v>37</v>
      </c>
    </row>
    <row r="2745" spans="1:5" x14ac:dyDescent="0.3">
      <c r="A2745" s="47" t="e">
        <f t="shared" ref="A2745" si="2742">IF(#REF!&lt;=50,"0-50",IF(#REF!&lt;=100,"51-100","100+"))</f>
        <v>#REF!</v>
      </c>
      <c r="B2745" s="7" t="s">
        <v>35</v>
      </c>
      <c r="C2745" s="3" t="s">
        <v>37</v>
      </c>
      <c r="D2745" s="3" t="s">
        <v>36</v>
      </c>
      <c r="E2745" s="6" t="s">
        <v>36</v>
      </c>
    </row>
    <row r="2746" spans="1:5" x14ac:dyDescent="0.3">
      <c r="A2746" s="47" t="e">
        <f t="shared" ref="A2746" si="2743">IF(#REF!&lt;=50,"0-50",IF(#REF!&lt;=100,"51-100","100+"))</f>
        <v>#REF!</v>
      </c>
      <c r="B2746" s="7" t="s">
        <v>33</v>
      </c>
      <c r="C2746" s="39" t="s">
        <v>36</v>
      </c>
      <c r="D2746" s="39" t="s">
        <v>36</v>
      </c>
      <c r="E2746" s="40" t="s">
        <v>37</v>
      </c>
    </row>
    <row r="2747" spans="1:5" x14ac:dyDescent="0.3">
      <c r="A2747" s="47" t="e">
        <f t="shared" ref="A2747" si="2744">IF(#REF!&lt;=50,"0-50",IF(#REF!&lt;=100,"51-100","100+"))</f>
        <v>#REF!</v>
      </c>
      <c r="B2747" s="7" t="s">
        <v>34</v>
      </c>
      <c r="C2747" s="3" t="s">
        <v>37</v>
      </c>
      <c r="D2747" s="3" t="s">
        <v>36</v>
      </c>
      <c r="E2747" s="6" t="s">
        <v>36</v>
      </c>
    </row>
    <row r="2748" spans="1:5" x14ac:dyDescent="0.3">
      <c r="A2748" s="47" t="e">
        <f t="shared" ref="A2748" si="2745">IF(#REF!&lt;=50,"0-50",IF(#REF!&lt;=100,"51-100","100+"))</f>
        <v>#REF!</v>
      </c>
      <c r="B2748" s="7" t="s">
        <v>33</v>
      </c>
      <c r="C2748" s="39" t="s">
        <v>36</v>
      </c>
      <c r="D2748" s="39" t="s">
        <v>36</v>
      </c>
      <c r="E2748" s="40" t="s">
        <v>36</v>
      </c>
    </row>
    <row r="2749" spans="1:5" x14ac:dyDescent="0.3">
      <c r="A2749" s="47" t="e">
        <f t="shared" ref="A2749" si="2746">IF(#REF!&lt;=50,"0-50",IF(#REF!&lt;=100,"51-100","100+"))</f>
        <v>#REF!</v>
      </c>
      <c r="B2749" s="7" t="s">
        <v>35</v>
      </c>
      <c r="C2749" s="3" t="s">
        <v>36</v>
      </c>
      <c r="D2749" s="3" t="s">
        <v>36</v>
      </c>
      <c r="E2749" s="6" t="s">
        <v>37</v>
      </c>
    </row>
    <row r="2750" spans="1:5" x14ac:dyDescent="0.3">
      <c r="A2750" s="47" t="e">
        <f t="shared" ref="A2750" si="2747">IF(#REF!&lt;=50,"0-50",IF(#REF!&lt;=100,"51-100","100+"))</f>
        <v>#REF!</v>
      </c>
      <c r="B2750" s="7" t="s">
        <v>35</v>
      </c>
      <c r="C2750" s="39" t="s">
        <v>36</v>
      </c>
      <c r="D2750" s="39" t="s">
        <v>36</v>
      </c>
      <c r="E2750" s="40" t="s">
        <v>37</v>
      </c>
    </row>
    <row r="2751" spans="1:5" x14ac:dyDescent="0.3">
      <c r="A2751" s="47" t="e">
        <f t="shared" ref="A2751" si="2748">IF(#REF!&lt;=50,"0-50",IF(#REF!&lt;=100,"51-100","100+"))</f>
        <v>#REF!</v>
      </c>
      <c r="B2751" s="7" t="s">
        <v>33</v>
      </c>
      <c r="C2751" s="3" t="s">
        <v>36</v>
      </c>
      <c r="D2751" s="3" t="s">
        <v>36</v>
      </c>
      <c r="E2751" s="6" t="s">
        <v>37</v>
      </c>
    </row>
    <row r="2752" spans="1:5" x14ac:dyDescent="0.3">
      <c r="A2752" s="47" t="e">
        <f t="shared" ref="A2752" si="2749">IF(#REF!&lt;=50,"0-50",IF(#REF!&lt;=100,"51-100","100+"))</f>
        <v>#REF!</v>
      </c>
      <c r="B2752" s="7" t="s">
        <v>35</v>
      </c>
      <c r="C2752" s="39" t="s">
        <v>36</v>
      </c>
      <c r="D2752" s="39" t="s">
        <v>36</v>
      </c>
      <c r="E2752" s="40" t="s">
        <v>37</v>
      </c>
    </row>
    <row r="2753" spans="1:5" x14ac:dyDescent="0.3">
      <c r="A2753" s="47" t="e">
        <f t="shared" ref="A2753" si="2750">IF(#REF!&lt;=50,"0-50",IF(#REF!&lt;=100,"51-100","100+"))</f>
        <v>#REF!</v>
      </c>
      <c r="B2753" s="7" t="s">
        <v>33</v>
      </c>
      <c r="C2753" s="3" t="s">
        <v>36</v>
      </c>
      <c r="D2753" s="3" t="s">
        <v>36</v>
      </c>
      <c r="E2753" s="6" t="s">
        <v>37</v>
      </c>
    </row>
    <row r="2754" spans="1:5" x14ac:dyDescent="0.3">
      <c r="A2754" s="47" t="e">
        <f t="shared" ref="A2754" si="2751">IF(#REF!&lt;=50,"0-50",IF(#REF!&lt;=100,"51-100","100+"))</f>
        <v>#REF!</v>
      </c>
      <c r="B2754" s="7" t="s">
        <v>33</v>
      </c>
      <c r="C2754" s="39" t="s">
        <v>36</v>
      </c>
      <c r="D2754" s="39" t="s">
        <v>36</v>
      </c>
      <c r="E2754" s="40" t="s">
        <v>37</v>
      </c>
    </row>
    <row r="2755" spans="1:5" x14ac:dyDescent="0.3">
      <c r="A2755" s="47" t="e">
        <f t="shared" ref="A2755" si="2752">IF(#REF!&lt;=50,"0-50",IF(#REF!&lt;=100,"51-100","100+"))</f>
        <v>#REF!</v>
      </c>
      <c r="B2755" s="7" t="s">
        <v>33</v>
      </c>
      <c r="C2755" s="3" t="s">
        <v>36</v>
      </c>
      <c r="D2755" s="3" t="s">
        <v>36</v>
      </c>
      <c r="E2755" s="6" t="s">
        <v>37</v>
      </c>
    </row>
    <row r="2756" spans="1:5" x14ac:dyDescent="0.3">
      <c r="A2756" s="47" t="e">
        <f t="shared" ref="A2756" si="2753">IF(#REF!&lt;=50,"0-50",IF(#REF!&lt;=100,"51-100","100+"))</f>
        <v>#REF!</v>
      </c>
      <c r="B2756" s="7" t="s">
        <v>35</v>
      </c>
      <c r="C2756" s="39" t="s">
        <v>36</v>
      </c>
      <c r="D2756" s="39" t="s">
        <v>37</v>
      </c>
      <c r="E2756" s="40" t="s">
        <v>37</v>
      </c>
    </row>
    <row r="2757" spans="1:5" x14ac:dyDescent="0.3">
      <c r="A2757" s="47" t="e">
        <f t="shared" ref="A2757" si="2754">IF(#REF!&lt;=50,"0-50",IF(#REF!&lt;=100,"51-100","100+"))</f>
        <v>#REF!</v>
      </c>
      <c r="B2757" s="7" t="s">
        <v>33</v>
      </c>
      <c r="C2757" s="3" t="s">
        <v>36</v>
      </c>
      <c r="D2757" s="3" t="s">
        <v>36</v>
      </c>
      <c r="E2757" s="6" t="s">
        <v>37</v>
      </c>
    </row>
    <row r="2758" spans="1:5" x14ac:dyDescent="0.3">
      <c r="A2758" s="47" t="e">
        <f t="shared" ref="A2758" si="2755">IF(#REF!&lt;=50,"0-50",IF(#REF!&lt;=100,"51-100","100+"))</f>
        <v>#REF!</v>
      </c>
      <c r="B2758" s="7" t="s">
        <v>35</v>
      </c>
      <c r="C2758" s="39" t="s">
        <v>37</v>
      </c>
      <c r="D2758" s="39" t="s">
        <v>37</v>
      </c>
      <c r="E2758" s="40" t="s">
        <v>37</v>
      </c>
    </row>
    <row r="2759" spans="1:5" x14ac:dyDescent="0.3">
      <c r="A2759" s="47" t="e">
        <f t="shared" ref="A2759" si="2756">IF(#REF!&lt;=50,"0-50",IF(#REF!&lt;=100,"51-100","100+"))</f>
        <v>#REF!</v>
      </c>
      <c r="B2759" s="7" t="s">
        <v>35</v>
      </c>
      <c r="C2759" s="3" t="s">
        <v>36</v>
      </c>
      <c r="D2759" s="3" t="s">
        <v>36</v>
      </c>
      <c r="E2759" s="6" t="s">
        <v>37</v>
      </c>
    </row>
    <row r="2760" spans="1:5" x14ac:dyDescent="0.3">
      <c r="A2760" s="47" t="e">
        <f t="shared" ref="A2760" si="2757">IF(#REF!&lt;=50,"0-50",IF(#REF!&lt;=100,"51-100","100+"))</f>
        <v>#REF!</v>
      </c>
      <c r="B2760" s="7" t="s">
        <v>35</v>
      </c>
      <c r="C2760" s="39" t="s">
        <v>36</v>
      </c>
      <c r="D2760" s="39" t="s">
        <v>36</v>
      </c>
      <c r="E2760" s="40" t="s">
        <v>37</v>
      </c>
    </row>
    <row r="2761" spans="1:5" x14ac:dyDescent="0.3">
      <c r="A2761" s="47" t="e">
        <f t="shared" ref="A2761" si="2758">IF(#REF!&lt;=50,"0-50",IF(#REF!&lt;=100,"51-100","100+"))</f>
        <v>#REF!</v>
      </c>
      <c r="B2761" s="7" t="s">
        <v>35</v>
      </c>
      <c r="C2761" s="3" t="s">
        <v>36</v>
      </c>
      <c r="D2761" s="3" t="s">
        <v>36</v>
      </c>
      <c r="E2761" s="6" t="s">
        <v>36</v>
      </c>
    </row>
    <row r="2762" spans="1:5" x14ac:dyDescent="0.3">
      <c r="A2762" s="47" t="e">
        <f t="shared" ref="A2762" si="2759">IF(#REF!&lt;=50,"0-50",IF(#REF!&lt;=100,"51-100","100+"))</f>
        <v>#REF!</v>
      </c>
      <c r="B2762" s="7" t="s">
        <v>34</v>
      </c>
      <c r="C2762" s="39" t="s">
        <v>36</v>
      </c>
      <c r="D2762" s="39" t="s">
        <v>36</v>
      </c>
      <c r="E2762" s="40" t="s">
        <v>37</v>
      </c>
    </row>
    <row r="2763" spans="1:5" x14ac:dyDescent="0.3">
      <c r="A2763" s="47" t="e">
        <f t="shared" ref="A2763" si="2760">IF(#REF!&lt;=50,"0-50",IF(#REF!&lt;=100,"51-100","100+"))</f>
        <v>#REF!</v>
      </c>
      <c r="B2763" s="7" t="s">
        <v>35</v>
      </c>
      <c r="C2763" s="3" t="s">
        <v>36</v>
      </c>
      <c r="D2763" s="3" t="s">
        <v>36</v>
      </c>
      <c r="E2763" s="6" t="s">
        <v>37</v>
      </c>
    </row>
    <row r="2764" spans="1:5" x14ac:dyDescent="0.3">
      <c r="A2764" s="47" t="e">
        <f t="shared" ref="A2764" si="2761">IF(#REF!&lt;=50,"0-50",IF(#REF!&lt;=100,"51-100","100+"))</f>
        <v>#REF!</v>
      </c>
      <c r="B2764" s="7" t="s">
        <v>33</v>
      </c>
      <c r="C2764" s="39" t="s">
        <v>36</v>
      </c>
      <c r="D2764" s="39" t="s">
        <v>36</v>
      </c>
      <c r="E2764" s="40" t="s">
        <v>37</v>
      </c>
    </row>
    <row r="2765" spans="1:5" x14ac:dyDescent="0.3">
      <c r="A2765" s="47" t="e">
        <f t="shared" ref="A2765" si="2762">IF(#REF!&lt;=50,"0-50",IF(#REF!&lt;=100,"51-100","100+"))</f>
        <v>#REF!</v>
      </c>
      <c r="B2765" s="7" t="s">
        <v>33</v>
      </c>
      <c r="C2765" s="3" t="s">
        <v>36</v>
      </c>
      <c r="D2765" s="3" t="s">
        <v>36</v>
      </c>
      <c r="E2765" s="6" t="s">
        <v>36</v>
      </c>
    </row>
    <row r="2766" spans="1:5" x14ac:dyDescent="0.3">
      <c r="A2766" s="47" t="e">
        <f t="shared" ref="A2766" si="2763">IF(#REF!&lt;=50,"0-50",IF(#REF!&lt;=100,"51-100","100+"))</f>
        <v>#REF!</v>
      </c>
      <c r="B2766" s="7" t="s">
        <v>33</v>
      </c>
      <c r="C2766" s="39" t="s">
        <v>36</v>
      </c>
      <c r="D2766" s="39" t="s">
        <v>36</v>
      </c>
      <c r="E2766" s="40" t="s">
        <v>36</v>
      </c>
    </row>
    <row r="2767" spans="1:5" x14ac:dyDescent="0.3">
      <c r="A2767" s="47" t="e">
        <f t="shared" ref="A2767" si="2764">IF(#REF!&lt;=50,"0-50",IF(#REF!&lt;=100,"51-100","100+"))</f>
        <v>#REF!</v>
      </c>
      <c r="B2767" s="7" t="s">
        <v>35</v>
      </c>
      <c r="C2767" s="3" t="s">
        <v>36</v>
      </c>
      <c r="D2767" s="3" t="s">
        <v>36</v>
      </c>
      <c r="E2767" s="6" t="s">
        <v>37</v>
      </c>
    </row>
    <row r="2768" spans="1:5" x14ac:dyDescent="0.3">
      <c r="A2768" s="47" t="e">
        <f t="shared" ref="A2768" si="2765">IF(#REF!&lt;=50,"0-50",IF(#REF!&lt;=100,"51-100","100+"))</f>
        <v>#REF!</v>
      </c>
      <c r="B2768" s="7" t="s">
        <v>35</v>
      </c>
      <c r="C2768" s="39" t="s">
        <v>36</v>
      </c>
      <c r="D2768" s="39" t="s">
        <v>36</v>
      </c>
      <c r="E2768" s="40" t="s">
        <v>36</v>
      </c>
    </row>
    <row r="2769" spans="1:5" x14ac:dyDescent="0.3">
      <c r="A2769" s="47" t="e">
        <f t="shared" ref="A2769" si="2766">IF(#REF!&lt;=50,"0-50",IF(#REF!&lt;=100,"51-100","100+"))</f>
        <v>#REF!</v>
      </c>
      <c r="B2769" s="7" t="s">
        <v>33</v>
      </c>
      <c r="C2769" s="3" t="s">
        <v>36</v>
      </c>
      <c r="D2769" s="3" t="s">
        <v>36</v>
      </c>
      <c r="E2769" s="6" t="s">
        <v>37</v>
      </c>
    </row>
    <row r="2770" spans="1:5" x14ac:dyDescent="0.3">
      <c r="A2770" s="47" t="e">
        <f t="shared" ref="A2770" si="2767">IF(#REF!&lt;=50,"0-50",IF(#REF!&lt;=100,"51-100","100+"))</f>
        <v>#REF!</v>
      </c>
      <c r="B2770" s="7" t="s">
        <v>35</v>
      </c>
      <c r="C2770" s="39" t="s">
        <v>36</v>
      </c>
      <c r="D2770" s="39" t="s">
        <v>36</v>
      </c>
      <c r="E2770" s="40" t="s">
        <v>36</v>
      </c>
    </row>
    <row r="2771" spans="1:5" x14ac:dyDescent="0.3">
      <c r="A2771" s="47" t="e">
        <f t="shared" ref="A2771" si="2768">IF(#REF!&lt;=50,"0-50",IF(#REF!&lt;=100,"51-100","100+"))</f>
        <v>#REF!</v>
      </c>
      <c r="B2771" s="7" t="s">
        <v>35</v>
      </c>
      <c r="C2771" s="3" t="s">
        <v>37</v>
      </c>
      <c r="D2771" s="3" t="s">
        <v>36</v>
      </c>
      <c r="E2771" s="6" t="s">
        <v>37</v>
      </c>
    </row>
    <row r="2772" spans="1:5" x14ac:dyDescent="0.3">
      <c r="A2772" s="47" t="e">
        <f t="shared" ref="A2772" si="2769">IF(#REF!&lt;=50,"0-50",IF(#REF!&lt;=100,"51-100","100+"))</f>
        <v>#REF!</v>
      </c>
      <c r="B2772" s="7" t="s">
        <v>33</v>
      </c>
      <c r="C2772" s="39" t="s">
        <v>36</v>
      </c>
      <c r="D2772" s="39" t="s">
        <v>36</v>
      </c>
      <c r="E2772" s="40" t="s">
        <v>36</v>
      </c>
    </row>
    <row r="2773" spans="1:5" x14ac:dyDescent="0.3">
      <c r="A2773" s="47" t="e">
        <f t="shared" ref="A2773" si="2770">IF(#REF!&lt;=50,"0-50",IF(#REF!&lt;=100,"51-100","100+"))</f>
        <v>#REF!</v>
      </c>
      <c r="B2773" s="7" t="s">
        <v>33</v>
      </c>
      <c r="C2773" s="3" t="s">
        <v>36</v>
      </c>
      <c r="D2773" s="3" t="s">
        <v>36</v>
      </c>
      <c r="E2773" s="6" t="s">
        <v>37</v>
      </c>
    </row>
    <row r="2774" spans="1:5" x14ac:dyDescent="0.3">
      <c r="A2774" s="47" t="e">
        <f t="shared" ref="A2774" si="2771">IF(#REF!&lt;=50,"0-50",IF(#REF!&lt;=100,"51-100","100+"))</f>
        <v>#REF!</v>
      </c>
      <c r="B2774" s="7" t="s">
        <v>33</v>
      </c>
      <c r="C2774" s="39" t="s">
        <v>37</v>
      </c>
      <c r="D2774" s="39" t="s">
        <v>37</v>
      </c>
      <c r="E2774" s="40" t="s">
        <v>37</v>
      </c>
    </row>
    <row r="2775" spans="1:5" x14ac:dyDescent="0.3">
      <c r="A2775" s="47" t="e">
        <f t="shared" ref="A2775" si="2772">IF(#REF!&lt;=50,"0-50",IF(#REF!&lt;=100,"51-100","100+"))</f>
        <v>#REF!</v>
      </c>
      <c r="B2775" s="7" t="s">
        <v>34</v>
      </c>
      <c r="C2775" s="3" t="s">
        <v>36</v>
      </c>
      <c r="D2775" s="3" t="s">
        <v>36</v>
      </c>
      <c r="E2775" s="6" t="s">
        <v>37</v>
      </c>
    </row>
    <row r="2776" spans="1:5" x14ac:dyDescent="0.3">
      <c r="A2776" s="47" t="e">
        <f t="shared" ref="A2776" si="2773">IF(#REF!&lt;=50,"0-50",IF(#REF!&lt;=100,"51-100","100+"))</f>
        <v>#REF!</v>
      </c>
      <c r="B2776" s="7" t="s">
        <v>34</v>
      </c>
      <c r="C2776" s="39" t="s">
        <v>36</v>
      </c>
      <c r="D2776" s="39" t="s">
        <v>36</v>
      </c>
      <c r="E2776" s="40" t="s">
        <v>36</v>
      </c>
    </row>
    <row r="2777" spans="1:5" x14ac:dyDescent="0.3">
      <c r="A2777" s="47" t="e">
        <f t="shared" ref="A2777" si="2774">IF(#REF!&lt;=50,"0-50",IF(#REF!&lt;=100,"51-100","100+"))</f>
        <v>#REF!</v>
      </c>
      <c r="B2777" s="7" t="s">
        <v>33</v>
      </c>
      <c r="C2777" s="3" t="s">
        <v>37</v>
      </c>
      <c r="D2777" s="3" t="s">
        <v>36</v>
      </c>
      <c r="E2777" s="6" t="s">
        <v>37</v>
      </c>
    </row>
    <row r="2778" spans="1:5" x14ac:dyDescent="0.3">
      <c r="A2778" s="47" t="e">
        <f t="shared" ref="A2778" si="2775">IF(#REF!&lt;=50,"0-50",IF(#REF!&lt;=100,"51-100","100+"))</f>
        <v>#REF!</v>
      </c>
      <c r="B2778" s="7" t="s">
        <v>33</v>
      </c>
      <c r="C2778" s="39" t="s">
        <v>37</v>
      </c>
      <c r="D2778" s="39" t="s">
        <v>36</v>
      </c>
      <c r="E2778" s="40" t="s">
        <v>36</v>
      </c>
    </row>
    <row r="2779" spans="1:5" x14ac:dyDescent="0.3">
      <c r="A2779" s="47" t="e">
        <f t="shared" ref="A2779" si="2776">IF(#REF!&lt;=50,"0-50",IF(#REF!&lt;=100,"51-100","100+"))</f>
        <v>#REF!</v>
      </c>
      <c r="B2779" s="7" t="s">
        <v>35</v>
      </c>
      <c r="C2779" s="3" t="s">
        <v>36</v>
      </c>
      <c r="D2779" s="3" t="s">
        <v>36</v>
      </c>
      <c r="E2779" s="6" t="s">
        <v>36</v>
      </c>
    </row>
    <row r="2780" spans="1:5" x14ac:dyDescent="0.3">
      <c r="A2780" s="47" t="e">
        <f t="shared" ref="A2780" si="2777">IF(#REF!&lt;=50,"0-50",IF(#REF!&lt;=100,"51-100","100+"))</f>
        <v>#REF!</v>
      </c>
      <c r="B2780" s="7" t="s">
        <v>33</v>
      </c>
      <c r="C2780" s="39" t="s">
        <v>36</v>
      </c>
      <c r="D2780" s="39" t="s">
        <v>36</v>
      </c>
      <c r="E2780" s="40" t="s">
        <v>37</v>
      </c>
    </row>
    <row r="2781" spans="1:5" x14ac:dyDescent="0.3">
      <c r="A2781" s="47" t="e">
        <f t="shared" ref="A2781" si="2778">IF(#REF!&lt;=50,"0-50",IF(#REF!&lt;=100,"51-100","100+"))</f>
        <v>#REF!</v>
      </c>
      <c r="B2781" s="7" t="s">
        <v>33</v>
      </c>
      <c r="C2781" s="3" t="s">
        <v>36</v>
      </c>
      <c r="D2781" s="3" t="s">
        <v>36</v>
      </c>
      <c r="E2781" s="6" t="s">
        <v>37</v>
      </c>
    </row>
    <row r="2782" spans="1:5" x14ac:dyDescent="0.3">
      <c r="A2782" s="47" t="e">
        <f t="shared" ref="A2782" si="2779">IF(#REF!&lt;=50,"0-50",IF(#REF!&lt;=100,"51-100","100+"))</f>
        <v>#REF!</v>
      </c>
      <c r="B2782" s="7" t="s">
        <v>35</v>
      </c>
      <c r="C2782" s="39" t="s">
        <v>36</v>
      </c>
      <c r="D2782" s="39" t="s">
        <v>36</v>
      </c>
      <c r="E2782" s="40" t="s">
        <v>37</v>
      </c>
    </row>
    <row r="2783" spans="1:5" x14ac:dyDescent="0.3">
      <c r="A2783" s="47" t="e">
        <f t="shared" ref="A2783" si="2780">IF(#REF!&lt;=50,"0-50",IF(#REF!&lt;=100,"51-100","100+"))</f>
        <v>#REF!</v>
      </c>
      <c r="B2783" s="7" t="s">
        <v>33</v>
      </c>
      <c r="C2783" s="3" t="s">
        <v>36</v>
      </c>
      <c r="D2783" s="3" t="s">
        <v>36</v>
      </c>
      <c r="E2783" s="6" t="s">
        <v>36</v>
      </c>
    </row>
    <row r="2784" spans="1:5" x14ac:dyDescent="0.3">
      <c r="A2784" s="47" t="e">
        <f t="shared" ref="A2784" si="2781">IF(#REF!&lt;=50,"0-50",IF(#REF!&lt;=100,"51-100","100+"))</f>
        <v>#REF!</v>
      </c>
      <c r="B2784" s="7" t="s">
        <v>33</v>
      </c>
      <c r="C2784" s="39" t="s">
        <v>36</v>
      </c>
      <c r="D2784" s="39" t="s">
        <v>36</v>
      </c>
      <c r="E2784" s="40" t="s">
        <v>37</v>
      </c>
    </row>
    <row r="2785" spans="1:5" x14ac:dyDescent="0.3">
      <c r="A2785" s="47" t="e">
        <f t="shared" ref="A2785" si="2782">IF(#REF!&lt;=50,"0-50",IF(#REF!&lt;=100,"51-100","100+"))</f>
        <v>#REF!</v>
      </c>
      <c r="B2785" s="7" t="s">
        <v>35</v>
      </c>
      <c r="C2785" s="3" t="s">
        <v>36</v>
      </c>
      <c r="D2785" s="3" t="s">
        <v>36</v>
      </c>
      <c r="E2785" s="6" t="s">
        <v>36</v>
      </c>
    </row>
    <row r="2786" spans="1:5" x14ac:dyDescent="0.3">
      <c r="A2786" s="47" t="e">
        <f t="shared" ref="A2786" si="2783">IF(#REF!&lt;=50,"0-50",IF(#REF!&lt;=100,"51-100","100+"))</f>
        <v>#REF!</v>
      </c>
      <c r="B2786" s="7" t="s">
        <v>33</v>
      </c>
      <c r="C2786" s="39" t="s">
        <v>36</v>
      </c>
      <c r="D2786" s="39" t="s">
        <v>36</v>
      </c>
      <c r="E2786" s="40" t="s">
        <v>37</v>
      </c>
    </row>
    <row r="2787" spans="1:5" x14ac:dyDescent="0.3">
      <c r="A2787" s="47" t="e">
        <f t="shared" ref="A2787" si="2784">IF(#REF!&lt;=50,"0-50",IF(#REF!&lt;=100,"51-100","100+"))</f>
        <v>#REF!</v>
      </c>
      <c r="B2787" s="7" t="s">
        <v>33</v>
      </c>
      <c r="C2787" s="3" t="s">
        <v>36</v>
      </c>
      <c r="D2787" s="3" t="s">
        <v>36</v>
      </c>
      <c r="E2787" s="6" t="s">
        <v>37</v>
      </c>
    </row>
    <row r="2788" spans="1:5" x14ac:dyDescent="0.3">
      <c r="A2788" s="47" t="e">
        <f t="shared" ref="A2788" si="2785">IF(#REF!&lt;=50,"0-50",IF(#REF!&lt;=100,"51-100","100+"))</f>
        <v>#REF!</v>
      </c>
      <c r="B2788" s="7" t="s">
        <v>34</v>
      </c>
      <c r="C2788" s="39" t="s">
        <v>36</v>
      </c>
      <c r="D2788" s="39" t="s">
        <v>36</v>
      </c>
      <c r="E2788" s="40" t="s">
        <v>37</v>
      </c>
    </row>
    <row r="2789" spans="1:5" x14ac:dyDescent="0.3">
      <c r="A2789" s="47" t="e">
        <f t="shared" ref="A2789" si="2786">IF(#REF!&lt;=50,"0-50",IF(#REF!&lt;=100,"51-100","100+"))</f>
        <v>#REF!</v>
      </c>
      <c r="B2789" s="7" t="s">
        <v>35</v>
      </c>
      <c r="C2789" s="3" t="s">
        <v>36</v>
      </c>
      <c r="D2789" s="3" t="s">
        <v>36</v>
      </c>
      <c r="E2789" s="6" t="s">
        <v>36</v>
      </c>
    </row>
    <row r="2790" spans="1:5" x14ac:dyDescent="0.3">
      <c r="A2790" s="47" t="e">
        <f t="shared" ref="A2790" si="2787">IF(#REF!&lt;=50,"0-50",IF(#REF!&lt;=100,"51-100","100+"))</f>
        <v>#REF!</v>
      </c>
      <c r="B2790" s="7" t="s">
        <v>33</v>
      </c>
      <c r="C2790" s="39" t="s">
        <v>36</v>
      </c>
      <c r="D2790" s="39" t="s">
        <v>37</v>
      </c>
      <c r="E2790" s="40" t="s">
        <v>37</v>
      </c>
    </row>
    <row r="2791" spans="1:5" x14ac:dyDescent="0.3">
      <c r="A2791" s="47" t="e">
        <f t="shared" ref="A2791" si="2788">IF(#REF!&lt;=50,"0-50",IF(#REF!&lt;=100,"51-100","100+"))</f>
        <v>#REF!</v>
      </c>
      <c r="B2791" s="7" t="s">
        <v>34</v>
      </c>
      <c r="C2791" s="3" t="s">
        <v>37</v>
      </c>
      <c r="D2791" s="3" t="s">
        <v>37</v>
      </c>
      <c r="E2791" s="6" t="s">
        <v>37</v>
      </c>
    </row>
    <row r="2792" spans="1:5" x14ac:dyDescent="0.3">
      <c r="A2792" s="47" t="e">
        <f t="shared" ref="A2792" si="2789">IF(#REF!&lt;=50,"0-50",IF(#REF!&lt;=100,"51-100","100+"))</f>
        <v>#REF!</v>
      </c>
      <c r="B2792" s="7" t="s">
        <v>34</v>
      </c>
      <c r="C2792" s="39" t="s">
        <v>36</v>
      </c>
      <c r="D2792" s="39" t="s">
        <v>36</v>
      </c>
      <c r="E2792" s="40" t="s">
        <v>37</v>
      </c>
    </row>
    <row r="2793" spans="1:5" x14ac:dyDescent="0.3">
      <c r="A2793" s="47" t="e">
        <f t="shared" ref="A2793" si="2790">IF(#REF!&lt;=50,"0-50",IF(#REF!&lt;=100,"51-100","100+"))</f>
        <v>#REF!</v>
      </c>
      <c r="B2793" s="7" t="s">
        <v>34</v>
      </c>
      <c r="C2793" s="3" t="s">
        <v>36</v>
      </c>
      <c r="D2793" s="3" t="s">
        <v>36</v>
      </c>
      <c r="E2793" s="6" t="s">
        <v>36</v>
      </c>
    </row>
    <row r="2794" spans="1:5" x14ac:dyDescent="0.3">
      <c r="A2794" s="47" t="e">
        <f t="shared" ref="A2794" si="2791">IF(#REF!&lt;=50,"0-50",IF(#REF!&lt;=100,"51-100","100+"))</f>
        <v>#REF!</v>
      </c>
      <c r="B2794" s="7" t="s">
        <v>34</v>
      </c>
      <c r="C2794" s="39" t="s">
        <v>37</v>
      </c>
      <c r="D2794" s="39" t="s">
        <v>36</v>
      </c>
      <c r="E2794" s="40" t="s">
        <v>36</v>
      </c>
    </row>
    <row r="2795" spans="1:5" x14ac:dyDescent="0.3">
      <c r="A2795" s="47" t="e">
        <f t="shared" ref="A2795" si="2792">IF(#REF!&lt;=50,"0-50",IF(#REF!&lt;=100,"51-100","100+"))</f>
        <v>#REF!</v>
      </c>
      <c r="B2795" s="7" t="s">
        <v>34</v>
      </c>
      <c r="C2795" s="3" t="s">
        <v>36</v>
      </c>
      <c r="D2795" s="3" t="s">
        <v>36</v>
      </c>
      <c r="E2795" s="6" t="s">
        <v>36</v>
      </c>
    </row>
    <row r="2796" spans="1:5" x14ac:dyDescent="0.3">
      <c r="A2796" s="47" t="e">
        <f t="shared" ref="A2796" si="2793">IF(#REF!&lt;=50,"0-50",IF(#REF!&lt;=100,"51-100","100+"))</f>
        <v>#REF!</v>
      </c>
      <c r="B2796" s="7" t="s">
        <v>34</v>
      </c>
      <c r="C2796" s="39" t="s">
        <v>37</v>
      </c>
      <c r="D2796" s="39" t="s">
        <v>36</v>
      </c>
      <c r="E2796" s="40" t="s">
        <v>36</v>
      </c>
    </row>
    <row r="2797" spans="1:5" x14ac:dyDescent="0.3">
      <c r="A2797" s="47" t="e">
        <f t="shared" ref="A2797" si="2794">IF(#REF!&lt;=50,"0-50",IF(#REF!&lt;=100,"51-100","100+"))</f>
        <v>#REF!</v>
      </c>
      <c r="B2797" s="7" t="s">
        <v>34</v>
      </c>
      <c r="C2797" s="3" t="s">
        <v>36</v>
      </c>
      <c r="D2797" s="3" t="s">
        <v>36</v>
      </c>
      <c r="E2797" s="6" t="s">
        <v>37</v>
      </c>
    </row>
    <row r="2798" spans="1:5" x14ac:dyDescent="0.3">
      <c r="A2798" s="47" t="e">
        <f t="shared" ref="A2798" si="2795">IF(#REF!&lt;=50,"0-50",IF(#REF!&lt;=100,"51-100","100+"))</f>
        <v>#REF!</v>
      </c>
      <c r="B2798" s="7" t="s">
        <v>35</v>
      </c>
      <c r="C2798" s="39" t="s">
        <v>36</v>
      </c>
      <c r="D2798" s="39" t="s">
        <v>36</v>
      </c>
      <c r="E2798" s="40" t="s">
        <v>37</v>
      </c>
    </row>
    <row r="2799" spans="1:5" x14ac:dyDescent="0.3">
      <c r="A2799" s="47" t="e">
        <f t="shared" ref="A2799" si="2796">IF(#REF!&lt;=50,"0-50",IF(#REF!&lt;=100,"51-100","100+"))</f>
        <v>#REF!</v>
      </c>
      <c r="B2799" s="7" t="s">
        <v>34</v>
      </c>
      <c r="C2799" s="3" t="s">
        <v>36</v>
      </c>
      <c r="D2799" s="3" t="s">
        <v>36</v>
      </c>
      <c r="E2799" s="6" t="s">
        <v>36</v>
      </c>
    </row>
    <row r="2800" spans="1:5" x14ac:dyDescent="0.3">
      <c r="A2800" s="47" t="e">
        <f t="shared" ref="A2800" si="2797">IF(#REF!&lt;=50,"0-50",IF(#REF!&lt;=100,"51-100","100+"))</f>
        <v>#REF!</v>
      </c>
      <c r="B2800" s="7" t="s">
        <v>33</v>
      </c>
      <c r="C2800" s="39" t="s">
        <v>36</v>
      </c>
      <c r="D2800" s="39" t="s">
        <v>36</v>
      </c>
      <c r="E2800" s="40" t="s">
        <v>37</v>
      </c>
    </row>
    <row r="2801" spans="1:5" x14ac:dyDescent="0.3">
      <c r="A2801" s="47" t="e">
        <f t="shared" ref="A2801" si="2798">IF(#REF!&lt;=50,"0-50",IF(#REF!&lt;=100,"51-100","100+"))</f>
        <v>#REF!</v>
      </c>
      <c r="B2801" s="7" t="s">
        <v>34</v>
      </c>
      <c r="C2801" s="3" t="s">
        <v>36</v>
      </c>
      <c r="D2801" s="3" t="s">
        <v>36</v>
      </c>
      <c r="E2801" s="6" t="s">
        <v>37</v>
      </c>
    </row>
    <row r="2802" spans="1:5" x14ac:dyDescent="0.3">
      <c r="A2802" s="47" t="e">
        <f t="shared" ref="A2802" si="2799">IF(#REF!&lt;=50,"0-50",IF(#REF!&lt;=100,"51-100","100+"))</f>
        <v>#REF!</v>
      </c>
      <c r="B2802" s="7" t="s">
        <v>35</v>
      </c>
      <c r="C2802" s="39" t="s">
        <v>36</v>
      </c>
      <c r="D2802" s="39" t="s">
        <v>36</v>
      </c>
      <c r="E2802" s="40" t="s">
        <v>36</v>
      </c>
    </row>
    <row r="2803" spans="1:5" x14ac:dyDescent="0.3">
      <c r="A2803" s="47" t="e">
        <f t="shared" ref="A2803" si="2800">IF(#REF!&lt;=50,"0-50",IF(#REF!&lt;=100,"51-100","100+"))</f>
        <v>#REF!</v>
      </c>
      <c r="B2803" s="7" t="s">
        <v>34</v>
      </c>
      <c r="C2803" s="3" t="s">
        <v>36</v>
      </c>
      <c r="D2803" s="3" t="s">
        <v>36</v>
      </c>
      <c r="E2803" s="6" t="s">
        <v>36</v>
      </c>
    </row>
    <row r="2804" spans="1:5" x14ac:dyDescent="0.3">
      <c r="A2804" s="47" t="e">
        <f t="shared" ref="A2804" si="2801">IF(#REF!&lt;=50,"0-50",IF(#REF!&lt;=100,"51-100","100+"))</f>
        <v>#REF!</v>
      </c>
      <c r="B2804" s="7" t="s">
        <v>33</v>
      </c>
      <c r="C2804" s="39" t="s">
        <v>36</v>
      </c>
      <c r="D2804" s="39" t="s">
        <v>36</v>
      </c>
      <c r="E2804" s="40" t="s">
        <v>37</v>
      </c>
    </row>
    <row r="2805" spans="1:5" x14ac:dyDescent="0.3">
      <c r="A2805" s="47" t="e">
        <f t="shared" ref="A2805" si="2802">IF(#REF!&lt;=50,"0-50",IF(#REF!&lt;=100,"51-100","100+"))</f>
        <v>#REF!</v>
      </c>
      <c r="B2805" s="7" t="s">
        <v>35</v>
      </c>
      <c r="C2805" s="3" t="s">
        <v>36</v>
      </c>
      <c r="D2805" s="3" t="s">
        <v>36</v>
      </c>
      <c r="E2805" s="6" t="s">
        <v>37</v>
      </c>
    </row>
    <row r="2806" spans="1:5" x14ac:dyDescent="0.3">
      <c r="A2806" s="47" t="e">
        <f t="shared" ref="A2806" si="2803">IF(#REF!&lt;=50,"0-50",IF(#REF!&lt;=100,"51-100","100+"))</f>
        <v>#REF!</v>
      </c>
      <c r="B2806" s="7" t="s">
        <v>35</v>
      </c>
      <c r="C2806" s="39" t="s">
        <v>36</v>
      </c>
      <c r="D2806" s="39" t="s">
        <v>36</v>
      </c>
      <c r="E2806" s="40" t="s">
        <v>37</v>
      </c>
    </row>
    <row r="2807" spans="1:5" x14ac:dyDescent="0.3">
      <c r="A2807" s="47" t="e">
        <f t="shared" ref="A2807" si="2804">IF(#REF!&lt;=50,"0-50",IF(#REF!&lt;=100,"51-100","100+"))</f>
        <v>#REF!</v>
      </c>
      <c r="B2807" s="7" t="s">
        <v>33</v>
      </c>
      <c r="C2807" s="3" t="s">
        <v>36</v>
      </c>
      <c r="D2807" s="3" t="s">
        <v>36</v>
      </c>
      <c r="E2807" s="6" t="s">
        <v>36</v>
      </c>
    </row>
    <row r="2808" spans="1:5" x14ac:dyDescent="0.3">
      <c r="A2808" s="47" t="e">
        <f t="shared" ref="A2808" si="2805">IF(#REF!&lt;=50,"0-50",IF(#REF!&lt;=100,"51-100","100+"))</f>
        <v>#REF!</v>
      </c>
      <c r="B2808" s="7" t="s">
        <v>33</v>
      </c>
      <c r="C2808" s="39" t="s">
        <v>36</v>
      </c>
      <c r="D2808" s="39" t="s">
        <v>36</v>
      </c>
      <c r="E2808" s="40" t="s">
        <v>36</v>
      </c>
    </row>
    <row r="2809" spans="1:5" x14ac:dyDescent="0.3">
      <c r="A2809" s="47" t="e">
        <f t="shared" ref="A2809" si="2806">IF(#REF!&lt;=50,"0-50",IF(#REF!&lt;=100,"51-100","100+"))</f>
        <v>#REF!</v>
      </c>
      <c r="B2809" s="7" t="s">
        <v>35</v>
      </c>
      <c r="C2809" s="3" t="s">
        <v>36</v>
      </c>
      <c r="D2809" s="3" t="s">
        <v>36</v>
      </c>
      <c r="E2809" s="6" t="s">
        <v>36</v>
      </c>
    </row>
    <row r="2810" spans="1:5" x14ac:dyDescent="0.3">
      <c r="A2810" s="47" t="e">
        <f t="shared" ref="A2810" si="2807">IF(#REF!&lt;=50,"0-50",IF(#REF!&lt;=100,"51-100","100+"))</f>
        <v>#REF!</v>
      </c>
      <c r="B2810" s="7" t="s">
        <v>35</v>
      </c>
      <c r="C2810" s="39" t="s">
        <v>37</v>
      </c>
      <c r="D2810" s="39" t="s">
        <v>36</v>
      </c>
      <c r="E2810" s="40" t="s">
        <v>36</v>
      </c>
    </row>
    <row r="2811" spans="1:5" x14ac:dyDescent="0.3">
      <c r="A2811" s="47" t="e">
        <f t="shared" ref="A2811" si="2808">IF(#REF!&lt;=50,"0-50",IF(#REF!&lt;=100,"51-100","100+"))</f>
        <v>#REF!</v>
      </c>
      <c r="B2811" s="7" t="s">
        <v>33</v>
      </c>
      <c r="C2811" s="3" t="s">
        <v>36</v>
      </c>
      <c r="D2811" s="3" t="s">
        <v>36</v>
      </c>
      <c r="E2811" s="6" t="s">
        <v>36</v>
      </c>
    </row>
    <row r="2812" spans="1:5" x14ac:dyDescent="0.3">
      <c r="A2812" s="47" t="e">
        <f t="shared" ref="A2812" si="2809">IF(#REF!&lt;=50,"0-50",IF(#REF!&lt;=100,"51-100","100+"))</f>
        <v>#REF!</v>
      </c>
      <c r="B2812" s="7" t="s">
        <v>33</v>
      </c>
      <c r="C2812" s="39" t="s">
        <v>37</v>
      </c>
      <c r="D2812" s="39" t="s">
        <v>37</v>
      </c>
      <c r="E2812" s="40" t="s">
        <v>37</v>
      </c>
    </row>
    <row r="2813" spans="1:5" x14ac:dyDescent="0.3">
      <c r="A2813" s="47" t="e">
        <f t="shared" ref="A2813" si="2810">IF(#REF!&lt;=50,"0-50",IF(#REF!&lt;=100,"51-100","100+"))</f>
        <v>#REF!</v>
      </c>
      <c r="B2813" s="7" t="s">
        <v>33</v>
      </c>
      <c r="C2813" s="3" t="s">
        <v>36</v>
      </c>
      <c r="D2813" s="3" t="s">
        <v>36</v>
      </c>
      <c r="E2813" s="6" t="s">
        <v>37</v>
      </c>
    </row>
    <row r="2814" spans="1:5" x14ac:dyDescent="0.3">
      <c r="A2814" s="47" t="e">
        <f t="shared" ref="A2814" si="2811">IF(#REF!&lt;=50,"0-50",IF(#REF!&lt;=100,"51-100","100+"))</f>
        <v>#REF!</v>
      </c>
      <c r="B2814" s="7" t="s">
        <v>33</v>
      </c>
      <c r="C2814" s="39" t="s">
        <v>36</v>
      </c>
      <c r="D2814" s="39" t="s">
        <v>36</v>
      </c>
      <c r="E2814" s="40" t="s">
        <v>36</v>
      </c>
    </row>
    <row r="2815" spans="1:5" x14ac:dyDescent="0.3">
      <c r="A2815" s="47" t="e">
        <f t="shared" ref="A2815" si="2812">IF(#REF!&lt;=50,"0-50",IF(#REF!&lt;=100,"51-100","100+"))</f>
        <v>#REF!</v>
      </c>
      <c r="B2815" s="7" t="s">
        <v>34</v>
      </c>
      <c r="C2815" s="3" t="s">
        <v>36</v>
      </c>
      <c r="D2815" s="3" t="s">
        <v>36</v>
      </c>
      <c r="E2815" s="6" t="s">
        <v>36</v>
      </c>
    </row>
    <row r="2816" spans="1:5" x14ac:dyDescent="0.3">
      <c r="A2816" s="47" t="e">
        <f t="shared" ref="A2816" si="2813">IF(#REF!&lt;=50,"0-50",IF(#REF!&lt;=100,"51-100","100+"))</f>
        <v>#REF!</v>
      </c>
      <c r="B2816" s="7" t="s">
        <v>33</v>
      </c>
      <c r="C2816" s="39" t="s">
        <v>36</v>
      </c>
      <c r="D2816" s="39" t="s">
        <v>36</v>
      </c>
      <c r="E2816" s="40" t="s">
        <v>36</v>
      </c>
    </row>
    <row r="2817" spans="1:5" x14ac:dyDescent="0.3">
      <c r="A2817" s="47" t="e">
        <f t="shared" ref="A2817" si="2814">IF(#REF!&lt;=50,"0-50",IF(#REF!&lt;=100,"51-100","100+"))</f>
        <v>#REF!</v>
      </c>
      <c r="B2817" s="7" t="s">
        <v>33</v>
      </c>
      <c r="C2817" s="3" t="s">
        <v>36</v>
      </c>
      <c r="D2817" s="3" t="s">
        <v>36</v>
      </c>
      <c r="E2817" s="6" t="s">
        <v>37</v>
      </c>
    </row>
    <row r="2818" spans="1:5" x14ac:dyDescent="0.3">
      <c r="A2818" s="47" t="e">
        <f t="shared" ref="A2818" si="2815">IF(#REF!&lt;=50,"0-50",IF(#REF!&lt;=100,"51-100","100+"))</f>
        <v>#REF!</v>
      </c>
      <c r="B2818" s="7" t="s">
        <v>35</v>
      </c>
      <c r="C2818" s="39" t="s">
        <v>36</v>
      </c>
      <c r="D2818" s="39" t="s">
        <v>36</v>
      </c>
      <c r="E2818" s="40" t="s">
        <v>36</v>
      </c>
    </row>
    <row r="2819" spans="1:5" x14ac:dyDescent="0.3">
      <c r="A2819" s="47" t="e">
        <f t="shared" ref="A2819" si="2816">IF(#REF!&lt;=50,"0-50",IF(#REF!&lt;=100,"51-100","100+"))</f>
        <v>#REF!</v>
      </c>
      <c r="B2819" s="7" t="s">
        <v>33</v>
      </c>
      <c r="C2819" s="3" t="s">
        <v>36</v>
      </c>
      <c r="D2819" s="3" t="s">
        <v>36</v>
      </c>
      <c r="E2819" s="6" t="s">
        <v>36</v>
      </c>
    </row>
    <row r="2820" spans="1:5" x14ac:dyDescent="0.3">
      <c r="A2820" s="47" t="e">
        <f t="shared" ref="A2820" si="2817">IF(#REF!&lt;=50,"0-50",IF(#REF!&lt;=100,"51-100","100+"))</f>
        <v>#REF!</v>
      </c>
      <c r="B2820" s="7" t="s">
        <v>35</v>
      </c>
      <c r="C2820" s="39" t="s">
        <v>36</v>
      </c>
      <c r="D2820" s="39" t="s">
        <v>36</v>
      </c>
      <c r="E2820" s="40" t="s">
        <v>37</v>
      </c>
    </row>
    <row r="2821" spans="1:5" x14ac:dyDescent="0.3">
      <c r="A2821" s="47" t="e">
        <f t="shared" ref="A2821" si="2818">IF(#REF!&lt;=50,"0-50",IF(#REF!&lt;=100,"51-100","100+"))</f>
        <v>#REF!</v>
      </c>
      <c r="B2821" s="7" t="s">
        <v>35</v>
      </c>
      <c r="C2821" s="3" t="s">
        <v>37</v>
      </c>
      <c r="D2821" s="3" t="s">
        <v>36</v>
      </c>
      <c r="E2821" s="6" t="s">
        <v>37</v>
      </c>
    </row>
    <row r="2822" spans="1:5" x14ac:dyDescent="0.3">
      <c r="A2822" s="47" t="e">
        <f t="shared" ref="A2822" si="2819">IF(#REF!&lt;=50,"0-50",IF(#REF!&lt;=100,"51-100","100+"))</f>
        <v>#REF!</v>
      </c>
      <c r="B2822" s="7" t="s">
        <v>33</v>
      </c>
      <c r="C2822" s="39" t="s">
        <v>36</v>
      </c>
      <c r="D2822" s="39" t="s">
        <v>36</v>
      </c>
      <c r="E2822" s="40" t="s">
        <v>37</v>
      </c>
    </row>
    <row r="2823" spans="1:5" x14ac:dyDescent="0.3">
      <c r="A2823" s="47" t="e">
        <f t="shared" ref="A2823" si="2820">IF(#REF!&lt;=50,"0-50",IF(#REF!&lt;=100,"51-100","100+"))</f>
        <v>#REF!</v>
      </c>
      <c r="B2823" s="7" t="s">
        <v>33</v>
      </c>
      <c r="C2823" s="3" t="s">
        <v>36</v>
      </c>
      <c r="D2823" s="3" t="s">
        <v>36</v>
      </c>
      <c r="E2823" s="6" t="s">
        <v>36</v>
      </c>
    </row>
    <row r="2824" spans="1:5" x14ac:dyDescent="0.3">
      <c r="A2824" s="47" t="e">
        <f t="shared" ref="A2824" si="2821">IF(#REF!&lt;=50,"0-50",IF(#REF!&lt;=100,"51-100","100+"))</f>
        <v>#REF!</v>
      </c>
      <c r="B2824" s="7" t="s">
        <v>34</v>
      </c>
      <c r="C2824" s="39" t="s">
        <v>36</v>
      </c>
      <c r="D2824" s="39" t="s">
        <v>36</v>
      </c>
      <c r="E2824" s="40" t="s">
        <v>36</v>
      </c>
    </row>
    <row r="2825" spans="1:5" x14ac:dyDescent="0.3">
      <c r="A2825" s="47" t="e">
        <f t="shared" ref="A2825" si="2822">IF(#REF!&lt;=50,"0-50",IF(#REF!&lt;=100,"51-100","100+"))</f>
        <v>#REF!</v>
      </c>
      <c r="B2825" s="7" t="s">
        <v>34</v>
      </c>
      <c r="C2825" s="3" t="s">
        <v>36</v>
      </c>
      <c r="D2825" s="3" t="s">
        <v>36</v>
      </c>
      <c r="E2825" s="6" t="s">
        <v>37</v>
      </c>
    </row>
    <row r="2826" spans="1:5" x14ac:dyDescent="0.3">
      <c r="A2826" s="47" t="e">
        <f t="shared" ref="A2826" si="2823">IF(#REF!&lt;=50,"0-50",IF(#REF!&lt;=100,"51-100","100+"))</f>
        <v>#REF!</v>
      </c>
      <c r="B2826" s="7" t="s">
        <v>33</v>
      </c>
      <c r="C2826" s="39" t="s">
        <v>36</v>
      </c>
      <c r="D2826" s="39" t="s">
        <v>36</v>
      </c>
      <c r="E2826" s="40" t="s">
        <v>37</v>
      </c>
    </row>
    <row r="2827" spans="1:5" x14ac:dyDescent="0.3">
      <c r="A2827" s="47" t="e">
        <f t="shared" ref="A2827" si="2824">IF(#REF!&lt;=50,"0-50",IF(#REF!&lt;=100,"51-100","100+"))</f>
        <v>#REF!</v>
      </c>
      <c r="B2827" s="7" t="s">
        <v>33</v>
      </c>
      <c r="C2827" s="3" t="s">
        <v>36</v>
      </c>
      <c r="D2827" s="3" t="s">
        <v>37</v>
      </c>
      <c r="E2827" s="6" t="s">
        <v>37</v>
      </c>
    </row>
    <row r="2828" spans="1:5" x14ac:dyDescent="0.3">
      <c r="A2828" s="47" t="e">
        <f t="shared" ref="A2828" si="2825">IF(#REF!&lt;=50,"0-50",IF(#REF!&lt;=100,"51-100","100+"))</f>
        <v>#REF!</v>
      </c>
      <c r="B2828" s="7" t="s">
        <v>35</v>
      </c>
      <c r="C2828" s="39" t="s">
        <v>36</v>
      </c>
      <c r="D2828" s="39" t="s">
        <v>36</v>
      </c>
      <c r="E2828" s="40" t="s">
        <v>37</v>
      </c>
    </row>
    <row r="2829" spans="1:5" x14ac:dyDescent="0.3">
      <c r="A2829" s="47" t="e">
        <f t="shared" ref="A2829" si="2826">IF(#REF!&lt;=50,"0-50",IF(#REF!&lt;=100,"51-100","100+"))</f>
        <v>#REF!</v>
      </c>
      <c r="B2829" s="7" t="s">
        <v>35</v>
      </c>
      <c r="C2829" s="3" t="s">
        <v>36</v>
      </c>
      <c r="D2829" s="3" t="s">
        <v>36</v>
      </c>
      <c r="E2829" s="6" t="s">
        <v>37</v>
      </c>
    </row>
    <row r="2830" spans="1:5" x14ac:dyDescent="0.3">
      <c r="A2830" s="47" t="e">
        <f t="shared" ref="A2830" si="2827">IF(#REF!&lt;=50,"0-50",IF(#REF!&lt;=100,"51-100","100+"))</f>
        <v>#REF!</v>
      </c>
      <c r="B2830" s="7" t="s">
        <v>33</v>
      </c>
      <c r="C2830" s="39" t="s">
        <v>36</v>
      </c>
      <c r="D2830" s="39" t="s">
        <v>36</v>
      </c>
      <c r="E2830" s="40" t="s">
        <v>37</v>
      </c>
    </row>
    <row r="2831" spans="1:5" x14ac:dyDescent="0.3">
      <c r="A2831" s="47" t="e">
        <f t="shared" ref="A2831" si="2828">IF(#REF!&lt;=50,"0-50",IF(#REF!&lt;=100,"51-100","100+"))</f>
        <v>#REF!</v>
      </c>
      <c r="B2831" s="7" t="s">
        <v>34</v>
      </c>
      <c r="C2831" s="3" t="s">
        <v>36</v>
      </c>
      <c r="D2831" s="3" t="s">
        <v>36</v>
      </c>
      <c r="E2831" s="6" t="s">
        <v>36</v>
      </c>
    </row>
    <row r="2832" spans="1:5" x14ac:dyDescent="0.3">
      <c r="A2832" s="47" t="e">
        <f t="shared" ref="A2832" si="2829">IF(#REF!&lt;=50,"0-50",IF(#REF!&lt;=100,"51-100","100+"))</f>
        <v>#REF!</v>
      </c>
      <c r="B2832" s="7" t="s">
        <v>34</v>
      </c>
      <c r="C2832" s="39" t="s">
        <v>36</v>
      </c>
      <c r="D2832" s="39" t="s">
        <v>36</v>
      </c>
      <c r="E2832" s="40" t="s">
        <v>37</v>
      </c>
    </row>
    <row r="2833" spans="1:5" x14ac:dyDescent="0.3">
      <c r="A2833" s="47" t="e">
        <f t="shared" ref="A2833" si="2830">IF(#REF!&lt;=50,"0-50",IF(#REF!&lt;=100,"51-100","100+"))</f>
        <v>#REF!</v>
      </c>
      <c r="B2833" s="7" t="s">
        <v>35</v>
      </c>
      <c r="C2833" s="3" t="s">
        <v>36</v>
      </c>
      <c r="D2833" s="3" t="s">
        <v>36</v>
      </c>
      <c r="E2833" s="6" t="s">
        <v>37</v>
      </c>
    </row>
    <row r="2834" spans="1:5" x14ac:dyDescent="0.3">
      <c r="A2834" s="47" t="e">
        <f t="shared" ref="A2834" si="2831">IF(#REF!&lt;=50,"0-50",IF(#REF!&lt;=100,"51-100","100+"))</f>
        <v>#REF!</v>
      </c>
      <c r="B2834" s="7" t="s">
        <v>35</v>
      </c>
      <c r="C2834" s="39" t="s">
        <v>36</v>
      </c>
      <c r="D2834" s="39" t="s">
        <v>36</v>
      </c>
      <c r="E2834" s="40" t="s">
        <v>37</v>
      </c>
    </row>
    <row r="2835" spans="1:5" x14ac:dyDescent="0.3">
      <c r="A2835" s="47" t="e">
        <f t="shared" ref="A2835" si="2832">IF(#REF!&lt;=50,"0-50",IF(#REF!&lt;=100,"51-100","100+"))</f>
        <v>#REF!</v>
      </c>
      <c r="B2835" s="7" t="s">
        <v>33</v>
      </c>
      <c r="C2835" s="3" t="s">
        <v>36</v>
      </c>
      <c r="D2835" s="3" t="s">
        <v>36</v>
      </c>
      <c r="E2835" s="6" t="s">
        <v>36</v>
      </c>
    </row>
    <row r="2836" spans="1:5" x14ac:dyDescent="0.3">
      <c r="A2836" s="47" t="e">
        <f t="shared" ref="A2836" si="2833">IF(#REF!&lt;=50,"0-50",IF(#REF!&lt;=100,"51-100","100+"))</f>
        <v>#REF!</v>
      </c>
      <c r="B2836" s="7" t="s">
        <v>33</v>
      </c>
      <c r="C2836" s="39" t="s">
        <v>36</v>
      </c>
      <c r="D2836" s="39" t="s">
        <v>36</v>
      </c>
      <c r="E2836" s="40" t="s">
        <v>36</v>
      </c>
    </row>
    <row r="2837" spans="1:5" x14ac:dyDescent="0.3">
      <c r="A2837" s="47" t="e">
        <f t="shared" ref="A2837" si="2834">IF(#REF!&lt;=50,"0-50",IF(#REF!&lt;=100,"51-100","100+"))</f>
        <v>#REF!</v>
      </c>
      <c r="B2837" s="7" t="s">
        <v>35</v>
      </c>
      <c r="C2837" s="3" t="s">
        <v>36</v>
      </c>
      <c r="D2837" s="3" t="s">
        <v>36</v>
      </c>
      <c r="E2837" s="6" t="s">
        <v>36</v>
      </c>
    </row>
    <row r="2838" spans="1:5" x14ac:dyDescent="0.3">
      <c r="A2838" s="47" t="e">
        <f t="shared" ref="A2838" si="2835">IF(#REF!&lt;=50,"0-50",IF(#REF!&lt;=100,"51-100","100+"))</f>
        <v>#REF!</v>
      </c>
      <c r="B2838" s="7" t="s">
        <v>33</v>
      </c>
      <c r="C2838" s="39" t="s">
        <v>36</v>
      </c>
      <c r="D2838" s="39" t="s">
        <v>36</v>
      </c>
      <c r="E2838" s="40" t="s">
        <v>37</v>
      </c>
    </row>
    <row r="2839" spans="1:5" x14ac:dyDescent="0.3">
      <c r="A2839" s="47" t="e">
        <f t="shared" ref="A2839" si="2836">IF(#REF!&lt;=50,"0-50",IF(#REF!&lt;=100,"51-100","100+"))</f>
        <v>#REF!</v>
      </c>
      <c r="B2839" s="7" t="s">
        <v>35</v>
      </c>
      <c r="C2839" s="3" t="s">
        <v>36</v>
      </c>
      <c r="D2839" s="3" t="s">
        <v>36</v>
      </c>
      <c r="E2839" s="6" t="s">
        <v>37</v>
      </c>
    </row>
    <row r="2840" spans="1:5" x14ac:dyDescent="0.3">
      <c r="A2840" s="47" t="e">
        <f t="shared" ref="A2840" si="2837">IF(#REF!&lt;=50,"0-50",IF(#REF!&lt;=100,"51-100","100+"))</f>
        <v>#REF!</v>
      </c>
      <c r="B2840" s="7" t="s">
        <v>33</v>
      </c>
      <c r="C2840" s="39" t="s">
        <v>36</v>
      </c>
      <c r="D2840" s="39" t="s">
        <v>36</v>
      </c>
      <c r="E2840" s="40" t="s">
        <v>37</v>
      </c>
    </row>
    <row r="2841" spans="1:5" x14ac:dyDescent="0.3">
      <c r="A2841" s="47" t="e">
        <f t="shared" ref="A2841" si="2838">IF(#REF!&lt;=50,"0-50",IF(#REF!&lt;=100,"51-100","100+"))</f>
        <v>#REF!</v>
      </c>
      <c r="B2841" s="7" t="s">
        <v>33</v>
      </c>
      <c r="C2841" s="3" t="s">
        <v>36</v>
      </c>
      <c r="D2841" s="3" t="s">
        <v>36</v>
      </c>
      <c r="E2841" s="6" t="s">
        <v>37</v>
      </c>
    </row>
    <row r="2842" spans="1:5" x14ac:dyDescent="0.3">
      <c r="A2842" s="47" t="e">
        <f t="shared" ref="A2842" si="2839">IF(#REF!&lt;=50,"0-50",IF(#REF!&lt;=100,"51-100","100+"))</f>
        <v>#REF!</v>
      </c>
      <c r="B2842" s="7" t="s">
        <v>33</v>
      </c>
      <c r="C2842" s="39" t="s">
        <v>36</v>
      </c>
      <c r="D2842" s="39" t="s">
        <v>36</v>
      </c>
      <c r="E2842" s="40" t="s">
        <v>36</v>
      </c>
    </row>
    <row r="2843" spans="1:5" x14ac:dyDescent="0.3">
      <c r="A2843" s="47" t="e">
        <f t="shared" ref="A2843" si="2840">IF(#REF!&lt;=50,"0-50",IF(#REF!&lt;=100,"51-100","100+"))</f>
        <v>#REF!</v>
      </c>
      <c r="B2843" s="7" t="s">
        <v>34</v>
      </c>
      <c r="C2843" s="3" t="s">
        <v>36</v>
      </c>
      <c r="D2843" s="3" t="s">
        <v>36</v>
      </c>
      <c r="E2843" s="6" t="s">
        <v>36</v>
      </c>
    </row>
    <row r="2844" spans="1:5" x14ac:dyDescent="0.3">
      <c r="A2844" s="47" t="e">
        <f t="shared" ref="A2844" si="2841">IF(#REF!&lt;=50,"0-50",IF(#REF!&lt;=100,"51-100","100+"))</f>
        <v>#REF!</v>
      </c>
      <c r="B2844" s="7" t="s">
        <v>34</v>
      </c>
      <c r="C2844" s="39" t="s">
        <v>36</v>
      </c>
      <c r="D2844" s="39" t="s">
        <v>36</v>
      </c>
      <c r="E2844" s="40" t="s">
        <v>37</v>
      </c>
    </row>
    <row r="2845" spans="1:5" x14ac:dyDescent="0.3">
      <c r="A2845" s="47" t="e">
        <f t="shared" ref="A2845" si="2842">IF(#REF!&lt;=50,"0-50",IF(#REF!&lt;=100,"51-100","100+"))</f>
        <v>#REF!</v>
      </c>
      <c r="B2845" s="7" t="s">
        <v>35</v>
      </c>
      <c r="C2845" s="3" t="s">
        <v>36</v>
      </c>
      <c r="D2845" s="3" t="s">
        <v>36</v>
      </c>
      <c r="E2845" s="6" t="s">
        <v>36</v>
      </c>
    </row>
    <row r="2846" spans="1:5" x14ac:dyDescent="0.3">
      <c r="A2846" s="47" t="e">
        <f t="shared" ref="A2846" si="2843">IF(#REF!&lt;=50,"0-50",IF(#REF!&lt;=100,"51-100","100+"))</f>
        <v>#REF!</v>
      </c>
      <c r="B2846" s="7" t="s">
        <v>33</v>
      </c>
      <c r="C2846" s="39" t="s">
        <v>37</v>
      </c>
      <c r="D2846" s="39" t="s">
        <v>36</v>
      </c>
      <c r="E2846" s="40" t="s">
        <v>37</v>
      </c>
    </row>
    <row r="2847" spans="1:5" x14ac:dyDescent="0.3">
      <c r="A2847" s="47" t="e">
        <f t="shared" ref="A2847" si="2844">IF(#REF!&lt;=50,"0-50",IF(#REF!&lt;=100,"51-100","100+"))</f>
        <v>#REF!</v>
      </c>
      <c r="B2847" s="7" t="s">
        <v>35</v>
      </c>
      <c r="C2847" s="3" t="s">
        <v>36</v>
      </c>
      <c r="D2847" s="3" t="s">
        <v>36</v>
      </c>
      <c r="E2847" s="6" t="s">
        <v>36</v>
      </c>
    </row>
    <row r="2848" spans="1:5" x14ac:dyDescent="0.3">
      <c r="A2848" s="47" t="e">
        <f t="shared" ref="A2848" si="2845">IF(#REF!&lt;=50,"0-50",IF(#REF!&lt;=100,"51-100","100+"))</f>
        <v>#REF!</v>
      </c>
      <c r="B2848" s="7" t="s">
        <v>34</v>
      </c>
      <c r="C2848" s="39" t="s">
        <v>36</v>
      </c>
      <c r="D2848" s="39" t="s">
        <v>36</v>
      </c>
      <c r="E2848" s="40" t="s">
        <v>37</v>
      </c>
    </row>
    <row r="2849" spans="1:5" x14ac:dyDescent="0.3">
      <c r="A2849" s="47" t="e">
        <f t="shared" ref="A2849" si="2846">IF(#REF!&lt;=50,"0-50",IF(#REF!&lt;=100,"51-100","100+"))</f>
        <v>#REF!</v>
      </c>
      <c r="B2849" s="7" t="s">
        <v>33</v>
      </c>
      <c r="C2849" s="3" t="s">
        <v>36</v>
      </c>
      <c r="D2849" s="3" t="s">
        <v>36</v>
      </c>
      <c r="E2849" s="6" t="s">
        <v>37</v>
      </c>
    </row>
    <row r="2850" spans="1:5" x14ac:dyDescent="0.3">
      <c r="A2850" s="47" t="e">
        <f t="shared" ref="A2850" si="2847">IF(#REF!&lt;=50,"0-50",IF(#REF!&lt;=100,"51-100","100+"))</f>
        <v>#REF!</v>
      </c>
      <c r="B2850" s="7" t="s">
        <v>33</v>
      </c>
      <c r="C2850" s="39" t="s">
        <v>36</v>
      </c>
      <c r="D2850" s="39" t="s">
        <v>36</v>
      </c>
      <c r="E2850" s="40" t="s">
        <v>37</v>
      </c>
    </row>
    <row r="2851" spans="1:5" x14ac:dyDescent="0.3">
      <c r="A2851" s="47" t="e">
        <f t="shared" ref="A2851" si="2848">IF(#REF!&lt;=50,"0-50",IF(#REF!&lt;=100,"51-100","100+"))</f>
        <v>#REF!</v>
      </c>
      <c r="B2851" s="7" t="s">
        <v>33</v>
      </c>
      <c r="C2851" s="3" t="s">
        <v>36</v>
      </c>
      <c r="D2851" s="3" t="s">
        <v>36</v>
      </c>
      <c r="E2851" s="6" t="s">
        <v>36</v>
      </c>
    </row>
    <row r="2852" spans="1:5" x14ac:dyDescent="0.3">
      <c r="A2852" s="47" t="e">
        <f t="shared" ref="A2852" si="2849">IF(#REF!&lt;=50,"0-50",IF(#REF!&lt;=100,"51-100","100+"))</f>
        <v>#REF!</v>
      </c>
      <c r="B2852" s="7" t="s">
        <v>34</v>
      </c>
      <c r="C2852" s="39" t="s">
        <v>36</v>
      </c>
      <c r="D2852" s="39" t="s">
        <v>36</v>
      </c>
      <c r="E2852" s="40" t="s">
        <v>37</v>
      </c>
    </row>
    <row r="2853" spans="1:5" x14ac:dyDescent="0.3">
      <c r="A2853" s="47" t="e">
        <f t="shared" ref="A2853" si="2850">IF(#REF!&lt;=50,"0-50",IF(#REF!&lt;=100,"51-100","100+"))</f>
        <v>#REF!</v>
      </c>
      <c r="B2853" s="7" t="s">
        <v>35</v>
      </c>
      <c r="C2853" s="3" t="s">
        <v>36</v>
      </c>
      <c r="D2853" s="3" t="s">
        <v>36</v>
      </c>
      <c r="E2853" s="6" t="s">
        <v>37</v>
      </c>
    </row>
    <row r="2854" spans="1:5" x14ac:dyDescent="0.3">
      <c r="A2854" s="47" t="e">
        <f t="shared" ref="A2854" si="2851">IF(#REF!&lt;=50,"0-50",IF(#REF!&lt;=100,"51-100","100+"))</f>
        <v>#REF!</v>
      </c>
      <c r="B2854" s="7" t="s">
        <v>35</v>
      </c>
      <c r="C2854" s="39" t="s">
        <v>36</v>
      </c>
      <c r="D2854" s="39" t="s">
        <v>36</v>
      </c>
      <c r="E2854" s="40" t="s">
        <v>36</v>
      </c>
    </row>
    <row r="2855" spans="1:5" x14ac:dyDescent="0.3">
      <c r="A2855" s="47" t="e">
        <f t="shared" ref="A2855" si="2852">IF(#REF!&lt;=50,"0-50",IF(#REF!&lt;=100,"51-100","100+"))</f>
        <v>#REF!</v>
      </c>
      <c r="B2855" s="7" t="s">
        <v>34</v>
      </c>
      <c r="C2855" s="3" t="s">
        <v>36</v>
      </c>
      <c r="D2855" s="3" t="s">
        <v>36</v>
      </c>
      <c r="E2855" s="6" t="s">
        <v>36</v>
      </c>
    </row>
    <row r="2856" spans="1:5" x14ac:dyDescent="0.3">
      <c r="A2856" s="47" t="e">
        <f t="shared" ref="A2856" si="2853">IF(#REF!&lt;=50,"0-50",IF(#REF!&lt;=100,"51-100","100+"))</f>
        <v>#REF!</v>
      </c>
      <c r="B2856" s="7" t="s">
        <v>35</v>
      </c>
      <c r="C2856" s="39" t="s">
        <v>36</v>
      </c>
      <c r="D2856" s="39" t="s">
        <v>36</v>
      </c>
      <c r="E2856" s="40" t="s">
        <v>36</v>
      </c>
    </row>
    <row r="2857" spans="1:5" x14ac:dyDescent="0.3">
      <c r="A2857" s="47" t="e">
        <f t="shared" ref="A2857" si="2854">IF(#REF!&lt;=50,"0-50",IF(#REF!&lt;=100,"51-100","100+"))</f>
        <v>#REF!</v>
      </c>
      <c r="B2857" s="7" t="s">
        <v>33</v>
      </c>
      <c r="C2857" s="3" t="s">
        <v>36</v>
      </c>
      <c r="D2857" s="3" t="s">
        <v>36</v>
      </c>
      <c r="E2857" s="6" t="s">
        <v>36</v>
      </c>
    </row>
    <row r="2858" spans="1:5" x14ac:dyDescent="0.3">
      <c r="A2858" s="47" t="e">
        <f t="shared" ref="A2858" si="2855">IF(#REF!&lt;=50,"0-50",IF(#REF!&lt;=100,"51-100","100+"))</f>
        <v>#REF!</v>
      </c>
      <c r="B2858" s="7" t="s">
        <v>33</v>
      </c>
      <c r="C2858" s="39" t="s">
        <v>36</v>
      </c>
      <c r="D2858" s="39" t="s">
        <v>36</v>
      </c>
      <c r="E2858" s="40" t="s">
        <v>37</v>
      </c>
    </row>
    <row r="2859" spans="1:5" x14ac:dyDescent="0.3">
      <c r="A2859" s="47" t="e">
        <f t="shared" ref="A2859" si="2856">IF(#REF!&lt;=50,"0-50",IF(#REF!&lt;=100,"51-100","100+"))</f>
        <v>#REF!</v>
      </c>
      <c r="B2859" s="7" t="s">
        <v>33</v>
      </c>
      <c r="C2859" s="3" t="s">
        <v>36</v>
      </c>
      <c r="D2859" s="3" t="s">
        <v>36</v>
      </c>
      <c r="E2859" s="6" t="s">
        <v>37</v>
      </c>
    </row>
    <row r="2860" spans="1:5" x14ac:dyDescent="0.3">
      <c r="A2860" s="47" t="e">
        <f t="shared" ref="A2860" si="2857">IF(#REF!&lt;=50,"0-50",IF(#REF!&lt;=100,"51-100","100+"))</f>
        <v>#REF!</v>
      </c>
      <c r="B2860" s="7" t="s">
        <v>34</v>
      </c>
      <c r="C2860" s="39" t="s">
        <v>36</v>
      </c>
      <c r="D2860" s="39" t="s">
        <v>36</v>
      </c>
      <c r="E2860" s="40" t="s">
        <v>36</v>
      </c>
    </row>
    <row r="2861" spans="1:5" x14ac:dyDescent="0.3">
      <c r="A2861" s="47" t="e">
        <f t="shared" ref="A2861" si="2858">IF(#REF!&lt;=50,"0-50",IF(#REF!&lt;=100,"51-100","100+"))</f>
        <v>#REF!</v>
      </c>
      <c r="B2861" s="7" t="s">
        <v>33</v>
      </c>
      <c r="C2861" s="3" t="s">
        <v>36</v>
      </c>
      <c r="D2861" s="3" t="s">
        <v>36</v>
      </c>
      <c r="E2861" s="6" t="s">
        <v>37</v>
      </c>
    </row>
    <row r="2862" spans="1:5" x14ac:dyDescent="0.3">
      <c r="A2862" s="47" t="e">
        <f t="shared" ref="A2862" si="2859">IF(#REF!&lt;=50,"0-50",IF(#REF!&lt;=100,"51-100","100+"))</f>
        <v>#REF!</v>
      </c>
      <c r="B2862" s="7" t="s">
        <v>33</v>
      </c>
      <c r="C2862" s="39" t="s">
        <v>36</v>
      </c>
      <c r="D2862" s="39" t="s">
        <v>36</v>
      </c>
      <c r="E2862" s="40" t="s">
        <v>36</v>
      </c>
    </row>
    <row r="2863" spans="1:5" x14ac:dyDescent="0.3">
      <c r="A2863" s="47" t="e">
        <f t="shared" ref="A2863" si="2860">IF(#REF!&lt;=50,"0-50",IF(#REF!&lt;=100,"51-100","100+"))</f>
        <v>#REF!</v>
      </c>
      <c r="B2863" s="7" t="s">
        <v>35</v>
      </c>
      <c r="C2863" s="3" t="s">
        <v>36</v>
      </c>
      <c r="D2863" s="3" t="s">
        <v>36</v>
      </c>
      <c r="E2863" s="6" t="s">
        <v>37</v>
      </c>
    </row>
    <row r="2864" spans="1:5" x14ac:dyDescent="0.3">
      <c r="A2864" s="47" t="e">
        <f t="shared" ref="A2864" si="2861">IF(#REF!&lt;=50,"0-50",IF(#REF!&lt;=100,"51-100","100+"))</f>
        <v>#REF!</v>
      </c>
      <c r="B2864" s="7" t="s">
        <v>35</v>
      </c>
      <c r="C2864" s="39" t="s">
        <v>36</v>
      </c>
      <c r="D2864" s="39" t="s">
        <v>36</v>
      </c>
      <c r="E2864" s="40" t="s">
        <v>36</v>
      </c>
    </row>
    <row r="2865" spans="1:5" x14ac:dyDescent="0.3">
      <c r="A2865" s="47" t="e">
        <f t="shared" ref="A2865" si="2862">IF(#REF!&lt;=50,"0-50",IF(#REF!&lt;=100,"51-100","100+"))</f>
        <v>#REF!</v>
      </c>
      <c r="B2865" s="7" t="s">
        <v>35</v>
      </c>
      <c r="C2865" s="3" t="s">
        <v>36</v>
      </c>
      <c r="D2865" s="3" t="s">
        <v>36</v>
      </c>
      <c r="E2865" s="6" t="s">
        <v>36</v>
      </c>
    </row>
    <row r="2866" spans="1:5" x14ac:dyDescent="0.3">
      <c r="A2866" s="47" t="e">
        <f t="shared" ref="A2866" si="2863">IF(#REF!&lt;=50,"0-50",IF(#REF!&lt;=100,"51-100","100+"))</f>
        <v>#REF!</v>
      </c>
      <c r="B2866" s="7" t="s">
        <v>35</v>
      </c>
      <c r="C2866" s="39" t="s">
        <v>36</v>
      </c>
      <c r="D2866" s="39" t="s">
        <v>36</v>
      </c>
      <c r="E2866" s="40" t="s">
        <v>37</v>
      </c>
    </row>
    <row r="2867" spans="1:5" x14ac:dyDescent="0.3">
      <c r="A2867" s="47" t="e">
        <f t="shared" ref="A2867" si="2864">IF(#REF!&lt;=50,"0-50",IF(#REF!&lt;=100,"51-100","100+"))</f>
        <v>#REF!</v>
      </c>
      <c r="B2867" s="7" t="s">
        <v>33</v>
      </c>
      <c r="C2867" s="3" t="s">
        <v>36</v>
      </c>
      <c r="D2867" s="3" t="s">
        <v>36</v>
      </c>
      <c r="E2867" s="6" t="s">
        <v>37</v>
      </c>
    </row>
    <row r="2868" spans="1:5" x14ac:dyDescent="0.3">
      <c r="A2868" s="47" t="e">
        <f t="shared" ref="A2868" si="2865">IF(#REF!&lt;=50,"0-50",IF(#REF!&lt;=100,"51-100","100+"))</f>
        <v>#REF!</v>
      </c>
      <c r="B2868" s="7" t="s">
        <v>35</v>
      </c>
      <c r="C2868" s="39" t="s">
        <v>36</v>
      </c>
      <c r="D2868" s="39" t="s">
        <v>36</v>
      </c>
      <c r="E2868" s="40" t="s">
        <v>36</v>
      </c>
    </row>
    <row r="2869" spans="1:5" x14ac:dyDescent="0.3">
      <c r="A2869" s="47" t="e">
        <f t="shared" ref="A2869" si="2866">IF(#REF!&lt;=50,"0-50",IF(#REF!&lt;=100,"51-100","100+"))</f>
        <v>#REF!</v>
      </c>
      <c r="B2869" s="7" t="s">
        <v>34</v>
      </c>
      <c r="C2869" s="3" t="s">
        <v>36</v>
      </c>
      <c r="D2869" s="3" t="s">
        <v>37</v>
      </c>
      <c r="E2869" s="6" t="s">
        <v>37</v>
      </c>
    </row>
    <row r="2870" spans="1:5" x14ac:dyDescent="0.3">
      <c r="A2870" s="47" t="e">
        <f t="shared" ref="A2870" si="2867">IF(#REF!&lt;=50,"0-50",IF(#REF!&lt;=100,"51-100","100+"))</f>
        <v>#REF!</v>
      </c>
      <c r="B2870" s="7" t="s">
        <v>34</v>
      </c>
      <c r="C2870" s="39" t="s">
        <v>36</v>
      </c>
      <c r="D2870" s="39" t="s">
        <v>36</v>
      </c>
      <c r="E2870" s="40" t="s">
        <v>37</v>
      </c>
    </row>
    <row r="2871" spans="1:5" x14ac:dyDescent="0.3">
      <c r="A2871" s="47" t="e">
        <f t="shared" ref="A2871" si="2868">IF(#REF!&lt;=50,"0-50",IF(#REF!&lt;=100,"51-100","100+"))</f>
        <v>#REF!</v>
      </c>
      <c r="B2871" s="7" t="s">
        <v>35</v>
      </c>
      <c r="C2871" s="3" t="s">
        <v>36</v>
      </c>
      <c r="D2871" s="3" t="s">
        <v>36</v>
      </c>
      <c r="E2871" s="6" t="s">
        <v>36</v>
      </c>
    </row>
    <row r="2872" spans="1:5" x14ac:dyDescent="0.3">
      <c r="A2872" s="47" t="e">
        <f t="shared" ref="A2872" si="2869">IF(#REF!&lt;=50,"0-50",IF(#REF!&lt;=100,"51-100","100+"))</f>
        <v>#REF!</v>
      </c>
      <c r="B2872" s="7" t="s">
        <v>33</v>
      </c>
      <c r="C2872" s="39" t="s">
        <v>36</v>
      </c>
      <c r="D2872" s="39" t="s">
        <v>36</v>
      </c>
      <c r="E2872" s="40" t="s">
        <v>37</v>
      </c>
    </row>
    <row r="2873" spans="1:5" x14ac:dyDescent="0.3">
      <c r="A2873" s="47" t="e">
        <f t="shared" ref="A2873" si="2870">IF(#REF!&lt;=50,"0-50",IF(#REF!&lt;=100,"51-100","100+"))</f>
        <v>#REF!</v>
      </c>
      <c r="B2873" s="7" t="s">
        <v>35</v>
      </c>
      <c r="C2873" s="3" t="s">
        <v>36</v>
      </c>
      <c r="D2873" s="3" t="s">
        <v>36</v>
      </c>
      <c r="E2873" s="6" t="s">
        <v>37</v>
      </c>
    </row>
    <row r="2874" spans="1:5" x14ac:dyDescent="0.3">
      <c r="A2874" s="47" t="e">
        <f t="shared" ref="A2874" si="2871">IF(#REF!&lt;=50,"0-50",IF(#REF!&lt;=100,"51-100","100+"))</f>
        <v>#REF!</v>
      </c>
      <c r="B2874" s="7" t="s">
        <v>33</v>
      </c>
      <c r="C2874" s="39" t="s">
        <v>36</v>
      </c>
      <c r="D2874" s="39" t="s">
        <v>36</v>
      </c>
      <c r="E2874" s="40" t="s">
        <v>36</v>
      </c>
    </row>
    <row r="2875" spans="1:5" x14ac:dyDescent="0.3">
      <c r="A2875" s="47" t="e">
        <f t="shared" ref="A2875" si="2872">IF(#REF!&lt;=50,"0-50",IF(#REF!&lt;=100,"51-100","100+"))</f>
        <v>#REF!</v>
      </c>
      <c r="B2875" s="7" t="s">
        <v>34</v>
      </c>
      <c r="C2875" s="3" t="s">
        <v>36</v>
      </c>
      <c r="D2875" s="3" t="s">
        <v>36</v>
      </c>
      <c r="E2875" s="6" t="s">
        <v>36</v>
      </c>
    </row>
    <row r="2876" spans="1:5" x14ac:dyDescent="0.3">
      <c r="A2876" s="47" t="e">
        <f t="shared" ref="A2876" si="2873">IF(#REF!&lt;=50,"0-50",IF(#REF!&lt;=100,"51-100","100+"))</f>
        <v>#REF!</v>
      </c>
      <c r="B2876" s="7" t="s">
        <v>33</v>
      </c>
      <c r="C2876" s="39" t="s">
        <v>36</v>
      </c>
      <c r="D2876" s="39" t="s">
        <v>37</v>
      </c>
      <c r="E2876" s="40" t="s">
        <v>37</v>
      </c>
    </row>
    <row r="2877" spans="1:5" x14ac:dyDescent="0.3">
      <c r="A2877" s="47" t="e">
        <f t="shared" ref="A2877" si="2874">IF(#REF!&lt;=50,"0-50",IF(#REF!&lt;=100,"51-100","100+"))</f>
        <v>#REF!</v>
      </c>
      <c r="B2877" s="7" t="s">
        <v>35</v>
      </c>
      <c r="C2877" s="3" t="s">
        <v>36</v>
      </c>
      <c r="D2877" s="3" t="s">
        <v>36</v>
      </c>
      <c r="E2877" s="6" t="s">
        <v>37</v>
      </c>
    </row>
    <row r="2878" spans="1:5" x14ac:dyDescent="0.3">
      <c r="A2878" s="47" t="e">
        <f t="shared" ref="A2878" si="2875">IF(#REF!&lt;=50,"0-50",IF(#REF!&lt;=100,"51-100","100+"))</f>
        <v>#REF!</v>
      </c>
      <c r="B2878" s="7" t="s">
        <v>33</v>
      </c>
      <c r="C2878" s="39" t="s">
        <v>36</v>
      </c>
      <c r="D2878" s="39" t="s">
        <v>36</v>
      </c>
      <c r="E2878" s="40" t="s">
        <v>36</v>
      </c>
    </row>
    <row r="2879" spans="1:5" x14ac:dyDescent="0.3">
      <c r="A2879" s="47" t="e">
        <f t="shared" ref="A2879" si="2876">IF(#REF!&lt;=50,"0-50",IF(#REF!&lt;=100,"51-100","100+"))</f>
        <v>#REF!</v>
      </c>
      <c r="B2879" s="7" t="s">
        <v>34</v>
      </c>
      <c r="C2879" s="3" t="s">
        <v>37</v>
      </c>
      <c r="D2879" s="3" t="s">
        <v>37</v>
      </c>
      <c r="E2879" s="6" t="s">
        <v>37</v>
      </c>
    </row>
    <row r="2880" spans="1:5" x14ac:dyDescent="0.3">
      <c r="A2880" s="47" t="e">
        <f t="shared" ref="A2880" si="2877">IF(#REF!&lt;=50,"0-50",IF(#REF!&lt;=100,"51-100","100+"))</f>
        <v>#REF!</v>
      </c>
      <c r="B2880" s="7" t="s">
        <v>33</v>
      </c>
      <c r="C2880" s="39" t="s">
        <v>36</v>
      </c>
      <c r="D2880" s="39" t="s">
        <v>36</v>
      </c>
      <c r="E2880" s="40" t="s">
        <v>36</v>
      </c>
    </row>
    <row r="2881" spans="1:5" x14ac:dyDescent="0.3">
      <c r="A2881" s="47" t="e">
        <f t="shared" ref="A2881" si="2878">IF(#REF!&lt;=50,"0-50",IF(#REF!&lt;=100,"51-100","100+"))</f>
        <v>#REF!</v>
      </c>
      <c r="B2881" s="7" t="s">
        <v>35</v>
      </c>
      <c r="C2881" s="3" t="s">
        <v>37</v>
      </c>
      <c r="D2881" s="3" t="s">
        <v>37</v>
      </c>
      <c r="E2881" s="6" t="s">
        <v>37</v>
      </c>
    </row>
    <row r="2882" spans="1:5" x14ac:dyDescent="0.3">
      <c r="A2882" s="47" t="e">
        <f t="shared" ref="A2882" si="2879">IF(#REF!&lt;=50,"0-50",IF(#REF!&lt;=100,"51-100","100+"))</f>
        <v>#REF!</v>
      </c>
      <c r="B2882" s="7" t="s">
        <v>33</v>
      </c>
      <c r="C2882" s="39" t="s">
        <v>36</v>
      </c>
      <c r="D2882" s="39" t="s">
        <v>36</v>
      </c>
      <c r="E2882" s="40" t="s">
        <v>36</v>
      </c>
    </row>
    <row r="2883" spans="1:5" x14ac:dyDescent="0.3">
      <c r="A2883" s="47" t="e">
        <f t="shared" ref="A2883" si="2880">IF(#REF!&lt;=50,"0-50",IF(#REF!&lt;=100,"51-100","100+"))</f>
        <v>#REF!</v>
      </c>
      <c r="B2883" s="7" t="s">
        <v>34</v>
      </c>
      <c r="C2883" s="3" t="s">
        <v>36</v>
      </c>
      <c r="D2883" s="3" t="s">
        <v>36</v>
      </c>
      <c r="E2883" s="6" t="s">
        <v>37</v>
      </c>
    </row>
    <row r="2884" spans="1:5" x14ac:dyDescent="0.3">
      <c r="A2884" s="47" t="e">
        <f t="shared" ref="A2884" si="2881">IF(#REF!&lt;=50,"0-50",IF(#REF!&lt;=100,"51-100","100+"))</f>
        <v>#REF!</v>
      </c>
      <c r="B2884" s="7" t="s">
        <v>33</v>
      </c>
      <c r="C2884" s="39" t="s">
        <v>36</v>
      </c>
      <c r="D2884" s="39" t="s">
        <v>36</v>
      </c>
      <c r="E2884" s="40" t="s">
        <v>36</v>
      </c>
    </row>
    <row r="2885" spans="1:5" x14ac:dyDescent="0.3">
      <c r="A2885" s="47" t="e">
        <f t="shared" ref="A2885" si="2882">IF(#REF!&lt;=50,"0-50",IF(#REF!&lt;=100,"51-100","100+"))</f>
        <v>#REF!</v>
      </c>
      <c r="B2885" s="7" t="s">
        <v>33</v>
      </c>
      <c r="C2885" s="3" t="s">
        <v>36</v>
      </c>
      <c r="D2885" s="3" t="s">
        <v>36</v>
      </c>
      <c r="E2885" s="6" t="s">
        <v>36</v>
      </c>
    </row>
    <row r="2886" spans="1:5" x14ac:dyDescent="0.3">
      <c r="A2886" s="47" t="e">
        <f t="shared" ref="A2886" si="2883">IF(#REF!&lt;=50,"0-50",IF(#REF!&lt;=100,"51-100","100+"))</f>
        <v>#REF!</v>
      </c>
      <c r="B2886" s="7" t="s">
        <v>34</v>
      </c>
      <c r="C2886" s="39" t="s">
        <v>37</v>
      </c>
      <c r="D2886" s="39" t="s">
        <v>36</v>
      </c>
      <c r="E2886" s="40" t="s">
        <v>37</v>
      </c>
    </row>
    <row r="2887" spans="1:5" x14ac:dyDescent="0.3">
      <c r="A2887" s="47" t="e">
        <f t="shared" ref="A2887" si="2884">IF(#REF!&lt;=50,"0-50",IF(#REF!&lt;=100,"51-100","100+"))</f>
        <v>#REF!</v>
      </c>
      <c r="B2887" s="7" t="s">
        <v>35</v>
      </c>
      <c r="C2887" s="3" t="s">
        <v>37</v>
      </c>
      <c r="D2887" s="3" t="s">
        <v>36</v>
      </c>
      <c r="E2887" s="6" t="s">
        <v>37</v>
      </c>
    </row>
    <row r="2888" spans="1:5" x14ac:dyDescent="0.3">
      <c r="A2888" s="47" t="e">
        <f t="shared" ref="A2888" si="2885">IF(#REF!&lt;=50,"0-50",IF(#REF!&lt;=100,"51-100","100+"))</f>
        <v>#REF!</v>
      </c>
      <c r="B2888" s="7" t="s">
        <v>34</v>
      </c>
      <c r="C2888" s="39" t="s">
        <v>36</v>
      </c>
      <c r="D2888" s="39" t="s">
        <v>36</v>
      </c>
      <c r="E2888" s="40" t="s">
        <v>37</v>
      </c>
    </row>
    <row r="2889" spans="1:5" x14ac:dyDescent="0.3">
      <c r="A2889" s="47" t="e">
        <f t="shared" ref="A2889" si="2886">IF(#REF!&lt;=50,"0-50",IF(#REF!&lt;=100,"51-100","100+"))</f>
        <v>#REF!</v>
      </c>
      <c r="B2889" s="7" t="s">
        <v>35</v>
      </c>
      <c r="C2889" s="3" t="s">
        <v>36</v>
      </c>
      <c r="D2889" s="3" t="s">
        <v>36</v>
      </c>
      <c r="E2889" s="6" t="s">
        <v>37</v>
      </c>
    </row>
    <row r="2890" spans="1:5" x14ac:dyDescent="0.3">
      <c r="A2890" s="47" t="e">
        <f t="shared" ref="A2890" si="2887">IF(#REF!&lt;=50,"0-50",IF(#REF!&lt;=100,"51-100","100+"))</f>
        <v>#REF!</v>
      </c>
      <c r="B2890" s="7" t="s">
        <v>33</v>
      </c>
      <c r="C2890" s="39" t="s">
        <v>36</v>
      </c>
      <c r="D2890" s="39" t="s">
        <v>36</v>
      </c>
      <c r="E2890" s="40" t="s">
        <v>36</v>
      </c>
    </row>
    <row r="2891" spans="1:5" x14ac:dyDescent="0.3">
      <c r="A2891" s="47" t="e">
        <f t="shared" ref="A2891" si="2888">IF(#REF!&lt;=50,"0-50",IF(#REF!&lt;=100,"51-100","100+"))</f>
        <v>#REF!</v>
      </c>
      <c r="B2891" s="7" t="s">
        <v>33</v>
      </c>
      <c r="C2891" s="3" t="s">
        <v>36</v>
      </c>
      <c r="D2891" s="3" t="s">
        <v>36</v>
      </c>
      <c r="E2891" s="6" t="s">
        <v>37</v>
      </c>
    </row>
    <row r="2892" spans="1:5" x14ac:dyDescent="0.3">
      <c r="A2892" s="47" t="e">
        <f t="shared" ref="A2892" si="2889">IF(#REF!&lt;=50,"0-50",IF(#REF!&lt;=100,"51-100","100+"))</f>
        <v>#REF!</v>
      </c>
      <c r="B2892" s="7" t="s">
        <v>33</v>
      </c>
      <c r="C2892" s="39" t="s">
        <v>36</v>
      </c>
      <c r="D2892" s="39" t="s">
        <v>36</v>
      </c>
      <c r="E2892" s="40" t="s">
        <v>37</v>
      </c>
    </row>
    <row r="2893" spans="1:5" x14ac:dyDescent="0.3">
      <c r="A2893" s="47" t="e">
        <f t="shared" ref="A2893" si="2890">IF(#REF!&lt;=50,"0-50",IF(#REF!&lt;=100,"51-100","100+"))</f>
        <v>#REF!</v>
      </c>
      <c r="B2893" s="7" t="s">
        <v>33</v>
      </c>
      <c r="C2893" s="3" t="s">
        <v>36</v>
      </c>
      <c r="D2893" s="3" t="s">
        <v>36</v>
      </c>
      <c r="E2893" s="6" t="s">
        <v>36</v>
      </c>
    </row>
    <row r="2894" spans="1:5" x14ac:dyDescent="0.3">
      <c r="A2894" s="47" t="e">
        <f t="shared" ref="A2894" si="2891">IF(#REF!&lt;=50,"0-50",IF(#REF!&lt;=100,"51-100","100+"))</f>
        <v>#REF!</v>
      </c>
      <c r="B2894" s="7" t="s">
        <v>35</v>
      </c>
      <c r="C2894" s="39" t="s">
        <v>36</v>
      </c>
      <c r="D2894" s="39" t="s">
        <v>36</v>
      </c>
      <c r="E2894" s="40" t="s">
        <v>37</v>
      </c>
    </row>
    <row r="2895" spans="1:5" x14ac:dyDescent="0.3">
      <c r="A2895" s="47" t="e">
        <f t="shared" ref="A2895" si="2892">IF(#REF!&lt;=50,"0-50",IF(#REF!&lt;=100,"51-100","100+"))</f>
        <v>#REF!</v>
      </c>
      <c r="B2895" s="7" t="s">
        <v>33</v>
      </c>
      <c r="C2895" s="3" t="s">
        <v>36</v>
      </c>
      <c r="D2895" s="3" t="s">
        <v>36</v>
      </c>
      <c r="E2895" s="6" t="s">
        <v>37</v>
      </c>
    </row>
    <row r="2896" spans="1:5" x14ac:dyDescent="0.3">
      <c r="A2896" s="47" t="e">
        <f t="shared" ref="A2896" si="2893">IF(#REF!&lt;=50,"0-50",IF(#REF!&lt;=100,"51-100","100+"))</f>
        <v>#REF!</v>
      </c>
      <c r="B2896" s="7" t="s">
        <v>35</v>
      </c>
      <c r="C2896" s="39" t="s">
        <v>36</v>
      </c>
      <c r="D2896" s="39" t="s">
        <v>36</v>
      </c>
      <c r="E2896" s="40" t="s">
        <v>37</v>
      </c>
    </row>
    <row r="2897" spans="1:5" x14ac:dyDescent="0.3">
      <c r="A2897" s="47" t="e">
        <f t="shared" ref="A2897" si="2894">IF(#REF!&lt;=50,"0-50",IF(#REF!&lt;=100,"51-100","100+"))</f>
        <v>#REF!</v>
      </c>
      <c r="B2897" s="7" t="s">
        <v>33</v>
      </c>
      <c r="C2897" s="3" t="s">
        <v>36</v>
      </c>
      <c r="D2897" s="3" t="s">
        <v>36</v>
      </c>
      <c r="E2897" s="6" t="s">
        <v>36</v>
      </c>
    </row>
    <row r="2898" spans="1:5" x14ac:dyDescent="0.3">
      <c r="A2898" s="47" t="e">
        <f t="shared" ref="A2898" si="2895">IF(#REF!&lt;=50,"0-50",IF(#REF!&lt;=100,"51-100","100+"))</f>
        <v>#REF!</v>
      </c>
      <c r="B2898" s="7" t="s">
        <v>35</v>
      </c>
      <c r="C2898" s="39" t="s">
        <v>36</v>
      </c>
      <c r="D2898" s="39" t="s">
        <v>36</v>
      </c>
      <c r="E2898" s="40" t="s">
        <v>36</v>
      </c>
    </row>
    <row r="2899" spans="1:5" x14ac:dyDescent="0.3">
      <c r="A2899" s="47" t="e">
        <f t="shared" ref="A2899" si="2896">IF(#REF!&lt;=50,"0-50",IF(#REF!&lt;=100,"51-100","100+"))</f>
        <v>#REF!</v>
      </c>
      <c r="B2899" s="7" t="s">
        <v>35</v>
      </c>
      <c r="C2899" s="3" t="s">
        <v>36</v>
      </c>
      <c r="D2899" s="3" t="s">
        <v>36</v>
      </c>
      <c r="E2899" s="6" t="s">
        <v>36</v>
      </c>
    </row>
    <row r="2900" spans="1:5" x14ac:dyDescent="0.3">
      <c r="A2900" s="47" t="e">
        <f t="shared" ref="A2900" si="2897">IF(#REF!&lt;=50,"0-50",IF(#REF!&lt;=100,"51-100","100+"))</f>
        <v>#REF!</v>
      </c>
      <c r="B2900" s="7" t="s">
        <v>33</v>
      </c>
      <c r="C2900" s="39" t="s">
        <v>36</v>
      </c>
      <c r="D2900" s="39" t="s">
        <v>36</v>
      </c>
      <c r="E2900" s="40" t="s">
        <v>37</v>
      </c>
    </row>
    <row r="2901" spans="1:5" x14ac:dyDescent="0.3">
      <c r="A2901" s="47" t="e">
        <f t="shared" ref="A2901" si="2898">IF(#REF!&lt;=50,"0-50",IF(#REF!&lt;=100,"51-100","100+"))</f>
        <v>#REF!</v>
      </c>
      <c r="B2901" s="7" t="s">
        <v>35</v>
      </c>
      <c r="C2901" s="3" t="s">
        <v>36</v>
      </c>
      <c r="D2901" s="3" t="s">
        <v>36</v>
      </c>
      <c r="E2901" s="6" t="s">
        <v>36</v>
      </c>
    </row>
    <row r="2902" spans="1:5" x14ac:dyDescent="0.3">
      <c r="A2902" s="47" t="e">
        <f t="shared" ref="A2902" si="2899">IF(#REF!&lt;=50,"0-50",IF(#REF!&lt;=100,"51-100","100+"))</f>
        <v>#REF!</v>
      </c>
      <c r="B2902" s="7" t="s">
        <v>33</v>
      </c>
      <c r="C2902" s="39" t="s">
        <v>36</v>
      </c>
      <c r="D2902" s="39" t="s">
        <v>36</v>
      </c>
      <c r="E2902" s="40" t="s">
        <v>37</v>
      </c>
    </row>
    <row r="2903" spans="1:5" x14ac:dyDescent="0.3">
      <c r="A2903" s="47" t="e">
        <f t="shared" ref="A2903" si="2900">IF(#REF!&lt;=50,"0-50",IF(#REF!&lt;=100,"51-100","100+"))</f>
        <v>#REF!</v>
      </c>
      <c r="B2903" s="7" t="s">
        <v>33</v>
      </c>
      <c r="C2903" s="3" t="s">
        <v>36</v>
      </c>
      <c r="D2903" s="3" t="s">
        <v>36</v>
      </c>
      <c r="E2903" s="6" t="s">
        <v>37</v>
      </c>
    </row>
    <row r="2904" spans="1:5" x14ac:dyDescent="0.3">
      <c r="A2904" s="47" t="e">
        <f t="shared" ref="A2904" si="2901">IF(#REF!&lt;=50,"0-50",IF(#REF!&lt;=100,"51-100","100+"))</f>
        <v>#REF!</v>
      </c>
      <c r="B2904" s="7" t="s">
        <v>34</v>
      </c>
      <c r="C2904" s="39" t="s">
        <v>36</v>
      </c>
      <c r="D2904" s="39" t="s">
        <v>36</v>
      </c>
      <c r="E2904" s="40" t="s">
        <v>36</v>
      </c>
    </row>
    <row r="2905" spans="1:5" x14ac:dyDescent="0.3">
      <c r="A2905" s="47" t="e">
        <f t="shared" ref="A2905" si="2902">IF(#REF!&lt;=50,"0-50",IF(#REF!&lt;=100,"51-100","100+"))</f>
        <v>#REF!</v>
      </c>
      <c r="B2905" s="7" t="s">
        <v>33</v>
      </c>
      <c r="C2905" s="3" t="s">
        <v>36</v>
      </c>
      <c r="D2905" s="3" t="s">
        <v>36</v>
      </c>
      <c r="E2905" s="6" t="s">
        <v>37</v>
      </c>
    </row>
    <row r="2906" spans="1:5" x14ac:dyDescent="0.3">
      <c r="A2906" s="47" t="e">
        <f t="shared" ref="A2906" si="2903">IF(#REF!&lt;=50,"0-50",IF(#REF!&lt;=100,"51-100","100+"))</f>
        <v>#REF!</v>
      </c>
      <c r="B2906" s="7" t="s">
        <v>35</v>
      </c>
      <c r="C2906" s="39" t="s">
        <v>36</v>
      </c>
      <c r="D2906" s="39" t="s">
        <v>36</v>
      </c>
      <c r="E2906" s="40" t="s">
        <v>36</v>
      </c>
    </row>
    <row r="2907" spans="1:5" x14ac:dyDescent="0.3">
      <c r="A2907" s="47" t="e">
        <f t="shared" ref="A2907" si="2904">IF(#REF!&lt;=50,"0-50",IF(#REF!&lt;=100,"51-100","100+"))</f>
        <v>#REF!</v>
      </c>
      <c r="B2907" s="7" t="s">
        <v>35</v>
      </c>
      <c r="C2907" s="3" t="s">
        <v>36</v>
      </c>
      <c r="D2907" s="3" t="s">
        <v>36</v>
      </c>
      <c r="E2907" s="6" t="s">
        <v>37</v>
      </c>
    </row>
    <row r="2908" spans="1:5" x14ac:dyDescent="0.3">
      <c r="A2908" s="47" t="e">
        <f t="shared" ref="A2908" si="2905">IF(#REF!&lt;=50,"0-50",IF(#REF!&lt;=100,"51-100","100+"))</f>
        <v>#REF!</v>
      </c>
      <c r="B2908" s="7" t="s">
        <v>34</v>
      </c>
      <c r="C2908" s="39" t="s">
        <v>36</v>
      </c>
      <c r="D2908" s="39" t="s">
        <v>36</v>
      </c>
      <c r="E2908" s="40" t="s">
        <v>36</v>
      </c>
    </row>
    <row r="2909" spans="1:5" x14ac:dyDescent="0.3">
      <c r="A2909" s="47" t="e">
        <f t="shared" ref="A2909" si="2906">IF(#REF!&lt;=50,"0-50",IF(#REF!&lt;=100,"51-100","100+"))</f>
        <v>#REF!</v>
      </c>
      <c r="B2909" s="7" t="s">
        <v>35</v>
      </c>
      <c r="C2909" s="3" t="s">
        <v>36</v>
      </c>
      <c r="D2909" s="3" t="s">
        <v>36</v>
      </c>
      <c r="E2909" s="6" t="s">
        <v>36</v>
      </c>
    </row>
    <row r="2910" spans="1:5" x14ac:dyDescent="0.3">
      <c r="A2910" s="47" t="e">
        <f t="shared" ref="A2910" si="2907">IF(#REF!&lt;=50,"0-50",IF(#REF!&lt;=100,"51-100","100+"))</f>
        <v>#REF!</v>
      </c>
      <c r="B2910" s="7" t="s">
        <v>35</v>
      </c>
      <c r="C2910" s="39" t="s">
        <v>36</v>
      </c>
      <c r="D2910" s="39" t="s">
        <v>36</v>
      </c>
      <c r="E2910" s="40" t="s">
        <v>36</v>
      </c>
    </row>
    <row r="2911" spans="1:5" x14ac:dyDescent="0.3">
      <c r="A2911" s="47" t="e">
        <f t="shared" ref="A2911" si="2908">IF(#REF!&lt;=50,"0-50",IF(#REF!&lt;=100,"51-100","100+"))</f>
        <v>#REF!</v>
      </c>
      <c r="B2911" s="7" t="s">
        <v>33</v>
      </c>
      <c r="C2911" s="3" t="s">
        <v>36</v>
      </c>
      <c r="D2911" s="3" t="s">
        <v>36</v>
      </c>
      <c r="E2911" s="6" t="s">
        <v>36</v>
      </c>
    </row>
    <row r="2912" spans="1:5" x14ac:dyDescent="0.3">
      <c r="A2912" s="47" t="e">
        <f t="shared" ref="A2912" si="2909">IF(#REF!&lt;=50,"0-50",IF(#REF!&lt;=100,"51-100","100+"))</f>
        <v>#REF!</v>
      </c>
      <c r="B2912" s="7" t="s">
        <v>33</v>
      </c>
      <c r="C2912" s="39" t="s">
        <v>36</v>
      </c>
      <c r="D2912" s="39" t="s">
        <v>36</v>
      </c>
      <c r="E2912" s="40" t="s">
        <v>37</v>
      </c>
    </row>
    <row r="2913" spans="1:5" x14ac:dyDescent="0.3">
      <c r="A2913" s="47" t="e">
        <f t="shared" ref="A2913" si="2910">IF(#REF!&lt;=50,"0-50",IF(#REF!&lt;=100,"51-100","100+"))</f>
        <v>#REF!</v>
      </c>
      <c r="B2913" s="7" t="s">
        <v>35</v>
      </c>
      <c r="C2913" s="3" t="s">
        <v>36</v>
      </c>
      <c r="D2913" s="3" t="s">
        <v>36</v>
      </c>
      <c r="E2913" s="6" t="s">
        <v>36</v>
      </c>
    </row>
    <row r="2914" spans="1:5" x14ac:dyDescent="0.3">
      <c r="A2914" s="47" t="e">
        <f t="shared" ref="A2914" si="2911">IF(#REF!&lt;=50,"0-50",IF(#REF!&lt;=100,"51-100","100+"))</f>
        <v>#REF!</v>
      </c>
      <c r="B2914" s="7" t="s">
        <v>33</v>
      </c>
      <c r="C2914" s="39" t="s">
        <v>36</v>
      </c>
      <c r="D2914" s="39" t="s">
        <v>36</v>
      </c>
      <c r="E2914" s="40" t="s">
        <v>36</v>
      </c>
    </row>
    <row r="2915" spans="1:5" x14ac:dyDescent="0.3">
      <c r="A2915" s="47" t="e">
        <f t="shared" ref="A2915" si="2912">IF(#REF!&lt;=50,"0-50",IF(#REF!&lt;=100,"51-100","100+"))</f>
        <v>#REF!</v>
      </c>
      <c r="B2915" s="7" t="s">
        <v>33</v>
      </c>
      <c r="C2915" s="3" t="s">
        <v>36</v>
      </c>
      <c r="D2915" s="3" t="s">
        <v>36</v>
      </c>
      <c r="E2915" s="6" t="s">
        <v>36</v>
      </c>
    </row>
    <row r="2916" spans="1:5" x14ac:dyDescent="0.3">
      <c r="A2916" s="47" t="e">
        <f t="shared" ref="A2916" si="2913">IF(#REF!&lt;=50,"0-50",IF(#REF!&lt;=100,"51-100","100+"))</f>
        <v>#REF!</v>
      </c>
      <c r="B2916" s="7" t="s">
        <v>35</v>
      </c>
      <c r="C2916" s="39" t="s">
        <v>36</v>
      </c>
      <c r="D2916" s="39" t="s">
        <v>36</v>
      </c>
      <c r="E2916" s="40" t="s">
        <v>36</v>
      </c>
    </row>
    <row r="2917" spans="1:5" x14ac:dyDescent="0.3">
      <c r="A2917" s="47" t="e">
        <f t="shared" ref="A2917" si="2914">IF(#REF!&lt;=50,"0-50",IF(#REF!&lt;=100,"51-100","100+"))</f>
        <v>#REF!</v>
      </c>
      <c r="B2917" s="7" t="s">
        <v>34</v>
      </c>
      <c r="C2917" s="3" t="s">
        <v>36</v>
      </c>
      <c r="D2917" s="3" t="s">
        <v>36</v>
      </c>
      <c r="E2917" s="6" t="s">
        <v>37</v>
      </c>
    </row>
    <row r="2918" spans="1:5" x14ac:dyDescent="0.3">
      <c r="A2918" s="47" t="e">
        <f t="shared" ref="A2918" si="2915">IF(#REF!&lt;=50,"0-50",IF(#REF!&lt;=100,"51-100","100+"))</f>
        <v>#REF!</v>
      </c>
      <c r="B2918" s="7" t="s">
        <v>35</v>
      </c>
      <c r="C2918" s="39" t="s">
        <v>36</v>
      </c>
      <c r="D2918" s="39" t="s">
        <v>36</v>
      </c>
      <c r="E2918" s="40" t="s">
        <v>36</v>
      </c>
    </row>
    <row r="2919" spans="1:5" x14ac:dyDescent="0.3">
      <c r="A2919" s="47" t="e">
        <f t="shared" ref="A2919" si="2916">IF(#REF!&lt;=50,"0-50",IF(#REF!&lt;=100,"51-100","100+"))</f>
        <v>#REF!</v>
      </c>
      <c r="B2919" s="7" t="s">
        <v>34</v>
      </c>
      <c r="C2919" s="3" t="s">
        <v>36</v>
      </c>
      <c r="D2919" s="3" t="s">
        <v>36</v>
      </c>
      <c r="E2919" s="6" t="s">
        <v>37</v>
      </c>
    </row>
    <row r="2920" spans="1:5" x14ac:dyDescent="0.3">
      <c r="A2920" s="47" t="e">
        <f t="shared" ref="A2920" si="2917">IF(#REF!&lt;=50,"0-50",IF(#REF!&lt;=100,"51-100","100+"))</f>
        <v>#REF!</v>
      </c>
      <c r="B2920" s="7" t="s">
        <v>33</v>
      </c>
      <c r="C2920" s="39" t="s">
        <v>36</v>
      </c>
      <c r="D2920" s="39" t="s">
        <v>36</v>
      </c>
      <c r="E2920" s="40" t="s">
        <v>36</v>
      </c>
    </row>
    <row r="2921" spans="1:5" x14ac:dyDescent="0.3">
      <c r="A2921" s="47" t="e">
        <f t="shared" ref="A2921" si="2918">IF(#REF!&lt;=50,"0-50",IF(#REF!&lt;=100,"51-100","100+"))</f>
        <v>#REF!</v>
      </c>
      <c r="B2921" s="7" t="s">
        <v>35</v>
      </c>
      <c r="C2921" s="3" t="s">
        <v>36</v>
      </c>
      <c r="D2921" s="3" t="s">
        <v>36</v>
      </c>
      <c r="E2921" s="6" t="s">
        <v>36</v>
      </c>
    </row>
    <row r="2922" spans="1:5" x14ac:dyDescent="0.3">
      <c r="A2922" s="47" t="e">
        <f t="shared" ref="A2922" si="2919">IF(#REF!&lt;=50,"0-50",IF(#REF!&lt;=100,"51-100","100+"))</f>
        <v>#REF!</v>
      </c>
      <c r="B2922" s="7" t="s">
        <v>34</v>
      </c>
      <c r="C2922" s="39" t="s">
        <v>36</v>
      </c>
      <c r="D2922" s="39" t="s">
        <v>36</v>
      </c>
      <c r="E2922" s="40" t="s">
        <v>37</v>
      </c>
    </row>
    <row r="2923" spans="1:5" x14ac:dyDescent="0.3">
      <c r="A2923" s="47" t="e">
        <f t="shared" ref="A2923" si="2920">IF(#REF!&lt;=50,"0-50",IF(#REF!&lt;=100,"51-100","100+"))</f>
        <v>#REF!</v>
      </c>
      <c r="B2923" s="7" t="s">
        <v>35</v>
      </c>
      <c r="C2923" s="3" t="s">
        <v>36</v>
      </c>
      <c r="D2923" s="3" t="s">
        <v>36</v>
      </c>
      <c r="E2923" s="6" t="s">
        <v>37</v>
      </c>
    </row>
    <row r="2924" spans="1:5" x14ac:dyDescent="0.3">
      <c r="A2924" s="47" t="e">
        <f t="shared" ref="A2924" si="2921">IF(#REF!&lt;=50,"0-50",IF(#REF!&lt;=100,"51-100","100+"))</f>
        <v>#REF!</v>
      </c>
      <c r="B2924" s="7" t="s">
        <v>34</v>
      </c>
      <c r="C2924" s="39" t="s">
        <v>36</v>
      </c>
      <c r="D2924" s="39" t="s">
        <v>36</v>
      </c>
      <c r="E2924" s="40" t="s">
        <v>36</v>
      </c>
    </row>
    <row r="2925" spans="1:5" x14ac:dyDescent="0.3">
      <c r="A2925" s="47" t="e">
        <f t="shared" ref="A2925" si="2922">IF(#REF!&lt;=50,"0-50",IF(#REF!&lt;=100,"51-100","100+"))</f>
        <v>#REF!</v>
      </c>
      <c r="B2925" s="7" t="s">
        <v>33</v>
      </c>
      <c r="C2925" s="3" t="s">
        <v>36</v>
      </c>
      <c r="D2925" s="3" t="s">
        <v>36</v>
      </c>
      <c r="E2925" s="6" t="s">
        <v>37</v>
      </c>
    </row>
    <row r="2926" spans="1:5" x14ac:dyDescent="0.3">
      <c r="A2926" s="47" t="e">
        <f t="shared" ref="A2926" si="2923">IF(#REF!&lt;=50,"0-50",IF(#REF!&lt;=100,"51-100","100+"))</f>
        <v>#REF!</v>
      </c>
      <c r="B2926" s="7" t="s">
        <v>33</v>
      </c>
      <c r="C2926" s="39" t="s">
        <v>36</v>
      </c>
      <c r="D2926" s="39" t="s">
        <v>36</v>
      </c>
      <c r="E2926" s="40" t="s">
        <v>36</v>
      </c>
    </row>
    <row r="2927" spans="1:5" x14ac:dyDescent="0.3">
      <c r="A2927" s="47" t="e">
        <f t="shared" ref="A2927" si="2924">IF(#REF!&lt;=50,"0-50",IF(#REF!&lt;=100,"51-100","100+"))</f>
        <v>#REF!</v>
      </c>
      <c r="B2927" s="7" t="s">
        <v>34</v>
      </c>
      <c r="C2927" s="3" t="s">
        <v>37</v>
      </c>
      <c r="D2927" s="3" t="s">
        <v>37</v>
      </c>
      <c r="E2927" s="6" t="s">
        <v>37</v>
      </c>
    </row>
    <row r="2928" spans="1:5" x14ac:dyDescent="0.3">
      <c r="A2928" s="47" t="e">
        <f t="shared" ref="A2928" si="2925">IF(#REF!&lt;=50,"0-50",IF(#REF!&lt;=100,"51-100","100+"))</f>
        <v>#REF!</v>
      </c>
      <c r="B2928" s="7" t="s">
        <v>33</v>
      </c>
      <c r="C2928" s="39" t="s">
        <v>36</v>
      </c>
      <c r="D2928" s="39" t="s">
        <v>36</v>
      </c>
      <c r="E2928" s="40" t="s">
        <v>36</v>
      </c>
    </row>
    <row r="2929" spans="1:5" x14ac:dyDescent="0.3">
      <c r="A2929" s="47" t="e">
        <f t="shared" ref="A2929" si="2926">IF(#REF!&lt;=50,"0-50",IF(#REF!&lt;=100,"51-100","100+"))</f>
        <v>#REF!</v>
      </c>
      <c r="B2929" s="7" t="s">
        <v>34</v>
      </c>
      <c r="C2929" s="3" t="s">
        <v>36</v>
      </c>
      <c r="D2929" s="3" t="s">
        <v>36</v>
      </c>
      <c r="E2929" s="6" t="s">
        <v>36</v>
      </c>
    </row>
    <row r="2930" spans="1:5" x14ac:dyDescent="0.3">
      <c r="A2930" s="47" t="e">
        <f t="shared" ref="A2930" si="2927">IF(#REF!&lt;=50,"0-50",IF(#REF!&lt;=100,"51-100","100+"))</f>
        <v>#REF!</v>
      </c>
      <c r="B2930" s="7" t="s">
        <v>33</v>
      </c>
      <c r="C2930" s="39" t="s">
        <v>36</v>
      </c>
      <c r="D2930" s="39" t="s">
        <v>36</v>
      </c>
      <c r="E2930" s="40" t="s">
        <v>36</v>
      </c>
    </row>
    <row r="2931" spans="1:5" x14ac:dyDescent="0.3">
      <c r="A2931" s="47" t="e">
        <f t="shared" ref="A2931" si="2928">IF(#REF!&lt;=50,"0-50",IF(#REF!&lt;=100,"51-100","100+"))</f>
        <v>#REF!</v>
      </c>
      <c r="B2931" s="7" t="s">
        <v>34</v>
      </c>
      <c r="C2931" s="3" t="s">
        <v>36</v>
      </c>
      <c r="D2931" s="3" t="s">
        <v>36</v>
      </c>
      <c r="E2931" s="6" t="s">
        <v>36</v>
      </c>
    </row>
    <row r="2932" spans="1:5" x14ac:dyDescent="0.3">
      <c r="A2932" s="47" t="e">
        <f t="shared" ref="A2932" si="2929">IF(#REF!&lt;=50,"0-50",IF(#REF!&lt;=100,"51-100","100+"))</f>
        <v>#REF!</v>
      </c>
      <c r="B2932" s="7" t="s">
        <v>35</v>
      </c>
      <c r="C2932" s="39" t="s">
        <v>36</v>
      </c>
      <c r="D2932" s="39" t="s">
        <v>36</v>
      </c>
      <c r="E2932" s="40" t="s">
        <v>36</v>
      </c>
    </row>
    <row r="2933" spans="1:5" x14ac:dyDescent="0.3">
      <c r="A2933" s="47" t="e">
        <f t="shared" ref="A2933" si="2930">IF(#REF!&lt;=50,"0-50",IF(#REF!&lt;=100,"51-100","100+"))</f>
        <v>#REF!</v>
      </c>
      <c r="B2933" s="7" t="s">
        <v>33</v>
      </c>
      <c r="C2933" s="3" t="s">
        <v>36</v>
      </c>
      <c r="D2933" s="3" t="s">
        <v>36</v>
      </c>
      <c r="E2933" s="6" t="s">
        <v>37</v>
      </c>
    </row>
    <row r="2934" spans="1:5" x14ac:dyDescent="0.3">
      <c r="A2934" s="47" t="e">
        <f t="shared" ref="A2934" si="2931">IF(#REF!&lt;=50,"0-50",IF(#REF!&lt;=100,"51-100","100+"))</f>
        <v>#REF!</v>
      </c>
      <c r="B2934" s="7" t="s">
        <v>35</v>
      </c>
      <c r="C2934" s="39" t="s">
        <v>36</v>
      </c>
      <c r="D2934" s="39" t="s">
        <v>36</v>
      </c>
      <c r="E2934" s="40" t="s">
        <v>37</v>
      </c>
    </row>
    <row r="2935" spans="1:5" x14ac:dyDescent="0.3">
      <c r="A2935" s="47" t="e">
        <f t="shared" ref="A2935" si="2932">IF(#REF!&lt;=50,"0-50",IF(#REF!&lt;=100,"51-100","100+"))</f>
        <v>#REF!</v>
      </c>
      <c r="B2935" s="7" t="s">
        <v>34</v>
      </c>
      <c r="C2935" s="3" t="s">
        <v>36</v>
      </c>
      <c r="D2935" s="3" t="s">
        <v>36</v>
      </c>
      <c r="E2935" s="6" t="s">
        <v>37</v>
      </c>
    </row>
    <row r="2936" spans="1:5" x14ac:dyDescent="0.3">
      <c r="A2936" s="47" t="e">
        <f t="shared" ref="A2936" si="2933">IF(#REF!&lt;=50,"0-50",IF(#REF!&lt;=100,"51-100","100+"))</f>
        <v>#REF!</v>
      </c>
      <c r="B2936" s="7" t="s">
        <v>33</v>
      </c>
      <c r="C2936" s="39" t="s">
        <v>36</v>
      </c>
      <c r="D2936" s="39" t="s">
        <v>36</v>
      </c>
      <c r="E2936" s="40" t="s">
        <v>36</v>
      </c>
    </row>
    <row r="2937" spans="1:5" x14ac:dyDescent="0.3">
      <c r="A2937" s="47" t="e">
        <f t="shared" ref="A2937" si="2934">IF(#REF!&lt;=50,"0-50",IF(#REF!&lt;=100,"51-100","100+"))</f>
        <v>#REF!</v>
      </c>
      <c r="B2937" s="7" t="s">
        <v>33</v>
      </c>
      <c r="C2937" s="3" t="s">
        <v>36</v>
      </c>
      <c r="D2937" s="3" t="s">
        <v>36</v>
      </c>
      <c r="E2937" s="6" t="s">
        <v>36</v>
      </c>
    </row>
    <row r="2938" spans="1:5" x14ac:dyDescent="0.3">
      <c r="A2938" s="47" t="e">
        <f t="shared" ref="A2938" si="2935">IF(#REF!&lt;=50,"0-50",IF(#REF!&lt;=100,"51-100","100+"))</f>
        <v>#REF!</v>
      </c>
      <c r="B2938" s="7" t="s">
        <v>33</v>
      </c>
      <c r="C2938" s="39" t="s">
        <v>36</v>
      </c>
      <c r="D2938" s="39" t="s">
        <v>36</v>
      </c>
      <c r="E2938" s="40" t="s">
        <v>37</v>
      </c>
    </row>
    <row r="2939" spans="1:5" x14ac:dyDescent="0.3">
      <c r="A2939" s="47" t="e">
        <f t="shared" ref="A2939" si="2936">IF(#REF!&lt;=50,"0-50",IF(#REF!&lt;=100,"51-100","100+"))</f>
        <v>#REF!</v>
      </c>
      <c r="B2939" s="7" t="s">
        <v>33</v>
      </c>
      <c r="C2939" s="3" t="s">
        <v>36</v>
      </c>
      <c r="D2939" s="3" t="s">
        <v>36</v>
      </c>
      <c r="E2939" s="6" t="s">
        <v>36</v>
      </c>
    </row>
    <row r="2940" spans="1:5" x14ac:dyDescent="0.3">
      <c r="A2940" s="47" t="e">
        <f t="shared" ref="A2940" si="2937">IF(#REF!&lt;=50,"0-50",IF(#REF!&lt;=100,"51-100","100+"))</f>
        <v>#REF!</v>
      </c>
      <c r="B2940" s="7" t="s">
        <v>35</v>
      </c>
      <c r="C2940" s="39" t="s">
        <v>36</v>
      </c>
      <c r="D2940" s="39" t="s">
        <v>36</v>
      </c>
      <c r="E2940" s="40" t="s">
        <v>37</v>
      </c>
    </row>
    <row r="2941" spans="1:5" x14ac:dyDescent="0.3">
      <c r="A2941" s="47" t="e">
        <f t="shared" ref="A2941" si="2938">IF(#REF!&lt;=50,"0-50",IF(#REF!&lt;=100,"51-100","100+"))</f>
        <v>#REF!</v>
      </c>
      <c r="B2941" s="7" t="s">
        <v>35</v>
      </c>
      <c r="C2941" s="3" t="s">
        <v>36</v>
      </c>
      <c r="D2941" s="3" t="s">
        <v>36</v>
      </c>
      <c r="E2941" s="6" t="s">
        <v>37</v>
      </c>
    </row>
    <row r="2942" spans="1:5" x14ac:dyDescent="0.3">
      <c r="A2942" s="47" t="e">
        <f t="shared" ref="A2942" si="2939">IF(#REF!&lt;=50,"0-50",IF(#REF!&lt;=100,"51-100","100+"))</f>
        <v>#REF!</v>
      </c>
      <c r="B2942" s="7" t="s">
        <v>35</v>
      </c>
      <c r="C2942" s="39" t="s">
        <v>36</v>
      </c>
      <c r="D2942" s="39" t="s">
        <v>36</v>
      </c>
      <c r="E2942" s="40" t="s">
        <v>37</v>
      </c>
    </row>
    <row r="2943" spans="1:5" x14ac:dyDescent="0.3">
      <c r="A2943" s="47" t="e">
        <f t="shared" ref="A2943" si="2940">IF(#REF!&lt;=50,"0-50",IF(#REF!&lt;=100,"51-100","100+"))</f>
        <v>#REF!</v>
      </c>
      <c r="B2943" s="7" t="s">
        <v>35</v>
      </c>
      <c r="C2943" s="3" t="s">
        <v>36</v>
      </c>
      <c r="D2943" s="3" t="s">
        <v>36</v>
      </c>
      <c r="E2943" s="6" t="s">
        <v>36</v>
      </c>
    </row>
    <row r="2944" spans="1:5" x14ac:dyDescent="0.3">
      <c r="A2944" s="47" t="e">
        <f t="shared" ref="A2944" si="2941">IF(#REF!&lt;=50,"0-50",IF(#REF!&lt;=100,"51-100","100+"))</f>
        <v>#REF!</v>
      </c>
      <c r="B2944" s="7" t="s">
        <v>33</v>
      </c>
      <c r="C2944" s="39" t="s">
        <v>36</v>
      </c>
      <c r="D2944" s="39" t="s">
        <v>36</v>
      </c>
      <c r="E2944" s="40" t="s">
        <v>36</v>
      </c>
    </row>
    <row r="2945" spans="1:5" x14ac:dyDescent="0.3">
      <c r="A2945" s="47" t="e">
        <f t="shared" ref="A2945" si="2942">IF(#REF!&lt;=50,"0-50",IF(#REF!&lt;=100,"51-100","100+"))</f>
        <v>#REF!</v>
      </c>
      <c r="B2945" s="7" t="s">
        <v>33</v>
      </c>
      <c r="C2945" s="3" t="s">
        <v>37</v>
      </c>
      <c r="D2945" s="3" t="s">
        <v>37</v>
      </c>
      <c r="E2945" s="6" t="s">
        <v>36</v>
      </c>
    </row>
    <row r="2946" spans="1:5" x14ac:dyDescent="0.3">
      <c r="A2946" s="47" t="e">
        <f t="shared" ref="A2946" si="2943">IF(#REF!&lt;=50,"0-50",IF(#REF!&lt;=100,"51-100","100+"))</f>
        <v>#REF!</v>
      </c>
      <c r="B2946" s="7" t="s">
        <v>33</v>
      </c>
      <c r="C2946" s="39" t="s">
        <v>36</v>
      </c>
      <c r="D2946" s="39" t="s">
        <v>36</v>
      </c>
      <c r="E2946" s="40" t="s">
        <v>36</v>
      </c>
    </row>
    <row r="2947" spans="1:5" x14ac:dyDescent="0.3">
      <c r="A2947" s="47" t="e">
        <f t="shared" ref="A2947" si="2944">IF(#REF!&lt;=50,"0-50",IF(#REF!&lt;=100,"51-100","100+"))</f>
        <v>#REF!</v>
      </c>
      <c r="B2947" s="7" t="s">
        <v>33</v>
      </c>
      <c r="C2947" s="3" t="s">
        <v>36</v>
      </c>
      <c r="D2947" s="3" t="s">
        <v>36</v>
      </c>
      <c r="E2947" s="6" t="s">
        <v>37</v>
      </c>
    </row>
    <row r="2948" spans="1:5" x14ac:dyDescent="0.3">
      <c r="A2948" s="47" t="e">
        <f t="shared" ref="A2948" si="2945">IF(#REF!&lt;=50,"0-50",IF(#REF!&lt;=100,"51-100","100+"))</f>
        <v>#REF!</v>
      </c>
      <c r="B2948" s="7" t="s">
        <v>34</v>
      </c>
      <c r="C2948" s="39" t="s">
        <v>37</v>
      </c>
      <c r="D2948" s="39" t="s">
        <v>37</v>
      </c>
      <c r="E2948" s="40" t="s">
        <v>37</v>
      </c>
    </row>
    <row r="2949" spans="1:5" x14ac:dyDescent="0.3">
      <c r="A2949" s="47" t="e">
        <f t="shared" ref="A2949" si="2946">IF(#REF!&lt;=50,"0-50",IF(#REF!&lt;=100,"51-100","100+"))</f>
        <v>#REF!</v>
      </c>
      <c r="B2949" s="7" t="s">
        <v>33</v>
      </c>
      <c r="C2949" s="3" t="s">
        <v>36</v>
      </c>
      <c r="D2949" s="3" t="s">
        <v>36</v>
      </c>
      <c r="E2949" s="6" t="s">
        <v>37</v>
      </c>
    </row>
    <row r="2950" spans="1:5" x14ac:dyDescent="0.3">
      <c r="A2950" s="47" t="e">
        <f t="shared" ref="A2950" si="2947">IF(#REF!&lt;=50,"0-50",IF(#REF!&lt;=100,"51-100","100+"))</f>
        <v>#REF!</v>
      </c>
      <c r="B2950" s="7" t="s">
        <v>35</v>
      </c>
      <c r="C2950" s="39" t="s">
        <v>36</v>
      </c>
      <c r="D2950" s="39" t="s">
        <v>36</v>
      </c>
      <c r="E2950" s="40" t="s">
        <v>36</v>
      </c>
    </row>
    <row r="2951" spans="1:5" x14ac:dyDescent="0.3">
      <c r="A2951" s="47" t="e">
        <f t="shared" ref="A2951" si="2948">IF(#REF!&lt;=50,"0-50",IF(#REF!&lt;=100,"51-100","100+"))</f>
        <v>#REF!</v>
      </c>
      <c r="B2951" s="7" t="s">
        <v>34</v>
      </c>
      <c r="C2951" s="3" t="s">
        <v>36</v>
      </c>
      <c r="D2951" s="3" t="s">
        <v>36</v>
      </c>
      <c r="E2951" s="6" t="s">
        <v>36</v>
      </c>
    </row>
    <row r="2952" spans="1:5" x14ac:dyDescent="0.3">
      <c r="A2952" s="47" t="e">
        <f t="shared" ref="A2952" si="2949">IF(#REF!&lt;=50,"0-50",IF(#REF!&lt;=100,"51-100","100+"))</f>
        <v>#REF!</v>
      </c>
      <c r="B2952" s="7" t="s">
        <v>33</v>
      </c>
      <c r="C2952" s="39" t="s">
        <v>36</v>
      </c>
      <c r="D2952" s="39" t="s">
        <v>36</v>
      </c>
      <c r="E2952" s="40" t="s">
        <v>36</v>
      </c>
    </row>
    <row r="2953" spans="1:5" x14ac:dyDescent="0.3">
      <c r="A2953" s="47" t="e">
        <f t="shared" ref="A2953" si="2950">IF(#REF!&lt;=50,"0-50",IF(#REF!&lt;=100,"51-100","100+"))</f>
        <v>#REF!</v>
      </c>
      <c r="B2953" s="7" t="s">
        <v>33</v>
      </c>
      <c r="C2953" s="3" t="s">
        <v>36</v>
      </c>
      <c r="D2953" s="3" t="s">
        <v>36</v>
      </c>
      <c r="E2953" s="6" t="s">
        <v>37</v>
      </c>
    </row>
    <row r="2954" spans="1:5" x14ac:dyDescent="0.3">
      <c r="A2954" s="47" t="e">
        <f t="shared" ref="A2954" si="2951">IF(#REF!&lt;=50,"0-50",IF(#REF!&lt;=100,"51-100","100+"))</f>
        <v>#REF!</v>
      </c>
      <c r="B2954" s="7" t="s">
        <v>35</v>
      </c>
      <c r="C2954" s="39" t="s">
        <v>36</v>
      </c>
      <c r="D2954" s="39" t="s">
        <v>36</v>
      </c>
      <c r="E2954" s="40" t="s">
        <v>37</v>
      </c>
    </row>
    <row r="2955" spans="1:5" x14ac:dyDescent="0.3">
      <c r="A2955" s="47" t="e">
        <f t="shared" ref="A2955" si="2952">IF(#REF!&lt;=50,"0-50",IF(#REF!&lt;=100,"51-100","100+"))</f>
        <v>#REF!</v>
      </c>
      <c r="B2955" s="7" t="s">
        <v>33</v>
      </c>
      <c r="C2955" s="3" t="s">
        <v>36</v>
      </c>
      <c r="D2955" s="3" t="s">
        <v>36</v>
      </c>
      <c r="E2955" s="6" t="s">
        <v>37</v>
      </c>
    </row>
    <row r="2956" spans="1:5" x14ac:dyDescent="0.3">
      <c r="A2956" s="47" t="e">
        <f t="shared" ref="A2956" si="2953">IF(#REF!&lt;=50,"0-50",IF(#REF!&lt;=100,"51-100","100+"))</f>
        <v>#REF!</v>
      </c>
      <c r="B2956" s="7" t="s">
        <v>33</v>
      </c>
      <c r="C2956" s="39" t="s">
        <v>36</v>
      </c>
      <c r="D2956" s="39" t="s">
        <v>36</v>
      </c>
      <c r="E2956" s="40" t="s">
        <v>37</v>
      </c>
    </row>
    <row r="2957" spans="1:5" x14ac:dyDescent="0.3">
      <c r="A2957" s="47" t="e">
        <f t="shared" ref="A2957" si="2954">IF(#REF!&lt;=50,"0-50",IF(#REF!&lt;=100,"51-100","100+"))</f>
        <v>#REF!</v>
      </c>
      <c r="B2957" s="7" t="s">
        <v>33</v>
      </c>
      <c r="C2957" s="3" t="s">
        <v>36</v>
      </c>
      <c r="D2957" s="3" t="s">
        <v>36</v>
      </c>
      <c r="E2957" s="6" t="s">
        <v>37</v>
      </c>
    </row>
    <row r="2958" spans="1:5" x14ac:dyDescent="0.3">
      <c r="A2958" s="47" t="e">
        <f t="shared" ref="A2958" si="2955">IF(#REF!&lt;=50,"0-50",IF(#REF!&lt;=100,"51-100","100+"))</f>
        <v>#REF!</v>
      </c>
      <c r="B2958" s="7" t="s">
        <v>33</v>
      </c>
      <c r="C2958" s="39" t="s">
        <v>37</v>
      </c>
      <c r="D2958" s="39" t="s">
        <v>37</v>
      </c>
      <c r="E2958" s="40" t="s">
        <v>37</v>
      </c>
    </row>
    <row r="2959" spans="1:5" x14ac:dyDescent="0.3">
      <c r="A2959" s="47" t="e">
        <f t="shared" ref="A2959" si="2956">IF(#REF!&lt;=50,"0-50",IF(#REF!&lt;=100,"51-100","100+"))</f>
        <v>#REF!</v>
      </c>
      <c r="B2959" s="7" t="s">
        <v>33</v>
      </c>
      <c r="C2959" s="3" t="s">
        <v>36</v>
      </c>
      <c r="D2959" s="3" t="s">
        <v>36</v>
      </c>
      <c r="E2959" s="6" t="s">
        <v>37</v>
      </c>
    </row>
    <row r="2960" spans="1:5" x14ac:dyDescent="0.3">
      <c r="A2960" s="47" t="e">
        <f t="shared" ref="A2960" si="2957">IF(#REF!&lt;=50,"0-50",IF(#REF!&lt;=100,"51-100","100+"))</f>
        <v>#REF!</v>
      </c>
      <c r="B2960" s="7" t="s">
        <v>34</v>
      </c>
      <c r="C2960" s="39" t="s">
        <v>36</v>
      </c>
      <c r="D2960" s="39" t="s">
        <v>36</v>
      </c>
      <c r="E2960" s="40" t="s">
        <v>37</v>
      </c>
    </row>
    <row r="2961" spans="1:5" x14ac:dyDescent="0.3">
      <c r="A2961" s="47" t="e">
        <f t="shared" ref="A2961" si="2958">IF(#REF!&lt;=50,"0-50",IF(#REF!&lt;=100,"51-100","100+"))</f>
        <v>#REF!</v>
      </c>
      <c r="B2961" s="7" t="s">
        <v>35</v>
      </c>
      <c r="C2961" s="3" t="s">
        <v>36</v>
      </c>
      <c r="D2961" s="3" t="s">
        <v>36</v>
      </c>
      <c r="E2961" s="6" t="s">
        <v>37</v>
      </c>
    </row>
    <row r="2962" spans="1:5" x14ac:dyDescent="0.3">
      <c r="A2962" s="47" t="e">
        <f t="shared" ref="A2962" si="2959">IF(#REF!&lt;=50,"0-50",IF(#REF!&lt;=100,"51-100","100+"))</f>
        <v>#REF!</v>
      </c>
      <c r="B2962" s="7" t="s">
        <v>34</v>
      </c>
      <c r="C2962" s="39" t="s">
        <v>37</v>
      </c>
      <c r="D2962" s="39" t="s">
        <v>37</v>
      </c>
      <c r="E2962" s="40" t="s">
        <v>37</v>
      </c>
    </row>
    <row r="2963" spans="1:5" x14ac:dyDescent="0.3">
      <c r="A2963" s="47" t="e">
        <f t="shared" ref="A2963" si="2960">IF(#REF!&lt;=50,"0-50",IF(#REF!&lt;=100,"51-100","100+"))</f>
        <v>#REF!</v>
      </c>
      <c r="B2963" s="7" t="s">
        <v>35</v>
      </c>
      <c r="C2963" s="3" t="s">
        <v>36</v>
      </c>
      <c r="D2963" s="3" t="s">
        <v>36</v>
      </c>
      <c r="E2963" s="6" t="s">
        <v>36</v>
      </c>
    </row>
    <row r="2964" spans="1:5" x14ac:dyDescent="0.3">
      <c r="A2964" s="47" t="e">
        <f t="shared" ref="A2964" si="2961">IF(#REF!&lt;=50,"0-50",IF(#REF!&lt;=100,"51-100","100+"))</f>
        <v>#REF!</v>
      </c>
      <c r="B2964" s="7" t="s">
        <v>34</v>
      </c>
      <c r="C2964" s="39" t="s">
        <v>37</v>
      </c>
      <c r="D2964" s="39" t="s">
        <v>36</v>
      </c>
      <c r="E2964" s="40" t="s">
        <v>36</v>
      </c>
    </row>
    <row r="2965" spans="1:5" x14ac:dyDescent="0.3">
      <c r="A2965" s="47" t="e">
        <f t="shared" ref="A2965" si="2962">IF(#REF!&lt;=50,"0-50",IF(#REF!&lt;=100,"51-100","100+"))</f>
        <v>#REF!</v>
      </c>
      <c r="B2965" s="7" t="s">
        <v>33</v>
      </c>
      <c r="C2965" s="3" t="s">
        <v>36</v>
      </c>
      <c r="D2965" s="3" t="s">
        <v>36</v>
      </c>
      <c r="E2965" s="6" t="s">
        <v>37</v>
      </c>
    </row>
    <row r="2966" spans="1:5" x14ac:dyDescent="0.3">
      <c r="A2966" s="47" t="e">
        <f t="shared" ref="A2966" si="2963">IF(#REF!&lt;=50,"0-50",IF(#REF!&lt;=100,"51-100","100+"))</f>
        <v>#REF!</v>
      </c>
      <c r="B2966" s="7" t="s">
        <v>35</v>
      </c>
      <c r="C2966" s="39" t="s">
        <v>37</v>
      </c>
      <c r="D2966" s="39" t="s">
        <v>37</v>
      </c>
      <c r="E2966" s="40" t="s">
        <v>37</v>
      </c>
    </row>
    <row r="2967" spans="1:5" x14ac:dyDescent="0.3">
      <c r="A2967" s="47" t="e">
        <f t="shared" ref="A2967" si="2964">IF(#REF!&lt;=50,"0-50",IF(#REF!&lt;=100,"51-100","100+"))</f>
        <v>#REF!</v>
      </c>
      <c r="B2967" s="7" t="s">
        <v>35</v>
      </c>
      <c r="C2967" s="3" t="s">
        <v>36</v>
      </c>
      <c r="D2967" s="3" t="s">
        <v>36</v>
      </c>
      <c r="E2967" s="6" t="s">
        <v>37</v>
      </c>
    </row>
    <row r="2968" spans="1:5" x14ac:dyDescent="0.3">
      <c r="A2968" s="47" t="e">
        <f t="shared" ref="A2968" si="2965">IF(#REF!&lt;=50,"0-50",IF(#REF!&lt;=100,"51-100","100+"))</f>
        <v>#REF!</v>
      </c>
      <c r="B2968" s="7" t="s">
        <v>33</v>
      </c>
      <c r="C2968" s="39" t="s">
        <v>36</v>
      </c>
      <c r="D2968" s="39" t="s">
        <v>36</v>
      </c>
      <c r="E2968" s="40" t="s">
        <v>36</v>
      </c>
    </row>
    <row r="2969" spans="1:5" x14ac:dyDescent="0.3">
      <c r="A2969" s="47" t="e">
        <f t="shared" ref="A2969" si="2966">IF(#REF!&lt;=50,"0-50",IF(#REF!&lt;=100,"51-100","100+"))</f>
        <v>#REF!</v>
      </c>
      <c r="B2969" s="7" t="s">
        <v>35</v>
      </c>
      <c r="C2969" s="3" t="s">
        <v>36</v>
      </c>
      <c r="D2969" s="3" t="s">
        <v>36</v>
      </c>
      <c r="E2969" s="6" t="s">
        <v>36</v>
      </c>
    </row>
    <row r="2970" spans="1:5" x14ac:dyDescent="0.3">
      <c r="A2970" s="47" t="e">
        <f t="shared" ref="A2970" si="2967">IF(#REF!&lt;=50,"0-50",IF(#REF!&lt;=100,"51-100","100+"))</f>
        <v>#REF!</v>
      </c>
      <c r="B2970" s="7" t="s">
        <v>33</v>
      </c>
      <c r="C2970" s="39" t="s">
        <v>37</v>
      </c>
      <c r="D2970" s="39" t="s">
        <v>36</v>
      </c>
      <c r="E2970" s="40" t="s">
        <v>36</v>
      </c>
    </row>
    <row r="2971" spans="1:5" x14ac:dyDescent="0.3">
      <c r="A2971" s="47" t="e">
        <f t="shared" ref="A2971" si="2968">IF(#REF!&lt;=50,"0-50",IF(#REF!&lt;=100,"51-100","100+"))</f>
        <v>#REF!</v>
      </c>
      <c r="B2971" s="7" t="s">
        <v>33</v>
      </c>
      <c r="C2971" s="3" t="s">
        <v>36</v>
      </c>
      <c r="D2971" s="3" t="s">
        <v>36</v>
      </c>
      <c r="E2971" s="6" t="s">
        <v>36</v>
      </c>
    </row>
    <row r="2972" spans="1:5" x14ac:dyDescent="0.3">
      <c r="A2972" s="47" t="e">
        <f t="shared" ref="A2972" si="2969">IF(#REF!&lt;=50,"0-50",IF(#REF!&lt;=100,"51-100","100+"))</f>
        <v>#REF!</v>
      </c>
      <c r="B2972" s="7" t="s">
        <v>35</v>
      </c>
      <c r="C2972" s="39" t="s">
        <v>36</v>
      </c>
      <c r="D2972" s="39" t="s">
        <v>36</v>
      </c>
      <c r="E2972" s="40" t="s">
        <v>36</v>
      </c>
    </row>
    <row r="2973" spans="1:5" x14ac:dyDescent="0.3">
      <c r="A2973" s="47" t="e">
        <f t="shared" ref="A2973" si="2970">IF(#REF!&lt;=50,"0-50",IF(#REF!&lt;=100,"51-100","100+"))</f>
        <v>#REF!</v>
      </c>
      <c r="B2973" s="7" t="s">
        <v>33</v>
      </c>
      <c r="C2973" s="3" t="s">
        <v>36</v>
      </c>
      <c r="D2973" s="3" t="s">
        <v>36</v>
      </c>
      <c r="E2973" s="6" t="s">
        <v>36</v>
      </c>
    </row>
    <row r="2974" spans="1:5" x14ac:dyDescent="0.3">
      <c r="A2974" s="47" t="e">
        <f t="shared" ref="A2974" si="2971">IF(#REF!&lt;=50,"0-50",IF(#REF!&lt;=100,"51-100","100+"))</f>
        <v>#REF!</v>
      </c>
      <c r="B2974" s="7" t="s">
        <v>33</v>
      </c>
      <c r="C2974" s="39" t="s">
        <v>36</v>
      </c>
      <c r="D2974" s="39" t="s">
        <v>36</v>
      </c>
      <c r="E2974" s="40" t="s">
        <v>37</v>
      </c>
    </row>
    <row r="2975" spans="1:5" x14ac:dyDescent="0.3">
      <c r="A2975" s="47" t="e">
        <f t="shared" ref="A2975" si="2972">IF(#REF!&lt;=50,"0-50",IF(#REF!&lt;=100,"51-100","100+"))</f>
        <v>#REF!</v>
      </c>
      <c r="B2975" s="7" t="s">
        <v>35</v>
      </c>
      <c r="C2975" s="3" t="s">
        <v>36</v>
      </c>
      <c r="D2975" s="3" t="s">
        <v>37</v>
      </c>
      <c r="E2975" s="6" t="s">
        <v>37</v>
      </c>
    </row>
    <row r="2976" spans="1:5" x14ac:dyDescent="0.3">
      <c r="A2976" s="47" t="e">
        <f t="shared" ref="A2976" si="2973">IF(#REF!&lt;=50,"0-50",IF(#REF!&lt;=100,"51-100","100+"))</f>
        <v>#REF!</v>
      </c>
      <c r="B2976" s="7" t="s">
        <v>35</v>
      </c>
      <c r="C2976" s="39" t="s">
        <v>36</v>
      </c>
      <c r="D2976" s="39" t="s">
        <v>36</v>
      </c>
      <c r="E2976" s="40" t="s">
        <v>37</v>
      </c>
    </row>
    <row r="2977" spans="1:5" x14ac:dyDescent="0.3">
      <c r="A2977" s="47" t="e">
        <f t="shared" ref="A2977" si="2974">IF(#REF!&lt;=50,"0-50",IF(#REF!&lt;=100,"51-100","100+"))</f>
        <v>#REF!</v>
      </c>
      <c r="B2977" s="7" t="s">
        <v>34</v>
      </c>
      <c r="C2977" s="3" t="s">
        <v>36</v>
      </c>
      <c r="D2977" s="3" t="s">
        <v>36</v>
      </c>
      <c r="E2977" s="6" t="s">
        <v>36</v>
      </c>
    </row>
    <row r="2978" spans="1:5" x14ac:dyDescent="0.3">
      <c r="A2978" s="47" t="e">
        <f t="shared" ref="A2978" si="2975">IF(#REF!&lt;=50,"0-50",IF(#REF!&lt;=100,"51-100","100+"))</f>
        <v>#REF!</v>
      </c>
      <c r="B2978" s="7" t="s">
        <v>33</v>
      </c>
      <c r="C2978" s="39" t="s">
        <v>36</v>
      </c>
      <c r="D2978" s="39" t="s">
        <v>36</v>
      </c>
      <c r="E2978" s="40" t="s">
        <v>37</v>
      </c>
    </row>
    <row r="2979" spans="1:5" x14ac:dyDescent="0.3">
      <c r="A2979" s="47" t="e">
        <f t="shared" ref="A2979" si="2976">IF(#REF!&lt;=50,"0-50",IF(#REF!&lt;=100,"51-100","100+"))</f>
        <v>#REF!</v>
      </c>
      <c r="B2979" s="7" t="s">
        <v>34</v>
      </c>
      <c r="C2979" s="3" t="s">
        <v>37</v>
      </c>
      <c r="D2979" s="3" t="s">
        <v>36</v>
      </c>
      <c r="E2979" s="6" t="s">
        <v>36</v>
      </c>
    </row>
    <row r="2980" spans="1:5" x14ac:dyDescent="0.3">
      <c r="A2980" s="47" t="e">
        <f t="shared" ref="A2980" si="2977">IF(#REF!&lt;=50,"0-50",IF(#REF!&lt;=100,"51-100","100+"))</f>
        <v>#REF!</v>
      </c>
      <c r="B2980" s="7" t="s">
        <v>35</v>
      </c>
      <c r="C2980" s="39" t="s">
        <v>37</v>
      </c>
      <c r="D2980" s="39" t="s">
        <v>36</v>
      </c>
      <c r="E2980" s="40" t="s">
        <v>37</v>
      </c>
    </row>
    <row r="2981" spans="1:5" x14ac:dyDescent="0.3">
      <c r="A2981" s="47" t="e">
        <f t="shared" ref="A2981" si="2978">IF(#REF!&lt;=50,"0-50",IF(#REF!&lt;=100,"51-100","100+"))</f>
        <v>#REF!</v>
      </c>
      <c r="B2981" s="7" t="s">
        <v>35</v>
      </c>
      <c r="C2981" s="3" t="s">
        <v>36</v>
      </c>
      <c r="D2981" s="3" t="s">
        <v>36</v>
      </c>
      <c r="E2981" s="6" t="s">
        <v>37</v>
      </c>
    </row>
    <row r="2982" spans="1:5" x14ac:dyDescent="0.3">
      <c r="A2982" s="47" t="e">
        <f t="shared" ref="A2982" si="2979">IF(#REF!&lt;=50,"0-50",IF(#REF!&lt;=100,"51-100","100+"))</f>
        <v>#REF!</v>
      </c>
      <c r="B2982" s="7" t="s">
        <v>34</v>
      </c>
      <c r="C2982" s="39" t="s">
        <v>36</v>
      </c>
      <c r="D2982" s="39" t="s">
        <v>36</v>
      </c>
      <c r="E2982" s="40" t="s">
        <v>37</v>
      </c>
    </row>
    <row r="2983" spans="1:5" x14ac:dyDescent="0.3">
      <c r="A2983" s="47" t="e">
        <f t="shared" ref="A2983" si="2980">IF(#REF!&lt;=50,"0-50",IF(#REF!&lt;=100,"51-100","100+"))</f>
        <v>#REF!</v>
      </c>
      <c r="B2983" s="7" t="s">
        <v>33</v>
      </c>
      <c r="C2983" s="3" t="s">
        <v>36</v>
      </c>
      <c r="D2983" s="3" t="s">
        <v>36</v>
      </c>
      <c r="E2983" s="6" t="s">
        <v>37</v>
      </c>
    </row>
    <row r="2984" spans="1:5" x14ac:dyDescent="0.3">
      <c r="A2984" s="47" t="e">
        <f t="shared" ref="A2984" si="2981">IF(#REF!&lt;=50,"0-50",IF(#REF!&lt;=100,"51-100","100+"))</f>
        <v>#REF!</v>
      </c>
      <c r="B2984" s="7" t="s">
        <v>33</v>
      </c>
      <c r="C2984" s="39" t="s">
        <v>36</v>
      </c>
      <c r="D2984" s="39" t="s">
        <v>36</v>
      </c>
      <c r="E2984" s="40" t="s">
        <v>37</v>
      </c>
    </row>
    <row r="2985" spans="1:5" x14ac:dyDescent="0.3">
      <c r="A2985" s="47" t="e">
        <f t="shared" ref="A2985" si="2982">IF(#REF!&lt;=50,"0-50",IF(#REF!&lt;=100,"51-100","100+"))</f>
        <v>#REF!</v>
      </c>
      <c r="B2985" s="7" t="s">
        <v>35</v>
      </c>
      <c r="C2985" s="3" t="s">
        <v>36</v>
      </c>
      <c r="D2985" s="3" t="s">
        <v>36</v>
      </c>
      <c r="E2985" s="6" t="s">
        <v>37</v>
      </c>
    </row>
    <row r="2986" spans="1:5" x14ac:dyDescent="0.3">
      <c r="A2986" s="47" t="e">
        <f t="shared" ref="A2986" si="2983">IF(#REF!&lt;=50,"0-50",IF(#REF!&lt;=100,"51-100","100+"))</f>
        <v>#REF!</v>
      </c>
      <c r="B2986" s="7" t="s">
        <v>35</v>
      </c>
      <c r="C2986" s="39" t="s">
        <v>36</v>
      </c>
      <c r="D2986" s="39" t="s">
        <v>36</v>
      </c>
      <c r="E2986" s="40" t="s">
        <v>37</v>
      </c>
    </row>
    <row r="2987" spans="1:5" x14ac:dyDescent="0.3">
      <c r="A2987" s="47" t="e">
        <f t="shared" ref="A2987" si="2984">IF(#REF!&lt;=50,"0-50",IF(#REF!&lt;=100,"51-100","100+"))</f>
        <v>#REF!</v>
      </c>
      <c r="B2987" s="7" t="s">
        <v>35</v>
      </c>
      <c r="C2987" s="3" t="s">
        <v>36</v>
      </c>
      <c r="D2987" s="3" t="s">
        <v>36</v>
      </c>
      <c r="E2987" s="6" t="s">
        <v>37</v>
      </c>
    </row>
    <row r="2988" spans="1:5" x14ac:dyDescent="0.3">
      <c r="A2988" s="47" t="e">
        <f t="shared" ref="A2988" si="2985">IF(#REF!&lt;=50,"0-50",IF(#REF!&lt;=100,"51-100","100+"))</f>
        <v>#REF!</v>
      </c>
      <c r="B2988" s="7" t="s">
        <v>35</v>
      </c>
      <c r="C2988" s="39" t="s">
        <v>36</v>
      </c>
      <c r="D2988" s="39" t="s">
        <v>36</v>
      </c>
      <c r="E2988" s="40" t="s">
        <v>37</v>
      </c>
    </row>
    <row r="2989" spans="1:5" x14ac:dyDescent="0.3">
      <c r="A2989" s="47" t="e">
        <f t="shared" ref="A2989" si="2986">IF(#REF!&lt;=50,"0-50",IF(#REF!&lt;=100,"51-100","100+"))</f>
        <v>#REF!</v>
      </c>
      <c r="B2989" s="7" t="s">
        <v>33</v>
      </c>
      <c r="C2989" s="3" t="s">
        <v>36</v>
      </c>
      <c r="D2989" s="3" t="s">
        <v>36</v>
      </c>
      <c r="E2989" s="6" t="s">
        <v>37</v>
      </c>
    </row>
    <row r="2990" spans="1:5" x14ac:dyDescent="0.3">
      <c r="A2990" s="47" t="e">
        <f t="shared" ref="A2990" si="2987">IF(#REF!&lt;=50,"0-50",IF(#REF!&lt;=100,"51-100","100+"))</f>
        <v>#REF!</v>
      </c>
      <c r="B2990" s="7" t="s">
        <v>33</v>
      </c>
      <c r="C2990" s="39" t="s">
        <v>37</v>
      </c>
      <c r="D2990" s="39" t="s">
        <v>37</v>
      </c>
      <c r="E2990" s="40" t="s">
        <v>37</v>
      </c>
    </row>
    <row r="2991" spans="1:5" x14ac:dyDescent="0.3">
      <c r="A2991" s="47" t="e">
        <f t="shared" ref="A2991" si="2988">IF(#REF!&lt;=50,"0-50",IF(#REF!&lt;=100,"51-100","100+"))</f>
        <v>#REF!</v>
      </c>
      <c r="B2991" s="7" t="s">
        <v>34</v>
      </c>
      <c r="C2991" s="3" t="s">
        <v>36</v>
      </c>
      <c r="D2991" s="3" t="s">
        <v>36</v>
      </c>
      <c r="E2991" s="6" t="s">
        <v>36</v>
      </c>
    </row>
    <row r="2992" spans="1:5" x14ac:dyDescent="0.3">
      <c r="A2992" s="47" t="e">
        <f t="shared" ref="A2992" si="2989">IF(#REF!&lt;=50,"0-50",IF(#REF!&lt;=100,"51-100","100+"))</f>
        <v>#REF!</v>
      </c>
      <c r="B2992" s="7" t="s">
        <v>35</v>
      </c>
      <c r="C2992" s="39" t="s">
        <v>36</v>
      </c>
      <c r="D2992" s="39" t="s">
        <v>36</v>
      </c>
      <c r="E2992" s="40" t="s">
        <v>37</v>
      </c>
    </row>
    <row r="2993" spans="1:5" x14ac:dyDescent="0.3">
      <c r="A2993" s="47" t="e">
        <f t="shared" ref="A2993" si="2990">IF(#REF!&lt;=50,"0-50",IF(#REF!&lt;=100,"51-100","100+"))</f>
        <v>#REF!</v>
      </c>
      <c r="B2993" s="7" t="s">
        <v>33</v>
      </c>
      <c r="C2993" s="3" t="s">
        <v>36</v>
      </c>
      <c r="D2993" s="3" t="s">
        <v>36</v>
      </c>
      <c r="E2993" s="6" t="s">
        <v>36</v>
      </c>
    </row>
    <row r="2994" spans="1:5" x14ac:dyDescent="0.3">
      <c r="A2994" s="47" t="e">
        <f t="shared" ref="A2994" si="2991">IF(#REF!&lt;=50,"0-50",IF(#REF!&lt;=100,"51-100","100+"))</f>
        <v>#REF!</v>
      </c>
      <c r="B2994" s="7" t="s">
        <v>33</v>
      </c>
      <c r="C2994" s="39" t="s">
        <v>36</v>
      </c>
      <c r="D2994" s="39" t="s">
        <v>37</v>
      </c>
      <c r="E2994" s="40" t="s">
        <v>37</v>
      </c>
    </row>
    <row r="2995" spans="1:5" x14ac:dyDescent="0.3">
      <c r="A2995" s="47" t="e">
        <f t="shared" ref="A2995" si="2992">IF(#REF!&lt;=50,"0-50",IF(#REF!&lt;=100,"51-100","100+"))</f>
        <v>#REF!</v>
      </c>
      <c r="B2995" s="7" t="s">
        <v>35</v>
      </c>
      <c r="C2995" s="3" t="s">
        <v>36</v>
      </c>
      <c r="D2995" s="3" t="s">
        <v>36</v>
      </c>
      <c r="E2995" s="6" t="s">
        <v>36</v>
      </c>
    </row>
    <row r="2996" spans="1:5" x14ac:dyDescent="0.3">
      <c r="A2996" s="47" t="e">
        <f t="shared" ref="A2996" si="2993">IF(#REF!&lt;=50,"0-50",IF(#REF!&lt;=100,"51-100","100+"))</f>
        <v>#REF!</v>
      </c>
      <c r="B2996" s="7" t="s">
        <v>35</v>
      </c>
      <c r="C2996" s="39" t="s">
        <v>36</v>
      </c>
      <c r="D2996" s="39" t="s">
        <v>36</v>
      </c>
      <c r="E2996" s="40" t="s">
        <v>37</v>
      </c>
    </row>
    <row r="2997" spans="1:5" x14ac:dyDescent="0.3">
      <c r="A2997" s="47" t="e">
        <f t="shared" ref="A2997" si="2994">IF(#REF!&lt;=50,"0-50",IF(#REF!&lt;=100,"51-100","100+"))</f>
        <v>#REF!</v>
      </c>
      <c r="B2997" s="7" t="s">
        <v>35</v>
      </c>
      <c r="C2997" s="3" t="s">
        <v>36</v>
      </c>
      <c r="D2997" s="3" t="s">
        <v>36</v>
      </c>
      <c r="E2997" s="6" t="s">
        <v>36</v>
      </c>
    </row>
    <row r="2998" spans="1:5" x14ac:dyDescent="0.3">
      <c r="A2998" s="47" t="e">
        <f t="shared" ref="A2998" si="2995">IF(#REF!&lt;=50,"0-50",IF(#REF!&lt;=100,"51-100","100+"))</f>
        <v>#REF!</v>
      </c>
      <c r="B2998" s="7" t="s">
        <v>35</v>
      </c>
      <c r="C2998" s="39" t="s">
        <v>36</v>
      </c>
      <c r="D2998" s="39" t="s">
        <v>36</v>
      </c>
      <c r="E2998" s="40" t="s">
        <v>36</v>
      </c>
    </row>
    <row r="2999" spans="1:5" x14ac:dyDescent="0.3">
      <c r="A2999" s="47" t="e">
        <f t="shared" ref="A2999" si="2996">IF(#REF!&lt;=50,"0-50",IF(#REF!&lt;=100,"51-100","100+"))</f>
        <v>#REF!</v>
      </c>
      <c r="B2999" s="7" t="s">
        <v>35</v>
      </c>
      <c r="C2999" s="3" t="s">
        <v>36</v>
      </c>
      <c r="D2999" s="3" t="s">
        <v>36</v>
      </c>
      <c r="E2999" s="6" t="s">
        <v>37</v>
      </c>
    </row>
    <row r="3000" spans="1:5" x14ac:dyDescent="0.3">
      <c r="A3000" s="47" t="e">
        <f t="shared" ref="A3000" si="2997">IF(#REF!&lt;=50,"0-50",IF(#REF!&lt;=100,"51-100","100+"))</f>
        <v>#REF!</v>
      </c>
      <c r="B3000" s="7" t="s">
        <v>33</v>
      </c>
      <c r="C3000" s="39" t="s">
        <v>36</v>
      </c>
      <c r="D3000" s="39" t="s">
        <v>36</v>
      </c>
      <c r="E3000" s="40" t="s">
        <v>36</v>
      </c>
    </row>
    <row r="3001" spans="1:5" x14ac:dyDescent="0.3">
      <c r="A3001" s="47" t="e">
        <f t="shared" ref="A3001" si="2998">IF(#REF!&lt;=50,"0-50",IF(#REF!&lt;=100,"51-100","100+"))</f>
        <v>#REF!</v>
      </c>
      <c r="B3001" s="7" t="s">
        <v>34</v>
      </c>
      <c r="C3001" s="3" t="s">
        <v>36</v>
      </c>
      <c r="D3001" s="3" t="s">
        <v>36</v>
      </c>
      <c r="E3001" s="6" t="s">
        <v>36</v>
      </c>
    </row>
    <row r="3002" spans="1:5" x14ac:dyDescent="0.3">
      <c r="A3002" s="47" t="e">
        <f t="shared" ref="A3002" si="2999">IF(#REF!&lt;=50,"0-50",IF(#REF!&lt;=100,"51-100","100+"))</f>
        <v>#REF!</v>
      </c>
      <c r="B3002" s="7" t="s">
        <v>35</v>
      </c>
      <c r="C3002" s="39" t="s">
        <v>36</v>
      </c>
      <c r="D3002" s="39" t="s">
        <v>37</v>
      </c>
      <c r="E3002" s="40" t="s">
        <v>37</v>
      </c>
    </row>
    <row r="3003" spans="1:5" x14ac:dyDescent="0.3">
      <c r="A3003" s="47" t="e">
        <f t="shared" ref="A3003" si="3000">IF(#REF!&lt;=50,"0-50",IF(#REF!&lt;=100,"51-100","100+"))</f>
        <v>#REF!</v>
      </c>
      <c r="B3003" s="7" t="s">
        <v>35</v>
      </c>
      <c r="C3003" s="3" t="s">
        <v>36</v>
      </c>
      <c r="D3003" s="3" t="s">
        <v>37</v>
      </c>
      <c r="E3003" s="6" t="s">
        <v>37</v>
      </c>
    </row>
    <row r="3004" spans="1:5" x14ac:dyDescent="0.3">
      <c r="A3004" s="47" t="e">
        <f t="shared" ref="A3004" si="3001">IF(#REF!&lt;=50,"0-50",IF(#REF!&lt;=100,"51-100","100+"))</f>
        <v>#REF!</v>
      </c>
      <c r="B3004" s="7" t="s">
        <v>35</v>
      </c>
      <c r="C3004" s="39" t="s">
        <v>36</v>
      </c>
      <c r="D3004" s="39" t="s">
        <v>36</v>
      </c>
      <c r="E3004" s="40" t="s">
        <v>37</v>
      </c>
    </row>
    <row r="3005" spans="1:5" x14ac:dyDescent="0.3">
      <c r="A3005" s="47" t="e">
        <f t="shared" ref="A3005" si="3002">IF(#REF!&lt;=50,"0-50",IF(#REF!&lt;=100,"51-100","100+"))</f>
        <v>#REF!</v>
      </c>
      <c r="B3005" s="7" t="s">
        <v>33</v>
      </c>
      <c r="C3005" s="3" t="s">
        <v>36</v>
      </c>
      <c r="D3005" s="3" t="s">
        <v>36</v>
      </c>
      <c r="E3005" s="6" t="s">
        <v>36</v>
      </c>
    </row>
    <row r="3006" spans="1:5" x14ac:dyDescent="0.3">
      <c r="A3006" s="47" t="e">
        <f t="shared" ref="A3006" si="3003">IF(#REF!&lt;=50,"0-50",IF(#REF!&lt;=100,"51-100","100+"))</f>
        <v>#REF!</v>
      </c>
      <c r="B3006" s="7" t="s">
        <v>33</v>
      </c>
      <c r="C3006" s="39" t="s">
        <v>36</v>
      </c>
      <c r="D3006" s="39" t="s">
        <v>36</v>
      </c>
      <c r="E3006" s="40" t="s">
        <v>37</v>
      </c>
    </row>
    <row r="3007" spans="1:5" x14ac:dyDescent="0.3">
      <c r="A3007" s="47" t="e">
        <f t="shared" ref="A3007" si="3004">IF(#REF!&lt;=50,"0-50",IF(#REF!&lt;=100,"51-100","100+"))</f>
        <v>#REF!</v>
      </c>
      <c r="B3007" s="7" t="s">
        <v>35</v>
      </c>
      <c r="C3007" s="3" t="s">
        <v>36</v>
      </c>
      <c r="D3007" s="3" t="s">
        <v>36</v>
      </c>
      <c r="E3007" s="6" t="s">
        <v>37</v>
      </c>
    </row>
    <row r="3008" spans="1:5" x14ac:dyDescent="0.3">
      <c r="A3008" s="47" t="e">
        <f t="shared" ref="A3008" si="3005">IF(#REF!&lt;=50,"0-50",IF(#REF!&lt;=100,"51-100","100+"))</f>
        <v>#REF!</v>
      </c>
      <c r="B3008" s="7" t="s">
        <v>35</v>
      </c>
      <c r="C3008" s="39" t="s">
        <v>36</v>
      </c>
      <c r="D3008" s="39" t="s">
        <v>36</v>
      </c>
      <c r="E3008" s="40" t="s">
        <v>37</v>
      </c>
    </row>
    <row r="3009" spans="1:5" x14ac:dyDescent="0.3">
      <c r="A3009" s="47" t="e">
        <f t="shared" ref="A3009" si="3006">IF(#REF!&lt;=50,"0-50",IF(#REF!&lt;=100,"51-100","100+"))</f>
        <v>#REF!</v>
      </c>
      <c r="B3009" s="7" t="s">
        <v>33</v>
      </c>
      <c r="C3009" s="3" t="s">
        <v>36</v>
      </c>
      <c r="D3009" s="3" t="s">
        <v>36</v>
      </c>
      <c r="E3009" s="6" t="s">
        <v>36</v>
      </c>
    </row>
    <row r="3010" spans="1:5" x14ac:dyDescent="0.3">
      <c r="A3010" s="47" t="e">
        <f t="shared" ref="A3010" si="3007">IF(#REF!&lt;=50,"0-50",IF(#REF!&lt;=100,"51-100","100+"))</f>
        <v>#REF!</v>
      </c>
      <c r="B3010" s="7" t="s">
        <v>34</v>
      </c>
      <c r="C3010" s="39" t="s">
        <v>36</v>
      </c>
      <c r="D3010" s="39" t="s">
        <v>36</v>
      </c>
      <c r="E3010" s="40" t="s">
        <v>36</v>
      </c>
    </row>
    <row r="3011" spans="1:5" x14ac:dyDescent="0.3">
      <c r="A3011" s="47" t="e">
        <f t="shared" ref="A3011" si="3008">IF(#REF!&lt;=50,"0-50",IF(#REF!&lt;=100,"51-100","100+"))</f>
        <v>#REF!</v>
      </c>
      <c r="B3011" s="7" t="s">
        <v>33</v>
      </c>
      <c r="C3011" s="3" t="s">
        <v>36</v>
      </c>
      <c r="D3011" s="3" t="s">
        <v>36</v>
      </c>
      <c r="E3011" s="6" t="s">
        <v>37</v>
      </c>
    </row>
    <row r="3012" spans="1:5" x14ac:dyDescent="0.3">
      <c r="A3012" s="47" t="e">
        <f t="shared" ref="A3012" si="3009">IF(#REF!&lt;=50,"0-50",IF(#REF!&lt;=100,"51-100","100+"))</f>
        <v>#REF!</v>
      </c>
      <c r="B3012" s="7" t="s">
        <v>35</v>
      </c>
      <c r="C3012" s="39" t="s">
        <v>36</v>
      </c>
      <c r="D3012" s="39" t="s">
        <v>36</v>
      </c>
      <c r="E3012" s="40" t="s">
        <v>36</v>
      </c>
    </row>
    <row r="3013" spans="1:5" x14ac:dyDescent="0.3">
      <c r="A3013" s="47" t="e">
        <f t="shared" ref="A3013" si="3010">IF(#REF!&lt;=50,"0-50",IF(#REF!&lt;=100,"51-100","100+"))</f>
        <v>#REF!</v>
      </c>
      <c r="B3013" s="7" t="s">
        <v>33</v>
      </c>
      <c r="C3013" s="3" t="s">
        <v>36</v>
      </c>
      <c r="D3013" s="3" t="s">
        <v>36</v>
      </c>
      <c r="E3013" s="6" t="s">
        <v>37</v>
      </c>
    </row>
    <row r="3014" spans="1:5" x14ac:dyDescent="0.3">
      <c r="A3014" s="47" t="e">
        <f t="shared" ref="A3014" si="3011">IF(#REF!&lt;=50,"0-50",IF(#REF!&lt;=100,"51-100","100+"))</f>
        <v>#REF!</v>
      </c>
      <c r="B3014" s="7" t="s">
        <v>35</v>
      </c>
      <c r="C3014" s="39" t="s">
        <v>36</v>
      </c>
      <c r="D3014" s="39" t="s">
        <v>36</v>
      </c>
      <c r="E3014" s="40" t="s">
        <v>36</v>
      </c>
    </row>
    <row r="3015" spans="1:5" x14ac:dyDescent="0.3">
      <c r="A3015" s="47" t="e">
        <f t="shared" ref="A3015" si="3012">IF(#REF!&lt;=50,"0-50",IF(#REF!&lt;=100,"51-100","100+"))</f>
        <v>#REF!</v>
      </c>
      <c r="B3015" s="7" t="s">
        <v>33</v>
      </c>
      <c r="C3015" s="3" t="s">
        <v>36</v>
      </c>
      <c r="D3015" s="3" t="s">
        <v>36</v>
      </c>
      <c r="E3015" s="6" t="s">
        <v>37</v>
      </c>
    </row>
    <row r="3016" spans="1:5" x14ac:dyDescent="0.3">
      <c r="A3016" s="47" t="e">
        <f t="shared" ref="A3016" si="3013">IF(#REF!&lt;=50,"0-50",IF(#REF!&lt;=100,"51-100","100+"))</f>
        <v>#REF!</v>
      </c>
      <c r="B3016" s="7" t="s">
        <v>35</v>
      </c>
      <c r="C3016" s="39" t="s">
        <v>36</v>
      </c>
      <c r="D3016" s="39" t="s">
        <v>36</v>
      </c>
      <c r="E3016" s="40" t="s">
        <v>37</v>
      </c>
    </row>
    <row r="3017" spans="1:5" x14ac:dyDescent="0.3">
      <c r="A3017" s="47" t="e">
        <f t="shared" ref="A3017" si="3014">IF(#REF!&lt;=50,"0-50",IF(#REF!&lt;=100,"51-100","100+"))</f>
        <v>#REF!</v>
      </c>
      <c r="B3017" s="7" t="s">
        <v>35</v>
      </c>
      <c r="C3017" s="3" t="s">
        <v>37</v>
      </c>
      <c r="D3017" s="3" t="s">
        <v>37</v>
      </c>
      <c r="E3017" s="6" t="s">
        <v>37</v>
      </c>
    </row>
    <row r="3018" spans="1:5" x14ac:dyDescent="0.3">
      <c r="A3018" s="47" t="e">
        <f t="shared" ref="A3018" si="3015">IF(#REF!&lt;=50,"0-50",IF(#REF!&lt;=100,"51-100","100+"))</f>
        <v>#REF!</v>
      </c>
      <c r="B3018" s="7" t="s">
        <v>33</v>
      </c>
      <c r="C3018" s="39" t="s">
        <v>36</v>
      </c>
      <c r="D3018" s="39" t="s">
        <v>36</v>
      </c>
      <c r="E3018" s="40" t="s">
        <v>37</v>
      </c>
    </row>
    <row r="3019" spans="1:5" x14ac:dyDescent="0.3">
      <c r="A3019" s="47" t="e">
        <f t="shared" ref="A3019" si="3016">IF(#REF!&lt;=50,"0-50",IF(#REF!&lt;=100,"51-100","100+"))</f>
        <v>#REF!</v>
      </c>
      <c r="B3019" s="7" t="s">
        <v>35</v>
      </c>
      <c r="C3019" s="3" t="s">
        <v>36</v>
      </c>
      <c r="D3019" s="3" t="s">
        <v>36</v>
      </c>
      <c r="E3019" s="6" t="s">
        <v>36</v>
      </c>
    </row>
    <row r="3020" spans="1:5" x14ac:dyDescent="0.3">
      <c r="A3020" s="47" t="e">
        <f t="shared" ref="A3020" si="3017">IF(#REF!&lt;=50,"0-50",IF(#REF!&lt;=100,"51-100","100+"))</f>
        <v>#REF!</v>
      </c>
      <c r="B3020" s="7" t="s">
        <v>33</v>
      </c>
      <c r="C3020" s="39" t="s">
        <v>36</v>
      </c>
      <c r="D3020" s="39" t="s">
        <v>37</v>
      </c>
      <c r="E3020" s="40" t="s">
        <v>37</v>
      </c>
    </row>
    <row r="3021" spans="1:5" x14ac:dyDescent="0.3">
      <c r="A3021" s="47" t="e">
        <f t="shared" ref="A3021" si="3018">IF(#REF!&lt;=50,"0-50",IF(#REF!&lt;=100,"51-100","100+"))</f>
        <v>#REF!</v>
      </c>
      <c r="B3021" s="7" t="s">
        <v>34</v>
      </c>
      <c r="C3021" s="3" t="s">
        <v>36</v>
      </c>
      <c r="D3021" s="3" t="s">
        <v>36</v>
      </c>
      <c r="E3021" s="6" t="s">
        <v>37</v>
      </c>
    </row>
    <row r="3022" spans="1:5" x14ac:dyDescent="0.3">
      <c r="A3022" s="47" t="e">
        <f t="shared" ref="A3022" si="3019">IF(#REF!&lt;=50,"0-50",IF(#REF!&lt;=100,"51-100","100+"))</f>
        <v>#REF!</v>
      </c>
      <c r="B3022" s="7" t="s">
        <v>33</v>
      </c>
      <c r="C3022" s="39" t="s">
        <v>36</v>
      </c>
      <c r="D3022" s="39" t="s">
        <v>36</v>
      </c>
      <c r="E3022" s="40" t="s">
        <v>37</v>
      </c>
    </row>
    <row r="3023" spans="1:5" x14ac:dyDescent="0.3">
      <c r="A3023" s="47" t="e">
        <f t="shared" ref="A3023" si="3020">IF(#REF!&lt;=50,"0-50",IF(#REF!&lt;=100,"51-100","100+"))</f>
        <v>#REF!</v>
      </c>
      <c r="B3023" s="7" t="s">
        <v>33</v>
      </c>
      <c r="C3023" s="3" t="s">
        <v>36</v>
      </c>
      <c r="D3023" s="3" t="s">
        <v>36</v>
      </c>
      <c r="E3023" s="6" t="s">
        <v>36</v>
      </c>
    </row>
    <row r="3024" spans="1:5" x14ac:dyDescent="0.3">
      <c r="A3024" s="47" t="e">
        <f t="shared" ref="A3024" si="3021">IF(#REF!&lt;=50,"0-50",IF(#REF!&lt;=100,"51-100","100+"))</f>
        <v>#REF!</v>
      </c>
      <c r="B3024" s="7" t="s">
        <v>34</v>
      </c>
      <c r="C3024" s="39" t="s">
        <v>36</v>
      </c>
      <c r="D3024" s="39" t="s">
        <v>36</v>
      </c>
      <c r="E3024" s="40" t="s">
        <v>37</v>
      </c>
    </row>
    <row r="3025" spans="1:5" x14ac:dyDescent="0.3">
      <c r="A3025" s="47" t="e">
        <f t="shared" ref="A3025" si="3022">IF(#REF!&lt;=50,"0-50",IF(#REF!&lt;=100,"51-100","100+"))</f>
        <v>#REF!</v>
      </c>
      <c r="B3025" s="7" t="s">
        <v>33</v>
      </c>
      <c r="C3025" s="3" t="s">
        <v>36</v>
      </c>
      <c r="D3025" s="3" t="s">
        <v>36</v>
      </c>
      <c r="E3025" s="6" t="s">
        <v>36</v>
      </c>
    </row>
    <row r="3026" spans="1:5" x14ac:dyDescent="0.3">
      <c r="A3026" s="47" t="e">
        <f t="shared" ref="A3026" si="3023">IF(#REF!&lt;=50,"0-50",IF(#REF!&lt;=100,"51-100","100+"))</f>
        <v>#REF!</v>
      </c>
      <c r="B3026" s="7" t="s">
        <v>33</v>
      </c>
      <c r="C3026" s="39" t="s">
        <v>36</v>
      </c>
      <c r="D3026" s="39" t="s">
        <v>36</v>
      </c>
      <c r="E3026" s="40" t="s">
        <v>37</v>
      </c>
    </row>
    <row r="3027" spans="1:5" x14ac:dyDescent="0.3">
      <c r="A3027" s="47" t="e">
        <f t="shared" ref="A3027" si="3024">IF(#REF!&lt;=50,"0-50",IF(#REF!&lt;=100,"51-100","100+"))</f>
        <v>#REF!</v>
      </c>
      <c r="B3027" s="7" t="s">
        <v>35</v>
      </c>
      <c r="C3027" s="3" t="s">
        <v>36</v>
      </c>
      <c r="D3027" s="3" t="s">
        <v>36</v>
      </c>
      <c r="E3027" s="6" t="s">
        <v>36</v>
      </c>
    </row>
    <row r="3028" spans="1:5" x14ac:dyDescent="0.3">
      <c r="A3028" s="47" t="e">
        <f t="shared" ref="A3028" si="3025">IF(#REF!&lt;=50,"0-50",IF(#REF!&lt;=100,"51-100","100+"))</f>
        <v>#REF!</v>
      </c>
      <c r="B3028" s="7" t="s">
        <v>33</v>
      </c>
      <c r="C3028" s="39" t="s">
        <v>36</v>
      </c>
      <c r="D3028" s="39" t="s">
        <v>36</v>
      </c>
      <c r="E3028" s="40" t="s">
        <v>37</v>
      </c>
    </row>
    <row r="3029" spans="1:5" x14ac:dyDescent="0.3">
      <c r="A3029" s="47" t="e">
        <f t="shared" ref="A3029" si="3026">IF(#REF!&lt;=50,"0-50",IF(#REF!&lt;=100,"51-100","100+"))</f>
        <v>#REF!</v>
      </c>
      <c r="B3029" s="7" t="s">
        <v>34</v>
      </c>
      <c r="C3029" s="3" t="s">
        <v>36</v>
      </c>
      <c r="D3029" s="3" t="s">
        <v>36</v>
      </c>
      <c r="E3029" s="6" t="s">
        <v>37</v>
      </c>
    </row>
    <row r="3030" spans="1:5" x14ac:dyDescent="0.3">
      <c r="A3030" s="47" t="e">
        <f t="shared" ref="A3030" si="3027">IF(#REF!&lt;=50,"0-50",IF(#REF!&lt;=100,"51-100","100+"))</f>
        <v>#REF!</v>
      </c>
      <c r="B3030" s="7" t="s">
        <v>33</v>
      </c>
      <c r="C3030" s="39" t="s">
        <v>36</v>
      </c>
      <c r="D3030" s="39" t="s">
        <v>36</v>
      </c>
      <c r="E3030" s="40" t="s">
        <v>37</v>
      </c>
    </row>
    <row r="3031" spans="1:5" x14ac:dyDescent="0.3">
      <c r="A3031" s="47" t="e">
        <f t="shared" ref="A3031" si="3028">IF(#REF!&lt;=50,"0-50",IF(#REF!&lt;=100,"51-100","100+"))</f>
        <v>#REF!</v>
      </c>
      <c r="B3031" s="7" t="s">
        <v>35</v>
      </c>
      <c r="C3031" s="3" t="s">
        <v>36</v>
      </c>
      <c r="D3031" s="3" t="s">
        <v>36</v>
      </c>
      <c r="E3031" s="6" t="s">
        <v>36</v>
      </c>
    </row>
    <row r="3032" spans="1:5" x14ac:dyDescent="0.3">
      <c r="A3032" s="47" t="e">
        <f t="shared" ref="A3032" si="3029">IF(#REF!&lt;=50,"0-50",IF(#REF!&lt;=100,"51-100","100+"))</f>
        <v>#REF!</v>
      </c>
      <c r="B3032" s="7" t="s">
        <v>35</v>
      </c>
      <c r="C3032" s="39" t="s">
        <v>36</v>
      </c>
      <c r="D3032" s="39" t="s">
        <v>36</v>
      </c>
      <c r="E3032" s="40" t="s">
        <v>36</v>
      </c>
    </row>
    <row r="3033" spans="1:5" x14ac:dyDescent="0.3">
      <c r="A3033" s="47" t="e">
        <f t="shared" ref="A3033" si="3030">IF(#REF!&lt;=50,"0-50",IF(#REF!&lt;=100,"51-100","100+"))</f>
        <v>#REF!</v>
      </c>
      <c r="B3033" s="7" t="s">
        <v>35</v>
      </c>
      <c r="C3033" s="3" t="s">
        <v>36</v>
      </c>
      <c r="D3033" s="3" t="s">
        <v>36</v>
      </c>
      <c r="E3033" s="6" t="s">
        <v>37</v>
      </c>
    </row>
    <row r="3034" spans="1:5" x14ac:dyDescent="0.3">
      <c r="A3034" s="47" t="e">
        <f t="shared" ref="A3034" si="3031">IF(#REF!&lt;=50,"0-50",IF(#REF!&lt;=100,"51-100","100+"))</f>
        <v>#REF!</v>
      </c>
      <c r="B3034" s="7" t="s">
        <v>34</v>
      </c>
      <c r="C3034" s="39" t="s">
        <v>37</v>
      </c>
      <c r="D3034" s="39" t="s">
        <v>36</v>
      </c>
      <c r="E3034" s="40" t="s">
        <v>36</v>
      </c>
    </row>
    <row r="3035" spans="1:5" x14ac:dyDescent="0.3">
      <c r="A3035" s="47" t="e">
        <f t="shared" ref="A3035" si="3032">IF(#REF!&lt;=50,"0-50",IF(#REF!&lt;=100,"51-100","100+"))</f>
        <v>#REF!</v>
      </c>
      <c r="B3035" s="7" t="s">
        <v>35</v>
      </c>
      <c r="C3035" s="3" t="s">
        <v>36</v>
      </c>
      <c r="D3035" s="3" t="s">
        <v>36</v>
      </c>
      <c r="E3035" s="6" t="s">
        <v>37</v>
      </c>
    </row>
    <row r="3036" spans="1:5" x14ac:dyDescent="0.3">
      <c r="A3036" s="47" t="e">
        <f t="shared" ref="A3036" si="3033">IF(#REF!&lt;=50,"0-50",IF(#REF!&lt;=100,"51-100","100+"))</f>
        <v>#REF!</v>
      </c>
      <c r="B3036" s="7" t="s">
        <v>35</v>
      </c>
      <c r="C3036" s="39" t="s">
        <v>37</v>
      </c>
      <c r="D3036" s="39" t="s">
        <v>36</v>
      </c>
      <c r="E3036" s="40" t="s">
        <v>37</v>
      </c>
    </row>
    <row r="3037" spans="1:5" x14ac:dyDescent="0.3">
      <c r="A3037" s="47" t="e">
        <f t="shared" ref="A3037" si="3034">IF(#REF!&lt;=50,"0-50",IF(#REF!&lt;=100,"51-100","100+"))</f>
        <v>#REF!</v>
      </c>
      <c r="B3037" s="7" t="s">
        <v>34</v>
      </c>
      <c r="C3037" s="3" t="s">
        <v>37</v>
      </c>
      <c r="D3037" s="3" t="s">
        <v>36</v>
      </c>
      <c r="E3037" s="6" t="s">
        <v>37</v>
      </c>
    </row>
    <row r="3038" spans="1:5" x14ac:dyDescent="0.3">
      <c r="A3038" s="47" t="e">
        <f t="shared" ref="A3038" si="3035">IF(#REF!&lt;=50,"0-50",IF(#REF!&lt;=100,"51-100","100+"))</f>
        <v>#REF!</v>
      </c>
      <c r="B3038" s="7" t="s">
        <v>35</v>
      </c>
      <c r="C3038" s="39" t="s">
        <v>36</v>
      </c>
      <c r="D3038" s="39" t="s">
        <v>36</v>
      </c>
      <c r="E3038" s="40" t="s">
        <v>36</v>
      </c>
    </row>
    <row r="3039" spans="1:5" x14ac:dyDescent="0.3">
      <c r="A3039" s="47" t="e">
        <f t="shared" ref="A3039" si="3036">IF(#REF!&lt;=50,"0-50",IF(#REF!&lt;=100,"51-100","100+"))</f>
        <v>#REF!</v>
      </c>
      <c r="B3039" s="7" t="s">
        <v>35</v>
      </c>
      <c r="C3039" s="3" t="s">
        <v>36</v>
      </c>
      <c r="D3039" s="3" t="s">
        <v>36</v>
      </c>
      <c r="E3039" s="6" t="s">
        <v>37</v>
      </c>
    </row>
    <row r="3040" spans="1:5" x14ac:dyDescent="0.3">
      <c r="A3040" s="47" t="e">
        <f t="shared" ref="A3040" si="3037">IF(#REF!&lt;=50,"0-50",IF(#REF!&lt;=100,"51-100","100+"))</f>
        <v>#REF!</v>
      </c>
      <c r="B3040" s="7" t="s">
        <v>35</v>
      </c>
      <c r="C3040" s="39" t="s">
        <v>36</v>
      </c>
      <c r="D3040" s="39" t="s">
        <v>36</v>
      </c>
      <c r="E3040" s="40" t="s">
        <v>37</v>
      </c>
    </row>
    <row r="3041" spans="1:5" x14ac:dyDescent="0.3">
      <c r="A3041" s="47" t="e">
        <f t="shared" ref="A3041" si="3038">IF(#REF!&lt;=50,"0-50",IF(#REF!&lt;=100,"51-100","100+"))</f>
        <v>#REF!</v>
      </c>
      <c r="B3041" s="7" t="s">
        <v>33</v>
      </c>
      <c r="C3041" s="3" t="s">
        <v>36</v>
      </c>
      <c r="D3041" s="3" t="s">
        <v>36</v>
      </c>
      <c r="E3041" s="6" t="s">
        <v>36</v>
      </c>
    </row>
    <row r="3042" spans="1:5" x14ac:dyDescent="0.3">
      <c r="A3042" s="47" t="e">
        <f t="shared" ref="A3042" si="3039">IF(#REF!&lt;=50,"0-50",IF(#REF!&lt;=100,"51-100","100+"))</f>
        <v>#REF!</v>
      </c>
      <c r="B3042" s="7" t="s">
        <v>33</v>
      </c>
      <c r="C3042" s="39" t="s">
        <v>36</v>
      </c>
      <c r="D3042" s="39" t="s">
        <v>36</v>
      </c>
      <c r="E3042" s="40" t="s">
        <v>36</v>
      </c>
    </row>
    <row r="3043" spans="1:5" x14ac:dyDescent="0.3">
      <c r="A3043" s="47" t="e">
        <f t="shared" ref="A3043" si="3040">IF(#REF!&lt;=50,"0-50",IF(#REF!&lt;=100,"51-100","100+"))</f>
        <v>#REF!</v>
      </c>
      <c r="B3043" s="7" t="s">
        <v>35</v>
      </c>
      <c r="C3043" s="3" t="s">
        <v>36</v>
      </c>
      <c r="D3043" s="3" t="s">
        <v>36</v>
      </c>
      <c r="E3043" s="6" t="s">
        <v>37</v>
      </c>
    </row>
    <row r="3044" spans="1:5" x14ac:dyDescent="0.3">
      <c r="A3044" s="47" t="e">
        <f t="shared" ref="A3044" si="3041">IF(#REF!&lt;=50,"0-50",IF(#REF!&lt;=100,"51-100","100+"))</f>
        <v>#REF!</v>
      </c>
      <c r="B3044" s="7" t="s">
        <v>34</v>
      </c>
      <c r="C3044" s="39" t="s">
        <v>37</v>
      </c>
      <c r="D3044" s="39" t="s">
        <v>37</v>
      </c>
      <c r="E3044" s="40" t="s">
        <v>37</v>
      </c>
    </row>
    <row r="3045" spans="1:5" x14ac:dyDescent="0.3">
      <c r="A3045" s="47" t="e">
        <f t="shared" ref="A3045" si="3042">IF(#REF!&lt;=50,"0-50",IF(#REF!&lt;=100,"51-100","100+"))</f>
        <v>#REF!</v>
      </c>
      <c r="B3045" s="7" t="s">
        <v>33</v>
      </c>
      <c r="C3045" s="3" t="s">
        <v>36</v>
      </c>
      <c r="D3045" s="3" t="s">
        <v>36</v>
      </c>
      <c r="E3045" s="6" t="s">
        <v>37</v>
      </c>
    </row>
    <row r="3046" spans="1:5" x14ac:dyDescent="0.3">
      <c r="A3046" s="47" t="e">
        <f t="shared" ref="A3046" si="3043">IF(#REF!&lt;=50,"0-50",IF(#REF!&lt;=100,"51-100","100+"))</f>
        <v>#REF!</v>
      </c>
      <c r="B3046" s="7" t="s">
        <v>33</v>
      </c>
      <c r="C3046" s="39" t="s">
        <v>36</v>
      </c>
      <c r="D3046" s="39" t="s">
        <v>36</v>
      </c>
      <c r="E3046" s="40" t="s">
        <v>36</v>
      </c>
    </row>
    <row r="3047" spans="1:5" x14ac:dyDescent="0.3">
      <c r="A3047" s="47" t="e">
        <f t="shared" ref="A3047" si="3044">IF(#REF!&lt;=50,"0-50",IF(#REF!&lt;=100,"51-100","100+"))</f>
        <v>#REF!</v>
      </c>
      <c r="B3047" s="7" t="s">
        <v>35</v>
      </c>
      <c r="C3047" s="3" t="s">
        <v>36</v>
      </c>
      <c r="D3047" s="3" t="s">
        <v>36</v>
      </c>
      <c r="E3047" s="6" t="s">
        <v>36</v>
      </c>
    </row>
    <row r="3048" spans="1:5" x14ac:dyDescent="0.3">
      <c r="A3048" s="47" t="e">
        <f t="shared" ref="A3048" si="3045">IF(#REF!&lt;=50,"0-50",IF(#REF!&lt;=100,"51-100","100+"))</f>
        <v>#REF!</v>
      </c>
      <c r="B3048" s="7" t="s">
        <v>33</v>
      </c>
      <c r="C3048" s="39" t="s">
        <v>36</v>
      </c>
      <c r="D3048" s="39" t="s">
        <v>36</v>
      </c>
      <c r="E3048" s="40" t="s">
        <v>36</v>
      </c>
    </row>
    <row r="3049" spans="1:5" x14ac:dyDescent="0.3">
      <c r="A3049" s="47" t="e">
        <f t="shared" ref="A3049" si="3046">IF(#REF!&lt;=50,"0-50",IF(#REF!&lt;=100,"51-100","100+"))</f>
        <v>#REF!</v>
      </c>
      <c r="B3049" s="7" t="s">
        <v>35</v>
      </c>
      <c r="C3049" s="3" t="s">
        <v>36</v>
      </c>
      <c r="D3049" s="3" t="s">
        <v>36</v>
      </c>
      <c r="E3049" s="6" t="s">
        <v>37</v>
      </c>
    </row>
    <row r="3050" spans="1:5" x14ac:dyDescent="0.3">
      <c r="A3050" s="47" t="e">
        <f t="shared" ref="A3050" si="3047">IF(#REF!&lt;=50,"0-50",IF(#REF!&lt;=100,"51-100","100+"))</f>
        <v>#REF!</v>
      </c>
      <c r="B3050" s="7" t="s">
        <v>34</v>
      </c>
      <c r="C3050" s="39" t="s">
        <v>36</v>
      </c>
      <c r="D3050" s="39" t="s">
        <v>36</v>
      </c>
      <c r="E3050" s="40" t="s">
        <v>36</v>
      </c>
    </row>
    <row r="3051" spans="1:5" x14ac:dyDescent="0.3">
      <c r="A3051" s="47" t="e">
        <f t="shared" ref="A3051" si="3048">IF(#REF!&lt;=50,"0-50",IF(#REF!&lt;=100,"51-100","100+"))</f>
        <v>#REF!</v>
      </c>
      <c r="B3051" s="7" t="s">
        <v>35</v>
      </c>
      <c r="C3051" s="3" t="s">
        <v>36</v>
      </c>
      <c r="D3051" s="3" t="s">
        <v>36</v>
      </c>
      <c r="E3051" s="6" t="s">
        <v>37</v>
      </c>
    </row>
    <row r="3052" spans="1:5" x14ac:dyDescent="0.3">
      <c r="A3052" s="47" t="e">
        <f t="shared" ref="A3052" si="3049">IF(#REF!&lt;=50,"0-50",IF(#REF!&lt;=100,"51-100","100+"))</f>
        <v>#REF!</v>
      </c>
      <c r="B3052" s="7" t="s">
        <v>33</v>
      </c>
      <c r="C3052" s="39" t="s">
        <v>37</v>
      </c>
      <c r="D3052" s="39" t="s">
        <v>36</v>
      </c>
      <c r="E3052" s="40" t="s">
        <v>36</v>
      </c>
    </row>
    <row r="3053" spans="1:5" x14ac:dyDescent="0.3">
      <c r="A3053" s="47" t="e">
        <f t="shared" ref="A3053" si="3050">IF(#REF!&lt;=50,"0-50",IF(#REF!&lt;=100,"51-100","100+"))</f>
        <v>#REF!</v>
      </c>
      <c r="B3053" s="7" t="s">
        <v>33</v>
      </c>
      <c r="C3053" s="3" t="s">
        <v>36</v>
      </c>
      <c r="D3053" s="3" t="s">
        <v>36</v>
      </c>
      <c r="E3053" s="6" t="s">
        <v>36</v>
      </c>
    </row>
    <row r="3054" spans="1:5" x14ac:dyDescent="0.3">
      <c r="A3054" s="47" t="e">
        <f t="shared" ref="A3054" si="3051">IF(#REF!&lt;=50,"0-50",IF(#REF!&lt;=100,"51-100","100+"))</f>
        <v>#REF!</v>
      </c>
      <c r="B3054" s="7" t="s">
        <v>34</v>
      </c>
      <c r="C3054" s="39" t="s">
        <v>36</v>
      </c>
      <c r="D3054" s="39" t="s">
        <v>36</v>
      </c>
      <c r="E3054" s="40" t="s">
        <v>37</v>
      </c>
    </row>
    <row r="3055" spans="1:5" x14ac:dyDescent="0.3">
      <c r="A3055" s="47" t="e">
        <f t="shared" ref="A3055" si="3052">IF(#REF!&lt;=50,"0-50",IF(#REF!&lt;=100,"51-100","100+"))</f>
        <v>#REF!</v>
      </c>
      <c r="B3055" s="7" t="s">
        <v>35</v>
      </c>
      <c r="C3055" s="3" t="s">
        <v>36</v>
      </c>
      <c r="D3055" s="3" t="s">
        <v>36</v>
      </c>
      <c r="E3055" s="6" t="s">
        <v>37</v>
      </c>
    </row>
    <row r="3056" spans="1:5" x14ac:dyDescent="0.3">
      <c r="A3056" s="47" t="e">
        <f t="shared" ref="A3056" si="3053">IF(#REF!&lt;=50,"0-50",IF(#REF!&lt;=100,"51-100","100+"))</f>
        <v>#REF!</v>
      </c>
      <c r="B3056" s="7" t="s">
        <v>35</v>
      </c>
      <c r="C3056" s="39" t="s">
        <v>36</v>
      </c>
      <c r="D3056" s="39" t="s">
        <v>36</v>
      </c>
      <c r="E3056" s="40" t="s">
        <v>36</v>
      </c>
    </row>
    <row r="3057" spans="1:5" x14ac:dyDescent="0.3">
      <c r="A3057" s="47" t="e">
        <f t="shared" ref="A3057" si="3054">IF(#REF!&lt;=50,"0-50",IF(#REF!&lt;=100,"51-100","100+"))</f>
        <v>#REF!</v>
      </c>
      <c r="B3057" s="7" t="s">
        <v>34</v>
      </c>
      <c r="C3057" s="3" t="s">
        <v>36</v>
      </c>
      <c r="D3057" s="3" t="s">
        <v>36</v>
      </c>
      <c r="E3057" s="6" t="s">
        <v>37</v>
      </c>
    </row>
    <row r="3058" spans="1:5" x14ac:dyDescent="0.3">
      <c r="A3058" s="47" t="e">
        <f t="shared" ref="A3058" si="3055">IF(#REF!&lt;=50,"0-50",IF(#REF!&lt;=100,"51-100","100+"))</f>
        <v>#REF!</v>
      </c>
      <c r="B3058" s="7" t="s">
        <v>34</v>
      </c>
      <c r="C3058" s="39" t="s">
        <v>36</v>
      </c>
      <c r="D3058" s="39" t="s">
        <v>36</v>
      </c>
      <c r="E3058" s="40" t="s">
        <v>37</v>
      </c>
    </row>
    <row r="3059" spans="1:5" x14ac:dyDescent="0.3">
      <c r="A3059" s="47" t="e">
        <f t="shared" ref="A3059" si="3056">IF(#REF!&lt;=50,"0-50",IF(#REF!&lt;=100,"51-100","100+"))</f>
        <v>#REF!</v>
      </c>
      <c r="B3059" s="7" t="s">
        <v>34</v>
      </c>
      <c r="C3059" s="3" t="s">
        <v>36</v>
      </c>
      <c r="D3059" s="3" t="s">
        <v>36</v>
      </c>
      <c r="E3059" s="6" t="s">
        <v>36</v>
      </c>
    </row>
    <row r="3060" spans="1:5" x14ac:dyDescent="0.3">
      <c r="A3060" s="47" t="e">
        <f t="shared" ref="A3060" si="3057">IF(#REF!&lt;=50,"0-50",IF(#REF!&lt;=100,"51-100","100+"))</f>
        <v>#REF!</v>
      </c>
      <c r="B3060" s="7" t="s">
        <v>35</v>
      </c>
      <c r="C3060" s="39" t="s">
        <v>36</v>
      </c>
      <c r="D3060" s="39" t="s">
        <v>36</v>
      </c>
      <c r="E3060" s="40" t="s">
        <v>37</v>
      </c>
    </row>
    <row r="3061" spans="1:5" x14ac:dyDescent="0.3">
      <c r="A3061" s="47" t="e">
        <f t="shared" ref="A3061" si="3058">IF(#REF!&lt;=50,"0-50",IF(#REF!&lt;=100,"51-100","100+"))</f>
        <v>#REF!</v>
      </c>
      <c r="B3061" s="7" t="s">
        <v>33</v>
      </c>
      <c r="C3061" s="3" t="s">
        <v>36</v>
      </c>
      <c r="D3061" s="3" t="s">
        <v>36</v>
      </c>
      <c r="E3061" s="6" t="s">
        <v>36</v>
      </c>
    </row>
    <row r="3062" spans="1:5" x14ac:dyDescent="0.3">
      <c r="A3062" s="47" t="e">
        <f t="shared" ref="A3062" si="3059">IF(#REF!&lt;=50,"0-50",IF(#REF!&lt;=100,"51-100","100+"))</f>
        <v>#REF!</v>
      </c>
      <c r="B3062" s="7" t="s">
        <v>33</v>
      </c>
      <c r="C3062" s="39" t="s">
        <v>36</v>
      </c>
      <c r="D3062" s="39" t="s">
        <v>36</v>
      </c>
      <c r="E3062" s="40" t="s">
        <v>36</v>
      </c>
    </row>
    <row r="3063" spans="1:5" x14ac:dyDescent="0.3">
      <c r="A3063" s="47" t="e">
        <f t="shared" ref="A3063" si="3060">IF(#REF!&lt;=50,"0-50",IF(#REF!&lt;=100,"51-100","100+"))</f>
        <v>#REF!</v>
      </c>
      <c r="B3063" s="7" t="s">
        <v>35</v>
      </c>
      <c r="C3063" s="3" t="s">
        <v>36</v>
      </c>
      <c r="D3063" s="3" t="s">
        <v>36</v>
      </c>
      <c r="E3063" s="6" t="s">
        <v>36</v>
      </c>
    </row>
    <row r="3064" spans="1:5" x14ac:dyDescent="0.3">
      <c r="A3064" s="47" t="e">
        <f t="shared" ref="A3064" si="3061">IF(#REF!&lt;=50,"0-50",IF(#REF!&lt;=100,"51-100","100+"))</f>
        <v>#REF!</v>
      </c>
      <c r="B3064" s="7" t="s">
        <v>33</v>
      </c>
      <c r="C3064" s="39" t="s">
        <v>36</v>
      </c>
      <c r="D3064" s="39" t="s">
        <v>36</v>
      </c>
      <c r="E3064" s="40" t="s">
        <v>37</v>
      </c>
    </row>
    <row r="3065" spans="1:5" x14ac:dyDescent="0.3">
      <c r="A3065" s="47" t="e">
        <f t="shared" ref="A3065" si="3062">IF(#REF!&lt;=50,"0-50",IF(#REF!&lt;=100,"51-100","100+"))</f>
        <v>#REF!</v>
      </c>
      <c r="B3065" s="7" t="s">
        <v>35</v>
      </c>
      <c r="C3065" s="3" t="s">
        <v>36</v>
      </c>
      <c r="D3065" s="3" t="s">
        <v>36</v>
      </c>
      <c r="E3065" s="6" t="s">
        <v>36</v>
      </c>
    </row>
    <row r="3066" spans="1:5" x14ac:dyDescent="0.3">
      <c r="A3066" s="47" t="e">
        <f t="shared" ref="A3066" si="3063">IF(#REF!&lt;=50,"0-50",IF(#REF!&lt;=100,"51-100","100+"))</f>
        <v>#REF!</v>
      </c>
      <c r="B3066" s="7" t="s">
        <v>34</v>
      </c>
      <c r="C3066" s="39" t="s">
        <v>36</v>
      </c>
      <c r="D3066" s="39" t="s">
        <v>36</v>
      </c>
      <c r="E3066" s="40" t="s">
        <v>36</v>
      </c>
    </row>
    <row r="3067" spans="1:5" x14ac:dyDescent="0.3">
      <c r="A3067" s="47" t="e">
        <f t="shared" ref="A3067" si="3064">IF(#REF!&lt;=50,"0-50",IF(#REF!&lt;=100,"51-100","100+"))</f>
        <v>#REF!</v>
      </c>
      <c r="B3067" s="7" t="s">
        <v>35</v>
      </c>
      <c r="C3067" s="3" t="s">
        <v>36</v>
      </c>
      <c r="D3067" s="3" t="s">
        <v>36</v>
      </c>
      <c r="E3067" s="6" t="s">
        <v>36</v>
      </c>
    </row>
    <row r="3068" spans="1:5" x14ac:dyDescent="0.3">
      <c r="A3068" s="47" t="e">
        <f t="shared" ref="A3068" si="3065">IF(#REF!&lt;=50,"0-50",IF(#REF!&lt;=100,"51-100","100+"))</f>
        <v>#REF!</v>
      </c>
      <c r="B3068" s="7" t="s">
        <v>35</v>
      </c>
      <c r="C3068" s="39" t="s">
        <v>36</v>
      </c>
      <c r="D3068" s="39" t="s">
        <v>36</v>
      </c>
      <c r="E3068" s="40" t="s">
        <v>37</v>
      </c>
    </row>
    <row r="3069" spans="1:5" x14ac:dyDescent="0.3">
      <c r="A3069" s="47" t="e">
        <f t="shared" ref="A3069" si="3066">IF(#REF!&lt;=50,"0-50",IF(#REF!&lt;=100,"51-100","100+"))</f>
        <v>#REF!</v>
      </c>
      <c r="B3069" s="7" t="s">
        <v>34</v>
      </c>
      <c r="C3069" s="3" t="s">
        <v>36</v>
      </c>
      <c r="D3069" s="3" t="s">
        <v>36</v>
      </c>
      <c r="E3069" s="6" t="s">
        <v>36</v>
      </c>
    </row>
    <row r="3070" spans="1:5" x14ac:dyDescent="0.3">
      <c r="A3070" s="47" t="e">
        <f t="shared" ref="A3070" si="3067">IF(#REF!&lt;=50,"0-50",IF(#REF!&lt;=100,"51-100","100+"))</f>
        <v>#REF!</v>
      </c>
      <c r="B3070" s="7" t="s">
        <v>34</v>
      </c>
      <c r="C3070" s="39" t="s">
        <v>36</v>
      </c>
      <c r="D3070" s="39" t="s">
        <v>36</v>
      </c>
      <c r="E3070" s="40" t="s">
        <v>36</v>
      </c>
    </row>
    <row r="3071" spans="1:5" x14ac:dyDescent="0.3">
      <c r="A3071" s="47" t="e">
        <f t="shared" ref="A3071" si="3068">IF(#REF!&lt;=50,"0-50",IF(#REF!&lt;=100,"51-100","100+"))</f>
        <v>#REF!</v>
      </c>
      <c r="B3071" s="7" t="s">
        <v>34</v>
      </c>
      <c r="C3071" s="3" t="s">
        <v>36</v>
      </c>
      <c r="D3071" s="3" t="s">
        <v>36</v>
      </c>
      <c r="E3071" s="6" t="s">
        <v>37</v>
      </c>
    </row>
    <row r="3072" spans="1:5" x14ac:dyDescent="0.3">
      <c r="A3072" s="47" t="e">
        <f t="shared" ref="A3072" si="3069">IF(#REF!&lt;=50,"0-50",IF(#REF!&lt;=100,"51-100","100+"))</f>
        <v>#REF!</v>
      </c>
      <c r="B3072" s="7" t="s">
        <v>33</v>
      </c>
      <c r="C3072" s="39" t="s">
        <v>36</v>
      </c>
      <c r="D3072" s="39" t="s">
        <v>36</v>
      </c>
      <c r="E3072" s="40" t="s">
        <v>36</v>
      </c>
    </row>
    <row r="3073" spans="1:5" x14ac:dyDescent="0.3">
      <c r="A3073" s="47" t="e">
        <f t="shared" ref="A3073" si="3070">IF(#REF!&lt;=50,"0-50",IF(#REF!&lt;=100,"51-100","100+"))</f>
        <v>#REF!</v>
      </c>
      <c r="B3073" s="7" t="s">
        <v>35</v>
      </c>
      <c r="C3073" s="3" t="s">
        <v>36</v>
      </c>
      <c r="D3073" s="3" t="s">
        <v>36</v>
      </c>
      <c r="E3073" s="6" t="s">
        <v>36</v>
      </c>
    </row>
    <row r="3074" spans="1:5" x14ac:dyDescent="0.3">
      <c r="A3074" s="47" t="e">
        <f t="shared" ref="A3074" si="3071">IF(#REF!&lt;=50,"0-50",IF(#REF!&lt;=100,"51-100","100+"))</f>
        <v>#REF!</v>
      </c>
      <c r="B3074" s="7" t="s">
        <v>33</v>
      </c>
      <c r="C3074" s="39" t="s">
        <v>36</v>
      </c>
      <c r="D3074" s="39" t="s">
        <v>36</v>
      </c>
      <c r="E3074" s="40" t="s">
        <v>37</v>
      </c>
    </row>
    <row r="3075" spans="1:5" x14ac:dyDescent="0.3">
      <c r="A3075" s="47" t="e">
        <f t="shared" ref="A3075" si="3072">IF(#REF!&lt;=50,"0-50",IF(#REF!&lt;=100,"51-100","100+"))</f>
        <v>#REF!</v>
      </c>
      <c r="B3075" s="7" t="s">
        <v>34</v>
      </c>
      <c r="C3075" s="3" t="s">
        <v>36</v>
      </c>
      <c r="D3075" s="3" t="s">
        <v>36</v>
      </c>
      <c r="E3075" s="6" t="s">
        <v>37</v>
      </c>
    </row>
    <row r="3076" spans="1:5" x14ac:dyDescent="0.3">
      <c r="A3076" s="47" t="e">
        <f t="shared" ref="A3076" si="3073">IF(#REF!&lt;=50,"0-50",IF(#REF!&lt;=100,"51-100","100+"))</f>
        <v>#REF!</v>
      </c>
      <c r="B3076" s="7" t="s">
        <v>35</v>
      </c>
      <c r="C3076" s="39" t="s">
        <v>36</v>
      </c>
      <c r="D3076" s="39" t="s">
        <v>36</v>
      </c>
      <c r="E3076" s="40" t="s">
        <v>36</v>
      </c>
    </row>
    <row r="3077" spans="1:5" x14ac:dyDescent="0.3">
      <c r="A3077" s="47" t="e">
        <f t="shared" ref="A3077" si="3074">IF(#REF!&lt;=50,"0-50",IF(#REF!&lt;=100,"51-100","100+"))</f>
        <v>#REF!</v>
      </c>
      <c r="B3077" s="7" t="s">
        <v>35</v>
      </c>
      <c r="C3077" s="3" t="s">
        <v>36</v>
      </c>
      <c r="D3077" s="3" t="s">
        <v>36</v>
      </c>
      <c r="E3077" s="6" t="s">
        <v>37</v>
      </c>
    </row>
    <row r="3078" spans="1:5" x14ac:dyDescent="0.3">
      <c r="A3078" s="47" t="e">
        <f t="shared" ref="A3078" si="3075">IF(#REF!&lt;=50,"0-50",IF(#REF!&lt;=100,"51-100","100+"))</f>
        <v>#REF!</v>
      </c>
      <c r="B3078" s="7" t="s">
        <v>35</v>
      </c>
      <c r="C3078" s="39" t="s">
        <v>36</v>
      </c>
      <c r="D3078" s="39" t="s">
        <v>36</v>
      </c>
      <c r="E3078" s="40" t="s">
        <v>37</v>
      </c>
    </row>
    <row r="3079" spans="1:5" x14ac:dyDescent="0.3">
      <c r="A3079" s="47" t="e">
        <f t="shared" ref="A3079" si="3076">IF(#REF!&lt;=50,"0-50",IF(#REF!&lt;=100,"51-100","100+"))</f>
        <v>#REF!</v>
      </c>
      <c r="B3079" s="7" t="s">
        <v>33</v>
      </c>
      <c r="C3079" s="3" t="s">
        <v>36</v>
      </c>
      <c r="D3079" s="3" t="s">
        <v>36</v>
      </c>
      <c r="E3079" s="6" t="s">
        <v>36</v>
      </c>
    </row>
    <row r="3080" spans="1:5" x14ac:dyDescent="0.3">
      <c r="A3080" s="47" t="e">
        <f t="shared" ref="A3080" si="3077">IF(#REF!&lt;=50,"0-50",IF(#REF!&lt;=100,"51-100","100+"))</f>
        <v>#REF!</v>
      </c>
      <c r="B3080" s="7" t="s">
        <v>34</v>
      </c>
      <c r="C3080" s="39" t="s">
        <v>36</v>
      </c>
      <c r="D3080" s="39" t="s">
        <v>36</v>
      </c>
      <c r="E3080" s="40" t="s">
        <v>36</v>
      </c>
    </row>
    <row r="3081" spans="1:5" x14ac:dyDescent="0.3">
      <c r="A3081" s="47" t="e">
        <f t="shared" ref="A3081" si="3078">IF(#REF!&lt;=50,"0-50",IF(#REF!&lt;=100,"51-100","100+"))</f>
        <v>#REF!</v>
      </c>
      <c r="B3081" s="7" t="s">
        <v>35</v>
      </c>
      <c r="C3081" s="3" t="s">
        <v>36</v>
      </c>
      <c r="D3081" s="3" t="s">
        <v>36</v>
      </c>
      <c r="E3081" s="6" t="s">
        <v>36</v>
      </c>
    </row>
    <row r="3082" spans="1:5" x14ac:dyDescent="0.3">
      <c r="A3082" s="47" t="e">
        <f t="shared" ref="A3082" si="3079">IF(#REF!&lt;=50,"0-50",IF(#REF!&lt;=100,"51-100","100+"))</f>
        <v>#REF!</v>
      </c>
      <c r="B3082" s="7" t="s">
        <v>34</v>
      </c>
      <c r="C3082" s="39" t="s">
        <v>36</v>
      </c>
      <c r="D3082" s="39" t="s">
        <v>36</v>
      </c>
      <c r="E3082" s="40" t="s">
        <v>36</v>
      </c>
    </row>
    <row r="3083" spans="1:5" x14ac:dyDescent="0.3">
      <c r="A3083" s="47" t="e">
        <f t="shared" ref="A3083" si="3080">IF(#REF!&lt;=50,"0-50",IF(#REF!&lt;=100,"51-100","100+"))</f>
        <v>#REF!</v>
      </c>
      <c r="B3083" s="7" t="s">
        <v>33</v>
      </c>
      <c r="C3083" s="3" t="s">
        <v>36</v>
      </c>
      <c r="D3083" s="3" t="s">
        <v>36</v>
      </c>
      <c r="E3083" s="6" t="s">
        <v>36</v>
      </c>
    </row>
    <row r="3084" spans="1:5" x14ac:dyDescent="0.3">
      <c r="A3084" s="47" t="e">
        <f t="shared" ref="A3084" si="3081">IF(#REF!&lt;=50,"0-50",IF(#REF!&lt;=100,"51-100","100+"))</f>
        <v>#REF!</v>
      </c>
      <c r="B3084" s="7" t="s">
        <v>33</v>
      </c>
      <c r="C3084" s="39" t="s">
        <v>36</v>
      </c>
      <c r="D3084" s="39" t="s">
        <v>36</v>
      </c>
      <c r="E3084" s="40" t="s">
        <v>36</v>
      </c>
    </row>
    <row r="3085" spans="1:5" x14ac:dyDescent="0.3">
      <c r="A3085" s="47" t="e">
        <f t="shared" ref="A3085" si="3082">IF(#REF!&lt;=50,"0-50",IF(#REF!&lt;=100,"51-100","100+"))</f>
        <v>#REF!</v>
      </c>
      <c r="B3085" s="7" t="s">
        <v>33</v>
      </c>
      <c r="C3085" s="3" t="s">
        <v>36</v>
      </c>
      <c r="D3085" s="3" t="s">
        <v>36</v>
      </c>
      <c r="E3085" s="6" t="s">
        <v>37</v>
      </c>
    </row>
    <row r="3086" spans="1:5" x14ac:dyDescent="0.3">
      <c r="A3086" s="47" t="e">
        <f t="shared" ref="A3086" si="3083">IF(#REF!&lt;=50,"0-50",IF(#REF!&lt;=100,"51-100","100+"))</f>
        <v>#REF!</v>
      </c>
      <c r="B3086" s="7" t="s">
        <v>33</v>
      </c>
      <c r="C3086" s="39" t="s">
        <v>36</v>
      </c>
      <c r="D3086" s="39" t="s">
        <v>36</v>
      </c>
      <c r="E3086" s="40" t="s">
        <v>36</v>
      </c>
    </row>
    <row r="3087" spans="1:5" x14ac:dyDescent="0.3">
      <c r="A3087" s="47" t="e">
        <f t="shared" ref="A3087" si="3084">IF(#REF!&lt;=50,"0-50",IF(#REF!&lt;=100,"51-100","100+"))</f>
        <v>#REF!</v>
      </c>
      <c r="B3087" s="7" t="s">
        <v>33</v>
      </c>
      <c r="C3087" s="3" t="s">
        <v>36</v>
      </c>
      <c r="D3087" s="3" t="s">
        <v>36</v>
      </c>
      <c r="E3087" s="6" t="s">
        <v>37</v>
      </c>
    </row>
    <row r="3088" spans="1:5" x14ac:dyDescent="0.3">
      <c r="A3088" s="47" t="e">
        <f t="shared" ref="A3088" si="3085">IF(#REF!&lt;=50,"0-50",IF(#REF!&lt;=100,"51-100","100+"))</f>
        <v>#REF!</v>
      </c>
      <c r="B3088" s="7" t="s">
        <v>34</v>
      </c>
      <c r="C3088" s="39" t="s">
        <v>36</v>
      </c>
      <c r="D3088" s="39" t="s">
        <v>36</v>
      </c>
      <c r="E3088" s="40" t="s">
        <v>36</v>
      </c>
    </row>
    <row r="3089" spans="1:5" x14ac:dyDescent="0.3">
      <c r="A3089" s="47" t="e">
        <f t="shared" ref="A3089" si="3086">IF(#REF!&lt;=50,"0-50",IF(#REF!&lt;=100,"51-100","100+"))</f>
        <v>#REF!</v>
      </c>
      <c r="B3089" s="7" t="s">
        <v>34</v>
      </c>
      <c r="C3089" s="3" t="s">
        <v>36</v>
      </c>
      <c r="D3089" s="3" t="s">
        <v>36</v>
      </c>
      <c r="E3089" s="6" t="s">
        <v>36</v>
      </c>
    </row>
    <row r="3090" spans="1:5" x14ac:dyDescent="0.3">
      <c r="A3090" s="47" t="e">
        <f t="shared" ref="A3090" si="3087">IF(#REF!&lt;=50,"0-50",IF(#REF!&lt;=100,"51-100","100+"))</f>
        <v>#REF!</v>
      </c>
      <c r="B3090" s="7" t="s">
        <v>33</v>
      </c>
      <c r="C3090" s="39" t="s">
        <v>36</v>
      </c>
      <c r="D3090" s="39" t="s">
        <v>36</v>
      </c>
      <c r="E3090" s="40" t="s">
        <v>36</v>
      </c>
    </row>
    <row r="3091" spans="1:5" x14ac:dyDescent="0.3">
      <c r="A3091" s="47" t="e">
        <f t="shared" ref="A3091" si="3088">IF(#REF!&lt;=50,"0-50",IF(#REF!&lt;=100,"51-100","100+"))</f>
        <v>#REF!</v>
      </c>
      <c r="B3091" s="7" t="s">
        <v>34</v>
      </c>
      <c r="C3091" s="3" t="s">
        <v>37</v>
      </c>
      <c r="D3091" s="3" t="s">
        <v>37</v>
      </c>
      <c r="E3091" s="6" t="s">
        <v>36</v>
      </c>
    </row>
    <row r="3092" spans="1:5" x14ac:dyDescent="0.3">
      <c r="A3092" s="47" t="e">
        <f t="shared" ref="A3092" si="3089">IF(#REF!&lt;=50,"0-50",IF(#REF!&lt;=100,"51-100","100+"))</f>
        <v>#REF!</v>
      </c>
      <c r="B3092" s="7" t="s">
        <v>33</v>
      </c>
      <c r="C3092" s="39" t="s">
        <v>36</v>
      </c>
      <c r="D3092" s="39" t="s">
        <v>36</v>
      </c>
      <c r="E3092" s="40" t="s">
        <v>36</v>
      </c>
    </row>
    <row r="3093" spans="1:5" x14ac:dyDescent="0.3">
      <c r="A3093" s="47" t="e">
        <f t="shared" ref="A3093" si="3090">IF(#REF!&lt;=50,"0-50",IF(#REF!&lt;=100,"51-100","100+"))</f>
        <v>#REF!</v>
      </c>
      <c r="B3093" s="7" t="s">
        <v>35</v>
      </c>
      <c r="C3093" s="3" t="s">
        <v>36</v>
      </c>
      <c r="D3093" s="3" t="s">
        <v>36</v>
      </c>
      <c r="E3093" s="6" t="s">
        <v>36</v>
      </c>
    </row>
    <row r="3094" spans="1:5" x14ac:dyDescent="0.3">
      <c r="A3094" s="47" t="e">
        <f t="shared" ref="A3094" si="3091">IF(#REF!&lt;=50,"0-50",IF(#REF!&lt;=100,"51-100","100+"))</f>
        <v>#REF!</v>
      </c>
      <c r="B3094" s="7" t="s">
        <v>33</v>
      </c>
      <c r="C3094" s="39" t="s">
        <v>36</v>
      </c>
      <c r="D3094" s="39" t="s">
        <v>36</v>
      </c>
      <c r="E3094" s="40" t="s">
        <v>36</v>
      </c>
    </row>
    <row r="3095" spans="1:5" x14ac:dyDescent="0.3">
      <c r="A3095" s="47" t="e">
        <f t="shared" ref="A3095" si="3092">IF(#REF!&lt;=50,"0-50",IF(#REF!&lt;=100,"51-100","100+"))</f>
        <v>#REF!</v>
      </c>
      <c r="B3095" s="7" t="s">
        <v>34</v>
      </c>
      <c r="C3095" s="3" t="s">
        <v>36</v>
      </c>
      <c r="D3095" s="3" t="s">
        <v>36</v>
      </c>
      <c r="E3095" s="6" t="s">
        <v>37</v>
      </c>
    </row>
    <row r="3096" spans="1:5" x14ac:dyDescent="0.3">
      <c r="A3096" s="47" t="e">
        <f t="shared" ref="A3096" si="3093">IF(#REF!&lt;=50,"0-50",IF(#REF!&lt;=100,"51-100","100+"))</f>
        <v>#REF!</v>
      </c>
      <c r="B3096" s="7" t="s">
        <v>34</v>
      </c>
      <c r="C3096" s="39" t="s">
        <v>36</v>
      </c>
      <c r="D3096" s="39" t="s">
        <v>36</v>
      </c>
      <c r="E3096" s="40" t="s">
        <v>37</v>
      </c>
    </row>
    <row r="3097" spans="1:5" x14ac:dyDescent="0.3">
      <c r="A3097" s="47" t="e">
        <f t="shared" ref="A3097" si="3094">IF(#REF!&lt;=50,"0-50",IF(#REF!&lt;=100,"51-100","100+"))</f>
        <v>#REF!</v>
      </c>
      <c r="B3097" s="7" t="s">
        <v>33</v>
      </c>
      <c r="C3097" s="3" t="s">
        <v>36</v>
      </c>
      <c r="D3097" s="3" t="s">
        <v>36</v>
      </c>
      <c r="E3097" s="6" t="s">
        <v>37</v>
      </c>
    </row>
    <row r="3098" spans="1:5" x14ac:dyDescent="0.3">
      <c r="A3098" s="47" t="e">
        <f t="shared" ref="A3098" si="3095">IF(#REF!&lt;=50,"0-50",IF(#REF!&lt;=100,"51-100","100+"))</f>
        <v>#REF!</v>
      </c>
      <c r="B3098" s="7" t="s">
        <v>35</v>
      </c>
      <c r="C3098" s="39" t="s">
        <v>36</v>
      </c>
      <c r="D3098" s="39" t="s">
        <v>37</v>
      </c>
      <c r="E3098" s="40" t="s">
        <v>37</v>
      </c>
    </row>
    <row r="3099" spans="1:5" x14ac:dyDescent="0.3">
      <c r="A3099" s="47" t="e">
        <f t="shared" ref="A3099" si="3096">IF(#REF!&lt;=50,"0-50",IF(#REF!&lt;=100,"51-100","100+"))</f>
        <v>#REF!</v>
      </c>
      <c r="B3099" s="7" t="s">
        <v>33</v>
      </c>
      <c r="C3099" s="3" t="s">
        <v>36</v>
      </c>
      <c r="D3099" s="3" t="s">
        <v>36</v>
      </c>
      <c r="E3099" s="6" t="s">
        <v>37</v>
      </c>
    </row>
    <row r="3100" spans="1:5" x14ac:dyDescent="0.3">
      <c r="A3100" s="47" t="e">
        <f t="shared" ref="A3100" si="3097">IF(#REF!&lt;=50,"0-50",IF(#REF!&lt;=100,"51-100","100+"))</f>
        <v>#REF!</v>
      </c>
      <c r="B3100" s="7" t="s">
        <v>34</v>
      </c>
      <c r="C3100" s="39" t="s">
        <v>36</v>
      </c>
      <c r="D3100" s="39" t="s">
        <v>36</v>
      </c>
      <c r="E3100" s="40" t="s">
        <v>36</v>
      </c>
    </row>
    <row r="3101" spans="1:5" x14ac:dyDescent="0.3">
      <c r="A3101" s="47" t="e">
        <f t="shared" ref="A3101" si="3098">IF(#REF!&lt;=50,"0-50",IF(#REF!&lt;=100,"51-100","100+"))</f>
        <v>#REF!</v>
      </c>
      <c r="B3101" s="7" t="s">
        <v>34</v>
      </c>
      <c r="C3101" s="3" t="s">
        <v>36</v>
      </c>
      <c r="D3101" s="3" t="s">
        <v>36</v>
      </c>
      <c r="E3101" s="6" t="s">
        <v>36</v>
      </c>
    </row>
    <row r="3102" spans="1:5" x14ac:dyDescent="0.3">
      <c r="A3102" s="47" t="e">
        <f t="shared" ref="A3102" si="3099">IF(#REF!&lt;=50,"0-50",IF(#REF!&lt;=100,"51-100","100+"))</f>
        <v>#REF!</v>
      </c>
      <c r="B3102" s="7" t="s">
        <v>33</v>
      </c>
      <c r="C3102" s="39" t="s">
        <v>36</v>
      </c>
      <c r="D3102" s="39" t="s">
        <v>36</v>
      </c>
      <c r="E3102" s="40" t="s">
        <v>36</v>
      </c>
    </row>
    <row r="3103" spans="1:5" x14ac:dyDescent="0.3">
      <c r="A3103" s="47" t="e">
        <f t="shared" ref="A3103" si="3100">IF(#REF!&lt;=50,"0-50",IF(#REF!&lt;=100,"51-100","100+"))</f>
        <v>#REF!</v>
      </c>
      <c r="B3103" s="7" t="s">
        <v>35</v>
      </c>
      <c r="C3103" s="3" t="s">
        <v>36</v>
      </c>
      <c r="D3103" s="3" t="s">
        <v>36</v>
      </c>
      <c r="E3103" s="6" t="s">
        <v>37</v>
      </c>
    </row>
    <row r="3104" spans="1:5" x14ac:dyDescent="0.3">
      <c r="A3104" s="47" t="e">
        <f t="shared" ref="A3104" si="3101">IF(#REF!&lt;=50,"0-50",IF(#REF!&lt;=100,"51-100","100+"))</f>
        <v>#REF!</v>
      </c>
      <c r="B3104" s="7" t="s">
        <v>35</v>
      </c>
      <c r="C3104" s="39" t="s">
        <v>36</v>
      </c>
      <c r="D3104" s="39" t="s">
        <v>36</v>
      </c>
      <c r="E3104" s="40" t="s">
        <v>37</v>
      </c>
    </row>
    <row r="3105" spans="1:5" x14ac:dyDescent="0.3">
      <c r="A3105" s="47" t="e">
        <f t="shared" ref="A3105" si="3102">IF(#REF!&lt;=50,"0-50",IF(#REF!&lt;=100,"51-100","100+"))</f>
        <v>#REF!</v>
      </c>
      <c r="B3105" s="7" t="s">
        <v>35</v>
      </c>
      <c r="C3105" s="3" t="s">
        <v>36</v>
      </c>
      <c r="D3105" s="3" t="s">
        <v>36</v>
      </c>
      <c r="E3105" s="6" t="s">
        <v>36</v>
      </c>
    </row>
    <row r="3106" spans="1:5" x14ac:dyDescent="0.3">
      <c r="A3106" s="47" t="e">
        <f t="shared" ref="A3106" si="3103">IF(#REF!&lt;=50,"0-50",IF(#REF!&lt;=100,"51-100","100+"))</f>
        <v>#REF!</v>
      </c>
      <c r="B3106" s="7" t="s">
        <v>35</v>
      </c>
      <c r="C3106" s="39" t="s">
        <v>36</v>
      </c>
      <c r="D3106" s="39" t="s">
        <v>36</v>
      </c>
      <c r="E3106" s="40" t="s">
        <v>37</v>
      </c>
    </row>
    <row r="3107" spans="1:5" x14ac:dyDescent="0.3">
      <c r="A3107" s="47" t="e">
        <f t="shared" ref="A3107" si="3104">IF(#REF!&lt;=50,"0-50",IF(#REF!&lt;=100,"51-100","100+"))</f>
        <v>#REF!</v>
      </c>
      <c r="B3107" s="7" t="s">
        <v>35</v>
      </c>
      <c r="C3107" s="3" t="s">
        <v>36</v>
      </c>
      <c r="D3107" s="3" t="s">
        <v>36</v>
      </c>
      <c r="E3107" s="6" t="s">
        <v>37</v>
      </c>
    </row>
    <row r="3108" spans="1:5" x14ac:dyDescent="0.3">
      <c r="A3108" s="47" t="e">
        <f t="shared" ref="A3108" si="3105">IF(#REF!&lt;=50,"0-50",IF(#REF!&lt;=100,"51-100","100+"))</f>
        <v>#REF!</v>
      </c>
      <c r="B3108" s="7" t="s">
        <v>34</v>
      </c>
      <c r="C3108" s="39" t="s">
        <v>36</v>
      </c>
      <c r="D3108" s="39" t="s">
        <v>36</v>
      </c>
      <c r="E3108" s="40" t="s">
        <v>36</v>
      </c>
    </row>
    <row r="3109" spans="1:5" x14ac:dyDescent="0.3">
      <c r="A3109" s="47" t="e">
        <f t="shared" ref="A3109" si="3106">IF(#REF!&lt;=50,"0-50",IF(#REF!&lt;=100,"51-100","100+"))</f>
        <v>#REF!</v>
      </c>
      <c r="B3109" s="7" t="s">
        <v>33</v>
      </c>
      <c r="C3109" s="3" t="s">
        <v>36</v>
      </c>
      <c r="D3109" s="3" t="s">
        <v>36</v>
      </c>
      <c r="E3109" s="6" t="s">
        <v>36</v>
      </c>
    </row>
    <row r="3110" spans="1:5" x14ac:dyDescent="0.3">
      <c r="A3110" s="47" t="e">
        <f t="shared" ref="A3110" si="3107">IF(#REF!&lt;=50,"0-50",IF(#REF!&lt;=100,"51-100","100+"))</f>
        <v>#REF!</v>
      </c>
      <c r="B3110" s="7" t="s">
        <v>35</v>
      </c>
      <c r="C3110" s="39" t="s">
        <v>36</v>
      </c>
      <c r="D3110" s="39" t="s">
        <v>36</v>
      </c>
      <c r="E3110" s="40" t="s">
        <v>36</v>
      </c>
    </row>
    <row r="3111" spans="1:5" x14ac:dyDescent="0.3">
      <c r="A3111" s="47" t="e">
        <f t="shared" ref="A3111" si="3108">IF(#REF!&lt;=50,"0-50",IF(#REF!&lt;=100,"51-100","100+"))</f>
        <v>#REF!</v>
      </c>
      <c r="B3111" s="7" t="s">
        <v>33</v>
      </c>
      <c r="C3111" s="3" t="s">
        <v>36</v>
      </c>
      <c r="D3111" s="3" t="s">
        <v>36</v>
      </c>
      <c r="E3111" s="6" t="s">
        <v>37</v>
      </c>
    </row>
    <row r="3112" spans="1:5" x14ac:dyDescent="0.3">
      <c r="A3112" s="47" t="e">
        <f t="shared" ref="A3112" si="3109">IF(#REF!&lt;=50,"0-50",IF(#REF!&lt;=100,"51-100","100+"))</f>
        <v>#REF!</v>
      </c>
      <c r="B3112" s="7" t="s">
        <v>35</v>
      </c>
      <c r="C3112" s="39" t="s">
        <v>36</v>
      </c>
      <c r="D3112" s="39" t="s">
        <v>36</v>
      </c>
      <c r="E3112" s="40" t="s">
        <v>37</v>
      </c>
    </row>
    <row r="3113" spans="1:5" x14ac:dyDescent="0.3">
      <c r="A3113" s="47" t="e">
        <f t="shared" ref="A3113" si="3110">IF(#REF!&lt;=50,"0-50",IF(#REF!&lt;=100,"51-100","100+"))</f>
        <v>#REF!</v>
      </c>
      <c r="B3113" s="7" t="s">
        <v>33</v>
      </c>
      <c r="C3113" s="3" t="s">
        <v>36</v>
      </c>
      <c r="D3113" s="3" t="s">
        <v>36</v>
      </c>
      <c r="E3113" s="6" t="s">
        <v>37</v>
      </c>
    </row>
    <row r="3114" spans="1:5" x14ac:dyDescent="0.3">
      <c r="A3114" s="47" t="e">
        <f t="shared" ref="A3114" si="3111">IF(#REF!&lt;=50,"0-50",IF(#REF!&lt;=100,"51-100","100+"))</f>
        <v>#REF!</v>
      </c>
      <c r="B3114" s="7" t="s">
        <v>33</v>
      </c>
      <c r="C3114" s="39" t="s">
        <v>36</v>
      </c>
      <c r="D3114" s="39" t="s">
        <v>36</v>
      </c>
      <c r="E3114" s="40" t="s">
        <v>37</v>
      </c>
    </row>
    <row r="3115" spans="1:5" x14ac:dyDescent="0.3">
      <c r="A3115" s="47" t="e">
        <f t="shared" ref="A3115" si="3112">IF(#REF!&lt;=50,"0-50",IF(#REF!&lt;=100,"51-100","100+"))</f>
        <v>#REF!</v>
      </c>
      <c r="B3115" s="7" t="s">
        <v>33</v>
      </c>
      <c r="C3115" s="3" t="s">
        <v>36</v>
      </c>
      <c r="D3115" s="3" t="s">
        <v>36</v>
      </c>
      <c r="E3115" s="6" t="s">
        <v>37</v>
      </c>
    </row>
    <row r="3116" spans="1:5" x14ac:dyDescent="0.3">
      <c r="A3116" s="47" t="e">
        <f t="shared" ref="A3116" si="3113">IF(#REF!&lt;=50,"0-50",IF(#REF!&lt;=100,"51-100","100+"))</f>
        <v>#REF!</v>
      </c>
      <c r="B3116" s="7" t="s">
        <v>33</v>
      </c>
      <c r="C3116" s="39" t="s">
        <v>36</v>
      </c>
      <c r="D3116" s="39" t="s">
        <v>36</v>
      </c>
      <c r="E3116" s="40" t="s">
        <v>36</v>
      </c>
    </row>
    <row r="3117" spans="1:5" x14ac:dyDescent="0.3">
      <c r="A3117" s="47" t="e">
        <f t="shared" ref="A3117" si="3114">IF(#REF!&lt;=50,"0-50",IF(#REF!&lt;=100,"51-100","100+"))</f>
        <v>#REF!</v>
      </c>
      <c r="B3117" s="7" t="s">
        <v>35</v>
      </c>
      <c r="C3117" s="3" t="s">
        <v>36</v>
      </c>
      <c r="D3117" s="3" t="s">
        <v>36</v>
      </c>
      <c r="E3117" s="6" t="s">
        <v>37</v>
      </c>
    </row>
    <row r="3118" spans="1:5" x14ac:dyDescent="0.3">
      <c r="A3118" s="47" t="e">
        <f t="shared" ref="A3118" si="3115">IF(#REF!&lt;=50,"0-50",IF(#REF!&lt;=100,"51-100","100+"))</f>
        <v>#REF!</v>
      </c>
      <c r="B3118" s="7" t="s">
        <v>35</v>
      </c>
      <c r="C3118" s="39" t="s">
        <v>37</v>
      </c>
      <c r="D3118" s="39" t="s">
        <v>36</v>
      </c>
      <c r="E3118" s="40" t="s">
        <v>37</v>
      </c>
    </row>
    <row r="3119" spans="1:5" x14ac:dyDescent="0.3">
      <c r="A3119" s="47" t="e">
        <f t="shared" ref="A3119" si="3116">IF(#REF!&lt;=50,"0-50",IF(#REF!&lt;=100,"51-100","100+"))</f>
        <v>#REF!</v>
      </c>
      <c r="B3119" s="7" t="s">
        <v>33</v>
      </c>
      <c r="C3119" s="3" t="s">
        <v>36</v>
      </c>
      <c r="D3119" s="3" t="s">
        <v>36</v>
      </c>
      <c r="E3119" s="6" t="s">
        <v>36</v>
      </c>
    </row>
    <row r="3120" spans="1:5" x14ac:dyDescent="0.3">
      <c r="A3120" s="47" t="e">
        <f t="shared" ref="A3120" si="3117">IF(#REF!&lt;=50,"0-50",IF(#REF!&lt;=100,"51-100","100+"))</f>
        <v>#REF!</v>
      </c>
      <c r="B3120" s="7" t="s">
        <v>33</v>
      </c>
      <c r="C3120" s="39" t="s">
        <v>36</v>
      </c>
      <c r="D3120" s="39" t="s">
        <v>36</v>
      </c>
      <c r="E3120" s="40" t="s">
        <v>36</v>
      </c>
    </row>
    <row r="3121" spans="1:5" x14ac:dyDescent="0.3">
      <c r="A3121" s="47" t="e">
        <f t="shared" ref="A3121" si="3118">IF(#REF!&lt;=50,"0-50",IF(#REF!&lt;=100,"51-100","100+"))</f>
        <v>#REF!</v>
      </c>
      <c r="B3121" s="7" t="s">
        <v>35</v>
      </c>
      <c r="C3121" s="3" t="s">
        <v>36</v>
      </c>
      <c r="D3121" s="3" t="s">
        <v>36</v>
      </c>
      <c r="E3121" s="6" t="s">
        <v>37</v>
      </c>
    </row>
    <row r="3122" spans="1:5" x14ac:dyDescent="0.3">
      <c r="A3122" s="47" t="e">
        <f t="shared" ref="A3122" si="3119">IF(#REF!&lt;=50,"0-50",IF(#REF!&lt;=100,"51-100","100+"))</f>
        <v>#REF!</v>
      </c>
      <c r="B3122" s="7" t="s">
        <v>33</v>
      </c>
      <c r="C3122" s="39" t="s">
        <v>36</v>
      </c>
      <c r="D3122" s="39" t="s">
        <v>36</v>
      </c>
      <c r="E3122" s="40" t="s">
        <v>37</v>
      </c>
    </row>
    <row r="3123" spans="1:5" x14ac:dyDescent="0.3">
      <c r="A3123" s="47" t="e">
        <f t="shared" ref="A3123" si="3120">IF(#REF!&lt;=50,"0-50",IF(#REF!&lt;=100,"51-100","100+"))</f>
        <v>#REF!</v>
      </c>
      <c r="B3123" s="7" t="s">
        <v>33</v>
      </c>
      <c r="C3123" s="3" t="s">
        <v>36</v>
      </c>
      <c r="D3123" s="3" t="s">
        <v>36</v>
      </c>
      <c r="E3123" s="6" t="s">
        <v>37</v>
      </c>
    </row>
    <row r="3124" spans="1:5" x14ac:dyDescent="0.3">
      <c r="A3124" s="47" t="e">
        <f t="shared" ref="A3124" si="3121">IF(#REF!&lt;=50,"0-50",IF(#REF!&lt;=100,"51-100","100+"))</f>
        <v>#REF!</v>
      </c>
      <c r="B3124" s="7" t="s">
        <v>35</v>
      </c>
      <c r="C3124" s="39" t="s">
        <v>36</v>
      </c>
      <c r="D3124" s="39" t="s">
        <v>36</v>
      </c>
      <c r="E3124" s="40" t="s">
        <v>36</v>
      </c>
    </row>
    <row r="3125" spans="1:5" x14ac:dyDescent="0.3">
      <c r="A3125" s="47" t="e">
        <f t="shared" ref="A3125" si="3122">IF(#REF!&lt;=50,"0-50",IF(#REF!&lt;=100,"51-100","100+"))</f>
        <v>#REF!</v>
      </c>
      <c r="B3125" s="7" t="s">
        <v>33</v>
      </c>
      <c r="C3125" s="3" t="s">
        <v>36</v>
      </c>
      <c r="D3125" s="3" t="s">
        <v>36</v>
      </c>
      <c r="E3125" s="6" t="s">
        <v>37</v>
      </c>
    </row>
    <row r="3126" spans="1:5" x14ac:dyDescent="0.3">
      <c r="A3126" s="47" t="e">
        <f t="shared" ref="A3126" si="3123">IF(#REF!&lt;=50,"0-50",IF(#REF!&lt;=100,"51-100","100+"))</f>
        <v>#REF!</v>
      </c>
      <c r="B3126" s="7" t="s">
        <v>33</v>
      </c>
      <c r="C3126" s="39" t="s">
        <v>36</v>
      </c>
      <c r="D3126" s="39" t="s">
        <v>36</v>
      </c>
      <c r="E3126" s="40" t="s">
        <v>37</v>
      </c>
    </row>
    <row r="3127" spans="1:5" x14ac:dyDescent="0.3">
      <c r="A3127" s="47" t="e">
        <f t="shared" ref="A3127" si="3124">IF(#REF!&lt;=50,"0-50",IF(#REF!&lt;=100,"51-100","100+"))</f>
        <v>#REF!</v>
      </c>
      <c r="B3127" s="7" t="s">
        <v>33</v>
      </c>
      <c r="C3127" s="3" t="s">
        <v>36</v>
      </c>
      <c r="D3127" s="3" t="s">
        <v>36</v>
      </c>
      <c r="E3127" s="6" t="s">
        <v>37</v>
      </c>
    </row>
    <row r="3128" spans="1:5" x14ac:dyDescent="0.3">
      <c r="A3128" s="47" t="e">
        <f t="shared" ref="A3128" si="3125">IF(#REF!&lt;=50,"0-50",IF(#REF!&lt;=100,"51-100","100+"))</f>
        <v>#REF!</v>
      </c>
      <c r="B3128" s="7" t="s">
        <v>34</v>
      </c>
      <c r="C3128" s="39" t="s">
        <v>36</v>
      </c>
      <c r="D3128" s="39" t="s">
        <v>36</v>
      </c>
      <c r="E3128" s="40" t="s">
        <v>36</v>
      </c>
    </row>
    <row r="3129" spans="1:5" x14ac:dyDescent="0.3">
      <c r="A3129" s="47" t="e">
        <f t="shared" ref="A3129" si="3126">IF(#REF!&lt;=50,"0-50",IF(#REF!&lt;=100,"51-100","100+"))</f>
        <v>#REF!</v>
      </c>
      <c r="B3129" s="7" t="s">
        <v>35</v>
      </c>
      <c r="C3129" s="3" t="s">
        <v>36</v>
      </c>
      <c r="D3129" s="3" t="s">
        <v>36</v>
      </c>
      <c r="E3129" s="6" t="s">
        <v>37</v>
      </c>
    </row>
    <row r="3130" spans="1:5" x14ac:dyDescent="0.3">
      <c r="A3130" s="47" t="e">
        <f t="shared" ref="A3130" si="3127">IF(#REF!&lt;=50,"0-50",IF(#REF!&lt;=100,"51-100","100+"))</f>
        <v>#REF!</v>
      </c>
      <c r="B3130" s="7" t="s">
        <v>35</v>
      </c>
      <c r="C3130" s="39" t="s">
        <v>36</v>
      </c>
      <c r="D3130" s="39" t="s">
        <v>36</v>
      </c>
      <c r="E3130" s="40" t="s">
        <v>36</v>
      </c>
    </row>
    <row r="3131" spans="1:5" x14ac:dyDescent="0.3">
      <c r="A3131" s="47" t="e">
        <f t="shared" ref="A3131" si="3128">IF(#REF!&lt;=50,"0-50",IF(#REF!&lt;=100,"51-100","100+"))</f>
        <v>#REF!</v>
      </c>
      <c r="B3131" s="7" t="s">
        <v>35</v>
      </c>
      <c r="C3131" s="3" t="s">
        <v>36</v>
      </c>
      <c r="D3131" s="3" t="s">
        <v>36</v>
      </c>
      <c r="E3131" s="6" t="s">
        <v>36</v>
      </c>
    </row>
    <row r="3132" spans="1:5" x14ac:dyDescent="0.3">
      <c r="A3132" s="47" t="e">
        <f t="shared" ref="A3132" si="3129">IF(#REF!&lt;=50,"0-50",IF(#REF!&lt;=100,"51-100","100+"))</f>
        <v>#REF!</v>
      </c>
      <c r="B3132" s="7" t="s">
        <v>33</v>
      </c>
      <c r="C3132" s="39" t="s">
        <v>36</v>
      </c>
      <c r="D3132" s="39" t="s">
        <v>36</v>
      </c>
      <c r="E3132" s="40" t="s">
        <v>37</v>
      </c>
    </row>
    <row r="3133" spans="1:5" x14ac:dyDescent="0.3">
      <c r="A3133" s="47" t="e">
        <f t="shared" ref="A3133" si="3130">IF(#REF!&lt;=50,"0-50",IF(#REF!&lt;=100,"51-100","100+"))</f>
        <v>#REF!</v>
      </c>
      <c r="B3133" s="7" t="s">
        <v>33</v>
      </c>
      <c r="C3133" s="3" t="s">
        <v>36</v>
      </c>
      <c r="D3133" s="3" t="s">
        <v>36</v>
      </c>
      <c r="E3133" s="6" t="s">
        <v>36</v>
      </c>
    </row>
    <row r="3134" spans="1:5" x14ac:dyDescent="0.3">
      <c r="A3134" s="47" t="e">
        <f t="shared" ref="A3134" si="3131">IF(#REF!&lt;=50,"0-50",IF(#REF!&lt;=100,"51-100","100+"))</f>
        <v>#REF!</v>
      </c>
      <c r="B3134" s="7" t="s">
        <v>33</v>
      </c>
      <c r="C3134" s="39" t="s">
        <v>36</v>
      </c>
      <c r="D3134" s="39" t="s">
        <v>36</v>
      </c>
      <c r="E3134" s="40" t="s">
        <v>37</v>
      </c>
    </row>
    <row r="3135" spans="1:5" x14ac:dyDescent="0.3">
      <c r="A3135" s="47" t="e">
        <f t="shared" ref="A3135" si="3132">IF(#REF!&lt;=50,"0-50",IF(#REF!&lt;=100,"51-100","100+"))</f>
        <v>#REF!</v>
      </c>
      <c r="B3135" s="7" t="s">
        <v>35</v>
      </c>
      <c r="C3135" s="3" t="s">
        <v>36</v>
      </c>
      <c r="D3135" s="3" t="s">
        <v>36</v>
      </c>
      <c r="E3135" s="6" t="s">
        <v>37</v>
      </c>
    </row>
    <row r="3136" spans="1:5" x14ac:dyDescent="0.3">
      <c r="A3136" s="47" t="e">
        <f t="shared" ref="A3136" si="3133">IF(#REF!&lt;=50,"0-50",IF(#REF!&lt;=100,"51-100","100+"))</f>
        <v>#REF!</v>
      </c>
      <c r="B3136" s="7" t="s">
        <v>33</v>
      </c>
      <c r="C3136" s="39" t="s">
        <v>36</v>
      </c>
      <c r="D3136" s="39" t="s">
        <v>36</v>
      </c>
      <c r="E3136" s="40" t="s">
        <v>37</v>
      </c>
    </row>
    <row r="3137" spans="1:5" x14ac:dyDescent="0.3">
      <c r="A3137" s="47" t="e">
        <f t="shared" ref="A3137" si="3134">IF(#REF!&lt;=50,"0-50",IF(#REF!&lt;=100,"51-100","100+"))</f>
        <v>#REF!</v>
      </c>
      <c r="B3137" s="7" t="s">
        <v>35</v>
      </c>
      <c r="C3137" s="3" t="s">
        <v>36</v>
      </c>
      <c r="D3137" s="3" t="s">
        <v>37</v>
      </c>
      <c r="E3137" s="6" t="s">
        <v>37</v>
      </c>
    </row>
    <row r="3138" spans="1:5" x14ac:dyDescent="0.3">
      <c r="A3138" s="47" t="e">
        <f t="shared" ref="A3138" si="3135">IF(#REF!&lt;=50,"0-50",IF(#REF!&lt;=100,"51-100","100+"))</f>
        <v>#REF!</v>
      </c>
      <c r="B3138" s="7" t="s">
        <v>34</v>
      </c>
      <c r="C3138" s="39" t="s">
        <v>36</v>
      </c>
      <c r="D3138" s="39" t="s">
        <v>36</v>
      </c>
      <c r="E3138" s="40" t="s">
        <v>36</v>
      </c>
    </row>
    <row r="3139" spans="1:5" x14ac:dyDescent="0.3">
      <c r="A3139" s="47" t="e">
        <f t="shared" ref="A3139" si="3136">IF(#REF!&lt;=50,"0-50",IF(#REF!&lt;=100,"51-100","100+"))</f>
        <v>#REF!</v>
      </c>
      <c r="B3139" s="7" t="s">
        <v>33</v>
      </c>
      <c r="C3139" s="3" t="s">
        <v>36</v>
      </c>
      <c r="D3139" s="3" t="s">
        <v>36</v>
      </c>
      <c r="E3139" s="6" t="s">
        <v>37</v>
      </c>
    </row>
    <row r="3140" spans="1:5" x14ac:dyDescent="0.3">
      <c r="A3140" s="47" t="e">
        <f t="shared" ref="A3140" si="3137">IF(#REF!&lt;=50,"0-50",IF(#REF!&lt;=100,"51-100","100+"))</f>
        <v>#REF!</v>
      </c>
      <c r="B3140" s="7" t="s">
        <v>33</v>
      </c>
      <c r="C3140" s="39" t="s">
        <v>36</v>
      </c>
      <c r="D3140" s="39" t="s">
        <v>36</v>
      </c>
      <c r="E3140" s="40" t="s">
        <v>36</v>
      </c>
    </row>
    <row r="3141" spans="1:5" x14ac:dyDescent="0.3">
      <c r="A3141" s="47" t="e">
        <f t="shared" ref="A3141" si="3138">IF(#REF!&lt;=50,"0-50",IF(#REF!&lt;=100,"51-100","100+"))</f>
        <v>#REF!</v>
      </c>
      <c r="B3141" s="7" t="s">
        <v>34</v>
      </c>
      <c r="C3141" s="3" t="s">
        <v>36</v>
      </c>
      <c r="D3141" s="3" t="s">
        <v>36</v>
      </c>
      <c r="E3141" s="6" t="s">
        <v>37</v>
      </c>
    </row>
    <row r="3142" spans="1:5" x14ac:dyDescent="0.3">
      <c r="A3142" s="47" t="e">
        <f t="shared" ref="A3142" si="3139">IF(#REF!&lt;=50,"0-50",IF(#REF!&lt;=100,"51-100","100+"))</f>
        <v>#REF!</v>
      </c>
      <c r="B3142" s="7" t="s">
        <v>35</v>
      </c>
      <c r="C3142" s="39" t="s">
        <v>36</v>
      </c>
      <c r="D3142" s="39" t="s">
        <v>36</v>
      </c>
      <c r="E3142" s="40" t="s">
        <v>36</v>
      </c>
    </row>
    <row r="3143" spans="1:5" x14ac:dyDescent="0.3">
      <c r="A3143" s="47" t="e">
        <f t="shared" ref="A3143" si="3140">IF(#REF!&lt;=50,"0-50",IF(#REF!&lt;=100,"51-100","100+"))</f>
        <v>#REF!</v>
      </c>
      <c r="B3143" s="7" t="s">
        <v>34</v>
      </c>
      <c r="C3143" s="3" t="s">
        <v>36</v>
      </c>
      <c r="D3143" s="3" t="s">
        <v>36</v>
      </c>
      <c r="E3143" s="6" t="s">
        <v>37</v>
      </c>
    </row>
    <row r="3144" spans="1:5" x14ac:dyDescent="0.3">
      <c r="A3144" s="47" t="e">
        <f t="shared" ref="A3144" si="3141">IF(#REF!&lt;=50,"0-50",IF(#REF!&lt;=100,"51-100","100+"))</f>
        <v>#REF!</v>
      </c>
      <c r="B3144" s="7" t="s">
        <v>33</v>
      </c>
      <c r="C3144" s="39" t="s">
        <v>36</v>
      </c>
      <c r="D3144" s="39" t="s">
        <v>36</v>
      </c>
      <c r="E3144" s="40" t="s">
        <v>36</v>
      </c>
    </row>
    <row r="3145" spans="1:5" x14ac:dyDescent="0.3">
      <c r="A3145" s="47" t="e">
        <f t="shared" ref="A3145" si="3142">IF(#REF!&lt;=50,"0-50",IF(#REF!&lt;=100,"51-100","100+"))</f>
        <v>#REF!</v>
      </c>
      <c r="B3145" s="7" t="s">
        <v>34</v>
      </c>
      <c r="C3145" s="3" t="s">
        <v>36</v>
      </c>
      <c r="D3145" s="3" t="s">
        <v>36</v>
      </c>
      <c r="E3145" s="6" t="s">
        <v>36</v>
      </c>
    </row>
    <row r="3146" spans="1:5" x14ac:dyDescent="0.3">
      <c r="A3146" s="47" t="e">
        <f t="shared" ref="A3146" si="3143">IF(#REF!&lt;=50,"0-50",IF(#REF!&lt;=100,"51-100","100+"))</f>
        <v>#REF!</v>
      </c>
      <c r="B3146" s="7" t="s">
        <v>33</v>
      </c>
      <c r="C3146" s="39" t="s">
        <v>36</v>
      </c>
      <c r="D3146" s="39" t="s">
        <v>36</v>
      </c>
      <c r="E3146" s="40" t="s">
        <v>36</v>
      </c>
    </row>
    <row r="3147" spans="1:5" x14ac:dyDescent="0.3">
      <c r="A3147" s="47" t="e">
        <f t="shared" ref="A3147" si="3144">IF(#REF!&lt;=50,"0-50",IF(#REF!&lt;=100,"51-100","100+"))</f>
        <v>#REF!</v>
      </c>
      <c r="B3147" s="7" t="s">
        <v>33</v>
      </c>
      <c r="C3147" s="3" t="s">
        <v>36</v>
      </c>
      <c r="D3147" s="3" t="s">
        <v>36</v>
      </c>
      <c r="E3147" s="6" t="s">
        <v>37</v>
      </c>
    </row>
    <row r="3148" spans="1:5" x14ac:dyDescent="0.3">
      <c r="A3148" s="47" t="e">
        <f t="shared" ref="A3148" si="3145">IF(#REF!&lt;=50,"0-50",IF(#REF!&lt;=100,"51-100","100+"))</f>
        <v>#REF!</v>
      </c>
      <c r="B3148" s="7" t="s">
        <v>34</v>
      </c>
      <c r="C3148" s="39" t="s">
        <v>36</v>
      </c>
      <c r="D3148" s="39" t="s">
        <v>36</v>
      </c>
      <c r="E3148" s="40" t="s">
        <v>37</v>
      </c>
    </row>
    <row r="3149" spans="1:5" x14ac:dyDescent="0.3">
      <c r="A3149" s="47" t="e">
        <f t="shared" ref="A3149" si="3146">IF(#REF!&lt;=50,"0-50",IF(#REF!&lt;=100,"51-100","100+"))</f>
        <v>#REF!</v>
      </c>
      <c r="B3149" s="7" t="s">
        <v>34</v>
      </c>
      <c r="C3149" s="3" t="s">
        <v>36</v>
      </c>
      <c r="D3149" s="3" t="s">
        <v>36</v>
      </c>
      <c r="E3149" s="6" t="s">
        <v>36</v>
      </c>
    </row>
    <row r="3150" spans="1:5" x14ac:dyDescent="0.3">
      <c r="A3150" s="47" t="e">
        <f t="shared" ref="A3150" si="3147">IF(#REF!&lt;=50,"0-50",IF(#REF!&lt;=100,"51-100","100+"))</f>
        <v>#REF!</v>
      </c>
      <c r="B3150" s="7" t="s">
        <v>34</v>
      </c>
      <c r="C3150" s="39" t="s">
        <v>37</v>
      </c>
      <c r="D3150" s="39" t="s">
        <v>36</v>
      </c>
      <c r="E3150" s="40" t="s">
        <v>37</v>
      </c>
    </row>
    <row r="3151" spans="1:5" x14ac:dyDescent="0.3">
      <c r="A3151" s="47" t="e">
        <f t="shared" ref="A3151" si="3148">IF(#REF!&lt;=50,"0-50",IF(#REF!&lt;=100,"51-100","100+"))</f>
        <v>#REF!</v>
      </c>
      <c r="B3151" s="7" t="s">
        <v>33</v>
      </c>
      <c r="C3151" s="3" t="s">
        <v>37</v>
      </c>
      <c r="D3151" s="3" t="s">
        <v>37</v>
      </c>
      <c r="E3151" s="6" t="s">
        <v>37</v>
      </c>
    </row>
    <row r="3152" spans="1:5" x14ac:dyDescent="0.3">
      <c r="A3152" s="47" t="e">
        <f t="shared" ref="A3152" si="3149">IF(#REF!&lt;=50,"0-50",IF(#REF!&lt;=100,"51-100","100+"))</f>
        <v>#REF!</v>
      </c>
      <c r="B3152" s="7" t="s">
        <v>33</v>
      </c>
      <c r="C3152" s="39" t="s">
        <v>36</v>
      </c>
      <c r="D3152" s="39" t="s">
        <v>36</v>
      </c>
      <c r="E3152" s="40" t="s">
        <v>37</v>
      </c>
    </row>
    <row r="3153" spans="1:5" x14ac:dyDescent="0.3">
      <c r="A3153" s="47" t="e">
        <f t="shared" ref="A3153" si="3150">IF(#REF!&lt;=50,"0-50",IF(#REF!&lt;=100,"51-100","100+"))</f>
        <v>#REF!</v>
      </c>
      <c r="B3153" s="7" t="s">
        <v>35</v>
      </c>
      <c r="C3153" s="3" t="s">
        <v>36</v>
      </c>
      <c r="D3153" s="3" t="s">
        <v>36</v>
      </c>
      <c r="E3153" s="6" t="s">
        <v>37</v>
      </c>
    </row>
    <row r="3154" spans="1:5" x14ac:dyDescent="0.3">
      <c r="A3154" s="47" t="e">
        <f t="shared" ref="A3154" si="3151">IF(#REF!&lt;=50,"0-50",IF(#REF!&lt;=100,"51-100","100+"))</f>
        <v>#REF!</v>
      </c>
      <c r="B3154" s="7" t="s">
        <v>33</v>
      </c>
      <c r="C3154" s="39" t="s">
        <v>36</v>
      </c>
      <c r="D3154" s="39" t="s">
        <v>36</v>
      </c>
      <c r="E3154" s="40" t="s">
        <v>37</v>
      </c>
    </row>
    <row r="3155" spans="1:5" x14ac:dyDescent="0.3">
      <c r="A3155" s="47" t="e">
        <f t="shared" ref="A3155" si="3152">IF(#REF!&lt;=50,"0-50",IF(#REF!&lt;=100,"51-100","100+"))</f>
        <v>#REF!</v>
      </c>
      <c r="B3155" s="7" t="s">
        <v>33</v>
      </c>
      <c r="C3155" s="3" t="s">
        <v>36</v>
      </c>
      <c r="D3155" s="3" t="s">
        <v>36</v>
      </c>
      <c r="E3155" s="6" t="s">
        <v>36</v>
      </c>
    </row>
    <row r="3156" spans="1:5" x14ac:dyDescent="0.3">
      <c r="A3156" s="47" t="e">
        <f t="shared" ref="A3156" si="3153">IF(#REF!&lt;=50,"0-50",IF(#REF!&lt;=100,"51-100","100+"))</f>
        <v>#REF!</v>
      </c>
      <c r="B3156" s="7" t="s">
        <v>33</v>
      </c>
      <c r="C3156" s="39" t="s">
        <v>36</v>
      </c>
      <c r="D3156" s="39" t="s">
        <v>36</v>
      </c>
      <c r="E3156" s="40" t="s">
        <v>37</v>
      </c>
    </row>
    <row r="3157" spans="1:5" x14ac:dyDescent="0.3">
      <c r="A3157" s="47" t="e">
        <f t="shared" ref="A3157" si="3154">IF(#REF!&lt;=50,"0-50",IF(#REF!&lt;=100,"51-100","100+"))</f>
        <v>#REF!</v>
      </c>
      <c r="B3157" s="7" t="s">
        <v>35</v>
      </c>
      <c r="C3157" s="3" t="s">
        <v>36</v>
      </c>
      <c r="D3157" s="3" t="s">
        <v>36</v>
      </c>
      <c r="E3157" s="6" t="s">
        <v>37</v>
      </c>
    </row>
    <row r="3158" spans="1:5" x14ac:dyDescent="0.3">
      <c r="A3158" s="47" t="e">
        <f t="shared" ref="A3158" si="3155">IF(#REF!&lt;=50,"0-50",IF(#REF!&lt;=100,"51-100","100+"))</f>
        <v>#REF!</v>
      </c>
      <c r="B3158" s="7" t="s">
        <v>33</v>
      </c>
      <c r="C3158" s="39" t="s">
        <v>36</v>
      </c>
      <c r="D3158" s="39" t="s">
        <v>36</v>
      </c>
      <c r="E3158" s="40" t="s">
        <v>37</v>
      </c>
    </row>
    <row r="3159" spans="1:5" x14ac:dyDescent="0.3">
      <c r="A3159" s="47" t="e">
        <f t="shared" ref="A3159" si="3156">IF(#REF!&lt;=50,"0-50",IF(#REF!&lt;=100,"51-100","100+"))</f>
        <v>#REF!</v>
      </c>
      <c r="B3159" s="7" t="s">
        <v>34</v>
      </c>
      <c r="C3159" s="3" t="s">
        <v>36</v>
      </c>
      <c r="D3159" s="3" t="s">
        <v>36</v>
      </c>
      <c r="E3159" s="6" t="s">
        <v>36</v>
      </c>
    </row>
    <row r="3160" spans="1:5" x14ac:dyDescent="0.3">
      <c r="A3160" s="47" t="e">
        <f t="shared" ref="A3160" si="3157">IF(#REF!&lt;=50,"0-50",IF(#REF!&lt;=100,"51-100","100+"))</f>
        <v>#REF!</v>
      </c>
      <c r="B3160" s="7" t="s">
        <v>35</v>
      </c>
      <c r="C3160" s="39" t="s">
        <v>36</v>
      </c>
      <c r="D3160" s="39" t="s">
        <v>36</v>
      </c>
      <c r="E3160" s="40" t="s">
        <v>37</v>
      </c>
    </row>
    <row r="3161" spans="1:5" x14ac:dyDescent="0.3">
      <c r="A3161" s="47" t="e">
        <f t="shared" ref="A3161" si="3158">IF(#REF!&lt;=50,"0-50",IF(#REF!&lt;=100,"51-100","100+"))</f>
        <v>#REF!</v>
      </c>
      <c r="B3161" s="7" t="s">
        <v>35</v>
      </c>
      <c r="C3161" s="3" t="s">
        <v>36</v>
      </c>
      <c r="D3161" s="3" t="s">
        <v>36</v>
      </c>
      <c r="E3161" s="6" t="s">
        <v>37</v>
      </c>
    </row>
    <row r="3162" spans="1:5" x14ac:dyDescent="0.3">
      <c r="A3162" s="47" t="e">
        <f t="shared" ref="A3162" si="3159">IF(#REF!&lt;=50,"0-50",IF(#REF!&lt;=100,"51-100","100+"))</f>
        <v>#REF!</v>
      </c>
      <c r="B3162" s="7" t="s">
        <v>33</v>
      </c>
      <c r="C3162" s="39" t="s">
        <v>36</v>
      </c>
      <c r="D3162" s="39" t="s">
        <v>36</v>
      </c>
      <c r="E3162" s="40" t="s">
        <v>36</v>
      </c>
    </row>
    <row r="3163" spans="1:5" x14ac:dyDescent="0.3">
      <c r="A3163" s="47" t="e">
        <f t="shared" ref="A3163" si="3160">IF(#REF!&lt;=50,"0-50",IF(#REF!&lt;=100,"51-100","100+"))</f>
        <v>#REF!</v>
      </c>
      <c r="B3163" s="7" t="s">
        <v>33</v>
      </c>
      <c r="C3163" s="3" t="s">
        <v>36</v>
      </c>
      <c r="D3163" s="3" t="s">
        <v>36</v>
      </c>
      <c r="E3163" s="6" t="s">
        <v>37</v>
      </c>
    </row>
    <row r="3164" spans="1:5" x14ac:dyDescent="0.3">
      <c r="A3164" s="47" t="e">
        <f t="shared" ref="A3164" si="3161">IF(#REF!&lt;=50,"0-50",IF(#REF!&lt;=100,"51-100","100+"))</f>
        <v>#REF!</v>
      </c>
      <c r="B3164" s="7" t="s">
        <v>34</v>
      </c>
      <c r="C3164" s="39" t="s">
        <v>36</v>
      </c>
      <c r="D3164" s="39" t="s">
        <v>36</v>
      </c>
      <c r="E3164" s="40" t="s">
        <v>37</v>
      </c>
    </row>
    <row r="3165" spans="1:5" x14ac:dyDescent="0.3">
      <c r="A3165" s="47" t="e">
        <f t="shared" ref="A3165" si="3162">IF(#REF!&lt;=50,"0-50",IF(#REF!&lt;=100,"51-100","100+"))</f>
        <v>#REF!</v>
      </c>
      <c r="B3165" s="7" t="s">
        <v>33</v>
      </c>
      <c r="C3165" s="3" t="s">
        <v>36</v>
      </c>
      <c r="D3165" s="3" t="s">
        <v>36</v>
      </c>
      <c r="E3165" s="6" t="s">
        <v>36</v>
      </c>
    </row>
    <row r="3166" spans="1:5" x14ac:dyDescent="0.3">
      <c r="A3166" s="47" t="e">
        <f t="shared" ref="A3166" si="3163">IF(#REF!&lt;=50,"0-50",IF(#REF!&lt;=100,"51-100","100+"))</f>
        <v>#REF!</v>
      </c>
      <c r="B3166" s="7" t="s">
        <v>35</v>
      </c>
      <c r="C3166" s="39" t="s">
        <v>36</v>
      </c>
      <c r="D3166" s="39" t="s">
        <v>36</v>
      </c>
      <c r="E3166" s="40" t="s">
        <v>36</v>
      </c>
    </row>
    <row r="3167" spans="1:5" x14ac:dyDescent="0.3">
      <c r="A3167" s="47" t="e">
        <f t="shared" ref="A3167" si="3164">IF(#REF!&lt;=50,"0-50",IF(#REF!&lt;=100,"51-100","100+"))</f>
        <v>#REF!</v>
      </c>
      <c r="B3167" s="7" t="s">
        <v>34</v>
      </c>
      <c r="C3167" s="3" t="s">
        <v>36</v>
      </c>
      <c r="D3167" s="3" t="s">
        <v>36</v>
      </c>
      <c r="E3167" s="6" t="s">
        <v>37</v>
      </c>
    </row>
    <row r="3168" spans="1:5" x14ac:dyDescent="0.3">
      <c r="A3168" s="47" t="e">
        <f t="shared" ref="A3168" si="3165">IF(#REF!&lt;=50,"0-50",IF(#REF!&lt;=100,"51-100","100+"))</f>
        <v>#REF!</v>
      </c>
      <c r="B3168" s="7" t="s">
        <v>35</v>
      </c>
      <c r="C3168" s="39" t="s">
        <v>36</v>
      </c>
      <c r="D3168" s="39" t="s">
        <v>36</v>
      </c>
      <c r="E3168" s="40" t="s">
        <v>37</v>
      </c>
    </row>
    <row r="3169" spans="1:5" x14ac:dyDescent="0.3">
      <c r="A3169" s="47" t="e">
        <f t="shared" ref="A3169" si="3166">IF(#REF!&lt;=50,"0-50",IF(#REF!&lt;=100,"51-100","100+"))</f>
        <v>#REF!</v>
      </c>
      <c r="B3169" s="7" t="s">
        <v>33</v>
      </c>
      <c r="C3169" s="3" t="s">
        <v>36</v>
      </c>
      <c r="D3169" s="3" t="s">
        <v>36</v>
      </c>
      <c r="E3169" s="6" t="s">
        <v>37</v>
      </c>
    </row>
    <row r="3170" spans="1:5" x14ac:dyDescent="0.3">
      <c r="A3170" s="47" t="e">
        <f t="shared" ref="A3170" si="3167">IF(#REF!&lt;=50,"0-50",IF(#REF!&lt;=100,"51-100","100+"))</f>
        <v>#REF!</v>
      </c>
      <c r="B3170" s="7" t="s">
        <v>33</v>
      </c>
      <c r="C3170" s="39" t="s">
        <v>36</v>
      </c>
      <c r="D3170" s="39" t="s">
        <v>36</v>
      </c>
      <c r="E3170" s="40" t="s">
        <v>37</v>
      </c>
    </row>
    <row r="3171" spans="1:5" x14ac:dyDescent="0.3">
      <c r="A3171" s="47" t="e">
        <f t="shared" ref="A3171" si="3168">IF(#REF!&lt;=50,"0-50",IF(#REF!&lt;=100,"51-100","100+"))</f>
        <v>#REF!</v>
      </c>
      <c r="B3171" s="7" t="s">
        <v>35</v>
      </c>
      <c r="C3171" s="3" t="s">
        <v>36</v>
      </c>
      <c r="D3171" s="3" t="s">
        <v>36</v>
      </c>
      <c r="E3171" s="6" t="s">
        <v>37</v>
      </c>
    </row>
    <row r="3172" spans="1:5" x14ac:dyDescent="0.3">
      <c r="A3172" s="47" t="e">
        <f t="shared" ref="A3172" si="3169">IF(#REF!&lt;=50,"0-50",IF(#REF!&lt;=100,"51-100","100+"))</f>
        <v>#REF!</v>
      </c>
      <c r="B3172" s="7" t="s">
        <v>35</v>
      </c>
      <c r="C3172" s="39" t="s">
        <v>37</v>
      </c>
      <c r="D3172" s="39" t="s">
        <v>36</v>
      </c>
      <c r="E3172" s="40" t="s">
        <v>37</v>
      </c>
    </row>
    <row r="3173" spans="1:5" x14ac:dyDescent="0.3">
      <c r="A3173" s="47" t="e">
        <f t="shared" ref="A3173" si="3170">IF(#REF!&lt;=50,"0-50",IF(#REF!&lt;=100,"51-100","100+"))</f>
        <v>#REF!</v>
      </c>
      <c r="B3173" s="7" t="s">
        <v>33</v>
      </c>
      <c r="C3173" s="3" t="s">
        <v>36</v>
      </c>
      <c r="D3173" s="3" t="s">
        <v>36</v>
      </c>
      <c r="E3173" s="6" t="s">
        <v>36</v>
      </c>
    </row>
    <row r="3174" spans="1:5" x14ac:dyDescent="0.3">
      <c r="A3174" s="47" t="e">
        <f t="shared" ref="A3174" si="3171">IF(#REF!&lt;=50,"0-50",IF(#REF!&lt;=100,"51-100","100+"))</f>
        <v>#REF!</v>
      </c>
      <c r="B3174" s="7" t="s">
        <v>35</v>
      </c>
      <c r="C3174" s="39" t="s">
        <v>36</v>
      </c>
      <c r="D3174" s="39" t="s">
        <v>36</v>
      </c>
      <c r="E3174" s="40" t="s">
        <v>37</v>
      </c>
    </row>
    <row r="3175" spans="1:5" x14ac:dyDescent="0.3">
      <c r="A3175" s="47" t="e">
        <f t="shared" ref="A3175" si="3172">IF(#REF!&lt;=50,"0-50",IF(#REF!&lt;=100,"51-100","100+"))</f>
        <v>#REF!</v>
      </c>
      <c r="B3175" s="7" t="s">
        <v>35</v>
      </c>
      <c r="C3175" s="3" t="s">
        <v>36</v>
      </c>
      <c r="D3175" s="3" t="s">
        <v>36</v>
      </c>
      <c r="E3175" s="6" t="s">
        <v>37</v>
      </c>
    </row>
    <row r="3176" spans="1:5" x14ac:dyDescent="0.3">
      <c r="A3176" s="47" t="e">
        <f t="shared" ref="A3176" si="3173">IF(#REF!&lt;=50,"0-50",IF(#REF!&lt;=100,"51-100","100+"))</f>
        <v>#REF!</v>
      </c>
      <c r="B3176" s="7" t="s">
        <v>35</v>
      </c>
      <c r="C3176" s="39" t="s">
        <v>37</v>
      </c>
      <c r="D3176" s="39" t="s">
        <v>37</v>
      </c>
      <c r="E3176" s="40" t="s">
        <v>37</v>
      </c>
    </row>
    <row r="3177" spans="1:5" x14ac:dyDescent="0.3">
      <c r="A3177" s="47" t="e">
        <f t="shared" ref="A3177" si="3174">IF(#REF!&lt;=50,"0-50",IF(#REF!&lt;=100,"51-100","100+"))</f>
        <v>#REF!</v>
      </c>
      <c r="B3177" s="7" t="s">
        <v>33</v>
      </c>
      <c r="C3177" s="3" t="s">
        <v>36</v>
      </c>
      <c r="D3177" s="3" t="s">
        <v>36</v>
      </c>
      <c r="E3177" s="6" t="s">
        <v>37</v>
      </c>
    </row>
    <row r="3178" spans="1:5" x14ac:dyDescent="0.3">
      <c r="A3178" s="47" t="e">
        <f t="shared" ref="A3178" si="3175">IF(#REF!&lt;=50,"0-50",IF(#REF!&lt;=100,"51-100","100+"))</f>
        <v>#REF!</v>
      </c>
      <c r="B3178" s="7" t="s">
        <v>33</v>
      </c>
      <c r="C3178" s="39" t="s">
        <v>36</v>
      </c>
      <c r="D3178" s="39" t="s">
        <v>36</v>
      </c>
      <c r="E3178" s="40" t="s">
        <v>36</v>
      </c>
    </row>
    <row r="3179" spans="1:5" x14ac:dyDescent="0.3">
      <c r="A3179" s="47" t="e">
        <f t="shared" ref="A3179" si="3176">IF(#REF!&lt;=50,"0-50",IF(#REF!&lt;=100,"51-100","100+"))</f>
        <v>#REF!</v>
      </c>
      <c r="B3179" s="7" t="s">
        <v>34</v>
      </c>
      <c r="C3179" s="3" t="s">
        <v>36</v>
      </c>
      <c r="D3179" s="3" t="s">
        <v>36</v>
      </c>
      <c r="E3179" s="6" t="s">
        <v>37</v>
      </c>
    </row>
    <row r="3180" spans="1:5" x14ac:dyDescent="0.3">
      <c r="A3180" s="47" t="e">
        <f t="shared" ref="A3180" si="3177">IF(#REF!&lt;=50,"0-50",IF(#REF!&lt;=100,"51-100","100+"))</f>
        <v>#REF!</v>
      </c>
      <c r="B3180" s="7" t="s">
        <v>33</v>
      </c>
      <c r="C3180" s="39" t="s">
        <v>36</v>
      </c>
      <c r="D3180" s="39" t="s">
        <v>36</v>
      </c>
      <c r="E3180" s="40" t="s">
        <v>37</v>
      </c>
    </row>
    <row r="3181" spans="1:5" x14ac:dyDescent="0.3">
      <c r="A3181" s="47" t="e">
        <f t="shared" ref="A3181" si="3178">IF(#REF!&lt;=50,"0-50",IF(#REF!&lt;=100,"51-100","100+"))</f>
        <v>#REF!</v>
      </c>
      <c r="B3181" s="7" t="s">
        <v>33</v>
      </c>
      <c r="C3181" s="3" t="s">
        <v>36</v>
      </c>
      <c r="D3181" s="3" t="s">
        <v>36</v>
      </c>
      <c r="E3181" s="6" t="s">
        <v>37</v>
      </c>
    </row>
    <row r="3182" spans="1:5" x14ac:dyDescent="0.3">
      <c r="A3182" s="47" t="e">
        <f t="shared" ref="A3182" si="3179">IF(#REF!&lt;=50,"0-50",IF(#REF!&lt;=100,"51-100","100+"))</f>
        <v>#REF!</v>
      </c>
      <c r="B3182" s="7" t="s">
        <v>34</v>
      </c>
      <c r="C3182" s="39" t="s">
        <v>36</v>
      </c>
      <c r="D3182" s="39" t="s">
        <v>36</v>
      </c>
      <c r="E3182" s="40" t="s">
        <v>37</v>
      </c>
    </row>
    <row r="3183" spans="1:5" x14ac:dyDescent="0.3">
      <c r="A3183" s="47" t="e">
        <f t="shared" ref="A3183" si="3180">IF(#REF!&lt;=50,"0-50",IF(#REF!&lt;=100,"51-100","100+"))</f>
        <v>#REF!</v>
      </c>
      <c r="B3183" s="7" t="s">
        <v>33</v>
      </c>
      <c r="C3183" s="3" t="s">
        <v>36</v>
      </c>
      <c r="D3183" s="3" t="s">
        <v>36</v>
      </c>
      <c r="E3183" s="6" t="s">
        <v>37</v>
      </c>
    </row>
    <row r="3184" spans="1:5" x14ac:dyDescent="0.3">
      <c r="A3184" s="47" t="e">
        <f t="shared" ref="A3184" si="3181">IF(#REF!&lt;=50,"0-50",IF(#REF!&lt;=100,"51-100","100+"))</f>
        <v>#REF!</v>
      </c>
      <c r="B3184" s="7" t="s">
        <v>33</v>
      </c>
      <c r="C3184" s="39" t="s">
        <v>36</v>
      </c>
      <c r="D3184" s="39" t="s">
        <v>36</v>
      </c>
      <c r="E3184" s="40" t="s">
        <v>36</v>
      </c>
    </row>
    <row r="3185" spans="1:5" x14ac:dyDescent="0.3">
      <c r="A3185" s="47" t="e">
        <f t="shared" ref="A3185" si="3182">IF(#REF!&lt;=50,"0-50",IF(#REF!&lt;=100,"51-100","100+"))</f>
        <v>#REF!</v>
      </c>
      <c r="B3185" s="7" t="s">
        <v>33</v>
      </c>
      <c r="C3185" s="3" t="s">
        <v>36</v>
      </c>
      <c r="D3185" s="3" t="s">
        <v>36</v>
      </c>
      <c r="E3185" s="6" t="s">
        <v>37</v>
      </c>
    </row>
    <row r="3186" spans="1:5" x14ac:dyDescent="0.3">
      <c r="A3186" s="47" t="e">
        <f t="shared" ref="A3186" si="3183">IF(#REF!&lt;=50,"0-50",IF(#REF!&lt;=100,"51-100","100+"))</f>
        <v>#REF!</v>
      </c>
      <c r="B3186" s="7" t="s">
        <v>35</v>
      </c>
      <c r="C3186" s="39" t="s">
        <v>36</v>
      </c>
      <c r="D3186" s="39" t="s">
        <v>36</v>
      </c>
      <c r="E3186" s="40" t="s">
        <v>37</v>
      </c>
    </row>
    <row r="3187" spans="1:5" x14ac:dyDescent="0.3">
      <c r="A3187" s="47" t="e">
        <f t="shared" ref="A3187" si="3184">IF(#REF!&lt;=50,"0-50",IF(#REF!&lt;=100,"51-100","100+"))</f>
        <v>#REF!</v>
      </c>
      <c r="B3187" s="7" t="s">
        <v>35</v>
      </c>
      <c r="C3187" s="3" t="s">
        <v>36</v>
      </c>
      <c r="D3187" s="3" t="s">
        <v>36</v>
      </c>
      <c r="E3187" s="6" t="s">
        <v>36</v>
      </c>
    </row>
    <row r="3188" spans="1:5" x14ac:dyDescent="0.3">
      <c r="A3188" s="47" t="e">
        <f t="shared" ref="A3188" si="3185">IF(#REF!&lt;=50,"0-50",IF(#REF!&lt;=100,"51-100","100+"))</f>
        <v>#REF!</v>
      </c>
      <c r="B3188" s="7" t="s">
        <v>35</v>
      </c>
      <c r="C3188" s="39" t="s">
        <v>36</v>
      </c>
      <c r="D3188" s="39" t="s">
        <v>36</v>
      </c>
      <c r="E3188" s="40" t="s">
        <v>37</v>
      </c>
    </row>
    <row r="3189" spans="1:5" x14ac:dyDescent="0.3">
      <c r="A3189" s="47" t="e">
        <f t="shared" ref="A3189" si="3186">IF(#REF!&lt;=50,"0-50",IF(#REF!&lt;=100,"51-100","100+"))</f>
        <v>#REF!</v>
      </c>
      <c r="B3189" s="7" t="s">
        <v>33</v>
      </c>
      <c r="C3189" s="3" t="s">
        <v>36</v>
      </c>
      <c r="D3189" s="3" t="s">
        <v>36</v>
      </c>
      <c r="E3189" s="6" t="s">
        <v>36</v>
      </c>
    </row>
    <row r="3190" spans="1:5" x14ac:dyDescent="0.3">
      <c r="A3190" s="47" t="e">
        <f t="shared" ref="A3190" si="3187">IF(#REF!&lt;=50,"0-50",IF(#REF!&lt;=100,"51-100","100+"))</f>
        <v>#REF!</v>
      </c>
      <c r="B3190" s="7" t="s">
        <v>33</v>
      </c>
      <c r="C3190" s="39" t="s">
        <v>36</v>
      </c>
      <c r="D3190" s="39" t="s">
        <v>36</v>
      </c>
      <c r="E3190" s="40" t="s">
        <v>37</v>
      </c>
    </row>
    <row r="3191" spans="1:5" x14ac:dyDescent="0.3">
      <c r="A3191" s="47" t="e">
        <f t="shared" ref="A3191" si="3188">IF(#REF!&lt;=50,"0-50",IF(#REF!&lt;=100,"51-100","100+"))</f>
        <v>#REF!</v>
      </c>
      <c r="B3191" s="7" t="s">
        <v>35</v>
      </c>
      <c r="C3191" s="3" t="s">
        <v>36</v>
      </c>
      <c r="D3191" s="3" t="s">
        <v>36</v>
      </c>
      <c r="E3191" s="6" t="s">
        <v>36</v>
      </c>
    </row>
    <row r="3192" spans="1:5" x14ac:dyDescent="0.3">
      <c r="A3192" s="47" t="e">
        <f t="shared" ref="A3192" si="3189">IF(#REF!&lt;=50,"0-50",IF(#REF!&lt;=100,"51-100","100+"))</f>
        <v>#REF!</v>
      </c>
      <c r="B3192" s="7" t="s">
        <v>35</v>
      </c>
      <c r="C3192" s="39" t="s">
        <v>36</v>
      </c>
      <c r="D3192" s="39" t="s">
        <v>36</v>
      </c>
      <c r="E3192" s="40" t="s">
        <v>37</v>
      </c>
    </row>
    <row r="3193" spans="1:5" x14ac:dyDescent="0.3">
      <c r="A3193" s="47" t="e">
        <f t="shared" ref="A3193" si="3190">IF(#REF!&lt;=50,"0-50",IF(#REF!&lt;=100,"51-100","100+"))</f>
        <v>#REF!</v>
      </c>
      <c r="B3193" s="7" t="s">
        <v>33</v>
      </c>
      <c r="C3193" s="3" t="s">
        <v>36</v>
      </c>
      <c r="D3193" s="3" t="s">
        <v>36</v>
      </c>
      <c r="E3193" s="6" t="s">
        <v>37</v>
      </c>
    </row>
    <row r="3194" spans="1:5" x14ac:dyDescent="0.3">
      <c r="A3194" s="47" t="e">
        <f t="shared" ref="A3194" si="3191">IF(#REF!&lt;=50,"0-50",IF(#REF!&lt;=100,"51-100","100+"))</f>
        <v>#REF!</v>
      </c>
      <c r="B3194" s="7" t="s">
        <v>35</v>
      </c>
      <c r="C3194" s="39" t="s">
        <v>36</v>
      </c>
      <c r="D3194" s="39" t="s">
        <v>36</v>
      </c>
      <c r="E3194" s="40" t="s">
        <v>37</v>
      </c>
    </row>
    <row r="3195" spans="1:5" x14ac:dyDescent="0.3">
      <c r="A3195" s="47" t="e">
        <f t="shared" ref="A3195" si="3192">IF(#REF!&lt;=50,"0-50",IF(#REF!&lt;=100,"51-100","100+"))</f>
        <v>#REF!</v>
      </c>
      <c r="B3195" s="7" t="s">
        <v>35</v>
      </c>
      <c r="C3195" s="3" t="s">
        <v>36</v>
      </c>
      <c r="D3195" s="3" t="s">
        <v>36</v>
      </c>
      <c r="E3195" s="6" t="s">
        <v>37</v>
      </c>
    </row>
    <row r="3196" spans="1:5" x14ac:dyDescent="0.3">
      <c r="A3196" s="47" t="e">
        <f t="shared" ref="A3196" si="3193">IF(#REF!&lt;=50,"0-50",IF(#REF!&lt;=100,"51-100","100+"))</f>
        <v>#REF!</v>
      </c>
      <c r="B3196" s="7" t="s">
        <v>35</v>
      </c>
      <c r="C3196" s="39" t="s">
        <v>36</v>
      </c>
      <c r="D3196" s="39" t="s">
        <v>36</v>
      </c>
      <c r="E3196" s="40" t="s">
        <v>36</v>
      </c>
    </row>
    <row r="3197" spans="1:5" x14ac:dyDescent="0.3">
      <c r="A3197" s="47" t="e">
        <f t="shared" ref="A3197" si="3194">IF(#REF!&lt;=50,"0-50",IF(#REF!&lt;=100,"51-100","100+"))</f>
        <v>#REF!</v>
      </c>
      <c r="B3197" s="7" t="s">
        <v>34</v>
      </c>
      <c r="C3197" s="3" t="s">
        <v>36</v>
      </c>
      <c r="D3197" s="3" t="s">
        <v>36</v>
      </c>
      <c r="E3197" s="6" t="s">
        <v>37</v>
      </c>
    </row>
    <row r="3198" spans="1:5" x14ac:dyDescent="0.3">
      <c r="A3198" s="47" t="e">
        <f t="shared" ref="A3198" si="3195">IF(#REF!&lt;=50,"0-50",IF(#REF!&lt;=100,"51-100","100+"))</f>
        <v>#REF!</v>
      </c>
      <c r="B3198" s="7" t="s">
        <v>35</v>
      </c>
      <c r="C3198" s="39" t="s">
        <v>37</v>
      </c>
      <c r="D3198" s="39" t="s">
        <v>36</v>
      </c>
      <c r="E3198" s="40" t="s">
        <v>37</v>
      </c>
    </row>
    <row r="3199" spans="1:5" x14ac:dyDescent="0.3">
      <c r="A3199" s="47" t="e">
        <f t="shared" ref="A3199" si="3196">IF(#REF!&lt;=50,"0-50",IF(#REF!&lt;=100,"51-100","100+"))</f>
        <v>#REF!</v>
      </c>
      <c r="B3199" s="7" t="s">
        <v>33</v>
      </c>
      <c r="C3199" s="3" t="s">
        <v>36</v>
      </c>
      <c r="D3199" s="3" t="s">
        <v>36</v>
      </c>
      <c r="E3199" s="6" t="s">
        <v>37</v>
      </c>
    </row>
    <row r="3200" spans="1:5" x14ac:dyDescent="0.3">
      <c r="A3200" s="47" t="e">
        <f t="shared" ref="A3200" si="3197">IF(#REF!&lt;=50,"0-50",IF(#REF!&lt;=100,"51-100","100+"))</f>
        <v>#REF!</v>
      </c>
      <c r="B3200" s="7" t="s">
        <v>35</v>
      </c>
      <c r="C3200" s="39" t="s">
        <v>36</v>
      </c>
      <c r="D3200" s="39" t="s">
        <v>36</v>
      </c>
      <c r="E3200" s="40" t="s">
        <v>37</v>
      </c>
    </row>
    <row r="3201" spans="1:5" x14ac:dyDescent="0.3">
      <c r="A3201" s="47" t="e">
        <f t="shared" ref="A3201" si="3198">IF(#REF!&lt;=50,"0-50",IF(#REF!&lt;=100,"51-100","100+"))</f>
        <v>#REF!</v>
      </c>
      <c r="B3201" s="7" t="s">
        <v>33</v>
      </c>
      <c r="C3201" s="3" t="s">
        <v>36</v>
      </c>
      <c r="D3201" s="3" t="s">
        <v>36</v>
      </c>
      <c r="E3201" s="6" t="s">
        <v>36</v>
      </c>
    </row>
    <row r="3202" spans="1:5" x14ac:dyDescent="0.3">
      <c r="A3202" s="47" t="e">
        <f t="shared" ref="A3202" si="3199">IF(#REF!&lt;=50,"0-50",IF(#REF!&lt;=100,"51-100","100+"))</f>
        <v>#REF!</v>
      </c>
      <c r="B3202" s="7" t="s">
        <v>35</v>
      </c>
      <c r="C3202" s="39" t="s">
        <v>36</v>
      </c>
      <c r="D3202" s="39" t="s">
        <v>36</v>
      </c>
      <c r="E3202" s="40" t="s">
        <v>37</v>
      </c>
    </row>
    <row r="3203" spans="1:5" x14ac:dyDescent="0.3">
      <c r="A3203" s="47" t="e">
        <f t="shared" ref="A3203" si="3200">IF(#REF!&lt;=50,"0-50",IF(#REF!&lt;=100,"51-100","100+"))</f>
        <v>#REF!</v>
      </c>
      <c r="B3203" s="7" t="s">
        <v>35</v>
      </c>
      <c r="C3203" s="3" t="s">
        <v>36</v>
      </c>
      <c r="D3203" s="3" t="s">
        <v>36</v>
      </c>
      <c r="E3203" s="6" t="s">
        <v>36</v>
      </c>
    </row>
    <row r="3204" spans="1:5" x14ac:dyDescent="0.3">
      <c r="A3204" s="47" t="e">
        <f t="shared" ref="A3204" si="3201">IF(#REF!&lt;=50,"0-50",IF(#REF!&lt;=100,"51-100","100+"))</f>
        <v>#REF!</v>
      </c>
      <c r="B3204" s="7" t="s">
        <v>33</v>
      </c>
      <c r="C3204" s="39" t="s">
        <v>36</v>
      </c>
      <c r="D3204" s="39" t="s">
        <v>36</v>
      </c>
      <c r="E3204" s="40" t="s">
        <v>36</v>
      </c>
    </row>
    <row r="3205" spans="1:5" x14ac:dyDescent="0.3">
      <c r="A3205" s="47" t="e">
        <f t="shared" ref="A3205" si="3202">IF(#REF!&lt;=50,"0-50",IF(#REF!&lt;=100,"51-100","100+"))</f>
        <v>#REF!</v>
      </c>
      <c r="B3205" s="7" t="s">
        <v>33</v>
      </c>
      <c r="C3205" s="3" t="s">
        <v>36</v>
      </c>
      <c r="D3205" s="3" t="s">
        <v>36</v>
      </c>
      <c r="E3205" s="6" t="s">
        <v>36</v>
      </c>
    </row>
    <row r="3206" spans="1:5" x14ac:dyDescent="0.3">
      <c r="A3206" s="47" t="e">
        <f t="shared" ref="A3206" si="3203">IF(#REF!&lt;=50,"0-50",IF(#REF!&lt;=100,"51-100","100+"))</f>
        <v>#REF!</v>
      </c>
      <c r="B3206" s="7" t="s">
        <v>34</v>
      </c>
      <c r="C3206" s="39" t="s">
        <v>36</v>
      </c>
      <c r="D3206" s="39" t="s">
        <v>36</v>
      </c>
      <c r="E3206" s="40" t="s">
        <v>36</v>
      </c>
    </row>
    <row r="3207" spans="1:5" x14ac:dyDescent="0.3">
      <c r="A3207" s="47" t="e">
        <f t="shared" ref="A3207" si="3204">IF(#REF!&lt;=50,"0-50",IF(#REF!&lt;=100,"51-100","100+"))</f>
        <v>#REF!</v>
      </c>
      <c r="B3207" s="7" t="s">
        <v>33</v>
      </c>
      <c r="C3207" s="3" t="s">
        <v>36</v>
      </c>
      <c r="D3207" s="3" t="s">
        <v>36</v>
      </c>
      <c r="E3207" s="6" t="s">
        <v>36</v>
      </c>
    </row>
    <row r="3208" spans="1:5" x14ac:dyDescent="0.3">
      <c r="A3208" s="47" t="e">
        <f t="shared" ref="A3208" si="3205">IF(#REF!&lt;=50,"0-50",IF(#REF!&lt;=100,"51-100","100+"))</f>
        <v>#REF!</v>
      </c>
      <c r="B3208" s="7" t="s">
        <v>34</v>
      </c>
      <c r="C3208" s="39" t="s">
        <v>36</v>
      </c>
      <c r="D3208" s="39" t="s">
        <v>36</v>
      </c>
      <c r="E3208" s="40" t="s">
        <v>37</v>
      </c>
    </row>
    <row r="3209" spans="1:5" x14ac:dyDescent="0.3">
      <c r="A3209" s="47" t="e">
        <f t="shared" ref="A3209" si="3206">IF(#REF!&lt;=50,"0-50",IF(#REF!&lt;=100,"51-100","100+"))</f>
        <v>#REF!</v>
      </c>
      <c r="B3209" s="7" t="s">
        <v>33</v>
      </c>
      <c r="C3209" s="3" t="s">
        <v>36</v>
      </c>
      <c r="D3209" s="3" t="s">
        <v>36</v>
      </c>
      <c r="E3209" s="6" t="s">
        <v>37</v>
      </c>
    </row>
    <row r="3210" spans="1:5" x14ac:dyDescent="0.3">
      <c r="A3210" s="47" t="e">
        <f t="shared" ref="A3210" si="3207">IF(#REF!&lt;=50,"0-50",IF(#REF!&lt;=100,"51-100","100+"))</f>
        <v>#REF!</v>
      </c>
      <c r="B3210" s="7" t="s">
        <v>34</v>
      </c>
      <c r="C3210" s="39" t="s">
        <v>37</v>
      </c>
      <c r="D3210" s="39" t="s">
        <v>36</v>
      </c>
      <c r="E3210" s="40" t="s">
        <v>36</v>
      </c>
    </row>
    <row r="3211" spans="1:5" x14ac:dyDescent="0.3">
      <c r="A3211" s="47" t="e">
        <f t="shared" ref="A3211" si="3208">IF(#REF!&lt;=50,"0-50",IF(#REF!&lt;=100,"51-100","100+"))</f>
        <v>#REF!</v>
      </c>
      <c r="B3211" s="7" t="s">
        <v>33</v>
      </c>
      <c r="C3211" s="3" t="s">
        <v>36</v>
      </c>
      <c r="D3211" s="3" t="s">
        <v>37</v>
      </c>
      <c r="E3211" s="6" t="s">
        <v>37</v>
      </c>
    </row>
    <row r="3212" spans="1:5" x14ac:dyDescent="0.3">
      <c r="A3212" s="47" t="e">
        <f t="shared" ref="A3212" si="3209">IF(#REF!&lt;=50,"0-50",IF(#REF!&lt;=100,"51-100","100+"))</f>
        <v>#REF!</v>
      </c>
      <c r="B3212" s="7" t="s">
        <v>35</v>
      </c>
      <c r="C3212" s="39" t="s">
        <v>36</v>
      </c>
      <c r="D3212" s="39" t="s">
        <v>36</v>
      </c>
      <c r="E3212" s="40" t="s">
        <v>37</v>
      </c>
    </row>
    <row r="3213" spans="1:5" x14ac:dyDescent="0.3">
      <c r="A3213" s="47" t="e">
        <f t="shared" ref="A3213" si="3210">IF(#REF!&lt;=50,"0-50",IF(#REF!&lt;=100,"51-100","100+"))</f>
        <v>#REF!</v>
      </c>
      <c r="B3213" s="7" t="s">
        <v>35</v>
      </c>
      <c r="C3213" s="3" t="s">
        <v>36</v>
      </c>
      <c r="D3213" s="3" t="s">
        <v>36</v>
      </c>
      <c r="E3213" s="6" t="s">
        <v>36</v>
      </c>
    </row>
    <row r="3214" spans="1:5" x14ac:dyDescent="0.3">
      <c r="A3214" s="47" t="e">
        <f t="shared" ref="A3214" si="3211">IF(#REF!&lt;=50,"0-50",IF(#REF!&lt;=100,"51-100","100+"))</f>
        <v>#REF!</v>
      </c>
      <c r="B3214" s="7" t="s">
        <v>35</v>
      </c>
      <c r="C3214" s="39" t="s">
        <v>36</v>
      </c>
      <c r="D3214" s="39" t="s">
        <v>36</v>
      </c>
      <c r="E3214" s="40" t="s">
        <v>37</v>
      </c>
    </row>
    <row r="3215" spans="1:5" x14ac:dyDescent="0.3">
      <c r="A3215" s="47" t="e">
        <f t="shared" ref="A3215" si="3212">IF(#REF!&lt;=50,"0-50",IF(#REF!&lt;=100,"51-100","100+"))</f>
        <v>#REF!</v>
      </c>
      <c r="B3215" s="7" t="s">
        <v>33</v>
      </c>
      <c r="C3215" s="3" t="s">
        <v>36</v>
      </c>
      <c r="D3215" s="3" t="s">
        <v>36</v>
      </c>
      <c r="E3215" s="6" t="s">
        <v>37</v>
      </c>
    </row>
    <row r="3216" spans="1:5" x14ac:dyDescent="0.3">
      <c r="A3216" s="47" t="e">
        <f t="shared" ref="A3216" si="3213">IF(#REF!&lt;=50,"0-50",IF(#REF!&lt;=100,"51-100","100+"))</f>
        <v>#REF!</v>
      </c>
      <c r="B3216" s="7" t="s">
        <v>33</v>
      </c>
      <c r="C3216" s="39" t="s">
        <v>36</v>
      </c>
      <c r="D3216" s="39" t="s">
        <v>36</v>
      </c>
      <c r="E3216" s="40" t="s">
        <v>37</v>
      </c>
    </row>
    <row r="3217" spans="1:5" x14ac:dyDescent="0.3">
      <c r="A3217" s="47" t="e">
        <f t="shared" ref="A3217" si="3214">IF(#REF!&lt;=50,"0-50",IF(#REF!&lt;=100,"51-100","100+"))</f>
        <v>#REF!</v>
      </c>
      <c r="B3217" s="7" t="s">
        <v>35</v>
      </c>
      <c r="C3217" s="3" t="s">
        <v>36</v>
      </c>
      <c r="D3217" s="3" t="s">
        <v>36</v>
      </c>
      <c r="E3217" s="6" t="s">
        <v>37</v>
      </c>
    </row>
    <row r="3218" spans="1:5" x14ac:dyDescent="0.3">
      <c r="A3218" s="47" t="e">
        <f t="shared" ref="A3218" si="3215">IF(#REF!&lt;=50,"0-50",IF(#REF!&lt;=100,"51-100","100+"))</f>
        <v>#REF!</v>
      </c>
      <c r="B3218" s="7" t="s">
        <v>33</v>
      </c>
      <c r="C3218" s="39" t="s">
        <v>36</v>
      </c>
      <c r="D3218" s="39" t="s">
        <v>36</v>
      </c>
      <c r="E3218" s="40" t="s">
        <v>36</v>
      </c>
    </row>
    <row r="3219" spans="1:5" x14ac:dyDescent="0.3">
      <c r="A3219" s="47" t="e">
        <f t="shared" ref="A3219" si="3216">IF(#REF!&lt;=50,"0-50",IF(#REF!&lt;=100,"51-100","100+"))</f>
        <v>#REF!</v>
      </c>
      <c r="B3219" s="7" t="s">
        <v>35</v>
      </c>
      <c r="C3219" s="3" t="s">
        <v>36</v>
      </c>
      <c r="D3219" s="3" t="s">
        <v>36</v>
      </c>
      <c r="E3219" s="6" t="s">
        <v>36</v>
      </c>
    </row>
    <row r="3220" spans="1:5" x14ac:dyDescent="0.3">
      <c r="A3220" s="47" t="e">
        <f t="shared" ref="A3220" si="3217">IF(#REF!&lt;=50,"0-50",IF(#REF!&lt;=100,"51-100","100+"))</f>
        <v>#REF!</v>
      </c>
      <c r="B3220" s="7" t="s">
        <v>34</v>
      </c>
      <c r="C3220" s="39" t="s">
        <v>36</v>
      </c>
      <c r="D3220" s="39" t="s">
        <v>36</v>
      </c>
      <c r="E3220" s="40" t="s">
        <v>37</v>
      </c>
    </row>
    <row r="3221" spans="1:5" x14ac:dyDescent="0.3">
      <c r="A3221" s="47" t="e">
        <f t="shared" ref="A3221" si="3218">IF(#REF!&lt;=50,"0-50",IF(#REF!&lt;=100,"51-100","100+"))</f>
        <v>#REF!</v>
      </c>
      <c r="B3221" s="7" t="s">
        <v>34</v>
      </c>
      <c r="C3221" s="3" t="s">
        <v>36</v>
      </c>
      <c r="D3221" s="3" t="s">
        <v>36</v>
      </c>
      <c r="E3221" s="6" t="s">
        <v>37</v>
      </c>
    </row>
    <row r="3222" spans="1:5" x14ac:dyDescent="0.3">
      <c r="A3222" s="47" t="e">
        <f t="shared" ref="A3222" si="3219">IF(#REF!&lt;=50,"0-50",IF(#REF!&lt;=100,"51-100","100+"))</f>
        <v>#REF!</v>
      </c>
      <c r="B3222" s="7" t="s">
        <v>34</v>
      </c>
      <c r="C3222" s="39" t="s">
        <v>36</v>
      </c>
      <c r="D3222" s="39" t="s">
        <v>36</v>
      </c>
      <c r="E3222" s="40" t="s">
        <v>36</v>
      </c>
    </row>
    <row r="3223" spans="1:5" x14ac:dyDescent="0.3">
      <c r="A3223" s="47" t="e">
        <f t="shared" ref="A3223" si="3220">IF(#REF!&lt;=50,"0-50",IF(#REF!&lt;=100,"51-100","100+"))</f>
        <v>#REF!</v>
      </c>
      <c r="B3223" s="7" t="s">
        <v>35</v>
      </c>
      <c r="C3223" s="3" t="s">
        <v>36</v>
      </c>
      <c r="D3223" s="3" t="s">
        <v>36</v>
      </c>
      <c r="E3223" s="6" t="s">
        <v>36</v>
      </c>
    </row>
    <row r="3224" spans="1:5" x14ac:dyDescent="0.3">
      <c r="A3224" s="47" t="e">
        <f t="shared" ref="A3224" si="3221">IF(#REF!&lt;=50,"0-50",IF(#REF!&lt;=100,"51-100","100+"))</f>
        <v>#REF!</v>
      </c>
      <c r="B3224" s="7" t="s">
        <v>34</v>
      </c>
      <c r="C3224" s="39" t="s">
        <v>36</v>
      </c>
      <c r="D3224" s="39" t="s">
        <v>36</v>
      </c>
      <c r="E3224" s="40" t="s">
        <v>36</v>
      </c>
    </row>
    <row r="3225" spans="1:5" x14ac:dyDescent="0.3">
      <c r="A3225" s="47" t="e">
        <f t="shared" ref="A3225" si="3222">IF(#REF!&lt;=50,"0-50",IF(#REF!&lt;=100,"51-100","100+"))</f>
        <v>#REF!</v>
      </c>
      <c r="B3225" s="7" t="s">
        <v>33</v>
      </c>
      <c r="C3225" s="3" t="s">
        <v>36</v>
      </c>
      <c r="D3225" s="3" t="s">
        <v>36</v>
      </c>
      <c r="E3225" s="6" t="s">
        <v>37</v>
      </c>
    </row>
    <row r="3226" spans="1:5" x14ac:dyDescent="0.3">
      <c r="A3226" s="47" t="e">
        <f t="shared" ref="A3226" si="3223">IF(#REF!&lt;=50,"0-50",IF(#REF!&lt;=100,"51-100","100+"))</f>
        <v>#REF!</v>
      </c>
      <c r="B3226" s="7" t="s">
        <v>34</v>
      </c>
      <c r="C3226" s="39" t="s">
        <v>36</v>
      </c>
      <c r="D3226" s="39" t="s">
        <v>36</v>
      </c>
      <c r="E3226" s="40" t="s">
        <v>37</v>
      </c>
    </row>
    <row r="3227" spans="1:5" x14ac:dyDescent="0.3">
      <c r="A3227" s="47" t="e">
        <f t="shared" ref="A3227" si="3224">IF(#REF!&lt;=50,"0-50",IF(#REF!&lt;=100,"51-100","100+"))</f>
        <v>#REF!</v>
      </c>
      <c r="B3227" s="7" t="s">
        <v>33</v>
      </c>
      <c r="C3227" s="3" t="s">
        <v>36</v>
      </c>
      <c r="D3227" s="3" t="s">
        <v>36</v>
      </c>
      <c r="E3227" s="6" t="s">
        <v>37</v>
      </c>
    </row>
    <row r="3228" spans="1:5" x14ac:dyDescent="0.3">
      <c r="A3228" s="47" t="e">
        <f t="shared" ref="A3228" si="3225">IF(#REF!&lt;=50,"0-50",IF(#REF!&lt;=100,"51-100","100+"))</f>
        <v>#REF!</v>
      </c>
      <c r="B3228" s="7" t="s">
        <v>34</v>
      </c>
      <c r="C3228" s="39" t="s">
        <v>36</v>
      </c>
      <c r="D3228" s="39" t="s">
        <v>36</v>
      </c>
      <c r="E3228" s="40" t="s">
        <v>37</v>
      </c>
    </row>
    <row r="3229" spans="1:5" x14ac:dyDescent="0.3">
      <c r="A3229" s="47" t="e">
        <f t="shared" ref="A3229" si="3226">IF(#REF!&lt;=50,"0-50",IF(#REF!&lt;=100,"51-100","100+"))</f>
        <v>#REF!</v>
      </c>
      <c r="B3229" s="7" t="s">
        <v>33</v>
      </c>
      <c r="C3229" s="3" t="s">
        <v>36</v>
      </c>
      <c r="D3229" s="3" t="s">
        <v>36</v>
      </c>
      <c r="E3229" s="6" t="s">
        <v>37</v>
      </c>
    </row>
    <row r="3230" spans="1:5" x14ac:dyDescent="0.3">
      <c r="A3230" s="47" t="e">
        <f t="shared" ref="A3230" si="3227">IF(#REF!&lt;=50,"0-50",IF(#REF!&lt;=100,"51-100","100+"))</f>
        <v>#REF!</v>
      </c>
      <c r="B3230" s="7" t="s">
        <v>33</v>
      </c>
      <c r="C3230" s="39" t="s">
        <v>36</v>
      </c>
      <c r="D3230" s="39" t="s">
        <v>36</v>
      </c>
      <c r="E3230" s="40" t="s">
        <v>36</v>
      </c>
    </row>
    <row r="3231" spans="1:5" x14ac:dyDescent="0.3">
      <c r="A3231" s="47" t="e">
        <f t="shared" ref="A3231" si="3228">IF(#REF!&lt;=50,"0-50",IF(#REF!&lt;=100,"51-100","100+"))</f>
        <v>#REF!</v>
      </c>
      <c r="B3231" s="7" t="s">
        <v>33</v>
      </c>
      <c r="C3231" s="3" t="s">
        <v>36</v>
      </c>
      <c r="D3231" s="3" t="s">
        <v>36</v>
      </c>
      <c r="E3231" s="6" t="s">
        <v>36</v>
      </c>
    </row>
    <row r="3232" spans="1:5" x14ac:dyDescent="0.3">
      <c r="A3232" s="47" t="e">
        <f t="shared" ref="A3232" si="3229">IF(#REF!&lt;=50,"0-50",IF(#REF!&lt;=100,"51-100","100+"))</f>
        <v>#REF!</v>
      </c>
      <c r="B3232" s="7" t="s">
        <v>34</v>
      </c>
      <c r="C3232" s="39" t="s">
        <v>36</v>
      </c>
      <c r="D3232" s="39" t="s">
        <v>36</v>
      </c>
      <c r="E3232" s="40" t="s">
        <v>37</v>
      </c>
    </row>
    <row r="3233" spans="1:5" x14ac:dyDescent="0.3">
      <c r="A3233" s="47" t="e">
        <f t="shared" ref="A3233" si="3230">IF(#REF!&lt;=50,"0-50",IF(#REF!&lt;=100,"51-100","100+"))</f>
        <v>#REF!</v>
      </c>
      <c r="B3233" s="7" t="s">
        <v>33</v>
      </c>
      <c r="C3233" s="3" t="s">
        <v>36</v>
      </c>
      <c r="D3233" s="3" t="s">
        <v>36</v>
      </c>
      <c r="E3233" s="6" t="s">
        <v>37</v>
      </c>
    </row>
    <row r="3234" spans="1:5" x14ac:dyDescent="0.3">
      <c r="A3234" s="47" t="e">
        <f t="shared" ref="A3234" si="3231">IF(#REF!&lt;=50,"0-50",IF(#REF!&lt;=100,"51-100","100+"))</f>
        <v>#REF!</v>
      </c>
      <c r="B3234" s="7" t="s">
        <v>35</v>
      </c>
      <c r="C3234" s="39" t="s">
        <v>36</v>
      </c>
      <c r="D3234" s="39" t="s">
        <v>36</v>
      </c>
      <c r="E3234" s="40" t="s">
        <v>36</v>
      </c>
    </row>
    <row r="3235" spans="1:5" x14ac:dyDescent="0.3">
      <c r="A3235" s="47" t="e">
        <f t="shared" ref="A3235" si="3232">IF(#REF!&lt;=50,"0-50",IF(#REF!&lt;=100,"51-100","100+"))</f>
        <v>#REF!</v>
      </c>
      <c r="B3235" s="7" t="s">
        <v>33</v>
      </c>
      <c r="C3235" s="3" t="s">
        <v>36</v>
      </c>
      <c r="D3235" s="3" t="s">
        <v>36</v>
      </c>
      <c r="E3235" s="6" t="s">
        <v>37</v>
      </c>
    </row>
    <row r="3236" spans="1:5" x14ac:dyDescent="0.3">
      <c r="A3236" s="47" t="e">
        <f t="shared" ref="A3236" si="3233">IF(#REF!&lt;=50,"0-50",IF(#REF!&lt;=100,"51-100","100+"))</f>
        <v>#REF!</v>
      </c>
      <c r="B3236" s="7" t="s">
        <v>34</v>
      </c>
      <c r="C3236" s="39" t="s">
        <v>36</v>
      </c>
      <c r="D3236" s="39" t="s">
        <v>36</v>
      </c>
      <c r="E3236" s="40" t="s">
        <v>37</v>
      </c>
    </row>
    <row r="3237" spans="1:5" x14ac:dyDescent="0.3">
      <c r="A3237" s="47" t="e">
        <f t="shared" ref="A3237" si="3234">IF(#REF!&lt;=50,"0-50",IF(#REF!&lt;=100,"51-100","100+"))</f>
        <v>#REF!</v>
      </c>
      <c r="B3237" s="7" t="s">
        <v>35</v>
      </c>
      <c r="C3237" s="3" t="s">
        <v>36</v>
      </c>
      <c r="D3237" s="3" t="s">
        <v>36</v>
      </c>
      <c r="E3237" s="6" t="s">
        <v>37</v>
      </c>
    </row>
    <row r="3238" spans="1:5" x14ac:dyDescent="0.3">
      <c r="A3238" s="47" t="e">
        <f t="shared" ref="A3238" si="3235">IF(#REF!&lt;=50,"0-50",IF(#REF!&lt;=100,"51-100","100+"))</f>
        <v>#REF!</v>
      </c>
      <c r="B3238" s="7" t="s">
        <v>33</v>
      </c>
      <c r="C3238" s="39" t="s">
        <v>36</v>
      </c>
      <c r="D3238" s="39" t="s">
        <v>36</v>
      </c>
      <c r="E3238" s="40" t="s">
        <v>36</v>
      </c>
    </row>
    <row r="3239" spans="1:5" x14ac:dyDescent="0.3">
      <c r="A3239" s="47" t="e">
        <f t="shared" ref="A3239" si="3236">IF(#REF!&lt;=50,"0-50",IF(#REF!&lt;=100,"51-100","100+"))</f>
        <v>#REF!</v>
      </c>
      <c r="B3239" s="7" t="s">
        <v>33</v>
      </c>
      <c r="C3239" s="3" t="s">
        <v>36</v>
      </c>
      <c r="D3239" s="3" t="s">
        <v>36</v>
      </c>
      <c r="E3239" s="6" t="s">
        <v>37</v>
      </c>
    </row>
    <row r="3240" spans="1:5" x14ac:dyDescent="0.3">
      <c r="A3240" s="47" t="e">
        <f t="shared" ref="A3240" si="3237">IF(#REF!&lt;=50,"0-50",IF(#REF!&lt;=100,"51-100","100+"))</f>
        <v>#REF!</v>
      </c>
      <c r="B3240" s="7" t="s">
        <v>33</v>
      </c>
      <c r="C3240" s="39" t="s">
        <v>36</v>
      </c>
      <c r="D3240" s="39" t="s">
        <v>36</v>
      </c>
      <c r="E3240" s="40" t="s">
        <v>37</v>
      </c>
    </row>
    <row r="3241" spans="1:5" x14ac:dyDescent="0.3">
      <c r="A3241" s="47" t="e">
        <f t="shared" ref="A3241" si="3238">IF(#REF!&lt;=50,"0-50",IF(#REF!&lt;=100,"51-100","100+"))</f>
        <v>#REF!</v>
      </c>
      <c r="B3241" s="7" t="s">
        <v>35</v>
      </c>
      <c r="C3241" s="3" t="s">
        <v>36</v>
      </c>
      <c r="D3241" s="3" t="s">
        <v>36</v>
      </c>
      <c r="E3241" s="6" t="s">
        <v>37</v>
      </c>
    </row>
    <row r="3242" spans="1:5" x14ac:dyDescent="0.3">
      <c r="A3242" s="47" t="e">
        <f t="shared" ref="A3242" si="3239">IF(#REF!&lt;=50,"0-50",IF(#REF!&lt;=100,"51-100","100+"))</f>
        <v>#REF!</v>
      </c>
      <c r="B3242" s="7" t="s">
        <v>34</v>
      </c>
      <c r="C3242" s="39" t="s">
        <v>37</v>
      </c>
      <c r="D3242" s="39" t="s">
        <v>37</v>
      </c>
      <c r="E3242" s="40" t="s">
        <v>37</v>
      </c>
    </row>
    <row r="3243" spans="1:5" x14ac:dyDescent="0.3">
      <c r="A3243" s="47" t="e">
        <f t="shared" ref="A3243" si="3240">IF(#REF!&lt;=50,"0-50",IF(#REF!&lt;=100,"51-100","100+"))</f>
        <v>#REF!</v>
      </c>
      <c r="B3243" s="7" t="s">
        <v>35</v>
      </c>
      <c r="C3243" s="3" t="s">
        <v>36</v>
      </c>
      <c r="D3243" s="3" t="s">
        <v>36</v>
      </c>
      <c r="E3243" s="6" t="s">
        <v>36</v>
      </c>
    </row>
    <row r="3244" spans="1:5" x14ac:dyDescent="0.3">
      <c r="A3244" s="47" t="e">
        <f t="shared" ref="A3244" si="3241">IF(#REF!&lt;=50,"0-50",IF(#REF!&lt;=100,"51-100","100+"))</f>
        <v>#REF!</v>
      </c>
      <c r="B3244" s="7" t="s">
        <v>34</v>
      </c>
      <c r="C3244" s="39" t="s">
        <v>36</v>
      </c>
      <c r="D3244" s="39" t="s">
        <v>36</v>
      </c>
      <c r="E3244" s="40" t="s">
        <v>36</v>
      </c>
    </row>
    <row r="3245" spans="1:5" x14ac:dyDescent="0.3">
      <c r="A3245" s="47" t="e">
        <f t="shared" ref="A3245" si="3242">IF(#REF!&lt;=50,"0-50",IF(#REF!&lt;=100,"51-100","100+"))</f>
        <v>#REF!</v>
      </c>
      <c r="B3245" s="7" t="s">
        <v>33</v>
      </c>
      <c r="C3245" s="3" t="s">
        <v>36</v>
      </c>
      <c r="D3245" s="3" t="s">
        <v>36</v>
      </c>
      <c r="E3245" s="6" t="s">
        <v>37</v>
      </c>
    </row>
    <row r="3246" spans="1:5" x14ac:dyDescent="0.3">
      <c r="A3246" s="47" t="e">
        <f t="shared" ref="A3246" si="3243">IF(#REF!&lt;=50,"0-50",IF(#REF!&lt;=100,"51-100","100+"))</f>
        <v>#REF!</v>
      </c>
      <c r="B3246" s="7" t="s">
        <v>33</v>
      </c>
      <c r="C3246" s="39" t="s">
        <v>36</v>
      </c>
      <c r="D3246" s="39" t="s">
        <v>36</v>
      </c>
      <c r="E3246" s="40" t="s">
        <v>37</v>
      </c>
    </row>
    <row r="3247" spans="1:5" x14ac:dyDescent="0.3">
      <c r="A3247" s="47" t="e">
        <f t="shared" ref="A3247" si="3244">IF(#REF!&lt;=50,"0-50",IF(#REF!&lt;=100,"51-100","100+"))</f>
        <v>#REF!</v>
      </c>
      <c r="B3247" s="7" t="s">
        <v>33</v>
      </c>
      <c r="C3247" s="3" t="s">
        <v>36</v>
      </c>
      <c r="D3247" s="3" t="s">
        <v>36</v>
      </c>
      <c r="E3247" s="6" t="s">
        <v>37</v>
      </c>
    </row>
    <row r="3248" spans="1:5" x14ac:dyDescent="0.3">
      <c r="A3248" s="47" t="e">
        <f t="shared" ref="A3248" si="3245">IF(#REF!&lt;=50,"0-50",IF(#REF!&lt;=100,"51-100","100+"))</f>
        <v>#REF!</v>
      </c>
      <c r="B3248" s="7" t="s">
        <v>33</v>
      </c>
      <c r="C3248" s="39" t="s">
        <v>37</v>
      </c>
      <c r="D3248" s="39" t="s">
        <v>36</v>
      </c>
      <c r="E3248" s="40" t="s">
        <v>36</v>
      </c>
    </row>
    <row r="3249" spans="1:5" x14ac:dyDescent="0.3">
      <c r="A3249" s="47" t="e">
        <f t="shared" ref="A3249" si="3246">IF(#REF!&lt;=50,"0-50",IF(#REF!&lt;=100,"51-100","100+"))</f>
        <v>#REF!</v>
      </c>
      <c r="B3249" s="7" t="s">
        <v>35</v>
      </c>
      <c r="C3249" s="3" t="s">
        <v>36</v>
      </c>
      <c r="D3249" s="3" t="s">
        <v>36</v>
      </c>
      <c r="E3249" s="6" t="s">
        <v>37</v>
      </c>
    </row>
    <row r="3250" spans="1:5" x14ac:dyDescent="0.3">
      <c r="A3250" s="47" t="e">
        <f t="shared" ref="A3250" si="3247">IF(#REF!&lt;=50,"0-50",IF(#REF!&lt;=100,"51-100","100+"))</f>
        <v>#REF!</v>
      </c>
      <c r="B3250" s="7" t="s">
        <v>33</v>
      </c>
      <c r="C3250" s="39" t="s">
        <v>36</v>
      </c>
      <c r="D3250" s="39" t="s">
        <v>36</v>
      </c>
      <c r="E3250" s="40" t="s">
        <v>37</v>
      </c>
    </row>
    <row r="3251" spans="1:5" x14ac:dyDescent="0.3">
      <c r="A3251" s="47" t="e">
        <f t="shared" ref="A3251" si="3248">IF(#REF!&lt;=50,"0-50",IF(#REF!&lt;=100,"51-100","100+"))</f>
        <v>#REF!</v>
      </c>
      <c r="B3251" s="7" t="s">
        <v>33</v>
      </c>
      <c r="C3251" s="3" t="s">
        <v>36</v>
      </c>
      <c r="D3251" s="3" t="s">
        <v>36</v>
      </c>
      <c r="E3251" s="6" t="s">
        <v>37</v>
      </c>
    </row>
    <row r="3252" spans="1:5" x14ac:dyDescent="0.3">
      <c r="A3252" s="47" t="e">
        <f t="shared" ref="A3252" si="3249">IF(#REF!&lt;=50,"0-50",IF(#REF!&lt;=100,"51-100","100+"))</f>
        <v>#REF!</v>
      </c>
      <c r="B3252" s="7" t="s">
        <v>35</v>
      </c>
      <c r="C3252" s="39" t="s">
        <v>36</v>
      </c>
      <c r="D3252" s="39" t="s">
        <v>37</v>
      </c>
      <c r="E3252" s="40" t="s">
        <v>37</v>
      </c>
    </row>
    <row r="3253" spans="1:5" x14ac:dyDescent="0.3">
      <c r="A3253" s="47" t="e">
        <f t="shared" ref="A3253" si="3250">IF(#REF!&lt;=50,"0-50",IF(#REF!&lt;=100,"51-100","100+"))</f>
        <v>#REF!</v>
      </c>
      <c r="B3253" s="7" t="s">
        <v>35</v>
      </c>
      <c r="C3253" s="3" t="s">
        <v>36</v>
      </c>
      <c r="D3253" s="3" t="s">
        <v>36</v>
      </c>
      <c r="E3253" s="6" t="s">
        <v>36</v>
      </c>
    </row>
    <row r="3254" spans="1:5" x14ac:dyDescent="0.3">
      <c r="A3254" s="47" t="e">
        <f t="shared" ref="A3254" si="3251">IF(#REF!&lt;=50,"0-50",IF(#REF!&lt;=100,"51-100","100+"))</f>
        <v>#REF!</v>
      </c>
      <c r="B3254" s="7" t="s">
        <v>34</v>
      </c>
      <c r="C3254" s="39" t="s">
        <v>36</v>
      </c>
      <c r="D3254" s="39" t="s">
        <v>36</v>
      </c>
      <c r="E3254" s="40" t="s">
        <v>37</v>
      </c>
    </row>
    <row r="3255" spans="1:5" x14ac:dyDescent="0.3">
      <c r="A3255" s="47" t="e">
        <f t="shared" ref="A3255" si="3252">IF(#REF!&lt;=50,"0-50",IF(#REF!&lt;=100,"51-100","100+"))</f>
        <v>#REF!</v>
      </c>
      <c r="B3255" s="7" t="s">
        <v>33</v>
      </c>
      <c r="C3255" s="3" t="s">
        <v>36</v>
      </c>
      <c r="D3255" s="3" t="s">
        <v>36</v>
      </c>
      <c r="E3255" s="6" t="s">
        <v>37</v>
      </c>
    </row>
    <row r="3256" spans="1:5" x14ac:dyDescent="0.3">
      <c r="A3256" s="47" t="e">
        <f t="shared" ref="A3256" si="3253">IF(#REF!&lt;=50,"0-50",IF(#REF!&lt;=100,"51-100","100+"))</f>
        <v>#REF!</v>
      </c>
      <c r="B3256" s="7" t="s">
        <v>35</v>
      </c>
      <c r="C3256" s="39" t="s">
        <v>36</v>
      </c>
      <c r="D3256" s="39" t="s">
        <v>36</v>
      </c>
      <c r="E3256" s="40" t="s">
        <v>37</v>
      </c>
    </row>
    <row r="3257" spans="1:5" x14ac:dyDescent="0.3">
      <c r="A3257" s="47" t="e">
        <f t="shared" ref="A3257" si="3254">IF(#REF!&lt;=50,"0-50",IF(#REF!&lt;=100,"51-100","100+"))</f>
        <v>#REF!</v>
      </c>
      <c r="B3257" s="7" t="s">
        <v>35</v>
      </c>
      <c r="C3257" s="3" t="s">
        <v>36</v>
      </c>
      <c r="D3257" s="3" t="s">
        <v>37</v>
      </c>
      <c r="E3257" s="6" t="s">
        <v>37</v>
      </c>
    </row>
    <row r="3258" spans="1:5" x14ac:dyDescent="0.3">
      <c r="A3258" s="47" t="e">
        <f t="shared" ref="A3258" si="3255">IF(#REF!&lt;=50,"0-50",IF(#REF!&lt;=100,"51-100","100+"))</f>
        <v>#REF!</v>
      </c>
      <c r="B3258" s="7" t="s">
        <v>35</v>
      </c>
      <c r="C3258" s="39" t="s">
        <v>36</v>
      </c>
      <c r="D3258" s="39" t="s">
        <v>36</v>
      </c>
      <c r="E3258" s="40" t="s">
        <v>36</v>
      </c>
    </row>
    <row r="3259" spans="1:5" x14ac:dyDescent="0.3">
      <c r="A3259" s="47" t="e">
        <f t="shared" ref="A3259" si="3256">IF(#REF!&lt;=50,"0-50",IF(#REF!&lt;=100,"51-100","100+"))</f>
        <v>#REF!</v>
      </c>
      <c r="B3259" s="7" t="s">
        <v>35</v>
      </c>
      <c r="C3259" s="3" t="s">
        <v>36</v>
      </c>
      <c r="D3259" s="3" t="s">
        <v>36</v>
      </c>
      <c r="E3259" s="6" t="s">
        <v>36</v>
      </c>
    </row>
    <row r="3260" spans="1:5" x14ac:dyDescent="0.3">
      <c r="A3260" s="47" t="e">
        <f t="shared" ref="A3260" si="3257">IF(#REF!&lt;=50,"0-50",IF(#REF!&lt;=100,"51-100","100+"))</f>
        <v>#REF!</v>
      </c>
      <c r="B3260" s="7" t="s">
        <v>33</v>
      </c>
      <c r="C3260" s="39" t="s">
        <v>36</v>
      </c>
      <c r="D3260" s="39" t="s">
        <v>36</v>
      </c>
      <c r="E3260" s="40" t="s">
        <v>37</v>
      </c>
    </row>
    <row r="3261" spans="1:5" x14ac:dyDescent="0.3">
      <c r="A3261" s="47" t="e">
        <f t="shared" ref="A3261" si="3258">IF(#REF!&lt;=50,"0-50",IF(#REF!&lt;=100,"51-100","100+"))</f>
        <v>#REF!</v>
      </c>
      <c r="B3261" s="7" t="s">
        <v>33</v>
      </c>
      <c r="C3261" s="3" t="s">
        <v>36</v>
      </c>
      <c r="D3261" s="3" t="s">
        <v>36</v>
      </c>
      <c r="E3261" s="6" t="s">
        <v>36</v>
      </c>
    </row>
    <row r="3262" spans="1:5" x14ac:dyDescent="0.3">
      <c r="A3262" s="47" t="e">
        <f t="shared" ref="A3262" si="3259">IF(#REF!&lt;=50,"0-50",IF(#REF!&lt;=100,"51-100","100+"))</f>
        <v>#REF!</v>
      </c>
      <c r="B3262" s="7" t="s">
        <v>33</v>
      </c>
      <c r="C3262" s="39" t="s">
        <v>36</v>
      </c>
      <c r="D3262" s="39" t="s">
        <v>36</v>
      </c>
      <c r="E3262" s="40" t="s">
        <v>37</v>
      </c>
    </row>
    <row r="3263" spans="1:5" x14ac:dyDescent="0.3">
      <c r="A3263" s="47" t="e">
        <f t="shared" ref="A3263" si="3260">IF(#REF!&lt;=50,"0-50",IF(#REF!&lt;=100,"51-100","100+"))</f>
        <v>#REF!</v>
      </c>
      <c r="B3263" s="7" t="s">
        <v>34</v>
      </c>
      <c r="C3263" s="3" t="s">
        <v>36</v>
      </c>
      <c r="D3263" s="3" t="s">
        <v>36</v>
      </c>
      <c r="E3263" s="6" t="s">
        <v>37</v>
      </c>
    </row>
    <row r="3264" spans="1:5" x14ac:dyDescent="0.3">
      <c r="A3264" s="47" t="e">
        <f t="shared" ref="A3264" si="3261">IF(#REF!&lt;=50,"0-50",IF(#REF!&lt;=100,"51-100","100+"))</f>
        <v>#REF!</v>
      </c>
      <c r="B3264" s="7" t="s">
        <v>33</v>
      </c>
      <c r="C3264" s="39" t="s">
        <v>36</v>
      </c>
      <c r="D3264" s="39" t="s">
        <v>36</v>
      </c>
      <c r="E3264" s="40" t="s">
        <v>37</v>
      </c>
    </row>
    <row r="3265" spans="1:5" x14ac:dyDescent="0.3">
      <c r="A3265" s="47" t="e">
        <f t="shared" ref="A3265" si="3262">IF(#REF!&lt;=50,"0-50",IF(#REF!&lt;=100,"51-100","100+"))</f>
        <v>#REF!</v>
      </c>
      <c r="B3265" s="7" t="s">
        <v>33</v>
      </c>
      <c r="C3265" s="3" t="s">
        <v>36</v>
      </c>
      <c r="D3265" s="3" t="s">
        <v>36</v>
      </c>
      <c r="E3265" s="6" t="s">
        <v>37</v>
      </c>
    </row>
    <row r="3266" spans="1:5" x14ac:dyDescent="0.3">
      <c r="A3266" s="47" t="e">
        <f t="shared" ref="A3266" si="3263">IF(#REF!&lt;=50,"0-50",IF(#REF!&lt;=100,"51-100","100+"))</f>
        <v>#REF!</v>
      </c>
      <c r="B3266" s="7" t="s">
        <v>35</v>
      </c>
      <c r="C3266" s="39" t="s">
        <v>36</v>
      </c>
      <c r="D3266" s="39" t="s">
        <v>36</v>
      </c>
      <c r="E3266" s="40" t="s">
        <v>37</v>
      </c>
    </row>
    <row r="3267" spans="1:5" x14ac:dyDescent="0.3">
      <c r="A3267" s="47" t="e">
        <f t="shared" ref="A3267" si="3264">IF(#REF!&lt;=50,"0-50",IF(#REF!&lt;=100,"51-100","100+"))</f>
        <v>#REF!</v>
      </c>
      <c r="B3267" s="7" t="s">
        <v>33</v>
      </c>
      <c r="C3267" s="3" t="s">
        <v>36</v>
      </c>
      <c r="D3267" s="3" t="s">
        <v>36</v>
      </c>
      <c r="E3267" s="6" t="s">
        <v>36</v>
      </c>
    </row>
    <row r="3268" spans="1:5" x14ac:dyDescent="0.3">
      <c r="A3268" s="47" t="e">
        <f t="shared" ref="A3268" si="3265">IF(#REF!&lt;=50,"0-50",IF(#REF!&lt;=100,"51-100","100+"))</f>
        <v>#REF!</v>
      </c>
      <c r="B3268" s="7" t="s">
        <v>33</v>
      </c>
      <c r="C3268" s="39" t="s">
        <v>36</v>
      </c>
      <c r="D3268" s="39" t="s">
        <v>36</v>
      </c>
      <c r="E3268" s="40" t="s">
        <v>37</v>
      </c>
    </row>
    <row r="3269" spans="1:5" x14ac:dyDescent="0.3">
      <c r="A3269" s="47" t="e">
        <f t="shared" ref="A3269" si="3266">IF(#REF!&lt;=50,"0-50",IF(#REF!&lt;=100,"51-100","100+"))</f>
        <v>#REF!</v>
      </c>
      <c r="B3269" s="7" t="s">
        <v>34</v>
      </c>
      <c r="C3269" s="3" t="s">
        <v>36</v>
      </c>
      <c r="D3269" s="3" t="s">
        <v>36</v>
      </c>
      <c r="E3269" s="6" t="s">
        <v>37</v>
      </c>
    </row>
    <row r="3270" spans="1:5" x14ac:dyDescent="0.3">
      <c r="A3270" s="47" t="e">
        <f t="shared" ref="A3270" si="3267">IF(#REF!&lt;=50,"0-50",IF(#REF!&lt;=100,"51-100","100+"))</f>
        <v>#REF!</v>
      </c>
      <c r="B3270" s="7" t="s">
        <v>35</v>
      </c>
      <c r="C3270" s="39" t="s">
        <v>36</v>
      </c>
      <c r="D3270" s="39" t="s">
        <v>36</v>
      </c>
      <c r="E3270" s="40" t="s">
        <v>37</v>
      </c>
    </row>
    <row r="3271" spans="1:5" x14ac:dyDescent="0.3">
      <c r="A3271" s="47" t="e">
        <f t="shared" ref="A3271" si="3268">IF(#REF!&lt;=50,"0-50",IF(#REF!&lt;=100,"51-100","100+"))</f>
        <v>#REF!</v>
      </c>
      <c r="B3271" s="7" t="s">
        <v>33</v>
      </c>
      <c r="C3271" s="3" t="s">
        <v>36</v>
      </c>
      <c r="D3271" s="3" t="s">
        <v>36</v>
      </c>
      <c r="E3271" s="6" t="s">
        <v>37</v>
      </c>
    </row>
    <row r="3272" spans="1:5" x14ac:dyDescent="0.3">
      <c r="A3272" s="47" t="e">
        <f t="shared" ref="A3272" si="3269">IF(#REF!&lt;=50,"0-50",IF(#REF!&lt;=100,"51-100","100+"))</f>
        <v>#REF!</v>
      </c>
      <c r="B3272" s="7" t="s">
        <v>35</v>
      </c>
      <c r="C3272" s="39" t="s">
        <v>36</v>
      </c>
      <c r="D3272" s="39" t="s">
        <v>36</v>
      </c>
      <c r="E3272" s="40" t="s">
        <v>37</v>
      </c>
    </row>
    <row r="3273" spans="1:5" x14ac:dyDescent="0.3">
      <c r="A3273" s="47" t="e">
        <f t="shared" ref="A3273" si="3270">IF(#REF!&lt;=50,"0-50",IF(#REF!&lt;=100,"51-100","100+"))</f>
        <v>#REF!</v>
      </c>
      <c r="B3273" s="7" t="s">
        <v>33</v>
      </c>
      <c r="C3273" s="3" t="s">
        <v>36</v>
      </c>
      <c r="D3273" s="3" t="s">
        <v>36</v>
      </c>
      <c r="E3273" s="6" t="s">
        <v>36</v>
      </c>
    </row>
    <row r="3274" spans="1:5" x14ac:dyDescent="0.3">
      <c r="A3274" s="47" t="e">
        <f t="shared" ref="A3274" si="3271">IF(#REF!&lt;=50,"0-50",IF(#REF!&lt;=100,"51-100","100+"))</f>
        <v>#REF!</v>
      </c>
      <c r="B3274" s="7" t="s">
        <v>35</v>
      </c>
      <c r="C3274" s="39" t="s">
        <v>36</v>
      </c>
      <c r="D3274" s="39" t="s">
        <v>36</v>
      </c>
      <c r="E3274" s="40" t="s">
        <v>36</v>
      </c>
    </row>
    <row r="3275" spans="1:5" x14ac:dyDescent="0.3">
      <c r="A3275" s="47" t="e">
        <f t="shared" ref="A3275" si="3272">IF(#REF!&lt;=50,"0-50",IF(#REF!&lt;=100,"51-100","100+"))</f>
        <v>#REF!</v>
      </c>
      <c r="B3275" s="7" t="s">
        <v>33</v>
      </c>
      <c r="C3275" s="3" t="s">
        <v>36</v>
      </c>
      <c r="D3275" s="3" t="s">
        <v>36</v>
      </c>
      <c r="E3275" s="6" t="s">
        <v>37</v>
      </c>
    </row>
    <row r="3276" spans="1:5" x14ac:dyDescent="0.3">
      <c r="A3276" s="47" t="e">
        <f t="shared" ref="A3276" si="3273">IF(#REF!&lt;=50,"0-50",IF(#REF!&lt;=100,"51-100","100+"))</f>
        <v>#REF!</v>
      </c>
      <c r="B3276" s="7" t="s">
        <v>34</v>
      </c>
      <c r="C3276" s="39" t="s">
        <v>36</v>
      </c>
      <c r="D3276" s="39" t="s">
        <v>36</v>
      </c>
      <c r="E3276" s="40" t="s">
        <v>36</v>
      </c>
    </row>
    <row r="3277" spans="1:5" x14ac:dyDescent="0.3">
      <c r="A3277" s="47" t="e">
        <f t="shared" ref="A3277" si="3274">IF(#REF!&lt;=50,"0-50",IF(#REF!&lt;=100,"51-100","100+"))</f>
        <v>#REF!</v>
      </c>
      <c r="B3277" s="7" t="s">
        <v>35</v>
      </c>
      <c r="C3277" s="3" t="s">
        <v>36</v>
      </c>
      <c r="D3277" s="3" t="s">
        <v>36</v>
      </c>
      <c r="E3277" s="6" t="s">
        <v>37</v>
      </c>
    </row>
    <row r="3278" spans="1:5" x14ac:dyDescent="0.3">
      <c r="A3278" s="47" t="e">
        <f t="shared" ref="A3278" si="3275">IF(#REF!&lt;=50,"0-50",IF(#REF!&lt;=100,"51-100","100+"))</f>
        <v>#REF!</v>
      </c>
      <c r="B3278" s="7" t="s">
        <v>33</v>
      </c>
      <c r="C3278" s="39" t="s">
        <v>36</v>
      </c>
      <c r="D3278" s="39" t="s">
        <v>36</v>
      </c>
      <c r="E3278" s="40" t="s">
        <v>37</v>
      </c>
    </row>
    <row r="3279" spans="1:5" x14ac:dyDescent="0.3">
      <c r="A3279" s="47" t="e">
        <f t="shared" ref="A3279" si="3276">IF(#REF!&lt;=50,"0-50",IF(#REF!&lt;=100,"51-100","100+"))</f>
        <v>#REF!</v>
      </c>
      <c r="B3279" s="7" t="s">
        <v>34</v>
      </c>
      <c r="C3279" s="3" t="s">
        <v>36</v>
      </c>
      <c r="D3279" s="3" t="s">
        <v>36</v>
      </c>
      <c r="E3279" s="6" t="s">
        <v>36</v>
      </c>
    </row>
    <row r="3280" spans="1:5" x14ac:dyDescent="0.3">
      <c r="A3280" s="47" t="e">
        <f t="shared" ref="A3280" si="3277">IF(#REF!&lt;=50,"0-50",IF(#REF!&lt;=100,"51-100","100+"))</f>
        <v>#REF!</v>
      </c>
      <c r="B3280" s="7" t="s">
        <v>34</v>
      </c>
      <c r="C3280" s="39" t="s">
        <v>36</v>
      </c>
      <c r="D3280" s="39" t="s">
        <v>36</v>
      </c>
      <c r="E3280" s="40" t="s">
        <v>37</v>
      </c>
    </row>
    <row r="3281" spans="1:5" x14ac:dyDescent="0.3">
      <c r="A3281" s="47" t="e">
        <f t="shared" ref="A3281" si="3278">IF(#REF!&lt;=50,"0-50",IF(#REF!&lt;=100,"51-100","100+"))</f>
        <v>#REF!</v>
      </c>
      <c r="B3281" s="7" t="s">
        <v>33</v>
      </c>
      <c r="C3281" s="3" t="s">
        <v>36</v>
      </c>
      <c r="D3281" s="3" t="s">
        <v>36</v>
      </c>
      <c r="E3281" s="6" t="s">
        <v>36</v>
      </c>
    </row>
    <row r="3282" spans="1:5" x14ac:dyDescent="0.3">
      <c r="A3282" s="47" t="e">
        <f t="shared" ref="A3282" si="3279">IF(#REF!&lt;=50,"0-50",IF(#REF!&lt;=100,"51-100","100+"))</f>
        <v>#REF!</v>
      </c>
      <c r="B3282" s="7" t="s">
        <v>34</v>
      </c>
      <c r="C3282" s="39" t="s">
        <v>36</v>
      </c>
      <c r="D3282" s="39" t="s">
        <v>36</v>
      </c>
      <c r="E3282" s="40" t="s">
        <v>37</v>
      </c>
    </row>
    <row r="3283" spans="1:5" x14ac:dyDescent="0.3">
      <c r="A3283" s="47" t="e">
        <f t="shared" ref="A3283" si="3280">IF(#REF!&lt;=50,"0-50",IF(#REF!&lt;=100,"51-100","100+"))</f>
        <v>#REF!</v>
      </c>
      <c r="B3283" s="7" t="s">
        <v>33</v>
      </c>
      <c r="C3283" s="3" t="s">
        <v>36</v>
      </c>
      <c r="D3283" s="3" t="s">
        <v>36</v>
      </c>
      <c r="E3283" s="6" t="s">
        <v>36</v>
      </c>
    </row>
    <row r="3284" spans="1:5" x14ac:dyDescent="0.3">
      <c r="A3284" s="47" t="e">
        <f t="shared" ref="A3284" si="3281">IF(#REF!&lt;=50,"0-50",IF(#REF!&lt;=100,"51-100","100+"))</f>
        <v>#REF!</v>
      </c>
      <c r="B3284" s="7" t="s">
        <v>33</v>
      </c>
      <c r="C3284" s="39" t="s">
        <v>36</v>
      </c>
      <c r="D3284" s="39" t="s">
        <v>36</v>
      </c>
      <c r="E3284" s="40" t="s">
        <v>36</v>
      </c>
    </row>
    <row r="3285" spans="1:5" x14ac:dyDescent="0.3">
      <c r="A3285" s="47" t="e">
        <f t="shared" ref="A3285" si="3282">IF(#REF!&lt;=50,"0-50",IF(#REF!&lt;=100,"51-100","100+"))</f>
        <v>#REF!</v>
      </c>
      <c r="B3285" s="7" t="s">
        <v>33</v>
      </c>
      <c r="C3285" s="3" t="s">
        <v>36</v>
      </c>
      <c r="D3285" s="3" t="s">
        <v>36</v>
      </c>
      <c r="E3285" s="6" t="s">
        <v>37</v>
      </c>
    </row>
    <row r="3286" spans="1:5" x14ac:dyDescent="0.3">
      <c r="A3286" s="47" t="e">
        <f t="shared" ref="A3286" si="3283">IF(#REF!&lt;=50,"0-50",IF(#REF!&lt;=100,"51-100","100+"))</f>
        <v>#REF!</v>
      </c>
      <c r="B3286" s="7" t="s">
        <v>33</v>
      </c>
      <c r="C3286" s="39" t="s">
        <v>36</v>
      </c>
      <c r="D3286" s="39" t="s">
        <v>36</v>
      </c>
      <c r="E3286" s="40" t="s">
        <v>37</v>
      </c>
    </row>
    <row r="3287" spans="1:5" x14ac:dyDescent="0.3">
      <c r="A3287" s="47" t="e">
        <f t="shared" ref="A3287" si="3284">IF(#REF!&lt;=50,"0-50",IF(#REF!&lt;=100,"51-100","100+"))</f>
        <v>#REF!</v>
      </c>
      <c r="B3287" s="7" t="s">
        <v>33</v>
      </c>
      <c r="C3287" s="3" t="s">
        <v>36</v>
      </c>
      <c r="D3287" s="3" t="s">
        <v>36</v>
      </c>
      <c r="E3287" s="6" t="s">
        <v>36</v>
      </c>
    </row>
    <row r="3288" spans="1:5" x14ac:dyDescent="0.3">
      <c r="A3288" s="47" t="e">
        <f t="shared" ref="A3288" si="3285">IF(#REF!&lt;=50,"0-50",IF(#REF!&lt;=100,"51-100","100+"))</f>
        <v>#REF!</v>
      </c>
      <c r="B3288" s="7" t="s">
        <v>35</v>
      </c>
      <c r="C3288" s="39" t="s">
        <v>36</v>
      </c>
      <c r="D3288" s="39" t="s">
        <v>36</v>
      </c>
      <c r="E3288" s="40" t="s">
        <v>36</v>
      </c>
    </row>
    <row r="3289" spans="1:5" x14ac:dyDescent="0.3">
      <c r="A3289" s="47" t="e">
        <f t="shared" ref="A3289" si="3286">IF(#REF!&lt;=50,"0-50",IF(#REF!&lt;=100,"51-100","100+"))</f>
        <v>#REF!</v>
      </c>
      <c r="B3289" s="7" t="s">
        <v>33</v>
      </c>
      <c r="C3289" s="3" t="s">
        <v>36</v>
      </c>
      <c r="D3289" s="3" t="s">
        <v>36</v>
      </c>
      <c r="E3289" s="6" t="s">
        <v>37</v>
      </c>
    </row>
    <row r="3290" spans="1:5" x14ac:dyDescent="0.3">
      <c r="A3290" s="47" t="e">
        <f t="shared" ref="A3290" si="3287">IF(#REF!&lt;=50,"0-50",IF(#REF!&lt;=100,"51-100","100+"))</f>
        <v>#REF!</v>
      </c>
      <c r="B3290" s="7" t="s">
        <v>33</v>
      </c>
      <c r="C3290" s="39" t="s">
        <v>36</v>
      </c>
      <c r="D3290" s="39" t="s">
        <v>36</v>
      </c>
      <c r="E3290" s="40" t="s">
        <v>36</v>
      </c>
    </row>
    <row r="3291" spans="1:5" x14ac:dyDescent="0.3">
      <c r="A3291" s="47" t="e">
        <f t="shared" ref="A3291" si="3288">IF(#REF!&lt;=50,"0-50",IF(#REF!&lt;=100,"51-100","100+"))</f>
        <v>#REF!</v>
      </c>
      <c r="B3291" s="7" t="s">
        <v>34</v>
      </c>
      <c r="C3291" s="3" t="s">
        <v>36</v>
      </c>
      <c r="D3291" s="3" t="s">
        <v>36</v>
      </c>
      <c r="E3291" s="6" t="s">
        <v>36</v>
      </c>
    </row>
    <row r="3292" spans="1:5" x14ac:dyDescent="0.3">
      <c r="A3292" s="47" t="e">
        <f t="shared" ref="A3292" si="3289">IF(#REF!&lt;=50,"0-50",IF(#REF!&lt;=100,"51-100","100+"))</f>
        <v>#REF!</v>
      </c>
      <c r="B3292" s="7" t="s">
        <v>33</v>
      </c>
      <c r="C3292" s="39" t="s">
        <v>36</v>
      </c>
      <c r="D3292" s="39" t="s">
        <v>36</v>
      </c>
      <c r="E3292" s="40" t="s">
        <v>37</v>
      </c>
    </row>
    <row r="3293" spans="1:5" x14ac:dyDescent="0.3">
      <c r="A3293" s="47" t="e">
        <f t="shared" ref="A3293" si="3290">IF(#REF!&lt;=50,"0-50",IF(#REF!&lt;=100,"51-100","100+"))</f>
        <v>#REF!</v>
      </c>
      <c r="B3293" s="7" t="s">
        <v>35</v>
      </c>
      <c r="C3293" s="3" t="s">
        <v>36</v>
      </c>
      <c r="D3293" s="3" t="s">
        <v>36</v>
      </c>
      <c r="E3293" s="6" t="s">
        <v>36</v>
      </c>
    </row>
    <row r="3294" spans="1:5" x14ac:dyDescent="0.3">
      <c r="A3294" s="47" t="e">
        <f t="shared" ref="A3294" si="3291">IF(#REF!&lt;=50,"0-50",IF(#REF!&lt;=100,"51-100","100+"))</f>
        <v>#REF!</v>
      </c>
      <c r="B3294" s="7" t="s">
        <v>35</v>
      </c>
      <c r="C3294" s="39" t="s">
        <v>36</v>
      </c>
      <c r="D3294" s="39" t="s">
        <v>36</v>
      </c>
      <c r="E3294" s="40" t="s">
        <v>37</v>
      </c>
    </row>
    <row r="3295" spans="1:5" x14ac:dyDescent="0.3">
      <c r="A3295" s="47" t="e">
        <f t="shared" ref="A3295" si="3292">IF(#REF!&lt;=50,"0-50",IF(#REF!&lt;=100,"51-100","100+"))</f>
        <v>#REF!</v>
      </c>
      <c r="B3295" s="7" t="s">
        <v>33</v>
      </c>
      <c r="C3295" s="3" t="s">
        <v>36</v>
      </c>
      <c r="D3295" s="3" t="s">
        <v>36</v>
      </c>
      <c r="E3295" s="6" t="s">
        <v>36</v>
      </c>
    </row>
    <row r="3296" spans="1:5" x14ac:dyDescent="0.3">
      <c r="A3296" s="47" t="e">
        <f t="shared" ref="A3296" si="3293">IF(#REF!&lt;=50,"0-50",IF(#REF!&lt;=100,"51-100","100+"))</f>
        <v>#REF!</v>
      </c>
      <c r="B3296" s="7" t="s">
        <v>35</v>
      </c>
      <c r="C3296" s="39" t="s">
        <v>36</v>
      </c>
      <c r="D3296" s="39" t="s">
        <v>36</v>
      </c>
      <c r="E3296" s="40" t="s">
        <v>37</v>
      </c>
    </row>
    <row r="3297" spans="1:5" x14ac:dyDescent="0.3">
      <c r="A3297" s="47" t="e">
        <f t="shared" ref="A3297" si="3294">IF(#REF!&lt;=50,"0-50",IF(#REF!&lt;=100,"51-100","100+"))</f>
        <v>#REF!</v>
      </c>
      <c r="B3297" s="7" t="s">
        <v>33</v>
      </c>
      <c r="C3297" s="3" t="s">
        <v>36</v>
      </c>
      <c r="D3297" s="3" t="s">
        <v>36</v>
      </c>
      <c r="E3297" s="6" t="s">
        <v>36</v>
      </c>
    </row>
    <row r="3298" spans="1:5" x14ac:dyDescent="0.3">
      <c r="A3298" s="47" t="e">
        <f t="shared" ref="A3298" si="3295">IF(#REF!&lt;=50,"0-50",IF(#REF!&lt;=100,"51-100","100+"))</f>
        <v>#REF!</v>
      </c>
      <c r="B3298" s="7" t="s">
        <v>34</v>
      </c>
      <c r="C3298" s="39" t="s">
        <v>36</v>
      </c>
      <c r="D3298" s="39" t="s">
        <v>36</v>
      </c>
      <c r="E3298" s="40" t="s">
        <v>36</v>
      </c>
    </row>
    <row r="3299" spans="1:5" x14ac:dyDescent="0.3">
      <c r="A3299" s="47" t="e">
        <f t="shared" ref="A3299" si="3296">IF(#REF!&lt;=50,"0-50",IF(#REF!&lt;=100,"51-100","100+"))</f>
        <v>#REF!</v>
      </c>
      <c r="B3299" s="7" t="s">
        <v>35</v>
      </c>
      <c r="C3299" s="3" t="s">
        <v>36</v>
      </c>
      <c r="D3299" s="3" t="s">
        <v>36</v>
      </c>
      <c r="E3299" s="6" t="s">
        <v>36</v>
      </c>
    </row>
    <row r="3300" spans="1:5" x14ac:dyDescent="0.3">
      <c r="A3300" s="47" t="e">
        <f t="shared" ref="A3300" si="3297">IF(#REF!&lt;=50,"0-50",IF(#REF!&lt;=100,"51-100","100+"))</f>
        <v>#REF!</v>
      </c>
      <c r="B3300" s="7" t="s">
        <v>33</v>
      </c>
      <c r="C3300" s="39" t="s">
        <v>36</v>
      </c>
      <c r="D3300" s="39" t="s">
        <v>36</v>
      </c>
      <c r="E3300" s="40" t="s">
        <v>37</v>
      </c>
    </row>
    <row r="3301" spans="1:5" x14ac:dyDescent="0.3">
      <c r="A3301" s="47" t="e">
        <f t="shared" ref="A3301" si="3298">IF(#REF!&lt;=50,"0-50",IF(#REF!&lt;=100,"51-100","100+"))</f>
        <v>#REF!</v>
      </c>
      <c r="B3301" s="7" t="s">
        <v>33</v>
      </c>
      <c r="C3301" s="3" t="s">
        <v>37</v>
      </c>
      <c r="D3301" s="3" t="s">
        <v>36</v>
      </c>
      <c r="E3301" s="6" t="s">
        <v>37</v>
      </c>
    </row>
    <row r="3302" spans="1:5" x14ac:dyDescent="0.3">
      <c r="A3302" s="47" t="e">
        <f t="shared" ref="A3302" si="3299">IF(#REF!&lt;=50,"0-50",IF(#REF!&lt;=100,"51-100","100+"))</f>
        <v>#REF!</v>
      </c>
      <c r="B3302" s="7" t="s">
        <v>33</v>
      </c>
      <c r="C3302" s="39" t="s">
        <v>36</v>
      </c>
      <c r="D3302" s="39" t="s">
        <v>36</v>
      </c>
      <c r="E3302" s="40" t="s">
        <v>37</v>
      </c>
    </row>
    <row r="3303" spans="1:5" x14ac:dyDescent="0.3">
      <c r="A3303" s="47" t="e">
        <f t="shared" ref="A3303" si="3300">IF(#REF!&lt;=50,"0-50",IF(#REF!&lt;=100,"51-100","100+"))</f>
        <v>#REF!</v>
      </c>
      <c r="B3303" s="7" t="s">
        <v>35</v>
      </c>
      <c r="C3303" s="3" t="s">
        <v>36</v>
      </c>
      <c r="D3303" s="3" t="s">
        <v>36</v>
      </c>
      <c r="E3303" s="6" t="s">
        <v>37</v>
      </c>
    </row>
    <row r="3304" spans="1:5" x14ac:dyDescent="0.3">
      <c r="A3304" s="47" t="e">
        <f t="shared" ref="A3304" si="3301">IF(#REF!&lt;=50,"0-50",IF(#REF!&lt;=100,"51-100","100+"))</f>
        <v>#REF!</v>
      </c>
      <c r="B3304" s="7" t="s">
        <v>33</v>
      </c>
      <c r="C3304" s="39" t="s">
        <v>36</v>
      </c>
      <c r="D3304" s="39" t="s">
        <v>36</v>
      </c>
      <c r="E3304" s="40" t="s">
        <v>37</v>
      </c>
    </row>
    <row r="3305" spans="1:5" x14ac:dyDescent="0.3">
      <c r="A3305" s="47" t="e">
        <f t="shared" ref="A3305" si="3302">IF(#REF!&lt;=50,"0-50",IF(#REF!&lt;=100,"51-100","100+"))</f>
        <v>#REF!</v>
      </c>
      <c r="B3305" s="7" t="s">
        <v>35</v>
      </c>
      <c r="C3305" s="3" t="s">
        <v>36</v>
      </c>
      <c r="D3305" s="3" t="s">
        <v>36</v>
      </c>
      <c r="E3305" s="6" t="s">
        <v>36</v>
      </c>
    </row>
    <row r="3306" spans="1:5" x14ac:dyDescent="0.3">
      <c r="A3306" s="47" t="e">
        <f t="shared" ref="A3306" si="3303">IF(#REF!&lt;=50,"0-50",IF(#REF!&lt;=100,"51-100","100+"))</f>
        <v>#REF!</v>
      </c>
      <c r="B3306" s="7" t="s">
        <v>33</v>
      </c>
      <c r="C3306" s="39" t="s">
        <v>36</v>
      </c>
      <c r="D3306" s="39" t="s">
        <v>36</v>
      </c>
      <c r="E3306" s="40" t="s">
        <v>37</v>
      </c>
    </row>
    <row r="3307" spans="1:5" x14ac:dyDescent="0.3">
      <c r="A3307" s="47" t="e">
        <f t="shared" ref="A3307" si="3304">IF(#REF!&lt;=50,"0-50",IF(#REF!&lt;=100,"51-100","100+"))</f>
        <v>#REF!</v>
      </c>
      <c r="B3307" s="7" t="s">
        <v>34</v>
      </c>
      <c r="C3307" s="3" t="s">
        <v>36</v>
      </c>
      <c r="D3307" s="3" t="s">
        <v>36</v>
      </c>
      <c r="E3307" s="6" t="s">
        <v>37</v>
      </c>
    </row>
    <row r="3308" spans="1:5" x14ac:dyDescent="0.3">
      <c r="A3308" s="47" t="e">
        <f t="shared" ref="A3308" si="3305">IF(#REF!&lt;=50,"0-50",IF(#REF!&lt;=100,"51-100","100+"))</f>
        <v>#REF!</v>
      </c>
      <c r="B3308" s="7" t="s">
        <v>34</v>
      </c>
      <c r="C3308" s="39" t="s">
        <v>36</v>
      </c>
      <c r="D3308" s="39" t="s">
        <v>36</v>
      </c>
      <c r="E3308" s="40" t="s">
        <v>37</v>
      </c>
    </row>
    <row r="3309" spans="1:5" x14ac:dyDescent="0.3">
      <c r="A3309" s="47" t="e">
        <f t="shared" ref="A3309" si="3306">IF(#REF!&lt;=50,"0-50",IF(#REF!&lt;=100,"51-100","100+"))</f>
        <v>#REF!</v>
      </c>
      <c r="B3309" s="7" t="s">
        <v>34</v>
      </c>
      <c r="C3309" s="3" t="s">
        <v>36</v>
      </c>
      <c r="D3309" s="3" t="s">
        <v>36</v>
      </c>
      <c r="E3309" s="6" t="s">
        <v>37</v>
      </c>
    </row>
    <row r="3310" spans="1:5" x14ac:dyDescent="0.3">
      <c r="A3310" s="47" t="e">
        <f t="shared" ref="A3310" si="3307">IF(#REF!&lt;=50,"0-50",IF(#REF!&lt;=100,"51-100","100+"))</f>
        <v>#REF!</v>
      </c>
      <c r="B3310" s="7" t="s">
        <v>35</v>
      </c>
      <c r="C3310" s="39" t="s">
        <v>36</v>
      </c>
      <c r="D3310" s="39" t="s">
        <v>36</v>
      </c>
      <c r="E3310" s="40" t="s">
        <v>37</v>
      </c>
    </row>
    <row r="3311" spans="1:5" x14ac:dyDescent="0.3">
      <c r="A3311" s="47" t="e">
        <f t="shared" ref="A3311" si="3308">IF(#REF!&lt;=50,"0-50",IF(#REF!&lt;=100,"51-100","100+"))</f>
        <v>#REF!</v>
      </c>
      <c r="B3311" s="7" t="s">
        <v>35</v>
      </c>
      <c r="C3311" s="3" t="s">
        <v>36</v>
      </c>
      <c r="D3311" s="3" t="s">
        <v>36</v>
      </c>
      <c r="E3311" s="6" t="s">
        <v>37</v>
      </c>
    </row>
    <row r="3312" spans="1:5" x14ac:dyDescent="0.3">
      <c r="A3312" s="47" t="e">
        <f t="shared" ref="A3312" si="3309">IF(#REF!&lt;=50,"0-50",IF(#REF!&lt;=100,"51-100","100+"))</f>
        <v>#REF!</v>
      </c>
      <c r="B3312" s="7" t="s">
        <v>35</v>
      </c>
      <c r="C3312" s="39" t="s">
        <v>37</v>
      </c>
      <c r="D3312" s="39" t="s">
        <v>37</v>
      </c>
      <c r="E3312" s="40" t="s">
        <v>37</v>
      </c>
    </row>
    <row r="3313" spans="1:5" x14ac:dyDescent="0.3">
      <c r="A3313" s="47" t="e">
        <f t="shared" ref="A3313" si="3310">IF(#REF!&lt;=50,"0-50",IF(#REF!&lt;=100,"51-100","100+"))</f>
        <v>#REF!</v>
      </c>
      <c r="B3313" s="7" t="s">
        <v>35</v>
      </c>
      <c r="C3313" s="3" t="s">
        <v>36</v>
      </c>
      <c r="D3313" s="3" t="s">
        <v>36</v>
      </c>
      <c r="E3313" s="6" t="s">
        <v>36</v>
      </c>
    </row>
    <row r="3314" spans="1:5" x14ac:dyDescent="0.3">
      <c r="A3314" s="47" t="e">
        <f t="shared" ref="A3314" si="3311">IF(#REF!&lt;=50,"0-50",IF(#REF!&lt;=100,"51-100","100+"))</f>
        <v>#REF!</v>
      </c>
      <c r="B3314" s="7" t="s">
        <v>33</v>
      </c>
      <c r="C3314" s="39" t="s">
        <v>36</v>
      </c>
      <c r="D3314" s="39" t="s">
        <v>36</v>
      </c>
      <c r="E3314" s="40" t="s">
        <v>36</v>
      </c>
    </row>
    <row r="3315" spans="1:5" x14ac:dyDescent="0.3">
      <c r="A3315" s="47" t="e">
        <f t="shared" ref="A3315" si="3312">IF(#REF!&lt;=50,"0-50",IF(#REF!&lt;=100,"51-100","100+"))</f>
        <v>#REF!</v>
      </c>
      <c r="B3315" s="7" t="s">
        <v>35</v>
      </c>
      <c r="C3315" s="3" t="s">
        <v>36</v>
      </c>
      <c r="D3315" s="3" t="s">
        <v>36</v>
      </c>
      <c r="E3315" s="6" t="s">
        <v>36</v>
      </c>
    </row>
    <row r="3316" spans="1:5" x14ac:dyDescent="0.3">
      <c r="A3316" s="47" t="e">
        <f t="shared" ref="A3316" si="3313">IF(#REF!&lt;=50,"0-50",IF(#REF!&lt;=100,"51-100","100+"))</f>
        <v>#REF!</v>
      </c>
      <c r="B3316" s="7" t="s">
        <v>33</v>
      </c>
      <c r="C3316" s="39" t="s">
        <v>36</v>
      </c>
      <c r="D3316" s="39" t="s">
        <v>36</v>
      </c>
      <c r="E3316" s="40" t="s">
        <v>37</v>
      </c>
    </row>
    <row r="3317" spans="1:5" x14ac:dyDescent="0.3">
      <c r="A3317" s="47" t="e">
        <f t="shared" ref="A3317" si="3314">IF(#REF!&lt;=50,"0-50",IF(#REF!&lt;=100,"51-100","100+"))</f>
        <v>#REF!</v>
      </c>
      <c r="B3317" s="7" t="s">
        <v>33</v>
      </c>
      <c r="C3317" s="3" t="s">
        <v>36</v>
      </c>
      <c r="D3317" s="3" t="s">
        <v>36</v>
      </c>
      <c r="E3317" s="6" t="s">
        <v>36</v>
      </c>
    </row>
    <row r="3318" spans="1:5" x14ac:dyDescent="0.3">
      <c r="A3318" s="47" t="e">
        <f t="shared" ref="A3318" si="3315">IF(#REF!&lt;=50,"0-50",IF(#REF!&lt;=100,"51-100","100+"))</f>
        <v>#REF!</v>
      </c>
      <c r="B3318" s="7" t="s">
        <v>35</v>
      </c>
      <c r="C3318" s="39" t="s">
        <v>36</v>
      </c>
      <c r="D3318" s="39" t="s">
        <v>36</v>
      </c>
      <c r="E3318" s="40" t="s">
        <v>36</v>
      </c>
    </row>
    <row r="3319" spans="1:5" x14ac:dyDescent="0.3">
      <c r="A3319" s="47" t="e">
        <f t="shared" ref="A3319" si="3316">IF(#REF!&lt;=50,"0-50",IF(#REF!&lt;=100,"51-100","100+"))</f>
        <v>#REF!</v>
      </c>
      <c r="B3319" s="7" t="s">
        <v>35</v>
      </c>
      <c r="C3319" s="3" t="s">
        <v>36</v>
      </c>
      <c r="D3319" s="3" t="s">
        <v>36</v>
      </c>
      <c r="E3319" s="6" t="s">
        <v>36</v>
      </c>
    </row>
    <row r="3320" spans="1:5" x14ac:dyDescent="0.3">
      <c r="A3320" s="47" t="e">
        <f t="shared" ref="A3320" si="3317">IF(#REF!&lt;=50,"0-50",IF(#REF!&lt;=100,"51-100","100+"))</f>
        <v>#REF!</v>
      </c>
      <c r="B3320" s="7" t="s">
        <v>34</v>
      </c>
      <c r="C3320" s="39" t="s">
        <v>36</v>
      </c>
      <c r="D3320" s="39" t="s">
        <v>36</v>
      </c>
      <c r="E3320" s="40" t="s">
        <v>37</v>
      </c>
    </row>
    <row r="3321" spans="1:5" x14ac:dyDescent="0.3">
      <c r="A3321" s="47" t="e">
        <f t="shared" ref="A3321" si="3318">IF(#REF!&lt;=50,"0-50",IF(#REF!&lt;=100,"51-100","100+"))</f>
        <v>#REF!</v>
      </c>
      <c r="B3321" s="7" t="s">
        <v>34</v>
      </c>
      <c r="C3321" s="3" t="s">
        <v>36</v>
      </c>
      <c r="D3321" s="3" t="s">
        <v>36</v>
      </c>
      <c r="E3321" s="6" t="s">
        <v>37</v>
      </c>
    </row>
    <row r="3322" spans="1:5" x14ac:dyDescent="0.3">
      <c r="A3322" s="47" t="e">
        <f t="shared" ref="A3322" si="3319">IF(#REF!&lt;=50,"0-50",IF(#REF!&lt;=100,"51-100","100+"))</f>
        <v>#REF!</v>
      </c>
      <c r="B3322" s="7" t="s">
        <v>35</v>
      </c>
      <c r="C3322" s="39" t="s">
        <v>36</v>
      </c>
      <c r="D3322" s="39" t="s">
        <v>36</v>
      </c>
      <c r="E3322" s="40" t="s">
        <v>36</v>
      </c>
    </row>
    <row r="3323" spans="1:5" x14ac:dyDescent="0.3">
      <c r="A3323" s="47" t="e">
        <f t="shared" ref="A3323" si="3320">IF(#REF!&lt;=50,"0-50",IF(#REF!&lt;=100,"51-100","100+"))</f>
        <v>#REF!</v>
      </c>
      <c r="B3323" s="7" t="s">
        <v>34</v>
      </c>
      <c r="C3323" s="3" t="s">
        <v>36</v>
      </c>
      <c r="D3323" s="3" t="s">
        <v>36</v>
      </c>
      <c r="E3323" s="6" t="s">
        <v>36</v>
      </c>
    </row>
    <row r="3324" spans="1:5" x14ac:dyDescent="0.3">
      <c r="A3324" s="47" t="e">
        <f t="shared" ref="A3324" si="3321">IF(#REF!&lt;=50,"0-50",IF(#REF!&lt;=100,"51-100","100+"))</f>
        <v>#REF!</v>
      </c>
      <c r="B3324" s="7" t="s">
        <v>34</v>
      </c>
      <c r="C3324" s="39" t="s">
        <v>36</v>
      </c>
      <c r="D3324" s="39" t="s">
        <v>36</v>
      </c>
      <c r="E3324" s="40" t="s">
        <v>37</v>
      </c>
    </row>
    <row r="3325" spans="1:5" x14ac:dyDescent="0.3">
      <c r="A3325" s="47" t="e">
        <f t="shared" ref="A3325" si="3322">IF(#REF!&lt;=50,"0-50",IF(#REF!&lt;=100,"51-100","100+"))</f>
        <v>#REF!</v>
      </c>
      <c r="B3325" s="7" t="s">
        <v>34</v>
      </c>
      <c r="C3325" s="3" t="s">
        <v>36</v>
      </c>
      <c r="D3325" s="3" t="s">
        <v>36</v>
      </c>
      <c r="E3325" s="6" t="s">
        <v>36</v>
      </c>
    </row>
    <row r="3326" spans="1:5" x14ac:dyDescent="0.3">
      <c r="A3326" s="47" t="e">
        <f t="shared" ref="A3326" si="3323">IF(#REF!&lt;=50,"0-50",IF(#REF!&lt;=100,"51-100","100+"))</f>
        <v>#REF!</v>
      </c>
      <c r="B3326" s="7" t="s">
        <v>33</v>
      </c>
      <c r="C3326" s="39" t="s">
        <v>36</v>
      </c>
      <c r="D3326" s="39" t="s">
        <v>36</v>
      </c>
      <c r="E3326" s="40" t="s">
        <v>36</v>
      </c>
    </row>
    <row r="3327" spans="1:5" x14ac:dyDescent="0.3">
      <c r="A3327" s="47" t="e">
        <f t="shared" ref="A3327" si="3324">IF(#REF!&lt;=50,"0-50",IF(#REF!&lt;=100,"51-100","100+"))</f>
        <v>#REF!</v>
      </c>
      <c r="B3327" s="7" t="s">
        <v>34</v>
      </c>
      <c r="C3327" s="3" t="s">
        <v>36</v>
      </c>
      <c r="D3327" s="3" t="s">
        <v>36</v>
      </c>
      <c r="E3327" s="6" t="s">
        <v>37</v>
      </c>
    </row>
    <row r="3328" spans="1:5" x14ac:dyDescent="0.3">
      <c r="A3328" s="47" t="e">
        <f t="shared" ref="A3328" si="3325">IF(#REF!&lt;=50,"0-50",IF(#REF!&lt;=100,"51-100","100+"))</f>
        <v>#REF!</v>
      </c>
      <c r="B3328" s="7" t="s">
        <v>34</v>
      </c>
      <c r="C3328" s="39" t="s">
        <v>36</v>
      </c>
      <c r="D3328" s="39" t="s">
        <v>36</v>
      </c>
      <c r="E3328" s="40" t="s">
        <v>37</v>
      </c>
    </row>
    <row r="3329" spans="1:5" x14ac:dyDescent="0.3">
      <c r="A3329" s="47" t="e">
        <f t="shared" ref="A3329" si="3326">IF(#REF!&lt;=50,"0-50",IF(#REF!&lt;=100,"51-100","100+"))</f>
        <v>#REF!</v>
      </c>
      <c r="B3329" s="7" t="s">
        <v>34</v>
      </c>
      <c r="C3329" s="3" t="s">
        <v>37</v>
      </c>
      <c r="D3329" s="3" t="s">
        <v>36</v>
      </c>
      <c r="E3329" s="6" t="s">
        <v>37</v>
      </c>
    </row>
    <row r="3330" spans="1:5" x14ac:dyDescent="0.3">
      <c r="A3330" s="47" t="e">
        <f t="shared" ref="A3330" si="3327">IF(#REF!&lt;=50,"0-50",IF(#REF!&lt;=100,"51-100","100+"))</f>
        <v>#REF!</v>
      </c>
      <c r="B3330" s="7" t="s">
        <v>34</v>
      </c>
      <c r="C3330" s="39" t="s">
        <v>36</v>
      </c>
      <c r="D3330" s="39" t="s">
        <v>36</v>
      </c>
      <c r="E3330" s="40" t="s">
        <v>37</v>
      </c>
    </row>
    <row r="3331" spans="1:5" x14ac:dyDescent="0.3">
      <c r="A3331" s="47" t="e">
        <f t="shared" ref="A3331" si="3328">IF(#REF!&lt;=50,"0-50",IF(#REF!&lt;=100,"51-100","100+"))</f>
        <v>#REF!</v>
      </c>
      <c r="B3331" s="7" t="s">
        <v>34</v>
      </c>
      <c r="C3331" s="3" t="s">
        <v>37</v>
      </c>
      <c r="D3331" s="3" t="s">
        <v>36</v>
      </c>
      <c r="E3331" s="6" t="s">
        <v>36</v>
      </c>
    </row>
    <row r="3332" spans="1:5" x14ac:dyDescent="0.3">
      <c r="A3332" s="47" t="e">
        <f t="shared" ref="A3332" si="3329">IF(#REF!&lt;=50,"0-50",IF(#REF!&lt;=100,"51-100","100+"))</f>
        <v>#REF!</v>
      </c>
      <c r="B3332" s="7" t="s">
        <v>33</v>
      </c>
      <c r="C3332" s="39" t="s">
        <v>36</v>
      </c>
      <c r="D3332" s="39" t="s">
        <v>36</v>
      </c>
      <c r="E3332" s="40" t="s">
        <v>36</v>
      </c>
    </row>
    <row r="3333" spans="1:5" x14ac:dyDescent="0.3">
      <c r="A3333" s="47" t="e">
        <f t="shared" ref="A3333" si="3330">IF(#REF!&lt;=50,"0-50",IF(#REF!&lt;=100,"51-100","100+"))</f>
        <v>#REF!</v>
      </c>
      <c r="B3333" s="7" t="s">
        <v>34</v>
      </c>
      <c r="C3333" s="3" t="s">
        <v>36</v>
      </c>
      <c r="D3333" s="3" t="s">
        <v>36</v>
      </c>
      <c r="E3333" s="6" t="s">
        <v>36</v>
      </c>
    </row>
    <row r="3334" spans="1:5" x14ac:dyDescent="0.3">
      <c r="A3334" s="47" t="e">
        <f t="shared" ref="A3334" si="3331">IF(#REF!&lt;=50,"0-50",IF(#REF!&lt;=100,"51-100","100+"))</f>
        <v>#REF!</v>
      </c>
      <c r="B3334" s="7" t="s">
        <v>35</v>
      </c>
      <c r="C3334" s="39" t="s">
        <v>36</v>
      </c>
      <c r="D3334" s="39" t="s">
        <v>36</v>
      </c>
      <c r="E3334" s="40" t="s">
        <v>36</v>
      </c>
    </row>
    <row r="3335" spans="1:5" x14ac:dyDescent="0.3">
      <c r="A3335" s="47" t="e">
        <f t="shared" ref="A3335" si="3332">IF(#REF!&lt;=50,"0-50",IF(#REF!&lt;=100,"51-100","100+"))</f>
        <v>#REF!</v>
      </c>
      <c r="B3335" s="7" t="s">
        <v>34</v>
      </c>
      <c r="C3335" s="3" t="s">
        <v>36</v>
      </c>
      <c r="D3335" s="3" t="s">
        <v>36</v>
      </c>
      <c r="E3335" s="6" t="s">
        <v>36</v>
      </c>
    </row>
    <row r="3336" spans="1:5" x14ac:dyDescent="0.3">
      <c r="A3336" s="47" t="e">
        <f t="shared" ref="A3336" si="3333">IF(#REF!&lt;=50,"0-50",IF(#REF!&lt;=100,"51-100","100+"))</f>
        <v>#REF!</v>
      </c>
      <c r="B3336" s="7" t="s">
        <v>35</v>
      </c>
      <c r="C3336" s="39" t="s">
        <v>36</v>
      </c>
      <c r="D3336" s="39" t="s">
        <v>36</v>
      </c>
      <c r="E3336" s="40" t="s">
        <v>36</v>
      </c>
    </row>
    <row r="3337" spans="1:5" x14ac:dyDescent="0.3">
      <c r="A3337" s="47" t="e">
        <f t="shared" ref="A3337" si="3334">IF(#REF!&lt;=50,"0-50",IF(#REF!&lt;=100,"51-100","100+"))</f>
        <v>#REF!</v>
      </c>
      <c r="B3337" s="7" t="s">
        <v>33</v>
      </c>
      <c r="C3337" s="3" t="s">
        <v>36</v>
      </c>
      <c r="D3337" s="3" t="s">
        <v>36</v>
      </c>
      <c r="E3337" s="6" t="s">
        <v>37</v>
      </c>
    </row>
    <row r="3338" spans="1:5" x14ac:dyDescent="0.3">
      <c r="A3338" s="47" t="e">
        <f t="shared" ref="A3338" si="3335">IF(#REF!&lt;=50,"0-50",IF(#REF!&lt;=100,"51-100","100+"))</f>
        <v>#REF!</v>
      </c>
      <c r="B3338" s="7" t="s">
        <v>34</v>
      </c>
      <c r="C3338" s="39" t="s">
        <v>36</v>
      </c>
      <c r="D3338" s="39" t="s">
        <v>36</v>
      </c>
      <c r="E3338" s="40" t="s">
        <v>37</v>
      </c>
    </row>
    <row r="3339" spans="1:5" x14ac:dyDescent="0.3">
      <c r="A3339" s="47" t="e">
        <f t="shared" ref="A3339" si="3336">IF(#REF!&lt;=50,"0-50",IF(#REF!&lt;=100,"51-100","100+"))</f>
        <v>#REF!</v>
      </c>
      <c r="B3339" s="7" t="s">
        <v>33</v>
      </c>
      <c r="C3339" s="3" t="s">
        <v>36</v>
      </c>
      <c r="D3339" s="3" t="s">
        <v>36</v>
      </c>
      <c r="E3339" s="6" t="s">
        <v>37</v>
      </c>
    </row>
    <row r="3340" spans="1:5" x14ac:dyDescent="0.3">
      <c r="A3340" s="47" t="e">
        <f t="shared" ref="A3340" si="3337">IF(#REF!&lt;=50,"0-50",IF(#REF!&lt;=100,"51-100","100+"))</f>
        <v>#REF!</v>
      </c>
      <c r="B3340" s="7" t="s">
        <v>33</v>
      </c>
      <c r="C3340" s="39" t="s">
        <v>36</v>
      </c>
      <c r="D3340" s="39" t="s">
        <v>36</v>
      </c>
      <c r="E3340" s="40" t="s">
        <v>37</v>
      </c>
    </row>
    <row r="3341" spans="1:5" x14ac:dyDescent="0.3">
      <c r="A3341" s="47" t="e">
        <f t="shared" ref="A3341" si="3338">IF(#REF!&lt;=50,"0-50",IF(#REF!&lt;=100,"51-100","100+"))</f>
        <v>#REF!</v>
      </c>
      <c r="B3341" s="7" t="s">
        <v>33</v>
      </c>
      <c r="C3341" s="3" t="s">
        <v>36</v>
      </c>
      <c r="D3341" s="3" t="s">
        <v>36</v>
      </c>
      <c r="E3341" s="6" t="s">
        <v>37</v>
      </c>
    </row>
    <row r="3342" spans="1:5" x14ac:dyDescent="0.3">
      <c r="A3342" s="47" t="e">
        <f t="shared" ref="A3342" si="3339">IF(#REF!&lt;=50,"0-50",IF(#REF!&lt;=100,"51-100","100+"))</f>
        <v>#REF!</v>
      </c>
      <c r="B3342" s="7" t="s">
        <v>34</v>
      </c>
      <c r="C3342" s="39" t="s">
        <v>36</v>
      </c>
      <c r="D3342" s="39" t="s">
        <v>36</v>
      </c>
      <c r="E3342" s="40" t="s">
        <v>36</v>
      </c>
    </row>
    <row r="3343" spans="1:5" x14ac:dyDescent="0.3">
      <c r="A3343" s="47" t="e">
        <f t="shared" ref="A3343" si="3340">IF(#REF!&lt;=50,"0-50",IF(#REF!&lt;=100,"51-100","100+"))</f>
        <v>#REF!</v>
      </c>
      <c r="B3343" s="7" t="s">
        <v>34</v>
      </c>
      <c r="C3343" s="3" t="s">
        <v>36</v>
      </c>
      <c r="D3343" s="3" t="s">
        <v>36</v>
      </c>
      <c r="E3343" s="6" t="s">
        <v>36</v>
      </c>
    </row>
    <row r="3344" spans="1:5" x14ac:dyDescent="0.3">
      <c r="A3344" s="47" t="e">
        <f t="shared" ref="A3344" si="3341">IF(#REF!&lt;=50,"0-50",IF(#REF!&lt;=100,"51-100","100+"))</f>
        <v>#REF!</v>
      </c>
      <c r="B3344" s="7" t="s">
        <v>34</v>
      </c>
      <c r="C3344" s="39" t="s">
        <v>36</v>
      </c>
      <c r="D3344" s="39" t="s">
        <v>36</v>
      </c>
      <c r="E3344" s="40" t="s">
        <v>37</v>
      </c>
    </row>
    <row r="3345" spans="1:5" x14ac:dyDescent="0.3">
      <c r="A3345" s="47" t="e">
        <f t="shared" ref="A3345" si="3342">IF(#REF!&lt;=50,"0-50",IF(#REF!&lt;=100,"51-100","100+"))</f>
        <v>#REF!</v>
      </c>
      <c r="B3345" s="7" t="s">
        <v>34</v>
      </c>
      <c r="C3345" s="3" t="s">
        <v>36</v>
      </c>
      <c r="D3345" s="3" t="s">
        <v>36</v>
      </c>
      <c r="E3345" s="6" t="s">
        <v>36</v>
      </c>
    </row>
    <row r="3346" spans="1:5" x14ac:dyDescent="0.3">
      <c r="A3346" s="47" t="e">
        <f t="shared" ref="A3346" si="3343">IF(#REF!&lt;=50,"0-50",IF(#REF!&lt;=100,"51-100","100+"))</f>
        <v>#REF!</v>
      </c>
      <c r="B3346" s="7" t="s">
        <v>33</v>
      </c>
      <c r="C3346" s="39" t="s">
        <v>36</v>
      </c>
      <c r="D3346" s="39" t="s">
        <v>36</v>
      </c>
      <c r="E3346" s="40" t="s">
        <v>37</v>
      </c>
    </row>
    <row r="3347" spans="1:5" x14ac:dyDescent="0.3">
      <c r="A3347" s="47" t="e">
        <f t="shared" ref="A3347" si="3344">IF(#REF!&lt;=50,"0-50",IF(#REF!&lt;=100,"51-100","100+"))</f>
        <v>#REF!</v>
      </c>
      <c r="B3347" s="7" t="s">
        <v>35</v>
      </c>
      <c r="C3347" s="3" t="s">
        <v>36</v>
      </c>
      <c r="D3347" s="3" t="s">
        <v>36</v>
      </c>
      <c r="E3347" s="6" t="s">
        <v>37</v>
      </c>
    </row>
    <row r="3348" spans="1:5" x14ac:dyDescent="0.3">
      <c r="A3348" s="47" t="e">
        <f t="shared" ref="A3348" si="3345">IF(#REF!&lt;=50,"0-50",IF(#REF!&lt;=100,"51-100","100+"))</f>
        <v>#REF!</v>
      </c>
      <c r="B3348" s="7" t="s">
        <v>35</v>
      </c>
      <c r="C3348" s="39" t="s">
        <v>36</v>
      </c>
      <c r="D3348" s="39" t="s">
        <v>36</v>
      </c>
      <c r="E3348" s="40" t="s">
        <v>37</v>
      </c>
    </row>
    <row r="3349" spans="1:5" x14ac:dyDescent="0.3">
      <c r="A3349" s="47" t="e">
        <f t="shared" ref="A3349" si="3346">IF(#REF!&lt;=50,"0-50",IF(#REF!&lt;=100,"51-100","100+"))</f>
        <v>#REF!</v>
      </c>
      <c r="B3349" s="7" t="s">
        <v>34</v>
      </c>
      <c r="C3349" s="3" t="s">
        <v>36</v>
      </c>
      <c r="D3349" s="3" t="s">
        <v>36</v>
      </c>
      <c r="E3349" s="6" t="s">
        <v>36</v>
      </c>
    </row>
    <row r="3350" spans="1:5" x14ac:dyDescent="0.3">
      <c r="A3350" s="47" t="e">
        <f t="shared" ref="A3350" si="3347">IF(#REF!&lt;=50,"0-50",IF(#REF!&lt;=100,"51-100","100+"))</f>
        <v>#REF!</v>
      </c>
      <c r="B3350" s="7" t="s">
        <v>34</v>
      </c>
      <c r="C3350" s="39" t="s">
        <v>36</v>
      </c>
      <c r="D3350" s="39" t="s">
        <v>36</v>
      </c>
      <c r="E3350" s="40" t="s">
        <v>36</v>
      </c>
    </row>
    <row r="3351" spans="1:5" x14ac:dyDescent="0.3">
      <c r="A3351" s="47" t="e">
        <f t="shared" ref="A3351" si="3348">IF(#REF!&lt;=50,"0-50",IF(#REF!&lt;=100,"51-100","100+"))</f>
        <v>#REF!</v>
      </c>
      <c r="B3351" s="7" t="s">
        <v>33</v>
      </c>
      <c r="C3351" s="3" t="s">
        <v>36</v>
      </c>
      <c r="D3351" s="3" t="s">
        <v>36</v>
      </c>
      <c r="E3351" s="6" t="s">
        <v>37</v>
      </c>
    </row>
    <row r="3352" spans="1:5" x14ac:dyDescent="0.3">
      <c r="A3352" s="47" t="e">
        <f t="shared" ref="A3352" si="3349">IF(#REF!&lt;=50,"0-50",IF(#REF!&lt;=100,"51-100","100+"))</f>
        <v>#REF!</v>
      </c>
      <c r="B3352" s="7" t="s">
        <v>33</v>
      </c>
      <c r="C3352" s="39" t="s">
        <v>36</v>
      </c>
      <c r="D3352" s="39" t="s">
        <v>36</v>
      </c>
      <c r="E3352" s="40" t="s">
        <v>37</v>
      </c>
    </row>
    <row r="3353" spans="1:5" x14ac:dyDescent="0.3">
      <c r="A3353" s="47" t="e">
        <f t="shared" ref="A3353" si="3350">IF(#REF!&lt;=50,"0-50",IF(#REF!&lt;=100,"51-100","100+"))</f>
        <v>#REF!</v>
      </c>
      <c r="B3353" s="7" t="s">
        <v>35</v>
      </c>
      <c r="C3353" s="3" t="s">
        <v>36</v>
      </c>
      <c r="D3353" s="3" t="s">
        <v>36</v>
      </c>
      <c r="E3353" s="6" t="s">
        <v>37</v>
      </c>
    </row>
    <row r="3354" spans="1:5" x14ac:dyDescent="0.3">
      <c r="A3354" s="47" t="e">
        <f t="shared" ref="A3354" si="3351">IF(#REF!&lt;=50,"0-50",IF(#REF!&lt;=100,"51-100","100+"))</f>
        <v>#REF!</v>
      </c>
      <c r="B3354" s="7" t="s">
        <v>34</v>
      </c>
      <c r="C3354" s="39" t="s">
        <v>36</v>
      </c>
      <c r="D3354" s="39" t="s">
        <v>36</v>
      </c>
      <c r="E3354" s="40" t="s">
        <v>36</v>
      </c>
    </row>
    <row r="3355" spans="1:5" x14ac:dyDescent="0.3">
      <c r="A3355" s="47" t="e">
        <f t="shared" ref="A3355" si="3352">IF(#REF!&lt;=50,"0-50",IF(#REF!&lt;=100,"51-100","100+"))</f>
        <v>#REF!</v>
      </c>
      <c r="B3355" s="7" t="s">
        <v>35</v>
      </c>
      <c r="C3355" s="3" t="s">
        <v>36</v>
      </c>
      <c r="D3355" s="3" t="s">
        <v>36</v>
      </c>
      <c r="E3355" s="6" t="s">
        <v>37</v>
      </c>
    </row>
    <row r="3356" spans="1:5" x14ac:dyDescent="0.3">
      <c r="A3356" s="47" t="e">
        <f t="shared" ref="A3356" si="3353">IF(#REF!&lt;=50,"0-50",IF(#REF!&lt;=100,"51-100","100+"))</f>
        <v>#REF!</v>
      </c>
      <c r="B3356" s="7" t="s">
        <v>35</v>
      </c>
      <c r="C3356" s="39" t="s">
        <v>36</v>
      </c>
      <c r="D3356" s="39" t="s">
        <v>36</v>
      </c>
      <c r="E3356" s="40" t="s">
        <v>36</v>
      </c>
    </row>
    <row r="3357" spans="1:5" x14ac:dyDescent="0.3">
      <c r="A3357" s="47" t="e">
        <f t="shared" ref="A3357" si="3354">IF(#REF!&lt;=50,"0-50",IF(#REF!&lt;=100,"51-100","100+"))</f>
        <v>#REF!</v>
      </c>
      <c r="B3357" s="7" t="s">
        <v>35</v>
      </c>
      <c r="C3357" s="3" t="s">
        <v>36</v>
      </c>
      <c r="D3357" s="3" t="s">
        <v>36</v>
      </c>
      <c r="E3357" s="6" t="s">
        <v>37</v>
      </c>
    </row>
    <row r="3358" spans="1:5" x14ac:dyDescent="0.3">
      <c r="A3358" s="47" t="e">
        <f t="shared" ref="A3358" si="3355">IF(#REF!&lt;=50,"0-50",IF(#REF!&lt;=100,"51-100","100+"))</f>
        <v>#REF!</v>
      </c>
      <c r="B3358" s="7" t="s">
        <v>33</v>
      </c>
      <c r="C3358" s="39" t="s">
        <v>36</v>
      </c>
      <c r="D3358" s="39" t="s">
        <v>36</v>
      </c>
      <c r="E3358" s="40" t="s">
        <v>37</v>
      </c>
    </row>
    <row r="3359" spans="1:5" x14ac:dyDescent="0.3">
      <c r="A3359" s="47" t="e">
        <f t="shared" ref="A3359" si="3356">IF(#REF!&lt;=50,"0-50",IF(#REF!&lt;=100,"51-100","100+"))</f>
        <v>#REF!</v>
      </c>
      <c r="B3359" s="7" t="s">
        <v>35</v>
      </c>
      <c r="C3359" s="3" t="s">
        <v>36</v>
      </c>
      <c r="D3359" s="3" t="s">
        <v>36</v>
      </c>
      <c r="E3359" s="6" t="s">
        <v>37</v>
      </c>
    </row>
    <row r="3360" spans="1:5" x14ac:dyDescent="0.3">
      <c r="A3360" s="47" t="e">
        <f t="shared" ref="A3360" si="3357">IF(#REF!&lt;=50,"0-50",IF(#REF!&lt;=100,"51-100","100+"))</f>
        <v>#REF!</v>
      </c>
      <c r="B3360" s="7" t="s">
        <v>35</v>
      </c>
      <c r="C3360" s="39" t="s">
        <v>36</v>
      </c>
      <c r="D3360" s="39" t="s">
        <v>36</v>
      </c>
      <c r="E3360" s="40" t="s">
        <v>36</v>
      </c>
    </row>
    <row r="3361" spans="1:5" x14ac:dyDescent="0.3">
      <c r="A3361" s="47" t="e">
        <f t="shared" ref="A3361" si="3358">IF(#REF!&lt;=50,"0-50",IF(#REF!&lt;=100,"51-100","100+"))</f>
        <v>#REF!</v>
      </c>
      <c r="B3361" s="7" t="s">
        <v>34</v>
      </c>
      <c r="C3361" s="3" t="s">
        <v>36</v>
      </c>
      <c r="D3361" s="3" t="s">
        <v>36</v>
      </c>
      <c r="E3361" s="6" t="s">
        <v>37</v>
      </c>
    </row>
    <row r="3362" spans="1:5" x14ac:dyDescent="0.3">
      <c r="A3362" s="47" t="e">
        <f t="shared" ref="A3362" si="3359">IF(#REF!&lt;=50,"0-50",IF(#REF!&lt;=100,"51-100","100+"))</f>
        <v>#REF!</v>
      </c>
      <c r="B3362" s="7" t="s">
        <v>33</v>
      </c>
      <c r="C3362" s="39" t="s">
        <v>36</v>
      </c>
      <c r="D3362" s="39" t="s">
        <v>36</v>
      </c>
      <c r="E3362" s="40" t="s">
        <v>37</v>
      </c>
    </row>
    <row r="3363" spans="1:5" x14ac:dyDescent="0.3">
      <c r="A3363" s="47" t="e">
        <f t="shared" ref="A3363" si="3360">IF(#REF!&lt;=50,"0-50",IF(#REF!&lt;=100,"51-100","100+"))</f>
        <v>#REF!</v>
      </c>
      <c r="B3363" s="7" t="s">
        <v>34</v>
      </c>
      <c r="C3363" s="3" t="s">
        <v>36</v>
      </c>
      <c r="D3363" s="3" t="s">
        <v>36</v>
      </c>
      <c r="E3363" s="6" t="s">
        <v>36</v>
      </c>
    </row>
    <row r="3364" spans="1:5" x14ac:dyDescent="0.3">
      <c r="A3364" s="47" t="e">
        <f t="shared" ref="A3364" si="3361">IF(#REF!&lt;=50,"0-50",IF(#REF!&lt;=100,"51-100","100+"))</f>
        <v>#REF!</v>
      </c>
      <c r="B3364" s="7" t="s">
        <v>35</v>
      </c>
      <c r="C3364" s="39" t="s">
        <v>36</v>
      </c>
      <c r="D3364" s="39" t="s">
        <v>36</v>
      </c>
      <c r="E3364" s="40" t="s">
        <v>36</v>
      </c>
    </row>
    <row r="3365" spans="1:5" x14ac:dyDescent="0.3">
      <c r="A3365" s="47" t="e">
        <f t="shared" ref="A3365" si="3362">IF(#REF!&lt;=50,"0-50",IF(#REF!&lt;=100,"51-100","100+"))</f>
        <v>#REF!</v>
      </c>
      <c r="B3365" s="7" t="s">
        <v>33</v>
      </c>
      <c r="C3365" s="3" t="s">
        <v>36</v>
      </c>
      <c r="D3365" s="3" t="s">
        <v>36</v>
      </c>
      <c r="E3365" s="6" t="s">
        <v>36</v>
      </c>
    </row>
    <row r="3366" spans="1:5" x14ac:dyDescent="0.3">
      <c r="A3366" s="47" t="e">
        <f t="shared" ref="A3366" si="3363">IF(#REF!&lt;=50,"0-50",IF(#REF!&lt;=100,"51-100","100+"))</f>
        <v>#REF!</v>
      </c>
      <c r="B3366" s="7" t="s">
        <v>35</v>
      </c>
      <c r="C3366" s="39" t="s">
        <v>36</v>
      </c>
      <c r="D3366" s="39" t="s">
        <v>36</v>
      </c>
      <c r="E3366" s="40" t="s">
        <v>37</v>
      </c>
    </row>
    <row r="3367" spans="1:5" x14ac:dyDescent="0.3">
      <c r="A3367" s="47" t="e">
        <f t="shared" ref="A3367" si="3364">IF(#REF!&lt;=50,"0-50",IF(#REF!&lt;=100,"51-100","100+"))</f>
        <v>#REF!</v>
      </c>
      <c r="B3367" s="7" t="s">
        <v>33</v>
      </c>
      <c r="C3367" s="3" t="s">
        <v>36</v>
      </c>
      <c r="D3367" s="3" t="s">
        <v>36</v>
      </c>
      <c r="E3367" s="6" t="s">
        <v>37</v>
      </c>
    </row>
    <row r="3368" spans="1:5" x14ac:dyDescent="0.3">
      <c r="A3368" s="47" t="e">
        <f t="shared" ref="A3368" si="3365">IF(#REF!&lt;=50,"0-50",IF(#REF!&lt;=100,"51-100","100+"))</f>
        <v>#REF!</v>
      </c>
      <c r="B3368" s="7" t="s">
        <v>35</v>
      </c>
      <c r="C3368" s="39" t="s">
        <v>36</v>
      </c>
      <c r="D3368" s="39" t="s">
        <v>36</v>
      </c>
      <c r="E3368" s="40" t="s">
        <v>36</v>
      </c>
    </row>
    <row r="3369" spans="1:5" x14ac:dyDescent="0.3">
      <c r="A3369" s="47" t="e">
        <f t="shared" ref="A3369" si="3366">IF(#REF!&lt;=50,"0-50",IF(#REF!&lt;=100,"51-100","100+"))</f>
        <v>#REF!</v>
      </c>
      <c r="B3369" s="7" t="s">
        <v>35</v>
      </c>
      <c r="C3369" s="3" t="s">
        <v>36</v>
      </c>
      <c r="D3369" s="3" t="s">
        <v>36</v>
      </c>
      <c r="E3369" s="6" t="s">
        <v>37</v>
      </c>
    </row>
    <row r="3370" spans="1:5" x14ac:dyDescent="0.3">
      <c r="A3370" s="47" t="e">
        <f t="shared" ref="A3370" si="3367">IF(#REF!&lt;=50,"0-50",IF(#REF!&lt;=100,"51-100","100+"))</f>
        <v>#REF!</v>
      </c>
      <c r="B3370" s="7" t="s">
        <v>33</v>
      </c>
      <c r="C3370" s="39" t="s">
        <v>36</v>
      </c>
      <c r="D3370" s="39" t="s">
        <v>36</v>
      </c>
      <c r="E3370" s="40" t="s">
        <v>36</v>
      </c>
    </row>
    <row r="3371" spans="1:5" x14ac:dyDescent="0.3">
      <c r="A3371" s="47" t="e">
        <f t="shared" ref="A3371" si="3368">IF(#REF!&lt;=50,"0-50",IF(#REF!&lt;=100,"51-100","100+"))</f>
        <v>#REF!</v>
      </c>
      <c r="B3371" s="7" t="s">
        <v>33</v>
      </c>
      <c r="C3371" s="3" t="s">
        <v>36</v>
      </c>
      <c r="D3371" s="3" t="s">
        <v>36</v>
      </c>
      <c r="E3371" s="6" t="s">
        <v>36</v>
      </c>
    </row>
    <row r="3372" spans="1:5" x14ac:dyDescent="0.3">
      <c r="A3372" s="47" t="e">
        <f t="shared" ref="A3372" si="3369">IF(#REF!&lt;=50,"0-50",IF(#REF!&lt;=100,"51-100","100+"))</f>
        <v>#REF!</v>
      </c>
      <c r="B3372" s="7" t="s">
        <v>33</v>
      </c>
      <c r="C3372" s="39" t="s">
        <v>36</v>
      </c>
      <c r="D3372" s="39" t="s">
        <v>36</v>
      </c>
      <c r="E3372" s="40" t="s">
        <v>37</v>
      </c>
    </row>
    <row r="3373" spans="1:5" x14ac:dyDescent="0.3">
      <c r="A3373" s="47" t="e">
        <f t="shared" ref="A3373" si="3370">IF(#REF!&lt;=50,"0-50",IF(#REF!&lt;=100,"51-100","100+"))</f>
        <v>#REF!</v>
      </c>
      <c r="B3373" s="7" t="s">
        <v>35</v>
      </c>
      <c r="C3373" s="3" t="s">
        <v>36</v>
      </c>
      <c r="D3373" s="3" t="s">
        <v>36</v>
      </c>
      <c r="E3373" s="6" t="s">
        <v>37</v>
      </c>
    </row>
    <row r="3374" spans="1:5" x14ac:dyDescent="0.3">
      <c r="A3374" s="47" t="e">
        <f t="shared" ref="A3374" si="3371">IF(#REF!&lt;=50,"0-50",IF(#REF!&lt;=100,"51-100","100+"))</f>
        <v>#REF!</v>
      </c>
      <c r="B3374" s="7" t="s">
        <v>33</v>
      </c>
      <c r="C3374" s="39" t="s">
        <v>36</v>
      </c>
      <c r="D3374" s="39" t="s">
        <v>36</v>
      </c>
      <c r="E3374" s="40" t="s">
        <v>36</v>
      </c>
    </row>
    <row r="3375" spans="1:5" x14ac:dyDescent="0.3">
      <c r="A3375" s="47" t="e">
        <f t="shared" ref="A3375" si="3372">IF(#REF!&lt;=50,"0-50",IF(#REF!&lt;=100,"51-100","100+"))</f>
        <v>#REF!</v>
      </c>
      <c r="B3375" s="7" t="s">
        <v>33</v>
      </c>
      <c r="C3375" s="3" t="s">
        <v>36</v>
      </c>
      <c r="D3375" s="3" t="s">
        <v>36</v>
      </c>
      <c r="E3375" s="6" t="s">
        <v>37</v>
      </c>
    </row>
    <row r="3376" spans="1:5" x14ac:dyDescent="0.3">
      <c r="A3376" s="47" t="e">
        <f t="shared" ref="A3376" si="3373">IF(#REF!&lt;=50,"0-50",IF(#REF!&lt;=100,"51-100","100+"))</f>
        <v>#REF!</v>
      </c>
      <c r="B3376" s="7" t="s">
        <v>35</v>
      </c>
      <c r="C3376" s="39" t="s">
        <v>37</v>
      </c>
      <c r="D3376" s="39" t="s">
        <v>36</v>
      </c>
      <c r="E3376" s="40" t="s">
        <v>37</v>
      </c>
    </row>
    <row r="3377" spans="1:5" x14ac:dyDescent="0.3">
      <c r="A3377" s="47" t="e">
        <f t="shared" ref="A3377" si="3374">IF(#REF!&lt;=50,"0-50",IF(#REF!&lt;=100,"51-100","100+"))</f>
        <v>#REF!</v>
      </c>
      <c r="B3377" s="7" t="s">
        <v>35</v>
      </c>
      <c r="C3377" s="3" t="s">
        <v>36</v>
      </c>
      <c r="D3377" s="3" t="s">
        <v>36</v>
      </c>
      <c r="E3377" s="6" t="s">
        <v>36</v>
      </c>
    </row>
    <row r="3378" spans="1:5" x14ac:dyDescent="0.3">
      <c r="A3378" s="47" t="e">
        <f t="shared" ref="A3378" si="3375">IF(#REF!&lt;=50,"0-50",IF(#REF!&lt;=100,"51-100","100+"))</f>
        <v>#REF!</v>
      </c>
      <c r="B3378" s="7" t="s">
        <v>33</v>
      </c>
      <c r="C3378" s="39" t="s">
        <v>36</v>
      </c>
      <c r="D3378" s="39" t="s">
        <v>36</v>
      </c>
      <c r="E3378" s="40" t="s">
        <v>37</v>
      </c>
    </row>
    <row r="3379" spans="1:5" x14ac:dyDescent="0.3">
      <c r="A3379" s="47" t="e">
        <f t="shared" ref="A3379" si="3376">IF(#REF!&lt;=50,"0-50",IF(#REF!&lt;=100,"51-100","100+"))</f>
        <v>#REF!</v>
      </c>
      <c r="B3379" s="7" t="s">
        <v>35</v>
      </c>
      <c r="C3379" s="3" t="s">
        <v>36</v>
      </c>
      <c r="D3379" s="3" t="s">
        <v>36</v>
      </c>
      <c r="E3379" s="6" t="s">
        <v>36</v>
      </c>
    </row>
    <row r="3380" spans="1:5" x14ac:dyDescent="0.3">
      <c r="A3380" s="47" t="e">
        <f t="shared" ref="A3380" si="3377">IF(#REF!&lt;=50,"0-50",IF(#REF!&lt;=100,"51-100","100+"))</f>
        <v>#REF!</v>
      </c>
      <c r="B3380" s="7" t="s">
        <v>33</v>
      </c>
      <c r="C3380" s="39" t="s">
        <v>36</v>
      </c>
      <c r="D3380" s="39" t="s">
        <v>36</v>
      </c>
      <c r="E3380" s="40" t="s">
        <v>36</v>
      </c>
    </row>
    <row r="3381" spans="1:5" x14ac:dyDescent="0.3">
      <c r="A3381" s="47" t="e">
        <f t="shared" ref="A3381" si="3378">IF(#REF!&lt;=50,"0-50",IF(#REF!&lt;=100,"51-100","100+"))</f>
        <v>#REF!</v>
      </c>
      <c r="B3381" s="7" t="s">
        <v>33</v>
      </c>
      <c r="C3381" s="3" t="s">
        <v>36</v>
      </c>
      <c r="D3381" s="3" t="s">
        <v>36</v>
      </c>
      <c r="E3381" s="6" t="s">
        <v>36</v>
      </c>
    </row>
    <row r="3382" spans="1:5" x14ac:dyDescent="0.3">
      <c r="A3382" s="47" t="e">
        <f t="shared" ref="A3382" si="3379">IF(#REF!&lt;=50,"0-50",IF(#REF!&lt;=100,"51-100","100+"))</f>
        <v>#REF!</v>
      </c>
      <c r="B3382" s="7" t="s">
        <v>34</v>
      </c>
      <c r="C3382" s="39" t="s">
        <v>36</v>
      </c>
      <c r="D3382" s="39" t="s">
        <v>36</v>
      </c>
      <c r="E3382" s="40" t="s">
        <v>37</v>
      </c>
    </row>
    <row r="3383" spans="1:5" x14ac:dyDescent="0.3">
      <c r="A3383" s="47" t="e">
        <f t="shared" ref="A3383" si="3380">IF(#REF!&lt;=50,"0-50",IF(#REF!&lt;=100,"51-100","100+"))</f>
        <v>#REF!</v>
      </c>
      <c r="B3383" s="7" t="s">
        <v>33</v>
      </c>
      <c r="C3383" s="3" t="s">
        <v>37</v>
      </c>
      <c r="D3383" s="3" t="s">
        <v>37</v>
      </c>
      <c r="E3383" s="6" t="s">
        <v>37</v>
      </c>
    </row>
    <row r="3384" spans="1:5" x14ac:dyDescent="0.3">
      <c r="A3384" s="47" t="e">
        <f t="shared" ref="A3384" si="3381">IF(#REF!&lt;=50,"0-50",IF(#REF!&lt;=100,"51-100","100+"))</f>
        <v>#REF!</v>
      </c>
      <c r="B3384" s="7" t="s">
        <v>33</v>
      </c>
      <c r="C3384" s="39" t="s">
        <v>36</v>
      </c>
      <c r="D3384" s="39" t="s">
        <v>37</v>
      </c>
      <c r="E3384" s="40" t="s">
        <v>37</v>
      </c>
    </row>
    <row r="3385" spans="1:5" x14ac:dyDescent="0.3">
      <c r="A3385" s="47" t="e">
        <f t="shared" ref="A3385" si="3382">IF(#REF!&lt;=50,"0-50",IF(#REF!&lt;=100,"51-100","100+"))</f>
        <v>#REF!</v>
      </c>
      <c r="B3385" s="7" t="s">
        <v>33</v>
      </c>
      <c r="C3385" s="3" t="s">
        <v>36</v>
      </c>
      <c r="D3385" s="3" t="s">
        <v>36</v>
      </c>
      <c r="E3385" s="6" t="s">
        <v>36</v>
      </c>
    </row>
    <row r="3386" spans="1:5" x14ac:dyDescent="0.3">
      <c r="A3386" s="47" t="e">
        <f t="shared" ref="A3386" si="3383">IF(#REF!&lt;=50,"0-50",IF(#REF!&lt;=100,"51-100","100+"))</f>
        <v>#REF!</v>
      </c>
      <c r="B3386" s="7" t="s">
        <v>33</v>
      </c>
      <c r="C3386" s="39" t="s">
        <v>36</v>
      </c>
      <c r="D3386" s="39" t="s">
        <v>36</v>
      </c>
      <c r="E3386" s="40" t="s">
        <v>36</v>
      </c>
    </row>
    <row r="3387" spans="1:5" x14ac:dyDescent="0.3">
      <c r="A3387" s="47" t="e">
        <f t="shared" ref="A3387" si="3384">IF(#REF!&lt;=50,"0-50",IF(#REF!&lt;=100,"51-100","100+"))</f>
        <v>#REF!</v>
      </c>
      <c r="B3387" s="7" t="s">
        <v>34</v>
      </c>
      <c r="C3387" s="3" t="s">
        <v>36</v>
      </c>
      <c r="D3387" s="3" t="s">
        <v>36</v>
      </c>
      <c r="E3387" s="6" t="s">
        <v>36</v>
      </c>
    </row>
    <row r="3388" spans="1:5" x14ac:dyDescent="0.3">
      <c r="A3388" s="47" t="e">
        <f t="shared" ref="A3388" si="3385">IF(#REF!&lt;=50,"0-50",IF(#REF!&lt;=100,"51-100","100+"))</f>
        <v>#REF!</v>
      </c>
      <c r="B3388" s="7" t="s">
        <v>34</v>
      </c>
      <c r="C3388" s="39" t="s">
        <v>36</v>
      </c>
      <c r="D3388" s="39" t="s">
        <v>36</v>
      </c>
      <c r="E3388" s="40" t="s">
        <v>37</v>
      </c>
    </row>
    <row r="3389" spans="1:5" x14ac:dyDescent="0.3">
      <c r="A3389" s="47" t="e">
        <f t="shared" ref="A3389" si="3386">IF(#REF!&lt;=50,"0-50",IF(#REF!&lt;=100,"51-100","100+"))</f>
        <v>#REF!</v>
      </c>
      <c r="B3389" s="7" t="s">
        <v>35</v>
      </c>
      <c r="C3389" s="3" t="s">
        <v>36</v>
      </c>
      <c r="D3389" s="3" t="s">
        <v>36</v>
      </c>
      <c r="E3389" s="6" t="s">
        <v>37</v>
      </c>
    </row>
    <row r="3390" spans="1:5" x14ac:dyDescent="0.3">
      <c r="A3390" s="47" t="e">
        <f t="shared" ref="A3390" si="3387">IF(#REF!&lt;=50,"0-50",IF(#REF!&lt;=100,"51-100","100+"))</f>
        <v>#REF!</v>
      </c>
      <c r="B3390" s="7" t="s">
        <v>35</v>
      </c>
      <c r="C3390" s="39" t="s">
        <v>36</v>
      </c>
      <c r="D3390" s="39" t="s">
        <v>37</v>
      </c>
      <c r="E3390" s="40" t="s">
        <v>37</v>
      </c>
    </row>
    <row r="3391" spans="1:5" x14ac:dyDescent="0.3">
      <c r="A3391" s="47" t="e">
        <f t="shared" ref="A3391" si="3388">IF(#REF!&lt;=50,"0-50",IF(#REF!&lt;=100,"51-100","100+"))</f>
        <v>#REF!</v>
      </c>
      <c r="B3391" s="7" t="s">
        <v>33</v>
      </c>
      <c r="C3391" s="3" t="s">
        <v>36</v>
      </c>
      <c r="D3391" s="3" t="s">
        <v>36</v>
      </c>
      <c r="E3391" s="6" t="s">
        <v>37</v>
      </c>
    </row>
    <row r="3392" spans="1:5" x14ac:dyDescent="0.3">
      <c r="A3392" s="47" t="e">
        <f t="shared" ref="A3392" si="3389">IF(#REF!&lt;=50,"0-50",IF(#REF!&lt;=100,"51-100","100+"))</f>
        <v>#REF!</v>
      </c>
      <c r="B3392" s="7" t="s">
        <v>35</v>
      </c>
      <c r="C3392" s="39" t="s">
        <v>36</v>
      </c>
      <c r="D3392" s="39" t="s">
        <v>36</v>
      </c>
      <c r="E3392" s="40" t="s">
        <v>36</v>
      </c>
    </row>
    <row r="3393" spans="1:5" x14ac:dyDescent="0.3">
      <c r="A3393" s="47" t="e">
        <f t="shared" ref="A3393" si="3390">IF(#REF!&lt;=50,"0-50",IF(#REF!&lt;=100,"51-100","100+"))</f>
        <v>#REF!</v>
      </c>
      <c r="B3393" s="7" t="s">
        <v>33</v>
      </c>
      <c r="C3393" s="3" t="s">
        <v>36</v>
      </c>
      <c r="D3393" s="3" t="s">
        <v>36</v>
      </c>
      <c r="E3393" s="6" t="s">
        <v>37</v>
      </c>
    </row>
    <row r="3394" spans="1:5" x14ac:dyDescent="0.3">
      <c r="A3394" s="47" t="e">
        <f t="shared" ref="A3394" si="3391">IF(#REF!&lt;=50,"0-50",IF(#REF!&lt;=100,"51-100","100+"))</f>
        <v>#REF!</v>
      </c>
      <c r="B3394" s="7" t="s">
        <v>33</v>
      </c>
      <c r="C3394" s="39" t="s">
        <v>36</v>
      </c>
      <c r="D3394" s="39" t="s">
        <v>36</v>
      </c>
      <c r="E3394" s="40" t="s">
        <v>36</v>
      </c>
    </row>
    <row r="3395" spans="1:5" x14ac:dyDescent="0.3">
      <c r="A3395" s="47" t="e">
        <f t="shared" ref="A3395" si="3392">IF(#REF!&lt;=50,"0-50",IF(#REF!&lt;=100,"51-100","100+"))</f>
        <v>#REF!</v>
      </c>
      <c r="B3395" s="7" t="s">
        <v>33</v>
      </c>
      <c r="C3395" s="3" t="s">
        <v>36</v>
      </c>
      <c r="D3395" s="3" t="s">
        <v>36</v>
      </c>
      <c r="E3395" s="6" t="s">
        <v>37</v>
      </c>
    </row>
    <row r="3396" spans="1:5" x14ac:dyDescent="0.3">
      <c r="A3396" s="47" t="e">
        <f t="shared" ref="A3396" si="3393">IF(#REF!&lt;=50,"0-50",IF(#REF!&lt;=100,"51-100","100+"))</f>
        <v>#REF!</v>
      </c>
      <c r="B3396" s="7" t="s">
        <v>35</v>
      </c>
      <c r="C3396" s="39" t="s">
        <v>36</v>
      </c>
      <c r="D3396" s="39" t="s">
        <v>36</v>
      </c>
      <c r="E3396" s="40" t="s">
        <v>37</v>
      </c>
    </row>
    <row r="3397" spans="1:5" x14ac:dyDescent="0.3">
      <c r="A3397" s="47" t="e">
        <f t="shared" ref="A3397" si="3394">IF(#REF!&lt;=50,"0-50",IF(#REF!&lt;=100,"51-100","100+"))</f>
        <v>#REF!</v>
      </c>
      <c r="B3397" s="7" t="s">
        <v>33</v>
      </c>
      <c r="C3397" s="3" t="s">
        <v>36</v>
      </c>
      <c r="D3397" s="3" t="s">
        <v>36</v>
      </c>
      <c r="E3397" s="6" t="s">
        <v>37</v>
      </c>
    </row>
    <row r="3398" spans="1:5" x14ac:dyDescent="0.3">
      <c r="A3398" s="47" t="e">
        <f t="shared" ref="A3398" si="3395">IF(#REF!&lt;=50,"0-50",IF(#REF!&lt;=100,"51-100","100+"))</f>
        <v>#REF!</v>
      </c>
      <c r="B3398" s="7" t="s">
        <v>35</v>
      </c>
      <c r="C3398" s="39" t="s">
        <v>36</v>
      </c>
      <c r="D3398" s="39" t="s">
        <v>36</v>
      </c>
      <c r="E3398" s="40" t="s">
        <v>36</v>
      </c>
    </row>
    <row r="3399" spans="1:5" x14ac:dyDescent="0.3">
      <c r="A3399" s="47" t="e">
        <f t="shared" ref="A3399" si="3396">IF(#REF!&lt;=50,"0-50",IF(#REF!&lt;=100,"51-100","100+"))</f>
        <v>#REF!</v>
      </c>
      <c r="B3399" s="7" t="s">
        <v>35</v>
      </c>
      <c r="C3399" s="3" t="s">
        <v>36</v>
      </c>
      <c r="D3399" s="3" t="s">
        <v>36</v>
      </c>
      <c r="E3399" s="6" t="s">
        <v>37</v>
      </c>
    </row>
    <row r="3400" spans="1:5" x14ac:dyDescent="0.3">
      <c r="A3400" s="47" t="e">
        <f t="shared" ref="A3400" si="3397">IF(#REF!&lt;=50,"0-50",IF(#REF!&lt;=100,"51-100","100+"))</f>
        <v>#REF!</v>
      </c>
      <c r="B3400" s="7" t="s">
        <v>35</v>
      </c>
      <c r="C3400" s="39" t="s">
        <v>37</v>
      </c>
      <c r="D3400" s="39" t="s">
        <v>36</v>
      </c>
      <c r="E3400" s="40" t="s">
        <v>36</v>
      </c>
    </row>
    <row r="3401" spans="1:5" x14ac:dyDescent="0.3">
      <c r="A3401" s="47" t="e">
        <f t="shared" ref="A3401" si="3398">IF(#REF!&lt;=50,"0-50",IF(#REF!&lt;=100,"51-100","100+"))</f>
        <v>#REF!</v>
      </c>
      <c r="B3401" s="7" t="s">
        <v>34</v>
      </c>
      <c r="C3401" s="3" t="s">
        <v>37</v>
      </c>
      <c r="D3401" s="3" t="s">
        <v>37</v>
      </c>
      <c r="E3401" s="6" t="s">
        <v>37</v>
      </c>
    </row>
    <row r="3402" spans="1:5" x14ac:dyDescent="0.3">
      <c r="A3402" s="47" t="e">
        <f t="shared" ref="A3402" si="3399">IF(#REF!&lt;=50,"0-50",IF(#REF!&lt;=100,"51-100","100+"))</f>
        <v>#REF!</v>
      </c>
      <c r="B3402" s="7" t="s">
        <v>35</v>
      </c>
      <c r="C3402" s="39" t="s">
        <v>36</v>
      </c>
      <c r="D3402" s="39" t="s">
        <v>36</v>
      </c>
      <c r="E3402" s="40" t="s">
        <v>37</v>
      </c>
    </row>
    <row r="3403" spans="1:5" x14ac:dyDescent="0.3">
      <c r="A3403" s="47" t="e">
        <f t="shared" ref="A3403" si="3400">IF(#REF!&lt;=50,"0-50",IF(#REF!&lt;=100,"51-100","100+"))</f>
        <v>#REF!</v>
      </c>
      <c r="B3403" s="7" t="s">
        <v>35</v>
      </c>
      <c r="C3403" s="3" t="s">
        <v>36</v>
      </c>
      <c r="D3403" s="3" t="s">
        <v>36</v>
      </c>
      <c r="E3403" s="6" t="s">
        <v>37</v>
      </c>
    </row>
    <row r="3404" spans="1:5" x14ac:dyDescent="0.3">
      <c r="A3404" s="47" t="e">
        <f t="shared" ref="A3404" si="3401">IF(#REF!&lt;=50,"0-50",IF(#REF!&lt;=100,"51-100","100+"))</f>
        <v>#REF!</v>
      </c>
      <c r="B3404" s="7" t="s">
        <v>33</v>
      </c>
      <c r="C3404" s="39" t="s">
        <v>36</v>
      </c>
      <c r="D3404" s="39" t="s">
        <v>36</v>
      </c>
      <c r="E3404" s="40" t="s">
        <v>37</v>
      </c>
    </row>
    <row r="3405" spans="1:5" x14ac:dyDescent="0.3">
      <c r="A3405" s="47" t="e">
        <f t="shared" ref="A3405" si="3402">IF(#REF!&lt;=50,"0-50",IF(#REF!&lt;=100,"51-100","100+"))</f>
        <v>#REF!</v>
      </c>
      <c r="B3405" s="7" t="s">
        <v>33</v>
      </c>
      <c r="C3405" s="3" t="s">
        <v>36</v>
      </c>
      <c r="D3405" s="3" t="s">
        <v>36</v>
      </c>
      <c r="E3405" s="6" t="s">
        <v>36</v>
      </c>
    </row>
    <row r="3406" spans="1:5" x14ac:dyDescent="0.3">
      <c r="A3406" s="47" t="e">
        <f t="shared" ref="A3406" si="3403">IF(#REF!&lt;=50,"0-50",IF(#REF!&lt;=100,"51-100","100+"))</f>
        <v>#REF!</v>
      </c>
      <c r="B3406" s="7" t="s">
        <v>33</v>
      </c>
      <c r="C3406" s="39" t="s">
        <v>36</v>
      </c>
      <c r="D3406" s="39" t="s">
        <v>36</v>
      </c>
      <c r="E3406" s="40" t="s">
        <v>37</v>
      </c>
    </row>
    <row r="3407" spans="1:5" x14ac:dyDescent="0.3">
      <c r="A3407" s="47" t="e">
        <f t="shared" ref="A3407" si="3404">IF(#REF!&lt;=50,"0-50",IF(#REF!&lt;=100,"51-100","100+"))</f>
        <v>#REF!</v>
      </c>
      <c r="B3407" s="7" t="s">
        <v>34</v>
      </c>
      <c r="C3407" s="3" t="s">
        <v>36</v>
      </c>
      <c r="D3407" s="3" t="s">
        <v>36</v>
      </c>
      <c r="E3407" s="6" t="s">
        <v>36</v>
      </c>
    </row>
    <row r="3408" spans="1:5" x14ac:dyDescent="0.3">
      <c r="A3408" s="47" t="e">
        <f t="shared" ref="A3408" si="3405">IF(#REF!&lt;=50,"0-50",IF(#REF!&lt;=100,"51-100","100+"))</f>
        <v>#REF!</v>
      </c>
      <c r="B3408" s="7" t="s">
        <v>33</v>
      </c>
      <c r="C3408" s="39" t="s">
        <v>36</v>
      </c>
      <c r="D3408" s="39" t="s">
        <v>36</v>
      </c>
      <c r="E3408" s="40" t="s">
        <v>37</v>
      </c>
    </row>
    <row r="3409" spans="1:5" x14ac:dyDescent="0.3">
      <c r="A3409" s="47" t="e">
        <f t="shared" ref="A3409" si="3406">IF(#REF!&lt;=50,"0-50",IF(#REF!&lt;=100,"51-100","100+"))</f>
        <v>#REF!</v>
      </c>
      <c r="B3409" s="7" t="s">
        <v>35</v>
      </c>
      <c r="C3409" s="3" t="s">
        <v>36</v>
      </c>
      <c r="D3409" s="3" t="s">
        <v>36</v>
      </c>
      <c r="E3409" s="6" t="s">
        <v>37</v>
      </c>
    </row>
    <row r="3410" spans="1:5" x14ac:dyDescent="0.3">
      <c r="A3410" s="47" t="e">
        <f t="shared" ref="A3410" si="3407">IF(#REF!&lt;=50,"0-50",IF(#REF!&lt;=100,"51-100","100+"))</f>
        <v>#REF!</v>
      </c>
      <c r="B3410" s="7" t="s">
        <v>35</v>
      </c>
      <c r="C3410" s="39" t="s">
        <v>36</v>
      </c>
      <c r="D3410" s="39" t="s">
        <v>36</v>
      </c>
      <c r="E3410" s="40" t="s">
        <v>37</v>
      </c>
    </row>
    <row r="3411" spans="1:5" x14ac:dyDescent="0.3">
      <c r="A3411" s="47" t="e">
        <f t="shared" ref="A3411" si="3408">IF(#REF!&lt;=50,"0-50",IF(#REF!&lt;=100,"51-100","100+"))</f>
        <v>#REF!</v>
      </c>
      <c r="B3411" s="7" t="s">
        <v>34</v>
      </c>
      <c r="C3411" s="3" t="s">
        <v>36</v>
      </c>
      <c r="D3411" s="3" t="s">
        <v>36</v>
      </c>
      <c r="E3411" s="6" t="s">
        <v>37</v>
      </c>
    </row>
    <row r="3412" spans="1:5" x14ac:dyDescent="0.3">
      <c r="A3412" s="47" t="e">
        <f t="shared" ref="A3412" si="3409">IF(#REF!&lt;=50,"0-50",IF(#REF!&lt;=100,"51-100","100+"))</f>
        <v>#REF!</v>
      </c>
      <c r="B3412" s="7" t="s">
        <v>35</v>
      </c>
      <c r="C3412" s="39" t="s">
        <v>36</v>
      </c>
      <c r="D3412" s="39" t="s">
        <v>36</v>
      </c>
      <c r="E3412" s="40" t="s">
        <v>36</v>
      </c>
    </row>
    <row r="3413" spans="1:5" x14ac:dyDescent="0.3">
      <c r="A3413" s="47" t="e">
        <f t="shared" ref="A3413" si="3410">IF(#REF!&lt;=50,"0-50",IF(#REF!&lt;=100,"51-100","100+"))</f>
        <v>#REF!</v>
      </c>
      <c r="B3413" s="7" t="s">
        <v>33</v>
      </c>
      <c r="C3413" s="3" t="s">
        <v>36</v>
      </c>
      <c r="D3413" s="3" t="s">
        <v>37</v>
      </c>
      <c r="E3413" s="6" t="s">
        <v>37</v>
      </c>
    </row>
    <row r="3414" spans="1:5" x14ac:dyDescent="0.3">
      <c r="A3414" s="47" t="e">
        <f t="shared" ref="A3414" si="3411">IF(#REF!&lt;=50,"0-50",IF(#REF!&lt;=100,"51-100","100+"))</f>
        <v>#REF!</v>
      </c>
      <c r="B3414" s="7" t="s">
        <v>34</v>
      </c>
      <c r="C3414" s="39" t="s">
        <v>36</v>
      </c>
      <c r="D3414" s="39" t="s">
        <v>36</v>
      </c>
      <c r="E3414" s="40" t="s">
        <v>37</v>
      </c>
    </row>
    <row r="3415" spans="1:5" x14ac:dyDescent="0.3">
      <c r="A3415" s="47" t="e">
        <f t="shared" ref="A3415" si="3412">IF(#REF!&lt;=50,"0-50",IF(#REF!&lt;=100,"51-100","100+"))</f>
        <v>#REF!</v>
      </c>
      <c r="B3415" s="7" t="s">
        <v>34</v>
      </c>
      <c r="C3415" s="3" t="s">
        <v>36</v>
      </c>
      <c r="D3415" s="3" t="s">
        <v>36</v>
      </c>
      <c r="E3415" s="6" t="s">
        <v>37</v>
      </c>
    </row>
    <row r="3416" spans="1:5" x14ac:dyDescent="0.3">
      <c r="A3416" s="47" t="e">
        <f t="shared" ref="A3416" si="3413">IF(#REF!&lt;=50,"0-50",IF(#REF!&lt;=100,"51-100","100+"))</f>
        <v>#REF!</v>
      </c>
      <c r="B3416" s="7" t="s">
        <v>34</v>
      </c>
      <c r="C3416" s="39" t="s">
        <v>36</v>
      </c>
      <c r="D3416" s="39" t="s">
        <v>36</v>
      </c>
      <c r="E3416" s="40" t="s">
        <v>37</v>
      </c>
    </row>
    <row r="3417" spans="1:5" x14ac:dyDescent="0.3">
      <c r="A3417" s="47" t="e">
        <f t="shared" ref="A3417" si="3414">IF(#REF!&lt;=50,"0-50",IF(#REF!&lt;=100,"51-100","100+"))</f>
        <v>#REF!</v>
      </c>
      <c r="B3417" s="7" t="s">
        <v>33</v>
      </c>
      <c r="C3417" s="3" t="s">
        <v>37</v>
      </c>
      <c r="D3417" s="3" t="s">
        <v>36</v>
      </c>
      <c r="E3417" s="6" t="s">
        <v>36</v>
      </c>
    </row>
    <row r="3418" spans="1:5" x14ac:dyDescent="0.3">
      <c r="A3418" s="47" t="e">
        <f t="shared" ref="A3418" si="3415">IF(#REF!&lt;=50,"0-50",IF(#REF!&lt;=100,"51-100","100+"))</f>
        <v>#REF!</v>
      </c>
      <c r="B3418" s="7" t="s">
        <v>35</v>
      </c>
      <c r="C3418" s="39" t="s">
        <v>36</v>
      </c>
      <c r="D3418" s="39" t="s">
        <v>36</v>
      </c>
      <c r="E3418" s="40" t="s">
        <v>37</v>
      </c>
    </row>
    <row r="3419" spans="1:5" x14ac:dyDescent="0.3">
      <c r="A3419" s="47" t="e">
        <f t="shared" ref="A3419" si="3416">IF(#REF!&lt;=50,"0-50",IF(#REF!&lt;=100,"51-100","100+"))</f>
        <v>#REF!</v>
      </c>
      <c r="B3419" s="7" t="s">
        <v>33</v>
      </c>
      <c r="C3419" s="3" t="s">
        <v>36</v>
      </c>
      <c r="D3419" s="3" t="s">
        <v>36</v>
      </c>
      <c r="E3419" s="6" t="s">
        <v>37</v>
      </c>
    </row>
    <row r="3420" spans="1:5" x14ac:dyDescent="0.3">
      <c r="A3420" s="47" t="e">
        <f t="shared" ref="A3420" si="3417">IF(#REF!&lt;=50,"0-50",IF(#REF!&lt;=100,"51-100","100+"))</f>
        <v>#REF!</v>
      </c>
      <c r="B3420" s="7" t="s">
        <v>34</v>
      </c>
      <c r="C3420" s="39" t="s">
        <v>36</v>
      </c>
      <c r="D3420" s="39" t="s">
        <v>36</v>
      </c>
      <c r="E3420" s="40" t="s">
        <v>36</v>
      </c>
    </row>
    <row r="3421" spans="1:5" x14ac:dyDescent="0.3">
      <c r="A3421" s="47" t="e">
        <f t="shared" ref="A3421" si="3418">IF(#REF!&lt;=50,"0-50",IF(#REF!&lt;=100,"51-100","100+"))</f>
        <v>#REF!</v>
      </c>
      <c r="B3421" s="7" t="s">
        <v>33</v>
      </c>
      <c r="C3421" s="3" t="s">
        <v>36</v>
      </c>
      <c r="D3421" s="3" t="s">
        <v>36</v>
      </c>
      <c r="E3421" s="6" t="s">
        <v>36</v>
      </c>
    </row>
    <row r="3422" spans="1:5" x14ac:dyDescent="0.3">
      <c r="A3422" s="47" t="e">
        <f t="shared" ref="A3422" si="3419">IF(#REF!&lt;=50,"0-50",IF(#REF!&lt;=100,"51-100","100+"))</f>
        <v>#REF!</v>
      </c>
      <c r="B3422" s="7" t="s">
        <v>33</v>
      </c>
      <c r="C3422" s="39" t="s">
        <v>36</v>
      </c>
      <c r="D3422" s="39" t="s">
        <v>36</v>
      </c>
      <c r="E3422" s="40" t="s">
        <v>36</v>
      </c>
    </row>
    <row r="3423" spans="1:5" x14ac:dyDescent="0.3">
      <c r="A3423" s="47" t="e">
        <f t="shared" ref="A3423" si="3420">IF(#REF!&lt;=50,"0-50",IF(#REF!&lt;=100,"51-100","100+"))</f>
        <v>#REF!</v>
      </c>
      <c r="B3423" s="7" t="s">
        <v>33</v>
      </c>
      <c r="C3423" s="3" t="s">
        <v>36</v>
      </c>
      <c r="D3423" s="3" t="s">
        <v>36</v>
      </c>
      <c r="E3423" s="6" t="s">
        <v>36</v>
      </c>
    </row>
    <row r="3424" spans="1:5" x14ac:dyDescent="0.3">
      <c r="A3424" s="47" t="e">
        <f t="shared" ref="A3424" si="3421">IF(#REF!&lt;=50,"0-50",IF(#REF!&lt;=100,"51-100","100+"))</f>
        <v>#REF!</v>
      </c>
      <c r="B3424" s="7" t="s">
        <v>34</v>
      </c>
      <c r="C3424" s="39" t="s">
        <v>36</v>
      </c>
      <c r="D3424" s="39" t="s">
        <v>36</v>
      </c>
      <c r="E3424" s="40" t="s">
        <v>36</v>
      </c>
    </row>
    <row r="3425" spans="1:5" x14ac:dyDescent="0.3">
      <c r="A3425" s="47" t="e">
        <f t="shared" ref="A3425" si="3422">IF(#REF!&lt;=50,"0-50",IF(#REF!&lt;=100,"51-100","100+"))</f>
        <v>#REF!</v>
      </c>
      <c r="B3425" s="7" t="s">
        <v>35</v>
      </c>
      <c r="C3425" s="3" t="s">
        <v>37</v>
      </c>
      <c r="D3425" s="3" t="s">
        <v>37</v>
      </c>
      <c r="E3425" s="6" t="s">
        <v>37</v>
      </c>
    </row>
    <row r="3426" spans="1:5" x14ac:dyDescent="0.3">
      <c r="A3426" s="47" t="e">
        <f t="shared" ref="A3426" si="3423">IF(#REF!&lt;=50,"0-50",IF(#REF!&lt;=100,"51-100","100+"))</f>
        <v>#REF!</v>
      </c>
      <c r="B3426" s="7" t="s">
        <v>34</v>
      </c>
      <c r="C3426" s="39" t="s">
        <v>37</v>
      </c>
      <c r="D3426" s="39" t="s">
        <v>36</v>
      </c>
      <c r="E3426" s="40" t="s">
        <v>36</v>
      </c>
    </row>
    <row r="3427" spans="1:5" x14ac:dyDescent="0.3">
      <c r="A3427" s="47" t="e">
        <f t="shared" ref="A3427" si="3424">IF(#REF!&lt;=50,"0-50",IF(#REF!&lt;=100,"51-100","100+"))</f>
        <v>#REF!</v>
      </c>
      <c r="B3427" s="7" t="s">
        <v>34</v>
      </c>
      <c r="C3427" s="3" t="s">
        <v>36</v>
      </c>
      <c r="D3427" s="3" t="s">
        <v>36</v>
      </c>
      <c r="E3427" s="6" t="s">
        <v>37</v>
      </c>
    </row>
    <row r="3428" spans="1:5" x14ac:dyDescent="0.3">
      <c r="A3428" s="47" t="e">
        <f t="shared" ref="A3428" si="3425">IF(#REF!&lt;=50,"0-50",IF(#REF!&lt;=100,"51-100","100+"))</f>
        <v>#REF!</v>
      </c>
      <c r="B3428" s="7" t="s">
        <v>35</v>
      </c>
      <c r="C3428" s="39" t="s">
        <v>36</v>
      </c>
      <c r="D3428" s="39" t="s">
        <v>36</v>
      </c>
      <c r="E3428" s="40" t="s">
        <v>36</v>
      </c>
    </row>
    <row r="3429" spans="1:5" x14ac:dyDescent="0.3">
      <c r="A3429" s="47" t="e">
        <f t="shared" ref="A3429" si="3426">IF(#REF!&lt;=50,"0-50",IF(#REF!&lt;=100,"51-100","100+"))</f>
        <v>#REF!</v>
      </c>
      <c r="B3429" s="7" t="s">
        <v>34</v>
      </c>
      <c r="C3429" s="3" t="s">
        <v>36</v>
      </c>
      <c r="D3429" s="3" t="s">
        <v>36</v>
      </c>
      <c r="E3429" s="6" t="s">
        <v>37</v>
      </c>
    </row>
    <row r="3430" spans="1:5" x14ac:dyDescent="0.3">
      <c r="A3430" s="47" t="e">
        <f t="shared" ref="A3430" si="3427">IF(#REF!&lt;=50,"0-50",IF(#REF!&lt;=100,"51-100","100+"))</f>
        <v>#REF!</v>
      </c>
      <c r="B3430" s="7" t="s">
        <v>34</v>
      </c>
      <c r="C3430" s="39" t="s">
        <v>36</v>
      </c>
      <c r="D3430" s="39" t="s">
        <v>36</v>
      </c>
      <c r="E3430" s="40" t="s">
        <v>37</v>
      </c>
    </row>
    <row r="3431" spans="1:5" x14ac:dyDescent="0.3">
      <c r="A3431" s="47" t="e">
        <f t="shared" ref="A3431" si="3428">IF(#REF!&lt;=50,"0-50",IF(#REF!&lt;=100,"51-100","100+"))</f>
        <v>#REF!</v>
      </c>
      <c r="B3431" s="7" t="s">
        <v>33</v>
      </c>
      <c r="C3431" s="3" t="s">
        <v>36</v>
      </c>
      <c r="D3431" s="3" t="s">
        <v>36</v>
      </c>
      <c r="E3431" s="6" t="s">
        <v>37</v>
      </c>
    </row>
    <row r="3432" spans="1:5" x14ac:dyDescent="0.3">
      <c r="A3432" s="47" t="e">
        <f t="shared" ref="A3432" si="3429">IF(#REF!&lt;=50,"0-50",IF(#REF!&lt;=100,"51-100","100+"))</f>
        <v>#REF!</v>
      </c>
      <c r="B3432" s="7" t="s">
        <v>33</v>
      </c>
      <c r="C3432" s="39" t="s">
        <v>36</v>
      </c>
      <c r="D3432" s="39" t="s">
        <v>36</v>
      </c>
      <c r="E3432" s="40" t="s">
        <v>37</v>
      </c>
    </row>
    <row r="3433" spans="1:5" x14ac:dyDescent="0.3">
      <c r="A3433" s="47" t="e">
        <f t="shared" ref="A3433" si="3430">IF(#REF!&lt;=50,"0-50",IF(#REF!&lt;=100,"51-100","100+"))</f>
        <v>#REF!</v>
      </c>
      <c r="B3433" s="7" t="s">
        <v>35</v>
      </c>
      <c r="C3433" s="3" t="s">
        <v>36</v>
      </c>
      <c r="D3433" s="3" t="s">
        <v>36</v>
      </c>
      <c r="E3433" s="6" t="s">
        <v>36</v>
      </c>
    </row>
    <row r="3434" spans="1:5" x14ac:dyDescent="0.3">
      <c r="A3434" s="47" t="e">
        <f t="shared" ref="A3434" si="3431">IF(#REF!&lt;=50,"0-50",IF(#REF!&lt;=100,"51-100","100+"))</f>
        <v>#REF!</v>
      </c>
      <c r="B3434" s="7" t="s">
        <v>34</v>
      </c>
      <c r="C3434" s="39" t="s">
        <v>36</v>
      </c>
      <c r="D3434" s="39" t="s">
        <v>36</v>
      </c>
      <c r="E3434" s="40" t="s">
        <v>37</v>
      </c>
    </row>
    <row r="3435" spans="1:5" x14ac:dyDescent="0.3">
      <c r="A3435" s="47" t="e">
        <f t="shared" ref="A3435" si="3432">IF(#REF!&lt;=50,"0-50",IF(#REF!&lt;=100,"51-100","100+"))</f>
        <v>#REF!</v>
      </c>
      <c r="B3435" s="7" t="s">
        <v>34</v>
      </c>
      <c r="C3435" s="3" t="s">
        <v>36</v>
      </c>
      <c r="D3435" s="3" t="s">
        <v>36</v>
      </c>
      <c r="E3435" s="6" t="s">
        <v>36</v>
      </c>
    </row>
    <row r="3436" spans="1:5" x14ac:dyDescent="0.3">
      <c r="A3436" s="47" t="e">
        <f t="shared" ref="A3436" si="3433">IF(#REF!&lt;=50,"0-50",IF(#REF!&lt;=100,"51-100","100+"))</f>
        <v>#REF!</v>
      </c>
      <c r="B3436" s="7" t="s">
        <v>35</v>
      </c>
      <c r="C3436" s="39" t="s">
        <v>36</v>
      </c>
      <c r="D3436" s="39" t="s">
        <v>36</v>
      </c>
      <c r="E3436" s="40" t="s">
        <v>36</v>
      </c>
    </row>
    <row r="3437" spans="1:5" x14ac:dyDescent="0.3">
      <c r="A3437" s="47" t="e">
        <f t="shared" ref="A3437" si="3434">IF(#REF!&lt;=50,"0-50",IF(#REF!&lt;=100,"51-100","100+"))</f>
        <v>#REF!</v>
      </c>
      <c r="B3437" s="7" t="s">
        <v>34</v>
      </c>
      <c r="C3437" s="3" t="s">
        <v>36</v>
      </c>
      <c r="D3437" s="3" t="s">
        <v>36</v>
      </c>
      <c r="E3437" s="6" t="s">
        <v>37</v>
      </c>
    </row>
    <row r="3438" spans="1:5" x14ac:dyDescent="0.3">
      <c r="A3438" s="47" t="e">
        <f t="shared" ref="A3438" si="3435">IF(#REF!&lt;=50,"0-50",IF(#REF!&lt;=100,"51-100","100+"))</f>
        <v>#REF!</v>
      </c>
      <c r="B3438" s="7" t="s">
        <v>35</v>
      </c>
      <c r="C3438" s="39" t="s">
        <v>36</v>
      </c>
      <c r="D3438" s="39" t="s">
        <v>36</v>
      </c>
      <c r="E3438" s="40" t="s">
        <v>37</v>
      </c>
    </row>
    <row r="3439" spans="1:5" x14ac:dyDescent="0.3">
      <c r="A3439" s="47" t="e">
        <f t="shared" ref="A3439" si="3436">IF(#REF!&lt;=50,"0-50",IF(#REF!&lt;=100,"51-100","100+"))</f>
        <v>#REF!</v>
      </c>
      <c r="B3439" s="7" t="s">
        <v>34</v>
      </c>
      <c r="C3439" s="3" t="s">
        <v>36</v>
      </c>
      <c r="D3439" s="3" t="s">
        <v>36</v>
      </c>
      <c r="E3439" s="6" t="s">
        <v>37</v>
      </c>
    </row>
    <row r="3440" spans="1:5" x14ac:dyDescent="0.3">
      <c r="A3440" s="47" t="e">
        <f t="shared" ref="A3440" si="3437">IF(#REF!&lt;=50,"0-50",IF(#REF!&lt;=100,"51-100","100+"))</f>
        <v>#REF!</v>
      </c>
      <c r="B3440" s="7" t="s">
        <v>33</v>
      </c>
      <c r="C3440" s="39" t="s">
        <v>36</v>
      </c>
      <c r="D3440" s="39" t="s">
        <v>36</v>
      </c>
      <c r="E3440" s="40" t="s">
        <v>36</v>
      </c>
    </row>
    <row r="3441" spans="1:5" x14ac:dyDescent="0.3">
      <c r="A3441" s="47" t="e">
        <f t="shared" ref="A3441" si="3438">IF(#REF!&lt;=50,"0-50",IF(#REF!&lt;=100,"51-100","100+"))</f>
        <v>#REF!</v>
      </c>
      <c r="B3441" s="7" t="s">
        <v>33</v>
      </c>
      <c r="C3441" s="3" t="s">
        <v>36</v>
      </c>
      <c r="D3441" s="3" t="s">
        <v>36</v>
      </c>
      <c r="E3441" s="6" t="s">
        <v>37</v>
      </c>
    </row>
    <row r="3442" spans="1:5" x14ac:dyDescent="0.3">
      <c r="A3442" s="47" t="e">
        <f t="shared" ref="A3442" si="3439">IF(#REF!&lt;=50,"0-50",IF(#REF!&lt;=100,"51-100","100+"))</f>
        <v>#REF!</v>
      </c>
      <c r="B3442" s="7" t="s">
        <v>34</v>
      </c>
      <c r="C3442" s="39" t="s">
        <v>36</v>
      </c>
      <c r="D3442" s="39" t="s">
        <v>36</v>
      </c>
      <c r="E3442" s="40" t="s">
        <v>36</v>
      </c>
    </row>
    <row r="3443" spans="1:5" x14ac:dyDescent="0.3">
      <c r="A3443" s="47" t="e">
        <f t="shared" ref="A3443" si="3440">IF(#REF!&lt;=50,"0-50",IF(#REF!&lt;=100,"51-100","100+"))</f>
        <v>#REF!</v>
      </c>
      <c r="B3443" s="7" t="s">
        <v>33</v>
      </c>
      <c r="C3443" s="3" t="s">
        <v>36</v>
      </c>
      <c r="D3443" s="3" t="s">
        <v>36</v>
      </c>
      <c r="E3443" s="6" t="s">
        <v>36</v>
      </c>
    </row>
    <row r="3444" spans="1:5" x14ac:dyDescent="0.3">
      <c r="A3444" s="47" t="e">
        <f t="shared" ref="A3444" si="3441">IF(#REF!&lt;=50,"0-50",IF(#REF!&lt;=100,"51-100","100+"))</f>
        <v>#REF!</v>
      </c>
      <c r="B3444" s="7" t="s">
        <v>35</v>
      </c>
      <c r="C3444" s="39" t="s">
        <v>37</v>
      </c>
      <c r="D3444" s="39" t="s">
        <v>36</v>
      </c>
      <c r="E3444" s="40" t="s">
        <v>37</v>
      </c>
    </row>
    <row r="3445" spans="1:5" x14ac:dyDescent="0.3">
      <c r="A3445" s="47" t="e">
        <f t="shared" ref="A3445" si="3442">IF(#REF!&lt;=50,"0-50",IF(#REF!&lt;=100,"51-100","100+"))</f>
        <v>#REF!</v>
      </c>
      <c r="B3445" s="7" t="s">
        <v>34</v>
      </c>
      <c r="C3445" s="3" t="s">
        <v>36</v>
      </c>
      <c r="D3445" s="3" t="s">
        <v>36</v>
      </c>
      <c r="E3445" s="6" t="s">
        <v>36</v>
      </c>
    </row>
    <row r="3446" spans="1:5" x14ac:dyDescent="0.3">
      <c r="A3446" s="47" t="e">
        <f t="shared" ref="A3446" si="3443">IF(#REF!&lt;=50,"0-50",IF(#REF!&lt;=100,"51-100","100+"))</f>
        <v>#REF!</v>
      </c>
      <c r="B3446" s="7" t="s">
        <v>35</v>
      </c>
      <c r="C3446" s="39" t="s">
        <v>36</v>
      </c>
      <c r="D3446" s="39" t="s">
        <v>36</v>
      </c>
      <c r="E3446" s="40" t="s">
        <v>37</v>
      </c>
    </row>
    <row r="3447" spans="1:5" x14ac:dyDescent="0.3">
      <c r="A3447" s="47" t="e">
        <f t="shared" ref="A3447" si="3444">IF(#REF!&lt;=50,"0-50",IF(#REF!&lt;=100,"51-100","100+"))</f>
        <v>#REF!</v>
      </c>
      <c r="B3447" s="7" t="s">
        <v>33</v>
      </c>
      <c r="C3447" s="3" t="s">
        <v>36</v>
      </c>
      <c r="D3447" s="3" t="s">
        <v>36</v>
      </c>
      <c r="E3447" s="6" t="s">
        <v>36</v>
      </c>
    </row>
    <row r="3448" spans="1:5" x14ac:dyDescent="0.3">
      <c r="A3448" s="47" t="e">
        <f t="shared" ref="A3448" si="3445">IF(#REF!&lt;=50,"0-50",IF(#REF!&lt;=100,"51-100","100+"))</f>
        <v>#REF!</v>
      </c>
      <c r="B3448" s="7" t="s">
        <v>35</v>
      </c>
      <c r="C3448" s="39" t="s">
        <v>37</v>
      </c>
      <c r="D3448" s="39" t="s">
        <v>36</v>
      </c>
      <c r="E3448" s="40" t="s">
        <v>36</v>
      </c>
    </row>
    <row r="3449" spans="1:5" x14ac:dyDescent="0.3">
      <c r="A3449" s="47" t="e">
        <f t="shared" ref="A3449" si="3446">IF(#REF!&lt;=50,"0-50",IF(#REF!&lt;=100,"51-100","100+"))</f>
        <v>#REF!</v>
      </c>
      <c r="B3449" s="7" t="s">
        <v>33</v>
      </c>
      <c r="C3449" s="3" t="s">
        <v>36</v>
      </c>
      <c r="D3449" s="3" t="s">
        <v>36</v>
      </c>
      <c r="E3449" s="6" t="s">
        <v>37</v>
      </c>
    </row>
    <row r="3450" spans="1:5" x14ac:dyDescent="0.3">
      <c r="A3450" s="47" t="e">
        <f t="shared" ref="A3450" si="3447">IF(#REF!&lt;=50,"0-50",IF(#REF!&lt;=100,"51-100","100+"))</f>
        <v>#REF!</v>
      </c>
      <c r="B3450" s="7" t="s">
        <v>35</v>
      </c>
      <c r="C3450" s="39" t="s">
        <v>36</v>
      </c>
      <c r="D3450" s="39" t="s">
        <v>36</v>
      </c>
      <c r="E3450" s="40" t="s">
        <v>37</v>
      </c>
    </row>
    <row r="3451" spans="1:5" x14ac:dyDescent="0.3">
      <c r="A3451" s="47" t="e">
        <f t="shared" ref="A3451" si="3448">IF(#REF!&lt;=50,"0-50",IF(#REF!&lt;=100,"51-100","100+"))</f>
        <v>#REF!</v>
      </c>
      <c r="B3451" s="7" t="s">
        <v>35</v>
      </c>
      <c r="C3451" s="3" t="s">
        <v>36</v>
      </c>
      <c r="D3451" s="3" t="s">
        <v>36</v>
      </c>
      <c r="E3451" s="6" t="s">
        <v>36</v>
      </c>
    </row>
    <row r="3452" spans="1:5" x14ac:dyDescent="0.3">
      <c r="A3452" s="47" t="e">
        <f t="shared" ref="A3452" si="3449">IF(#REF!&lt;=50,"0-50",IF(#REF!&lt;=100,"51-100","100+"))</f>
        <v>#REF!</v>
      </c>
      <c r="B3452" s="7" t="s">
        <v>33</v>
      </c>
      <c r="C3452" s="39" t="s">
        <v>37</v>
      </c>
      <c r="D3452" s="39" t="s">
        <v>36</v>
      </c>
      <c r="E3452" s="40" t="s">
        <v>36</v>
      </c>
    </row>
    <row r="3453" spans="1:5" x14ac:dyDescent="0.3">
      <c r="A3453" s="47" t="e">
        <f t="shared" ref="A3453" si="3450">IF(#REF!&lt;=50,"0-50",IF(#REF!&lt;=100,"51-100","100+"))</f>
        <v>#REF!</v>
      </c>
      <c r="B3453" s="7" t="s">
        <v>34</v>
      </c>
      <c r="C3453" s="3" t="s">
        <v>36</v>
      </c>
      <c r="D3453" s="3" t="s">
        <v>36</v>
      </c>
      <c r="E3453" s="6" t="s">
        <v>36</v>
      </c>
    </row>
    <row r="3454" spans="1:5" x14ac:dyDescent="0.3">
      <c r="A3454" s="47" t="e">
        <f t="shared" ref="A3454" si="3451">IF(#REF!&lt;=50,"0-50",IF(#REF!&lt;=100,"51-100","100+"))</f>
        <v>#REF!</v>
      </c>
      <c r="B3454" s="7" t="s">
        <v>33</v>
      </c>
      <c r="C3454" s="39" t="s">
        <v>36</v>
      </c>
      <c r="D3454" s="39" t="s">
        <v>36</v>
      </c>
      <c r="E3454" s="40" t="s">
        <v>37</v>
      </c>
    </row>
    <row r="3455" spans="1:5" x14ac:dyDescent="0.3">
      <c r="A3455" s="47" t="e">
        <f t="shared" ref="A3455" si="3452">IF(#REF!&lt;=50,"0-50",IF(#REF!&lt;=100,"51-100","100+"))</f>
        <v>#REF!</v>
      </c>
      <c r="B3455" s="7" t="s">
        <v>33</v>
      </c>
      <c r="C3455" s="3" t="s">
        <v>36</v>
      </c>
      <c r="D3455" s="3" t="s">
        <v>36</v>
      </c>
      <c r="E3455" s="6" t="s">
        <v>37</v>
      </c>
    </row>
    <row r="3456" spans="1:5" x14ac:dyDescent="0.3">
      <c r="A3456" s="47" t="e">
        <f t="shared" ref="A3456" si="3453">IF(#REF!&lt;=50,"0-50",IF(#REF!&lt;=100,"51-100","100+"))</f>
        <v>#REF!</v>
      </c>
      <c r="B3456" s="7" t="s">
        <v>33</v>
      </c>
      <c r="C3456" s="39" t="s">
        <v>36</v>
      </c>
      <c r="D3456" s="39" t="s">
        <v>36</v>
      </c>
      <c r="E3456" s="40" t="s">
        <v>37</v>
      </c>
    </row>
    <row r="3457" spans="1:5" x14ac:dyDescent="0.3">
      <c r="A3457" s="47" t="e">
        <f t="shared" ref="A3457" si="3454">IF(#REF!&lt;=50,"0-50",IF(#REF!&lt;=100,"51-100","100+"))</f>
        <v>#REF!</v>
      </c>
      <c r="B3457" s="7" t="s">
        <v>33</v>
      </c>
      <c r="C3457" s="3" t="s">
        <v>36</v>
      </c>
      <c r="D3457" s="3" t="s">
        <v>36</v>
      </c>
      <c r="E3457" s="6" t="s">
        <v>36</v>
      </c>
    </row>
    <row r="3458" spans="1:5" x14ac:dyDescent="0.3">
      <c r="A3458" s="47" t="e">
        <f t="shared" ref="A3458" si="3455">IF(#REF!&lt;=50,"0-50",IF(#REF!&lt;=100,"51-100","100+"))</f>
        <v>#REF!</v>
      </c>
      <c r="B3458" s="7" t="s">
        <v>34</v>
      </c>
      <c r="C3458" s="39" t="s">
        <v>36</v>
      </c>
      <c r="D3458" s="39" t="s">
        <v>36</v>
      </c>
      <c r="E3458" s="40" t="s">
        <v>37</v>
      </c>
    </row>
    <row r="3459" spans="1:5" x14ac:dyDescent="0.3">
      <c r="A3459" s="47" t="e">
        <f t="shared" ref="A3459" si="3456">IF(#REF!&lt;=50,"0-50",IF(#REF!&lt;=100,"51-100","100+"))</f>
        <v>#REF!</v>
      </c>
      <c r="B3459" s="7" t="s">
        <v>34</v>
      </c>
      <c r="C3459" s="3" t="s">
        <v>36</v>
      </c>
      <c r="D3459" s="3" t="s">
        <v>36</v>
      </c>
      <c r="E3459" s="6" t="s">
        <v>37</v>
      </c>
    </row>
    <row r="3460" spans="1:5" x14ac:dyDescent="0.3">
      <c r="A3460" s="47" t="e">
        <f t="shared" ref="A3460" si="3457">IF(#REF!&lt;=50,"0-50",IF(#REF!&lt;=100,"51-100","100+"))</f>
        <v>#REF!</v>
      </c>
      <c r="B3460" s="7" t="s">
        <v>33</v>
      </c>
      <c r="C3460" s="39" t="s">
        <v>36</v>
      </c>
      <c r="D3460" s="39" t="s">
        <v>36</v>
      </c>
      <c r="E3460" s="40" t="s">
        <v>37</v>
      </c>
    </row>
    <row r="3461" spans="1:5" x14ac:dyDescent="0.3">
      <c r="A3461" s="47" t="e">
        <f t="shared" ref="A3461" si="3458">IF(#REF!&lt;=50,"0-50",IF(#REF!&lt;=100,"51-100","100+"))</f>
        <v>#REF!</v>
      </c>
      <c r="B3461" s="7" t="s">
        <v>33</v>
      </c>
      <c r="C3461" s="3" t="s">
        <v>36</v>
      </c>
      <c r="D3461" s="3" t="s">
        <v>36</v>
      </c>
      <c r="E3461" s="6" t="s">
        <v>37</v>
      </c>
    </row>
    <row r="3462" spans="1:5" x14ac:dyDescent="0.3">
      <c r="A3462" s="47" t="e">
        <f t="shared" ref="A3462" si="3459">IF(#REF!&lt;=50,"0-50",IF(#REF!&lt;=100,"51-100","100+"))</f>
        <v>#REF!</v>
      </c>
      <c r="B3462" s="7" t="s">
        <v>33</v>
      </c>
      <c r="C3462" s="39" t="s">
        <v>36</v>
      </c>
      <c r="D3462" s="39" t="s">
        <v>36</v>
      </c>
      <c r="E3462" s="40" t="s">
        <v>37</v>
      </c>
    </row>
    <row r="3463" spans="1:5" x14ac:dyDescent="0.3">
      <c r="A3463" s="47" t="e">
        <f t="shared" ref="A3463" si="3460">IF(#REF!&lt;=50,"0-50",IF(#REF!&lt;=100,"51-100","100+"))</f>
        <v>#REF!</v>
      </c>
      <c r="B3463" s="7" t="s">
        <v>35</v>
      </c>
      <c r="C3463" s="3" t="s">
        <v>36</v>
      </c>
      <c r="D3463" s="3" t="s">
        <v>36</v>
      </c>
      <c r="E3463" s="6" t="s">
        <v>36</v>
      </c>
    </row>
    <row r="3464" spans="1:5" x14ac:dyDescent="0.3">
      <c r="A3464" s="47" t="e">
        <f t="shared" ref="A3464" si="3461">IF(#REF!&lt;=50,"0-50",IF(#REF!&lt;=100,"51-100","100+"))</f>
        <v>#REF!</v>
      </c>
      <c r="B3464" s="7" t="s">
        <v>33</v>
      </c>
      <c r="C3464" s="39" t="s">
        <v>36</v>
      </c>
      <c r="D3464" s="39" t="s">
        <v>36</v>
      </c>
      <c r="E3464" s="40" t="s">
        <v>36</v>
      </c>
    </row>
    <row r="3465" spans="1:5" x14ac:dyDescent="0.3">
      <c r="A3465" s="47" t="e">
        <f t="shared" ref="A3465" si="3462">IF(#REF!&lt;=50,"0-50",IF(#REF!&lt;=100,"51-100","100+"))</f>
        <v>#REF!</v>
      </c>
      <c r="B3465" s="7" t="s">
        <v>35</v>
      </c>
      <c r="C3465" s="3" t="s">
        <v>36</v>
      </c>
      <c r="D3465" s="3" t="s">
        <v>36</v>
      </c>
      <c r="E3465" s="6" t="s">
        <v>37</v>
      </c>
    </row>
    <row r="3466" spans="1:5" x14ac:dyDescent="0.3">
      <c r="A3466" s="47" t="e">
        <f t="shared" ref="A3466" si="3463">IF(#REF!&lt;=50,"0-50",IF(#REF!&lt;=100,"51-100","100+"))</f>
        <v>#REF!</v>
      </c>
      <c r="B3466" s="7" t="s">
        <v>33</v>
      </c>
      <c r="C3466" s="39" t="s">
        <v>36</v>
      </c>
      <c r="D3466" s="39" t="s">
        <v>36</v>
      </c>
      <c r="E3466" s="40" t="s">
        <v>36</v>
      </c>
    </row>
    <row r="3467" spans="1:5" x14ac:dyDescent="0.3">
      <c r="A3467" s="47" t="e">
        <f t="shared" ref="A3467" si="3464">IF(#REF!&lt;=50,"0-50",IF(#REF!&lt;=100,"51-100","100+"))</f>
        <v>#REF!</v>
      </c>
      <c r="B3467" s="7" t="s">
        <v>33</v>
      </c>
      <c r="C3467" s="3" t="s">
        <v>36</v>
      </c>
      <c r="D3467" s="3" t="s">
        <v>36</v>
      </c>
      <c r="E3467" s="6" t="s">
        <v>37</v>
      </c>
    </row>
    <row r="3468" spans="1:5" x14ac:dyDescent="0.3">
      <c r="A3468" s="47" t="e">
        <f t="shared" ref="A3468" si="3465">IF(#REF!&lt;=50,"0-50",IF(#REF!&lt;=100,"51-100","100+"))</f>
        <v>#REF!</v>
      </c>
      <c r="B3468" s="7" t="s">
        <v>35</v>
      </c>
      <c r="C3468" s="39" t="s">
        <v>36</v>
      </c>
      <c r="D3468" s="39" t="s">
        <v>36</v>
      </c>
      <c r="E3468" s="40" t="s">
        <v>37</v>
      </c>
    </row>
    <row r="3469" spans="1:5" x14ac:dyDescent="0.3">
      <c r="A3469" s="47" t="e">
        <f t="shared" ref="A3469" si="3466">IF(#REF!&lt;=50,"0-50",IF(#REF!&lt;=100,"51-100","100+"))</f>
        <v>#REF!</v>
      </c>
      <c r="B3469" s="7" t="s">
        <v>35</v>
      </c>
      <c r="C3469" s="3" t="s">
        <v>36</v>
      </c>
      <c r="D3469" s="3" t="s">
        <v>37</v>
      </c>
      <c r="E3469" s="6" t="s">
        <v>37</v>
      </c>
    </row>
    <row r="3470" spans="1:5" x14ac:dyDescent="0.3">
      <c r="A3470" s="47" t="e">
        <f t="shared" ref="A3470" si="3467">IF(#REF!&lt;=50,"0-50",IF(#REF!&lt;=100,"51-100","100+"))</f>
        <v>#REF!</v>
      </c>
      <c r="B3470" s="7" t="s">
        <v>35</v>
      </c>
      <c r="C3470" s="39" t="s">
        <v>36</v>
      </c>
      <c r="D3470" s="39" t="s">
        <v>36</v>
      </c>
      <c r="E3470" s="40" t="s">
        <v>36</v>
      </c>
    </row>
    <row r="3471" spans="1:5" x14ac:dyDescent="0.3">
      <c r="A3471" s="47" t="e">
        <f t="shared" ref="A3471" si="3468">IF(#REF!&lt;=50,"0-50",IF(#REF!&lt;=100,"51-100","100+"))</f>
        <v>#REF!</v>
      </c>
      <c r="B3471" s="7" t="s">
        <v>33</v>
      </c>
      <c r="C3471" s="3" t="s">
        <v>36</v>
      </c>
      <c r="D3471" s="3" t="s">
        <v>36</v>
      </c>
      <c r="E3471" s="6" t="s">
        <v>36</v>
      </c>
    </row>
    <row r="3472" spans="1:5" x14ac:dyDescent="0.3">
      <c r="A3472" s="47" t="e">
        <f t="shared" ref="A3472" si="3469">IF(#REF!&lt;=50,"0-50",IF(#REF!&lt;=100,"51-100","100+"))</f>
        <v>#REF!</v>
      </c>
      <c r="B3472" s="7" t="s">
        <v>34</v>
      </c>
      <c r="C3472" s="39" t="s">
        <v>36</v>
      </c>
      <c r="D3472" s="39" t="s">
        <v>36</v>
      </c>
      <c r="E3472" s="40" t="s">
        <v>37</v>
      </c>
    </row>
    <row r="3473" spans="1:5" x14ac:dyDescent="0.3">
      <c r="A3473" s="47" t="e">
        <f t="shared" ref="A3473" si="3470">IF(#REF!&lt;=50,"0-50",IF(#REF!&lt;=100,"51-100","100+"))</f>
        <v>#REF!</v>
      </c>
      <c r="B3473" s="7" t="s">
        <v>34</v>
      </c>
      <c r="C3473" s="3" t="s">
        <v>36</v>
      </c>
      <c r="D3473" s="3" t="s">
        <v>36</v>
      </c>
      <c r="E3473" s="6" t="s">
        <v>37</v>
      </c>
    </row>
    <row r="3474" spans="1:5" x14ac:dyDescent="0.3">
      <c r="A3474" s="47" t="e">
        <f t="shared" ref="A3474" si="3471">IF(#REF!&lt;=50,"0-50",IF(#REF!&lt;=100,"51-100","100+"))</f>
        <v>#REF!</v>
      </c>
      <c r="B3474" s="7" t="s">
        <v>33</v>
      </c>
      <c r="C3474" s="39" t="s">
        <v>36</v>
      </c>
      <c r="D3474" s="39" t="s">
        <v>36</v>
      </c>
      <c r="E3474" s="40" t="s">
        <v>37</v>
      </c>
    </row>
    <row r="3475" spans="1:5" x14ac:dyDescent="0.3">
      <c r="A3475" s="47" t="e">
        <f t="shared" ref="A3475" si="3472">IF(#REF!&lt;=50,"0-50",IF(#REF!&lt;=100,"51-100","100+"))</f>
        <v>#REF!</v>
      </c>
      <c r="B3475" s="7" t="s">
        <v>35</v>
      </c>
      <c r="C3475" s="3" t="s">
        <v>36</v>
      </c>
      <c r="D3475" s="3" t="s">
        <v>36</v>
      </c>
      <c r="E3475" s="6" t="s">
        <v>37</v>
      </c>
    </row>
    <row r="3476" spans="1:5" x14ac:dyDescent="0.3">
      <c r="A3476" s="47" t="e">
        <f t="shared" ref="A3476" si="3473">IF(#REF!&lt;=50,"0-50",IF(#REF!&lt;=100,"51-100","100+"))</f>
        <v>#REF!</v>
      </c>
      <c r="B3476" s="7" t="s">
        <v>35</v>
      </c>
      <c r="C3476" s="39" t="s">
        <v>36</v>
      </c>
      <c r="D3476" s="39" t="s">
        <v>36</v>
      </c>
      <c r="E3476" s="40" t="s">
        <v>37</v>
      </c>
    </row>
    <row r="3477" spans="1:5" x14ac:dyDescent="0.3">
      <c r="A3477" s="47" t="e">
        <f t="shared" ref="A3477" si="3474">IF(#REF!&lt;=50,"0-50",IF(#REF!&lt;=100,"51-100","100+"))</f>
        <v>#REF!</v>
      </c>
      <c r="B3477" s="7" t="s">
        <v>35</v>
      </c>
      <c r="C3477" s="3" t="s">
        <v>36</v>
      </c>
      <c r="D3477" s="3" t="s">
        <v>36</v>
      </c>
      <c r="E3477" s="6" t="s">
        <v>36</v>
      </c>
    </row>
    <row r="3478" spans="1:5" x14ac:dyDescent="0.3">
      <c r="A3478" s="47" t="e">
        <f t="shared" ref="A3478" si="3475">IF(#REF!&lt;=50,"0-50",IF(#REF!&lt;=100,"51-100","100+"))</f>
        <v>#REF!</v>
      </c>
      <c r="B3478" s="7" t="s">
        <v>34</v>
      </c>
      <c r="C3478" s="39" t="s">
        <v>36</v>
      </c>
      <c r="D3478" s="39" t="s">
        <v>36</v>
      </c>
      <c r="E3478" s="40" t="s">
        <v>36</v>
      </c>
    </row>
    <row r="3479" spans="1:5" x14ac:dyDescent="0.3">
      <c r="A3479" s="47" t="e">
        <f t="shared" ref="A3479" si="3476">IF(#REF!&lt;=50,"0-50",IF(#REF!&lt;=100,"51-100","100+"))</f>
        <v>#REF!</v>
      </c>
      <c r="B3479" s="7" t="s">
        <v>35</v>
      </c>
      <c r="C3479" s="3" t="s">
        <v>36</v>
      </c>
      <c r="D3479" s="3" t="s">
        <v>36</v>
      </c>
      <c r="E3479" s="6" t="s">
        <v>36</v>
      </c>
    </row>
    <row r="3480" spans="1:5" x14ac:dyDescent="0.3">
      <c r="A3480" s="47" t="e">
        <f t="shared" ref="A3480" si="3477">IF(#REF!&lt;=50,"0-50",IF(#REF!&lt;=100,"51-100","100+"))</f>
        <v>#REF!</v>
      </c>
      <c r="B3480" s="7" t="s">
        <v>33</v>
      </c>
      <c r="C3480" s="39" t="s">
        <v>36</v>
      </c>
      <c r="D3480" s="39" t="s">
        <v>36</v>
      </c>
      <c r="E3480" s="40" t="s">
        <v>37</v>
      </c>
    </row>
    <row r="3481" spans="1:5" x14ac:dyDescent="0.3">
      <c r="A3481" s="47" t="e">
        <f t="shared" ref="A3481" si="3478">IF(#REF!&lt;=50,"0-50",IF(#REF!&lt;=100,"51-100","100+"))</f>
        <v>#REF!</v>
      </c>
      <c r="B3481" s="7" t="s">
        <v>34</v>
      </c>
      <c r="C3481" s="3" t="s">
        <v>36</v>
      </c>
      <c r="D3481" s="3" t="s">
        <v>36</v>
      </c>
      <c r="E3481" s="6" t="s">
        <v>36</v>
      </c>
    </row>
    <row r="3482" spans="1:5" x14ac:dyDescent="0.3">
      <c r="A3482" s="47" t="e">
        <f t="shared" ref="A3482" si="3479">IF(#REF!&lt;=50,"0-50",IF(#REF!&lt;=100,"51-100","100+"))</f>
        <v>#REF!</v>
      </c>
      <c r="B3482" s="7" t="s">
        <v>34</v>
      </c>
      <c r="C3482" s="39" t="s">
        <v>36</v>
      </c>
      <c r="D3482" s="39" t="s">
        <v>36</v>
      </c>
      <c r="E3482" s="40" t="s">
        <v>36</v>
      </c>
    </row>
    <row r="3483" spans="1:5" x14ac:dyDescent="0.3">
      <c r="A3483" s="47" t="e">
        <f t="shared" ref="A3483" si="3480">IF(#REF!&lt;=50,"0-50",IF(#REF!&lt;=100,"51-100","100+"))</f>
        <v>#REF!</v>
      </c>
      <c r="B3483" s="7" t="s">
        <v>34</v>
      </c>
      <c r="C3483" s="3" t="s">
        <v>36</v>
      </c>
      <c r="D3483" s="3" t="s">
        <v>36</v>
      </c>
      <c r="E3483" s="6" t="s">
        <v>36</v>
      </c>
    </row>
    <row r="3484" spans="1:5" x14ac:dyDescent="0.3">
      <c r="A3484" s="47" t="e">
        <f t="shared" ref="A3484" si="3481">IF(#REF!&lt;=50,"0-50",IF(#REF!&lt;=100,"51-100","100+"))</f>
        <v>#REF!</v>
      </c>
      <c r="B3484" s="7" t="s">
        <v>35</v>
      </c>
      <c r="C3484" s="39" t="s">
        <v>37</v>
      </c>
      <c r="D3484" s="39" t="s">
        <v>36</v>
      </c>
      <c r="E3484" s="40" t="s">
        <v>37</v>
      </c>
    </row>
    <row r="3485" spans="1:5" x14ac:dyDescent="0.3">
      <c r="A3485" s="47" t="e">
        <f t="shared" ref="A3485" si="3482">IF(#REF!&lt;=50,"0-50",IF(#REF!&lt;=100,"51-100","100+"))</f>
        <v>#REF!</v>
      </c>
      <c r="B3485" s="7" t="s">
        <v>34</v>
      </c>
      <c r="C3485" s="3" t="s">
        <v>36</v>
      </c>
      <c r="D3485" s="3" t="s">
        <v>36</v>
      </c>
      <c r="E3485" s="6" t="s">
        <v>37</v>
      </c>
    </row>
    <row r="3486" spans="1:5" x14ac:dyDescent="0.3">
      <c r="A3486" s="47" t="e">
        <f t="shared" ref="A3486" si="3483">IF(#REF!&lt;=50,"0-50",IF(#REF!&lt;=100,"51-100","100+"))</f>
        <v>#REF!</v>
      </c>
      <c r="B3486" s="7" t="s">
        <v>35</v>
      </c>
      <c r="C3486" s="39" t="s">
        <v>36</v>
      </c>
      <c r="D3486" s="39" t="s">
        <v>36</v>
      </c>
      <c r="E3486" s="40" t="s">
        <v>37</v>
      </c>
    </row>
    <row r="3487" spans="1:5" x14ac:dyDescent="0.3">
      <c r="A3487" s="47" t="e">
        <f t="shared" ref="A3487" si="3484">IF(#REF!&lt;=50,"0-50",IF(#REF!&lt;=100,"51-100","100+"))</f>
        <v>#REF!</v>
      </c>
      <c r="B3487" s="7" t="s">
        <v>35</v>
      </c>
      <c r="C3487" s="3" t="s">
        <v>36</v>
      </c>
      <c r="D3487" s="3" t="s">
        <v>36</v>
      </c>
      <c r="E3487" s="6" t="s">
        <v>37</v>
      </c>
    </row>
    <row r="3488" spans="1:5" x14ac:dyDescent="0.3">
      <c r="A3488" s="47" t="e">
        <f t="shared" ref="A3488" si="3485">IF(#REF!&lt;=50,"0-50",IF(#REF!&lt;=100,"51-100","100+"))</f>
        <v>#REF!</v>
      </c>
      <c r="B3488" s="7" t="s">
        <v>35</v>
      </c>
      <c r="C3488" s="39" t="s">
        <v>36</v>
      </c>
      <c r="D3488" s="39" t="s">
        <v>37</v>
      </c>
      <c r="E3488" s="40" t="s">
        <v>37</v>
      </c>
    </row>
    <row r="3489" spans="1:5" x14ac:dyDescent="0.3">
      <c r="A3489" s="47" t="e">
        <f t="shared" ref="A3489" si="3486">IF(#REF!&lt;=50,"0-50",IF(#REF!&lt;=100,"51-100","100+"))</f>
        <v>#REF!</v>
      </c>
      <c r="B3489" s="7" t="s">
        <v>33</v>
      </c>
      <c r="C3489" s="3" t="s">
        <v>36</v>
      </c>
      <c r="D3489" s="3" t="s">
        <v>36</v>
      </c>
      <c r="E3489" s="6" t="s">
        <v>37</v>
      </c>
    </row>
    <row r="3490" spans="1:5" x14ac:dyDescent="0.3">
      <c r="A3490" s="47" t="e">
        <f t="shared" ref="A3490" si="3487">IF(#REF!&lt;=50,"0-50",IF(#REF!&lt;=100,"51-100","100+"))</f>
        <v>#REF!</v>
      </c>
      <c r="B3490" s="7" t="s">
        <v>35</v>
      </c>
      <c r="C3490" s="39" t="s">
        <v>36</v>
      </c>
      <c r="D3490" s="39" t="s">
        <v>36</v>
      </c>
      <c r="E3490" s="40" t="s">
        <v>37</v>
      </c>
    </row>
    <row r="3491" spans="1:5" x14ac:dyDescent="0.3">
      <c r="A3491" s="47" t="e">
        <f t="shared" ref="A3491" si="3488">IF(#REF!&lt;=50,"0-50",IF(#REF!&lt;=100,"51-100","100+"))</f>
        <v>#REF!</v>
      </c>
      <c r="B3491" s="7" t="s">
        <v>34</v>
      </c>
      <c r="C3491" s="3" t="s">
        <v>36</v>
      </c>
      <c r="D3491" s="3" t="s">
        <v>36</v>
      </c>
      <c r="E3491" s="6" t="s">
        <v>37</v>
      </c>
    </row>
    <row r="3492" spans="1:5" x14ac:dyDescent="0.3">
      <c r="A3492" s="47" t="e">
        <f t="shared" ref="A3492" si="3489">IF(#REF!&lt;=50,"0-50",IF(#REF!&lt;=100,"51-100","100+"))</f>
        <v>#REF!</v>
      </c>
      <c r="B3492" s="7" t="s">
        <v>33</v>
      </c>
      <c r="C3492" s="39" t="s">
        <v>36</v>
      </c>
      <c r="D3492" s="39" t="s">
        <v>37</v>
      </c>
      <c r="E3492" s="40" t="s">
        <v>37</v>
      </c>
    </row>
    <row r="3493" spans="1:5" x14ac:dyDescent="0.3">
      <c r="A3493" s="47" t="e">
        <f t="shared" ref="A3493" si="3490">IF(#REF!&lt;=50,"0-50",IF(#REF!&lt;=100,"51-100","100+"))</f>
        <v>#REF!</v>
      </c>
      <c r="B3493" s="7" t="s">
        <v>35</v>
      </c>
      <c r="C3493" s="3" t="s">
        <v>37</v>
      </c>
      <c r="D3493" s="3" t="s">
        <v>37</v>
      </c>
      <c r="E3493" s="6" t="s">
        <v>37</v>
      </c>
    </row>
    <row r="3494" spans="1:5" x14ac:dyDescent="0.3">
      <c r="A3494" s="47" t="e">
        <f t="shared" ref="A3494" si="3491">IF(#REF!&lt;=50,"0-50",IF(#REF!&lt;=100,"51-100","100+"))</f>
        <v>#REF!</v>
      </c>
      <c r="B3494" s="7" t="s">
        <v>33</v>
      </c>
      <c r="C3494" s="39" t="s">
        <v>36</v>
      </c>
      <c r="D3494" s="39" t="s">
        <v>36</v>
      </c>
      <c r="E3494" s="40" t="s">
        <v>37</v>
      </c>
    </row>
    <row r="3495" spans="1:5" x14ac:dyDescent="0.3">
      <c r="A3495" s="47" t="e">
        <f t="shared" ref="A3495" si="3492">IF(#REF!&lt;=50,"0-50",IF(#REF!&lt;=100,"51-100","100+"))</f>
        <v>#REF!</v>
      </c>
      <c r="B3495" s="7" t="s">
        <v>33</v>
      </c>
      <c r="C3495" s="3" t="s">
        <v>36</v>
      </c>
      <c r="D3495" s="3" t="s">
        <v>36</v>
      </c>
      <c r="E3495" s="6" t="s">
        <v>36</v>
      </c>
    </row>
    <row r="3496" spans="1:5" x14ac:dyDescent="0.3">
      <c r="A3496" s="47" t="e">
        <f t="shared" ref="A3496" si="3493">IF(#REF!&lt;=50,"0-50",IF(#REF!&lt;=100,"51-100","100+"))</f>
        <v>#REF!</v>
      </c>
      <c r="B3496" s="7" t="s">
        <v>33</v>
      </c>
      <c r="C3496" s="39" t="s">
        <v>36</v>
      </c>
      <c r="D3496" s="39" t="s">
        <v>36</v>
      </c>
      <c r="E3496" s="40" t="s">
        <v>36</v>
      </c>
    </row>
    <row r="3497" spans="1:5" x14ac:dyDescent="0.3">
      <c r="A3497" s="47" t="e">
        <f t="shared" ref="A3497" si="3494">IF(#REF!&lt;=50,"0-50",IF(#REF!&lt;=100,"51-100","100+"))</f>
        <v>#REF!</v>
      </c>
      <c r="B3497" s="7" t="s">
        <v>33</v>
      </c>
      <c r="C3497" s="3" t="s">
        <v>36</v>
      </c>
      <c r="D3497" s="3" t="s">
        <v>36</v>
      </c>
      <c r="E3497" s="6" t="s">
        <v>36</v>
      </c>
    </row>
    <row r="3498" spans="1:5" x14ac:dyDescent="0.3">
      <c r="A3498" s="47" t="e">
        <f t="shared" ref="A3498" si="3495">IF(#REF!&lt;=50,"0-50",IF(#REF!&lt;=100,"51-100","100+"))</f>
        <v>#REF!</v>
      </c>
      <c r="B3498" s="7" t="s">
        <v>33</v>
      </c>
      <c r="C3498" s="39" t="s">
        <v>36</v>
      </c>
      <c r="D3498" s="39" t="s">
        <v>36</v>
      </c>
      <c r="E3498" s="40" t="s">
        <v>36</v>
      </c>
    </row>
    <row r="3499" spans="1:5" x14ac:dyDescent="0.3">
      <c r="A3499" s="47" t="e">
        <f t="shared" ref="A3499" si="3496">IF(#REF!&lt;=50,"0-50",IF(#REF!&lt;=100,"51-100","100+"))</f>
        <v>#REF!</v>
      </c>
      <c r="B3499" s="7" t="s">
        <v>34</v>
      </c>
      <c r="C3499" s="3" t="s">
        <v>36</v>
      </c>
      <c r="D3499" s="3" t="s">
        <v>36</v>
      </c>
      <c r="E3499" s="6" t="s">
        <v>37</v>
      </c>
    </row>
    <row r="3500" spans="1:5" x14ac:dyDescent="0.3">
      <c r="A3500" s="47" t="e">
        <f t="shared" ref="A3500" si="3497">IF(#REF!&lt;=50,"0-50",IF(#REF!&lt;=100,"51-100","100+"))</f>
        <v>#REF!</v>
      </c>
      <c r="B3500" s="7" t="s">
        <v>33</v>
      </c>
      <c r="C3500" s="39" t="s">
        <v>36</v>
      </c>
      <c r="D3500" s="39" t="s">
        <v>36</v>
      </c>
      <c r="E3500" s="40" t="s">
        <v>37</v>
      </c>
    </row>
    <row r="3501" spans="1:5" x14ac:dyDescent="0.3">
      <c r="A3501" s="47" t="e">
        <f t="shared" ref="A3501" si="3498">IF(#REF!&lt;=50,"0-50",IF(#REF!&lt;=100,"51-100","100+"))</f>
        <v>#REF!</v>
      </c>
      <c r="B3501" s="7" t="s">
        <v>34</v>
      </c>
      <c r="C3501" s="3" t="s">
        <v>36</v>
      </c>
      <c r="D3501" s="3" t="s">
        <v>36</v>
      </c>
      <c r="E3501" s="6" t="s">
        <v>37</v>
      </c>
    </row>
    <row r="3502" spans="1:5" x14ac:dyDescent="0.3">
      <c r="A3502" s="47" t="e">
        <f t="shared" ref="A3502" si="3499">IF(#REF!&lt;=50,"0-50",IF(#REF!&lt;=100,"51-100","100+"))</f>
        <v>#REF!</v>
      </c>
      <c r="B3502" s="7" t="s">
        <v>35</v>
      </c>
      <c r="C3502" s="39" t="s">
        <v>36</v>
      </c>
      <c r="D3502" s="39" t="s">
        <v>36</v>
      </c>
      <c r="E3502" s="40" t="s">
        <v>37</v>
      </c>
    </row>
    <row r="3503" spans="1:5" x14ac:dyDescent="0.3">
      <c r="A3503" s="47" t="e">
        <f t="shared" ref="A3503" si="3500">IF(#REF!&lt;=50,"0-50",IF(#REF!&lt;=100,"51-100","100+"))</f>
        <v>#REF!</v>
      </c>
      <c r="B3503" s="7" t="s">
        <v>33</v>
      </c>
      <c r="C3503" s="3" t="s">
        <v>36</v>
      </c>
      <c r="D3503" s="3" t="s">
        <v>36</v>
      </c>
      <c r="E3503" s="6" t="s">
        <v>37</v>
      </c>
    </row>
    <row r="3504" spans="1:5" x14ac:dyDescent="0.3">
      <c r="A3504" s="47" t="e">
        <f t="shared" ref="A3504" si="3501">IF(#REF!&lt;=50,"0-50",IF(#REF!&lt;=100,"51-100","100+"))</f>
        <v>#REF!</v>
      </c>
      <c r="B3504" s="7" t="s">
        <v>33</v>
      </c>
      <c r="C3504" s="39" t="s">
        <v>36</v>
      </c>
      <c r="D3504" s="39" t="s">
        <v>36</v>
      </c>
      <c r="E3504" s="40" t="s">
        <v>36</v>
      </c>
    </row>
    <row r="3505" spans="1:5" x14ac:dyDescent="0.3">
      <c r="A3505" s="47" t="e">
        <f t="shared" ref="A3505" si="3502">IF(#REF!&lt;=50,"0-50",IF(#REF!&lt;=100,"51-100","100+"))</f>
        <v>#REF!</v>
      </c>
      <c r="B3505" s="7" t="s">
        <v>34</v>
      </c>
      <c r="C3505" s="3" t="s">
        <v>36</v>
      </c>
      <c r="D3505" s="3" t="s">
        <v>36</v>
      </c>
      <c r="E3505" s="6" t="s">
        <v>37</v>
      </c>
    </row>
    <row r="3506" spans="1:5" x14ac:dyDescent="0.3">
      <c r="A3506" s="47" t="e">
        <f t="shared" ref="A3506" si="3503">IF(#REF!&lt;=50,"0-50",IF(#REF!&lt;=100,"51-100","100+"))</f>
        <v>#REF!</v>
      </c>
      <c r="B3506" s="7" t="s">
        <v>33</v>
      </c>
      <c r="C3506" s="39" t="s">
        <v>36</v>
      </c>
      <c r="D3506" s="39" t="s">
        <v>36</v>
      </c>
      <c r="E3506" s="40" t="s">
        <v>36</v>
      </c>
    </row>
    <row r="3507" spans="1:5" x14ac:dyDescent="0.3">
      <c r="A3507" s="47" t="e">
        <f t="shared" ref="A3507" si="3504">IF(#REF!&lt;=50,"0-50",IF(#REF!&lt;=100,"51-100","100+"))</f>
        <v>#REF!</v>
      </c>
      <c r="B3507" s="7" t="s">
        <v>35</v>
      </c>
      <c r="C3507" s="3" t="s">
        <v>36</v>
      </c>
      <c r="D3507" s="3" t="s">
        <v>36</v>
      </c>
      <c r="E3507" s="6" t="s">
        <v>36</v>
      </c>
    </row>
    <row r="3508" spans="1:5" x14ac:dyDescent="0.3">
      <c r="A3508" s="47" t="e">
        <f t="shared" ref="A3508" si="3505">IF(#REF!&lt;=50,"0-50",IF(#REF!&lt;=100,"51-100","100+"))</f>
        <v>#REF!</v>
      </c>
      <c r="B3508" s="7" t="s">
        <v>33</v>
      </c>
      <c r="C3508" s="39" t="s">
        <v>36</v>
      </c>
      <c r="D3508" s="39" t="s">
        <v>36</v>
      </c>
      <c r="E3508" s="40" t="s">
        <v>36</v>
      </c>
    </row>
    <row r="3509" spans="1:5" x14ac:dyDescent="0.3">
      <c r="A3509" s="47" t="e">
        <f t="shared" ref="A3509" si="3506">IF(#REF!&lt;=50,"0-50",IF(#REF!&lt;=100,"51-100","100+"))</f>
        <v>#REF!</v>
      </c>
      <c r="B3509" s="7" t="s">
        <v>33</v>
      </c>
      <c r="C3509" s="3" t="s">
        <v>37</v>
      </c>
      <c r="D3509" s="3" t="s">
        <v>36</v>
      </c>
      <c r="E3509" s="6" t="s">
        <v>37</v>
      </c>
    </row>
    <row r="3510" spans="1:5" x14ac:dyDescent="0.3">
      <c r="A3510" s="47" t="e">
        <f t="shared" ref="A3510" si="3507">IF(#REF!&lt;=50,"0-50",IF(#REF!&lt;=100,"51-100","100+"))</f>
        <v>#REF!</v>
      </c>
      <c r="B3510" s="7" t="s">
        <v>34</v>
      </c>
      <c r="C3510" s="39" t="s">
        <v>36</v>
      </c>
      <c r="D3510" s="39" t="s">
        <v>36</v>
      </c>
      <c r="E3510" s="40" t="s">
        <v>37</v>
      </c>
    </row>
    <row r="3511" spans="1:5" x14ac:dyDescent="0.3">
      <c r="A3511" s="47" t="e">
        <f t="shared" ref="A3511" si="3508">IF(#REF!&lt;=50,"0-50",IF(#REF!&lt;=100,"51-100","100+"))</f>
        <v>#REF!</v>
      </c>
      <c r="B3511" s="7" t="s">
        <v>35</v>
      </c>
      <c r="C3511" s="3" t="s">
        <v>36</v>
      </c>
      <c r="D3511" s="3" t="s">
        <v>36</v>
      </c>
      <c r="E3511" s="6" t="s">
        <v>36</v>
      </c>
    </row>
    <row r="3512" spans="1:5" x14ac:dyDescent="0.3">
      <c r="A3512" s="47" t="e">
        <f t="shared" ref="A3512" si="3509">IF(#REF!&lt;=50,"0-50",IF(#REF!&lt;=100,"51-100","100+"))</f>
        <v>#REF!</v>
      </c>
      <c r="B3512" s="7" t="s">
        <v>35</v>
      </c>
      <c r="C3512" s="39" t="s">
        <v>36</v>
      </c>
      <c r="D3512" s="39" t="s">
        <v>36</v>
      </c>
      <c r="E3512" s="40" t="s">
        <v>37</v>
      </c>
    </row>
    <row r="3513" spans="1:5" x14ac:dyDescent="0.3">
      <c r="A3513" s="47" t="e">
        <f t="shared" ref="A3513" si="3510">IF(#REF!&lt;=50,"0-50",IF(#REF!&lt;=100,"51-100","100+"))</f>
        <v>#REF!</v>
      </c>
      <c r="B3513" s="7" t="s">
        <v>35</v>
      </c>
      <c r="C3513" s="3" t="s">
        <v>37</v>
      </c>
      <c r="D3513" s="3" t="s">
        <v>37</v>
      </c>
      <c r="E3513" s="6" t="s">
        <v>37</v>
      </c>
    </row>
    <row r="3514" spans="1:5" x14ac:dyDescent="0.3">
      <c r="A3514" s="47" t="e">
        <f t="shared" ref="A3514" si="3511">IF(#REF!&lt;=50,"0-50",IF(#REF!&lt;=100,"51-100","100+"))</f>
        <v>#REF!</v>
      </c>
      <c r="B3514" s="7" t="s">
        <v>34</v>
      </c>
      <c r="C3514" s="39" t="s">
        <v>36</v>
      </c>
      <c r="D3514" s="39" t="s">
        <v>36</v>
      </c>
      <c r="E3514" s="40" t="s">
        <v>37</v>
      </c>
    </row>
    <row r="3515" spans="1:5" x14ac:dyDescent="0.3">
      <c r="A3515" s="47" t="e">
        <f t="shared" ref="A3515" si="3512">IF(#REF!&lt;=50,"0-50",IF(#REF!&lt;=100,"51-100","100+"))</f>
        <v>#REF!</v>
      </c>
      <c r="B3515" s="7" t="s">
        <v>34</v>
      </c>
      <c r="C3515" s="3" t="s">
        <v>36</v>
      </c>
      <c r="D3515" s="3" t="s">
        <v>36</v>
      </c>
      <c r="E3515" s="6" t="s">
        <v>37</v>
      </c>
    </row>
    <row r="3516" spans="1:5" x14ac:dyDescent="0.3">
      <c r="A3516" s="47" t="e">
        <f t="shared" ref="A3516" si="3513">IF(#REF!&lt;=50,"0-50",IF(#REF!&lt;=100,"51-100","100+"))</f>
        <v>#REF!</v>
      </c>
      <c r="B3516" s="7" t="s">
        <v>35</v>
      </c>
      <c r="C3516" s="39" t="s">
        <v>37</v>
      </c>
      <c r="D3516" s="39" t="s">
        <v>37</v>
      </c>
      <c r="E3516" s="40" t="s">
        <v>37</v>
      </c>
    </row>
    <row r="3517" spans="1:5" x14ac:dyDescent="0.3">
      <c r="A3517" s="47" t="e">
        <f t="shared" ref="A3517" si="3514">IF(#REF!&lt;=50,"0-50",IF(#REF!&lt;=100,"51-100","100+"))</f>
        <v>#REF!</v>
      </c>
      <c r="B3517" s="7" t="s">
        <v>34</v>
      </c>
      <c r="C3517" s="3" t="s">
        <v>36</v>
      </c>
      <c r="D3517" s="3" t="s">
        <v>36</v>
      </c>
      <c r="E3517" s="6" t="s">
        <v>36</v>
      </c>
    </row>
    <row r="3518" spans="1:5" x14ac:dyDescent="0.3">
      <c r="A3518" s="47" t="e">
        <f t="shared" ref="A3518" si="3515">IF(#REF!&lt;=50,"0-50",IF(#REF!&lt;=100,"51-100","100+"))</f>
        <v>#REF!</v>
      </c>
      <c r="B3518" s="7" t="s">
        <v>34</v>
      </c>
      <c r="C3518" s="39" t="s">
        <v>36</v>
      </c>
      <c r="D3518" s="39" t="s">
        <v>36</v>
      </c>
      <c r="E3518" s="40" t="s">
        <v>36</v>
      </c>
    </row>
    <row r="3519" spans="1:5" x14ac:dyDescent="0.3">
      <c r="A3519" s="47" t="e">
        <f t="shared" ref="A3519" si="3516">IF(#REF!&lt;=50,"0-50",IF(#REF!&lt;=100,"51-100","100+"))</f>
        <v>#REF!</v>
      </c>
      <c r="B3519" s="7" t="s">
        <v>34</v>
      </c>
      <c r="C3519" s="3" t="s">
        <v>36</v>
      </c>
      <c r="D3519" s="3" t="s">
        <v>36</v>
      </c>
      <c r="E3519" s="6" t="s">
        <v>37</v>
      </c>
    </row>
    <row r="3520" spans="1:5" x14ac:dyDescent="0.3">
      <c r="A3520" s="47" t="e">
        <f t="shared" ref="A3520" si="3517">IF(#REF!&lt;=50,"0-50",IF(#REF!&lt;=100,"51-100","100+"))</f>
        <v>#REF!</v>
      </c>
      <c r="B3520" s="7" t="s">
        <v>33</v>
      </c>
      <c r="C3520" s="39" t="s">
        <v>36</v>
      </c>
      <c r="D3520" s="39" t="s">
        <v>36</v>
      </c>
      <c r="E3520" s="40" t="s">
        <v>37</v>
      </c>
    </row>
    <row r="3521" spans="1:5" x14ac:dyDescent="0.3">
      <c r="A3521" s="47" t="e">
        <f t="shared" ref="A3521" si="3518">IF(#REF!&lt;=50,"0-50",IF(#REF!&lt;=100,"51-100","100+"))</f>
        <v>#REF!</v>
      </c>
      <c r="B3521" s="7" t="s">
        <v>35</v>
      </c>
      <c r="C3521" s="3" t="s">
        <v>36</v>
      </c>
      <c r="D3521" s="3" t="s">
        <v>36</v>
      </c>
      <c r="E3521" s="6" t="s">
        <v>36</v>
      </c>
    </row>
    <row r="3522" spans="1:5" x14ac:dyDescent="0.3">
      <c r="A3522" s="47" t="e">
        <f t="shared" ref="A3522" si="3519">IF(#REF!&lt;=50,"0-50",IF(#REF!&lt;=100,"51-100","100+"))</f>
        <v>#REF!</v>
      </c>
      <c r="B3522" s="7" t="s">
        <v>33</v>
      </c>
      <c r="C3522" s="39" t="s">
        <v>36</v>
      </c>
      <c r="D3522" s="39" t="s">
        <v>36</v>
      </c>
      <c r="E3522" s="40" t="s">
        <v>37</v>
      </c>
    </row>
    <row r="3523" spans="1:5" x14ac:dyDescent="0.3">
      <c r="A3523" s="47" t="e">
        <f t="shared" ref="A3523" si="3520">IF(#REF!&lt;=50,"0-50",IF(#REF!&lt;=100,"51-100","100+"))</f>
        <v>#REF!</v>
      </c>
      <c r="B3523" s="7" t="s">
        <v>35</v>
      </c>
      <c r="C3523" s="3" t="s">
        <v>36</v>
      </c>
      <c r="D3523" s="3" t="s">
        <v>36</v>
      </c>
      <c r="E3523" s="6" t="s">
        <v>36</v>
      </c>
    </row>
    <row r="3524" spans="1:5" x14ac:dyDescent="0.3">
      <c r="A3524" s="47" t="e">
        <f t="shared" ref="A3524" si="3521">IF(#REF!&lt;=50,"0-50",IF(#REF!&lt;=100,"51-100","100+"))</f>
        <v>#REF!</v>
      </c>
      <c r="B3524" s="7" t="s">
        <v>33</v>
      </c>
      <c r="C3524" s="39" t="s">
        <v>36</v>
      </c>
      <c r="D3524" s="39" t="s">
        <v>36</v>
      </c>
      <c r="E3524" s="40" t="s">
        <v>37</v>
      </c>
    </row>
    <row r="3525" spans="1:5" x14ac:dyDescent="0.3">
      <c r="A3525" s="47" t="e">
        <f t="shared" ref="A3525" si="3522">IF(#REF!&lt;=50,"0-50",IF(#REF!&lt;=100,"51-100","100+"))</f>
        <v>#REF!</v>
      </c>
      <c r="B3525" s="7" t="s">
        <v>34</v>
      </c>
      <c r="C3525" s="3" t="s">
        <v>36</v>
      </c>
      <c r="D3525" s="3" t="s">
        <v>36</v>
      </c>
      <c r="E3525" s="6" t="s">
        <v>36</v>
      </c>
    </row>
    <row r="3526" spans="1:5" x14ac:dyDescent="0.3">
      <c r="A3526" s="47" t="e">
        <f t="shared" ref="A3526" si="3523">IF(#REF!&lt;=50,"0-50",IF(#REF!&lt;=100,"51-100","100+"))</f>
        <v>#REF!</v>
      </c>
      <c r="B3526" s="7" t="s">
        <v>33</v>
      </c>
      <c r="C3526" s="39" t="s">
        <v>36</v>
      </c>
      <c r="D3526" s="39" t="s">
        <v>36</v>
      </c>
      <c r="E3526" s="40" t="s">
        <v>36</v>
      </c>
    </row>
    <row r="3527" spans="1:5" x14ac:dyDescent="0.3">
      <c r="A3527" s="47" t="e">
        <f t="shared" ref="A3527" si="3524">IF(#REF!&lt;=50,"0-50",IF(#REF!&lt;=100,"51-100","100+"))</f>
        <v>#REF!</v>
      </c>
      <c r="B3527" s="7" t="s">
        <v>34</v>
      </c>
      <c r="C3527" s="3" t="s">
        <v>36</v>
      </c>
      <c r="D3527" s="3" t="s">
        <v>36</v>
      </c>
      <c r="E3527" s="6" t="s">
        <v>36</v>
      </c>
    </row>
    <row r="3528" spans="1:5" x14ac:dyDescent="0.3">
      <c r="A3528" s="47" t="e">
        <f t="shared" ref="A3528" si="3525">IF(#REF!&lt;=50,"0-50",IF(#REF!&lt;=100,"51-100","100+"))</f>
        <v>#REF!</v>
      </c>
      <c r="B3528" s="7" t="s">
        <v>35</v>
      </c>
      <c r="C3528" s="39" t="s">
        <v>37</v>
      </c>
      <c r="D3528" s="39" t="s">
        <v>36</v>
      </c>
      <c r="E3528" s="40" t="s">
        <v>37</v>
      </c>
    </row>
    <row r="3529" spans="1:5" x14ac:dyDescent="0.3">
      <c r="A3529" s="47" t="e">
        <f t="shared" ref="A3529" si="3526">IF(#REF!&lt;=50,"0-50",IF(#REF!&lt;=100,"51-100","100+"))</f>
        <v>#REF!</v>
      </c>
      <c r="B3529" s="7" t="s">
        <v>33</v>
      </c>
      <c r="C3529" s="3" t="s">
        <v>36</v>
      </c>
      <c r="D3529" s="3" t="s">
        <v>36</v>
      </c>
      <c r="E3529" s="6" t="s">
        <v>37</v>
      </c>
    </row>
    <row r="3530" spans="1:5" x14ac:dyDescent="0.3">
      <c r="A3530" s="47" t="e">
        <f t="shared" ref="A3530" si="3527">IF(#REF!&lt;=50,"0-50",IF(#REF!&lt;=100,"51-100","100+"))</f>
        <v>#REF!</v>
      </c>
      <c r="B3530" s="7" t="s">
        <v>34</v>
      </c>
      <c r="C3530" s="39" t="s">
        <v>36</v>
      </c>
      <c r="D3530" s="39" t="s">
        <v>36</v>
      </c>
      <c r="E3530" s="40" t="s">
        <v>37</v>
      </c>
    </row>
    <row r="3531" spans="1:5" x14ac:dyDescent="0.3">
      <c r="A3531" s="47" t="e">
        <f t="shared" ref="A3531" si="3528">IF(#REF!&lt;=50,"0-50",IF(#REF!&lt;=100,"51-100","100+"))</f>
        <v>#REF!</v>
      </c>
      <c r="B3531" s="7" t="s">
        <v>33</v>
      </c>
      <c r="C3531" s="3" t="s">
        <v>36</v>
      </c>
      <c r="D3531" s="3" t="s">
        <v>36</v>
      </c>
      <c r="E3531" s="6" t="s">
        <v>36</v>
      </c>
    </row>
    <row r="3532" spans="1:5" x14ac:dyDescent="0.3">
      <c r="A3532" s="47" t="e">
        <f t="shared" ref="A3532" si="3529">IF(#REF!&lt;=50,"0-50",IF(#REF!&lt;=100,"51-100","100+"))</f>
        <v>#REF!</v>
      </c>
      <c r="B3532" s="7" t="s">
        <v>33</v>
      </c>
      <c r="C3532" s="39" t="s">
        <v>36</v>
      </c>
      <c r="D3532" s="39" t="s">
        <v>36</v>
      </c>
      <c r="E3532" s="40" t="s">
        <v>36</v>
      </c>
    </row>
    <row r="3533" spans="1:5" x14ac:dyDescent="0.3">
      <c r="A3533" s="47" t="e">
        <f t="shared" ref="A3533" si="3530">IF(#REF!&lt;=50,"0-50",IF(#REF!&lt;=100,"51-100","100+"))</f>
        <v>#REF!</v>
      </c>
      <c r="B3533" s="7" t="s">
        <v>34</v>
      </c>
      <c r="C3533" s="3" t="s">
        <v>36</v>
      </c>
      <c r="D3533" s="3" t="s">
        <v>36</v>
      </c>
      <c r="E3533" s="6" t="s">
        <v>36</v>
      </c>
    </row>
    <row r="3534" spans="1:5" x14ac:dyDescent="0.3">
      <c r="A3534" s="47" t="e">
        <f t="shared" ref="A3534" si="3531">IF(#REF!&lt;=50,"0-50",IF(#REF!&lt;=100,"51-100","100+"))</f>
        <v>#REF!</v>
      </c>
      <c r="B3534" s="7" t="s">
        <v>33</v>
      </c>
      <c r="C3534" s="39" t="s">
        <v>36</v>
      </c>
      <c r="D3534" s="39" t="s">
        <v>36</v>
      </c>
      <c r="E3534" s="40" t="s">
        <v>37</v>
      </c>
    </row>
    <row r="3535" spans="1:5" x14ac:dyDescent="0.3">
      <c r="A3535" s="47" t="e">
        <f t="shared" ref="A3535" si="3532">IF(#REF!&lt;=50,"0-50",IF(#REF!&lt;=100,"51-100","100+"))</f>
        <v>#REF!</v>
      </c>
      <c r="B3535" s="7" t="s">
        <v>33</v>
      </c>
      <c r="C3535" s="3" t="s">
        <v>36</v>
      </c>
      <c r="D3535" s="3" t="s">
        <v>36</v>
      </c>
      <c r="E3535" s="6" t="s">
        <v>37</v>
      </c>
    </row>
    <row r="3536" spans="1:5" x14ac:dyDescent="0.3">
      <c r="A3536" s="47" t="e">
        <f t="shared" ref="A3536" si="3533">IF(#REF!&lt;=50,"0-50",IF(#REF!&lt;=100,"51-100","100+"))</f>
        <v>#REF!</v>
      </c>
      <c r="B3536" s="7" t="s">
        <v>35</v>
      </c>
      <c r="C3536" s="39" t="s">
        <v>36</v>
      </c>
      <c r="D3536" s="39" t="s">
        <v>36</v>
      </c>
      <c r="E3536" s="40" t="s">
        <v>36</v>
      </c>
    </row>
    <row r="3537" spans="1:5" x14ac:dyDescent="0.3">
      <c r="A3537" s="47" t="e">
        <f t="shared" ref="A3537" si="3534">IF(#REF!&lt;=50,"0-50",IF(#REF!&lt;=100,"51-100","100+"))</f>
        <v>#REF!</v>
      </c>
      <c r="B3537" s="7" t="s">
        <v>35</v>
      </c>
      <c r="C3537" s="3" t="s">
        <v>36</v>
      </c>
      <c r="D3537" s="3" t="s">
        <v>36</v>
      </c>
      <c r="E3537" s="6" t="s">
        <v>37</v>
      </c>
    </row>
    <row r="3538" spans="1:5" x14ac:dyDescent="0.3">
      <c r="A3538" s="47" t="e">
        <f t="shared" ref="A3538" si="3535">IF(#REF!&lt;=50,"0-50",IF(#REF!&lt;=100,"51-100","100+"))</f>
        <v>#REF!</v>
      </c>
      <c r="B3538" s="7" t="s">
        <v>33</v>
      </c>
      <c r="C3538" s="39" t="s">
        <v>36</v>
      </c>
      <c r="D3538" s="39" t="s">
        <v>36</v>
      </c>
      <c r="E3538" s="40" t="s">
        <v>36</v>
      </c>
    </row>
    <row r="3539" spans="1:5" x14ac:dyDescent="0.3">
      <c r="A3539" s="47" t="e">
        <f t="shared" ref="A3539" si="3536">IF(#REF!&lt;=50,"0-50",IF(#REF!&lt;=100,"51-100","100+"))</f>
        <v>#REF!</v>
      </c>
      <c r="B3539" s="7" t="s">
        <v>33</v>
      </c>
      <c r="C3539" s="3" t="s">
        <v>36</v>
      </c>
      <c r="D3539" s="3" t="s">
        <v>36</v>
      </c>
      <c r="E3539" s="6" t="s">
        <v>37</v>
      </c>
    </row>
    <row r="3540" spans="1:5" x14ac:dyDescent="0.3">
      <c r="A3540" s="47" t="e">
        <f t="shared" ref="A3540" si="3537">IF(#REF!&lt;=50,"0-50",IF(#REF!&lt;=100,"51-100","100+"))</f>
        <v>#REF!</v>
      </c>
      <c r="B3540" s="7" t="s">
        <v>33</v>
      </c>
      <c r="C3540" s="39" t="s">
        <v>36</v>
      </c>
      <c r="D3540" s="39" t="s">
        <v>36</v>
      </c>
      <c r="E3540" s="40" t="s">
        <v>37</v>
      </c>
    </row>
    <row r="3541" spans="1:5" x14ac:dyDescent="0.3">
      <c r="A3541" s="47" t="e">
        <f t="shared" ref="A3541" si="3538">IF(#REF!&lt;=50,"0-50",IF(#REF!&lt;=100,"51-100","100+"))</f>
        <v>#REF!</v>
      </c>
      <c r="B3541" s="7" t="s">
        <v>35</v>
      </c>
      <c r="C3541" s="3" t="s">
        <v>36</v>
      </c>
      <c r="D3541" s="3" t="s">
        <v>36</v>
      </c>
      <c r="E3541" s="6" t="s">
        <v>37</v>
      </c>
    </row>
    <row r="3542" spans="1:5" x14ac:dyDescent="0.3">
      <c r="A3542" s="47" t="e">
        <f t="shared" ref="A3542" si="3539">IF(#REF!&lt;=50,"0-50",IF(#REF!&lt;=100,"51-100","100+"))</f>
        <v>#REF!</v>
      </c>
      <c r="B3542" s="7" t="s">
        <v>34</v>
      </c>
      <c r="C3542" s="39" t="s">
        <v>37</v>
      </c>
      <c r="D3542" s="39" t="s">
        <v>36</v>
      </c>
      <c r="E3542" s="40" t="s">
        <v>37</v>
      </c>
    </row>
    <row r="3543" spans="1:5" x14ac:dyDescent="0.3">
      <c r="A3543" s="47" t="e">
        <f t="shared" ref="A3543" si="3540">IF(#REF!&lt;=50,"0-50",IF(#REF!&lt;=100,"51-100","100+"))</f>
        <v>#REF!</v>
      </c>
      <c r="B3543" s="7" t="s">
        <v>34</v>
      </c>
      <c r="C3543" s="3" t="s">
        <v>36</v>
      </c>
      <c r="D3543" s="3" t="s">
        <v>36</v>
      </c>
      <c r="E3543" s="6" t="s">
        <v>36</v>
      </c>
    </row>
    <row r="3544" spans="1:5" x14ac:dyDescent="0.3">
      <c r="A3544" s="47" t="e">
        <f t="shared" ref="A3544" si="3541">IF(#REF!&lt;=50,"0-50",IF(#REF!&lt;=100,"51-100","100+"))</f>
        <v>#REF!</v>
      </c>
      <c r="B3544" s="7" t="s">
        <v>33</v>
      </c>
      <c r="C3544" s="39" t="s">
        <v>36</v>
      </c>
      <c r="D3544" s="39" t="s">
        <v>36</v>
      </c>
      <c r="E3544" s="40" t="s">
        <v>36</v>
      </c>
    </row>
    <row r="3545" spans="1:5" x14ac:dyDescent="0.3">
      <c r="A3545" s="47" t="e">
        <f t="shared" ref="A3545" si="3542">IF(#REF!&lt;=50,"0-50",IF(#REF!&lt;=100,"51-100","100+"))</f>
        <v>#REF!</v>
      </c>
      <c r="B3545" s="7" t="s">
        <v>34</v>
      </c>
      <c r="C3545" s="3" t="s">
        <v>36</v>
      </c>
      <c r="D3545" s="3" t="s">
        <v>36</v>
      </c>
      <c r="E3545" s="6" t="s">
        <v>36</v>
      </c>
    </row>
    <row r="3546" spans="1:5" x14ac:dyDescent="0.3">
      <c r="A3546" s="47" t="e">
        <f t="shared" ref="A3546" si="3543">IF(#REF!&lt;=50,"0-50",IF(#REF!&lt;=100,"51-100","100+"))</f>
        <v>#REF!</v>
      </c>
      <c r="B3546" s="7" t="s">
        <v>34</v>
      </c>
      <c r="C3546" s="39" t="s">
        <v>36</v>
      </c>
      <c r="D3546" s="39" t="s">
        <v>36</v>
      </c>
      <c r="E3546" s="40" t="s">
        <v>37</v>
      </c>
    </row>
    <row r="3547" spans="1:5" x14ac:dyDescent="0.3">
      <c r="A3547" s="47" t="e">
        <f t="shared" ref="A3547" si="3544">IF(#REF!&lt;=50,"0-50",IF(#REF!&lt;=100,"51-100","100+"))</f>
        <v>#REF!</v>
      </c>
      <c r="B3547" s="7" t="s">
        <v>33</v>
      </c>
      <c r="C3547" s="3" t="s">
        <v>36</v>
      </c>
      <c r="D3547" s="3" t="s">
        <v>36</v>
      </c>
      <c r="E3547" s="6" t="s">
        <v>36</v>
      </c>
    </row>
    <row r="3548" spans="1:5" x14ac:dyDescent="0.3">
      <c r="A3548" s="47" t="e">
        <f t="shared" ref="A3548" si="3545">IF(#REF!&lt;=50,"0-50",IF(#REF!&lt;=100,"51-100","100+"))</f>
        <v>#REF!</v>
      </c>
      <c r="B3548" s="7" t="s">
        <v>35</v>
      </c>
      <c r="C3548" s="39" t="s">
        <v>36</v>
      </c>
      <c r="D3548" s="39" t="s">
        <v>36</v>
      </c>
      <c r="E3548" s="40" t="s">
        <v>37</v>
      </c>
    </row>
    <row r="3549" spans="1:5" x14ac:dyDescent="0.3">
      <c r="A3549" s="47" t="e">
        <f t="shared" ref="A3549" si="3546">IF(#REF!&lt;=50,"0-50",IF(#REF!&lt;=100,"51-100","100+"))</f>
        <v>#REF!</v>
      </c>
      <c r="B3549" s="7" t="s">
        <v>33</v>
      </c>
      <c r="C3549" s="3" t="s">
        <v>36</v>
      </c>
      <c r="D3549" s="3" t="s">
        <v>36</v>
      </c>
      <c r="E3549" s="6" t="s">
        <v>37</v>
      </c>
    </row>
    <row r="3550" spans="1:5" x14ac:dyDescent="0.3">
      <c r="A3550" s="47" t="e">
        <f t="shared" ref="A3550" si="3547">IF(#REF!&lt;=50,"0-50",IF(#REF!&lt;=100,"51-100","100+"))</f>
        <v>#REF!</v>
      </c>
      <c r="B3550" s="7" t="s">
        <v>34</v>
      </c>
      <c r="C3550" s="39" t="s">
        <v>36</v>
      </c>
      <c r="D3550" s="39" t="s">
        <v>36</v>
      </c>
      <c r="E3550" s="40" t="s">
        <v>37</v>
      </c>
    </row>
    <row r="3551" spans="1:5" x14ac:dyDescent="0.3">
      <c r="A3551" s="47" t="e">
        <f t="shared" ref="A3551" si="3548">IF(#REF!&lt;=50,"0-50",IF(#REF!&lt;=100,"51-100","100+"))</f>
        <v>#REF!</v>
      </c>
      <c r="B3551" s="7" t="s">
        <v>33</v>
      </c>
      <c r="C3551" s="3" t="s">
        <v>36</v>
      </c>
      <c r="D3551" s="3" t="s">
        <v>36</v>
      </c>
      <c r="E3551" s="6" t="s">
        <v>37</v>
      </c>
    </row>
    <row r="3552" spans="1:5" x14ac:dyDescent="0.3">
      <c r="A3552" s="47" t="e">
        <f t="shared" ref="A3552" si="3549">IF(#REF!&lt;=50,"0-50",IF(#REF!&lt;=100,"51-100","100+"))</f>
        <v>#REF!</v>
      </c>
      <c r="B3552" s="7" t="s">
        <v>33</v>
      </c>
      <c r="C3552" s="39" t="s">
        <v>36</v>
      </c>
      <c r="D3552" s="39" t="s">
        <v>36</v>
      </c>
      <c r="E3552" s="40" t="s">
        <v>36</v>
      </c>
    </row>
    <row r="3553" spans="1:5" x14ac:dyDescent="0.3">
      <c r="A3553" s="47" t="e">
        <f t="shared" ref="A3553" si="3550">IF(#REF!&lt;=50,"0-50",IF(#REF!&lt;=100,"51-100","100+"))</f>
        <v>#REF!</v>
      </c>
      <c r="B3553" s="7" t="s">
        <v>34</v>
      </c>
      <c r="C3553" s="3" t="s">
        <v>37</v>
      </c>
      <c r="D3553" s="3" t="s">
        <v>37</v>
      </c>
      <c r="E3553" s="6" t="s">
        <v>37</v>
      </c>
    </row>
    <row r="3554" spans="1:5" x14ac:dyDescent="0.3">
      <c r="A3554" s="47" t="e">
        <f t="shared" ref="A3554" si="3551">IF(#REF!&lt;=50,"0-50",IF(#REF!&lt;=100,"51-100","100+"))</f>
        <v>#REF!</v>
      </c>
      <c r="B3554" s="7" t="s">
        <v>33</v>
      </c>
      <c r="C3554" s="39" t="s">
        <v>36</v>
      </c>
      <c r="D3554" s="39" t="s">
        <v>36</v>
      </c>
      <c r="E3554" s="40" t="s">
        <v>36</v>
      </c>
    </row>
    <row r="3555" spans="1:5" x14ac:dyDescent="0.3">
      <c r="A3555" s="47" t="e">
        <f t="shared" ref="A3555" si="3552">IF(#REF!&lt;=50,"0-50",IF(#REF!&lt;=100,"51-100","100+"))</f>
        <v>#REF!</v>
      </c>
      <c r="B3555" s="7" t="s">
        <v>34</v>
      </c>
      <c r="C3555" s="3" t="s">
        <v>36</v>
      </c>
      <c r="D3555" s="3" t="s">
        <v>36</v>
      </c>
      <c r="E3555" s="6" t="s">
        <v>36</v>
      </c>
    </row>
    <row r="3556" spans="1:5" x14ac:dyDescent="0.3">
      <c r="A3556" s="47" t="e">
        <f t="shared" ref="A3556" si="3553">IF(#REF!&lt;=50,"0-50",IF(#REF!&lt;=100,"51-100","100+"))</f>
        <v>#REF!</v>
      </c>
      <c r="B3556" s="7" t="s">
        <v>34</v>
      </c>
      <c r="C3556" s="39" t="s">
        <v>37</v>
      </c>
      <c r="D3556" s="39" t="s">
        <v>37</v>
      </c>
      <c r="E3556" s="40" t="s">
        <v>37</v>
      </c>
    </row>
    <row r="3557" spans="1:5" x14ac:dyDescent="0.3">
      <c r="A3557" s="47" t="e">
        <f t="shared" ref="A3557" si="3554">IF(#REF!&lt;=50,"0-50",IF(#REF!&lt;=100,"51-100","100+"))</f>
        <v>#REF!</v>
      </c>
      <c r="B3557" s="7" t="s">
        <v>33</v>
      </c>
      <c r="C3557" s="3" t="s">
        <v>36</v>
      </c>
      <c r="D3557" s="3" t="s">
        <v>36</v>
      </c>
      <c r="E3557" s="6" t="s">
        <v>37</v>
      </c>
    </row>
    <row r="3558" spans="1:5" x14ac:dyDescent="0.3">
      <c r="A3558" s="47" t="e">
        <f t="shared" ref="A3558" si="3555">IF(#REF!&lt;=50,"0-50",IF(#REF!&lt;=100,"51-100","100+"))</f>
        <v>#REF!</v>
      </c>
      <c r="B3558" s="7" t="s">
        <v>33</v>
      </c>
      <c r="C3558" s="39" t="s">
        <v>36</v>
      </c>
      <c r="D3558" s="39" t="s">
        <v>36</v>
      </c>
      <c r="E3558" s="40" t="s">
        <v>37</v>
      </c>
    </row>
    <row r="3559" spans="1:5" x14ac:dyDescent="0.3">
      <c r="A3559" s="47" t="e">
        <f t="shared" ref="A3559" si="3556">IF(#REF!&lt;=50,"0-50",IF(#REF!&lt;=100,"51-100","100+"))</f>
        <v>#REF!</v>
      </c>
      <c r="B3559" s="7" t="s">
        <v>34</v>
      </c>
      <c r="C3559" s="3" t="s">
        <v>36</v>
      </c>
      <c r="D3559" s="3" t="s">
        <v>36</v>
      </c>
      <c r="E3559" s="6" t="s">
        <v>36</v>
      </c>
    </row>
    <row r="3560" spans="1:5" x14ac:dyDescent="0.3">
      <c r="A3560" s="47" t="e">
        <f t="shared" ref="A3560" si="3557">IF(#REF!&lt;=50,"0-50",IF(#REF!&lt;=100,"51-100","100+"))</f>
        <v>#REF!</v>
      </c>
      <c r="B3560" s="7" t="s">
        <v>35</v>
      </c>
      <c r="C3560" s="39" t="s">
        <v>36</v>
      </c>
      <c r="D3560" s="39" t="s">
        <v>36</v>
      </c>
      <c r="E3560" s="40" t="s">
        <v>36</v>
      </c>
    </row>
    <row r="3561" spans="1:5" x14ac:dyDescent="0.3">
      <c r="A3561" s="47" t="e">
        <f t="shared" ref="A3561" si="3558">IF(#REF!&lt;=50,"0-50",IF(#REF!&lt;=100,"51-100","100+"))</f>
        <v>#REF!</v>
      </c>
      <c r="B3561" s="7" t="s">
        <v>34</v>
      </c>
      <c r="C3561" s="3" t="s">
        <v>36</v>
      </c>
      <c r="D3561" s="3" t="s">
        <v>36</v>
      </c>
      <c r="E3561" s="6" t="s">
        <v>36</v>
      </c>
    </row>
    <row r="3562" spans="1:5" x14ac:dyDescent="0.3">
      <c r="A3562" s="47" t="e">
        <f t="shared" ref="A3562" si="3559">IF(#REF!&lt;=50,"0-50",IF(#REF!&lt;=100,"51-100","100+"))</f>
        <v>#REF!</v>
      </c>
      <c r="B3562" s="7" t="s">
        <v>34</v>
      </c>
      <c r="C3562" s="39" t="s">
        <v>36</v>
      </c>
      <c r="D3562" s="39" t="s">
        <v>36</v>
      </c>
      <c r="E3562" s="40" t="s">
        <v>37</v>
      </c>
    </row>
    <row r="3563" spans="1:5" x14ac:dyDescent="0.3">
      <c r="A3563" s="47" t="e">
        <f t="shared" ref="A3563" si="3560">IF(#REF!&lt;=50,"0-50",IF(#REF!&lt;=100,"51-100","100+"))</f>
        <v>#REF!</v>
      </c>
      <c r="B3563" s="7" t="s">
        <v>35</v>
      </c>
      <c r="C3563" s="3" t="s">
        <v>37</v>
      </c>
      <c r="D3563" s="3" t="s">
        <v>36</v>
      </c>
      <c r="E3563" s="6" t="s">
        <v>37</v>
      </c>
    </row>
    <row r="3564" spans="1:5" x14ac:dyDescent="0.3">
      <c r="A3564" s="47" t="e">
        <f t="shared" ref="A3564" si="3561">IF(#REF!&lt;=50,"0-50",IF(#REF!&lt;=100,"51-100","100+"))</f>
        <v>#REF!</v>
      </c>
      <c r="B3564" s="7" t="s">
        <v>34</v>
      </c>
      <c r="C3564" s="39" t="s">
        <v>36</v>
      </c>
      <c r="D3564" s="39" t="s">
        <v>36</v>
      </c>
      <c r="E3564" s="40" t="s">
        <v>37</v>
      </c>
    </row>
    <row r="3565" spans="1:5" x14ac:dyDescent="0.3">
      <c r="A3565" s="47" t="e">
        <f t="shared" ref="A3565" si="3562">IF(#REF!&lt;=50,"0-50",IF(#REF!&lt;=100,"51-100","100+"))</f>
        <v>#REF!</v>
      </c>
      <c r="B3565" s="7" t="s">
        <v>34</v>
      </c>
      <c r="C3565" s="3" t="s">
        <v>36</v>
      </c>
      <c r="D3565" s="3" t="s">
        <v>36</v>
      </c>
      <c r="E3565" s="6" t="s">
        <v>37</v>
      </c>
    </row>
    <row r="3566" spans="1:5" x14ac:dyDescent="0.3">
      <c r="A3566" s="47" t="e">
        <f t="shared" ref="A3566" si="3563">IF(#REF!&lt;=50,"0-50",IF(#REF!&lt;=100,"51-100","100+"))</f>
        <v>#REF!</v>
      </c>
      <c r="B3566" s="7" t="s">
        <v>34</v>
      </c>
      <c r="C3566" s="39" t="s">
        <v>37</v>
      </c>
      <c r="D3566" s="39" t="s">
        <v>37</v>
      </c>
      <c r="E3566" s="40" t="s">
        <v>37</v>
      </c>
    </row>
    <row r="3567" spans="1:5" x14ac:dyDescent="0.3">
      <c r="A3567" s="47" t="e">
        <f t="shared" ref="A3567" si="3564">IF(#REF!&lt;=50,"0-50",IF(#REF!&lt;=100,"51-100","100+"))</f>
        <v>#REF!</v>
      </c>
      <c r="B3567" s="7" t="s">
        <v>33</v>
      </c>
      <c r="C3567" s="3" t="s">
        <v>36</v>
      </c>
      <c r="D3567" s="3" t="s">
        <v>36</v>
      </c>
      <c r="E3567" s="6" t="s">
        <v>37</v>
      </c>
    </row>
    <row r="3568" spans="1:5" x14ac:dyDescent="0.3">
      <c r="A3568" s="47" t="e">
        <f t="shared" ref="A3568" si="3565">IF(#REF!&lt;=50,"0-50",IF(#REF!&lt;=100,"51-100","100+"))</f>
        <v>#REF!</v>
      </c>
      <c r="B3568" s="7" t="s">
        <v>34</v>
      </c>
      <c r="C3568" s="39" t="s">
        <v>36</v>
      </c>
      <c r="D3568" s="39" t="s">
        <v>36</v>
      </c>
      <c r="E3568" s="40" t="s">
        <v>37</v>
      </c>
    </row>
    <row r="3569" spans="1:5" x14ac:dyDescent="0.3">
      <c r="A3569" s="47" t="e">
        <f t="shared" ref="A3569" si="3566">IF(#REF!&lt;=50,"0-50",IF(#REF!&lt;=100,"51-100","100+"))</f>
        <v>#REF!</v>
      </c>
      <c r="B3569" s="7" t="s">
        <v>34</v>
      </c>
      <c r="C3569" s="3" t="s">
        <v>36</v>
      </c>
      <c r="D3569" s="3" t="s">
        <v>36</v>
      </c>
      <c r="E3569" s="6" t="s">
        <v>36</v>
      </c>
    </row>
    <row r="3570" spans="1:5" x14ac:dyDescent="0.3">
      <c r="A3570" s="47" t="e">
        <f t="shared" ref="A3570" si="3567">IF(#REF!&lt;=50,"0-50",IF(#REF!&lt;=100,"51-100","100+"))</f>
        <v>#REF!</v>
      </c>
      <c r="B3570" s="7" t="s">
        <v>33</v>
      </c>
      <c r="C3570" s="39" t="s">
        <v>36</v>
      </c>
      <c r="D3570" s="39" t="s">
        <v>36</v>
      </c>
      <c r="E3570" s="40" t="s">
        <v>37</v>
      </c>
    </row>
    <row r="3571" spans="1:5" x14ac:dyDescent="0.3">
      <c r="A3571" s="47" t="e">
        <f t="shared" ref="A3571" si="3568">IF(#REF!&lt;=50,"0-50",IF(#REF!&lt;=100,"51-100","100+"))</f>
        <v>#REF!</v>
      </c>
      <c r="B3571" s="7" t="s">
        <v>35</v>
      </c>
      <c r="C3571" s="3" t="s">
        <v>36</v>
      </c>
      <c r="D3571" s="3" t="s">
        <v>36</v>
      </c>
      <c r="E3571" s="6" t="s">
        <v>37</v>
      </c>
    </row>
    <row r="3572" spans="1:5" x14ac:dyDescent="0.3">
      <c r="A3572" s="47" t="e">
        <f t="shared" ref="A3572" si="3569">IF(#REF!&lt;=50,"0-50",IF(#REF!&lt;=100,"51-100","100+"))</f>
        <v>#REF!</v>
      </c>
      <c r="B3572" s="7" t="s">
        <v>34</v>
      </c>
      <c r="C3572" s="39" t="s">
        <v>36</v>
      </c>
      <c r="D3572" s="39" t="s">
        <v>36</v>
      </c>
      <c r="E3572" s="40" t="s">
        <v>37</v>
      </c>
    </row>
    <row r="3573" spans="1:5" x14ac:dyDescent="0.3">
      <c r="A3573" s="47" t="e">
        <f t="shared" ref="A3573" si="3570">IF(#REF!&lt;=50,"0-50",IF(#REF!&lt;=100,"51-100","100+"))</f>
        <v>#REF!</v>
      </c>
      <c r="B3573" s="7" t="s">
        <v>35</v>
      </c>
      <c r="C3573" s="3" t="s">
        <v>36</v>
      </c>
      <c r="D3573" s="3" t="s">
        <v>36</v>
      </c>
      <c r="E3573" s="6" t="s">
        <v>36</v>
      </c>
    </row>
    <row r="3574" spans="1:5" x14ac:dyDescent="0.3">
      <c r="A3574" s="47" t="e">
        <f t="shared" ref="A3574" si="3571">IF(#REF!&lt;=50,"0-50",IF(#REF!&lt;=100,"51-100","100+"))</f>
        <v>#REF!</v>
      </c>
      <c r="B3574" s="7" t="s">
        <v>34</v>
      </c>
      <c r="C3574" s="39" t="s">
        <v>36</v>
      </c>
      <c r="D3574" s="39" t="s">
        <v>36</v>
      </c>
      <c r="E3574" s="40" t="s">
        <v>37</v>
      </c>
    </row>
    <row r="3575" spans="1:5" x14ac:dyDescent="0.3">
      <c r="A3575" s="47" t="e">
        <f t="shared" ref="A3575" si="3572">IF(#REF!&lt;=50,"0-50",IF(#REF!&lt;=100,"51-100","100+"))</f>
        <v>#REF!</v>
      </c>
      <c r="B3575" s="7" t="s">
        <v>34</v>
      </c>
      <c r="C3575" s="3" t="s">
        <v>36</v>
      </c>
      <c r="D3575" s="3" t="s">
        <v>36</v>
      </c>
      <c r="E3575" s="6" t="s">
        <v>37</v>
      </c>
    </row>
    <row r="3576" spans="1:5" x14ac:dyDescent="0.3">
      <c r="A3576" s="47" t="e">
        <f t="shared" ref="A3576" si="3573">IF(#REF!&lt;=50,"0-50",IF(#REF!&lt;=100,"51-100","100+"))</f>
        <v>#REF!</v>
      </c>
      <c r="B3576" s="7" t="s">
        <v>34</v>
      </c>
      <c r="C3576" s="39" t="s">
        <v>36</v>
      </c>
      <c r="D3576" s="39" t="s">
        <v>36</v>
      </c>
      <c r="E3576" s="40" t="s">
        <v>36</v>
      </c>
    </row>
    <row r="3577" spans="1:5" x14ac:dyDescent="0.3">
      <c r="A3577" s="47" t="e">
        <f t="shared" ref="A3577" si="3574">IF(#REF!&lt;=50,"0-50",IF(#REF!&lt;=100,"51-100","100+"))</f>
        <v>#REF!</v>
      </c>
      <c r="B3577" s="7" t="s">
        <v>35</v>
      </c>
      <c r="C3577" s="3" t="s">
        <v>36</v>
      </c>
      <c r="D3577" s="3" t="s">
        <v>36</v>
      </c>
      <c r="E3577" s="6" t="s">
        <v>36</v>
      </c>
    </row>
    <row r="3578" spans="1:5" x14ac:dyDescent="0.3">
      <c r="A3578" s="47" t="e">
        <f t="shared" ref="A3578" si="3575">IF(#REF!&lt;=50,"0-50",IF(#REF!&lt;=100,"51-100","100+"))</f>
        <v>#REF!</v>
      </c>
      <c r="B3578" s="7" t="s">
        <v>35</v>
      </c>
      <c r="C3578" s="39" t="s">
        <v>36</v>
      </c>
      <c r="D3578" s="39" t="s">
        <v>36</v>
      </c>
      <c r="E3578" s="40" t="s">
        <v>37</v>
      </c>
    </row>
    <row r="3579" spans="1:5" x14ac:dyDescent="0.3">
      <c r="A3579" s="47" t="e">
        <f t="shared" ref="A3579" si="3576">IF(#REF!&lt;=50,"0-50",IF(#REF!&lt;=100,"51-100","100+"))</f>
        <v>#REF!</v>
      </c>
      <c r="B3579" s="7" t="s">
        <v>33</v>
      </c>
      <c r="C3579" s="3" t="s">
        <v>36</v>
      </c>
      <c r="D3579" s="3" t="s">
        <v>36</v>
      </c>
      <c r="E3579" s="6" t="s">
        <v>36</v>
      </c>
    </row>
    <row r="3580" spans="1:5" x14ac:dyDescent="0.3">
      <c r="A3580" s="47" t="e">
        <f t="shared" ref="A3580" si="3577">IF(#REF!&lt;=50,"0-50",IF(#REF!&lt;=100,"51-100","100+"))</f>
        <v>#REF!</v>
      </c>
      <c r="B3580" s="7" t="s">
        <v>35</v>
      </c>
      <c r="C3580" s="39" t="s">
        <v>36</v>
      </c>
      <c r="D3580" s="39" t="s">
        <v>36</v>
      </c>
      <c r="E3580" s="40" t="s">
        <v>36</v>
      </c>
    </row>
    <row r="3581" spans="1:5" x14ac:dyDescent="0.3">
      <c r="A3581" s="47" t="e">
        <f t="shared" ref="A3581" si="3578">IF(#REF!&lt;=50,"0-50",IF(#REF!&lt;=100,"51-100","100+"))</f>
        <v>#REF!</v>
      </c>
      <c r="B3581" s="7" t="s">
        <v>34</v>
      </c>
      <c r="C3581" s="3" t="s">
        <v>36</v>
      </c>
      <c r="D3581" s="3" t="s">
        <v>36</v>
      </c>
      <c r="E3581" s="6" t="s">
        <v>36</v>
      </c>
    </row>
    <row r="3582" spans="1:5" x14ac:dyDescent="0.3">
      <c r="A3582" s="47" t="e">
        <f t="shared" ref="A3582" si="3579">IF(#REF!&lt;=50,"0-50",IF(#REF!&lt;=100,"51-100","100+"))</f>
        <v>#REF!</v>
      </c>
      <c r="B3582" s="7" t="s">
        <v>34</v>
      </c>
      <c r="C3582" s="39" t="s">
        <v>36</v>
      </c>
      <c r="D3582" s="39" t="s">
        <v>36</v>
      </c>
      <c r="E3582" s="40" t="s">
        <v>36</v>
      </c>
    </row>
    <row r="3583" spans="1:5" x14ac:dyDescent="0.3">
      <c r="A3583" s="47" t="e">
        <f t="shared" ref="A3583" si="3580">IF(#REF!&lt;=50,"0-50",IF(#REF!&lt;=100,"51-100","100+"))</f>
        <v>#REF!</v>
      </c>
      <c r="B3583" s="7" t="s">
        <v>33</v>
      </c>
      <c r="C3583" s="3" t="s">
        <v>36</v>
      </c>
      <c r="D3583" s="3" t="s">
        <v>36</v>
      </c>
      <c r="E3583" s="6" t="s">
        <v>36</v>
      </c>
    </row>
    <row r="3584" spans="1:5" x14ac:dyDescent="0.3">
      <c r="A3584" s="47" t="e">
        <f t="shared" ref="A3584" si="3581">IF(#REF!&lt;=50,"0-50",IF(#REF!&lt;=100,"51-100","100+"))</f>
        <v>#REF!</v>
      </c>
      <c r="B3584" s="7" t="s">
        <v>34</v>
      </c>
      <c r="C3584" s="39" t="s">
        <v>36</v>
      </c>
      <c r="D3584" s="39" t="s">
        <v>36</v>
      </c>
      <c r="E3584" s="40" t="s">
        <v>37</v>
      </c>
    </row>
    <row r="3585" spans="1:5" x14ac:dyDescent="0.3">
      <c r="A3585" s="47" t="e">
        <f t="shared" ref="A3585" si="3582">IF(#REF!&lt;=50,"0-50",IF(#REF!&lt;=100,"51-100","100+"))</f>
        <v>#REF!</v>
      </c>
      <c r="B3585" s="7" t="s">
        <v>35</v>
      </c>
      <c r="C3585" s="3" t="s">
        <v>36</v>
      </c>
      <c r="D3585" s="3" t="s">
        <v>36</v>
      </c>
      <c r="E3585" s="6" t="s">
        <v>36</v>
      </c>
    </row>
    <row r="3586" spans="1:5" x14ac:dyDescent="0.3">
      <c r="A3586" s="47" t="e">
        <f t="shared" ref="A3586" si="3583">IF(#REF!&lt;=50,"0-50",IF(#REF!&lt;=100,"51-100","100+"))</f>
        <v>#REF!</v>
      </c>
      <c r="B3586" s="7" t="s">
        <v>34</v>
      </c>
      <c r="C3586" s="39" t="s">
        <v>36</v>
      </c>
      <c r="D3586" s="39" t="s">
        <v>36</v>
      </c>
      <c r="E3586" s="40" t="s">
        <v>36</v>
      </c>
    </row>
    <row r="3587" spans="1:5" x14ac:dyDescent="0.3">
      <c r="A3587" s="47" t="e">
        <f t="shared" ref="A3587" si="3584">IF(#REF!&lt;=50,"0-50",IF(#REF!&lt;=100,"51-100","100+"))</f>
        <v>#REF!</v>
      </c>
      <c r="B3587" s="7" t="s">
        <v>33</v>
      </c>
      <c r="C3587" s="3" t="s">
        <v>36</v>
      </c>
      <c r="D3587" s="3" t="s">
        <v>37</v>
      </c>
      <c r="E3587" s="6" t="s">
        <v>37</v>
      </c>
    </row>
    <row r="3588" spans="1:5" x14ac:dyDescent="0.3">
      <c r="A3588" s="47" t="e">
        <f t="shared" ref="A3588" si="3585">IF(#REF!&lt;=50,"0-50",IF(#REF!&lt;=100,"51-100","100+"))</f>
        <v>#REF!</v>
      </c>
      <c r="B3588" s="7" t="s">
        <v>33</v>
      </c>
      <c r="C3588" s="39" t="s">
        <v>36</v>
      </c>
      <c r="D3588" s="39" t="s">
        <v>36</v>
      </c>
      <c r="E3588" s="40" t="s">
        <v>36</v>
      </c>
    </row>
    <row r="3589" spans="1:5" x14ac:dyDescent="0.3">
      <c r="A3589" s="47" t="e">
        <f t="shared" ref="A3589" si="3586">IF(#REF!&lt;=50,"0-50",IF(#REF!&lt;=100,"51-100","100+"))</f>
        <v>#REF!</v>
      </c>
      <c r="B3589" s="7" t="s">
        <v>33</v>
      </c>
      <c r="C3589" s="3" t="s">
        <v>36</v>
      </c>
      <c r="D3589" s="3" t="s">
        <v>36</v>
      </c>
      <c r="E3589" s="6" t="s">
        <v>36</v>
      </c>
    </row>
    <row r="3590" spans="1:5" x14ac:dyDescent="0.3">
      <c r="A3590" s="47" t="e">
        <f t="shared" ref="A3590" si="3587">IF(#REF!&lt;=50,"0-50",IF(#REF!&lt;=100,"51-100","100+"))</f>
        <v>#REF!</v>
      </c>
      <c r="B3590" s="7" t="s">
        <v>33</v>
      </c>
      <c r="C3590" s="39" t="s">
        <v>36</v>
      </c>
      <c r="D3590" s="39" t="s">
        <v>36</v>
      </c>
      <c r="E3590" s="40" t="s">
        <v>36</v>
      </c>
    </row>
    <row r="3591" spans="1:5" x14ac:dyDescent="0.3">
      <c r="A3591" s="47" t="e">
        <f t="shared" ref="A3591" si="3588">IF(#REF!&lt;=50,"0-50",IF(#REF!&lt;=100,"51-100","100+"))</f>
        <v>#REF!</v>
      </c>
      <c r="B3591" s="7" t="s">
        <v>34</v>
      </c>
      <c r="C3591" s="3" t="s">
        <v>36</v>
      </c>
      <c r="D3591" s="3" t="s">
        <v>36</v>
      </c>
      <c r="E3591" s="6" t="s">
        <v>36</v>
      </c>
    </row>
    <row r="3592" spans="1:5" x14ac:dyDescent="0.3">
      <c r="A3592" s="47" t="e">
        <f t="shared" ref="A3592" si="3589">IF(#REF!&lt;=50,"0-50",IF(#REF!&lt;=100,"51-100","100+"))</f>
        <v>#REF!</v>
      </c>
      <c r="B3592" s="7" t="s">
        <v>34</v>
      </c>
      <c r="C3592" s="39" t="s">
        <v>37</v>
      </c>
      <c r="D3592" s="39" t="s">
        <v>37</v>
      </c>
      <c r="E3592" s="40" t="s">
        <v>37</v>
      </c>
    </row>
    <row r="3593" spans="1:5" x14ac:dyDescent="0.3">
      <c r="A3593" s="47" t="e">
        <f t="shared" ref="A3593" si="3590">IF(#REF!&lt;=50,"0-50",IF(#REF!&lt;=100,"51-100","100+"))</f>
        <v>#REF!</v>
      </c>
      <c r="B3593" s="7" t="s">
        <v>34</v>
      </c>
      <c r="C3593" s="3" t="s">
        <v>36</v>
      </c>
      <c r="D3593" s="3" t="s">
        <v>36</v>
      </c>
      <c r="E3593" s="6" t="s">
        <v>37</v>
      </c>
    </row>
    <row r="3594" spans="1:5" x14ac:dyDescent="0.3">
      <c r="A3594" s="47" t="e">
        <f t="shared" ref="A3594" si="3591">IF(#REF!&lt;=50,"0-50",IF(#REF!&lt;=100,"51-100","100+"))</f>
        <v>#REF!</v>
      </c>
      <c r="B3594" s="7" t="s">
        <v>33</v>
      </c>
      <c r="C3594" s="39" t="s">
        <v>36</v>
      </c>
      <c r="D3594" s="39" t="s">
        <v>36</v>
      </c>
      <c r="E3594" s="40" t="s">
        <v>36</v>
      </c>
    </row>
    <row r="3595" spans="1:5" x14ac:dyDescent="0.3">
      <c r="A3595" s="47" t="e">
        <f t="shared" ref="A3595" si="3592">IF(#REF!&lt;=50,"0-50",IF(#REF!&lt;=100,"51-100","100+"))</f>
        <v>#REF!</v>
      </c>
      <c r="B3595" s="7" t="s">
        <v>33</v>
      </c>
      <c r="C3595" s="3" t="s">
        <v>36</v>
      </c>
      <c r="D3595" s="3" t="s">
        <v>36</v>
      </c>
      <c r="E3595" s="6" t="s">
        <v>37</v>
      </c>
    </row>
    <row r="3596" spans="1:5" x14ac:dyDescent="0.3">
      <c r="A3596" s="47" t="e">
        <f t="shared" ref="A3596" si="3593">IF(#REF!&lt;=50,"0-50",IF(#REF!&lt;=100,"51-100","100+"))</f>
        <v>#REF!</v>
      </c>
      <c r="B3596" s="7" t="s">
        <v>33</v>
      </c>
      <c r="C3596" s="39" t="s">
        <v>36</v>
      </c>
      <c r="D3596" s="39" t="s">
        <v>36</v>
      </c>
      <c r="E3596" s="40" t="s">
        <v>36</v>
      </c>
    </row>
    <row r="3597" spans="1:5" x14ac:dyDescent="0.3">
      <c r="A3597" s="47" t="e">
        <f t="shared" ref="A3597" si="3594">IF(#REF!&lt;=50,"0-50",IF(#REF!&lt;=100,"51-100","100+"))</f>
        <v>#REF!</v>
      </c>
      <c r="B3597" s="7" t="s">
        <v>33</v>
      </c>
      <c r="C3597" s="3" t="s">
        <v>36</v>
      </c>
      <c r="D3597" s="3" t="s">
        <v>36</v>
      </c>
      <c r="E3597" s="6" t="s">
        <v>37</v>
      </c>
    </row>
    <row r="3598" spans="1:5" x14ac:dyDescent="0.3">
      <c r="A3598" s="47" t="e">
        <f t="shared" ref="A3598" si="3595">IF(#REF!&lt;=50,"0-50",IF(#REF!&lt;=100,"51-100","100+"))</f>
        <v>#REF!</v>
      </c>
      <c r="B3598" s="7" t="s">
        <v>35</v>
      </c>
      <c r="C3598" s="39" t="s">
        <v>36</v>
      </c>
      <c r="D3598" s="39" t="s">
        <v>36</v>
      </c>
      <c r="E3598" s="40" t="s">
        <v>37</v>
      </c>
    </row>
    <row r="3599" spans="1:5" x14ac:dyDescent="0.3">
      <c r="A3599" s="47" t="e">
        <f t="shared" ref="A3599" si="3596">IF(#REF!&lt;=50,"0-50",IF(#REF!&lt;=100,"51-100","100+"))</f>
        <v>#REF!</v>
      </c>
      <c r="B3599" s="7" t="s">
        <v>35</v>
      </c>
      <c r="C3599" s="3" t="s">
        <v>36</v>
      </c>
      <c r="D3599" s="3" t="s">
        <v>36</v>
      </c>
      <c r="E3599" s="6" t="s">
        <v>37</v>
      </c>
    </row>
    <row r="3600" spans="1:5" x14ac:dyDescent="0.3">
      <c r="A3600" s="47" t="e">
        <f t="shared" ref="A3600" si="3597">IF(#REF!&lt;=50,"0-50",IF(#REF!&lt;=100,"51-100","100+"))</f>
        <v>#REF!</v>
      </c>
      <c r="B3600" s="7" t="s">
        <v>35</v>
      </c>
      <c r="C3600" s="39" t="s">
        <v>36</v>
      </c>
      <c r="D3600" s="39" t="s">
        <v>36</v>
      </c>
      <c r="E3600" s="40" t="s">
        <v>36</v>
      </c>
    </row>
    <row r="3601" spans="1:5" x14ac:dyDescent="0.3">
      <c r="A3601" s="47" t="e">
        <f t="shared" ref="A3601" si="3598">IF(#REF!&lt;=50,"0-50",IF(#REF!&lt;=100,"51-100","100+"))</f>
        <v>#REF!</v>
      </c>
      <c r="B3601" s="7" t="s">
        <v>34</v>
      </c>
      <c r="C3601" s="3" t="s">
        <v>36</v>
      </c>
      <c r="D3601" s="3" t="s">
        <v>36</v>
      </c>
      <c r="E3601" s="6" t="s">
        <v>37</v>
      </c>
    </row>
    <row r="3602" spans="1:5" x14ac:dyDescent="0.3">
      <c r="A3602" s="47" t="e">
        <f t="shared" ref="A3602" si="3599">IF(#REF!&lt;=50,"0-50",IF(#REF!&lt;=100,"51-100","100+"))</f>
        <v>#REF!</v>
      </c>
      <c r="B3602" s="7" t="s">
        <v>34</v>
      </c>
      <c r="C3602" s="39" t="s">
        <v>36</v>
      </c>
      <c r="D3602" s="39" t="s">
        <v>36</v>
      </c>
      <c r="E3602" s="40" t="s">
        <v>36</v>
      </c>
    </row>
    <row r="3603" spans="1:5" x14ac:dyDescent="0.3">
      <c r="A3603" s="47" t="e">
        <f t="shared" ref="A3603" si="3600">IF(#REF!&lt;=50,"0-50",IF(#REF!&lt;=100,"51-100","100+"))</f>
        <v>#REF!</v>
      </c>
      <c r="B3603" s="7" t="s">
        <v>35</v>
      </c>
      <c r="C3603" s="3" t="s">
        <v>36</v>
      </c>
      <c r="D3603" s="3" t="s">
        <v>36</v>
      </c>
      <c r="E3603" s="6" t="s">
        <v>36</v>
      </c>
    </row>
    <row r="3604" spans="1:5" x14ac:dyDescent="0.3">
      <c r="A3604" s="47" t="e">
        <f t="shared" ref="A3604" si="3601">IF(#REF!&lt;=50,"0-50",IF(#REF!&lt;=100,"51-100","100+"))</f>
        <v>#REF!</v>
      </c>
      <c r="B3604" s="7" t="s">
        <v>35</v>
      </c>
      <c r="C3604" s="39" t="s">
        <v>36</v>
      </c>
      <c r="D3604" s="39" t="s">
        <v>36</v>
      </c>
      <c r="E3604" s="40" t="s">
        <v>36</v>
      </c>
    </row>
    <row r="3605" spans="1:5" x14ac:dyDescent="0.3">
      <c r="A3605" s="47" t="e">
        <f t="shared" ref="A3605" si="3602">IF(#REF!&lt;=50,"0-50",IF(#REF!&lt;=100,"51-100","100+"))</f>
        <v>#REF!</v>
      </c>
      <c r="B3605" s="7" t="s">
        <v>33</v>
      </c>
      <c r="C3605" s="3" t="s">
        <v>36</v>
      </c>
      <c r="D3605" s="3" t="s">
        <v>36</v>
      </c>
      <c r="E3605" s="6" t="s">
        <v>36</v>
      </c>
    </row>
    <row r="3606" spans="1:5" x14ac:dyDescent="0.3">
      <c r="A3606" s="47" t="e">
        <f t="shared" ref="A3606" si="3603">IF(#REF!&lt;=50,"0-50",IF(#REF!&lt;=100,"51-100","100+"))</f>
        <v>#REF!</v>
      </c>
      <c r="B3606" s="7" t="s">
        <v>35</v>
      </c>
      <c r="C3606" s="39" t="s">
        <v>36</v>
      </c>
      <c r="D3606" s="39" t="s">
        <v>36</v>
      </c>
      <c r="E3606" s="40" t="s">
        <v>37</v>
      </c>
    </row>
    <row r="3607" spans="1:5" x14ac:dyDescent="0.3">
      <c r="A3607" s="47" t="e">
        <f t="shared" ref="A3607" si="3604">IF(#REF!&lt;=50,"0-50",IF(#REF!&lt;=100,"51-100","100+"))</f>
        <v>#REF!</v>
      </c>
      <c r="B3607" s="7" t="s">
        <v>33</v>
      </c>
      <c r="C3607" s="3" t="s">
        <v>36</v>
      </c>
      <c r="D3607" s="3" t="s">
        <v>36</v>
      </c>
      <c r="E3607" s="6" t="s">
        <v>37</v>
      </c>
    </row>
    <row r="3608" spans="1:5" x14ac:dyDescent="0.3">
      <c r="A3608" s="47" t="e">
        <f t="shared" ref="A3608" si="3605">IF(#REF!&lt;=50,"0-50",IF(#REF!&lt;=100,"51-100","100+"))</f>
        <v>#REF!</v>
      </c>
      <c r="B3608" s="7" t="s">
        <v>34</v>
      </c>
      <c r="C3608" s="39" t="s">
        <v>36</v>
      </c>
      <c r="D3608" s="39" t="s">
        <v>36</v>
      </c>
      <c r="E3608" s="40" t="s">
        <v>37</v>
      </c>
    </row>
    <row r="3609" spans="1:5" x14ac:dyDescent="0.3">
      <c r="A3609" s="47" t="e">
        <f t="shared" ref="A3609" si="3606">IF(#REF!&lt;=50,"0-50",IF(#REF!&lt;=100,"51-100","100+"))</f>
        <v>#REF!</v>
      </c>
      <c r="B3609" s="7" t="s">
        <v>35</v>
      </c>
      <c r="C3609" s="3" t="s">
        <v>36</v>
      </c>
      <c r="D3609" s="3" t="s">
        <v>36</v>
      </c>
      <c r="E3609" s="6" t="s">
        <v>37</v>
      </c>
    </row>
    <row r="3610" spans="1:5" x14ac:dyDescent="0.3">
      <c r="A3610" s="47" t="e">
        <f t="shared" ref="A3610" si="3607">IF(#REF!&lt;=50,"0-50",IF(#REF!&lt;=100,"51-100","100+"))</f>
        <v>#REF!</v>
      </c>
      <c r="B3610" s="7" t="s">
        <v>34</v>
      </c>
      <c r="C3610" s="39" t="s">
        <v>36</v>
      </c>
      <c r="D3610" s="39" t="s">
        <v>36</v>
      </c>
      <c r="E3610" s="40" t="s">
        <v>37</v>
      </c>
    </row>
    <row r="3611" spans="1:5" x14ac:dyDescent="0.3">
      <c r="A3611" s="47" t="e">
        <f t="shared" ref="A3611" si="3608">IF(#REF!&lt;=50,"0-50",IF(#REF!&lt;=100,"51-100","100+"))</f>
        <v>#REF!</v>
      </c>
      <c r="B3611" s="7" t="s">
        <v>34</v>
      </c>
      <c r="C3611" s="3" t="s">
        <v>36</v>
      </c>
      <c r="D3611" s="3" t="s">
        <v>36</v>
      </c>
      <c r="E3611" s="6" t="s">
        <v>37</v>
      </c>
    </row>
    <row r="3612" spans="1:5" x14ac:dyDescent="0.3">
      <c r="A3612" s="47" t="e">
        <f t="shared" ref="A3612" si="3609">IF(#REF!&lt;=50,"0-50",IF(#REF!&lt;=100,"51-100","100+"))</f>
        <v>#REF!</v>
      </c>
      <c r="B3612" s="7" t="s">
        <v>35</v>
      </c>
      <c r="C3612" s="39" t="s">
        <v>36</v>
      </c>
      <c r="D3612" s="39" t="s">
        <v>36</v>
      </c>
      <c r="E3612" s="40" t="s">
        <v>37</v>
      </c>
    </row>
    <row r="3613" spans="1:5" x14ac:dyDescent="0.3">
      <c r="A3613" s="47" t="e">
        <f t="shared" ref="A3613" si="3610">IF(#REF!&lt;=50,"0-50",IF(#REF!&lt;=100,"51-100","100+"))</f>
        <v>#REF!</v>
      </c>
      <c r="B3613" s="7" t="s">
        <v>35</v>
      </c>
      <c r="C3613" s="3" t="s">
        <v>36</v>
      </c>
      <c r="D3613" s="3" t="s">
        <v>36</v>
      </c>
      <c r="E3613" s="6" t="s">
        <v>37</v>
      </c>
    </row>
    <row r="3614" spans="1:5" x14ac:dyDescent="0.3">
      <c r="A3614" s="47" t="e">
        <f t="shared" ref="A3614" si="3611">IF(#REF!&lt;=50,"0-50",IF(#REF!&lt;=100,"51-100","100+"))</f>
        <v>#REF!</v>
      </c>
      <c r="B3614" s="7" t="s">
        <v>33</v>
      </c>
      <c r="C3614" s="39" t="s">
        <v>36</v>
      </c>
      <c r="D3614" s="39" t="s">
        <v>36</v>
      </c>
      <c r="E3614" s="40" t="s">
        <v>36</v>
      </c>
    </row>
    <row r="3615" spans="1:5" x14ac:dyDescent="0.3">
      <c r="A3615" s="47" t="e">
        <f t="shared" ref="A3615" si="3612">IF(#REF!&lt;=50,"0-50",IF(#REF!&lt;=100,"51-100","100+"))</f>
        <v>#REF!</v>
      </c>
      <c r="B3615" s="7" t="s">
        <v>35</v>
      </c>
      <c r="C3615" s="3" t="s">
        <v>36</v>
      </c>
      <c r="D3615" s="3" t="s">
        <v>36</v>
      </c>
      <c r="E3615" s="6" t="s">
        <v>37</v>
      </c>
    </row>
    <row r="3616" spans="1:5" x14ac:dyDescent="0.3">
      <c r="A3616" s="47" t="e">
        <f t="shared" ref="A3616" si="3613">IF(#REF!&lt;=50,"0-50",IF(#REF!&lt;=100,"51-100","100+"))</f>
        <v>#REF!</v>
      </c>
      <c r="B3616" s="7" t="s">
        <v>34</v>
      </c>
      <c r="C3616" s="39" t="s">
        <v>36</v>
      </c>
      <c r="D3616" s="39" t="s">
        <v>36</v>
      </c>
      <c r="E3616" s="40" t="s">
        <v>37</v>
      </c>
    </row>
    <row r="3617" spans="1:5" x14ac:dyDescent="0.3">
      <c r="A3617" s="47" t="e">
        <f t="shared" ref="A3617" si="3614">IF(#REF!&lt;=50,"0-50",IF(#REF!&lt;=100,"51-100","100+"))</f>
        <v>#REF!</v>
      </c>
      <c r="B3617" s="7" t="s">
        <v>34</v>
      </c>
      <c r="C3617" s="3" t="s">
        <v>36</v>
      </c>
      <c r="D3617" s="3" t="s">
        <v>36</v>
      </c>
      <c r="E3617" s="6" t="s">
        <v>37</v>
      </c>
    </row>
    <row r="3618" spans="1:5" x14ac:dyDescent="0.3">
      <c r="A3618" s="47" t="e">
        <f t="shared" ref="A3618" si="3615">IF(#REF!&lt;=50,"0-50",IF(#REF!&lt;=100,"51-100","100+"))</f>
        <v>#REF!</v>
      </c>
      <c r="B3618" s="7" t="s">
        <v>35</v>
      </c>
      <c r="C3618" s="39" t="s">
        <v>36</v>
      </c>
      <c r="D3618" s="39" t="s">
        <v>36</v>
      </c>
      <c r="E3618" s="40" t="s">
        <v>37</v>
      </c>
    </row>
    <row r="3619" spans="1:5" x14ac:dyDescent="0.3">
      <c r="A3619" s="47" t="e">
        <f t="shared" ref="A3619" si="3616">IF(#REF!&lt;=50,"0-50",IF(#REF!&lt;=100,"51-100","100+"))</f>
        <v>#REF!</v>
      </c>
      <c r="B3619" s="7" t="s">
        <v>34</v>
      </c>
      <c r="C3619" s="3" t="s">
        <v>36</v>
      </c>
      <c r="D3619" s="3" t="s">
        <v>36</v>
      </c>
      <c r="E3619" s="6" t="s">
        <v>36</v>
      </c>
    </row>
    <row r="3620" spans="1:5" x14ac:dyDescent="0.3">
      <c r="A3620" s="47" t="e">
        <f t="shared" ref="A3620" si="3617">IF(#REF!&lt;=50,"0-50",IF(#REF!&lt;=100,"51-100","100+"))</f>
        <v>#REF!</v>
      </c>
      <c r="B3620" s="7" t="s">
        <v>34</v>
      </c>
      <c r="C3620" s="39" t="s">
        <v>36</v>
      </c>
      <c r="D3620" s="39" t="s">
        <v>36</v>
      </c>
      <c r="E3620" s="40" t="s">
        <v>36</v>
      </c>
    </row>
    <row r="3621" spans="1:5" x14ac:dyDescent="0.3">
      <c r="A3621" s="47" t="e">
        <f t="shared" ref="A3621" si="3618">IF(#REF!&lt;=50,"0-50",IF(#REF!&lt;=100,"51-100","100+"))</f>
        <v>#REF!</v>
      </c>
      <c r="B3621" s="7" t="s">
        <v>33</v>
      </c>
      <c r="C3621" s="3" t="s">
        <v>36</v>
      </c>
      <c r="D3621" s="3" t="s">
        <v>36</v>
      </c>
      <c r="E3621" s="6" t="s">
        <v>36</v>
      </c>
    </row>
    <row r="3622" spans="1:5" x14ac:dyDescent="0.3">
      <c r="A3622" s="47" t="e">
        <f t="shared" ref="A3622" si="3619">IF(#REF!&lt;=50,"0-50",IF(#REF!&lt;=100,"51-100","100+"))</f>
        <v>#REF!</v>
      </c>
      <c r="B3622" s="7" t="s">
        <v>34</v>
      </c>
      <c r="C3622" s="39" t="s">
        <v>36</v>
      </c>
      <c r="D3622" s="39" t="s">
        <v>36</v>
      </c>
      <c r="E3622" s="40" t="s">
        <v>36</v>
      </c>
    </row>
    <row r="3623" spans="1:5" x14ac:dyDescent="0.3">
      <c r="A3623" s="47" t="e">
        <f t="shared" ref="A3623" si="3620">IF(#REF!&lt;=50,"0-50",IF(#REF!&lt;=100,"51-100","100+"))</f>
        <v>#REF!</v>
      </c>
      <c r="B3623" s="7" t="s">
        <v>35</v>
      </c>
      <c r="C3623" s="3" t="s">
        <v>37</v>
      </c>
      <c r="D3623" s="3" t="s">
        <v>37</v>
      </c>
      <c r="E3623" s="6" t="s">
        <v>37</v>
      </c>
    </row>
    <row r="3624" spans="1:5" x14ac:dyDescent="0.3">
      <c r="A3624" s="47" t="e">
        <f t="shared" ref="A3624" si="3621">IF(#REF!&lt;=50,"0-50",IF(#REF!&lt;=100,"51-100","100+"))</f>
        <v>#REF!</v>
      </c>
      <c r="B3624" s="7" t="s">
        <v>35</v>
      </c>
      <c r="C3624" s="39" t="s">
        <v>36</v>
      </c>
      <c r="D3624" s="39" t="s">
        <v>36</v>
      </c>
      <c r="E3624" s="40" t="s">
        <v>37</v>
      </c>
    </row>
    <row r="3625" spans="1:5" x14ac:dyDescent="0.3">
      <c r="A3625" s="47" t="e">
        <f t="shared" ref="A3625" si="3622">IF(#REF!&lt;=50,"0-50",IF(#REF!&lt;=100,"51-100","100+"))</f>
        <v>#REF!</v>
      </c>
      <c r="B3625" s="7" t="s">
        <v>34</v>
      </c>
      <c r="C3625" s="3" t="s">
        <v>36</v>
      </c>
      <c r="D3625" s="3" t="s">
        <v>36</v>
      </c>
      <c r="E3625" s="6" t="s">
        <v>37</v>
      </c>
    </row>
    <row r="3626" spans="1:5" x14ac:dyDescent="0.3">
      <c r="A3626" s="47" t="e">
        <f t="shared" ref="A3626" si="3623">IF(#REF!&lt;=50,"0-50",IF(#REF!&lt;=100,"51-100","100+"))</f>
        <v>#REF!</v>
      </c>
      <c r="B3626" s="7" t="s">
        <v>33</v>
      </c>
      <c r="C3626" s="39" t="s">
        <v>36</v>
      </c>
      <c r="D3626" s="39" t="s">
        <v>36</v>
      </c>
      <c r="E3626" s="40" t="s">
        <v>36</v>
      </c>
    </row>
    <row r="3627" spans="1:5" x14ac:dyDescent="0.3">
      <c r="A3627" s="47" t="e">
        <f t="shared" ref="A3627" si="3624">IF(#REF!&lt;=50,"0-50",IF(#REF!&lt;=100,"51-100","100+"))</f>
        <v>#REF!</v>
      </c>
      <c r="B3627" s="7" t="s">
        <v>33</v>
      </c>
      <c r="C3627" s="3" t="s">
        <v>37</v>
      </c>
      <c r="D3627" s="3" t="s">
        <v>36</v>
      </c>
      <c r="E3627" s="6" t="s">
        <v>37</v>
      </c>
    </row>
    <row r="3628" spans="1:5" x14ac:dyDescent="0.3">
      <c r="A3628" s="47" t="e">
        <f t="shared" ref="A3628" si="3625">IF(#REF!&lt;=50,"0-50",IF(#REF!&lt;=100,"51-100","100+"))</f>
        <v>#REF!</v>
      </c>
      <c r="B3628" s="7" t="s">
        <v>33</v>
      </c>
      <c r="C3628" s="39" t="s">
        <v>36</v>
      </c>
      <c r="D3628" s="39" t="s">
        <v>37</v>
      </c>
      <c r="E3628" s="40" t="s">
        <v>37</v>
      </c>
    </row>
    <row r="3629" spans="1:5" x14ac:dyDescent="0.3">
      <c r="A3629" s="47" t="e">
        <f t="shared" ref="A3629" si="3626">IF(#REF!&lt;=50,"0-50",IF(#REF!&lt;=100,"51-100","100+"))</f>
        <v>#REF!</v>
      </c>
      <c r="B3629" s="7" t="s">
        <v>34</v>
      </c>
      <c r="C3629" s="3" t="s">
        <v>36</v>
      </c>
      <c r="D3629" s="3" t="s">
        <v>36</v>
      </c>
      <c r="E3629" s="6" t="s">
        <v>37</v>
      </c>
    </row>
    <row r="3630" spans="1:5" x14ac:dyDescent="0.3">
      <c r="A3630" s="47" t="e">
        <f t="shared" ref="A3630" si="3627">IF(#REF!&lt;=50,"0-50",IF(#REF!&lt;=100,"51-100","100+"))</f>
        <v>#REF!</v>
      </c>
      <c r="B3630" s="7" t="s">
        <v>34</v>
      </c>
      <c r="C3630" s="39" t="s">
        <v>37</v>
      </c>
      <c r="D3630" s="39" t="s">
        <v>36</v>
      </c>
      <c r="E3630" s="40" t="s">
        <v>37</v>
      </c>
    </row>
    <row r="3631" spans="1:5" x14ac:dyDescent="0.3">
      <c r="A3631" s="47" t="e">
        <f t="shared" ref="A3631" si="3628">IF(#REF!&lt;=50,"0-50",IF(#REF!&lt;=100,"51-100","100+"))</f>
        <v>#REF!</v>
      </c>
      <c r="B3631" s="7" t="s">
        <v>33</v>
      </c>
      <c r="C3631" s="3" t="s">
        <v>36</v>
      </c>
      <c r="D3631" s="3" t="s">
        <v>36</v>
      </c>
      <c r="E3631" s="6" t="s">
        <v>36</v>
      </c>
    </row>
    <row r="3632" spans="1:5" x14ac:dyDescent="0.3">
      <c r="A3632" s="47" t="e">
        <f t="shared" ref="A3632" si="3629">IF(#REF!&lt;=50,"0-50",IF(#REF!&lt;=100,"51-100","100+"))</f>
        <v>#REF!</v>
      </c>
      <c r="B3632" s="7" t="s">
        <v>34</v>
      </c>
      <c r="C3632" s="39" t="s">
        <v>36</v>
      </c>
      <c r="D3632" s="39" t="s">
        <v>36</v>
      </c>
      <c r="E3632" s="40" t="s">
        <v>37</v>
      </c>
    </row>
    <row r="3633" spans="1:5" x14ac:dyDescent="0.3">
      <c r="A3633" s="47" t="e">
        <f t="shared" ref="A3633" si="3630">IF(#REF!&lt;=50,"0-50",IF(#REF!&lt;=100,"51-100","100+"))</f>
        <v>#REF!</v>
      </c>
      <c r="B3633" s="7" t="s">
        <v>33</v>
      </c>
      <c r="C3633" s="3" t="s">
        <v>36</v>
      </c>
      <c r="D3633" s="3" t="s">
        <v>36</v>
      </c>
      <c r="E3633" s="6" t="s">
        <v>37</v>
      </c>
    </row>
    <row r="3634" spans="1:5" x14ac:dyDescent="0.3">
      <c r="A3634" s="47" t="e">
        <f t="shared" ref="A3634" si="3631">IF(#REF!&lt;=50,"0-50",IF(#REF!&lt;=100,"51-100","100+"))</f>
        <v>#REF!</v>
      </c>
      <c r="B3634" s="7" t="s">
        <v>34</v>
      </c>
      <c r="C3634" s="39" t="s">
        <v>36</v>
      </c>
      <c r="D3634" s="39" t="s">
        <v>36</v>
      </c>
      <c r="E3634" s="40" t="s">
        <v>36</v>
      </c>
    </row>
    <row r="3635" spans="1:5" x14ac:dyDescent="0.3">
      <c r="A3635" s="47" t="e">
        <f t="shared" ref="A3635" si="3632">IF(#REF!&lt;=50,"0-50",IF(#REF!&lt;=100,"51-100","100+"))</f>
        <v>#REF!</v>
      </c>
      <c r="B3635" s="7" t="s">
        <v>34</v>
      </c>
      <c r="C3635" s="3" t="s">
        <v>36</v>
      </c>
      <c r="D3635" s="3" t="s">
        <v>36</v>
      </c>
      <c r="E3635" s="6" t="s">
        <v>36</v>
      </c>
    </row>
    <row r="3636" spans="1:5" x14ac:dyDescent="0.3">
      <c r="A3636" s="47" t="e">
        <f t="shared" ref="A3636" si="3633">IF(#REF!&lt;=50,"0-50",IF(#REF!&lt;=100,"51-100","100+"))</f>
        <v>#REF!</v>
      </c>
      <c r="B3636" s="7" t="s">
        <v>33</v>
      </c>
      <c r="C3636" s="39" t="s">
        <v>37</v>
      </c>
      <c r="D3636" s="39" t="s">
        <v>37</v>
      </c>
      <c r="E3636" s="40" t="s">
        <v>37</v>
      </c>
    </row>
    <row r="3637" spans="1:5" x14ac:dyDescent="0.3">
      <c r="A3637" s="47" t="e">
        <f t="shared" ref="A3637" si="3634">IF(#REF!&lt;=50,"0-50",IF(#REF!&lt;=100,"51-100","100+"))</f>
        <v>#REF!</v>
      </c>
      <c r="B3637" s="7" t="s">
        <v>35</v>
      </c>
      <c r="C3637" s="3" t="s">
        <v>36</v>
      </c>
      <c r="D3637" s="3" t="s">
        <v>36</v>
      </c>
      <c r="E3637" s="6" t="s">
        <v>36</v>
      </c>
    </row>
    <row r="3638" spans="1:5" x14ac:dyDescent="0.3">
      <c r="A3638" s="47" t="e">
        <f t="shared" ref="A3638" si="3635">IF(#REF!&lt;=50,"0-50",IF(#REF!&lt;=100,"51-100","100+"))</f>
        <v>#REF!</v>
      </c>
      <c r="B3638" s="7" t="s">
        <v>34</v>
      </c>
      <c r="C3638" s="39" t="s">
        <v>37</v>
      </c>
      <c r="D3638" s="39" t="s">
        <v>37</v>
      </c>
      <c r="E3638" s="40" t="s">
        <v>37</v>
      </c>
    </row>
    <row r="3639" spans="1:5" x14ac:dyDescent="0.3">
      <c r="A3639" s="47" t="e">
        <f t="shared" ref="A3639" si="3636">IF(#REF!&lt;=50,"0-50",IF(#REF!&lt;=100,"51-100","100+"))</f>
        <v>#REF!</v>
      </c>
      <c r="B3639" s="7" t="s">
        <v>35</v>
      </c>
      <c r="C3639" s="3" t="s">
        <v>36</v>
      </c>
      <c r="D3639" s="3" t="s">
        <v>36</v>
      </c>
      <c r="E3639" s="6" t="s">
        <v>36</v>
      </c>
    </row>
    <row r="3640" spans="1:5" x14ac:dyDescent="0.3">
      <c r="A3640" s="47" t="e">
        <f t="shared" ref="A3640" si="3637">IF(#REF!&lt;=50,"0-50",IF(#REF!&lt;=100,"51-100","100+"))</f>
        <v>#REF!</v>
      </c>
      <c r="B3640" s="7" t="s">
        <v>35</v>
      </c>
      <c r="C3640" s="39" t="s">
        <v>36</v>
      </c>
      <c r="D3640" s="39" t="s">
        <v>36</v>
      </c>
      <c r="E3640" s="40" t="s">
        <v>37</v>
      </c>
    </row>
    <row r="3641" spans="1:5" x14ac:dyDescent="0.3">
      <c r="A3641" s="47" t="e">
        <f t="shared" ref="A3641" si="3638">IF(#REF!&lt;=50,"0-50",IF(#REF!&lt;=100,"51-100","100+"))</f>
        <v>#REF!</v>
      </c>
      <c r="B3641" s="7" t="s">
        <v>34</v>
      </c>
      <c r="C3641" s="3" t="s">
        <v>36</v>
      </c>
      <c r="D3641" s="3" t="s">
        <v>36</v>
      </c>
      <c r="E3641" s="6" t="s">
        <v>37</v>
      </c>
    </row>
    <row r="3642" spans="1:5" x14ac:dyDescent="0.3">
      <c r="A3642" s="47" t="e">
        <f t="shared" ref="A3642" si="3639">IF(#REF!&lt;=50,"0-50",IF(#REF!&lt;=100,"51-100","100+"))</f>
        <v>#REF!</v>
      </c>
      <c r="B3642" s="7" t="s">
        <v>33</v>
      </c>
      <c r="C3642" s="39" t="s">
        <v>37</v>
      </c>
      <c r="D3642" s="39" t="s">
        <v>36</v>
      </c>
      <c r="E3642" s="40" t="s">
        <v>36</v>
      </c>
    </row>
    <row r="3643" spans="1:5" x14ac:dyDescent="0.3">
      <c r="A3643" s="47" t="e">
        <f t="shared" ref="A3643" si="3640">IF(#REF!&lt;=50,"0-50",IF(#REF!&lt;=100,"51-100","100+"))</f>
        <v>#REF!</v>
      </c>
      <c r="B3643" s="7" t="s">
        <v>34</v>
      </c>
      <c r="C3643" s="3" t="s">
        <v>36</v>
      </c>
      <c r="D3643" s="3" t="s">
        <v>36</v>
      </c>
      <c r="E3643" s="6" t="s">
        <v>37</v>
      </c>
    </row>
    <row r="3644" spans="1:5" x14ac:dyDescent="0.3">
      <c r="A3644" s="47" t="e">
        <f t="shared" ref="A3644" si="3641">IF(#REF!&lt;=50,"0-50",IF(#REF!&lt;=100,"51-100","100+"))</f>
        <v>#REF!</v>
      </c>
      <c r="B3644" s="7" t="s">
        <v>35</v>
      </c>
      <c r="C3644" s="39" t="s">
        <v>36</v>
      </c>
      <c r="D3644" s="39" t="s">
        <v>36</v>
      </c>
      <c r="E3644" s="40" t="s">
        <v>36</v>
      </c>
    </row>
    <row r="3645" spans="1:5" x14ac:dyDescent="0.3">
      <c r="A3645" s="47" t="e">
        <f t="shared" ref="A3645" si="3642">IF(#REF!&lt;=50,"0-50",IF(#REF!&lt;=100,"51-100","100+"))</f>
        <v>#REF!</v>
      </c>
      <c r="B3645" s="7" t="s">
        <v>33</v>
      </c>
      <c r="C3645" s="3" t="s">
        <v>36</v>
      </c>
      <c r="D3645" s="3" t="s">
        <v>36</v>
      </c>
      <c r="E3645" s="6" t="s">
        <v>37</v>
      </c>
    </row>
    <row r="3646" spans="1:5" x14ac:dyDescent="0.3">
      <c r="A3646" s="47" t="e">
        <f t="shared" ref="A3646" si="3643">IF(#REF!&lt;=50,"0-50",IF(#REF!&lt;=100,"51-100","100+"))</f>
        <v>#REF!</v>
      </c>
      <c r="B3646" s="7" t="s">
        <v>35</v>
      </c>
      <c r="C3646" s="39" t="s">
        <v>36</v>
      </c>
      <c r="D3646" s="39" t="s">
        <v>36</v>
      </c>
      <c r="E3646" s="40" t="s">
        <v>37</v>
      </c>
    </row>
    <row r="3647" spans="1:5" x14ac:dyDescent="0.3">
      <c r="A3647" s="47" t="e">
        <f t="shared" ref="A3647" si="3644">IF(#REF!&lt;=50,"0-50",IF(#REF!&lt;=100,"51-100","100+"))</f>
        <v>#REF!</v>
      </c>
      <c r="B3647" s="7" t="s">
        <v>35</v>
      </c>
      <c r="C3647" s="3" t="s">
        <v>36</v>
      </c>
      <c r="D3647" s="3" t="s">
        <v>36</v>
      </c>
      <c r="E3647" s="6" t="s">
        <v>37</v>
      </c>
    </row>
    <row r="3648" spans="1:5" x14ac:dyDescent="0.3">
      <c r="A3648" s="47" t="e">
        <f t="shared" ref="A3648" si="3645">IF(#REF!&lt;=50,"0-50",IF(#REF!&lt;=100,"51-100","100+"))</f>
        <v>#REF!</v>
      </c>
      <c r="B3648" s="7" t="s">
        <v>33</v>
      </c>
      <c r="C3648" s="39" t="s">
        <v>36</v>
      </c>
      <c r="D3648" s="39" t="s">
        <v>36</v>
      </c>
      <c r="E3648" s="40" t="s">
        <v>36</v>
      </c>
    </row>
    <row r="3649" spans="1:5" x14ac:dyDescent="0.3">
      <c r="A3649" s="47" t="e">
        <f t="shared" ref="A3649" si="3646">IF(#REF!&lt;=50,"0-50",IF(#REF!&lt;=100,"51-100","100+"))</f>
        <v>#REF!</v>
      </c>
      <c r="B3649" s="7" t="s">
        <v>33</v>
      </c>
      <c r="C3649" s="3" t="s">
        <v>36</v>
      </c>
      <c r="D3649" s="3" t="s">
        <v>36</v>
      </c>
      <c r="E3649" s="6" t="s">
        <v>37</v>
      </c>
    </row>
    <row r="3650" spans="1:5" x14ac:dyDescent="0.3">
      <c r="A3650" s="47" t="e">
        <f t="shared" ref="A3650" si="3647">IF(#REF!&lt;=50,"0-50",IF(#REF!&lt;=100,"51-100","100+"))</f>
        <v>#REF!</v>
      </c>
      <c r="B3650" s="7" t="s">
        <v>33</v>
      </c>
      <c r="C3650" s="39" t="s">
        <v>36</v>
      </c>
      <c r="D3650" s="39" t="s">
        <v>36</v>
      </c>
      <c r="E3650" s="40" t="s">
        <v>37</v>
      </c>
    </row>
    <row r="3651" spans="1:5" x14ac:dyDescent="0.3">
      <c r="A3651" s="47" t="e">
        <f t="shared" ref="A3651" si="3648">IF(#REF!&lt;=50,"0-50",IF(#REF!&lt;=100,"51-100","100+"))</f>
        <v>#REF!</v>
      </c>
      <c r="B3651" s="7" t="s">
        <v>33</v>
      </c>
      <c r="C3651" s="3" t="s">
        <v>36</v>
      </c>
      <c r="D3651" s="3" t="s">
        <v>36</v>
      </c>
      <c r="E3651" s="6" t="s">
        <v>37</v>
      </c>
    </row>
    <row r="3652" spans="1:5" x14ac:dyDescent="0.3">
      <c r="A3652" s="47" t="e">
        <f t="shared" ref="A3652" si="3649">IF(#REF!&lt;=50,"0-50",IF(#REF!&lt;=100,"51-100","100+"))</f>
        <v>#REF!</v>
      </c>
      <c r="B3652" s="7" t="s">
        <v>33</v>
      </c>
      <c r="C3652" s="39" t="s">
        <v>36</v>
      </c>
      <c r="D3652" s="39" t="s">
        <v>36</v>
      </c>
      <c r="E3652" s="40" t="s">
        <v>37</v>
      </c>
    </row>
    <row r="3653" spans="1:5" x14ac:dyDescent="0.3">
      <c r="A3653" s="47" t="e">
        <f t="shared" ref="A3653" si="3650">IF(#REF!&lt;=50,"0-50",IF(#REF!&lt;=100,"51-100","100+"))</f>
        <v>#REF!</v>
      </c>
      <c r="B3653" s="7" t="s">
        <v>35</v>
      </c>
      <c r="C3653" s="3" t="s">
        <v>36</v>
      </c>
      <c r="D3653" s="3" t="s">
        <v>36</v>
      </c>
      <c r="E3653" s="6" t="s">
        <v>36</v>
      </c>
    </row>
    <row r="3654" spans="1:5" x14ac:dyDescent="0.3">
      <c r="A3654" s="47" t="e">
        <f t="shared" ref="A3654" si="3651">IF(#REF!&lt;=50,"0-50",IF(#REF!&lt;=100,"51-100","100+"))</f>
        <v>#REF!</v>
      </c>
      <c r="B3654" s="7" t="s">
        <v>34</v>
      </c>
      <c r="C3654" s="39" t="s">
        <v>36</v>
      </c>
      <c r="D3654" s="39" t="s">
        <v>36</v>
      </c>
      <c r="E3654" s="40" t="s">
        <v>37</v>
      </c>
    </row>
    <row r="3655" spans="1:5" x14ac:dyDescent="0.3">
      <c r="A3655" s="47" t="e">
        <f t="shared" ref="A3655" si="3652">IF(#REF!&lt;=50,"0-50",IF(#REF!&lt;=100,"51-100","100+"))</f>
        <v>#REF!</v>
      </c>
      <c r="B3655" s="7" t="s">
        <v>35</v>
      </c>
      <c r="C3655" s="3" t="s">
        <v>36</v>
      </c>
      <c r="D3655" s="3" t="s">
        <v>36</v>
      </c>
      <c r="E3655" s="6" t="s">
        <v>37</v>
      </c>
    </row>
    <row r="3656" spans="1:5" x14ac:dyDescent="0.3">
      <c r="A3656" s="47" t="e">
        <f t="shared" ref="A3656" si="3653">IF(#REF!&lt;=50,"0-50",IF(#REF!&lt;=100,"51-100","100+"))</f>
        <v>#REF!</v>
      </c>
      <c r="B3656" s="7" t="s">
        <v>35</v>
      </c>
      <c r="C3656" s="39" t="s">
        <v>37</v>
      </c>
      <c r="D3656" s="39" t="s">
        <v>36</v>
      </c>
      <c r="E3656" s="40" t="s">
        <v>37</v>
      </c>
    </row>
    <row r="3657" spans="1:5" x14ac:dyDescent="0.3">
      <c r="A3657" s="47" t="e">
        <f t="shared" ref="A3657" si="3654">IF(#REF!&lt;=50,"0-50",IF(#REF!&lt;=100,"51-100","100+"))</f>
        <v>#REF!</v>
      </c>
      <c r="B3657" s="7" t="s">
        <v>33</v>
      </c>
      <c r="C3657" s="3" t="s">
        <v>36</v>
      </c>
      <c r="D3657" s="3" t="s">
        <v>36</v>
      </c>
      <c r="E3657" s="6" t="s">
        <v>37</v>
      </c>
    </row>
    <row r="3658" spans="1:5" x14ac:dyDescent="0.3">
      <c r="A3658" s="47" t="e">
        <f t="shared" ref="A3658" si="3655">IF(#REF!&lt;=50,"0-50",IF(#REF!&lt;=100,"51-100","100+"))</f>
        <v>#REF!</v>
      </c>
      <c r="B3658" s="7" t="s">
        <v>33</v>
      </c>
      <c r="C3658" s="39" t="s">
        <v>36</v>
      </c>
      <c r="D3658" s="39" t="s">
        <v>36</v>
      </c>
      <c r="E3658" s="40" t="s">
        <v>37</v>
      </c>
    </row>
    <row r="3659" spans="1:5" x14ac:dyDescent="0.3">
      <c r="A3659" s="47" t="e">
        <f t="shared" ref="A3659" si="3656">IF(#REF!&lt;=50,"0-50",IF(#REF!&lt;=100,"51-100","100+"))</f>
        <v>#REF!</v>
      </c>
      <c r="B3659" s="7" t="s">
        <v>33</v>
      </c>
      <c r="C3659" s="3" t="s">
        <v>36</v>
      </c>
      <c r="D3659" s="3" t="s">
        <v>36</v>
      </c>
      <c r="E3659" s="6" t="s">
        <v>37</v>
      </c>
    </row>
    <row r="3660" spans="1:5" x14ac:dyDescent="0.3">
      <c r="A3660" s="47" t="e">
        <f t="shared" ref="A3660" si="3657">IF(#REF!&lt;=50,"0-50",IF(#REF!&lt;=100,"51-100","100+"))</f>
        <v>#REF!</v>
      </c>
      <c r="B3660" s="7" t="s">
        <v>34</v>
      </c>
      <c r="C3660" s="39" t="s">
        <v>36</v>
      </c>
      <c r="D3660" s="39" t="s">
        <v>36</v>
      </c>
      <c r="E3660" s="40" t="s">
        <v>36</v>
      </c>
    </row>
    <row r="3661" spans="1:5" x14ac:dyDescent="0.3">
      <c r="A3661" s="47" t="e">
        <f t="shared" ref="A3661" si="3658">IF(#REF!&lt;=50,"0-50",IF(#REF!&lt;=100,"51-100","100+"))</f>
        <v>#REF!</v>
      </c>
      <c r="B3661" s="7" t="s">
        <v>35</v>
      </c>
      <c r="C3661" s="3" t="s">
        <v>36</v>
      </c>
      <c r="D3661" s="3" t="s">
        <v>36</v>
      </c>
      <c r="E3661" s="6" t="s">
        <v>36</v>
      </c>
    </row>
    <row r="3662" spans="1:5" x14ac:dyDescent="0.3">
      <c r="A3662" s="47" t="e">
        <f t="shared" ref="A3662" si="3659">IF(#REF!&lt;=50,"0-50",IF(#REF!&lt;=100,"51-100","100+"))</f>
        <v>#REF!</v>
      </c>
      <c r="B3662" s="7" t="s">
        <v>33</v>
      </c>
      <c r="C3662" s="39" t="s">
        <v>36</v>
      </c>
      <c r="D3662" s="39" t="s">
        <v>36</v>
      </c>
      <c r="E3662" s="40" t="s">
        <v>37</v>
      </c>
    </row>
    <row r="3663" spans="1:5" x14ac:dyDescent="0.3">
      <c r="A3663" s="47" t="e">
        <f t="shared" ref="A3663" si="3660">IF(#REF!&lt;=50,"0-50",IF(#REF!&lt;=100,"51-100","100+"))</f>
        <v>#REF!</v>
      </c>
      <c r="B3663" s="7" t="s">
        <v>35</v>
      </c>
      <c r="C3663" s="3" t="s">
        <v>36</v>
      </c>
      <c r="D3663" s="3" t="s">
        <v>36</v>
      </c>
      <c r="E3663" s="6" t="s">
        <v>36</v>
      </c>
    </row>
    <row r="3664" spans="1:5" x14ac:dyDescent="0.3">
      <c r="A3664" s="47" t="e">
        <f t="shared" ref="A3664" si="3661">IF(#REF!&lt;=50,"0-50",IF(#REF!&lt;=100,"51-100","100+"))</f>
        <v>#REF!</v>
      </c>
      <c r="B3664" s="7" t="s">
        <v>35</v>
      </c>
      <c r="C3664" s="39" t="s">
        <v>36</v>
      </c>
      <c r="D3664" s="39" t="s">
        <v>36</v>
      </c>
      <c r="E3664" s="40" t="s">
        <v>37</v>
      </c>
    </row>
    <row r="3665" spans="1:5" x14ac:dyDescent="0.3">
      <c r="A3665" s="47" t="e">
        <f t="shared" ref="A3665" si="3662">IF(#REF!&lt;=50,"0-50",IF(#REF!&lt;=100,"51-100","100+"))</f>
        <v>#REF!</v>
      </c>
      <c r="B3665" s="7" t="s">
        <v>34</v>
      </c>
      <c r="C3665" s="3" t="s">
        <v>36</v>
      </c>
      <c r="D3665" s="3" t="s">
        <v>36</v>
      </c>
      <c r="E3665" s="6" t="s">
        <v>36</v>
      </c>
    </row>
    <row r="3666" spans="1:5" x14ac:dyDescent="0.3">
      <c r="A3666" s="47" t="e">
        <f t="shared" ref="A3666" si="3663">IF(#REF!&lt;=50,"0-50",IF(#REF!&lt;=100,"51-100","100+"))</f>
        <v>#REF!</v>
      </c>
      <c r="B3666" s="7" t="s">
        <v>33</v>
      </c>
      <c r="C3666" s="39" t="s">
        <v>37</v>
      </c>
      <c r="D3666" s="39" t="s">
        <v>36</v>
      </c>
      <c r="E3666" s="40" t="s">
        <v>36</v>
      </c>
    </row>
    <row r="3667" spans="1:5" x14ac:dyDescent="0.3">
      <c r="A3667" s="47" t="e">
        <f t="shared" ref="A3667" si="3664">IF(#REF!&lt;=50,"0-50",IF(#REF!&lt;=100,"51-100","100+"))</f>
        <v>#REF!</v>
      </c>
      <c r="B3667" s="7" t="s">
        <v>33</v>
      </c>
      <c r="C3667" s="3" t="s">
        <v>36</v>
      </c>
      <c r="D3667" s="3" t="s">
        <v>36</v>
      </c>
      <c r="E3667" s="6" t="s">
        <v>37</v>
      </c>
    </row>
    <row r="3668" spans="1:5" x14ac:dyDescent="0.3">
      <c r="A3668" s="47" t="e">
        <f t="shared" ref="A3668" si="3665">IF(#REF!&lt;=50,"0-50",IF(#REF!&lt;=100,"51-100","100+"))</f>
        <v>#REF!</v>
      </c>
      <c r="B3668" s="7" t="s">
        <v>34</v>
      </c>
      <c r="C3668" s="39" t="s">
        <v>36</v>
      </c>
      <c r="D3668" s="39" t="s">
        <v>36</v>
      </c>
      <c r="E3668" s="40" t="s">
        <v>37</v>
      </c>
    </row>
    <row r="3669" spans="1:5" x14ac:dyDescent="0.3">
      <c r="A3669" s="47" t="e">
        <f t="shared" ref="A3669" si="3666">IF(#REF!&lt;=50,"0-50",IF(#REF!&lt;=100,"51-100","100+"))</f>
        <v>#REF!</v>
      </c>
      <c r="B3669" s="7" t="s">
        <v>34</v>
      </c>
      <c r="C3669" s="3" t="s">
        <v>36</v>
      </c>
      <c r="D3669" s="3" t="s">
        <v>36</v>
      </c>
      <c r="E3669" s="6" t="s">
        <v>37</v>
      </c>
    </row>
    <row r="3670" spans="1:5" x14ac:dyDescent="0.3">
      <c r="A3670" s="47" t="e">
        <f t="shared" ref="A3670" si="3667">IF(#REF!&lt;=50,"0-50",IF(#REF!&lt;=100,"51-100","100+"))</f>
        <v>#REF!</v>
      </c>
      <c r="B3670" s="7" t="s">
        <v>34</v>
      </c>
      <c r="C3670" s="39" t="s">
        <v>36</v>
      </c>
      <c r="D3670" s="39" t="s">
        <v>36</v>
      </c>
      <c r="E3670" s="40" t="s">
        <v>36</v>
      </c>
    </row>
    <row r="3671" spans="1:5" x14ac:dyDescent="0.3">
      <c r="A3671" s="47" t="e">
        <f t="shared" ref="A3671" si="3668">IF(#REF!&lt;=50,"0-50",IF(#REF!&lt;=100,"51-100","100+"))</f>
        <v>#REF!</v>
      </c>
      <c r="B3671" s="7" t="s">
        <v>33</v>
      </c>
      <c r="C3671" s="3" t="s">
        <v>36</v>
      </c>
      <c r="D3671" s="3" t="s">
        <v>36</v>
      </c>
      <c r="E3671" s="6" t="s">
        <v>36</v>
      </c>
    </row>
    <row r="3672" spans="1:5" x14ac:dyDescent="0.3">
      <c r="A3672" s="47" t="e">
        <f t="shared" ref="A3672" si="3669">IF(#REF!&lt;=50,"0-50",IF(#REF!&lt;=100,"51-100","100+"))</f>
        <v>#REF!</v>
      </c>
      <c r="B3672" s="7" t="s">
        <v>35</v>
      </c>
      <c r="C3672" s="39" t="s">
        <v>37</v>
      </c>
      <c r="D3672" s="39" t="s">
        <v>37</v>
      </c>
      <c r="E3672" s="40" t="s">
        <v>37</v>
      </c>
    </row>
    <row r="3673" spans="1:5" x14ac:dyDescent="0.3">
      <c r="A3673" s="47" t="e">
        <f t="shared" ref="A3673" si="3670">IF(#REF!&lt;=50,"0-50",IF(#REF!&lt;=100,"51-100","100+"))</f>
        <v>#REF!</v>
      </c>
      <c r="B3673" s="7" t="s">
        <v>34</v>
      </c>
      <c r="C3673" s="3" t="s">
        <v>36</v>
      </c>
      <c r="D3673" s="3" t="s">
        <v>36</v>
      </c>
      <c r="E3673" s="6" t="s">
        <v>37</v>
      </c>
    </row>
    <row r="3674" spans="1:5" x14ac:dyDescent="0.3">
      <c r="A3674" s="47" t="e">
        <f t="shared" ref="A3674" si="3671">IF(#REF!&lt;=50,"0-50",IF(#REF!&lt;=100,"51-100","100+"))</f>
        <v>#REF!</v>
      </c>
      <c r="B3674" s="7" t="s">
        <v>33</v>
      </c>
      <c r="C3674" s="39" t="s">
        <v>36</v>
      </c>
      <c r="D3674" s="39" t="s">
        <v>36</v>
      </c>
      <c r="E3674" s="40" t="s">
        <v>37</v>
      </c>
    </row>
    <row r="3675" spans="1:5" x14ac:dyDescent="0.3">
      <c r="A3675" s="47" t="e">
        <f t="shared" ref="A3675" si="3672">IF(#REF!&lt;=50,"0-50",IF(#REF!&lt;=100,"51-100","100+"))</f>
        <v>#REF!</v>
      </c>
      <c r="B3675" s="7" t="s">
        <v>35</v>
      </c>
      <c r="C3675" s="3" t="s">
        <v>36</v>
      </c>
      <c r="D3675" s="3" t="s">
        <v>36</v>
      </c>
      <c r="E3675" s="6" t="s">
        <v>37</v>
      </c>
    </row>
    <row r="3676" spans="1:5" x14ac:dyDescent="0.3">
      <c r="A3676" s="47" t="e">
        <f t="shared" ref="A3676" si="3673">IF(#REF!&lt;=50,"0-50",IF(#REF!&lt;=100,"51-100","100+"))</f>
        <v>#REF!</v>
      </c>
      <c r="B3676" s="7" t="s">
        <v>34</v>
      </c>
      <c r="C3676" s="39" t="s">
        <v>37</v>
      </c>
      <c r="D3676" s="39" t="s">
        <v>37</v>
      </c>
      <c r="E3676" s="40" t="s">
        <v>37</v>
      </c>
    </row>
    <row r="3677" spans="1:5" x14ac:dyDescent="0.3">
      <c r="A3677" s="47" t="e">
        <f t="shared" ref="A3677" si="3674">IF(#REF!&lt;=50,"0-50",IF(#REF!&lt;=100,"51-100","100+"))</f>
        <v>#REF!</v>
      </c>
      <c r="B3677" s="7" t="s">
        <v>35</v>
      </c>
      <c r="C3677" s="3" t="s">
        <v>37</v>
      </c>
      <c r="D3677" s="3" t="s">
        <v>37</v>
      </c>
      <c r="E3677" s="6" t="s">
        <v>37</v>
      </c>
    </row>
    <row r="3678" spans="1:5" x14ac:dyDescent="0.3">
      <c r="A3678" s="47" t="e">
        <f t="shared" ref="A3678" si="3675">IF(#REF!&lt;=50,"0-50",IF(#REF!&lt;=100,"51-100","100+"))</f>
        <v>#REF!</v>
      </c>
      <c r="B3678" s="7" t="s">
        <v>34</v>
      </c>
      <c r="C3678" s="39" t="s">
        <v>36</v>
      </c>
      <c r="D3678" s="39" t="s">
        <v>36</v>
      </c>
      <c r="E3678" s="40" t="s">
        <v>37</v>
      </c>
    </row>
    <row r="3679" spans="1:5" x14ac:dyDescent="0.3">
      <c r="A3679" s="47" t="e">
        <f t="shared" ref="A3679" si="3676">IF(#REF!&lt;=50,"0-50",IF(#REF!&lt;=100,"51-100","100+"))</f>
        <v>#REF!</v>
      </c>
      <c r="B3679" s="7" t="s">
        <v>35</v>
      </c>
      <c r="C3679" s="3" t="s">
        <v>36</v>
      </c>
      <c r="D3679" s="3" t="s">
        <v>36</v>
      </c>
      <c r="E3679" s="6" t="s">
        <v>36</v>
      </c>
    </row>
    <row r="3680" spans="1:5" x14ac:dyDescent="0.3">
      <c r="A3680" s="47" t="e">
        <f t="shared" ref="A3680" si="3677">IF(#REF!&lt;=50,"0-50",IF(#REF!&lt;=100,"51-100","100+"))</f>
        <v>#REF!</v>
      </c>
      <c r="B3680" s="7" t="s">
        <v>35</v>
      </c>
      <c r="C3680" s="39" t="s">
        <v>36</v>
      </c>
      <c r="D3680" s="39" t="s">
        <v>36</v>
      </c>
      <c r="E3680" s="40" t="s">
        <v>37</v>
      </c>
    </row>
    <row r="3681" spans="1:5" x14ac:dyDescent="0.3">
      <c r="A3681" s="47" t="e">
        <f t="shared" ref="A3681" si="3678">IF(#REF!&lt;=50,"0-50",IF(#REF!&lt;=100,"51-100","100+"))</f>
        <v>#REF!</v>
      </c>
      <c r="B3681" s="7" t="s">
        <v>33</v>
      </c>
      <c r="C3681" s="3" t="s">
        <v>36</v>
      </c>
      <c r="D3681" s="3" t="s">
        <v>36</v>
      </c>
      <c r="E3681" s="6" t="s">
        <v>37</v>
      </c>
    </row>
    <row r="3682" spans="1:5" x14ac:dyDescent="0.3">
      <c r="A3682" s="47" t="e">
        <f t="shared" ref="A3682" si="3679">IF(#REF!&lt;=50,"0-50",IF(#REF!&lt;=100,"51-100","100+"))</f>
        <v>#REF!</v>
      </c>
      <c r="B3682" s="7" t="s">
        <v>33</v>
      </c>
      <c r="C3682" s="39" t="s">
        <v>36</v>
      </c>
      <c r="D3682" s="39" t="s">
        <v>36</v>
      </c>
      <c r="E3682" s="40" t="s">
        <v>37</v>
      </c>
    </row>
    <row r="3683" spans="1:5" x14ac:dyDescent="0.3">
      <c r="A3683" s="47" t="e">
        <f t="shared" ref="A3683" si="3680">IF(#REF!&lt;=50,"0-50",IF(#REF!&lt;=100,"51-100","100+"))</f>
        <v>#REF!</v>
      </c>
      <c r="B3683" s="7" t="s">
        <v>34</v>
      </c>
      <c r="C3683" s="3" t="s">
        <v>36</v>
      </c>
      <c r="D3683" s="3" t="s">
        <v>36</v>
      </c>
      <c r="E3683" s="6" t="s">
        <v>37</v>
      </c>
    </row>
    <row r="3684" spans="1:5" x14ac:dyDescent="0.3">
      <c r="A3684" s="47" t="e">
        <f t="shared" ref="A3684" si="3681">IF(#REF!&lt;=50,"0-50",IF(#REF!&lt;=100,"51-100","100+"))</f>
        <v>#REF!</v>
      </c>
      <c r="B3684" s="7" t="s">
        <v>35</v>
      </c>
      <c r="C3684" s="39" t="s">
        <v>36</v>
      </c>
      <c r="D3684" s="39" t="s">
        <v>36</v>
      </c>
      <c r="E3684" s="40" t="s">
        <v>37</v>
      </c>
    </row>
    <row r="3685" spans="1:5" x14ac:dyDescent="0.3">
      <c r="A3685" s="47" t="e">
        <f t="shared" ref="A3685" si="3682">IF(#REF!&lt;=50,"0-50",IF(#REF!&lt;=100,"51-100","100+"))</f>
        <v>#REF!</v>
      </c>
      <c r="B3685" s="7" t="s">
        <v>34</v>
      </c>
      <c r="C3685" s="3" t="s">
        <v>37</v>
      </c>
      <c r="D3685" s="3" t="s">
        <v>36</v>
      </c>
      <c r="E3685" s="6" t="s">
        <v>36</v>
      </c>
    </row>
    <row r="3686" spans="1:5" x14ac:dyDescent="0.3">
      <c r="A3686" s="47" t="e">
        <f t="shared" ref="A3686" si="3683">IF(#REF!&lt;=50,"0-50",IF(#REF!&lt;=100,"51-100","100+"))</f>
        <v>#REF!</v>
      </c>
      <c r="B3686" s="7" t="s">
        <v>35</v>
      </c>
      <c r="C3686" s="39" t="s">
        <v>36</v>
      </c>
      <c r="D3686" s="39" t="s">
        <v>36</v>
      </c>
      <c r="E3686" s="40" t="s">
        <v>36</v>
      </c>
    </row>
    <row r="3687" spans="1:5" x14ac:dyDescent="0.3">
      <c r="A3687" s="47" t="e">
        <f t="shared" ref="A3687" si="3684">IF(#REF!&lt;=50,"0-50",IF(#REF!&lt;=100,"51-100","100+"))</f>
        <v>#REF!</v>
      </c>
      <c r="B3687" s="7" t="s">
        <v>34</v>
      </c>
      <c r="C3687" s="3" t="s">
        <v>36</v>
      </c>
      <c r="D3687" s="3" t="s">
        <v>36</v>
      </c>
      <c r="E3687" s="6" t="s">
        <v>36</v>
      </c>
    </row>
    <row r="3688" spans="1:5" x14ac:dyDescent="0.3">
      <c r="A3688" s="47" t="e">
        <f t="shared" ref="A3688" si="3685">IF(#REF!&lt;=50,"0-50",IF(#REF!&lt;=100,"51-100","100+"))</f>
        <v>#REF!</v>
      </c>
      <c r="B3688" s="7" t="s">
        <v>33</v>
      </c>
      <c r="C3688" s="39" t="s">
        <v>36</v>
      </c>
      <c r="D3688" s="39" t="s">
        <v>36</v>
      </c>
      <c r="E3688" s="40" t="s">
        <v>37</v>
      </c>
    </row>
    <row r="3689" spans="1:5" x14ac:dyDescent="0.3">
      <c r="A3689" s="47" t="e">
        <f t="shared" ref="A3689" si="3686">IF(#REF!&lt;=50,"0-50",IF(#REF!&lt;=100,"51-100","100+"))</f>
        <v>#REF!</v>
      </c>
      <c r="B3689" s="7" t="s">
        <v>34</v>
      </c>
      <c r="C3689" s="3" t="s">
        <v>37</v>
      </c>
      <c r="D3689" s="3" t="s">
        <v>36</v>
      </c>
      <c r="E3689" s="6" t="s">
        <v>37</v>
      </c>
    </row>
    <row r="3690" spans="1:5" x14ac:dyDescent="0.3">
      <c r="A3690" s="47" t="e">
        <f t="shared" ref="A3690" si="3687">IF(#REF!&lt;=50,"0-50",IF(#REF!&lt;=100,"51-100","100+"))</f>
        <v>#REF!</v>
      </c>
      <c r="B3690" s="7" t="s">
        <v>33</v>
      </c>
      <c r="C3690" s="39" t="s">
        <v>36</v>
      </c>
      <c r="D3690" s="39" t="s">
        <v>36</v>
      </c>
      <c r="E3690" s="40" t="s">
        <v>37</v>
      </c>
    </row>
    <row r="3691" spans="1:5" x14ac:dyDescent="0.3">
      <c r="A3691" s="47" t="e">
        <f t="shared" ref="A3691" si="3688">IF(#REF!&lt;=50,"0-50",IF(#REF!&lt;=100,"51-100","100+"))</f>
        <v>#REF!</v>
      </c>
      <c r="B3691" s="7" t="s">
        <v>35</v>
      </c>
      <c r="C3691" s="3" t="s">
        <v>36</v>
      </c>
      <c r="D3691" s="3" t="s">
        <v>36</v>
      </c>
      <c r="E3691" s="6" t="s">
        <v>37</v>
      </c>
    </row>
    <row r="3692" spans="1:5" x14ac:dyDescent="0.3">
      <c r="A3692" s="47" t="e">
        <f t="shared" ref="A3692" si="3689">IF(#REF!&lt;=50,"0-50",IF(#REF!&lt;=100,"51-100","100+"))</f>
        <v>#REF!</v>
      </c>
      <c r="B3692" s="7" t="s">
        <v>34</v>
      </c>
      <c r="C3692" s="39" t="s">
        <v>36</v>
      </c>
      <c r="D3692" s="39" t="s">
        <v>36</v>
      </c>
      <c r="E3692" s="40" t="s">
        <v>36</v>
      </c>
    </row>
    <row r="3693" spans="1:5" x14ac:dyDescent="0.3">
      <c r="A3693" s="47" t="e">
        <f t="shared" ref="A3693" si="3690">IF(#REF!&lt;=50,"0-50",IF(#REF!&lt;=100,"51-100","100+"))</f>
        <v>#REF!</v>
      </c>
      <c r="B3693" s="7" t="s">
        <v>34</v>
      </c>
      <c r="C3693" s="3" t="s">
        <v>36</v>
      </c>
      <c r="D3693" s="3" t="s">
        <v>36</v>
      </c>
      <c r="E3693" s="6" t="s">
        <v>36</v>
      </c>
    </row>
    <row r="3694" spans="1:5" x14ac:dyDescent="0.3">
      <c r="A3694" s="47" t="e">
        <f t="shared" ref="A3694" si="3691">IF(#REF!&lt;=50,"0-50",IF(#REF!&lt;=100,"51-100","100+"))</f>
        <v>#REF!</v>
      </c>
      <c r="B3694" s="7" t="s">
        <v>33</v>
      </c>
      <c r="C3694" s="39" t="s">
        <v>36</v>
      </c>
      <c r="D3694" s="39" t="s">
        <v>36</v>
      </c>
      <c r="E3694" s="40" t="s">
        <v>37</v>
      </c>
    </row>
    <row r="3695" spans="1:5" x14ac:dyDescent="0.3">
      <c r="A3695" s="47" t="e">
        <f t="shared" ref="A3695" si="3692">IF(#REF!&lt;=50,"0-50",IF(#REF!&lt;=100,"51-100","100+"))</f>
        <v>#REF!</v>
      </c>
      <c r="B3695" s="7" t="s">
        <v>35</v>
      </c>
      <c r="C3695" s="3" t="s">
        <v>36</v>
      </c>
      <c r="D3695" s="3" t="s">
        <v>36</v>
      </c>
      <c r="E3695" s="6" t="s">
        <v>36</v>
      </c>
    </row>
    <row r="3696" spans="1:5" x14ac:dyDescent="0.3">
      <c r="A3696" s="47" t="e">
        <f t="shared" ref="A3696" si="3693">IF(#REF!&lt;=50,"0-50",IF(#REF!&lt;=100,"51-100","100+"))</f>
        <v>#REF!</v>
      </c>
      <c r="B3696" s="7" t="s">
        <v>34</v>
      </c>
      <c r="C3696" s="39" t="s">
        <v>36</v>
      </c>
      <c r="D3696" s="39" t="s">
        <v>36</v>
      </c>
      <c r="E3696" s="40" t="s">
        <v>36</v>
      </c>
    </row>
    <row r="3697" spans="1:5" x14ac:dyDescent="0.3">
      <c r="A3697" s="47" t="e">
        <f t="shared" ref="A3697" si="3694">IF(#REF!&lt;=50,"0-50",IF(#REF!&lt;=100,"51-100","100+"))</f>
        <v>#REF!</v>
      </c>
      <c r="B3697" s="7" t="s">
        <v>33</v>
      </c>
      <c r="C3697" s="3" t="s">
        <v>36</v>
      </c>
      <c r="D3697" s="3" t="s">
        <v>36</v>
      </c>
      <c r="E3697" s="6" t="s">
        <v>37</v>
      </c>
    </row>
    <row r="3698" spans="1:5" x14ac:dyDescent="0.3">
      <c r="A3698" s="47" t="e">
        <f t="shared" ref="A3698" si="3695">IF(#REF!&lt;=50,"0-50",IF(#REF!&lt;=100,"51-100","100+"))</f>
        <v>#REF!</v>
      </c>
      <c r="B3698" s="7" t="s">
        <v>35</v>
      </c>
      <c r="C3698" s="39" t="s">
        <v>36</v>
      </c>
      <c r="D3698" s="39" t="s">
        <v>36</v>
      </c>
      <c r="E3698" s="40" t="s">
        <v>37</v>
      </c>
    </row>
    <row r="3699" spans="1:5" x14ac:dyDescent="0.3">
      <c r="A3699" s="47" t="e">
        <f t="shared" ref="A3699" si="3696">IF(#REF!&lt;=50,"0-50",IF(#REF!&lt;=100,"51-100","100+"))</f>
        <v>#REF!</v>
      </c>
      <c r="B3699" s="7" t="s">
        <v>33</v>
      </c>
      <c r="C3699" s="3" t="s">
        <v>36</v>
      </c>
      <c r="D3699" s="3" t="s">
        <v>36</v>
      </c>
      <c r="E3699" s="6" t="s">
        <v>37</v>
      </c>
    </row>
    <row r="3700" spans="1:5" x14ac:dyDescent="0.3">
      <c r="A3700" s="47" t="e">
        <f t="shared" ref="A3700" si="3697">IF(#REF!&lt;=50,"0-50",IF(#REF!&lt;=100,"51-100","100+"))</f>
        <v>#REF!</v>
      </c>
      <c r="B3700" s="7" t="s">
        <v>33</v>
      </c>
      <c r="C3700" s="39" t="s">
        <v>37</v>
      </c>
      <c r="D3700" s="39" t="s">
        <v>36</v>
      </c>
      <c r="E3700" s="40" t="s">
        <v>36</v>
      </c>
    </row>
    <row r="3701" spans="1:5" x14ac:dyDescent="0.3">
      <c r="A3701" s="47" t="e">
        <f t="shared" ref="A3701" si="3698">IF(#REF!&lt;=50,"0-50",IF(#REF!&lt;=100,"51-100","100+"))</f>
        <v>#REF!</v>
      </c>
      <c r="B3701" s="7" t="s">
        <v>35</v>
      </c>
      <c r="C3701" s="3" t="s">
        <v>36</v>
      </c>
      <c r="D3701" s="3" t="s">
        <v>36</v>
      </c>
      <c r="E3701" s="6" t="s">
        <v>37</v>
      </c>
    </row>
    <row r="3702" spans="1:5" x14ac:dyDescent="0.3">
      <c r="A3702" s="47" t="e">
        <f t="shared" ref="A3702" si="3699">IF(#REF!&lt;=50,"0-50",IF(#REF!&lt;=100,"51-100","100+"))</f>
        <v>#REF!</v>
      </c>
      <c r="B3702" s="7" t="s">
        <v>33</v>
      </c>
      <c r="C3702" s="39" t="s">
        <v>36</v>
      </c>
      <c r="D3702" s="39" t="s">
        <v>36</v>
      </c>
      <c r="E3702" s="40" t="s">
        <v>36</v>
      </c>
    </row>
    <row r="3703" spans="1:5" x14ac:dyDescent="0.3">
      <c r="A3703" s="47" t="e">
        <f t="shared" ref="A3703" si="3700">IF(#REF!&lt;=50,"0-50",IF(#REF!&lt;=100,"51-100","100+"))</f>
        <v>#REF!</v>
      </c>
      <c r="B3703" s="7" t="s">
        <v>33</v>
      </c>
      <c r="C3703" s="3" t="s">
        <v>36</v>
      </c>
      <c r="D3703" s="3" t="s">
        <v>36</v>
      </c>
      <c r="E3703" s="6" t="s">
        <v>36</v>
      </c>
    </row>
    <row r="3704" spans="1:5" x14ac:dyDescent="0.3">
      <c r="A3704" s="47" t="e">
        <f t="shared" ref="A3704" si="3701">IF(#REF!&lt;=50,"0-50",IF(#REF!&lt;=100,"51-100","100+"))</f>
        <v>#REF!</v>
      </c>
      <c r="B3704" s="7" t="s">
        <v>34</v>
      </c>
      <c r="C3704" s="39" t="s">
        <v>37</v>
      </c>
      <c r="D3704" s="39" t="s">
        <v>36</v>
      </c>
      <c r="E3704" s="40" t="s">
        <v>36</v>
      </c>
    </row>
    <row r="3705" spans="1:5" x14ac:dyDescent="0.3">
      <c r="A3705" s="47" t="e">
        <f t="shared" ref="A3705" si="3702">IF(#REF!&lt;=50,"0-50",IF(#REF!&lt;=100,"51-100","100+"))</f>
        <v>#REF!</v>
      </c>
      <c r="B3705" s="7" t="s">
        <v>33</v>
      </c>
      <c r="C3705" s="3" t="s">
        <v>36</v>
      </c>
      <c r="D3705" s="3" t="s">
        <v>36</v>
      </c>
      <c r="E3705" s="6" t="s">
        <v>37</v>
      </c>
    </row>
    <row r="3706" spans="1:5" x14ac:dyDescent="0.3">
      <c r="A3706" s="47" t="e">
        <f t="shared" ref="A3706" si="3703">IF(#REF!&lt;=50,"0-50",IF(#REF!&lt;=100,"51-100","100+"))</f>
        <v>#REF!</v>
      </c>
      <c r="B3706" s="7" t="s">
        <v>33</v>
      </c>
      <c r="C3706" s="39" t="s">
        <v>36</v>
      </c>
      <c r="D3706" s="39" t="s">
        <v>36</v>
      </c>
      <c r="E3706" s="40" t="s">
        <v>36</v>
      </c>
    </row>
    <row r="3707" spans="1:5" x14ac:dyDescent="0.3">
      <c r="A3707" s="47" t="e">
        <f t="shared" ref="A3707" si="3704">IF(#REF!&lt;=50,"0-50",IF(#REF!&lt;=100,"51-100","100+"))</f>
        <v>#REF!</v>
      </c>
      <c r="B3707" s="7" t="s">
        <v>33</v>
      </c>
      <c r="C3707" s="3" t="s">
        <v>36</v>
      </c>
      <c r="D3707" s="3" t="s">
        <v>36</v>
      </c>
      <c r="E3707" s="6" t="s">
        <v>36</v>
      </c>
    </row>
    <row r="3708" spans="1:5" x14ac:dyDescent="0.3">
      <c r="A3708" s="47" t="e">
        <f t="shared" ref="A3708" si="3705">IF(#REF!&lt;=50,"0-50",IF(#REF!&lt;=100,"51-100","100+"))</f>
        <v>#REF!</v>
      </c>
      <c r="B3708" s="7" t="s">
        <v>34</v>
      </c>
      <c r="C3708" s="39" t="s">
        <v>36</v>
      </c>
      <c r="D3708" s="39" t="s">
        <v>36</v>
      </c>
      <c r="E3708" s="40" t="s">
        <v>36</v>
      </c>
    </row>
    <row r="3709" spans="1:5" x14ac:dyDescent="0.3">
      <c r="A3709" s="47" t="e">
        <f t="shared" ref="A3709" si="3706">IF(#REF!&lt;=50,"0-50",IF(#REF!&lt;=100,"51-100","100+"))</f>
        <v>#REF!</v>
      </c>
      <c r="B3709" s="7" t="s">
        <v>34</v>
      </c>
      <c r="C3709" s="3" t="s">
        <v>36</v>
      </c>
      <c r="D3709" s="3" t="s">
        <v>36</v>
      </c>
      <c r="E3709" s="6" t="s">
        <v>36</v>
      </c>
    </row>
    <row r="3710" spans="1:5" x14ac:dyDescent="0.3">
      <c r="A3710" s="47" t="e">
        <f t="shared" ref="A3710" si="3707">IF(#REF!&lt;=50,"0-50",IF(#REF!&lt;=100,"51-100","100+"))</f>
        <v>#REF!</v>
      </c>
      <c r="B3710" s="7" t="s">
        <v>35</v>
      </c>
      <c r="C3710" s="39" t="s">
        <v>36</v>
      </c>
      <c r="D3710" s="39" t="s">
        <v>37</v>
      </c>
      <c r="E3710" s="40" t="s">
        <v>37</v>
      </c>
    </row>
    <row r="3711" spans="1:5" x14ac:dyDescent="0.3">
      <c r="A3711" s="47" t="e">
        <f t="shared" ref="A3711" si="3708">IF(#REF!&lt;=50,"0-50",IF(#REF!&lt;=100,"51-100","100+"))</f>
        <v>#REF!</v>
      </c>
      <c r="B3711" s="7" t="s">
        <v>33</v>
      </c>
      <c r="C3711" s="3" t="s">
        <v>36</v>
      </c>
      <c r="D3711" s="3" t="s">
        <v>36</v>
      </c>
      <c r="E3711" s="6" t="s">
        <v>36</v>
      </c>
    </row>
    <row r="3712" spans="1:5" x14ac:dyDescent="0.3">
      <c r="A3712" s="47" t="e">
        <f t="shared" ref="A3712" si="3709">IF(#REF!&lt;=50,"0-50",IF(#REF!&lt;=100,"51-100","100+"))</f>
        <v>#REF!</v>
      </c>
      <c r="B3712" s="7" t="s">
        <v>33</v>
      </c>
      <c r="C3712" s="39" t="s">
        <v>36</v>
      </c>
      <c r="D3712" s="39" t="s">
        <v>36</v>
      </c>
      <c r="E3712" s="40" t="s">
        <v>37</v>
      </c>
    </row>
    <row r="3713" spans="1:5" x14ac:dyDescent="0.3">
      <c r="A3713" s="47" t="e">
        <f t="shared" ref="A3713" si="3710">IF(#REF!&lt;=50,"0-50",IF(#REF!&lt;=100,"51-100","100+"))</f>
        <v>#REF!</v>
      </c>
      <c r="B3713" s="7" t="s">
        <v>33</v>
      </c>
      <c r="C3713" s="3" t="s">
        <v>36</v>
      </c>
      <c r="D3713" s="3" t="s">
        <v>36</v>
      </c>
      <c r="E3713" s="6" t="s">
        <v>37</v>
      </c>
    </row>
    <row r="3714" spans="1:5" x14ac:dyDescent="0.3">
      <c r="A3714" s="47" t="e">
        <f t="shared" ref="A3714" si="3711">IF(#REF!&lt;=50,"0-50",IF(#REF!&lt;=100,"51-100","100+"))</f>
        <v>#REF!</v>
      </c>
      <c r="B3714" s="7" t="s">
        <v>33</v>
      </c>
      <c r="C3714" s="39" t="s">
        <v>36</v>
      </c>
      <c r="D3714" s="39" t="s">
        <v>36</v>
      </c>
      <c r="E3714" s="40" t="s">
        <v>37</v>
      </c>
    </row>
    <row r="3715" spans="1:5" x14ac:dyDescent="0.3">
      <c r="A3715" s="47" t="e">
        <f t="shared" ref="A3715" si="3712">IF(#REF!&lt;=50,"0-50",IF(#REF!&lt;=100,"51-100","100+"))</f>
        <v>#REF!</v>
      </c>
      <c r="B3715" s="7" t="s">
        <v>34</v>
      </c>
      <c r="C3715" s="3" t="s">
        <v>36</v>
      </c>
      <c r="D3715" s="3" t="s">
        <v>36</v>
      </c>
      <c r="E3715" s="6" t="s">
        <v>37</v>
      </c>
    </row>
    <row r="3716" spans="1:5" x14ac:dyDescent="0.3">
      <c r="A3716" s="47" t="e">
        <f t="shared" ref="A3716" si="3713">IF(#REF!&lt;=50,"0-50",IF(#REF!&lt;=100,"51-100","100+"))</f>
        <v>#REF!</v>
      </c>
      <c r="B3716" s="7" t="s">
        <v>33</v>
      </c>
      <c r="C3716" s="39" t="s">
        <v>36</v>
      </c>
      <c r="D3716" s="39" t="s">
        <v>36</v>
      </c>
      <c r="E3716" s="40" t="s">
        <v>36</v>
      </c>
    </row>
    <row r="3717" spans="1:5" x14ac:dyDescent="0.3">
      <c r="A3717" s="47" t="e">
        <f t="shared" ref="A3717" si="3714">IF(#REF!&lt;=50,"0-50",IF(#REF!&lt;=100,"51-100","100+"))</f>
        <v>#REF!</v>
      </c>
      <c r="B3717" s="7" t="s">
        <v>33</v>
      </c>
      <c r="C3717" s="3" t="s">
        <v>36</v>
      </c>
      <c r="D3717" s="3" t="s">
        <v>36</v>
      </c>
      <c r="E3717" s="6" t="s">
        <v>37</v>
      </c>
    </row>
    <row r="3718" spans="1:5" x14ac:dyDescent="0.3">
      <c r="A3718" s="47" t="e">
        <f t="shared" ref="A3718" si="3715">IF(#REF!&lt;=50,"0-50",IF(#REF!&lt;=100,"51-100","100+"))</f>
        <v>#REF!</v>
      </c>
      <c r="B3718" s="7" t="s">
        <v>35</v>
      </c>
      <c r="C3718" s="39" t="s">
        <v>36</v>
      </c>
      <c r="D3718" s="39" t="s">
        <v>36</v>
      </c>
      <c r="E3718" s="40" t="s">
        <v>37</v>
      </c>
    </row>
    <row r="3719" spans="1:5" x14ac:dyDescent="0.3">
      <c r="A3719" s="47" t="e">
        <f t="shared" ref="A3719" si="3716">IF(#REF!&lt;=50,"0-50",IF(#REF!&lt;=100,"51-100","100+"))</f>
        <v>#REF!</v>
      </c>
      <c r="B3719" s="7" t="s">
        <v>35</v>
      </c>
      <c r="C3719" s="3" t="s">
        <v>36</v>
      </c>
      <c r="D3719" s="3" t="s">
        <v>36</v>
      </c>
      <c r="E3719" s="6" t="s">
        <v>37</v>
      </c>
    </row>
    <row r="3720" spans="1:5" x14ac:dyDescent="0.3">
      <c r="A3720" s="47" t="e">
        <f t="shared" ref="A3720" si="3717">IF(#REF!&lt;=50,"0-50",IF(#REF!&lt;=100,"51-100","100+"))</f>
        <v>#REF!</v>
      </c>
      <c r="B3720" s="7" t="s">
        <v>33</v>
      </c>
      <c r="C3720" s="39" t="s">
        <v>36</v>
      </c>
      <c r="D3720" s="39" t="s">
        <v>36</v>
      </c>
      <c r="E3720" s="40" t="s">
        <v>37</v>
      </c>
    </row>
    <row r="3721" spans="1:5" x14ac:dyDescent="0.3">
      <c r="A3721" s="47" t="e">
        <f t="shared" ref="A3721" si="3718">IF(#REF!&lt;=50,"0-50",IF(#REF!&lt;=100,"51-100","100+"))</f>
        <v>#REF!</v>
      </c>
      <c r="B3721" s="7" t="s">
        <v>33</v>
      </c>
      <c r="C3721" s="3" t="s">
        <v>36</v>
      </c>
      <c r="D3721" s="3" t="s">
        <v>36</v>
      </c>
      <c r="E3721" s="6" t="s">
        <v>36</v>
      </c>
    </row>
    <row r="3722" spans="1:5" x14ac:dyDescent="0.3">
      <c r="A3722" s="47" t="e">
        <f t="shared" ref="A3722" si="3719">IF(#REF!&lt;=50,"0-50",IF(#REF!&lt;=100,"51-100","100+"))</f>
        <v>#REF!</v>
      </c>
      <c r="B3722" s="7" t="s">
        <v>33</v>
      </c>
      <c r="C3722" s="39" t="s">
        <v>36</v>
      </c>
      <c r="D3722" s="39" t="s">
        <v>36</v>
      </c>
      <c r="E3722" s="40" t="s">
        <v>37</v>
      </c>
    </row>
    <row r="3723" spans="1:5" x14ac:dyDescent="0.3">
      <c r="A3723" s="47" t="e">
        <f t="shared" ref="A3723" si="3720">IF(#REF!&lt;=50,"0-50",IF(#REF!&lt;=100,"51-100","100+"))</f>
        <v>#REF!</v>
      </c>
      <c r="B3723" s="7" t="s">
        <v>35</v>
      </c>
      <c r="C3723" s="3" t="s">
        <v>37</v>
      </c>
      <c r="D3723" s="3" t="s">
        <v>36</v>
      </c>
      <c r="E3723" s="6" t="s">
        <v>36</v>
      </c>
    </row>
    <row r="3724" spans="1:5" x14ac:dyDescent="0.3">
      <c r="A3724" s="47" t="e">
        <f t="shared" ref="A3724" si="3721">IF(#REF!&lt;=50,"0-50",IF(#REF!&lt;=100,"51-100","100+"))</f>
        <v>#REF!</v>
      </c>
      <c r="B3724" s="7" t="s">
        <v>33</v>
      </c>
      <c r="C3724" s="39" t="s">
        <v>36</v>
      </c>
      <c r="D3724" s="39" t="s">
        <v>36</v>
      </c>
      <c r="E3724" s="40" t="s">
        <v>36</v>
      </c>
    </row>
    <row r="3725" spans="1:5" x14ac:dyDescent="0.3">
      <c r="A3725" s="47" t="e">
        <f t="shared" ref="A3725" si="3722">IF(#REF!&lt;=50,"0-50",IF(#REF!&lt;=100,"51-100","100+"))</f>
        <v>#REF!</v>
      </c>
      <c r="B3725" s="7" t="s">
        <v>34</v>
      </c>
      <c r="C3725" s="3" t="s">
        <v>36</v>
      </c>
      <c r="D3725" s="3" t="s">
        <v>36</v>
      </c>
      <c r="E3725" s="6" t="s">
        <v>37</v>
      </c>
    </row>
    <row r="3726" spans="1:5" x14ac:dyDescent="0.3">
      <c r="A3726" s="47" t="e">
        <f t="shared" ref="A3726" si="3723">IF(#REF!&lt;=50,"0-50",IF(#REF!&lt;=100,"51-100","100+"))</f>
        <v>#REF!</v>
      </c>
      <c r="B3726" s="7" t="s">
        <v>33</v>
      </c>
      <c r="C3726" s="39" t="s">
        <v>36</v>
      </c>
      <c r="D3726" s="39" t="s">
        <v>36</v>
      </c>
      <c r="E3726" s="40" t="s">
        <v>36</v>
      </c>
    </row>
    <row r="3727" spans="1:5" x14ac:dyDescent="0.3">
      <c r="A3727" s="47" t="e">
        <f t="shared" ref="A3727" si="3724">IF(#REF!&lt;=50,"0-50",IF(#REF!&lt;=100,"51-100","100+"))</f>
        <v>#REF!</v>
      </c>
      <c r="B3727" s="7" t="s">
        <v>33</v>
      </c>
      <c r="C3727" s="3" t="s">
        <v>36</v>
      </c>
      <c r="D3727" s="3" t="s">
        <v>36</v>
      </c>
      <c r="E3727" s="6" t="s">
        <v>36</v>
      </c>
    </row>
    <row r="3728" spans="1:5" x14ac:dyDescent="0.3">
      <c r="A3728" s="47" t="e">
        <f t="shared" ref="A3728" si="3725">IF(#REF!&lt;=50,"0-50",IF(#REF!&lt;=100,"51-100","100+"))</f>
        <v>#REF!</v>
      </c>
      <c r="B3728" s="7" t="s">
        <v>34</v>
      </c>
      <c r="C3728" s="39" t="s">
        <v>36</v>
      </c>
      <c r="D3728" s="39" t="s">
        <v>36</v>
      </c>
      <c r="E3728" s="40" t="s">
        <v>36</v>
      </c>
    </row>
    <row r="3729" spans="1:5" x14ac:dyDescent="0.3">
      <c r="A3729" s="47" t="e">
        <f t="shared" ref="A3729" si="3726">IF(#REF!&lt;=50,"0-50",IF(#REF!&lt;=100,"51-100","100+"))</f>
        <v>#REF!</v>
      </c>
      <c r="B3729" s="7" t="s">
        <v>34</v>
      </c>
      <c r="C3729" s="3" t="s">
        <v>36</v>
      </c>
      <c r="D3729" s="3" t="s">
        <v>36</v>
      </c>
      <c r="E3729" s="6" t="s">
        <v>36</v>
      </c>
    </row>
    <row r="3730" spans="1:5" x14ac:dyDescent="0.3">
      <c r="A3730" s="47" t="e">
        <f t="shared" ref="A3730" si="3727">IF(#REF!&lt;=50,"0-50",IF(#REF!&lt;=100,"51-100","100+"))</f>
        <v>#REF!</v>
      </c>
      <c r="B3730" s="7" t="s">
        <v>34</v>
      </c>
      <c r="C3730" s="39" t="s">
        <v>36</v>
      </c>
      <c r="D3730" s="39" t="s">
        <v>36</v>
      </c>
      <c r="E3730" s="40" t="s">
        <v>37</v>
      </c>
    </row>
    <row r="3731" spans="1:5" x14ac:dyDescent="0.3">
      <c r="A3731" s="47" t="e">
        <f t="shared" ref="A3731" si="3728">IF(#REF!&lt;=50,"0-50",IF(#REF!&lt;=100,"51-100","100+"))</f>
        <v>#REF!</v>
      </c>
      <c r="B3731" s="7" t="s">
        <v>35</v>
      </c>
      <c r="C3731" s="3" t="s">
        <v>36</v>
      </c>
      <c r="D3731" s="3" t="s">
        <v>36</v>
      </c>
      <c r="E3731" s="6" t="s">
        <v>37</v>
      </c>
    </row>
    <row r="3732" spans="1:5" x14ac:dyDescent="0.3">
      <c r="A3732" s="47" t="e">
        <f t="shared" ref="A3732" si="3729">IF(#REF!&lt;=50,"0-50",IF(#REF!&lt;=100,"51-100","100+"))</f>
        <v>#REF!</v>
      </c>
      <c r="B3732" s="7" t="s">
        <v>33</v>
      </c>
      <c r="C3732" s="39" t="s">
        <v>36</v>
      </c>
      <c r="D3732" s="39" t="s">
        <v>36</v>
      </c>
      <c r="E3732" s="40" t="s">
        <v>37</v>
      </c>
    </row>
    <row r="3733" spans="1:5" x14ac:dyDescent="0.3">
      <c r="A3733" s="47" t="e">
        <f t="shared" ref="A3733" si="3730">IF(#REF!&lt;=50,"0-50",IF(#REF!&lt;=100,"51-100","100+"))</f>
        <v>#REF!</v>
      </c>
      <c r="B3733" s="7" t="s">
        <v>35</v>
      </c>
      <c r="C3733" s="3" t="s">
        <v>36</v>
      </c>
      <c r="D3733" s="3" t="s">
        <v>36</v>
      </c>
      <c r="E3733" s="6" t="s">
        <v>37</v>
      </c>
    </row>
    <row r="3734" spans="1:5" x14ac:dyDescent="0.3">
      <c r="A3734" s="47" t="e">
        <f t="shared" ref="A3734" si="3731">IF(#REF!&lt;=50,"0-50",IF(#REF!&lt;=100,"51-100","100+"))</f>
        <v>#REF!</v>
      </c>
      <c r="B3734" s="7" t="s">
        <v>35</v>
      </c>
      <c r="C3734" s="39" t="s">
        <v>36</v>
      </c>
      <c r="D3734" s="39" t="s">
        <v>36</v>
      </c>
      <c r="E3734" s="40" t="s">
        <v>37</v>
      </c>
    </row>
    <row r="3735" spans="1:5" x14ac:dyDescent="0.3">
      <c r="A3735" s="47" t="e">
        <f t="shared" ref="A3735" si="3732">IF(#REF!&lt;=50,"0-50",IF(#REF!&lt;=100,"51-100","100+"))</f>
        <v>#REF!</v>
      </c>
      <c r="B3735" s="7" t="s">
        <v>34</v>
      </c>
      <c r="C3735" s="3" t="s">
        <v>36</v>
      </c>
      <c r="D3735" s="3" t="s">
        <v>36</v>
      </c>
      <c r="E3735" s="6" t="s">
        <v>36</v>
      </c>
    </row>
    <row r="3736" spans="1:5" x14ac:dyDescent="0.3">
      <c r="A3736" s="47" t="e">
        <f t="shared" ref="A3736" si="3733">IF(#REF!&lt;=50,"0-50",IF(#REF!&lt;=100,"51-100","100+"))</f>
        <v>#REF!</v>
      </c>
      <c r="B3736" s="7" t="s">
        <v>33</v>
      </c>
      <c r="C3736" s="39" t="s">
        <v>36</v>
      </c>
      <c r="D3736" s="39" t="s">
        <v>36</v>
      </c>
      <c r="E3736" s="40" t="s">
        <v>37</v>
      </c>
    </row>
    <row r="3737" spans="1:5" x14ac:dyDescent="0.3">
      <c r="A3737" s="47" t="e">
        <f t="shared" ref="A3737" si="3734">IF(#REF!&lt;=50,"0-50",IF(#REF!&lt;=100,"51-100","100+"))</f>
        <v>#REF!</v>
      </c>
      <c r="B3737" s="7" t="s">
        <v>33</v>
      </c>
      <c r="C3737" s="3" t="s">
        <v>36</v>
      </c>
      <c r="D3737" s="3" t="s">
        <v>36</v>
      </c>
      <c r="E3737" s="6" t="s">
        <v>37</v>
      </c>
    </row>
    <row r="3738" spans="1:5" x14ac:dyDescent="0.3">
      <c r="A3738" s="47" t="e">
        <f t="shared" ref="A3738" si="3735">IF(#REF!&lt;=50,"0-50",IF(#REF!&lt;=100,"51-100","100+"))</f>
        <v>#REF!</v>
      </c>
      <c r="B3738" s="7" t="s">
        <v>35</v>
      </c>
      <c r="C3738" s="39" t="s">
        <v>36</v>
      </c>
      <c r="D3738" s="39" t="s">
        <v>36</v>
      </c>
      <c r="E3738" s="40" t="s">
        <v>36</v>
      </c>
    </row>
    <row r="3739" spans="1:5" x14ac:dyDescent="0.3">
      <c r="A3739" s="47" t="e">
        <f t="shared" ref="A3739" si="3736">IF(#REF!&lt;=50,"0-50",IF(#REF!&lt;=100,"51-100","100+"))</f>
        <v>#REF!</v>
      </c>
      <c r="B3739" s="7" t="s">
        <v>33</v>
      </c>
      <c r="C3739" s="3" t="s">
        <v>36</v>
      </c>
      <c r="D3739" s="3" t="s">
        <v>36</v>
      </c>
      <c r="E3739" s="6" t="s">
        <v>36</v>
      </c>
    </row>
    <row r="3740" spans="1:5" x14ac:dyDescent="0.3">
      <c r="A3740" s="47" t="e">
        <f t="shared" ref="A3740" si="3737">IF(#REF!&lt;=50,"0-50",IF(#REF!&lt;=100,"51-100","100+"))</f>
        <v>#REF!</v>
      </c>
      <c r="B3740" s="7" t="s">
        <v>33</v>
      </c>
      <c r="C3740" s="39" t="s">
        <v>36</v>
      </c>
      <c r="D3740" s="39" t="s">
        <v>36</v>
      </c>
      <c r="E3740" s="40" t="s">
        <v>37</v>
      </c>
    </row>
    <row r="3741" spans="1:5" x14ac:dyDescent="0.3">
      <c r="A3741" s="47" t="e">
        <f t="shared" ref="A3741" si="3738">IF(#REF!&lt;=50,"0-50",IF(#REF!&lt;=100,"51-100","100+"))</f>
        <v>#REF!</v>
      </c>
      <c r="B3741" s="7" t="s">
        <v>34</v>
      </c>
      <c r="C3741" s="3" t="s">
        <v>36</v>
      </c>
      <c r="D3741" s="3" t="s">
        <v>36</v>
      </c>
      <c r="E3741" s="6" t="s">
        <v>37</v>
      </c>
    </row>
    <row r="3742" spans="1:5" x14ac:dyDescent="0.3">
      <c r="A3742" s="47" t="e">
        <f t="shared" ref="A3742" si="3739">IF(#REF!&lt;=50,"0-50",IF(#REF!&lt;=100,"51-100","100+"))</f>
        <v>#REF!</v>
      </c>
      <c r="B3742" s="7" t="s">
        <v>33</v>
      </c>
      <c r="C3742" s="39" t="s">
        <v>36</v>
      </c>
      <c r="D3742" s="39" t="s">
        <v>36</v>
      </c>
      <c r="E3742" s="40" t="s">
        <v>36</v>
      </c>
    </row>
    <row r="3743" spans="1:5" x14ac:dyDescent="0.3">
      <c r="A3743" s="47" t="e">
        <f t="shared" ref="A3743" si="3740">IF(#REF!&lt;=50,"0-50",IF(#REF!&lt;=100,"51-100","100+"))</f>
        <v>#REF!</v>
      </c>
      <c r="B3743" s="7" t="s">
        <v>33</v>
      </c>
      <c r="C3743" s="3" t="s">
        <v>36</v>
      </c>
      <c r="D3743" s="3" t="s">
        <v>36</v>
      </c>
      <c r="E3743" s="6" t="s">
        <v>37</v>
      </c>
    </row>
    <row r="3744" spans="1:5" x14ac:dyDescent="0.3">
      <c r="A3744" s="47" t="e">
        <f t="shared" ref="A3744" si="3741">IF(#REF!&lt;=50,"0-50",IF(#REF!&lt;=100,"51-100","100+"))</f>
        <v>#REF!</v>
      </c>
      <c r="B3744" s="7" t="s">
        <v>34</v>
      </c>
      <c r="C3744" s="39" t="s">
        <v>36</v>
      </c>
      <c r="D3744" s="39" t="s">
        <v>36</v>
      </c>
      <c r="E3744" s="40" t="s">
        <v>37</v>
      </c>
    </row>
    <row r="3745" spans="1:5" x14ac:dyDescent="0.3">
      <c r="A3745" s="47" t="e">
        <f t="shared" ref="A3745" si="3742">IF(#REF!&lt;=50,"0-50",IF(#REF!&lt;=100,"51-100","100+"))</f>
        <v>#REF!</v>
      </c>
      <c r="B3745" s="7" t="s">
        <v>33</v>
      </c>
      <c r="C3745" s="3" t="s">
        <v>36</v>
      </c>
      <c r="D3745" s="3" t="s">
        <v>36</v>
      </c>
      <c r="E3745" s="6" t="s">
        <v>36</v>
      </c>
    </row>
    <row r="3746" spans="1:5" x14ac:dyDescent="0.3">
      <c r="A3746" s="47" t="e">
        <f t="shared" ref="A3746" si="3743">IF(#REF!&lt;=50,"0-50",IF(#REF!&lt;=100,"51-100","100+"))</f>
        <v>#REF!</v>
      </c>
      <c r="B3746" s="7" t="s">
        <v>34</v>
      </c>
      <c r="C3746" s="39" t="s">
        <v>36</v>
      </c>
      <c r="D3746" s="39" t="s">
        <v>36</v>
      </c>
      <c r="E3746" s="40" t="s">
        <v>36</v>
      </c>
    </row>
    <row r="3747" spans="1:5" x14ac:dyDescent="0.3">
      <c r="A3747" s="47" t="e">
        <f t="shared" ref="A3747" si="3744">IF(#REF!&lt;=50,"0-50",IF(#REF!&lt;=100,"51-100","100+"))</f>
        <v>#REF!</v>
      </c>
      <c r="B3747" s="7" t="s">
        <v>34</v>
      </c>
      <c r="C3747" s="3" t="s">
        <v>36</v>
      </c>
      <c r="D3747" s="3" t="s">
        <v>36</v>
      </c>
      <c r="E3747" s="6" t="s">
        <v>37</v>
      </c>
    </row>
    <row r="3748" spans="1:5" x14ac:dyDescent="0.3">
      <c r="A3748" s="47" t="e">
        <f t="shared" ref="A3748" si="3745">IF(#REF!&lt;=50,"0-50",IF(#REF!&lt;=100,"51-100","100+"))</f>
        <v>#REF!</v>
      </c>
      <c r="B3748" s="7" t="s">
        <v>33</v>
      </c>
      <c r="C3748" s="39" t="s">
        <v>37</v>
      </c>
      <c r="D3748" s="39" t="s">
        <v>36</v>
      </c>
      <c r="E3748" s="40" t="s">
        <v>36</v>
      </c>
    </row>
    <row r="3749" spans="1:5" x14ac:dyDescent="0.3">
      <c r="A3749" s="47" t="e">
        <f t="shared" ref="A3749" si="3746">IF(#REF!&lt;=50,"0-50",IF(#REF!&lt;=100,"51-100","100+"))</f>
        <v>#REF!</v>
      </c>
      <c r="B3749" s="7" t="s">
        <v>33</v>
      </c>
      <c r="C3749" s="3" t="s">
        <v>36</v>
      </c>
      <c r="D3749" s="3" t="s">
        <v>36</v>
      </c>
      <c r="E3749" s="6" t="s">
        <v>36</v>
      </c>
    </row>
    <row r="3750" spans="1:5" x14ac:dyDescent="0.3">
      <c r="A3750" s="47" t="e">
        <f t="shared" ref="A3750" si="3747">IF(#REF!&lt;=50,"0-50",IF(#REF!&lt;=100,"51-100","100+"))</f>
        <v>#REF!</v>
      </c>
      <c r="B3750" s="7" t="s">
        <v>33</v>
      </c>
      <c r="C3750" s="39" t="s">
        <v>36</v>
      </c>
      <c r="D3750" s="39" t="s">
        <v>36</v>
      </c>
      <c r="E3750" s="40" t="s">
        <v>37</v>
      </c>
    </row>
    <row r="3751" spans="1:5" x14ac:dyDescent="0.3">
      <c r="A3751" s="47" t="e">
        <f t="shared" ref="A3751" si="3748">IF(#REF!&lt;=50,"0-50",IF(#REF!&lt;=100,"51-100","100+"))</f>
        <v>#REF!</v>
      </c>
      <c r="B3751" s="7" t="s">
        <v>33</v>
      </c>
      <c r="C3751" s="3" t="s">
        <v>36</v>
      </c>
      <c r="D3751" s="3" t="s">
        <v>36</v>
      </c>
      <c r="E3751" s="6" t="s">
        <v>37</v>
      </c>
    </row>
    <row r="3752" spans="1:5" x14ac:dyDescent="0.3">
      <c r="A3752" s="47" t="e">
        <f t="shared" ref="A3752" si="3749">IF(#REF!&lt;=50,"0-50",IF(#REF!&lt;=100,"51-100","100+"))</f>
        <v>#REF!</v>
      </c>
      <c r="B3752" s="7" t="s">
        <v>34</v>
      </c>
      <c r="C3752" s="39" t="s">
        <v>36</v>
      </c>
      <c r="D3752" s="39" t="s">
        <v>36</v>
      </c>
      <c r="E3752" s="40" t="s">
        <v>36</v>
      </c>
    </row>
    <row r="3753" spans="1:5" x14ac:dyDescent="0.3">
      <c r="A3753" s="47" t="e">
        <f t="shared" ref="A3753" si="3750">IF(#REF!&lt;=50,"0-50",IF(#REF!&lt;=100,"51-100","100+"))</f>
        <v>#REF!</v>
      </c>
      <c r="B3753" s="7" t="s">
        <v>34</v>
      </c>
      <c r="C3753" s="3" t="s">
        <v>36</v>
      </c>
      <c r="D3753" s="3" t="s">
        <v>36</v>
      </c>
      <c r="E3753" s="6" t="s">
        <v>37</v>
      </c>
    </row>
    <row r="3754" spans="1:5" x14ac:dyDescent="0.3">
      <c r="A3754" s="47" t="e">
        <f t="shared" ref="A3754" si="3751">IF(#REF!&lt;=50,"0-50",IF(#REF!&lt;=100,"51-100","100+"))</f>
        <v>#REF!</v>
      </c>
      <c r="B3754" s="7" t="s">
        <v>33</v>
      </c>
      <c r="C3754" s="39" t="s">
        <v>36</v>
      </c>
      <c r="D3754" s="39" t="s">
        <v>36</v>
      </c>
      <c r="E3754" s="40" t="s">
        <v>37</v>
      </c>
    </row>
    <row r="3755" spans="1:5" x14ac:dyDescent="0.3">
      <c r="A3755" s="47" t="e">
        <f t="shared" ref="A3755" si="3752">IF(#REF!&lt;=50,"0-50",IF(#REF!&lt;=100,"51-100","100+"))</f>
        <v>#REF!</v>
      </c>
      <c r="B3755" s="7" t="s">
        <v>33</v>
      </c>
      <c r="C3755" s="3" t="s">
        <v>36</v>
      </c>
      <c r="D3755" s="3" t="s">
        <v>36</v>
      </c>
      <c r="E3755" s="6" t="s">
        <v>37</v>
      </c>
    </row>
    <row r="3756" spans="1:5" x14ac:dyDescent="0.3">
      <c r="A3756" s="47" t="e">
        <f t="shared" ref="A3756" si="3753">IF(#REF!&lt;=50,"0-50",IF(#REF!&lt;=100,"51-100","100+"))</f>
        <v>#REF!</v>
      </c>
      <c r="B3756" s="7" t="s">
        <v>34</v>
      </c>
      <c r="C3756" s="39" t="s">
        <v>36</v>
      </c>
      <c r="D3756" s="39" t="s">
        <v>36</v>
      </c>
      <c r="E3756" s="40" t="s">
        <v>37</v>
      </c>
    </row>
    <row r="3757" spans="1:5" x14ac:dyDescent="0.3">
      <c r="A3757" s="47" t="e">
        <f t="shared" ref="A3757" si="3754">IF(#REF!&lt;=50,"0-50",IF(#REF!&lt;=100,"51-100","100+"))</f>
        <v>#REF!</v>
      </c>
      <c r="B3757" s="7" t="s">
        <v>34</v>
      </c>
      <c r="C3757" s="3" t="s">
        <v>36</v>
      </c>
      <c r="D3757" s="3" t="s">
        <v>36</v>
      </c>
      <c r="E3757" s="6" t="s">
        <v>37</v>
      </c>
    </row>
    <row r="3758" spans="1:5" x14ac:dyDescent="0.3">
      <c r="A3758" s="47" t="e">
        <f t="shared" ref="A3758" si="3755">IF(#REF!&lt;=50,"0-50",IF(#REF!&lt;=100,"51-100","100+"))</f>
        <v>#REF!</v>
      </c>
      <c r="B3758" s="7" t="s">
        <v>35</v>
      </c>
      <c r="C3758" s="39" t="s">
        <v>36</v>
      </c>
      <c r="D3758" s="39" t="s">
        <v>36</v>
      </c>
      <c r="E3758" s="40" t="s">
        <v>37</v>
      </c>
    </row>
    <row r="3759" spans="1:5" x14ac:dyDescent="0.3">
      <c r="A3759" s="47" t="e">
        <f t="shared" ref="A3759" si="3756">IF(#REF!&lt;=50,"0-50",IF(#REF!&lt;=100,"51-100","100+"))</f>
        <v>#REF!</v>
      </c>
      <c r="B3759" s="7" t="s">
        <v>34</v>
      </c>
      <c r="C3759" s="3" t="s">
        <v>37</v>
      </c>
      <c r="D3759" s="3" t="s">
        <v>37</v>
      </c>
      <c r="E3759" s="6" t="s">
        <v>37</v>
      </c>
    </row>
    <row r="3760" spans="1:5" x14ac:dyDescent="0.3">
      <c r="A3760" s="47" t="e">
        <f t="shared" ref="A3760" si="3757">IF(#REF!&lt;=50,"0-50",IF(#REF!&lt;=100,"51-100","100+"))</f>
        <v>#REF!</v>
      </c>
      <c r="B3760" s="7" t="s">
        <v>33</v>
      </c>
      <c r="C3760" s="39" t="s">
        <v>36</v>
      </c>
      <c r="D3760" s="39" t="s">
        <v>36</v>
      </c>
      <c r="E3760" s="40" t="s">
        <v>37</v>
      </c>
    </row>
    <row r="3761" spans="1:5" x14ac:dyDescent="0.3">
      <c r="A3761" s="47" t="e">
        <f t="shared" ref="A3761" si="3758">IF(#REF!&lt;=50,"0-50",IF(#REF!&lt;=100,"51-100","100+"))</f>
        <v>#REF!</v>
      </c>
      <c r="B3761" s="7" t="s">
        <v>34</v>
      </c>
      <c r="C3761" s="3" t="s">
        <v>36</v>
      </c>
      <c r="D3761" s="3" t="s">
        <v>36</v>
      </c>
      <c r="E3761" s="6" t="s">
        <v>36</v>
      </c>
    </row>
    <row r="3762" spans="1:5" x14ac:dyDescent="0.3">
      <c r="A3762" s="47" t="e">
        <f t="shared" ref="A3762" si="3759">IF(#REF!&lt;=50,"0-50",IF(#REF!&lt;=100,"51-100","100+"))</f>
        <v>#REF!</v>
      </c>
      <c r="B3762" s="7" t="s">
        <v>34</v>
      </c>
      <c r="C3762" s="39" t="s">
        <v>36</v>
      </c>
      <c r="D3762" s="39" t="s">
        <v>36</v>
      </c>
      <c r="E3762" s="40" t="s">
        <v>37</v>
      </c>
    </row>
    <row r="3763" spans="1:5" x14ac:dyDescent="0.3">
      <c r="A3763" s="47" t="e">
        <f t="shared" ref="A3763" si="3760">IF(#REF!&lt;=50,"0-50",IF(#REF!&lt;=100,"51-100","100+"))</f>
        <v>#REF!</v>
      </c>
      <c r="B3763" s="7" t="s">
        <v>34</v>
      </c>
      <c r="C3763" s="3" t="s">
        <v>36</v>
      </c>
      <c r="D3763" s="3" t="s">
        <v>36</v>
      </c>
      <c r="E3763" s="6" t="s">
        <v>36</v>
      </c>
    </row>
    <row r="3764" spans="1:5" x14ac:dyDescent="0.3">
      <c r="A3764" s="47" t="e">
        <f t="shared" ref="A3764" si="3761">IF(#REF!&lt;=50,"0-50",IF(#REF!&lt;=100,"51-100","100+"))</f>
        <v>#REF!</v>
      </c>
      <c r="B3764" s="7" t="s">
        <v>35</v>
      </c>
      <c r="C3764" s="39" t="s">
        <v>36</v>
      </c>
      <c r="D3764" s="39" t="s">
        <v>36</v>
      </c>
      <c r="E3764" s="40" t="s">
        <v>37</v>
      </c>
    </row>
    <row r="3765" spans="1:5" x14ac:dyDescent="0.3">
      <c r="A3765" s="47" t="e">
        <f t="shared" ref="A3765" si="3762">IF(#REF!&lt;=50,"0-50",IF(#REF!&lt;=100,"51-100","100+"))</f>
        <v>#REF!</v>
      </c>
      <c r="B3765" s="7" t="s">
        <v>33</v>
      </c>
      <c r="C3765" s="3" t="s">
        <v>36</v>
      </c>
      <c r="D3765" s="3" t="s">
        <v>36</v>
      </c>
      <c r="E3765" s="6" t="s">
        <v>36</v>
      </c>
    </row>
    <row r="3766" spans="1:5" x14ac:dyDescent="0.3">
      <c r="A3766" s="47" t="e">
        <f t="shared" ref="A3766" si="3763">IF(#REF!&lt;=50,"0-50",IF(#REF!&lt;=100,"51-100","100+"))</f>
        <v>#REF!</v>
      </c>
      <c r="B3766" s="7" t="s">
        <v>33</v>
      </c>
      <c r="C3766" s="39" t="s">
        <v>36</v>
      </c>
      <c r="D3766" s="39" t="s">
        <v>36</v>
      </c>
      <c r="E3766" s="40" t="s">
        <v>36</v>
      </c>
    </row>
    <row r="3767" spans="1:5" x14ac:dyDescent="0.3">
      <c r="A3767" s="47" t="e">
        <f t="shared" ref="A3767" si="3764">IF(#REF!&lt;=50,"0-50",IF(#REF!&lt;=100,"51-100","100+"))</f>
        <v>#REF!</v>
      </c>
      <c r="B3767" s="7" t="s">
        <v>33</v>
      </c>
      <c r="C3767" s="3" t="s">
        <v>36</v>
      </c>
      <c r="D3767" s="3" t="s">
        <v>36</v>
      </c>
      <c r="E3767" s="6" t="s">
        <v>37</v>
      </c>
    </row>
    <row r="3768" spans="1:5" x14ac:dyDescent="0.3">
      <c r="A3768" s="47" t="e">
        <f t="shared" ref="A3768" si="3765">IF(#REF!&lt;=50,"0-50",IF(#REF!&lt;=100,"51-100","100+"))</f>
        <v>#REF!</v>
      </c>
      <c r="B3768" s="7" t="s">
        <v>33</v>
      </c>
      <c r="C3768" s="39" t="s">
        <v>36</v>
      </c>
      <c r="D3768" s="39" t="s">
        <v>36</v>
      </c>
      <c r="E3768" s="40" t="s">
        <v>37</v>
      </c>
    </row>
    <row r="3769" spans="1:5" x14ac:dyDescent="0.3">
      <c r="A3769" s="47" t="e">
        <f t="shared" ref="A3769" si="3766">IF(#REF!&lt;=50,"0-50",IF(#REF!&lt;=100,"51-100","100+"))</f>
        <v>#REF!</v>
      </c>
      <c r="B3769" s="7" t="s">
        <v>33</v>
      </c>
      <c r="C3769" s="3" t="s">
        <v>36</v>
      </c>
      <c r="D3769" s="3" t="s">
        <v>36</v>
      </c>
      <c r="E3769" s="6" t="s">
        <v>37</v>
      </c>
    </row>
    <row r="3770" spans="1:5" x14ac:dyDescent="0.3">
      <c r="A3770" s="47" t="e">
        <f t="shared" ref="A3770" si="3767">IF(#REF!&lt;=50,"0-50",IF(#REF!&lt;=100,"51-100","100+"))</f>
        <v>#REF!</v>
      </c>
      <c r="B3770" s="7" t="s">
        <v>34</v>
      </c>
      <c r="C3770" s="39" t="s">
        <v>37</v>
      </c>
      <c r="D3770" s="39" t="s">
        <v>36</v>
      </c>
      <c r="E3770" s="40" t="s">
        <v>36</v>
      </c>
    </row>
    <row r="3771" spans="1:5" x14ac:dyDescent="0.3">
      <c r="A3771" s="47" t="e">
        <f t="shared" ref="A3771" si="3768">IF(#REF!&lt;=50,"0-50",IF(#REF!&lt;=100,"51-100","100+"))</f>
        <v>#REF!</v>
      </c>
      <c r="B3771" s="7" t="s">
        <v>35</v>
      </c>
      <c r="C3771" s="3" t="s">
        <v>36</v>
      </c>
      <c r="D3771" s="3" t="s">
        <v>36</v>
      </c>
      <c r="E3771" s="6" t="s">
        <v>37</v>
      </c>
    </row>
    <row r="3772" spans="1:5" x14ac:dyDescent="0.3">
      <c r="A3772" s="47" t="e">
        <f t="shared" ref="A3772" si="3769">IF(#REF!&lt;=50,"0-50",IF(#REF!&lt;=100,"51-100","100+"))</f>
        <v>#REF!</v>
      </c>
      <c r="B3772" s="7" t="s">
        <v>33</v>
      </c>
      <c r="C3772" s="39" t="s">
        <v>36</v>
      </c>
      <c r="D3772" s="39" t="s">
        <v>36</v>
      </c>
      <c r="E3772" s="40" t="s">
        <v>36</v>
      </c>
    </row>
    <row r="3773" spans="1:5" x14ac:dyDescent="0.3">
      <c r="A3773" s="47" t="e">
        <f t="shared" ref="A3773" si="3770">IF(#REF!&lt;=50,"0-50",IF(#REF!&lt;=100,"51-100","100+"))</f>
        <v>#REF!</v>
      </c>
      <c r="B3773" s="7" t="s">
        <v>33</v>
      </c>
      <c r="C3773" s="3" t="s">
        <v>36</v>
      </c>
      <c r="D3773" s="3" t="s">
        <v>36</v>
      </c>
      <c r="E3773" s="6" t="s">
        <v>36</v>
      </c>
    </row>
    <row r="3774" spans="1:5" x14ac:dyDescent="0.3">
      <c r="A3774" s="47" t="e">
        <f t="shared" ref="A3774" si="3771">IF(#REF!&lt;=50,"0-50",IF(#REF!&lt;=100,"51-100","100+"))</f>
        <v>#REF!</v>
      </c>
      <c r="B3774" s="7" t="s">
        <v>33</v>
      </c>
      <c r="C3774" s="39" t="s">
        <v>36</v>
      </c>
      <c r="D3774" s="39" t="s">
        <v>36</v>
      </c>
      <c r="E3774" s="40" t="s">
        <v>37</v>
      </c>
    </row>
    <row r="3775" spans="1:5" x14ac:dyDescent="0.3">
      <c r="A3775" s="47" t="e">
        <f t="shared" ref="A3775" si="3772">IF(#REF!&lt;=50,"0-50",IF(#REF!&lt;=100,"51-100","100+"))</f>
        <v>#REF!</v>
      </c>
      <c r="B3775" s="7" t="s">
        <v>35</v>
      </c>
      <c r="C3775" s="3" t="s">
        <v>36</v>
      </c>
      <c r="D3775" s="3" t="s">
        <v>36</v>
      </c>
      <c r="E3775" s="6" t="s">
        <v>36</v>
      </c>
    </row>
    <row r="3776" spans="1:5" x14ac:dyDescent="0.3">
      <c r="A3776" s="47" t="e">
        <f t="shared" ref="A3776" si="3773">IF(#REF!&lt;=50,"0-50",IF(#REF!&lt;=100,"51-100","100+"))</f>
        <v>#REF!</v>
      </c>
      <c r="B3776" s="7" t="s">
        <v>33</v>
      </c>
      <c r="C3776" s="39" t="s">
        <v>36</v>
      </c>
      <c r="D3776" s="39" t="s">
        <v>36</v>
      </c>
      <c r="E3776" s="40" t="s">
        <v>36</v>
      </c>
    </row>
    <row r="3777" spans="1:5" x14ac:dyDescent="0.3">
      <c r="A3777" s="47" t="e">
        <f t="shared" ref="A3777" si="3774">IF(#REF!&lt;=50,"0-50",IF(#REF!&lt;=100,"51-100","100+"))</f>
        <v>#REF!</v>
      </c>
      <c r="B3777" s="7" t="s">
        <v>35</v>
      </c>
      <c r="C3777" s="3" t="s">
        <v>36</v>
      </c>
      <c r="D3777" s="3" t="s">
        <v>36</v>
      </c>
      <c r="E3777" s="6" t="s">
        <v>37</v>
      </c>
    </row>
    <row r="3778" spans="1:5" x14ac:dyDescent="0.3">
      <c r="A3778" s="47" t="e">
        <f t="shared" ref="A3778" si="3775">IF(#REF!&lt;=50,"0-50",IF(#REF!&lt;=100,"51-100","100+"))</f>
        <v>#REF!</v>
      </c>
      <c r="B3778" s="7" t="s">
        <v>34</v>
      </c>
      <c r="C3778" s="39" t="s">
        <v>36</v>
      </c>
      <c r="D3778" s="39" t="s">
        <v>36</v>
      </c>
      <c r="E3778" s="40" t="s">
        <v>36</v>
      </c>
    </row>
    <row r="3779" spans="1:5" x14ac:dyDescent="0.3">
      <c r="A3779" s="47" t="e">
        <f t="shared" ref="A3779" si="3776">IF(#REF!&lt;=50,"0-50",IF(#REF!&lt;=100,"51-100","100+"))</f>
        <v>#REF!</v>
      </c>
      <c r="B3779" s="7" t="s">
        <v>35</v>
      </c>
      <c r="C3779" s="3" t="s">
        <v>37</v>
      </c>
      <c r="D3779" s="3" t="s">
        <v>36</v>
      </c>
      <c r="E3779" s="6" t="s">
        <v>37</v>
      </c>
    </row>
    <row r="3780" spans="1:5" x14ac:dyDescent="0.3">
      <c r="A3780" s="47" t="e">
        <f t="shared" ref="A3780" si="3777">IF(#REF!&lt;=50,"0-50",IF(#REF!&lt;=100,"51-100","100+"))</f>
        <v>#REF!</v>
      </c>
      <c r="B3780" s="7" t="s">
        <v>33</v>
      </c>
      <c r="C3780" s="39" t="s">
        <v>36</v>
      </c>
      <c r="D3780" s="39" t="s">
        <v>36</v>
      </c>
      <c r="E3780" s="40" t="s">
        <v>37</v>
      </c>
    </row>
    <row r="3781" spans="1:5" x14ac:dyDescent="0.3">
      <c r="A3781" s="47" t="e">
        <f t="shared" ref="A3781" si="3778">IF(#REF!&lt;=50,"0-50",IF(#REF!&lt;=100,"51-100","100+"))</f>
        <v>#REF!</v>
      </c>
      <c r="B3781" s="7" t="s">
        <v>34</v>
      </c>
      <c r="C3781" s="3" t="s">
        <v>36</v>
      </c>
      <c r="D3781" s="3" t="s">
        <v>36</v>
      </c>
      <c r="E3781" s="6" t="s">
        <v>36</v>
      </c>
    </row>
    <row r="3782" spans="1:5" x14ac:dyDescent="0.3">
      <c r="A3782" s="47" t="e">
        <f t="shared" ref="A3782" si="3779">IF(#REF!&lt;=50,"0-50",IF(#REF!&lt;=100,"51-100","100+"))</f>
        <v>#REF!</v>
      </c>
      <c r="B3782" s="7" t="s">
        <v>35</v>
      </c>
      <c r="C3782" s="39" t="s">
        <v>36</v>
      </c>
      <c r="D3782" s="39" t="s">
        <v>36</v>
      </c>
      <c r="E3782" s="40" t="s">
        <v>37</v>
      </c>
    </row>
    <row r="3783" spans="1:5" x14ac:dyDescent="0.3">
      <c r="A3783" s="47" t="e">
        <f t="shared" ref="A3783" si="3780">IF(#REF!&lt;=50,"0-50",IF(#REF!&lt;=100,"51-100","100+"))</f>
        <v>#REF!</v>
      </c>
      <c r="B3783" s="7" t="s">
        <v>33</v>
      </c>
      <c r="C3783" s="3" t="s">
        <v>36</v>
      </c>
      <c r="D3783" s="3" t="s">
        <v>37</v>
      </c>
      <c r="E3783" s="6" t="s">
        <v>37</v>
      </c>
    </row>
    <row r="3784" spans="1:5" x14ac:dyDescent="0.3">
      <c r="A3784" s="47" t="e">
        <f t="shared" ref="A3784" si="3781">IF(#REF!&lt;=50,"0-50",IF(#REF!&lt;=100,"51-100","100+"))</f>
        <v>#REF!</v>
      </c>
      <c r="B3784" s="7" t="s">
        <v>33</v>
      </c>
      <c r="C3784" s="39" t="s">
        <v>36</v>
      </c>
      <c r="D3784" s="39" t="s">
        <v>36</v>
      </c>
      <c r="E3784" s="40" t="s">
        <v>37</v>
      </c>
    </row>
    <row r="3785" spans="1:5" x14ac:dyDescent="0.3">
      <c r="A3785" s="47" t="e">
        <f t="shared" ref="A3785" si="3782">IF(#REF!&lt;=50,"0-50",IF(#REF!&lt;=100,"51-100","100+"))</f>
        <v>#REF!</v>
      </c>
      <c r="B3785" s="7" t="s">
        <v>33</v>
      </c>
      <c r="C3785" s="3" t="s">
        <v>36</v>
      </c>
      <c r="D3785" s="3" t="s">
        <v>36</v>
      </c>
      <c r="E3785" s="6" t="s">
        <v>36</v>
      </c>
    </row>
    <row r="3786" spans="1:5" x14ac:dyDescent="0.3">
      <c r="A3786" s="47" t="e">
        <f t="shared" ref="A3786" si="3783">IF(#REF!&lt;=50,"0-50",IF(#REF!&lt;=100,"51-100","100+"))</f>
        <v>#REF!</v>
      </c>
      <c r="B3786" s="7" t="s">
        <v>34</v>
      </c>
      <c r="C3786" s="39" t="s">
        <v>36</v>
      </c>
      <c r="D3786" s="39" t="s">
        <v>36</v>
      </c>
      <c r="E3786" s="40" t="s">
        <v>36</v>
      </c>
    </row>
    <row r="3787" spans="1:5" x14ac:dyDescent="0.3">
      <c r="A3787" s="47" t="e">
        <f t="shared" ref="A3787" si="3784">IF(#REF!&lt;=50,"0-50",IF(#REF!&lt;=100,"51-100","100+"))</f>
        <v>#REF!</v>
      </c>
      <c r="B3787" s="7" t="s">
        <v>34</v>
      </c>
      <c r="C3787" s="3" t="s">
        <v>36</v>
      </c>
      <c r="D3787" s="3" t="s">
        <v>36</v>
      </c>
      <c r="E3787" s="6" t="s">
        <v>36</v>
      </c>
    </row>
    <row r="3788" spans="1:5" x14ac:dyDescent="0.3">
      <c r="A3788" s="47" t="e">
        <f t="shared" ref="A3788" si="3785">IF(#REF!&lt;=50,"0-50",IF(#REF!&lt;=100,"51-100","100+"))</f>
        <v>#REF!</v>
      </c>
      <c r="B3788" s="7" t="s">
        <v>34</v>
      </c>
      <c r="C3788" s="39" t="s">
        <v>36</v>
      </c>
      <c r="D3788" s="39" t="s">
        <v>36</v>
      </c>
      <c r="E3788" s="40" t="s">
        <v>36</v>
      </c>
    </row>
    <row r="3789" spans="1:5" x14ac:dyDescent="0.3">
      <c r="A3789" s="47" t="e">
        <f t="shared" ref="A3789" si="3786">IF(#REF!&lt;=50,"0-50",IF(#REF!&lt;=100,"51-100","100+"))</f>
        <v>#REF!</v>
      </c>
      <c r="B3789" s="7" t="s">
        <v>35</v>
      </c>
      <c r="C3789" s="3" t="s">
        <v>37</v>
      </c>
      <c r="D3789" s="3" t="s">
        <v>36</v>
      </c>
      <c r="E3789" s="6" t="s">
        <v>36</v>
      </c>
    </row>
    <row r="3790" spans="1:5" x14ac:dyDescent="0.3">
      <c r="A3790" s="47" t="e">
        <f t="shared" ref="A3790" si="3787">IF(#REF!&lt;=50,"0-50",IF(#REF!&lt;=100,"51-100","100+"))</f>
        <v>#REF!</v>
      </c>
      <c r="B3790" s="7" t="s">
        <v>33</v>
      </c>
      <c r="C3790" s="39" t="s">
        <v>36</v>
      </c>
      <c r="D3790" s="39" t="s">
        <v>36</v>
      </c>
      <c r="E3790" s="40" t="s">
        <v>36</v>
      </c>
    </row>
    <row r="3791" spans="1:5" x14ac:dyDescent="0.3">
      <c r="A3791" s="47" t="e">
        <f t="shared" ref="A3791" si="3788">IF(#REF!&lt;=50,"0-50",IF(#REF!&lt;=100,"51-100","100+"))</f>
        <v>#REF!</v>
      </c>
      <c r="B3791" s="7" t="s">
        <v>35</v>
      </c>
      <c r="C3791" s="3" t="s">
        <v>36</v>
      </c>
      <c r="D3791" s="3" t="s">
        <v>36</v>
      </c>
      <c r="E3791" s="6" t="s">
        <v>36</v>
      </c>
    </row>
    <row r="3792" spans="1:5" x14ac:dyDescent="0.3">
      <c r="A3792" s="47" t="e">
        <f t="shared" ref="A3792" si="3789">IF(#REF!&lt;=50,"0-50",IF(#REF!&lt;=100,"51-100","100+"))</f>
        <v>#REF!</v>
      </c>
      <c r="B3792" s="7" t="s">
        <v>33</v>
      </c>
      <c r="C3792" s="39" t="s">
        <v>36</v>
      </c>
      <c r="D3792" s="39" t="s">
        <v>36</v>
      </c>
      <c r="E3792" s="40" t="s">
        <v>37</v>
      </c>
    </row>
    <row r="3793" spans="1:5" x14ac:dyDescent="0.3">
      <c r="A3793" s="47" t="e">
        <f t="shared" ref="A3793" si="3790">IF(#REF!&lt;=50,"0-50",IF(#REF!&lt;=100,"51-100","100+"))</f>
        <v>#REF!</v>
      </c>
      <c r="B3793" s="7" t="s">
        <v>35</v>
      </c>
      <c r="C3793" s="3" t="s">
        <v>36</v>
      </c>
      <c r="D3793" s="3" t="s">
        <v>36</v>
      </c>
      <c r="E3793" s="6" t="s">
        <v>37</v>
      </c>
    </row>
    <row r="3794" spans="1:5" x14ac:dyDescent="0.3">
      <c r="A3794" s="47" t="e">
        <f t="shared" ref="A3794" si="3791">IF(#REF!&lt;=50,"0-50",IF(#REF!&lt;=100,"51-100","100+"))</f>
        <v>#REF!</v>
      </c>
      <c r="B3794" s="7" t="s">
        <v>34</v>
      </c>
      <c r="C3794" s="39" t="s">
        <v>37</v>
      </c>
      <c r="D3794" s="39" t="s">
        <v>36</v>
      </c>
      <c r="E3794" s="40" t="s">
        <v>36</v>
      </c>
    </row>
    <row r="3795" spans="1:5" x14ac:dyDescent="0.3">
      <c r="A3795" s="47" t="e">
        <f t="shared" ref="A3795" si="3792">IF(#REF!&lt;=50,"0-50",IF(#REF!&lt;=100,"51-100","100+"))</f>
        <v>#REF!</v>
      </c>
      <c r="B3795" s="7" t="s">
        <v>34</v>
      </c>
      <c r="C3795" s="3" t="s">
        <v>36</v>
      </c>
      <c r="D3795" s="3" t="s">
        <v>36</v>
      </c>
      <c r="E3795" s="6" t="s">
        <v>37</v>
      </c>
    </row>
    <row r="3796" spans="1:5" x14ac:dyDescent="0.3">
      <c r="A3796" s="47" t="e">
        <f t="shared" ref="A3796" si="3793">IF(#REF!&lt;=50,"0-50",IF(#REF!&lt;=100,"51-100","100+"))</f>
        <v>#REF!</v>
      </c>
      <c r="B3796" s="7" t="s">
        <v>34</v>
      </c>
      <c r="C3796" s="39" t="s">
        <v>36</v>
      </c>
      <c r="D3796" s="39" t="s">
        <v>36</v>
      </c>
      <c r="E3796" s="40" t="s">
        <v>37</v>
      </c>
    </row>
    <row r="3797" spans="1:5" x14ac:dyDescent="0.3">
      <c r="A3797" s="47" t="e">
        <f t="shared" ref="A3797" si="3794">IF(#REF!&lt;=50,"0-50",IF(#REF!&lt;=100,"51-100","100+"))</f>
        <v>#REF!</v>
      </c>
      <c r="B3797" s="7" t="s">
        <v>34</v>
      </c>
      <c r="C3797" s="3" t="s">
        <v>36</v>
      </c>
      <c r="D3797" s="3" t="s">
        <v>36</v>
      </c>
      <c r="E3797" s="6" t="s">
        <v>37</v>
      </c>
    </row>
    <row r="3798" spans="1:5" x14ac:dyDescent="0.3">
      <c r="A3798" s="47" t="e">
        <f t="shared" ref="A3798" si="3795">IF(#REF!&lt;=50,"0-50",IF(#REF!&lt;=100,"51-100","100+"))</f>
        <v>#REF!</v>
      </c>
      <c r="B3798" s="7" t="s">
        <v>33</v>
      </c>
      <c r="C3798" s="39" t="s">
        <v>36</v>
      </c>
      <c r="D3798" s="39" t="s">
        <v>36</v>
      </c>
      <c r="E3798" s="40" t="s">
        <v>37</v>
      </c>
    </row>
    <row r="3799" spans="1:5" x14ac:dyDescent="0.3">
      <c r="A3799" s="47" t="e">
        <f t="shared" ref="A3799" si="3796">IF(#REF!&lt;=50,"0-50",IF(#REF!&lt;=100,"51-100","100+"))</f>
        <v>#REF!</v>
      </c>
      <c r="B3799" s="7" t="s">
        <v>33</v>
      </c>
      <c r="C3799" s="3" t="s">
        <v>36</v>
      </c>
      <c r="D3799" s="3" t="s">
        <v>36</v>
      </c>
      <c r="E3799" s="6" t="s">
        <v>37</v>
      </c>
    </row>
    <row r="3800" spans="1:5" x14ac:dyDescent="0.3">
      <c r="A3800" s="47" t="e">
        <f t="shared" ref="A3800" si="3797">IF(#REF!&lt;=50,"0-50",IF(#REF!&lt;=100,"51-100","100+"))</f>
        <v>#REF!</v>
      </c>
      <c r="B3800" s="7" t="s">
        <v>33</v>
      </c>
      <c r="C3800" s="39" t="s">
        <v>36</v>
      </c>
      <c r="D3800" s="39" t="s">
        <v>36</v>
      </c>
      <c r="E3800" s="40" t="s">
        <v>36</v>
      </c>
    </row>
    <row r="3801" spans="1:5" x14ac:dyDescent="0.3">
      <c r="A3801" s="47" t="e">
        <f t="shared" ref="A3801" si="3798">IF(#REF!&lt;=50,"0-50",IF(#REF!&lt;=100,"51-100","100+"))</f>
        <v>#REF!</v>
      </c>
      <c r="B3801" s="7" t="s">
        <v>33</v>
      </c>
      <c r="C3801" s="3" t="s">
        <v>36</v>
      </c>
      <c r="D3801" s="3" t="s">
        <v>36</v>
      </c>
      <c r="E3801" s="6" t="s">
        <v>36</v>
      </c>
    </row>
    <row r="3802" spans="1:5" x14ac:dyDescent="0.3">
      <c r="A3802" s="47" t="e">
        <f t="shared" ref="A3802" si="3799">IF(#REF!&lt;=50,"0-50",IF(#REF!&lt;=100,"51-100","100+"))</f>
        <v>#REF!</v>
      </c>
      <c r="B3802" s="7" t="s">
        <v>35</v>
      </c>
      <c r="C3802" s="39" t="s">
        <v>37</v>
      </c>
      <c r="D3802" s="39" t="s">
        <v>36</v>
      </c>
      <c r="E3802" s="40" t="s">
        <v>36</v>
      </c>
    </row>
    <row r="3803" spans="1:5" x14ac:dyDescent="0.3">
      <c r="A3803" s="47" t="e">
        <f t="shared" ref="A3803" si="3800">IF(#REF!&lt;=50,"0-50",IF(#REF!&lt;=100,"51-100","100+"))</f>
        <v>#REF!</v>
      </c>
      <c r="B3803" s="7" t="s">
        <v>35</v>
      </c>
      <c r="C3803" s="3" t="s">
        <v>36</v>
      </c>
      <c r="D3803" s="3" t="s">
        <v>36</v>
      </c>
      <c r="E3803" s="6" t="s">
        <v>36</v>
      </c>
    </row>
    <row r="3804" spans="1:5" x14ac:dyDescent="0.3">
      <c r="A3804" s="47" t="e">
        <f t="shared" ref="A3804" si="3801">IF(#REF!&lt;=50,"0-50",IF(#REF!&lt;=100,"51-100","100+"))</f>
        <v>#REF!</v>
      </c>
      <c r="B3804" s="7" t="s">
        <v>35</v>
      </c>
      <c r="C3804" s="39" t="s">
        <v>37</v>
      </c>
      <c r="D3804" s="39" t="s">
        <v>37</v>
      </c>
      <c r="E3804" s="40" t="s">
        <v>37</v>
      </c>
    </row>
    <row r="3805" spans="1:5" x14ac:dyDescent="0.3">
      <c r="A3805" s="47" t="e">
        <f t="shared" ref="A3805" si="3802">IF(#REF!&lt;=50,"0-50",IF(#REF!&lt;=100,"51-100","100+"))</f>
        <v>#REF!</v>
      </c>
      <c r="B3805" s="7" t="s">
        <v>35</v>
      </c>
      <c r="C3805" s="3" t="s">
        <v>36</v>
      </c>
      <c r="D3805" s="3" t="s">
        <v>36</v>
      </c>
      <c r="E3805" s="6" t="s">
        <v>37</v>
      </c>
    </row>
    <row r="3806" spans="1:5" x14ac:dyDescent="0.3">
      <c r="A3806" s="47" t="e">
        <f t="shared" ref="A3806" si="3803">IF(#REF!&lt;=50,"0-50",IF(#REF!&lt;=100,"51-100","100+"))</f>
        <v>#REF!</v>
      </c>
      <c r="B3806" s="7" t="s">
        <v>34</v>
      </c>
      <c r="C3806" s="39" t="s">
        <v>36</v>
      </c>
      <c r="D3806" s="39" t="s">
        <v>36</v>
      </c>
      <c r="E3806" s="40" t="s">
        <v>36</v>
      </c>
    </row>
    <row r="3807" spans="1:5" x14ac:dyDescent="0.3">
      <c r="A3807" s="47" t="e">
        <f t="shared" ref="A3807" si="3804">IF(#REF!&lt;=50,"0-50",IF(#REF!&lt;=100,"51-100","100+"))</f>
        <v>#REF!</v>
      </c>
      <c r="B3807" s="7" t="s">
        <v>33</v>
      </c>
      <c r="C3807" s="3" t="s">
        <v>36</v>
      </c>
      <c r="D3807" s="3" t="s">
        <v>36</v>
      </c>
      <c r="E3807" s="6" t="s">
        <v>37</v>
      </c>
    </row>
    <row r="3808" spans="1:5" x14ac:dyDescent="0.3">
      <c r="A3808" s="47" t="e">
        <f t="shared" ref="A3808" si="3805">IF(#REF!&lt;=50,"0-50",IF(#REF!&lt;=100,"51-100","100+"))</f>
        <v>#REF!</v>
      </c>
      <c r="B3808" s="7" t="s">
        <v>35</v>
      </c>
      <c r="C3808" s="39" t="s">
        <v>36</v>
      </c>
      <c r="D3808" s="39" t="s">
        <v>36</v>
      </c>
      <c r="E3808" s="40" t="s">
        <v>37</v>
      </c>
    </row>
    <row r="3809" spans="1:5" x14ac:dyDescent="0.3">
      <c r="A3809" s="47" t="e">
        <f t="shared" ref="A3809" si="3806">IF(#REF!&lt;=50,"0-50",IF(#REF!&lt;=100,"51-100","100+"))</f>
        <v>#REF!</v>
      </c>
      <c r="B3809" s="7" t="s">
        <v>34</v>
      </c>
      <c r="C3809" s="3" t="s">
        <v>36</v>
      </c>
      <c r="D3809" s="3" t="s">
        <v>36</v>
      </c>
      <c r="E3809" s="6" t="s">
        <v>37</v>
      </c>
    </row>
    <row r="3810" spans="1:5" x14ac:dyDescent="0.3">
      <c r="A3810" s="47" t="e">
        <f t="shared" ref="A3810" si="3807">IF(#REF!&lt;=50,"0-50",IF(#REF!&lt;=100,"51-100","100+"))</f>
        <v>#REF!</v>
      </c>
      <c r="B3810" s="7" t="s">
        <v>33</v>
      </c>
      <c r="C3810" s="39" t="s">
        <v>36</v>
      </c>
      <c r="D3810" s="39" t="s">
        <v>36</v>
      </c>
      <c r="E3810" s="40" t="s">
        <v>36</v>
      </c>
    </row>
    <row r="3811" spans="1:5" x14ac:dyDescent="0.3">
      <c r="A3811" s="47" t="e">
        <f t="shared" ref="A3811" si="3808">IF(#REF!&lt;=50,"0-50",IF(#REF!&lt;=100,"51-100","100+"))</f>
        <v>#REF!</v>
      </c>
      <c r="B3811" s="7" t="s">
        <v>34</v>
      </c>
      <c r="C3811" s="3" t="s">
        <v>36</v>
      </c>
      <c r="D3811" s="3" t="s">
        <v>36</v>
      </c>
      <c r="E3811" s="6" t="s">
        <v>37</v>
      </c>
    </row>
    <row r="3812" spans="1:5" x14ac:dyDescent="0.3">
      <c r="A3812" s="47" t="e">
        <f t="shared" ref="A3812" si="3809">IF(#REF!&lt;=50,"0-50",IF(#REF!&lt;=100,"51-100","100+"))</f>
        <v>#REF!</v>
      </c>
      <c r="B3812" s="7" t="s">
        <v>35</v>
      </c>
      <c r="C3812" s="39" t="s">
        <v>37</v>
      </c>
      <c r="D3812" s="39" t="s">
        <v>36</v>
      </c>
      <c r="E3812" s="40" t="s">
        <v>37</v>
      </c>
    </row>
    <row r="3813" spans="1:5" x14ac:dyDescent="0.3">
      <c r="A3813" s="47" t="e">
        <f t="shared" ref="A3813" si="3810">IF(#REF!&lt;=50,"0-50",IF(#REF!&lt;=100,"51-100","100+"))</f>
        <v>#REF!</v>
      </c>
      <c r="B3813" s="7" t="s">
        <v>34</v>
      </c>
      <c r="C3813" s="3" t="s">
        <v>36</v>
      </c>
      <c r="D3813" s="3" t="s">
        <v>36</v>
      </c>
      <c r="E3813" s="6" t="s">
        <v>37</v>
      </c>
    </row>
    <row r="3814" spans="1:5" x14ac:dyDescent="0.3">
      <c r="A3814" s="47" t="e">
        <f t="shared" ref="A3814" si="3811">IF(#REF!&lt;=50,"0-50",IF(#REF!&lt;=100,"51-100","100+"))</f>
        <v>#REF!</v>
      </c>
      <c r="B3814" s="7" t="s">
        <v>34</v>
      </c>
      <c r="C3814" s="39" t="s">
        <v>36</v>
      </c>
      <c r="D3814" s="39" t="s">
        <v>36</v>
      </c>
      <c r="E3814" s="40" t="s">
        <v>36</v>
      </c>
    </row>
    <row r="3815" spans="1:5" x14ac:dyDescent="0.3">
      <c r="A3815" s="47" t="e">
        <f t="shared" ref="A3815" si="3812">IF(#REF!&lt;=50,"0-50",IF(#REF!&lt;=100,"51-100","100+"))</f>
        <v>#REF!</v>
      </c>
      <c r="B3815" s="7" t="s">
        <v>33</v>
      </c>
      <c r="C3815" s="3" t="s">
        <v>36</v>
      </c>
      <c r="D3815" s="3" t="s">
        <v>37</v>
      </c>
      <c r="E3815" s="6" t="s">
        <v>37</v>
      </c>
    </row>
    <row r="3816" spans="1:5" x14ac:dyDescent="0.3">
      <c r="A3816" s="47" t="e">
        <f t="shared" ref="A3816" si="3813">IF(#REF!&lt;=50,"0-50",IF(#REF!&lt;=100,"51-100","100+"))</f>
        <v>#REF!</v>
      </c>
      <c r="B3816" s="7" t="s">
        <v>33</v>
      </c>
      <c r="C3816" s="39" t="s">
        <v>36</v>
      </c>
      <c r="D3816" s="39" t="s">
        <v>36</v>
      </c>
      <c r="E3816" s="40" t="s">
        <v>37</v>
      </c>
    </row>
    <row r="3817" spans="1:5" x14ac:dyDescent="0.3">
      <c r="A3817" s="47" t="e">
        <f t="shared" ref="A3817" si="3814">IF(#REF!&lt;=50,"0-50",IF(#REF!&lt;=100,"51-100","100+"))</f>
        <v>#REF!</v>
      </c>
      <c r="B3817" s="7" t="s">
        <v>33</v>
      </c>
      <c r="C3817" s="3" t="s">
        <v>36</v>
      </c>
      <c r="D3817" s="3" t="s">
        <v>36</v>
      </c>
      <c r="E3817" s="6" t="s">
        <v>37</v>
      </c>
    </row>
    <row r="3818" spans="1:5" x14ac:dyDescent="0.3">
      <c r="A3818" s="47" t="e">
        <f t="shared" ref="A3818" si="3815">IF(#REF!&lt;=50,"0-50",IF(#REF!&lt;=100,"51-100","100+"))</f>
        <v>#REF!</v>
      </c>
      <c r="B3818" s="7" t="s">
        <v>34</v>
      </c>
      <c r="C3818" s="39" t="s">
        <v>36</v>
      </c>
      <c r="D3818" s="39" t="s">
        <v>36</v>
      </c>
      <c r="E3818" s="40" t="s">
        <v>37</v>
      </c>
    </row>
    <row r="3819" spans="1:5" x14ac:dyDescent="0.3">
      <c r="A3819" s="47" t="e">
        <f t="shared" ref="A3819" si="3816">IF(#REF!&lt;=50,"0-50",IF(#REF!&lt;=100,"51-100","100+"))</f>
        <v>#REF!</v>
      </c>
      <c r="B3819" s="7" t="s">
        <v>33</v>
      </c>
      <c r="C3819" s="3" t="s">
        <v>36</v>
      </c>
      <c r="D3819" s="3" t="s">
        <v>36</v>
      </c>
      <c r="E3819" s="6" t="s">
        <v>36</v>
      </c>
    </row>
    <row r="3820" spans="1:5" x14ac:dyDescent="0.3">
      <c r="A3820" s="47" t="e">
        <f t="shared" ref="A3820" si="3817">IF(#REF!&lt;=50,"0-50",IF(#REF!&lt;=100,"51-100","100+"))</f>
        <v>#REF!</v>
      </c>
      <c r="B3820" s="7" t="s">
        <v>33</v>
      </c>
      <c r="C3820" s="39" t="s">
        <v>36</v>
      </c>
      <c r="D3820" s="39" t="s">
        <v>36</v>
      </c>
      <c r="E3820" s="40" t="s">
        <v>37</v>
      </c>
    </row>
    <row r="3821" spans="1:5" x14ac:dyDescent="0.3">
      <c r="A3821" s="47" t="e">
        <f t="shared" ref="A3821" si="3818">IF(#REF!&lt;=50,"0-50",IF(#REF!&lt;=100,"51-100","100+"))</f>
        <v>#REF!</v>
      </c>
      <c r="B3821" s="7" t="s">
        <v>35</v>
      </c>
      <c r="C3821" s="3" t="s">
        <v>36</v>
      </c>
      <c r="D3821" s="3" t="s">
        <v>36</v>
      </c>
      <c r="E3821" s="6" t="s">
        <v>37</v>
      </c>
    </row>
    <row r="3822" spans="1:5" x14ac:dyDescent="0.3">
      <c r="A3822" s="47" t="e">
        <f t="shared" ref="A3822" si="3819">IF(#REF!&lt;=50,"0-50",IF(#REF!&lt;=100,"51-100","100+"))</f>
        <v>#REF!</v>
      </c>
      <c r="B3822" s="7" t="s">
        <v>34</v>
      </c>
      <c r="C3822" s="39" t="s">
        <v>36</v>
      </c>
      <c r="D3822" s="39" t="s">
        <v>37</v>
      </c>
      <c r="E3822" s="40" t="s">
        <v>37</v>
      </c>
    </row>
    <row r="3823" spans="1:5" x14ac:dyDescent="0.3">
      <c r="A3823" s="47" t="e">
        <f t="shared" ref="A3823" si="3820">IF(#REF!&lt;=50,"0-50",IF(#REF!&lt;=100,"51-100","100+"))</f>
        <v>#REF!</v>
      </c>
      <c r="B3823" s="7" t="s">
        <v>33</v>
      </c>
      <c r="C3823" s="3" t="s">
        <v>36</v>
      </c>
      <c r="D3823" s="3" t="s">
        <v>36</v>
      </c>
      <c r="E3823" s="6" t="s">
        <v>36</v>
      </c>
    </row>
    <row r="3824" spans="1:5" x14ac:dyDescent="0.3">
      <c r="A3824" s="47" t="e">
        <f t="shared" ref="A3824" si="3821">IF(#REF!&lt;=50,"0-50",IF(#REF!&lt;=100,"51-100","100+"))</f>
        <v>#REF!</v>
      </c>
      <c r="B3824" s="7" t="s">
        <v>33</v>
      </c>
      <c r="C3824" s="39" t="s">
        <v>36</v>
      </c>
      <c r="D3824" s="39" t="s">
        <v>36</v>
      </c>
      <c r="E3824" s="40" t="s">
        <v>36</v>
      </c>
    </row>
    <row r="3825" spans="1:5" x14ac:dyDescent="0.3">
      <c r="A3825" s="47" t="e">
        <f t="shared" ref="A3825" si="3822">IF(#REF!&lt;=50,"0-50",IF(#REF!&lt;=100,"51-100","100+"))</f>
        <v>#REF!</v>
      </c>
      <c r="B3825" s="7" t="s">
        <v>33</v>
      </c>
      <c r="C3825" s="3" t="s">
        <v>36</v>
      </c>
      <c r="D3825" s="3" t="s">
        <v>36</v>
      </c>
      <c r="E3825" s="6" t="s">
        <v>36</v>
      </c>
    </row>
    <row r="3826" spans="1:5" x14ac:dyDescent="0.3">
      <c r="A3826" s="47" t="e">
        <f t="shared" ref="A3826" si="3823">IF(#REF!&lt;=50,"0-50",IF(#REF!&lt;=100,"51-100","100+"))</f>
        <v>#REF!</v>
      </c>
      <c r="B3826" s="7" t="s">
        <v>34</v>
      </c>
      <c r="C3826" s="39" t="s">
        <v>36</v>
      </c>
      <c r="D3826" s="39" t="s">
        <v>36</v>
      </c>
      <c r="E3826" s="40" t="s">
        <v>37</v>
      </c>
    </row>
    <row r="3827" spans="1:5" x14ac:dyDescent="0.3">
      <c r="A3827" s="47" t="e">
        <f t="shared" ref="A3827" si="3824">IF(#REF!&lt;=50,"0-50",IF(#REF!&lt;=100,"51-100","100+"))</f>
        <v>#REF!</v>
      </c>
      <c r="B3827" s="7" t="s">
        <v>33</v>
      </c>
      <c r="C3827" s="3" t="s">
        <v>36</v>
      </c>
      <c r="D3827" s="3" t="s">
        <v>36</v>
      </c>
      <c r="E3827" s="6" t="s">
        <v>37</v>
      </c>
    </row>
    <row r="3828" spans="1:5" x14ac:dyDescent="0.3">
      <c r="A3828" s="47" t="e">
        <f t="shared" ref="A3828" si="3825">IF(#REF!&lt;=50,"0-50",IF(#REF!&lt;=100,"51-100","100+"))</f>
        <v>#REF!</v>
      </c>
      <c r="B3828" s="7" t="s">
        <v>33</v>
      </c>
      <c r="C3828" s="39" t="s">
        <v>36</v>
      </c>
      <c r="D3828" s="39" t="s">
        <v>37</v>
      </c>
      <c r="E3828" s="40" t="s">
        <v>37</v>
      </c>
    </row>
    <row r="3829" spans="1:5" x14ac:dyDescent="0.3">
      <c r="A3829" s="47" t="e">
        <f t="shared" ref="A3829" si="3826">IF(#REF!&lt;=50,"0-50",IF(#REF!&lt;=100,"51-100","100+"))</f>
        <v>#REF!</v>
      </c>
      <c r="B3829" s="7" t="s">
        <v>35</v>
      </c>
      <c r="C3829" s="3" t="s">
        <v>36</v>
      </c>
      <c r="D3829" s="3" t="s">
        <v>36</v>
      </c>
      <c r="E3829" s="6" t="s">
        <v>37</v>
      </c>
    </row>
    <row r="3830" spans="1:5" x14ac:dyDescent="0.3">
      <c r="A3830" s="47" t="e">
        <f t="shared" ref="A3830" si="3827">IF(#REF!&lt;=50,"0-50",IF(#REF!&lt;=100,"51-100","100+"))</f>
        <v>#REF!</v>
      </c>
      <c r="B3830" s="7" t="s">
        <v>35</v>
      </c>
      <c r="C3830" s="39" t="s">
        <v>37</v>
      </c>
      <c r="D3830" s="39" t="s">
        <v>36</v>
      </c>
      <c r="E3830" s="40" t="s">
        <v>36</v>
      </c>
    </row>
    <row r="3831" spans="1:5" x14ac:dyDescent="0.3">
      <c r="A3831" s="47" t="e">
        <f t="shared" ref="A3831" si="3828">IF(#REF!&lt;=50,"0-50",IF(#REF!&lt;=100,"51-100","100+"))</f>
        <v>#REF!</v>
      </c>
      <c r="B3831" s="7" t="s">
        <v>33</v>
      </c>
      <c r="C3831" s="3" t="s">
        <v>36</v>
      </c>
      <c r="D3831" s="3" t="s">
        <v>36</v>
      </c>
      <c r="E3831" s="6" t="s">
        <v>37</v>
      </c>
    </row>
    <row r="3832" spans="1:5" x14ac:dyDescent="0.3">
      <c r="A3832" s="47" t="e">
        <f t="shared" ref="A3832" si="3829">IF(#REF!&lt;=50,"0-50",IF(#REF!&lt;=100,"51-100","100+"))</f>
        <v>#REF!</v>
      </c>
      <c r="B3832" s="7" t="s">
        <v>35</v>
      </c>
      <c r="C3832" s="39" t="s">
        <v>36</v>
      </c>
      <c r="D3832" s="39" t="s">
        <v>36</v>
      </c>
      <c r="E3832" s="40" t="s">
        <v>36</v>
      </c>
    </row>
    <row r="3833" spans="1:5" x14ac:dyDescent="0.3">
      <c r="A3833" s="47" t="e">
        <f t="shared" ref="A3833" si="3830">IF(#REF!&lt;=50,"0-50",IF(#REF!&lt;=100,"51-100","100+"))</f>
        <v>#REF!</v>
      </c>
      <c r="B3833" s="7" t="s">
        <v>34</v>
      </c>
      <c r="C3833" s="3" t="s">
        <v>36</v>
      </c>
      <c r="D3833" s="3" t="s">
        <v>36</v>
      </c>
      <c r="E3833" s="6" t="s">
        <v>37</v>
      </c>
    </row>
    <row r="3834" spans="1:5" x14ac:dyDescent="0.3">
      <c r="A3834" s="47" t="e">
        <f t="shared" ref="A3834" si="3831">IF(#REF!&lt;=50,"0-50",IF(#REF!&lt;=100,"51-100","100+"))</f>
        <v>#REF!</v>
      </c>
      <c r="B3834" s="7" t="s">
        <v>35</v>
      </c>
      <c r="C3834" s="39" t="s">
        <v>36</v>
      </c>
      <c r="D3834" s="39" t="s">
        <v>36</v>
      </c>
      <c r="E3834" s="40" t="s">
        <v>36</v>
      </c>
    </row>
    <row r="3835" spans="1:5" x14ac:dyDescent="0.3">
      <c r="A3835" s="47" t="e">
        <f t="shared" ref="A3835" si="3832">IF(#REF!&lt;=50,"0-50",IF(#REF!&lt;=100,"51-100","100+"))</f>
        <v>#REF!</v>
      </c>
      <c r="B3835" s="7" t="s">
        <v>34</v>
      </c>
      <c r="C3835" s="3" t="s">
        <v>36</v>
      </c>
      <c r="D3835" s="3" t="s">
        <v>36</v>
      </c>
      <c r="E3835" s="6" t="s">
        <v>37</v>
      </c>
    </row>
    <row r="3836" spans="1:5" x14ac:dyDescent="0.3">
      <c r="A3836" s="47" t="e">
        <f t="shared" ref="A3836" si="3833">IF(#REF!&lt;=50,"0-50",IF(#REF!&lt;=100,"51-100","100+"))</f>
        <v>#REF!</v>
      </c>
      <c r="B3836" s="7" t="s">
        <v>33</v>
      </c>
      <c r="C3836" s="39" t="s">
        <v>36</v>
      </c>
      <c r="D3836" s="39" t="s">
        <v>36</v>
      </c>
      <c r="E3836" s="40" t="s">
        <v>36</v>
      </c>
    </row>
    <row r="3837" spans="1:5" x14ac:dyDescent="0.3">
      <c r="A3837" s="47" t="e">
        <f t="shared" ref="A3837" si="3834">IF(#REF!&lt;=50,"0-50",IF(#REF!&lt;=100,"51-100","100+"))</f>
        <v>#REF!</v>
      </c>
      <c r="B3837" s="7" t="s">
        <v>35</v>
      </c>
      <c r="C3837" s="3" t="s">
        <v>37</v>
      </c>
      <c r="D3837" s="3" t="s">
        <v>36</v>
      </c>
      <c r="E3837" s="6" t="s">
        <v>37</v>
      </c>
    </row>
    <row r="3838" spans="1:5" x14ac:dyDescent="0.3">
      <c r="A3838" s="47" t="e">
        <f t="shared" ref="A3838" si="3835">IF(#REF!&lt;=50,"0-50",IF(#REF!&lt;=100,"51-100","100+"))</f>
        <v>#REF!</v>
      </c>
      <c r="B3838" s="7" t="s">
        <v>34</v>
      </c>
      <c r="C3838" s="39" t="s">
        <v>36</v>
      </c>
      <c r="D3838" s="39" t="s">
        <v>36</v>
      </c>
      <c r="E3838" s="40" t="s">
        <v>37</v>
      </c>
    </row>
    <row r="3839" spans="1:5" x14ac:dyDescent="0.3">
      <c r="A3839" s="47" t="e">
        <f t="shared" ref="A3839" si="3836">IF(#REF!&lt;=50,"0-50",IF(#REF!&lt;=100,"51-100","100+"))</f>
        <v>#REF!</v>
      </c>
      <c r="B3839" s="7" t="s">
        <v>34</v>
      </c>
      <c r="C3839" s="3" t="s">
        <v>36</v>
      </c>
      <c r="D3839" s="3" t="s">
        <v>36</v>
      </c>
      <c r="E3839" s="6" t="s">
        <v>36</v>
      </c>
    </row>
    <row r="3840" spans="1:5" x14ac:dyDescent="0.3">
      <c r="A3840" s="47" t="e">
        <f t="shared" ref="A3840" si="3837">IF(#REF!&lt;=50,"0-50",IF(#REF!&lt;=100,"51-100","100+"))</f>
        <v>#REF!</v>
      </c>
      <c r="B3840" s="7" t="s">
        <v>34</v>
      </c>
      <c r="C3840" s="39" t="s">
        <v>36</v>
      </c>
      <c r="D3840" s="39" t="s">
        <v>36</v>
      </c>
      <c r="E3840" s="40" t="s">
        <v>36</v>
      </c>
    </row>
    <row r="3841" spans="1:5" x14ac:dyDescent="0.3">
      <c r="A3841" s="47" t="e">
        <f t="shared" ref="A3841" si="3838">IF(#REF!&lt;=50,"0-50",IF(#REF!&lt;=100,"51-100","100+"))</f>
        <v>#REF!</v>
      </c>
      <c r="B3841" s="7" t="s">
        <v>33</v>
      </c>
      <c r="C3841" s="3" t="s">
        <v>36</v>
      </c>
      <c r="D3841" s="3" t="s">
        <v>36</v>
      </c>
      <c r="E3841" s="6" t="s">
        <v>36</v>
      </c>
    </row>
    <row r="3842" spans="1:5" x14ac:dyDescent="0.3">
      <c r="A3842" s="47" t="e">
        <f t="shared" ref="A3842" si="3839">IF(#REF!&lt;=50,"0-50",IF(#REF!&lt;=100,"51-100","100+"))</f>
        <v>#REF!</v>
      </c>
      <c r="B3842" s="7" t="s">
        <v>33</v>
      </c>
      <c r="C3842" s="39" t="s">
        <v>36</v>
      </c>
      <c r="D3842" s="39" t="s">
        <v>36</v>
      </c>
      <c r="E3842" s="40" t="s">
        <v>36</v>
      </c>
    </row>
    <row r="3843" spans="1:5" x14ac:dyDescent="0.3">
      <c r="A3843" s="47" t="e">
        <f t="shared" ref="A3843" si="3840">IF(#REF!&lt;=50,"0-50",IF(#REF!&lt;=100,"51-100","100+"))</f>
        <v>#REF!</v>
      </c>
      <c r="B3843" s="7" t="s">
        <v>33</v>
      </c>
      <c r="C3843" s="3" t="s">
        <v>36</v>
      </c>
      <c r="D3843" s="3" t="s">
        <v>36</v>
      </c>
      <c r="E3843" s="6" t="s">
        <v>37</v>
      </c>
    </row>
    <row r="3844" spans="1:5" x14ac:dyDescent="0.3">
      <c r="A3844" s="47" t="e">
        <f t="shared" ref="A3844" si="3841">IF(#REF!&lt;=50,"0-50",IF(#REF!&lt;=100,"51-100","100+"))</f>
        <v>#REF!</v>
      </c>
      <c r="B3844" s="7" t="s">
        <v>34</v>
      </c>
      <c r="C3844" s="39" t="s">
        <v>37</v>
      </c>
      <c r="D3844" s="39" t="s">
        <v>36</v>
      </c>
      <c r="E3844" s="40" t="s">
        <v>37</v>
      </c>
    </row>
    <row r="3845" spans="1:5" x14ac:dyDescent="0.3">
      <c r="A3845" s="47" t="e">
        <f t="shared" ref="A3845" si="3842">IF(#REF!&lt;=50,"0-50",IF(#REF!&lt;=100,"51-100","100+"))</f>
        <v>#REF!</v>
      </c>
      <c r="B3845" s="7" t="s">
        <v>34</v>
      </c>
      <c r="C3845" s="3" t="s">
        <v>36</v>
      </c>
      <c r="D3845" s="3" t="s">
        <v>36</v>
      </c>
      <c r="E3845" s="6" t="s">
        <v>37</v>
      </c>
    </row>
    <row r="3846" spans="1:5" x14ac:dyDescent="0.3">
      <c r="A3846" s="47" t="e">
        <f t="shared" ref="A3846" si="3843">IF(#REF!&lt;=50,"0-50",IF(#REF!&lt;=100,"51-100","100+"))</f>
        <v>#REF!</v>
      </c>
      <c r="B3846" s="7" t="s">
        <v>33</v>
      </c>
      <c r="C3846" s="39" t="s">
        <v>36</v>
      </c>
      <c r="D3846" s="39" t="s">
        <v>36</v>
      </c>
      <c r="E3846" s="40" t="s">
        <v>37</v>
      </c>
    </row>
    <row r="3847" spans="1:5" x14ac:dyDescent="0.3">
      <c r="A3847" s="47" t="e">
        <f t="shared" ref="A3847" si="3844">IF(#REF!&lt;=50,"0-50",IF(#REF!&lt;=100,"51-100","100+"))</f>
        <v>#REF!</v>
      </c>
      <c r="B3847" s="7" t="s">
        <v>33</v>
      </c>
      <c r="C3847" s="3" t="s">
        <v>36</v>
      </c>
      <c r="D3847" s="3" t="s">
        <v>36</v>
      </c>
      <c r="E3847" s="6" t="s">
        <v>36</v>
      </c>
    </row>
    <row r="3848" spans="1:5" x14ac:dyDescent="0.3">
      <c r="A3848" s="47" t="e">
        <f t="shared" ref="A3848" si="3845">IF(#REF!&lt;=50,"0-50",IF(#REF!&lt;=100,"51-100","100+"))</f>
        <v>#REF!</v>
      </c>
      <c r="B3848" s="7" t="s">
        <v>35</v>
      </c>
      <c r="C3848" s="39" t="s">
        <v>36</v>
      </c>
      <c r="D3848" s="39" t="s">
        <v>36</v>
      </c>
      <c r="E3848" s="40" t="s">
        <v>37</v>
      </c>
    </row>
    <row r="3849" spans="1:5" x14ac:dyDescent="0.3">
      <c r="A3849" s="47" t="e">
        <f t="shared" ref="A3849" si="3846">IF(#REF!&lt;=50,"0-50",IF(#REF!&lt;=100,"51-100","100+"))</f>
        <v>#REF!</v>
      </c>
      <c r="B3849" s="7" t="s">
        <v>35</v>
      </c>
      <c r="C3849" s="3" t="s">
        <v>36</v>
      </c>
      <c r="D3849" s="3" t="s">
        <v>36</v>
      </c>
      <c r="E3849" s="6" t="s">
        <v>37</v>
      </c>
    </row>
    <row r="3850" spans="1:5" x14ac:dyDescent="0.3">
      <c r="A3850" s="47" t="e">
        <f t="shared" ref="A3850" si="3847">IF(#REF!&lt;=50,"0-50",IF(#REF!&lt;=100,"51-100","100+"))</f>
        <v>#REF!</v>
      </c>
      <c r="B3850" s="7" t="s">
        <v>34</v>
      </c>
      <c r="C3850" s="39" t="s">
        <v>36</v>
      </c>
      <c r="D3850" s="39" t="s">
        <v>36</v>
      </c>
      <c r="E3850" s="40" t="s">
        <v>37</v>
      </c>
    </row>
    <row r="3851" spans="1:5" x14ac:dyDescent="0.3">
      <c r="A3851" s="47" t="e">
        <f t="shared" ref="A3851" si="3848">IF(#REF!&lt;=50,"0-50",IF(#REF!&lt;=100,"51-100","100+"))</f>
        <v>#REF!</v>
      </c>
      <c r="B3851" s="7" t="s">
        <v>33</v>
      </c>
      <c r="C3851" s="3" t="s">
        <v>36</v>
      </c>
      <c r="D3851" s="3" t="s">
        <v>36</v>
      </c>
      <c r="E3851" s="6" t="s">
        <v>36</v>
      </c>
    </row>
    <row r="3852" spans="1:5" x14ac:dyDescent="0.3">
      <c r="A3852" s="47" t="e">
        <f t="shared" ref="A3852" si="3849">IF(#REF!&lt;=50,"0-50",IF(#REF!&lt;=100,"51-100","100+"))</f>
        <v>#REF!</v>
      </c>
      <c r="B3852" s="7" t="s">
        <v>34</v>
      </c>
      <c r="C3852" s="39" t="s">
        <v>36</v>
      </c>
      <c r="D3852" s="39" t="s">
        <v>36</v>
      </c>
      <c r="E3852" s="40" t="s">
        <v>36</v>
      </c>
    </row>
    <row r="3853" spans="1:5" x14ac:dyDescent="0.3">
      <c r="A3853" s="47" t="e">
        <f t="shared" ref="A3853" si="3850">IF(#REF!&lt;=50,"0-50",IF(#REF!&lt;=100,"51-100","100+"))</f>
        <v>#REF!</v>
      </c>
      <c r="B3853" s="7" t="s">
        <v>35</v>
      </c>
      <c r="C3853" s="3" t="s">
        <v>36</v>
      </c>
      <c r="D3853" s="3" t="s">
        <v>36</v>
      </c>
      <c r="E3853" s="6" t="s">
        <v>36</v>
      </c>
    </row>
    <row r="3854" spans="1:5" x14ac:dyDescent="0.3">
      <c r="A3854" s="47" t="e">
        <f t="shared" ref="A3854" si="3851">IF(#REF!&lt;=50,"0-50",IF(#REF!&lt;=100,"51-100","100+"))</f>
        <v>#REF!</v>
      </c>
      <c r="B3854" s="7" t="s">
        <v>33</v>
      </c>
      <c r="C3854" s="39" t="s">
        <v>36</v>
      </c>
      <c r="D3854" s="39" t="s">
        <v>36</v>
      </c>
      <c r="E3854" s="40" t="s">
        <v>37</v>
      </c>
    </row>
    <row r="3855" spans="1:5" x14ac:dyDescent="0.3">
      <c r="A3855" s="47" t="e">
        <f t="shared" ref="A3855" si="3852">IF(#REF!&lt;=50,"0-50",IF(#REF!&lt;=100,"51-100","100+"))</f>
        <v>#REF!</v>
      </c>
      <c r="B3855" s="7" t="s">
        <v>34</v>
      </c>
      <c r="C3855" s="3" t="s">
        <v>36</v>
      </c>
      <c r="D3855" s="3" t="s">
        <v>36</v>
      </c>
      <c r="E3855" s="6" t="s">
        <v>37</v>
      </c>
    </row>
    <row r="3856" spans="1:5" x14ac:dyDescent="0.3">
      <c r="A3856" s="47" t="e">
        <f t="shared" ref="A3856" si="3853">IF(#REF!&lt;=50,"0-50",IF(#REF!&lt;=100,"51-100","100+"))</f>
        <v>#REF!</v>
      </c>
      <c r="B3856" s="7" t="s">
        <v>35</v>
      </c>
      <c r="C3856" s="39" t="s">
        <v>36</v>
      </c>
      <c r="D3856" s="39" t="s">
        <v>36</v>
      </c>
      <c r="E3856" s="40" t="s">
        <v>37</v>
      </c>
    </row>
    <row r="3857" spans="1:5" x14ac:dyDescent="0.3">
      <c r="A3857" s="47" t="e">
        <f t="shared" ref="A3857" si="3854">IF(#REF!&lt;=50,"0-50",IF(#REF!&lt;=100,"51-100","100+"))</f>
        <v>#REF!</v>
      </c>
      <c r="B3857" s="7" t="s">
        <v>34</v>
      </c>
      <c r="C3857" s="3" t="s">
        <v>36</v>
      </c>
      <c r="D3857" s="3" t="s">
        <v>36</v>
      </c>
      <c r="E3857" s="6" t="s">
        <v>36</v>
      </c>
    </row>
    <row r="3858" spans="1:5" x14ac:dyDescent="0.3">
      <c r="A3858" s="47" t="e">
        <f t="shared" ref="A3858" si="3855">IF(#REF!&lt;=50,"0-50",IF(#REF!&lt;=100,"51-100","100+"))</f>
        <v>#REF!</v>
      </c>
      <c r="B3858" s="7" t="s">
        <v>34</v>
      </c>
      <c r="C3858" s="39" t="s">
        <v>36</v>
      </c>
      <c r="D3858" s="39" t="s">
        <v>36</v>
      </c>
      <c r="E3858" s="40" t="s">
        <v>37</v>
      </c>
    </row>
    <row r="3859" spans="1:5" x14ac:dyDescent="0.3">
      <c r="A3859" s="47" t="e">
        <f t="shared" ref="A3859" si="3856">IF(#REF!&lt;=50,"0-50",IF(#REF!&lt;=100,"51-100","100+"))</f>
        <v>#REF!</v>
      </c>
      <c r="B3859" s="7" t="s">
        <v>33</v>
      </c>
      <c r="C3859" s="3" t="s">
        <v>36</v>
      </c>
      <c r="D3859" s="3" t="s">
        <v>36</v>
      </c>
      <c r="E3859" s="6" t="s">
        <v>37</v>
      </c>
    </row>
    <row r="3860" spans="1:5" x14ac:dyDescent="0.3">
      <c r="A3860" s="47" t="e">
        <f t="shared" ref="A3860" si="3857">IF(#REF!&lt;=50,"0-50",IF(#REF!&lt;=100,"51-100","100+"))</f>
        <v>#REF!</v>
      </c>
      <c r="B3860" s="7" t="s">
        <v>34</v>
      </c>
      <c r="C3860" s="39" t="s">
        <v>36</v>
      </c>
      <c r="D3860" s="39" t="s">
        <v>36</v>
      </c>
      <c r="E3860" s="40" t="s">
        <v>36</v>
      </c>
    </row>
    <row r="3861" spans="1:5" x14ac:dyDescent="0.3">
      <c r="A3861" s="47" t="e">
        <f t="shared" ref="A3861" si="3858">IF(#REF!&lt;=50,"0-50",IF(#REF!&lt;=100,"51-100","100+"))</f>
        <v>#REF!</v>
      </c>
      <c r="B3861" s="7" t="s">
        <v>33</v>
      </c>
      <c r="C3861" s="3" t="s">
        <v>36</v>
      </c>
      <c r="D3861" s="3" t="s">
        <v>36</v>
      </c>
      <c r="E3861" s="6" t="s">
        <v>36</v>
      </c>
    </row>
    <row r="3862" spans="1:5" x14ac:dyDescent="0.3">
      <c r="A3862" s="47" t="e">
        <f t="shared" ref="A3862" si="3859">IF(#REF!&lt;=50,"0-50",IF(#REF!&lt;=100,"51-100","100+"))</f>
        <v>#REF!</v>
      </c>
      <c r="B3862" s="7" t="s">
        <v>35</v>
      </c>
      <c r="C3862" s="39" t="s">
        <v>36</v>
      </c>
      <c r="D3862" s="39" t="s">
        <v>36</v>
      </c>
      <c r="E3862" s="40" t="s">
        <v>36</v>
      </c>
    </row>
    <row r="3863" spans="1:5" x14ac:dyDescent="0.3">
      <c r="A3863" s="47" t="e">
        <f t="shared" ref="A3863" si="3860">IF(#REF!&lt;=50,"0-50",IF(#REF!&lt;=100,"51-100","100+"))</f>
        <v>#REF!</v>
      </c>
      <c r="B3863" s="7" t="s">
        <v>35</v>
      </c>
      <c r="C3863" s="3" t="s">
        <v>36</v>
      </c>
      <c r="D3863" s="3" t="s">
        <v>36</v>
      </c>
      <c r="E3863" s="6" t="s">
        <v>36</v>
      </c>
    </row>
    <row r="3864" spans="1:5" x14ac:dyDescent="0.3">
      <c r="A3864" s="47" t="e">
        <f t="shared" ref="A3864" si="3861">IF(#REF!&lt;=50,"0-50",IF(#REF!&lt;=100,"51-100","100+"))</f>
        <v>#REF!</v>
      </c>
      <c r="B3864" s="7" t="s">
        <v>34</v>
      </c>
      <c r="C3864" s="39" t="s">
        <v>36</v>
      </c>
      <c r="D3864" s="39" t="s">
        <v>36</v>
      </c>
      <c r="E3864" s="40" t="s">
        <v>37</v>
      </c>
    </row>
    <row r="3865" spans="1:5" x14ac:dyDescent="0.3">
      <c r="A3865" s="47" t="e">
        <f t="shared" ref="A3865" si="3862">IF(#REF!&lt;=50,"0-50",IF(#REF!&lt;=100,"51-100","100+"))</f>
        <v>#REF!</v>
      </c>
      <c r="B3865" s="7" t="s">
        <v>34</v>
      </c>
      <c r="C3865" s="3" t="s">
        <v>36</v>
      </c>
      <c r="D3865" s="3" t="s">
        <v>36</v>
      </c>
      <c r="E3865" s="6" t="s">
        <v>36</v>
      </c>
    </row>
    <row r="3866" spans="1:5" x14ac:dyDescent="0.3">
      <c r="A3866" s="47" t="e">
        <f t="shared" ref="A3866" si="3863">IF(#REF!&lt;=50,"0-50",IF(#REF!&lt;=100,"51-100","100+"))</f>
        <v>#REF!</v>
      </c>
      <c r="B3866" s="7" t="s">
        <v>33</v>
      </c>
      <c r="C3866" s="39" t="s">
        <v>36</v>
      </c>
      <c r="D3866" s="39" t="s">
        <v>36</v>
      </c>
      <c r="E3866" s="40" t="s">
        <v>37</v>
      </c>
    </row>
    <row r="3867" spans="1:5" x14ac:dyDescent="0.3">
      <c r="A3867" s="47" t="e">
        <f t="shared" ref="A3867" si="3864">IF(#REF!&lt;=50,"0-50",IF(#REF!&lt;=100,"51-100","100+"))</f>
        <v>#REF!</v>
      </c>
      <c r="B3867" s="7" t="s">
        <v>33</v>
      </c>
      <c r="C3867" s="3" t="s">
        <v>36</v>
      </c>
      <c r="D3867" s="3" t="s">
        <v>36</v>
      </c>
      <c r="E3867" s="6" t="s">
        <v>36</v>
      </c>
    </row>
    <row r="3868" spans="1:5" x14ac:dyDescent="0.3">
      <c r="A3868" s="47" t="e">
        <f t="shared" ref="A3868" si="3865">IF(#REF!&lt;=50,"0-50",IF(#REF!&lt;=100,"51-100","100+"))</f>
        <v>#REF!</v>
      </c>
      <c r="B3868" s="7" t="s">
        <v>35</v>
      </c>
      <c r="C3868" s="39" t="s">
        <v>37</v>
      </c>
      <c r="D3868" s="39" t="s">
        <v>37</v>
      </c>
      <c r="E3868" s="40" t="s">
        <v>37</v>
      </c>
    </row>
    <row r="3869" spans="1:5" x14ac:dyDescent="0.3">
      <c r="A3869" s="47" t="e">
        <f t="shared" ref="A3869" si="3866">IF(#REF!&lt;=50,"0-50",IF(#REF!&lt;=100,"51-100","100+"))</f>
        <v>#REF!</v>
      </c>
      <c r="B3869" s="7" t="s">
        <v>35</v>
      </c>
      <c r="C3869" s="3" t="s">
        <v>36</v>
      </c>
      <c r="D3869" s="3" t="s">
        <v>36</v>
      </c>
      <c r="E3869" s="6" t="s">
        <v>36</v>
      </c>
    </row>
    <row r="3870" spans="1:5" x14ac:dyDescent="0.3">
      <c r="A3870" s="47" t="e">
        <f t="shared" ref="A3870" si="3867">IF(#REF!&lt;=50,"0-50",IF(#REF!&lt;=100,"51-100","100+"))</f>
        <v>#REF!</v>
      </c>
      <c r="B3870" s="7" t="s">
        <v>33</v>
      </c>
      <c r="C3870" s="39" t="s">
        <v>36</v>
      </c>
      <c r="D3870" s="39" t="s">
        <v>36</v>
      </c>
      <c r="E3870" s="40" t="s">
        <v>37</v>
      </c>
    </row>
    <row r="3871" spans="1:5" x14ac:dyDescent="0.3">
      <c r="A3871" s="47" t="e">
        <f t="shared" ref="A3871" si="3868">IF(#REF!&lt;=50,"0-50",IF(#REF!&lt;=100,"51-100","100+"))</f>
        <v>#REF!</v>
      </c>
      <c r="B3871" s="7" t="s">
        <v>33</v>
      </c>
      <c r="C3871" s="3" t="s">
        <v>36</v>
      </c>
      <c r="D3871" s="3" t="s">
        <v>36</v>
      </c>
      <c r="E3871" s="6" t="s">
        <v>37</v>
      </c>
    </row>
    <row r="3872" spans="1:5" x14ac:dyDescent="0.3">
      <c r="A3872" s="47" t="e">
        <f t="shared" ref="A3872" si="3869">IF(#REF!&lt;=50,"0-50",IF(#REF!&lt;=100,"51-100","100+"))</f>
        <v>#REF!</v>
      </c>
      <c r="B3872" s="7" t="s">
        <v>35</v>
      </c>
      <c r="C3872" s="39" t="s">
        <v>37</v>
      </c>
      <c r="D3872" s="39" t="s">
        <v>36</v>
      </c>
      <c r="E3872" s="40" t="s">
        <v>36</v>
      </c>
    </row>
    <row r="3873" spans="1:5" x14ac:dyDescent="0.3">
      <c r="A3873" s="47" t="e">
        <f t="shared" ref="A3873" si="3870">IF(#REF!&lt;=50,"0-50",IF(#REF!&lt;=100,"51-100","100+"))</f>
        <v>#REF!</v>
      </c>
      <c r="B3873" s="7" t="s">
        <v>33</v>
      </c>
      <c r="C3873" s="3" t="s">
        <v>36</v>
      </c>
      <c r="D3873" s="3" t="s">
        <v>36</v>
      </c>
      <c r="E3873" s="6" t="s">
        <v>36</v>
      </c>
    </row>
    <row r="3874" spans="1:5" x14ac:dyDescent="0.3">
      <c r="A3874" s="47" t="e">
        <f t="shared" ref="A3874" si="3871">IF(#REF!&lt;=50,"0-50",IF(#REF!&lt;=100,"51-100","100+"))</f>
        <v>#REF!</v>
      </c>
      <c r="B3874" s="7" t="s">
        <v>35</v>
      </c>
      <c r="C3874" s="39" t="s">
        <v>36</v>
      </c>
      <c r="D3874" s="39" t="s">
        <v>36</v>
      </c>
      <c r="E3874" s="40" t="s">
        <v>36</v>
      </c>
    </row>
    <row r="3875" spans="1:5" x14ac:dyDescent="0.3">
      <c r="A3875" s="47" t="e">
        <f t="shared" ref="A3875" si="3872">IF(#REF!&lt;=50,"0-50",IF(#REF!&lt;=100,"51-100","100+"))</f>
        <v>#REF!</v>
      </c>
      <c r="B3875" s="7" t="s">
        <v>34</v>
      </c>
      <c r="C3875" s="3" t="s">
        <v>36</v>
      </c>
      <c r="D3875" s="3" t="s">
        <v>36</v>
      </c>
      <c r="E3875" s="6" t="s">
        <v>37</v>
      </c>
    </row>
    <row r="3876" spans="1:5" x14ac:dyDescent="0.3">
      <c r="A3876" s="47" t="e">
        <f t="shared" ref="A3876" si="3873">IF(#REF!&lt;=50,"0-50",IF(#REF!&lt;=100,"51-100","100+"))</f>
        <v>#REF!</v>
      </c>
      <c r="B3876" s="7" t="s">
        <v>35</v>
      </c>
      <c r="C3876" s="39" t="s">
        <v>37</v>
      </c>
      <c r="D3876" s="39" t="s">
        <v>36</v>
      </c>
      <c r="E3876" s="40" t="s">
        <v>37</v>
      </c>
    </row>
    <row r="3877" spans="1:5" x14ac:dyDescent="0.3">
      <c r="A3877" s="47" t="e">
        <f t="shared" ref="A3877" si="3874">IF(#REF!&lt;=50,"0-50",IF(#REF!&lt;=100,"51-100","100+"))</f>
        <v>#REF!</v>
      </c>
      <c r="B3877" s="7" t="s">
        <v>33</v>
      </c>
      <c r="C3877" s="3" t="s">
        <v>36</v>
      </c>
      <c r="D3877" s="3" t="s">
        <v>36</v>
      </c>
      <c r="E3877" s="6" t="s">
        <v>37</v>
      </c>
    </row>
    <row r="3878" spans="1:5" x14ac:dyDescent="0.3">
      <c r="A3878" s="47" t="e">
        <f t="shared" ref="A3878" si="3875">IF(#REF!&lt;=50,"0-50",IF(#REF!&lt;=100,"51-100","100+"))</f>
        <v>#REF!</v>
      </c>
      <c r="B3878" s="7" t="s">
        <v>34</v>
      </c>
      <c r="C3878" s="39" t="s">
        <v>37</v>
      </c>
      <c r="D3878" s="39" t="s">
        <v>36</v>
      </c>
      <c r="E3878" s="40" t="s">
        <v>37</v>
      </c>
    </row>
    <row r="3879" spans="1:5" x14ac:dyDescent="0.3">
      <c r="A3879" s="47" t="e">
        <f t="shared" ref="A3879" si="3876">IF(#REF!&lt;=50,"0-50",IF(#REF!&lt;=100,"51-100","100+"))</f>
        <v>#REF!</v>
      </c>
      <c r="B3879" s="7" t="s">
        <v>35</v>
      </c>
      <c r="C3879" s="3" t="s">
        <v>37</v>
      </c>
      <c r="D3879" s="3" t="s">
        <v>36</v>
      </c>
      <c r="E3879" s="6" t="s">
        <v>36</v>
      </c>
    </row>
    <row r="3880" spans="1:5" x14ac:dyDescent="0.3">
      <c r="A3880" s="47" t="e">
        <f t="shared" ref="A3880" si="3877">IF(#REF!&lt;=50,"0-50",IF(#REF!&lt;=100,"51-100","100+"))</f>
        <v>#REF!</v>
      </c>
      <c r="B3880" s="7" t="s">
        <v>33</v>
      </c>
      <c r="C3880" s="39" t="s">
        <v>36</v>
      </c>
      <c r="D3880" s="39" t="s">
        <v>36</v>
      </c>
      <c r="E3880" s="40" t="s">
        <v>36</v>
      </c>
    </row>
    <row r="3881" spans="1:5" x14ac:dyDescent="0.3">
      <c r="A3881" s="47" t="e">
        <f t="shared" ref="A3881" si="3878">IF(#REF!&lt;=50,"0-50",IF(#REF!&lt;=100,"51-100","100+"))</f>
        <v>#REF!</v>
      </c>
      <c r="B3881" s="7" t="s">
        <v>34</v>
      </c>
      <c r="C3881" s="3" t="s">
        <v>36</v>
      </c>
      <c r="D3881" s="3" t="s">
        <v>36</v>
      </c>
      <c r="E3881" s="6" t="s">
        <v>37</v>
      </c>
    </row>
    <row r="3882" spans="1:5" x14ac:dyDescent="0.3">
      <c r="A3882" s="47" t="e">
        <f t="shared" ref="A3882" si="3879">IF(#REF!&lt;=50,"0-50",IF(#REF!&lt;=100,"51-100","100+"))</f>
        <v>#REF!</v>
      </c>
      <c r="B3882" s="7" t="s">
        <v>33</v>
      </c>
      <c r="C3882" s="39" t="s">
        <v>36</v>
      </c>
      <c r="D3882" s="39" t="s">
        <v>36</v>
      </c>
      <c r="E3882" s="40" t="s">
        <v>37</v>
      </c>
    </row>
    <row r="3883" spans="1:5" x14ac:dyDescent="0.3">
      <c r="A3883" s="47" t="e">
        <f t="shared" ref="A3883" si="3880">IF(#REF!&lt;=50,"0-50",IF(#REF!&lt;=100,"51-100","100+"))</f>
        <v>#REF!</v>
      </c>
      <c r="B3883" s="7" t="s">
        <v>34</v>
      </c>
      <c r="C3883" s="3" t="s">
        <v>36</v>
      </c>
      <c r="D3883" s="3" t="s">
        <v>36</v>
      </c>
      <c r="E3883" s="6" t="s">
        <v>36</v>
      </c>
    </row>
    <row r="3884" spans="1:5" x14ac:dyDescent="0.3">
      <c r="A3884" s="47" t="e">
        <f t="shared" ref="A3884" si="3881">IF(#REF!&lt;=50,"0-50",IF(#REF!&lt;=100,"51-100","100+"))</f>
        <v>#REF!</v>
      </c>
      <c r="B3884" s="7" t="s">
        <v>35</v>
      </c>
      <c r="C3884" s="39" t="s">
        <v>36</v>
      </c>
      <c r="D3884" s="39" t="s">
        <v>36</v>
      </c>
      <c r="E3884" s="40" t="s">
        <v>37</v>
      </c>
    </row>
    <row r="3885" spans="1:5" x14ac:dyDescent="0.3">
      <c r="A3885" s="47" t="e">
        <f t="shared" ref="A3885" si="3882">IF(#REF!&lt;=50,"0-50",IF(#REF!&lt;=100,"51-100","100+"))</f>
        <v>#REF!</v>
      </c>
      <c r="B3885" s="7" t="s">
        <v>33</v>
      </c>
      <c r="C3885" s="3" t="s">
        <v>36</v>
      </c>
      <c r="D3885" s="3" t="s">
        <v>36</v>
      </c>
      <c r="E3885" s="6" t="s">
        <v>37</v>
      </c>
    </row>
    <row r="3886" spans="1:5" x14ac:dyDescent="0.3">
      <c r="A3886" s="47" t="e">
        <f t="shared" ref="A3886" si="3883">IF(#REF!&lt;=50,"0-50",IF(#REF!&lt;=100,"51-100","100+"))</f>
        <v>#REF!</v>
      </c>
      <c r="B3886" s="7" t="s">
        <v>33</v>
      </c>
      <c r="C3886" s="39" t="s">
        <v>36</v>
      </c>
      <c r="D3886" s="39" t="s">
        <v>36</v>
      </c>
      <c r="E3886" s="40" t="s">
        <v>36</v>
      </c>
    </row>
    <row r="3887" spans="1:5" x14ac:dyDescent="0.3">
      <c r="A3887" s="47" t="e">
        <f t="shared" ref="A3887" si="3884">IF(#REF!&lt;=50,"0-50",IF(#REF!&lt;=100,"51-100","100+"))</f>
        <v>#REF!</v>
      </c>
      <c r="B3887" s="7" t="s">
        <v>33</v>
      </c>
      <c r="C3887" s="3" t="s">
        <v>36</v>
      </c>
      <c r="D3887" s="3" t="s">
        <v>36</v>
      </c>
      <c r="E3887" s="6" t="s">
        <v>36</v>
      </c>
    </row>
    <row r="3888" spans="1:5" x14ac:dyDescent="0.3">
      <c r="A3888" s="47" t="e">
        <f t="shared" ref="A3888" si="3885">IF(#REF!&lt;=50,"0-50",IF(#REF!&lt;=100,"51-100","100+"))</f>
        <v>#REF!</v>
      </c>
      <c r="B3888" s="7" t="s">
        <v>35</v>
      </c>
      <c r="C3888" s="39" t="s">
        <v>36</v>
      </c>
      <c r="D3888" s="39" t="s">
        <v>36</v>
      </c>
      <c r="E3888" s="40" t="s">
        <v>37</v>
      </c>
    </row>
    <row r="3889" spans="1:5" x14ac:dyDescent="0.3">
      <c r="A3889" s="47" t="e">
        <f t="shared" ref="A3889" si="3886">IF(#REF!&lt;=50,"0-50",IF(#REF!&lt;=100,"51-100","100+"))</f>
        <v>#REF!</v>
      </c>
      <c r="B3889" s="7" t="s">
        <v>33</v>
      </c>
      <c r="C3889" s="3" t="s">
        <v>36</v>
      </c>
      <c r="D3889" s="3" t="s">
        <v>36</v>
      </c>
      <c r="E3889" s="6" t="s">
        <v>37</v>
      </c>
    </row>
    <row r="3890" spans="1:5" x14ac:dyDescent="0.3">
      <c r="A3890" s="47" t="e">
        <f t="shared" ref="A3890" si="3887">IF(#REF!&lt;=50,"0-50",IF(#REF!&lt;=100,"51-100","100+"))</f>
        <v>#REF!</v>
      </c>
      <c r="B3890" s="7" t="s">
        <v>35</v>
      </c>
      <c r="C3890" s="39" t="s">
        <v>36</v>
      </c>
      <c r="D3890" s="39" t="s">
        <v>36</v>
      </c>
      <c r="E3890" s="40" t="s">
        <v>37</v>
      </c>
    </row>
    <row r="3891" spans="1:5" x14ac:dyDescent="0.3">
      <c r="A3891" s="47" t="e">
        <f t="shared" ref="A3891" si="3888">IF(#REF!&lt;=50,"0-50",IF(#REF!&lt;=100,"51-100","100+"))</f>
        <v>#REF!</v>
      </c>
      <c r="B3891" s="7" t="s">
        <v>33</v>
      </c>
      <c r="C3891" s="3" t="s">
        <v>36</v>
      </c>
      <c r="D3891" s="3" t="s">
        <v>37</v>
      </c>
      <c r="E3891" s="6" t="s">
        <v>37</v>
      </c>
    </row>
    <row r="3892" spans="1:5" x14ac:dyDescent="0.3">
      <c r="A3892" s="47" t="e">
        <f t="shared" ref="A3892" si="3889">IF(#REF!&lt;=50,"0-50",IF(#REF!&lt;=100,"51-100","100+"))</f>
        <v>#REF!</v>
      </c>
      <c r="B3892" s="7" t="s">
        <v>33</v>
      </c>
      <c r="C3892" s="39" t="s">
        <v>36</v>
      </c>
      <c r="D3892" s="39" t="s">
        <v>36</v>
      </c>
      <c r="E3892" s="40" t="s">
        <v>36</v>
      </c>
    </row>
    <row r="3893" spans="1:5" x14ac:dyDescent="0.3">
      <c r="A3893" s="47" t="e">
        <f t="shared" ref="A3893" si="3890">IF(#REF!&lt;=50,"0-50",IF(#REF!&lt;=100,"51-100","100+"))</f>
        <v>#REF!</v>
      </c>
      <c r="B3893" s="7" t="s">
        <v>33</v>
      </c>
      <c r="C3893" s="3" t="s">
        <v>36</v>
      </c>
      <c r="D3893" s="3" t="s">
        <v>36</v>
      </c>
      <c r="E3893" s="6" t="s">
        <v>37</v>
      </c>
    </row>
    <row r="3894" spans="1:5" x14ac:dyDescent="0.3">
      <c r="A3894" s="47" t="e">
        <f t="shared" ref="A3894" si="3891">IF(#REF!&lt;=50,"0-50",IF(#REF!&lt;=100,"51-100","100+"))</f>
        <v>#REF!</v>
      </c>
      <c r="B3894" s="7" t="s">
        <v>35</v>
      </c>
      <c r="C3894" s="39" t="s">
        <v>36</v>
      </c>
      <c r="D3894" s="39" t="s">
        <v>36</v>
      </c>
      <c r="E3894" s="40" t="s">
        <v>37</v>
      </c>
    </row>
    <row r="3895" spans="1:5" x14ac:dyDescent="0.3">
      <c r="A3895" s="47" t="e">
        <f t="shared" ref="A3895" si="3892">IF(#REF!&lt;=50,"0-50",IF(#REF!&lt;=100,"51-100","100+"))</f>
        <v>#REF!</v>
      </c>
      <c r="B3895" s="7" t="s">
        <v>34</v>
      </c>
      <c r="C3895" s="3" t="s">
        <v>36</v>
      </c>
      <c r="D3895" s="3" t="s">
        <v>36</v>
      </c>
      <c r="E3895" s="6" t="s">
        <v>37</v>
      </c>
    </row>
    <row r="3896" spans="1:5" x14ac:dyDescent="0.3">
      <c r="A3896" s="47" t="e">
        <f t="shared" ref="A3896" si="3893">IF(#REF!&lt;=50,"0-50",IF(#REF!&lt;=100,"51-100","100+"))</f>
        <v>#REF!</v>
      </c>
      <c r="B3896" s="7" t="s">
        <v>33</v>
      </c>
      <c r="C3896" s="39" t="s">
        <v>36</v>
      </c>
      <c r="D3896" s="39" t="s">
        <v>36</v>
      </c>
      <c r="E3896" s="40" t="s">
        <v>37</v>
      </c>
    </row>
    <row r="3897" spans="1:5" x14ac:dyDescent="0.3">
      <c r="A3897" s="47" t="e">
        <f t="shared" ref="A3897" si="3894">IF(#REF!&lt;=50,"0-50",IF(#REF!&lt;=100,"51-100","100+"))</f>
        <v>#REF!</v>
      </c>
      <c r="B3897" s="7" t="s">
        <v>35</v>
      </c>
      <c r="C3897" s="3" t="s">
        <v>36</v>
      </c>
      <c r="D3897" s="3" t="s">
        <v>36</v>
      </c>
      <c r="E3897" s="6" t="s">
        <v>36</v>
      </c>
    </row>
    <row r="3898" spans="1:5" x14ac:dyDescent="0.3">
      <c r="A3898" s="47" t="e">
        <f t="shared" ref="A3898" si="3895">IF(#REF!&lt;=50,"0-50",IF(#REF!&lt;=100,"51-100","100+"))</f>
        <v>#REF!</v>
      </c>
      <c r="B3898" s="7" t="s">
        <v>35</v>
      </c>
      <c r="C3898" s="39" t="s">
        <v>37</v>
      </c>
      <c r="D3898" s="39" t="s">
        <v>36</v>
      </c>
      <c r="E3898" s="40" t="s">
        <v>37</v>
      </c>
    </row>
    <row r="3899" spans="1:5" x14ac:dyDescent="0.3">
      <c r="A3899" s="47" t="e">
        <f t="shared" ref="A3899" si="3896">IF(#REF!&lt;=50,"0-50",IF(#REF!&lt;=100,"51-100","100+"))</f>
        <v>#REF!</v>
      </c>
      <c r="B3899" s="7" t="s">
        <v>34</v>
      </c>
      <c r="C3899" s="3" t="s">
        <v>36</v>
      </c>
      <c r="D3899" s="3" t="s">
        <v>36</v>
      </c>
      <c r="E3899" s="6" t="s">
        <v>37</v>
      </c>
    </row>
    <row r="3900" spans="1:5" x14ac:dyDescent="0.3">
      <c r="A3900" s="47" t="e">
        <f t="shared" ref="A3900" si="3897">IF(#REF!&lt;=50,"0-50",IF(#REF!&lt;=100,"51-100","100+"))</f>
        <v>#REF!</v>
      </c>
      <c r="B3900" s="7" t="s">
        <v>33</v>
      </c>
      <c r="C3900" s="39" t="s">
        <v>36</v>
      </c>
      <c r="D3900" s="39" t="s">
        <v>36</v>
      </c>
      <c r="E3900" s="40" t="s">
        <v>36</v>
      </c>
    </row>
    <row r="3901" spans="1:5" x14ac:dyDescent="0.3">
      <c r="A3901" s="47" t="e">
        <f t="shared" ref="A3901" si="3898">IF(#REF!&lt;=50,"0-50",IF(#REF!&lt;=100,"51-100","100+"))</f>
        <v>#REF!</v>
      </c>
      <c r="B3901" s="7" t="s">
        <v>33</v>
      </c>
      <c r="C3901" s="3" t="s">
        <v>36</v>
      </c>
      <c r="D3901" s="3" t="s">
        <v>36</v>
      </c>
      <c r="E3901" s="6" t="s">
        <v>37</v>
      </c>
    </row>
    <row r="3902" spans="1:5" x14ac:dyDescent="0.3">
      <c r="A3902" s="47" t="e">
        <f t="shared" ref="A3902" si="3899">IF(#REF!&lt;=50,"0-50",IF(#REF!&lt;=100,"51-100","100+"))</f>
        <v>#REF!</v>
      </c>
      <c r="B3902" s="7" t="s">
        <v>33</v>
      </c>
      <c r="C3902" s="39" t="s">
        <v>36</v>
      </c>
      <c r="D3902" s="39" t="s">
        <v>36</v>
      </c>
      <c r="E3902" s="40" t="s">
        <v>37</v>
      </c>
    </row>
    <row r="3903" spans="1:5" x14ac:dyDescent="0.3">
      <c r="A3903" s="47" t="e">
        <f t="shared" ref="A3903" si="3900">IF(#REF!&lt;=50,"0-50",IF(#REF!&lt;=100,"51-100","100+"))</f>
        <v>#REF!</v>
      </c>
      <c r="B3903" s="7" t="s">
        <v>35</v>
      </c>
      <c r="C3903" s="3" t="s">
        <v>36</v>
      </c>
      <c r="D3903" s="3" t="s">
        <v>36</v>
      </c>
      <c r="E3903" s="6" t="s">
        <v>36</v>
      </c>
    </row>
    <row r="3904" spans="1:5" x14ac:dyDescent="0.3">
      <c r="A3904" s="47" t="e">
        <f t="shared" ref="A3904" si="3901">IF(#REF!&lt;=50,"0-50",IF(#REF!&lt;=100,"51-100","100+"))</f>
        <v>#REF!</v>
      </c>
      <c r="B3904" s="7" t="s">
        <v>35</v>
      </c>
      <c r="C3904" s="39" t="s">
        <v>36</v>
      </c>
      <c r="D3904" s="39" t="s">
        <v>36</v>
      </c>
      <c r="E3904" s="40" t="s">
        <v>37</v>
      </c>
    </row>
    <row r="3905" spans="1:5" x14ac:dyDescent="0.3">
      <c r="A3905" s="47" t="e">
        <f t="shared" ref="A3905" si="3902">IF(#REF!&lt;=50,"0-50",IF(#REF!&lt;=100,"51-100","100+"))</f>
        <v>#REF!</v>
      </c>
      <c r="B3905" s="7" t="s">
        <v>33</v>
      </c>
      <c r="C3905" s="3" t="s">
        <v>36</v>
      </c>
      <c r="D3905" s="3" t="s">
        <v>37</v>
      </c>
      <c r="E3905" s="6" t="s">
        <v>37</v>
      </c>
    </row>
    <row r="3906" spans="1:5" x14ac:dyDescent="0.3">
      <c r="A3906" s="47" t="e">
        <f t="shared" ref="A3906" si="3903">IF(#REF!&lt;=50,"0-50",IF(#REF!&lt;=100,"51-100","100+"))</f>
        <v>#REF!</v>
      </c>
      <c r="B3906" s="7" t="s">
        <v>33</v>
      </c>
      <c r="C3906" s="39" t="s">
        <v>36</v>
      </c>
      <c r="D3906" s="39" t="s">
        <v>36</v>
      </c>
      <c r="E3906" s="40" t="s">
        <v>37</v>
      </c>
    </row>
    <row r="3907" spans="1:5" x14ac:dyDescent="0.3">
      <c r="A3907" s="47" t="e">
        <f t="shared" ref="A3907" si="3904">IF(#REF!&lt;=50,"0-50",IF(#REF!&lt;=100,"51-100","100+"))</f>
        <v>#REF!</v>
      </c>
      <c r="B3907" s="7" t="s">
        <v>33</v>
      </c>
      <c r="C3907" s="3" t="s">
        <v>36</v>
      </c>
      <c r="D3907" s="3" t="s">
        <v>36</v>
      </c>
      <c r="E3907" s="6" t="s">
        <v>37</v>
      </c>
    </row>
    <row r="3908" spans="1:5" x14ac:dyDescent="0.3">
      <c r="A3908" s="47" t="e">
        <f t="shared" ref="A3908" si="3905">IF(#REF!&lt;=50,"0-50",IF(#REF!&lt;=100,"51-100","100+"))</f>
        <v>#REF!</v>
      </c>
      <c r="B3908" s="7" t="s">
        <v>33</v>
      </c>
      <c r="C3908" s="39" t="s">
        <v>36</v>
      </c>
      <c r="D3908" s="39" t="s">
        <v>36</v>
      </c>
      <c r="E3908" s="40" t="s">
        <v>36</v>
      </c>
    </row>
    <row r="3909" spans="1:5" x14ac:dyDescent="0.3">
      <c r="A3909" s="47" t="e">
        <f t="shared" ref="A3909" si="3906">IF(#REF!&lt;=50,"0-50",IF(#REF!&lt;=100,"51-100","100+"))</f>
        <v>#REF!</v>
      </c>
      <c r="B3909" s="7" t="s">
        <v>33</v>
      </c>
      <c r="C3909" s="3" t="s">
        <v>36</v>
      </c>
      <c r="D3909" s="3" t="s">
        <v>36</v>
      </c>
      <c r="E3909" s="6" t="s">
        <v>37</v>
      </c>
    </row>
    <row r="3910" spans="1:5" x14ac:dyDescent="0.3">
      <c r="A3910" s="47" t="e">
        <f t="shared" ref="A3910" si="3907">IF(#REF!&lt;=50,"0-50",IF(#REF!&lt;=100,"51-100","100+"))</f>
        <v>#REF!</v>
      </c>
      <c r="B3910" s="7" t="s">
        <v>33</v>
      </c>
      <c r="C3910" s="39" t="s">
        <v>36</v>
      </c>
      <c r="D3910" s="39" t="s">
        <v>36</v>
      </c>
      <c r="E3910" s="40" t="s">
        <v>37</v>
      </c>
    </row>
    <row r="3911" spans="1:5" x14ac:dyDescent="0.3">
      <c r="A3911" s="47" t="e">
        <f t="shared" ref="A3911" si="3908">IF(#REF!&lt;=50,"0-50",IF(#REF!&lt;=100,"51-100","100+"))</f>
        <v>#REF!</v>
      </c>
      <c r="B3911" s="7" t="s">
        <v>33</v>
      </c>
      <c r="C3911" s="3" t="s">
        <v>36</v>
      </c>
      <c r="D3911" s="3" t="s">
        <v>36</v>
      </c>
      <c r="E3911" s="6" t="s">
        <v>36</v>
      </c>
    </row>
    <row r="3912" spans="1:5" x14ac:dyDescent="0.3">
      <c r="A3912" s="47" t="e">
        <f t="shared" ref="A3912" si="3909">IF(#REF!&lt;=50,"0-50",IF(#REF!&lt;=100,"51-100","100+"))</f>
        <v>#REF!</v>
      </c>
      <c r="B3912" s="7" t="s">
        <v>33</v>
      </c>
      <c r="C3912" s="39" t="s">
        <v>36</v>
      </c>
      <c r="D3912" s="39" t="s">
        <v>36</v>
      </c>
      <c r="E3912" s="40" t="s">
        <v>37</v>
      </c>
    </row>
    <row r="3913" spans="1:5" x14ac:dyDescent="0.3">
      <c r="A3913" s="47" t="e">
        <f t="shared" ref="A3913" si="3910">IF(#REF!&lt;=50,"0-50",IF(#REF!&lt;=100,"51-100","100+"))</f>
        <v>#REF!</v>
      </c>
      <c r="B3913" s="7" t="s">
        <v>35</v>
      </c>
      <c r="C3913" s="3" t="s">
        <v>36</v>
      </c>
      <c r="D3913" s="3" t="s">
        <v>36</v>
      </c>
      <c r="E3913" s="6" t="s">
        <v>37</v>
      </c>
    </row>
    <row r="3914" spans="1:5" x14ac:dyDescent="0.3">
      <c r="A3914" s="47" t="e">
        <f t="shared" ref="A3914" si="3911">IF(#REF!&lt;=50,"0-50",IF(#REF!&lt;=100,"51-100","100+"))</f>
        <v>#REF!</v>
      </c>
      <c r="B3914" s="7" t="s">
        <v>33</v>
      </c>
      <c r="C3914" s="39" t="s">
        <v>36</v>
      </c>
      <c r="D3914" s="39" t="s">
        <v>36</v>
      </c>
      <c r="E3914" s="40" t="s">
        <v>37</v>
      </c>
    </row>
    <row r="3915" spans="1:5" x14ac:dyDescent="0.3">
      <c r="A3915" s="47" t="e">
        <f t="shared" ref="A3915" si="3912">IF(#REF!&lt;=50,"0-50",IF(#REF!&lt;=100,"51-100","100+"))</f>
        <v>#REF!</v>
      </c>
      <c r="B3915" s="7" t="s">
        <v>33</v>
      </c>
      <c r="C3915" s="3" t="s">
        <v>36</v>
      </c>
      <c r="D3915" s="3" t="s">
        <v>36</v>
      </c>
      <c r="E3915" s="6" t="s">
        <v>37</v>
      </c>
    </row>
    <row r="3916" spans="1:5" x14ac:dyDescent="0.3">
      <c r="A3916" s="47" t="e">
        <f t="shared" ref="A3916" si="3913">IF(#REF!&lt;=50,"0-50",IF(#REF!&lt;=100,"51-100","100+"))</f>
        <v>#REF!</v>
      </c>
      <c r="B3916" s="7" t="s">
        <v>34</v>
      </c>
      <c r="C3916" s="39" t="s">
        <v>36</v>
      </c>
      <c r="D3916" s="39" t="s">
        <v>36</v>
      </c>
      <c r="E3916" s="40" t="s">
        <v>37</v>
      </c>
    </row>
    <row r="3917" spans="1:5" x14ac:dyDescent="0.3">
      <c r="A3917" s="47" t="e">
        <f t="shared" ref="A3917" si="3914">IF(#REF!&lt;=50,"0-50",IF(#REF!&lt;=100,"51-100","100+"))</f>
        <v>#REF!</v>
      </c>
      <c r="B3917" s="7" t="s">
        <v>34</v>
      </c>
      <c r="C3917" s="3" t="s">
        <v>36</v>
      </c>
      <c r="D3917" s="3" t="s">
        <v>36</v>
      </c>
      <c r="E3917" s="6" t="s">
        <v>37</v>
      </c>
    </row>
    <row r="3918" spans="1:5" x14ac:dyDescent="0.3">
      <c r="A3918" s="47" t="e">
        <f t="shared" ref="A3918" si="3915">IF(#REF!&lt;=50,"0-50",IF(#REF!&lt;=100,"51-100","100+"))</f>
        <v>#REF!</v>
      </c>
      <c r="B3918" s="7" t="s">
        <v>34</v>
      </c>
      <c r="C3918" s="39" t="s">
        <v>36</v>
      </c>
      <c r="D3918" s="39" t="s">
        <v>36</v>
      </c>
      <c r="E3918" s="40" t="s">
        <v>36</v>
      </c>
    </row>
    <row r="3919" spans="1:5" x14ac:dyDescent="0.3">
      <c r="A3919" s="47" t="e">
        <f t="shared" ref="A3919" si="3916">IF(#REF!&lt;=50,"0-50",IF(#REF!&lt;=100,"51-100","100+"))</f>
        <v>#REF!</v>
      </c>
      <c r="B3919" s="7" t="s">
        <v>33</v>
      </c>
      <c r="C3919" s="3" t="s">
        <v>36</v>
      </c>
      <c r="D3919" s="3" t="s">
        <v>36</v>
      </c>
      <c r="E3919" s="6" t="s">
        <v>37</v>
      </c>
    </row>
    <row r="3920" spans="1:5" x14ac:dyDescent="0.3">
      <c r="A3920" s="47" t="e">
        <f t="shared" ref="A3920" si="3917">IF(#REF!&lt;=50,"0-50",IF(#REF!&lt;=100,"51-100","100+"))</f>
        <v>#REF!</v>
      </c>
      <c r="B3920" s="7" t="s">
        <v>33</v>
      </c>
      <c r="C3920" s="39" t="s">
        <v>36</v>
      </c>
      <c r="D3920" s="39" t="s">
        <v>37</v>
      </c>
      <c r="E3920" s="40" t="s">
        <v>37</v>
      </c>
    </row>
    <row r="3921" spans="1:5" x14ac:dyDescent="0.3">
      <c r="A3921" s="47" t="e">
        <f t="shared" ref="A3921" si="3918">IF(#REF!&lt;=50,"0-50",IF(#REF!&lt;=100,"51-100","100+"))</f>
        <v>#REF!</v>
      </c>
      <c r="B3921" s="7" t="s">
        <v>33</v>
      </c>
      <c r="C3921" s="3" t="s">
        <v>36</v>
      </c>
      <c r="D3921" s="3" t="s">
        <v>36</v>
      </c>
      <c r="E3921" s="6" t="s">
        <v>37</v>
      </c>
    </row>
    <row r="3922" spans="1:5" x14ac:dyDescent="0.3">
      <c r="A3922" s="47" t="e">
        <f t="shared" ref="A3922" si="3919">IF(#REF!&lt;=50,"0-50",IF(#REF!&lt;=100,"51-100","100+"))</f>
        <v>#REF!</v>
      </c>
      <c r="B3922" s="7" t="s">
        <v>35</v>
      </c>
      <c r="C3922" s="39" t="s">
        <v>36</v>
      </c>
      <c r="D3922" s="39" t="s">
        <v>36</v>
      </c>
      <c r="E3922" s="40" t="s">
        <v>37</v>
      </c>
    </row>
    <row r="3923" spans="1:5" x14ac:dyDescent="0.3">
      <c r="A3923" s="47" t="e">
        <f t="shared" ref="A3923" si="3920">IF(#REF!&lt;=50,"0-50",IF(#REF!&lt;=100,"51-100","100+"))</f>
        <v>#REF!</v>
      </c>
      <c r="B3923" s="7" t="s">
        <v>33</v>
      </c>
      <c r="C3923" s="3" t="s">
        <v>37</v>
      </c>
      <c r="D3923" s="3" t="s">
        <v>36</v>
      </c>
      <c r="E3923" s="6" t="s">
        <v>37</v>
      </c>
    </row>
    <row r="3924" spans="1:5" x14ac:dyDescent="0.3">
      <c r="A3924" s="47" t="e">
        <f t="shared" ref="A3924" si="3921">IF(#REF!&lt;=50,"0-50",IF(#REF!&lt;=100,"51-100","100+"))</f>
        <v>#REF!</v>
      </c>
      <c r="B3924" s="7" t="s">
        <v>35</v>
      </c>
      <c r="C3924" s="39" t="s">
        <v>36</v>
      </c>
      <c r="D3924" s="39" t="s">
        <v>36</v>
      </c>
      <c r="E3924" s="40" t="s">
        <v>37</v>
      </c>
    </row>
    <row r="3925" spans="1:5" x14ac:dyDescent="0.3">
      <c r="A3925" s="47" t="e">
        <f t="shared" ref="A3925" si="3922">IF(#REF!&lt;=50,"0-50",IF(#REF!&lt;=100,"51-100","100+"))</f>
        <v>#REF!</v>
      </c>
      <c r="B3925" s="7" t="s">
        <v>34</v>
      </c>
      <c r="C3925" s="3" t="s">
        <v>36</v>
      </c>
      <c r="D3925" s="3" t="s">
        <v>36</v>
      </c>
      <c r="E3925" s="6" t="s">
        <v>36</v>
      </c>
    </row>
    <row r="3926" spans="1:5" x14ac:dyDescent="0.3">
      <c r="A3926" s="47" t="e">
        <f t="shared" ref="A3926" si="3923">IF(#REF!&lt;=50,"0-50",IF(#REF!&lt;=100,"51-100","100+"))</f>
        <v>#REF!</v>
      </c>
      <c r="B3926" s="7" t="s">
        <v>33</v>
      </c>
      <c r="C3926" s="39" t="s">
        <v>36</v>
      </c>
      <c r="D3926" s="39" t="s">
        <v>36</v>
      </c>
      <c r="E3926" s="40" t="s">
        <v>37</v>
      </c>
    </row>
    <row r="3927" spans="1:5" x14ac:dyDescent="0.3">
      <c r="A3927" s="47" t="e">
        <f t="shared" ref="A3927" si="3924">IF(#REF!&lt;=50,"0-50",IF(#REF!&lt;=100,"51-100","100+"))</f>
        <v>#REF!</v>
      </c>
      <c r="B3927" s="7" t="s">
        <v>35</v>
      </c>
      <c r="C3927" s="3" t="s">
        <v>37</v>
      </c>
      <c r="D3927" s="3" t="s">
        <v>36</v>
      </c>
      <c r="E3927" s="6" t="s">
        <v>36</v>
      </c>
    </row>
    <row r="3928" spans="1:5" x14ac:dyDescent="0.3">
      <c r="A3928" s="47" t="e">
        <f t="shared" ref="A3928" si="3925">IF(#REF!&lt;=50,"0-50",IF(#REF!&lt;=100,"51-100","100+"))</f>
        <v>#REF!</v>
      </c>
      <c r="B3928" s="7" t="s">
        <v>34</v>
      </c>
      <c r="C3928" s="39" t="s">
        <v>36</v>
      </c>
      <c r="D3928" s="39" t="s">
        <v>36</v>
      </c>
      <c r="E3928" s="40" t="s">
        <v>36</v>
      </c>
    </row>
    <row r="3929" spans="1:5" x14ac:dyDescent="0.3">
      <c r="A3929" s="47" t="e">
        <f t="shared" ref="A3929" si="3926">IF(#REF!&lt;=50,"0-50",IF(#REF!&lt;=100,"51-100","100+"))</f>
        <v>#REF!</v>
      </c>
      <c r="B3929" s="7" t="s">
        <v>35</v>
      </c>
      <c r="C3929" s="3" t="s">
        <v>37</v>
      </c>
      <c r="D3929" s="3" t="s">
        <v>37</v>
      </c>
      <c r="E3929" s="6" t="s">
        <v>37</v>
      </c>
    </row>
    <row r="3930" spans="1:5" x14ac:dyDescent="0.3">
      <c r="A3930" s="47" t="e">
        <f t="shared" ref="A3930" si="3927">IF(#REF!&lt;=50,"0-50",IF(#REF!&lt;=100,"51-100","100+"))</f>
        <v>#REF!</v>
      </c>
      <c r="B3930" s="7" t="s">
        <v>34</v>
      </c>
      <c r="C3930" s="39" t="s">
        <v>36</v>
      </c>
      <c r="D3930" s="39" t="s">
        <v>36</v>
      </c>
      <c r="E3930" s="40" t="s">
        <v>36</v>
      </c>
    </row>
    <row r="3931" spans="1:5" x14ac:dyDescent="0.3">
      <c r="A3931" s="47" t="e">
        <f t="shared" ref="A3931" si="3928">IF(#REF!&lt;=50,"0-50",IF(#REF!&lt;=100,"51-100","100+"))</f>
        <v>#REF!</v>
      </c>
      <c r="B3931" s="7" t="s">
        <v>33</v>
      </c>
      <c r="C3931" s="3" t="s">
        <v>36</v>
      </c>
      <c r="D3931" s="3" t="s">
        <v>36</v>
      </c>
      <c r="E3931" s="6" t="s">
        <v>36</v>
      </c>
    </row>
    <row r="3932" spans="1:5" x14ac:dyDescent="0.3">
      <c r="A3932" s="47" t="e">
        <f t="shared" ref="A3932" si="3929">IF(#REF!&lt;=50,"0-50",IF(#REF!&lt;=100,"51-100","100+"))</f>
        <v>#REF!</v>
      </c>
      <c r="B3932" s="7" t="s">
        <v>35</v>
      </c>
      <c r="C3932" s="39" t="s">
        <v>37</v>
      </c>
      <c r="D3932" s="39" t="s">
        <v>36</v>
      </c>
      <c r="E3932" s="40" t="s">
        <v>36</v>
      </c>
    </row>
    <row r="3933" spans="1:5" x14ac:dyDescent="0.3">
      <c r="A3933" s="47" t="e">
        <f t="shared" ref="A3933" si="3930">IF(#REF!&lt;=50,"0-50",IF(#REF!&lt;=100,"51-100","100+"))</f>
        <v>#REF!</v>
      </c>
      <c r="B3933" s="7" t="s">
        <v>33</v>
      </c>
      <c r="C3933" s="3" t="s">
        <v>36</v>
      </c>
      <c r="D3933" s="3" t="s">
        <v>36</v>
      </c>
      <c r="E3933" s="6" t="s">
        <v>36</v>
      </c>
    </row>
    <row r="3934" spans="1:5" x14ac:dyDescent="0.3">
      <c r="A3934" s="47" t="e">
        <f t="shared" ref="A3934" si="3931">IF(#REF!&lt;=50,"0-50",IF(#REF!&lt;=100,"51-100","100+"))</f>
        <v>#REF!</v>
      </c>
      <c r="B3934" s="7" t="s">
        <v>35</v>
      </c>
      <c r="C3934" s="39" t="s">
        <v>36</v>
      </c>
      <c r="D3934" s="39" t="s">
        <v>36</v>
      </c>
      <c r="E3934" s="40" t="s">
        <v>37</v>
      </c>
    </row>
    <row r="3935" spans="1:5" x14ac:dyDescent="0.3">
      <c r="A3935" s="47" t="e">
        <f t="shared" ref="A3935" si="3932">IF(#REF!&lt;=50,"0-50",IF(#REF!&lt;=100,"51-100","100+"))</f>
        <v>#REF!</v>
      </c>
      <c r="B3935" s="7" t="s">
        <v>34</v>
      </c>
      <c r="C3935" s="3" t="s">
        <v>37</v>
      </c>
      <c r="D3935" s="3" t="s">
        <v>36</v>
      </c>
      <c r="E3935" s="6" t="s">
        <v>37</v>
      </c>
    </row>
    <row r="3936" spans="1:5" x14ac:dyDescent="0.3">
      <c r="A3936" s="47" t="e">
        <f t="shared" ref="A3936" si="3933">IF(#REF!&lt;=50,"0-50",IF(#REF!&lt;=100,"51-100","100+"))</f>
        <v>#REF!</v>
      </c>
      <c r="B3936" s="7" t="s">
        <v>33</v>
      </c>
      <c r="C3936" s="39" t="s">
        <v>36</v>
      </c>
      <c r="D3936" s="39" t="s">
        <v>36</v>
      </c>
      <c r="E3936" s="40" t="s">
        <v>37</v>
      </c>
    </row>
    <row r="3937" spans="1:5" x14ac:dyDescent="0.3">
      <c r="A3937" s="47" t="e">
        <f t="shared" ref="A3937" si="3934">IF(#REF!&lt;=50,"0-50",IF(#REF!&lt;=100,"51-100","100+"))</f>
        <v>#REF!</v>
      </c>
      <c r="B3937" s="7" t="s">
        <v>35</v>
      </c>
      <c r="C3937" s="3" t="s">
        <v>36</v>
      </c>
      <c r="D3937" s="3" t="s">
        <v>36</v>
      </c>
      <c r="E3937" s="6" t="s">
        <v>36</v>
      </c>
    </row>
    <row r="3938" spans="1:5" x14ac:dyDescent="0.3">
      <c r="A3938" s="47" t="e">
        <f t="shared" ref="A3938" si="3935">IF(#REF!&lt;=50,"0-50",IF(#REF!&lt;=100,"51-100","100+"))</f>
        <v>#REF!</v>
      </c>
      <c r="B3938" s="7" t="s">
        <v>33</v>
      </c>
      <c r="C3938" s="39" t="s">
        <v>36</v>
      </c>
      <c r="D3938" s="39" t="s">
        <v>36</v>
      </c>
      <c r="E3938" s="40" t="s">
        <v>37</v>
      </c>
    </row>
    <row r="3939" spans="1:5" x14ac:dyDescent="0.3">
      <c r="A3939" s="47" t="e">
        <f t="shared" ref="A3939" si="3936">IF(#REF!&lt;=50,"0-50",IF(#REF!&lt;=100,"51-100","100+"))</f>
        <v>#REF!</v>
      </c>
      <c r="B3939" s="7" t="s">
        <v>33</v>
      </c>
      <c r="C3939" s="3" t="s">
        <v>36</v>
      </c>
      <c r="D3939" s="3" t="s">
        <v>36</v>
      </c>
      <c r="E3939" s="6" t="s">
        <v>36</v>
      </c>
    </row>
    <row r="3940" spans="1:5" x14ac:dyDescent="0.3">
      <c r="A3940" s="47" t="e">
        <f t="shared" ref="A3940" si="3937">IF(#REF!&lt;=50,"0-50",IF(#REF!&lt;=100,"51-100","100+"))</f>
        <v>#REF!</v>
      </c>
      <c r="B3940" s="7" t="s">
        <v>33</v>
      </c>
      <c r="C3940" s="39" t="s">
        <v>36</v>
      </c>
      <c r="D3940" s="39" t="s">
        <v>36</v>
      </c>
      <c r="E3940" s="40" t="s">
        <v>36</v>
      </c>
    </row>
    <row r="3941" spans="1:5" x14ac:dyDescent="0.3">
      <c r="A3941" s="47" t="e">
        <f t="shared" ref="A3941" si="3938">IF(#REF!&lt;=50,"0-50",IF(#REF!&lt;=100,"51-100","100+"))</f>
        <v>#REF!</v>
      </c>
      <c r="B3941" s="7" t="s">
        <v>34</v>
      </c>
      <c r="C3941" s="3" t="s">
        <v>36</v>
      </c>
      <c r="D3941" s="3" t="s">
        <v>36</v>
      </c>
      <c r="E3941" s="6" t="s">
        <v>37</v>
      </c>
    </row>
    <row r="3942" spans="1:5" x14ac:dyDescent="0.3">
      <c r="A3942" s="47" t="e">
        <f t="shared" ref="A3942" si="3939">IF(#REF!&lt;=50,"0-50",IF(#REF!&lt;=100,"51-100","100+"))</f>
        <v>#REF!</v>
      </c>
      <c r="B3942" s="7" t="s">
        <v>35</v>
      </c>
      <c r="C3942" s="39" t="s">
        <v>37</v>
      </c>
      <c r="D3942" s="39" t="s">
        <v>36</v>
      </c>
      <c r="E3942" s="40" t="s">
        <v>37</v>
      </c>
    </row>
    <row r="3943" spans="1:5" x14ac:dyDescent="0.3">
      <c r="A3943" s="47" t="e">
        <f t="shared" ref="A3943" si="3940">IF(#REF!&lt;=50,"0-50",IF(#REF!&lt;=100,"51-100","100+"))</f>
        <v>#REF!</v>
      </c>
      <c r="B3943" s="7" t="s">
        <v>35</v>
      </c>
      <c r="C3943" s="3" t="s">
        <v>36</v>
      </c>
      <c r="D3943" s="3" t="s">
        <v>36</v>
      </c>
      <c r="E3943" s="6" t="s">
        <v>36</v>
      </c>
    </row>
    <row r="3944" spans="1:5" x14ac:dyDescent="0.3">
      <c r="A3944" s="47" t="e">
        <f t="shared" ref="A3944" si="3941">IF(#REF!&lt;=50,"0-50",IF(#REF!&lt;=100,"51-100","100+"))</f>
        <v>#REF!</v>
      </c>
      <c r="B3944" s="7" t="s">
        <v>34</v>
      </c>
      <c r="C3944" s="39" t="s">
        <v>37</v>
      </c>
      <c r="D3944" s="39" t="s">
        <v>36</v>
      </c>
      <c r="E3944" s="40" t="s">
        <v>37</v>
      </c>
    </row>
    <row r="3945" spans="1:5" x14ac:dyDescent="0.3">
      <c r="A3945" s="47" t="e">
        <f t="shared" ref="A3945" si="3942">IF(#REF!&lt;=50,"0-50",IF(#REF!&lt;=100,"51-100","100+"))</f>
        <v>#REF!</v>
      </c>
      <c r="B3945" s="7" t="s">
        <v>35</v>
      </c>
      <c r="C3945" s="3" t="s">
        <v>36</v>
      </c>
      <c r="D3945" s="3" t="s">
        <v>36</v>
      </c>
      <c r="E3945" s="6" t="s">
        <v>36</v>
      </c>
    </row>
    <row r="3946" spans="1:5" x14ac:dyDescent="0.3">
      <c r="A3946" s="47" t="e">
        <f t="shared" ref="A3946" si="3943">IF(#REF!&lt;=50,"0-50",IF(#REF!&lt;=100,"51-100","100+"))</f>
        <v>#REF!</v>
      </c>
      <c r="B3946" s="7" t="s">
        <v>33</v>
      </c>
      <c r="C3946" s="39" t="s">
        <v>36</v>
      </c>
      <c r="D3946" s="39" t="s">
        <v>36</v>
      </c>
      <c r="E3946" s="40" t="s">
        <v>36</v>
      </c>
    </row>
    <row r="3947" spans="1:5" x14ac:dyDescent="0.3">
      <c r="A3947" s="47" t="e">
        <f t="shared" ref="A3947" si="3944">IF(#REF!&lt;=50,"0-50",IF(#REF!&lt;=100,"51-100","100+"))</f>
        <v>#REF!</v>
      </c>
      <c r="B3947" s="7" t="s">
        <v>35</v>
      </c>
      <c r="C3947" s="3" t="s">
        <v>36</v>
      </c>
      <c r="D3947" s="3" t="s">
        <v>37</v>
      </c>
      <c r="E3947" s="6" t="s">
        <v>37</v>
      </c>
    </row>
    <row r="3948" spans="1:5" x14ac:dyDescent="0.3">
      <c r="A3948" s="47" t="e">
        <f t="shared" ref="A3948" si="3945">IF(#REF!&lt;=50,"0-50",IF(#REF!&lt;=100,"51-100","100+"))</f>
        <v>#REF!</v>
      </c>
      <c r="B3948" s="7" t="s">
        <v>33</v>
      </c>
      <c r="C3948" s="39" t="s">
        <v>37</v>
      </c>
      <c r="D3948" s="39" t="s">
        <v>36</v>
      </c>
      <c r="E3948" s="40" t="s">
        <v>36</v>
      </c>
    </row>
    <row r="3949" spans="1:5" x14ac:dyDescent="0.3">
      <c r="A3949" s="47" t="e">
        <f t="shared" ref="A3949" si="3946">IF(#REF!&lt;=50,"0-50",IF(#REF!&lt;=100,"51-100","100+"))</f>
        <v>#REF!</v>
      </c>
      <c r="B3949" s="7" t="s">
        <v>33</v>
      </c>
      <c r="C3949" s="3" t="s">
        <v>36</v>
      </c>
      <c r="D3949" s="3" t="s">
        <v>36</v>
      </c>
      <c r="E3949" s="6" t="s">
        <v>37</v>
      </c>
    </row>
    <row r="3950" spans="1:5" x14ac:dyDescent="0.3">
      <c r="A3950" s="47" t="e">
        <f t="shared" ref="A3950" si="3947">IF(#REF!&lt;=50,"0-50",IF(#REF!&lt;=100,"51-100","100+"))</f>
        <v>#REF!</v>
      </c>
      <c r="B3950" s="7" t="s">
        <v>33</v>
      </c>
      <c r="C3950" s="39" t="s">
        <v>36</v>
      </c>
      <c r="D3950" s="39" t="s">
        <v>36</v>
      </c>
      <c r="E3950" s="40" t="s">
        <v>37</v>
      </c>
    </row>
    <row r="3951" spans="1:5" x14ac:dyDescent="0.3">
      <c r="A3951" s="47" t="e">
        <f t="shared" ref="A3951" si="3948">IF(#REF!&lt;=50,"0-50",IF(#REF!&lt;=100,"51-100","100+"))</f>
        <v>#REF!</v>
      </c>
      <c r="B3951" s="7" t="s">
        <v>35</v>
      </c>
      <c r="C3951" s="3" t="s">
        <v>37</v>
      </c>
      <c r="D3951" s="3" t="s">
        <v>36</v>
      </c>
      <c r="E3951" s="6" t="s">
        <v>36</v>
      </c>
    </row>
    <row r="3952" spans="1:5" x14ac:dyDescent="0.3">
      <c r="A3952" s="47" t="e">
        <f t="shared" ref="A3952" si="3949">IF(#REF!&lt;=50,"0-50",IF(#REF!&lt;=100,"51-100","100+"))</f>
        <v>#REF!</v>
      </c>
      <c r="B3952" s="7" t="s">
        <v>34</v>
      </c>
      <c r="C3952" s="39" t="s">
        <v>36</v>
      </c>
      <c r="D3952" s="39" t="s">
        <v>36</v>
      </c>
      <c r="E3952" s="40" t="s">
        <v>37</v>
      </c>
    </row>
    <row r="3953" spans="1:5" x14ac:dyDescent="0.3">
      <c r="A3953" s="47" t="e">
        <f t="shared" ref="A3953" si="3950">IF(#REF!&lt;=50,"0-50",IF(#REF!&lt;=100,"51-100","100+"))</f>
        <v>#REF!</v>
      </c>
      <c r="B3953" s="7" t="s">
        <v>35</v>
      </c>
      <c r="C3953" s="3" t="s">
        <v>37</v>
      </c>
      <c r="D3953" s="3" t="s">
        <v>37</v>
      </c>
      <c r="E3953" s="6" t="s">
        <v>37</v>
      </c>
    </row>
    <row r="3954" spans="1:5" x14ac:dyDescent="0.3">
      <c r="A3954" s="47" t="e">
        <f t="shared" ref="A3954" si="3951">IF(#REF!&lt;=50,"0-50",IF(#REF!&lt;=100,"51-100","100+"))</f>
        <v>#REF!</v>
      </c>
      <c r="B3954" s="7" t="s">
        <v>35</v>
      </c>
      <c r="C3954" s="39" t="s">
        <v>37</v>
      </c>
      <c r="D3954" s="39" t="s">
        <v>36</v>
      </c>
      <c r="E3954" s="40" t="s">
        <v>36</v>
      </c>
    </row>
    <row r="3955" spans="1:5" x14ac:dyDescent="0.3">
      <c r="A3955" s="47" t="e">
        <f t="shared" ref="A3955" si="3952">IF(#REF!&lt;=50,"0-50",IF(#REF!&lt;=100,"51-100","100+"))</f>
        <v>#REF!</v>
      </c>
      <c r="B3955" s="7" t="s">
        <v>33</v>
      </c>
      <c r="C3955" s="3" t="s">
        <v>36</v>
      </c>
      <c r="D3955" s="3" t="s">
        <v>36</v>
      </c>
      <c r="E3955" s="6" t="s">
        <v>37</v>
      </c>
    </row>
    <row r="3956" spans="1:5" x14ac:dyDescent="0.3">
      <c r="A3956" s="47" t="e">
        <f t="shared" ref="A3956" si="3953">IF(#REF!&lt;=50,"0-50",IF(#REF!&lt;=100,"51-100","100+"))</f>
        <v>#REF!</v>
      </c>
      <c r="B3956" s="7" t="s">
        <v>34</v>
      </c>
      <c r="C3956" s="39" t="s">
        <v>36</v>
      </c>
      <c r="D3956" s="39" t="s">
        <v>36</v>
      </c>
      <c r="E3956" s="40" t="s">
        <v>37</v>
      </c>
    </row>
    <row r="3957" spans="1:5" x14ac:dyDescent="0.3">
      <c r="A3957" s="47" t="e">
        <f t="shared" ref="A3957" si="3954">IF(#REF!&lt;=50,"0-50",IF(#REF!&lt;=100,"51-100","100+"))</f>
        <v>#REF!</v>
      </c>
      <c r="B3957" s="7" t="s">
        <v>34</v>
      </c>
      <c r="C3957" s="3" t="s">
        <v>36</v>
      </c>
      <c r="D3957" s="3" t="s">
        <v>36</v>
      </c>
      <c r="E3957" s="6" t="s">
        <v>36</v>
      </c>
    </row>
    <row r="3958" spans="1:5" x14ac:dyDescent="0.3">
      <c r="A3958" s="47" t="e">
        <f t="shared" ref="A3958" si="3955">IF(#REF!&lt;=50,"0-50",IF(#REF!&lt;=100,"51-100","100+"))</f>
        <v>#REF!</v>
      </c>
      <c r="B3958" s="7" t="s">
        <v>33</v>
      </c>
      <c r="C3958" s="39" t="s">
        <v>36</v>
      </c>
      <c r="D3958" s="39" t="s">
        <v>36</v>
      </c>
      <c r="E3958" s="40" t="s">
        <v>36</v>
      </c>
    </row>
    <row r="3959" spans="1:5" x14ac:dyDescent="0.3">
      <c r="A3959" s="47" t="e">
        <f t="shared" ref="A3959" si="3956">IF(#REF!&lt;=50,"0-50",IF(#REF!&lt;=100,"51-100","100+"))</f>
        <v>#REF!</v>
      </c>
      <c r="B3959" s="7" t="s">
        <v>34</v>
      </c>
      <c r="C3959" s="3" t="s">
        <v>36</v>
      </c>
      <c r="D3959" s="3" t="s">
        <v>36</v>
      </c>
      <c r="E3959" s="6" t="s">
        <v>37</v>
      </c>
    </row>
    <row r="3960" spans="1:5" x14ac:dyDescent="0.3">
      <c r="A3960" s="47" t="e">
        <f t="shared" ref="A3960" si="3957">IF(#REF!&lt;=50,"0-50",IF(#REF!&lt;=100,"51-100","100+"))</f>
        <v>#REF!</v>
      </c>
      <c r="B3960" s="7" t="s">
        <v>35</v>
      </c>
      <c r="C3960" s="39" t="s">
        <v>36</v>
      </c>
      <c r="D3960" s="39" t="s">
        <v>36</v>
      </c>
      <c r="E3960" s="40" t="s">
        <v>36</v>
      </c>
    </row>
    <row r="3961" spans="1:5" x14ac:dyDescent="0.3">
      <c r="A3961" s="47" t="e">
        <f t="shared" ref="A3961" si="3958">IF(#REF!&lt;=50,"0-50",IF(#REF!&lt;=100,"51-100","100+"))</f>
        <v>#REF!</v>
      </c>
      <c r="B3961" s="7" t="s">
        <v>33</v>
      </c>
      <c r="C3961" s="3" t="s">
        <v>36</v>
      </c>
      <c r="D3961" s="3" t="s">
        <v>36</v>
      </c>
      <c r="E3961" s="6" t="s">
        <v>37</v>
      </c>
    </row>
    <row r="3962" spans="1:5" x14ac:dyDescent="0.3">
      <c r="A3962" s="47" t="e">
        <f t="shared" ref="A3962" si="3959">IF(#REF!&lt;=50,"0-50",IF(#REF!&lt;=100,"51-100","100+"))</f>
        <v>#REF!</v>
      </c>
      <c r="B3962" s="7" t="s">
        <v>35</v>
      </c>
      <c r="C3962" s="39" t="s">
        <v>36</v>
      </c>
      <c r="D3962" s="39" t="s">
        <v>36</v>
      </c>
      <c r="E3962" s="40" t="s">
        <v>37</v>
      </c>
    </row>
    <row r="3963" spans="1:5" x14ac:dyDescent="0.3">
      <c r="A3963" s="47" t="e">
        <f t="shared" ref="A3963" si="3960">IF(#REF!&lt;=50,"0-50",IF(#REF!&lt;=100,"51-100","100+"))</f>
        <v>#REF!</v>
      </c>
      <c r="B3963" s="7" t="s">
        <v>35</v>
      </c>
      <c r="C3963" s="3" t="s">
        <v>36</v>
      </c>
      <c r="D3963" s="3" t="s">
        <v>36</v>
      </c>
      <c r="E3963" s="6" t="s">
        <v>37</v>
      </c>
    </row>
    <row r="3964" spans="1:5" x14ac:dyDescent="0.3">
      <c r="A3964" s="47" t="e">
        <f t="shared" ref="A3964" si="3961">IF(#REF!&lt;=50,"0-50",IF(#REF!&lt;=100,"51-100","100+"))</f>
        <v>#REF!</v>
      </c>
      <c r="B3964" s="7" t="s">
        <v>34</v>
      </c>
      <c r="C3964" s="39" t="s">
        <v>36</v>
      </c>
      <c r="D3964" s="39" t="s">
        <v>36</v>
      </c>
      <c r="E3964" s="40" t="s">
        <v>37</v>
      </c>
    </row>
    <row r="3965" spans="1:5" x14ac:dyDescent="0.3">
      <c r="A3965" s="47" t="e">
        <f t="shared" ref="A3965" si="3962">IF(#REF!&lt;=50,"0-50",IF(#REF!&lt;=100,"51-100","100+"))</f>
        <v>#REF!</v>
      </c>
      <c r="B3965" s="7" t="s">
        <v>33</v>
      </c>
      <c r="C3965" s="3" t="s">
        <v>36</v>
      </c>
      <c r="D3965" s="3" t="s">
        <v>36</v>
      </c>
      <c r="E3965" s="6" t="s">
        <v>36</v>
      </c>
    </row>
    <row r="3966" spans="1:5" x14ac:dyDescent="0.3">
      <c r="A3966" s="47" t="e">
        <f t="shared" ref="A3966" si="3963">IF(#REF!&lt;=50,"0-50",IF(#REF!&lt;=100,"51-100","100+"))</f>
        <v>#REF!</v>
      </c>
      <c r="B3966" s="7" t="s">
        <v>33</v>
      </c>
      <c r="C3966" s="39" t="s">
        <v>36</v>
      </c>
      <c r="D3966" s="39" t="s">
        <v>36</v>
      </c>
      <c r="E3966" s="40" t="s">
        <v>37</v>
      </c>
    </row>
    <row r="3967" spans="1:5" x14ac:dyDescent="0.3">
      <c r="A3967" s="47" t="e">
        <f t="shared" ref="A3967" si="3964">IF(#REF!&lt;=50,"0-50",IF(#REF!&lt;=100,"51-100","100+"))</f>
        <v>#REF!</v>
      </c>
      <c r="B3967" s="7" t="s">
        <v>33</v>
      </c>
      <c r="C3967" s="3" t="s">
        <v>36</v>
      </c>
      <c r="D3967" s="3" t="s">
        <v>36</v>
      </c>
      <c r="E3967" s="6" t="s">
        <v>36</v>
      </c>
    </row>
    <row r="3968" spans="1:5" x14ac:dyDescent="0.3">
      <c r="A3968" s="47" t="e">
        <f t="shared" ref="A3968" si="3965">IF(#REF!&lt;=50,"0-50",IF(#REF!&lt;=100,"51-100","100+"))</f>
        <v>#REF!</v>
      </c>
      <c r="B3968" s="7" t="s">
        <v>33</v>
      </c>
      <c r="C3968" s="39" t="s">
        <v>36</v>
      </c>
      <c r="D3968" s="39" t="s">
        <v>36</v>
      </c>
      <c r="E3968" s="40" t="s">
        <v>37</v>
      </c>
    </row>
    <row r="3969" spans="1:5" x14ac:dyDescent="0.3">
      <c r="A3969" s="47" t="e">
        <f t="shared" ref="A3969" si="3966">IF(#REF!&lt;=50,"0-50",IF(#REF!&lt;=100,"51-100","100+"))</f>
        <v>#REF!</v>
      </c>
      <c r="B3969" s="7" t="s">
        <v>34</v>
      </c>
      <c r="C3969" s="3" t="s">
        <v>37</v>
      </c>
      <c r="D3969" s="3" t="s">
        <v>36</v>
      </c>
      <c r="E3969" s="6" t="s">
        <v>37</v>
      </c>
    </row>
    <row r="3970" spans="1:5" x14ac:dyDescent="0.3">
      <c r="A3970" s="47" t="e">
        <f t="shared" ref="A3970" si="3967">IF(#REF!&lt;=50,"0-50",IF(#REF!&lt;=100,"51-100","100+"))</f>
        <v>#REF!</v>
      </c>
      <c r="B3970" s="7" t="s">
        <v>34</v>
      </c>
      <c r="C3970" s="39" t="s">
        <v>37</v>
      </c>
      <c r="D3970" s="39" t="s">
        <v>36</v>
      </c>
      <c r="E3970" s="40" t="s">
        <v>37</v>
      </c>
    </row>
    <row r="3971" spans="1:5" x14ac:dyDescent="0.3">
      <c r="A3971" s="47" t="e">
        <f t="shared" ref="A3971" si="3968">IF(#REF!&lt;=50,"0-50",IF(#REF!&lt;=100,"51-100","100+"))</f>
        <v>#REF!</v>
      </c>
      <c r="B3971" s="7" t="s">
        <v>33</v>
      </c>
      <c r="C3971" s="3" t="s">
        <v>36</v>
      </c>
      <c r="D3971" s="3" t="s">
        <v>36</v>
      </c>
      <c r="E3971" s="6" t="s">
        <v>36</v>
      </c>
    </row>
    <row r="3972" spans="1:5" x14ac:dyDescent="0.3">
      <c r="A3972" s="47" t="e">
        <f t="shared" ref="A3972" si="3969">IF(#REF!&lt;=50,"0-50",IF(#REF!&lt;=100,"51-100","100+"))</f>
        <v>#REF!</v>
      </c>
      <c r="B3972" s="7" t="s">
        <v>33</v>
      </c>
      <c r="C3972" s="39" t="s">
        <v>36</v>
      </c>
      <c r="D3972" s="39" t="s">
        <v>36</v>
      </c>
      <c r="E3972" s="40" t="s">
        <v>36</v>
      </c>
    </row>
    <row r="3973" spans="1:5" x14ac:dyDescent="0.3">
      <c r="A3973" s="47" t="e">
        <f t="shared" ref="A3973" si="3970">IF(#REF!&lt;=50,"0-50",IF(#REF!&lt;=100,"51-100","100+"))</f>
        <v>#REF!</v>
      </c>
      <c r="B3973" s="7" t="s">
        <v>34</v>
      </c>
      <c r="C3973" s="3" t="s">
        <v>36</v>
      </c>
      <c r="D3973" s="3" t="s">
        <v>36</v>
      </c>
      <c r="E3973" s="6" t="s">
        <v>37</v>
      </c>
    </row>
    <row r="3974" spans="1:5" x14ac:dyDescent="0.3">
      <c r="A3974" s="47" t="e">
        <f t="shared" ref="A3974" si="3971">IF(#REF!&lt;=50,"0-50",IF(#REF!&lt;=100,"51-100","100+"))</f>
        <v>#REF!</v>
      </c>
      <c r="B3974" s="7" t="s">
        <v>33</v>
      </c>
      <c r="C3974" s="39" t="s">
        <v>36</v>
      </c>
      <c r="D3974" s="39" t="s">
        <v>36</v>
      </c>
      <c r="E3974" s="40" t="s">
        <v>37</v>
      </c>
    </row>
    <row r="3975" spans="1:5" x14ac:dyDescent="0.3">
      <c r="A3975" s="47" t="e">
        <f t="shared" ref="A3975" si="3972">IF(#REF!&lt;=50,"0-50",IF(#REF!&lt;=100,"51-100","100+"))</f>
        <v>#REF!</v>
      </c>
      <c r="B3975" s="7" t="s">
        <v>33</v>
      </c>
      <c r="C3975" s="3" t="s">
        <v>36</v>
      </c>
      <c r="D3975" s="3" t="s">
        <v>36</v>
      </c>
      <c r="E3975" s="6" t="s">
        <v>36</v>
      </c>
    </row>
    <row r="3976" spans="1:5" x14ac:dyDescent="0.3">
      <c r="A3976" s="47" t="e">
        <f t="shared" ref="A3976" si="3973">IF(#REF!&lt;=50,"0-50",IF(#REF!&lt;=100,"51-100","100+"))</f>
        <v>#REF!</v>
      </c>
      <c r="B3976" s="7" t="s">
        <v>33</v>
      </c>
      <c r="C3976" s="39" t="s">
        <v>36</v>
      </c>
      <c r="D3976" s="39" t="s">
        <v>36</v>
      </c>
      <c r="E3976" s="40" t="s">
        <v>36</v>
      </c>
    </row>
    <row r="3977" spans="1:5" x14ac:dyDescent="0.3">
      <c r="A3977" s="47" t="e">
        <f t="shared" ref="A3977" si="3974">IF(#REF!&lt;=50,"0-50",IF(#REF!&lt;=100,"51-100","100+"))</f>
        <v>#REF!</v>
      </c>
      <c r="B3977" s="7" t="s">
        <v>33</v>
      </c>
      <c r="C3977" s="3" t="s">
        <v>36</v>
      </c>
      <c r="D3977" s="3" t="s">
        <v>36</v>
      </c>
      <c r="E3977" s="6" t="s">
        <v>36</v>
      </c>
    </row>
    <row r="3978" spans="1:5" x14ac:dyDescent="0.3">
      <c r="A3978" s="47" t="e">
        <f t="shared" ref="A3978" si="3975">IF(#REF!&lt;=50,"0-50",IF(#REF!&lt;=100,"51-100","100+"))</f>
        <v>#REF!</v>
      </c>
      <c r="B3978" s="7" t="s">
        <v>35</v>
      </c>
      <c r="C3978" s="39" t="s">
        <v>36</v>
      </c>
      <c r="D3978" s="39" t="s">
        <v>36</v>
      </c>
      <c r="E3978" s="40" t="s">
        <v>37</v>
      </c>
    </row>
    <row r="3979" spans="1:5" x14ac:dyDescent="0.3">
      <c r="A3979" s="47" t="e">
        <f t="shared" ref="A3979" si="3976">IF(#REF!&lt;=50,"0-50",IF(#REF!&lt;=100,"51-100","100+"))</f>
        <v>#REF!</v>
      </c>
      <c r="B3979" s="7" t="s">
        <v>34</v>
      </c>
      <c r="C3979" s="3" t="s">
        <v>36</v>
      </c>
      <c r="D3979" s="3" t="s">
        <v>36</v>
      </c>
      <c r="E3979" s="6" t="s">
        <v>37</v>
      </c>
    </row>
    <row r="3980" spans="1:5" x14ac:dyDescent="0.3">
      <c r="A3980" s="47" t="e">
        <f t="shared" ref="A3980" si="3977">IF(#REF!&lt;=50,"0-50",IF(#REF!&lt;=100,"51-100","100+"))</f>
        <v>#REF!</v>
      </c>
      <c r="B3980" s="7" t="s">
        <v>34</v>
      </c>
      <c r="C3980" s="39" t="s">
        <v>36</v>
      </c>
      <c r="D3980" s="39" t="s">
        <v>36</v>
      </c>
      <c r="E3980" s="40" t="s">
        <v>37</v>
      </c>
    </row>
    <row r="3981" spans="1:5" x14ac:dyDescent="0.3">
      <c r="A3981" s="47" t="e">
        <f t="shared" ref="A3981" si="3978">IF(#REF!&lt;=50,"0-50",IF(#REF!&lt;=100,"51-100","100+"))</f>
        <v>#REF!</v>
      </c>
      <c r="B3981" s="7" t="s">
        <v>35</v>
      </c>
      <c r="C3981" s="3" t="s">
        <v>36</v>
      </c>
      <c r="D3981" s="3" t="s">
        <v>37</v>
      </c>
      <c r="E3981" s="6" t="s">
        <v>37</v>
      </c>
    </row>
    <row r="3982" spans="1:5" x14ac:dyDescent="0.3">
      <c r="A3982" s="47" t="e">
        <f t="shared" ref="A3982" si="3979">IF(#REF!&lt;=50,"0-50",IF(#REF!&lt;=100,"51-100","100+"))</f>
        <v>#REF!</v>
      </c>
      <c r="B3982" s="7" t="s">
        <v>33</v>
      </c>
      <c r="C3982" s="39" t="s">
        <v>36</v>
      </c>
      <c r="D3982" s="39" t="s">
        <v>36</v>
      </c>
      <c r="E3982" s="40" t="s">
        <v>36</v>
      </c>
    </row>
    <row r="3983" spans="1:5" x14ac:dyDescent="0.3">
      <c r="A3983" s="47" t="e">
        <f t="shared" ref="A3983" si="3980">IF(#REF!&lt;=50,"0-50",IF(#REF!&lt;=100,"51-100","100+"))</f>
        <v>#REF!</v>
      </c>
      <c r="B3983" s="7" t="s">
        <v>33</v>
      </c>
      <c r="C3983" s="3" t="s">
        <v>36</v>
      </c>
      <c r="D3983" s="3" t="s">
        <v>36</v>
      </c>
      <c r="E3983" s="6" t="s">
        <v>36</v>
      </c>
    </row>
    <row r="3984" spans="1:5" x14ac:dyDescent="0.3">
      <c r="A3984" s="47" t="e">
        <f t="shared" ref="A3984" si="3981">IF(#REF!&lt;=50,"0-50",IF(#REF!&lt;=100,"51-100","100+"))</f>
        <v>#REF!</v>
      </c>
      <c r="B3984" s="7" t="s">
        <v>35</v>
      </c>
      <c r="C3984" s="39" t="s">
        <v>37</v>
      </c>
      <c r="D3984" s="39" t="s">
        <v>37</v>
      </c>
      <c r="E3984" s="40" t="s">
        <v>37</v>
      </c>
    </row>
    <row r="3985" spans="1:5" x14ac:dyDescent="0.3">
      <c r="A3985" s="47" t="e">
        <f t="shared" ref="A3985" si="3982">IF(#REF!&lt;=50,"0-50",IF(#REF!&lt;=100,"51-100","100+"))</f>
        <v>#REF!</v>
      </c>
      <c r="B3985" s="7" t="s">
        <v>33</v>
      </c>
      <c r="C3985" s="3" t="s">
        <v>36</v>
      </c>
      <c r="D3985" s="3" t="s">
        <v>36</v>
      </c>
      <c r="E3985" s="6" t="s">
        <v>37</v>
      </c>
    </row>
    <row r="3986" spans="1:5" x14ac:dyDescent="0.3">
      <c r="A3986" s="47" t="e">
        <f t="shared" ref="A3986" si="3983">IF(#REF!&lt;=50,"0-50",IF(#REF!&lt;=100,"51-100","100+"))</f>
        <v>#REF!</v>
      </c>
      <c r="B3986" s="7" t="s">
        <v>34</v>
      </c>
      <c r="C3986" s="39" t="s">
        <v>36</v>
      </c>
      <c r="D3986" s="39" t="s">
        <v>36</v>
      </c>
      <c r="E3986" s="40" t="s">
        <v>37</v>
      </c>
    </row>
    <row r="3987" spans="1:5" x14ac:dyDescent="0.3">
      <c r="A3987" s="47" t="e">
        <f t="shared" ref="A3987" si="3984">IF(#REF!&lt;=50,"0-50",IF(#REF!&lt;=100,"51-100","100+"))</f>
        <v>#REF!</v>
      </c>
      <c r="B3987" s="7" t="s">
        <v>35</v>
      </c>
      <c r="C3987" s="3" t="s">
        <v>36</v>
      </c>
      <c r="D3987" s="3" t="s">
        <v>36</v>
      </c>
      <c r="E3987" s="6" t="s">
        <v>37</v>
      </c>
    </row>
    <row r="3988" spans="1:5" x14ac:dyDescent="0.3">
      <c r="A3988" s="47" t="e">
        <f t="shared" ref="A3988" si="3985">IF(#REF!&lt;=50,"0-50",IF(#REF!&lt;=100,"51-100","100+"))</f>
        <v>#REF!</v>
      </c>
      <c r="B3988" s="7" t="s">
        <v>34</v>
      </c>
      <c r="C3988" s="39" t="s">
        <v>36</v>
      </c>
      <c r="D3988" s="39" t="s">
        <v>36</v>
      </c>
      <c r="E3988" s="40" t="s">
        <v>36</v>
      </c>
    </row>
    <row r="3989" spans="1:5" x14ac:dyDescent="0.3">
      <c r="A3989" s="47" t="e">
        <f t="shared" ref="A3989" si="3986">IF(#REF!&lt;=50,"0-50",IF(#REF!&lt;=100,"51-100","100+"))</f>
        <v>#REF!</v>
      </c>
      <c r="B3989" s="7" t="s">
        <v>34</v>
      </c>
      <c r="C3989" s="3" t="s">
        <v>36</v>
      </c>
      <c r="D3989" s="3" t="s">
        <v>36</v>
      </c>
      <c r="E3989" s="6" t="s">
        <v>37</v>
      </c>
    </row>
    <row r="3990" spans="1:5" x14ac:dyDescent="0.3">
      <c r="A3990" s="47" t="e">
        <f t="shared" ref="A3990" si="3987">IF(#REF!&lt;=50,"0-50",IF(#REF!&lt;=100,"51-100","100+"))</f>
        <v>#REF!</v>
      </c>
      <c r="B3990" s="7" t="s">
        <v>35</v>
      </c>
      <c r="C3990" s="39" t="s">
        <v>37</v>
      </c>
      <c r="D3990" s="39" t="s">
        <v>36</v>
      </c>
      <c r="E3990" s="40" t="s">
        <v>37</v>
      </c>
    </row>
    <row r="3991" spans="1:5" x14ac:dyDescent="0.3">
      <c r="A3991" s="47" t="e">
        <f t="shared" ref="A3991" si="3988">IF(#REF!&lt;=50,"0-50",IF(#REF!&lt;=100,"51-100","100+"))</f>
        <v>#REF!</v>
      </c>
      <c r="B3991" s="7" t="s">
        <v>33</v>
      </c>
      <c r="C3991" s="3" t="s">
        <v>36</v>
      </c>
      <c r="D3991" s="3" t="s">
        <v>37</v>
      </c>
      <c r="E3991" s="6" t="s">
        <v>36</v>
      </c>
    </row>
    <row r="3992" spans="1:5" x14ac:dyDescent="0.3">
      <c r="A3992" s="47" t="e">
        <f t="shared" ref="A3992" si="3989">IF(#REF!&lt;=50,"0-50",IF(#REF!&lt;=100,"51-100","100+"))</f>
        <v>#REF!</v>
      </c>
      <c r="B3992" s="7" t="s">
        <v>34</v>
      </c>
      <c r="C3992" s="39" t="s">
        <v>36</v>
      </c>
      <c r="D3992" s="39" t="s">
        <v>36</v>
      </c>
      <c r="E3992" s="40" t="s">
        <v>36</v>
      </c>
    </row>
    <row r="3993" spans="1:5" x14ac:dyDescent="0.3">
      <c r="A3993" s="47" t="e">
        <f t="shared" ref="A3993" si="3990">IF(#REF!&lt;=50,"0-50",IF(#REF!&lt;=100,"51-100","100+"))</f>
        <v>#REF!</v>
      </c>
      <c r="B3993" s="7" t="s">
        <v>33</v>
      </c>
      <c r="C3993" s="3" t="s">
        <v>36</v>
      </c>
      <c r="D3993" s="3" t="s">
        <v>36</v>
      </c>
      <c r="E3993" s="6" t="s">
        <v>36</v>
      </c>
    </row>
    <row r="3994" spans="1:5" x14ac:dyDescent="0.3">
      <c r="A3994" s="47" t="e">
        <f t="shared" ref="A3994" si="3991">IF(#REF!&lt;=50,"0-50",IF(#REF!&lt;=100,"51-100","100+"))</f>
        <v>#REF!</v>
      </c>
      <c r="B3994" s="7" t="s">
        <v>33</v>
      </c>
      <c r="C3994" s="39" t="s">
        <v>36</v>
      </c>
      <c r="D3994" s="39" t="s">
        <v>36</v>
      </c>
      <c r="E3994" s="40" t="s">
        <v>37</v>
      </c>
    </row>
    <row r="3995" spans="1:5" x14ac:dyDescent="0.3">
      <c r="A3995" s="47" t="e">
        <f t="shared" ref="A3995" si="3992">IF(#REF!&lt;=50,"0-50",IF(#REF!&lt;=100,"51-100","100+"))</f>
        <v>#REF!</v>
      </c>
      <c r="B3995" s="7" t="s">
        <v>34</v>
      </c>
      <c r="C3995" s="3" t="s">
        <v>36</v>
      </c>
      <c r="D3995" s="3" t="s">
        <v>36</v>
      </c>
      <c r="E3995" s="6" t="s">
        <v>36</v>
      </c>
    </row>
    <row r="3996" spans="1:5" x14ac:dyDescent="0.3">
      <c r="A3996" s="47" t="e">
        <f t="shared" ref="A3996" si="3993">IF(#REF!&lt;=50,"0-50",IF(#REF!&lt;=100,"51-100","100+"))</f>
        <v>#REF!</v>
      </c>
      <c r="B3996" s="7" t="s">
        <v>33</v>
      </c>
      <c r="C3996" s="39" t="s">
        <v>36</v>
      </c>
      <c r="D3996" s="39" t="s">
        <v>37</v>
      </c>
      <c r="E3996" s="40" t="s">
        <v>37</v>
      </c>
    </row>
    <row r="3997" spans="1:5" x14ac:dyDescent="0.3">
      <c r="A3997" s="47" t="e">
        <f t="shared" ref="A3997" si="3994">IF(#REF!&lt;=50,"0-50",IF(#REF!&lt;=100,"51-100","100+"))</f>
        <v>#REF!</v>
      </c>
      <c r="B3997" s="7" t="s">
        <v>34</v>
      </c>
      <c r="C3997" s="3" t="s">
        <v>36</v>
      </c>
      <c r="D3997" s="3" t="s">
        <v>36</v>
      </c>
      <c r="E3997" s="6" t="s">
        <v>36</v>
      </c>
    </row>
    <row r="3998" spans="1:5" x14ac:dyDescent="0.3">
      <c r="A3998" s="47" t="e">
        <f t="shared" ref="A3998" si="3995">IF(#REF!&lt;=50,"0-50",IF(#REF!&lt;=100,"51-100","100+"))</f>
        <v>#REF!</v>
      </c>
      <c r="B3998" s="7" t="s">
        <v>34</v>
      </c>
      <c r="C3998" s="39" t="s">
        <v>36</v>
      </c>
      <c r="D3998" s="39" t="s">
        <v>36</v>
      </c>
      <c r="E3998" s="40" t="s">
        <v>37</v>
      </c>
    </row>
    <row r="3999" spans="1:5" x14ac:dyDescent="0.3">
      <c r="A3999" s="47" t="e">
        <f t="shared" ref="A3999" si="3996">IF(#REF!&lt;=50,"0-50",IF(#REF!&lt;=100,"51-100","100+"))</f>
        <v>#REF!</v>
      </c>
      <c r="B3999" s="7" t="s">
        <v>33</v>
      </c>
      <c r="C3999" s="3" t="s">
        <v>36</v>
      </c>
      <c r="D3999" s="3" t="s">
        <v>36</v>
      </c>
      <c r="E3999" s="6" t="s">
        <v>36</v>
      </c>
    </row>
    <row r="4000" spans="1:5" x14ac:dyDescent="0.3">
      <c r="A4000" s="47" t="e">
        <f t="shared" ref="A4000" si="3997">IF(#REF!&lt;=50,"0-50",IF(#REF!&lt;=100,"51-100","100+"))</f>
        <v>#REF!</v>
      </c>
      <c r="B4000" s="7" t="s">
        <v>33</v>
      </c>
      <c r="C4000" s="39" t="s">
        <v>36</v>
      </c>
      <c r="D4000" s="39" t="s">
        <v>36</v>
      </c>
      <c r="E4000" s="40" t="s">
        <v>37</v>
      </c>
    </row>
    <row r="4001" spans="1:5" x14ac:dyDescent="0.3">
      <c r="A4001" s="47" t="e">
        <f t="shared" ref="A4001" si="3998">IF(#REF!&lt;=50,"0-50",IF(#REF!&lt;=100,"51-100","100+"))</f>
        <v>#REF!</v>
      </c>
      <c r="B4001" s="7" t="s">
        <v>33</v>
      </c>
      <c r="C4001" s="3" t="s">
        <v>36</v>
      </c>
      <c r="D4001" s="3" t="s">
        <v>36</v>
      </c>
      <c r="E4001" s="6" t="s">
        <v>36</v>
      </c>
    </row>
    <row r="4002" spans="1:5" x14ac:dyDescent="0.3">
      <c r="A4002" s="47" t="e">
        <f t="shared" ref="A4002" si="3999">IF(#REF!&lt;=50,"0-50",IF(#REF!&lt;=100,"51-100","100+"))</f>
        <v>#REF!</v>
      </c>
      <c r="B4002" s="7" t="s">
        <v>33</v>
      </c>
      <c r="C4002" s="39" t="s">
        <v>36</v>
      </c>
      <c r="D4002" s="39" t="s">
        <v>36</v>
      </c>
      <c r="E4002" s="40" t="s">
        <v>36</v>
      </c>
    </row>
    <row r="4003" spans="1:5" x14ac:dyDescent="0.3">
      <c r="A4003" s="47" t="e">
        <f t="shared" ref="A4003" si="4000">IF(#REF!&lt;=50,"0-50",IF(#REF!&lt;=100,"51-100","100+"))</f>
        <v>#REF!</v>
      </c>
      <c r="B4003" s="7" t="s">
        <v>33</v>
      </c>
      <c r="C4003" s="3" t="s">
        <v>36</v>
      </c>
      <c r="D4003" s="3" t="s">
        <v>36</v>
      </c>
      <c r="E4003" s="6" t="s">
        <v>36</v>
      </c>
    </row>
    <row r="4004" spans="1:5" x14ac:dyDescent="0.3">
      <c r="A4004" s="47" t="e">
        <f t="shared" ref="A4004" si="4001">IF(#REF!&lt;=50,"0-50",IF(#REF!&lt;=100,"51-100","100+"))</f>
        <v>#REF!</v>
      </c>
      <c r="B4004" s="7" t="s">
        <v>33</v>
      </c>
      <c r="C4004" s="39" t="s">
        <v>36</v>
      </c>
      <c r="D4004" s="39" t="s">
        <v>36</v>
      </c>
      <c r="E4004" s="40" t="s">
        <v>37</v>
      </c>
    </row>
    <row r="4005" spans="1:5" x14ac:dyDescent="0.3">
      <c r="A4005" s="47" t="e">
        <f t="shared" ref="A4005" si="4002">IF(#REF!&lt;=50,"0-50",IF(#REF!&lt;=100,"51-100","100+"))</f>
        <v>#REF!</v>
      </c>
      <c r="B4005" s="7" t="s">
        <v>34</v>
      </c>
      <c r="C4005" s="3" t="s">
        <v>36</v>
      </c>
      <c r="D4005" s="3" t="s">
        <v>36</v>
      </c>
      <c r="E4005" s="6" t="s">
        <v>37</v>
      </c>
    </row>
    <row r="4006" spans="1:5" x14ac:dyDescent="0.3">
      <c r="A4006" s="47" t="e">
        <f t="shared" ref="A4006" si="4003">IF(#REF!&lt;=50,"0-50",IF(#REF!&lt;=100,"51-100","100+"))</f>
        <v>#REF!</v>
      </c>
      <c r="B4006" s="7" t="s">
        <v>33</v>
      </c>
      <c r="C4006" s="39" t="s">
        <v>36</v>
      </c>
      <c r="D4006" s="39" t="s">
        <v>36</v>
      </c>
      <c r="E4006" s="40" t="s">
        <v>37</v>
      </c>
    </row>
    <row r="4007" spans="1:5" x14ac:dyDescent="0.3">
      <c r="A4007" s="47" t="e">
        <f t="shared" ref="A4007" si="4004">IF(#REF!&lt;=50,"0-50",IF(#REF!&lt;=100,"51-100","100+"))</f>
        <v>#REF!</v>
      </c>
      <c r="B4007" s="7" t="s">
        <v>33</v>
      </c>
      <c r="C4007" s="3" t="s">
        <v>36</v>
      </c>
      <c r="D4007" s="3" t="s">
        <v>36</v>
      </c>
      <c r="E4007" s="6" t="s">
        <v>37</v>
      </c>
    </row>
    <row r="4008" spans="1:5" x14ac:dyDescent="0.3">
      <c r="A4008" s="47" t="e">
        <f t="shared" ref="A4008" si="4005">IF(#REF!&lt;=50,"0-50",IF(#REF!&lt;=100,"51-100","100+"))</f>
        <v>#REF!</v>
      </c>
      <c r="B4008" s="7" t="s">
        <v>35</v>
      </c>
      <c r="C4008" s="39" t="s">
        <v>37</v>
      </c>
      <c r="D4008" s="39" t="s">
        <v>36</v>
      </c>
      <c r="E4008" s="40" t="s">
        <v>36</v>
      </c>
    </row>
    <row r="4009" spans="1:5" x14ac:dyDescent="0.3">
      <c r="A4009" s="47" t="e">
        <f t="shared" ref="A4009" si="4006">IF(#REF!&lt;=50,"0-50",IF(#REF!&lt;=100,"51-100","100+"))</f>
        <v>#REF!</v>
      </c>
      <c r="B4009" s="7" t="s">
        <v>33</v>
      </c>
      <c r="C4009" s="3" t="s">
        <v>36</v>
      </c>
      <c r="D4009" s="3" t="s">
        <v>36</v>
      </c>
      <c r="E4009" s="6" t="s">
        <v>37</v>
      </c>
    </row>
    <row r="4010" spans="1:5" x14ac:dyDescent="0.3">
      <c r="A4010" s="47" t="e">
        <f t="shared" ref="A4010" si="4007">IF(#REF!&lt;=50,"0-50",IF(#REF!&lt;=100,"51-100","100+"))</f>
        <v>#REF!</v>
      </c>
      <c r="B4010" s="7" t="s">
        <v>34</v>
      </c>
      <c r="C4010" s="39" t="s">
        <v>36</v>
      </c>
      <c r="D4010" s="39" t="s">
        <v>36</v>
      </c>
      <c r="E4010" s="40" t="s">
        <v>36</v>
      </c>
    </row>
    <row r="4011" spans="1:5" x14ac:dyDescent="0.3">
      <c r="A4011" s="47" t="e">
        <f t="shared" ref="A4011" si="4008">IF(#REF!&lt;=50,"0-50",IF(#REF!&lt;=100,"51-100","100+"))</f>
        <v>#REF!</v>
      </c>
      <c r="B4011" s="7" t="s">
        <v>33</v>
      </c>
      <c r="C4011" s="3" t="s">
        <v>36</v>
      </c>
      <c r="D4011" s="3" t="s">
        <v>36</v>
      </c>
      <c r="E4011" s="6" t="s">
        <v>37</v>
      </c>
    </row>
    <row r="4012" spans="1:5" x14ac:dyDescent="0.3">
      <c r="A4012" s="47" t="e">
        <f t="shared" ref="A4012" si="4009">IF(#REF!&lt;=50,"0-50",IF(#REF!&lt;=100,"51-100","100+"))</f>
        <v>#REF!</v>
      </c>
      <c r="B4012" s="7" t="s">
        <v>33</v>
      </c>
      <c r="C4012" s="39" t="s">
        <v>36</v>
      </c>
      <c r="D4012" s="39" t="s">
        <v>36</v>
      </c>
      <c r="E4012" s="40" t="s">
        <v>36</v>
      </c>
    </row>
    <row r="4013" spans="1:5" x14ac:dyDescent="0.3">
      <c r="A4013" s="47" t="e">
        <f t="shared" ref="A4013" si="4010">IF(#REF!&lt;=50,"0-50",IF(#REF!&lt;=100,"51-100","100+"))</f>
        <v>#REF!</v>
      </c>
      <c r="B4013" s="7" t="s">
        <v>34</v>
      </c>
      <c r="C4013" s="3" t="s">
        <v>36</v>
      </c>
      <c r="D4013" s="3" t="s">
        <v>36</v>
      </c>
      <c r="E4013" s="6" t="s">
        <v>36</v>
      </c>
    </row>
    <row r="4014" spans="1:5" x14ac:dyDescent="0.3">
      <c r="A4014" s="47" t="e">
        <f t="shared" ref="A4014" si="4011">IF(#REF!&lt;=50,"0-50",IF(#REF!&lt;=100,"51-100","100+"))</f>
        <v>#REF!</v>
      </c>
      <c r="B4014" s="7" t="s">
        <v>35</v>
      </c>
      <c r="C4014" s="39" t="s">
        <v>36</v>
      </c>
      <c r="D4014" s="39" t="s">
        <v>36</v>
      </c>
      <c r="E4014" s="40" t="s">
        <v>37</v>
      </c>
    </row>
    <row r="4015" spans="1:5" x14ac:dyDescent="0.3">
      <c r="A4015" s="47" t="e">
        <f t="shared" ref="A4015" si="4012">IF(#REF!&lt;=50,"0-50",IF(#REF!&lt;=100,"51-100","100+"))</f>
        <v>#REF!</v>
      </c>
      <c r="B4015" s="7" t="s">
        <v>35</v>
      </c>
      <c r="C4015" s="3" t="s">
        <v>36</v>
      </c>
      <c r="D4015" s="3" t="s">
        <v>36</v>
      </c>
      <c r="E4015" s="6" t="s">
        <v>36</v>
      </c>
    </row>
    <row r="4016" spans="1:5" x14ac:dyDescent="0.3">
      <c r="A4016" s="47" t="e">
        <f t="shared" ref="A4016" si="4013">IF(#REF!&lt;=50,"0-50",IF(#REF!&lt;=100,"51-100","100+"))</f>
        <v>#REF!</v>
      </c>
      <c r="B4016" s="7" t="s">
        <v>35</v>
      </c>
      <c r="C4016" s="39" t="s">
        <v>36</v>
      </c>
      <c r="D4016" s="39" t="s">
        <v>36</v>
      </c>
      <c r="E4016" s="40" t="s">
        <v>37</v>
      </c>
    </row>
    <row r="4017" spans="1:5" x14ac:dyDescent="0.3">
      <c r="A4017" s="47" t="e">
        <f t="shared" ref="A4017" si="4014">IF(#REF!&lt;=50,"0-50",IF(#REF!&lt;=100,"51-100","100+"))</f>
        <v>#REF!</v>
      </c>
      <c r="B4017" s="7" t="s">
        <v>35</v>
      </c>
      <c r="C4017" s="3" t="s">
        <v>36</v>
      </c>
      <c r="D4017" s="3" t="s">
        <v>36</v>
      </c>
      <c r="E4017" s="6" t="s">
        <v>37</v>
      </c>
    </row>
    <row r="4018" spans="1:5" x14ac:dyDescent="0.3">
      <c r="A4018" s="47" t="e">
        <f t="shared" ref="A4018" si="4015">IF(#REF!&lt;=50,"0-50",IF(#REF!&lt;=100,"51-100","100+"))</f>
        <v>#REF!</v>
      </c>
      <c r="B4018" s="7" t="s">
        <v>33</v>
      </c>
      <c r="C4018" s="39" t="s">
        <v>36</v>
      </c>
      <c r="D4018" s="39" t="s">
        <v>36</v>
      </c>
      <c r="E4018" s="40" t="s">
        <v>37</v>
      </c>
    </row>
    <row r="4019" spans="1:5" x14ac:dyDescent="0.3">
      <c r="A4019" s="47" t="e">
        <f t="shared" ref="A4019" si="4016">IF(#REF!&lt;=50,"0-50",IF(#REF!&lt;=100,"51-100","100+"))</f>
        <v>#REF!</v>
      </c>
      <c r="B4019" s="7" t="s">
        <v>33</v>
      </c>
      <c r="C4019" s="3" t="s">
        <v>36</v>
      </c>
      <c r="D4019" s="3" t="s">
        <v>36</v>
      </c>
      <c r="E4019" s="6" t="s">
        <v>37</v>
      </c>
    </row>
    <row r="4020" spans="1:5" x14ac:dyDescent="0.3">
      <c r="A4020" s="47" t="e">
        <f t="shared" ref="A4020" si="4017">IF(#REF!&lt;=50,"0-50",IF(#REF!&lt;=100,"51-100","100+"))</f>
        <v>#REF!</v>
      </c>
      <c r="B4020" s="7" t="s">
        <v>33</v>
      </c>
      <c r="C4020" s="39" t="s">
        <v>36</v>
      </c>
      <c r="D4020" s="39" t="s">
        <v>36</v>
      </c>
      <c r="E4020" s="40" t="s">
        <v>36</v>
      </c>
    </row>
    <row r="4021" spans="1:5" x14ac:dyDescent="0.3">
      <c r="A4021" s="47" t="e">
        <f t="shared" ref="A4021" si="4018">IF(#REF!&lt;=50,"0-50",IF(#REF!&lt;=100,"51-100","100+"))</f>
        <v>#REF!</v>
      </c>
      <c r="B4021" s="7" t="s">
        <v>33</v>
      </c>
      <c r="C4021" s="3" t="s">
        <v>36</v>
      </c>
      <c r="D4021" s="3" t="s">
        <v>36</v>
      </c>
      <c r="E4021" s="6" t="s">
        <v>37</v>
      </c>
    </row>
    <row r="4022" spans="1:5" x14ac:dyDescent="0.3">
      <c r="A4022" s="47" t="e">
        <f t="shared" ref="A4022" si="4019">IF(#REF!&lt;=50,"0-50",IF(#REF!&lt;=100,"51-100","100+"))</f>
        <v>#REF!</v>
      </c>
      <c r="B4022" s="7" t="s">
        <v>35</v>
      </c>
      <c r="C4022" s="39" t="s">
        <v>36</v>
      </c>
      <c r="D4022" s="39" t="s">
        <v>36</v>
      </c>
      <c r="E4022" s="40" t="s">
        <v>36</v>
      </c>
    </row>
    <row r="4023" spans="1:5" x14ac:dyDescent="0.3">
      <c r="A4023" s="47" t="e">
        <f t="shared" ref="A4023" si="4020">IF(#REF!&lt;=50,"0-50",IF(#REF!&lt;=100,"51-100","100+"))</f>
        <v>#REF!</v>
      </c>
      <c r="B4023" s="7" t="s">
        <v>34</v>
      </c>
      <c r="C4023" s="3" t="s">
        <v>36</v>
      </c>
      <c r="D4023" s="3" t="s">
        <v>36</v>
      </c>
      <c r="E4023" s="6" t="s">
        <v>37</v>
      </c>
    </row>
    <row r="4024" spans="1:5" x14ac:dyDescent="0.3">
      <c r="A4024" s="47" t="e">
        <f t="shared" ref="A4024" si="4021">IF(#REF!&lt;=50,"0-50",IF(#REF!&lt;=100,"51-100","100+"))</f>
        <v>#REF!</v>
      </c>
      <c r="B4024" s="7" t="s">
        <v>34</v>
      </c>
      <c r="C4024" s="39" t="s">
        <v>37</v>
      </c>
      <c r="D4024" s="39" t="s">
        <v>36</v>
      </c>
      <c r="E4024" s="40" t="s">
        <v>37</v>
      </c>
    </row>
    <row r="4025" spans="1:5" x14ac:dyDescent="0.3">
      <c r="A4025" s="47" t="e">
        <f t="shared" ref="A4025" si="4022">IF(#REF!&lt;=50,"0-50",IF(#REF!&lt;=100,"51-100","100+"))</f>
        <v>#REF!</v>
      </c>
      <c r="B4025" s="7" t="s">
        <v>34</v>
      </c>
      <c r="C4025" s="3" t="s">
        <v>36</v>
      </c>
      <c r="D4025" s="3" t="s">
        <v>36</v>
      </c>
      <c r="E4025" s="6" t="s">
        <v>37</v>
      </c>
    </row>
    <row r="4026" spans="1:5" x14ac:dyDescent="0.3">
      <c r="A4026" s="47" t="e">
        <f t="shared" ref="A4026" si="4023">IF(#REF!&lt;=50,"0-50",IF(#REF!&lt;=100,"51-100","100+"))</f>
        <v>#REF!</v>
      </c>
      <c r="B4026" s="7" t="s">
        <v>34</v>
      </c>
      <c r="C4026" s="39" t="s">
        <v>36</v>
      </c>
      <c r="D4026" s="39" t="s">
        <v>36</v>
      </c>
      <c r="E4026" s="40" t="s">
        <v>37</v>
      </c>
    </row>
    <row r="4027" spans="1:5" x14ac:dyDescent="0.3">
      <c r="A4027" s="47" t="e">
        <f t="shared" ref="A4027" si="4024">IF(#REF!&lt;=50,"0-50",IF(#REF!&lt;=100,"51-100","100+"))</f>
        <v>#REF!</v>
      </c>
      <c r="B4027" s="7" t="s">
        <v>34</v>
      </c>
      <c r="C4027" s="3" t="s">
        <v>36</v>
      </c>
      <c r="D4027" s="3" t="s">
        <v>36</v>
      </c>
      <c r="E4027" s="6" t="s">
        <v>37</v>
      </c>
    </row>
    <row r="4028" spans="1:5" x14ac:dyDescent="0.3">
      <c r="A4028" s="47" t="e">
        <f t="shared" ref="A4028" si="4025">IF(#REF!&lt;=50,"0-50",IF(#REF!&lt;=100,"51-100","100+"))</f>
        <v>#REF!</v>
      </c>
      <c r="B4028" s="7" t="s">
        <v>33</v>
      </c>
      <c r="C4028" s="39" t="s">
        <v>36</v>
      </c>
      <c r="D4028" s="39" t="s">
        <v>36</v>
      </c>
      <c r="E4028" s="40" t="s">
        <v>36</v>
      </c>
    </row>
    <row r="4029" spans="1:5" x14ac:dyDescent="0.3">
      <c r="A4029" s="47" t="e">
        <f t="shared" ref="A4029" si="4026">IF(#REF!&lt;=50,"0-50",IF(#REF!&lt;=100,"51-100","100+"))</f>
        <v>#REF!</v>
      </c>
      <c r="B4029" s="7" t="s">
        <v>33</v>
      </c>
      <c r="C4029" s="3" t="s">
        <v>36</v>
      </c>
      <c r="D4029" s="3" t="s">
        <v>37</v>
      </c>
      <c r="E4029" s="6" t="s">
        <v>37</v>
      </c>
    </row>
    <row r="4030" spans="1:5" x14ac:dyDescent="0.3">
      <c r="A4030" s="47" t="e">
        <f t="shared" ref="A4030" si="4027">IF(#REF!&lt;=50,"0-50",IF(#REF!&lt;=100,"51-100","100+"))</f>
        <v>#REF!</v>
      </c>
      <c r="B4030" s="7" t="s">
        <v>35</v>
      </c>
      <c r="C4030" s="39" t="s">
        <v>36</v>
      </c>
      <c r="D4030" s="39" t="s">
        <v>36</v>
      </c>
      <c r="E4030" s="40" t="s">
        <v>36</v>
      </c>
    </row>
    <row r="4031" spans="1:5" x14ac:dyDescent="0.3">
      <c r="A4031" s="47" t="e">
        <f t="shared" ref="A4031" si="4028">IF(#REF!&lt;=50,"0-50",IF(#REF!&lt;=100,"51-100","100+"))</f>
        <v>#REF!</v>
      </c>
      <c r="B4031" s="7" t="s">
        <v>35</v>
      </c>
      <c r="C4031" s="3" t="s">
        <v>36</v>
      </c>
      <c r="D4031" s="3" t="s">
        <v>36</v>
      </c>
      <c r="E4031" s="6" t="s">
        <v>36</v>
      </c>
    </row>
    <row r="4032" spans="1:5" x14ac:dyDescent="0.3">
      <c r="A4032" s="47" t="e">
        <f t="shared" ref="A4032" si="4029">IF(#REF!&lt;=50,"0-50",IF(#REF!&lt;=100,"51-100","100+"))</f>
        <v>#REF!</v>
      </c>
      <c r="B4032" s="7" t="s">
        <v>34</v>
      </c>
      <c r="C4032" s="39" t="s">
        <v>36</v>
      </c>
      <c r="D4032" s="39" t="s">
        <v>36</v>
      </c>
      <c r="E4032" s="40" t="s">
        <v>37</v>
      </c>
    </row>
    <row r="4033" spans="1:5" x14ac:dyDescent="0.3">
      <c r="A4033" s="47" t="e">
        <f t="shared" ref="A4033" si="4030">IF(#REF!&lt;=50,"0-50",IF(#REF!&lt;=100,"51-100","100+"))</f>
        <v>#REF!</v>
      </c>
      <c r="B4033" s="7" t="s">
        <v>34</v>
      </c>
      <c r="C4033" s="3" t="s">
        <v>36</v>
      </c>
      <c r="D4033" s="3" t="s">
        <v>36</v>
      </c>
      <c r="E4033" s="6" t="s">
        <v>36</v>
      </c>
    </row>
    <row r="4034" spans="1:5" x14ac:dyDescent="0.3">
      <c r="A4034" s="47" t="e">
        <f t="shared" ref="A4034" si="4031">IF(#REF!&lt;=50,"0-50",IF(#REF!&lt;=100,"51-100","100+"))</f>
        <v>#REF!</v>
      </c>
      <c r="B4034" s="7" t="s">
        <v>33</v>
      </c>
      <c r="C4034" s="39" t="s">
        <v>36</v>
      </c>
      <c r="D4034" s="39" t="s">
        <v>36</v>
      </c>
      <c r="E4034" s="40" t="s">
        <v>36</v>
      </c>
    </row>
    <row r="4035" spans="1:5" x14ac:dyDescent="0.3">
      <c r="A4035" s="47" t="e">
        <f t="shared" ref="A4035" si="4032">IF(#REF!&lt;=50,"0-50",IF(#REF!&lt;=100,"51-100","100+"))</f>
        <v>#REF!</v>
      </c>
      <c r="B4035" s="7" t="s">
        <v>33</v>
      </c>
      <c r="C4035" s="3" t="s">
        <v>36</v>
      </c>
      <c r="D4035" s="3" t="s">
        <v>36</v>
      </c>
      <c r="E4035" s="6" t="s">
        <v>37</v>
      </c>
    </row>
    <row r="4036" spans="1:5" x14ac:dyDescent="0.3">
      <c r="A4036" s="47" t="e">
        <f t="shared" ref="A4036" si="4033">IF(#REF!&lt;=50,"0-50",IF(#REF!&lt;=100,"51-100","100+"))</f>
        <v>#REF!</v>
      </c>
      <c r="B4036" s="7" t="s">
        <v>35</v>
      </c>
      <c r="C4036" s="39" t="s">
        <v>37</v>
      </c>
      <c r="D4036" s="39" t="s">
        <v>36</v>
      </c>
      <c r="E4036" s="40" t="s">
        <v>37</v>
      </c>
    </row>
    <row r="4037" spans="1:5" x14ac:dyDescent="0.3">
      <c r="A4037" s="47" t="e">
        <f t="shared" ref="A4037" si="4034">IF(#REF!&lt;=50,"0-50",IF(#REF!&lt;=100,"51-100","100+"))</f>
        <v>#REF!</v>
      </c>
      <c r="B4037" s="7" t="s">
        <v>34</v>
      </c>
      <c r="C4037" s="3" t="s">
        <v>36</v>
      </c>
      <c r="D4037" s="3" t="s">
        <v>36</v>
      </c>
      <c r="E4037" s="6" t="s">
        <v>37</v>
      </c>
    </row>
    <row r="4038" spans="1:5" x14ac:dyDescent="0.3">
      <c r="A4038" s="47" t="e">
        <f t="shared" ref="A4038" si="4035">IF(#REF!&lt;=50,"0-50",IF(#REF!&lt;=100,"51-100","100+"))</f>
        <v>#REF!</v>
      </c>
      <c r="B4038" s="7" t="s">
        <v>34</v>
      </c>
      <c r="C4038" s="39" t="s">
        <v>37</v>
      </c>
      <c r="D4038" s="39" t="s">
        <v>36</v>
      </c>
      <c r="E4038" s="40" t="s">
        <v>36</v>
      </c>
    </row>
    <row r="4039" spans="1:5" x14ac:dyDescent="0.3">
      <c r="A4039" s="47" t="e">
        <f t="shared" ref="A4039" si="4036">IF(#REF!&lt;=50,"0-50",IF(#REF!&lt;=100,"51-100","100+"))</f>
        <v>#REF!</v>
      </c>
      <c r="B4039" s="7" t="s">
        <v>33</v>
      </c>
      <c r="C4039" s="3" t="s">
        <v>36</v>
      </c>
      <c r="D4039" s="3" t="s">
        <v>36</v>
      </c>
      <c r="E4039" s="6" t="s">
        <v>37</v>
      </c>
    </row>
    <row r="4040" spans="1:5" x14ac:dyDescent="0.3">
      <c r="A4040" s="47" t="e">
        <f t="shared" ref="A4040" si="4037">IF(#REF!&lt;=50,"0-50",IF(#REF!&lt;=100,"51-100","100+"))</f>
        <v>#REF!</v>
      </c>
      <c r="B4040" s="7" t="s">
        <v>33</v>
      </c>
      <c r="C4040" s="39" t="s">
        <v>36</v>
      </c>
      <c r="D4040" s="39" t="s">
        <v>36</v>
      </c>
      <c r="E4040" s="40" t="s">
        <v>36</v>
      </c>
    </row>
    <row r="4041" spans="1:5" x14ac:dyDescent="0.3">
      <c r="A4041" s="47" t="e">
        <f t="shared" ref="A4041" si="4038">IF(#REF!&lt;=50,"0-50",IF(#REF!&lt;=100,"51-100","100+"))</f>
        <v>#REF!</v>
      </c>
      <c r="B4041" s="7" t="s">
        <v>33</v>
      </c>
      <c r="C4041" s="3" t="s">
        <v>36</v>
      </c>
      <c r="D4041" s="3" t="s">
        <v>36</v>
      </c>
      <c r="E4041" s="6" t="s">
        <v>37</v>
      </c>
    </row>
    <row r="4042" spans="1:5" x14ac:dyDescent="0.3">
      <c r="A4042" s="47" t="e">
        <f t="shared" ref="A4042" si="4039">IF(#REF!&lt;=50,"0-50",IF(#REF!&lt;=100,"51-100","100+"))</f>
        <v>#REF!</v>
      </c>
      <c r="B4042" s="7" t="s">
        <v>33</v>
      </c>
      <c r="C4042" s="39" t="s">
        <v>36</v>
      </c>
      <c r="D4042" s="39" t="s">
        <v>36</v>
      </c>
      <c r="E4042" s="40" t="s">
        <v>37</v>
      </c>
    </row>
    <row r="4043" spans="1:5" x14ac:dyDescent="0.3">
      <c r="A4043" s="47" t="e">
        <f t="shared" ref="A4043" si="4040">IF(#REF!&lt;=50,"0-50",IF(#REF!&lt;=100,"51-100","100+"))</f>
        <v>#REF!</v>
      </c>
      <c r="B4043" s="7" t="s">
        <v>33</v>
      </c>
      <c r="C4043" s="3" t="s">
        <v>36</v>
      </c>
      <c r="D4043" s="3" t="s">
        <v>36</v>
      </c>
      <c r="E4043" s="6" t="s">
        <v>37</v>
      </c>
    </row>
    <row r="4044" spans="1:5" x14ac:dyDescent="0.3">
      <c r="A4044" s="47" t="e">
        <f t="shared" ref="A4044" si="4041">IF(#REF!&lt;=50,"0-50",IF(#REF!&lt;=100,"51-100","100+"))</f>
        <v>#REF!</v>
      </c>
      <c r="B4044" s="7" t="s">
        <v>35</v>
      </c>
      <c r="C4044" s="39" t="s">
        <v>37</v>
      </c>
      <c r="D4044" s="39" t="s">
        <v>37</v>
      </c>
      <c r="E4044" s="40" t="s">
        <v>37</v>
      </c>
    </row>
    <row r="4045" spans="1:5" x14ac:dyDescent="0.3">
      <c r="A4045" s="47" t="e">
        <f t="shared" ref="A4045" si="4042">IF(#REF!&lt;=50,"0-50",IF(#REF!&lt;=100,"51-100","100+"))</f>
        <v>#REF!</v>
      </c>
      <c r="B4045" s="7" t="s">
        <v>34</v>
      </c>
      <c r="C4045" s="3" t="s">
        <v>36</v>
      </c>
      <c r="D4045" s="3" t="s">
        <v>36</v>
      </c>
      <c r="E4045" s="6" t="s">
        <v>36</v>
      </c>
    </row>
    <row r="4046" spans="1:5" x14ac:dyDescent="0.3">
      <c r="A4046" s="47" t="e">
        <f t="shared" ref="A4046" si="4043">IF(#REF!&lt;=50,"0-50",IF(#REF!&lt;=100,"51-100","100+"))</f>
        <v>#REF!</v>
      </c>
      <c r="B4046" s="7" t="s">
        <v>33</v>
      </c>
      <c r="C4046" s="39" t="s">
        <v>36</v>
      </c>
      <c r="D4046" s="39" t="s">
        <v>37</v>
      </c>
      <c r="E4046" s="40" t="s">
        <v>37</v>
      </c>
    </row>
    <row r="4047" spans="1:5" x14ac:dyDescent="0.3">
      <c r="A4047" s="47" t="e">
        <f t="shared" ref="A4047" si="4044">IF(#REF!&lt;=50,"0-50",IF(#REF!&lt;=100,"51-100","100+"))</f>
        <v>#REF!</v>
      </c>
      <c r="B4047" s="7" t="s">
        <v>35</v>
      </c>
      <c r="C4047" s="3" t="s">
        <v>37</v>
      </c>
      <c r="D4047" s="3" t="s">
        <v>36</v>
      </c>
      <c r="E4047" s="6" t="s">
        <v>36</v>
      </c>
    </row>
    <row r="4048" spans="1:5" x14ac:dyDescent="0.3">
      <c r="A4048" s="47" t="e">
        <f t="shared" ref="A4048" si="4045">IF(#REF!&lt;=50,"0-50",IF(#REF!&lt;=100,"51-100","100+"))</f>
        <v>#REF!</v>
      </c>
      <c r="B4048" s="7" t="s">
        <v>33</v>
      </c>
      <c r="C4048" s="39" t="s">
        <v>36</v>
      </c>
      <c r="D4048" s="39" t="s">
        <v>36</v>
      </c>
      <c r="E4048" s="40" t="s">
        <v>37</v>
      </c>
    </row>
    <row r="4049" spans="1:5" x14ac:dyDescent="0.3">
      <c r="A4049" s="47" t="e">
        <f t="shared" ref="A4049" si="4046">IF(#REF!&lt;=50,"0-50",IF(#REF!&lt;=100,"51-100","100+"))</f>
        <v>#REF!</v>
      </c>
      <c r="B4049" s="7" t="s">
        <v>33</v>
      </c>
      <c r="C4049" s="3" t="s">
        <v>36</v>
      </c>
      <c r="D4049" s="3" t="s">
        <v>36</v>
      </c>
      <c r="E4049" s="6" t="s">
        <v>37</v>
      </c>
    </row>
    <row r="4050" spans="1:5" x14ac:dyDescent="0.3">
      <c r="A4050" s="47" t="e">
        <f t="shared" ref="A4050" si="4047">IF(#REF!&lt;=50,"0-50",IF(#REF!&lt;=100,"51-100","100+"))</f>
        <v>#REF!</v>
      </c>
      <c r="B4050" s="7" t="s">
        <v>35</v>
      </c>
      <c r="C4050" s="39" t="s">
        <v>36</v>
      </c>
      <c r="D4050" s="39" t="s">
        <v>36</v>
      </c>
      <c r="E4050" s="40" t="s">
        <v>36</v>
      </c>
    </row>
    <row r="4051" spans="1:5" x14ac:dyDescent="0.3">
      <c r="A4051" s="47" t="e">
        <f t="shared" ref="A4051" si="4048">IF(#REF!&lt;=50,"0-50",IF(#REF!&lt;=100,"51-100","100+"))</f>
        <v>#REF!</v>
      </c>
      <c r="B4051" s="7" t="s">
        <v>33</v>
      </c>
      <c r="C4051" s="3" t="s">
        <v>36</v>
      </c>
      <c r="D4051" s="3" t="s">
        <v>36</v>
      </c>
      <c r="E4051" s="6" t="s">
        <v>36</v>
      </c>
    </row>
    <row r="4052" spans="1:5" x14ac:dyDescent="0.3">
      <c r="A4052" s="47" t="e">
        <f t="shared" ref="A4052" si="4049">IF(#REF!&lt;=50,"0-50",IF(#REF!&lt;=100,"51-100","100+"))</f>
        <v>#REF!</v>
      </c>
      <c r="B4052" s="7" t="s">
        <v>35</v>
      </c>
      <c r="C4052" s="39" t="s">
        <v>36</v>
      </c>
      <c r="D4052" s="39" t="s">
        <v>36</v>
      </c>
      <c r="E4052" s="40" t="s">
        <v>36</v>
      </c>
    </row>
    <row r="4053" spans="1:5" x14ac:dyDescent="0.3">
      <c r="A4053" s="47" t="e">
        <f t="shared" ref="A4053" si="4050">IF(#REF!&lt;=50,"0-50",IF(#REF!&lt;=100,"51-100","100+"))</f>
        <v>#REF!</v>
      </c>
      <c r="B4053" s="7" t="s">
        <v>34</v>
      </c>
      <c r="C4053" s="3" t="s">
        <v>37</v>
      </c>
      <c r="D4053" s="3" t="s">
        <v>37</v>
      </c>
      <c r="E4053" s="6" t="s">
        <v>37</v>
      </c>
    </row>
    <row r="4054" spans="1:5" x14ac:dyDescent="0.3">
      <c r="A4054" s="47" t="e">
        <f t="shared" ref="A4054" si="4051">IF(#REF!&lt;=50,"0-50",IF(#REF!&lt;=100,"51-100","100+"))</f>
        <v>#REF!</v>
      </c>
      <c r="B4054" s="7" t="s">
        <v>35</v>
      </c>
      <c r="C4054" s="39" t="s">
        <v>36</v>
      </c>
      <c r="D4054" s="39" t="s">
        <v>36</v>
      </c>
      <c r="E4054" s="40" t="s">
        <v>37</v>
      </c>
    </row>
    <row r="4055" spans="1:5" x14ac:dyDescent="0.3">
      <c r="A4055" s="47" t="e">
        <f t="shared" ref="A4055" si="4052">IF(#REF!&lt;=50,"0-50",IF(#REF!&lt;=100,"51-100","100+"))</f>
        <v>#REF!</v>
      </c>
      <c r="B4055" s="7" t="s">
        <v>34</v>
      </c>
      <c r="C4055" s="3" t="s">
        <v>36</v>
      </c>
      <c r="D4055" s="3" t="s">
        <v>36</v>
      </c>
      <c r="E4055" s="6" t="s">
        <v>36</v>
      </c>
    </row>
    <row r="4056" spans="1:5" x14ac:dyDescent="0.3">
      <c r="A4056" s="47" t="e">
        <f t="shared" ref="A4056" si="4053">IF(#REF!&lt;=50,"0-50",IF(#REF!&lt;=100,"51-100","100+"))</f>
        <v>#REF!</v>
      </c>
      <c r="B4056" s="7" t="s">
        <v>33</v>
      </c>
      <c r="C4056" s="39" t="s">
        <v>36</v>
      </c>
      <c r="D4056" s="39" t="s">
        <v>36</v>
      </c>
      <c r="E4056" s="40" t="s">
        <v>37</v>
      </c>
    </row>
    <row r="4057" spans="1:5" x14ac:dyDescent="0.3">
      <c r="A4057" s="47" t="e">
        <f t="shared" ref="A4057" si="4054">IF(#REF!&lt;=50,"0-50",IF(#REF!&lt;=100,"51-100","100+"))</f>
        <v>#REF!</v>
      </c>
      <c r="B4057" s="7" t="s">
        <v>35</v>
      </c>
      <c r="C4057" s="3" t="s">
        <v>36</v>
      </c>
      <c r="D4057" s="3" t="s">
        <v>36</v>
      </c>
      <c r="E4057" s="6" t="s">
        <v>36</v>
      </c>
    </row>
    <row r="4058" spans="1:5" x14ac:dyDescent="0.3">
      <c r="A4058" s="47" t="e">
        <f t="shared" ref="A4058" si="4055">IF(#REF!&lt;=50,"0-50",IF(#REF!&lt;=100,"51-100","100+"))</f>
        <v>#REF!</v>
      </c>
      <c r="B4058" s="7" t="s">
        <v>33</v>
      </c>
      <c r="C4058" s="39" t="s">
        <v>36</v>
      </c>
      <c r="D4058" s="39" t="s">
        <v>36</v>
      </c>
      <c r="E4058" s="40" t="s">
        <v>36</v>
      </c>
    </row>
    <row r="4059" spans="1:5" x14ac:dyDescent="0.3">
      <c r="A4059" s="47" t="e">
        <f t="shared" ref="A4059" si="4056">IF(#REF!&lt;=50,"0-50",IF(#REF!&lt;=100,"51-100","100+"))</f>
        <v>#REF!</v>
      </c>
      <c r="B4059" s="7" t="s">
        <v>35</v>
      </c>
      <c r="C4059" s="3" t="s">
        <v>36</v>
      </c>
      <c r="D4059" s="3" t="s">
        <v>36</v>
      </c>
      <c r="E4059" s="6" t="s">
        <v>36</v>
      </c>
    </row>
    <row r="4060" spans="1:5" x14ac:dyDescent="0.3">
      <c r="A4060" s="47" t="e">
        <f t="shared" ref="A4060" si="4057">IF(#REF!&lt;=50,"0-50",IF(#REF!&lt;=100,"51-100","100+"))</f>
        <v>#REF!</v>
      </c>
      <c r="B4060" s="7" t="s">
        <v>34</v>
      </c>
      <c r="C4060" s="39" t="s">
        <v>37</v>
      </c>
      <c r="D4060" s="39" t="s">
        <v>36</v>
      </c>
      <c r="E4060" s="40" t="s">
        <v>36</v>
      </c>
    </row>
    <row r="4061" spans="1:5" x14ac:dyDescent="0.3">
      <c r="A4061" s="47" t="e">
        <f t="shared" ref="A4061" si="4058">IF(#REF!&lt;=50,"0-50",IF(#REF!&lt;=100,"51-100","100+"))</f>
        <v>#REF!</v>
      </c>
      <c r="B4061" s="7" t="s">
        <v>34</v>
      </c>
      <c r="C4061" s="3" t="s">
        <v>36</v>
      </c>
      <c r="D4061" s="3" t="s">
        <v>36</v>
      </c>
      <c r="E4061" s="6" t="s">
        <v>37</v>
      </c>
    </row>
    <row r="4062" spans="1:5" x14ac:dyDescent="0.3">
      <c r="A4062" s="47" t="e">
        <f t="shared" ref="A4062" si="4059">IF(#REF!&lt;=50,"0-50",IF(#REF!&lt;=100,"51-100","100+"))</f>
        <v>#REF!</v>
      </c>
      <c r="B4062" s="7" t="s">
        <v>33</v>
      </c>
      <c r="C4062" s="39" t="s">
        <v>36</v>
      </c>
      <c r="D4062" s="39" t="s">
        <v>36</v>
      </c>
      <c r="E4062" s="40" t="s">
        <v>37</v>
      </c>
    </row>
    <row r="4063" spans="1:5" x14ac:dyDescent="0.3">
      <c r="A4063" s="47" t="e">
        <f t="shared" ref="A4063" si="4060">IF(#REF!&lt;=50,"0-50",IF(#REF!&lt;=100,"51-100","100+"))</f>
        <v>#REF!</v>
      </c>
      <c r="B4063" s="7" t="s">
        <v>34</v>
      </c>
      <c r="C4063" s="3" t="s">
        <v>36</v>
      </c>
      <c r="D4063" s="3" t="s">
        <v>36</v>
      </c>
      <c r="E4063" s="6" t="s">
        <v>37</v>
      </c>
    </row>
    <row r="4064" spans="1:5" x14ac:dyDescent="0.3">
      <c r="A4064" s="47" t="e">
        <f t="shared" ref="A4064" si="4061">IF(#REF!&lt;=50,"0-50",IF(#REF!&lt;=100,"51-100","100+"))</f>
        <v>#REF!</v>
      </c>
      <c r="B4064" s="7" t="s">
        <v>35</v>
      </c>
      <c r="C4064" s="39" t="s">
        <v>36</v>
      </c>
      <c r="D4064" s="39" t="s">
        <v>37</v>
      </c>
      <c r="E4064" s="40" t="s">
        <v>37</v>
      </c>
    </row>
    <row r="4065" spans="1:5" x14ac:dyDescent="0.3">
      <c r="A4065" s="47" t="e">
        <f t="shared" ref="A4065" si="4062">IF(#REF!&lt;=50,"0-50",IF(#REF!&lt;=100,"51-100","100+"))</f>
        <v>#REF!</v>
      </c>
      <c r="B4065" s="7" t="s">
        <v>35</v>
      </c>
      <c r="C4065" s="3" t="s">
        <v>36</v>
      </c>
      <c r="D4065" s="3" t="s">
        <v>36</v>
      </c>
      <c r="E4065" s="6" t="s">
        <v>36</v>
      </c>
    </row>
    <row r="4066" spans="1:5" x14ac:dyDescent="0.3">
      <c r="A4066" s="47" t="e">
        <f t="shared" ref="A4066" si="4063">IF(#REF!&lt;=50,"0-50",IF(#REF!&lt;=100,"51-100","100+"))</f>
        <v>#REF!</v>
      </c>
      <c r="B4066" s="7" t="s">
        <v>33</v>
      </c>
      <c r="C4066" s="39" t="s">
        <v>36</v>
      </c>
      <c r="D4066" s="39" t="s">
        <v>36</v>
      </c>
      <c r="E4066" s="40" t="s">
        <v>36</v>
      </c>
    </row>
    <row r="4067" spans="1:5" x14ac:dyDescent="0.3">
      <c r="A4067" s="47" t="e">
        <f t="shared" ref="A4067" si="4064">IF(#REF!&lt;=50,"0-50",IF(#REF!&lt;=100,"51-100","100+"))</f>
        <v>#REF!</v>
      </c>
      <c r="B4067" s="7" t="s">
        <v>35</v>
      </c>
      <c r="C4067" s="3" t="s">
        <v>36</v>
      </c>
      <c r="D4067" s="3" t="s">
        <v>36</v>
      </c>
      <c r="E4067" s="6" t="s">
        <v>37</v>
      </c>
    </row>
    <row r="4068" spans="1:5" x14ac:dyDescent="0.3">
      <c r="A4068" s="47" t="e">
        <f t="shared" ref="A4068" si="4065">IF(#REF!&lt;=50,"0-50",IF(#REF!&lt;=100,"51-100","100+"))</f>
        <v>#REF!</v>
      </c>
      <c r="B4068" s="7" t="s">
        <v>33</v>
      </c>
      <c r="C4068" s="39" t="s">
        <v>36</v>
      </c>
      <c r="D4068" s="39" t="s">
        <v>36</v>
      </c>
      <c r="E4068" s="40" t="s">
        <v>36</v>
      </c>
    </row>
    <row r="4069" spans="1:5" x14ac:dyDescent="0.3">
      <c r="A4069" s="47" t="e">
        <f t="shared" ref="A4069" si="4066">IF(#REF!&lt;=50,"0-50",IF(#REF!&lt;=100,"51-100","100+"))</f>
        <v>#REF!</v>
      </c>
      <c r="B4069" s="7" t="s">
        <v>34</v>
      </c>
      <c r="C4069" s="3" t="s">
        <v>36</v>
      </c>
      <c r="D4069" s="3" t="s">
        <v>36</v>
      </c>
      <c r="E4069" s="6" t="s">
        <v>37</v>
      </c>
    </row>
    <row r="4070" spans="1:5" x14ac:dyDescent="0.3">
      <c r="A4070" s="47" t="e">
        <f t="shared" ref="A4070" si="4067">IF(#REF!&lt;=50,"0-50",IF(#REF!&lt;=100,"51-100","100+"))</f>
        <v>#REF!</v>
      </c>
      <c r="B4070" s="7" t="s">
        <v>33</v>
      </c>
      <c r="C4070" s="39" t="s">
        <v>36</v>
      </c>
      <c r="D4070" s="39" t="s">
        <v>36</v>
      </c>
      <c r="E4070" s="40" t="s">
        <v>36</v>
      </c>
    </row>
    <row r="4071" spans="1:5" x14ac:dyDescent="0.3">
      <c r="A4071" s="47" t="e">
        <f t="shared" ref="A4071" si="4068">IF(#REF!&lt;=50,"0-50",IF(#REF!&lt;=100,"51-100","100+"))</f>
        <v>#REF!</v>
      </c>
      <c r="B4071" s="7" t="s">
        <v>34</v>
      </c>
      <c r="C4071" s="3" t="s">
        <v>36</v>
      </c>
      <c r="D4071" s="3" t="s">
        <v>36</v>
      </c>
      <c r="E4071" s="6" t="s">
        <v>37</v>
      </c>
    </row>
    <row r="4072" spans="1:5" x14ac:dyDescent="0.3">
      <c r="A4072" s="47" t="e">
        <f t="shared" ref="A4072" si="4069">IF(#REF!&lt;=50,"0-50",IF(#REF!&lt;=100,"51-100","100+"))</f>
        <v>#REF!</v>
      </c>
      <c r="B4072" s="7" t="s">
        <v>33</v>
      </c>
      <c r="C4072" s="39" t="s">
        <v>36</v>
      </c>
      <c r="D4072" s="39" t="s">
        <v>36</v>
      </c>
      <c r="E4072" s="40" t="s">
        <v>37</v>
      </c>
    </row>
    <row r="4073" spans="1:5" x14ac:dyDescent="0.3">
      <c r="A4073" s="47" t="e">
        <f t="shared" ref="A4073" si="4070">IF(#REF!&lt;=50,"0-50",IF(#REF!&lt;=100,"51-100","100+"))</f>
        <v>#REF!</v>
      </c>
      <c r="B4073" s="7" t="s">
        <v>35</v>
      </c>
      <c r="C4073" s="3" t="s">
        <v>36</v>
      </c>
      <c r="D4073" s="3" t="s">
        <v>36</v>
      </c>
      <c r="E4073" s="6" t="s">
        <v>36</v>
      </c>
    </row>
    <row r="4074" spans="1:5" x14ac:dyDescent="0.3">
      <c r="A4074" s="47" t="e">
        <f t="shared" ref="A4074" si="4071">IF(#REF!&lt;=50,"0-50",IF(#REF!&lt;=100,"51-100","100+"))</f>
        <v>#REF!</v>
      </c>
      <c r="B4074" s="7" t="s">
        <v>35</v>
      </c>
      <c r="C4074" s="39" t="s">
        <v>37</v>
      </c>
      <c r="D4074" s="39" t="s">
        <v>36</v>
      </c>
      <c r="E4074" s="40" t="s">
        <v>37</v>
      </c>
    </row>
    <row r="4075" spans="1:5" x14ac:dyDescent="0.3">
      <c r="A4075" s="47" t="e">
        <f t="shared" ref="A4075" si="4072">IF(#REF!&lt;=50,"0-50",IF(#REF!&lt;=100,"51-100","100+"))</f>
        <v>#REF!</v>
      </c>
      <c r="B4075" s="7" t="s">
        <v>35</v>
      </c>
      <c r="C4075" s="3" t="s">
        <v>36</v>
      </c>
      <c r="D4075" s="3" t="s">
        <v>36</v>
      </c>
      <c r="E4075" s="6" t="s">
        <v>36</v>
      </c>
    </row>
    <row r="4076" spans="1:5" x14ac:dyDescent="0.3">
      <c r="A4076" s="47" t="e">
        <f t="shared" ref="A4076" si="4073">IF(#REF!&lt;=50,"0-50",IF(#REF!&lt;=100,"51-100","100+"))</f>
        <v>#REF!</v>
      </c>
      <c r="B4076" s="7" t="s">
        <v>34</v>
      </c>
      <c r="C4076" s="39" t="s">
        <v>36</v>
      </c>
      <c r="D4076" s="39" t="s">
        <v>36</v>
      </c>
      <c r="E4076" s="40" t="s">
        <v>37</v>
      </c>
    </row>
    <row r="4077" spans="1:5" x14ac:dyDescent="0.3">
      <c r="A4077" s="47" t="e">
        <f t="shared" ref="A4077" si="4074">IF(#REF!&lt;=50,"0-50",IF(#REF!&lt;=100,"51-100","100+"))</f>
        <v>#REF!</v>
      </c>
      <c r="B4077" s="7" t="s">
        <v>33</v>
      </c>
      <c r="C4077" s="3" t="s">
        <v>36</v>
      </c>
      <c r="D4077" s="3" t="s">
        <v>36</v>
      </c>
      <c r="E4077" s="6" t="s">
        <v>37</v>
      </c>
    </row>
    <row r="4078" spans="1:5" x14ac:dyDescent="0.3">
      <c r="A4078" s="47" t="e">
        <f t="shared" ref="A4078" si="4075">IF(#REF!&lt;=50,"0-50",IF(#REF!&lt;=100,"51-100","100+"))</f>
        <v>#REF!</v>
      </c>
      <c r="B4078" s="7" t="s">
        <v>33</v>
      </c>
      <c r="C4078" s="39" t="s">
        <v>36</v>
      </c>
      <c r="D4078" s="39" t="s">
        <v>36</v>
      </c>
      <c r="E4078" s="40" t="s">
        <v>36</v>
      </c>
    </row>
    <row r="4079" spans="1:5" x14ac:dyDescent="0.3">
      <c r="A4079" s="47" t="e">
        <f t="shared" ref="A4079" si="4076">IF(#REF!&lt;=50,"0-50",IF(#REF!&lt;=100,"51-100","100+"))</f>
        <v>#REF!</v>
      </c>
      <c r="B4079" s="7" t="s">
        <v>34</v>
      </c>
      <c r="C4079" s="3" t="s">
        <v>36</v>
      </c>
      <c r="D4079" s="3" t="s">
        <v>37</v>
      </c>
      <c r="E4079" s="6" t="s">
        <v>37</v>
      </c>
    </row>
    <row r="4080" spans="1:5" x14ac:dyDescent="0.3">
      <c r="A4080" s="47" t="e">
        <f t="shared" ref="A4080" si="4077">IF(#REF!&lt;=50,"0-50",IF(#REF!&lt;=100,"51-100","100+"))</f>
        <v>#REF!</v>
      </c>
      <c r="B4080" s="7" t="s">
        <v>35</v>
      </c>
      <c r="C4080" s="39" t="s">
        <v>36</v>
      </c>
      <c r="D4080" s="39" t="s">
        <v>36</v>
      </c>
      <c r="E4080" s="40" t="s">
        <v>36</v>
      </c>
    </row>
    <row r="4081" spans="1:5" x14ac:dyDescent="0.3">
      <c r="A4081" s="47" t="e">
        <f t="shared" ref="A4081" si="4078">IF(#REF!&lt;=50,"0-50",IF(#REF!&lt;=100,"51-100","100+"))</f>
        <v>#REF!</v>
      </c>
      <c r="B4081" s="7" t="s">
        <v>33</v>
      </c>
      <c r="C4081" s="3" t="s">
        <v>36</v>
      </c>
      <c r="D4081" s="3" t="s">
        <v>36</v>
      </c>
      <c r="E4081" s="6" t="s">
        <v>37</v>
      </c>
    </row>
    <row r="4082" spans="1:5" x14ac:dyDescent="0.3">
      <c r="A4082" s="47" t="e">
        <f t="shared" ref="A4082" si="4079">IF(#REF!&lt;=50,"0-50",IF(#REF!&lt;=100,"51-100","100+"))</f>
        <v>#REF!</v>
      </c>
      <c r="B4082" s="7" t="s">
        <v>33</v>
      </c>
      <c r="C4082" s="39" t="s">
        <v>36</v>
      </c>
      <c r="D4082" s="39" t="s">
        <v>36</v>
      </c>
      <c r="E4082" s="40" t="s">
        <v>37</v>
      </c>
    </row>
    <row r="4083" spans="1:5" x14ac:dyDescent="0.3">
      <c r="A4083" s="47" t="e">
        <f t="shared" ref="A4083" si="4080">IF(#REF!&lt;=50,"0-50",IF(#REF!&lt;=100,"51-100","100+"))</f>
        <v>#REF!</v>
      </c>
      <c r="B4083" s="7" t="s">
        <v>34</v>
      </c>
      <c r="C4083" s="3" t="s">
        <v>36</v>
      </c>
      <c r="D4083" s="3" t="s">
        <v>36</v>
      </c>
      <c r="E4083" s="6" t="s">
        <v>37</v>
      </c>
    </row>
    <row r="4084" spans="1:5" x14ac:dyDescent="0.3">
      <c r="A4084" s="47" t="e">
        <f t="shared" ref="A4084" si="4081">IF(#REF!&lt;=50,"0-50",IF(#REF!&lt;=100,"51-100","100+"))</f>
        <v>#REF!</v>
      </c>
      <c r="B4084" s="7" t="s">
        <v>34</v>
      </c>
      <c r="C4084" s="39" t="s">
        <v>36</v>
      </c>
      <c r="D4084" s="39" t="s">
        <v>36</v>
      </c>
      <c r="E4084" s="40" t="s">
        <v>37</v>
      </c>
    </row>
    <row r="4085" spans="1:5" x14ac:dyDescent="0.3">
      <c r="A4085" s="47" t="e">
        <f t="shared" ref="A4085" si="4082">IF(#REF!&lt;=50,"0-50",IF(#REF!&lt;=100,"51-100","100+"))</f>
        <v>#REF!</v>
      </c>
      <c r="B4085" s="7" t="s">
        <v>33</v>
      </c>
      <c r="C4085" s="3" t="s">
        <v>36</v>
      </c>
      <c r="D4085" s="3" t="s">
        <v>36</v>
      </c>
      <c r="E4085" s="6" t="s">
        <v>37</v>
      </c>
    </row>
    <row r="4086" spans="1:5" x14ac:dyDescent="0.3">
      <c r="A4086" s="47" t="e">
        <f t="shared" ref="A4086" si="4083">IF(#REF!&lt;=50,"0-50",IF(#REF!&lt;=100,"51-100","100+"))</f>
        <v>#REF!</v>
      </c>
      <c r="B4086" s="7" t="s">
        <v>33</v>
      </c>
      <c r="C4086" s="39" t="s">
        <v>36</v>
      </c>
      <c r="D4086" s="39" t="s">
        <v>36</v>
      </c>
      <c r="E4086" s="40" t="s">
        <v>37</v>
      </c>
    </row>
    <row r="4087" spans="1:5" x14ac:dyDescent="0.3">
      <c r="A4087" s="47" t="e">
        <f t="shared" ref="A4087" si="4084">IF(#REF!&lt;=50,"0-50",IF(#REF!&lt;=100,"51-100","100+"))</f>
        <v>#REF!</v>
      </c>
      <c r="B4087" s="7" t="s">
        <v>34</v>
      </c>
      <c r="C4087" s="3" t="s">
        <v>36</v>
      </c>
      <c r="D4087" s="3" t="s">
        <v>36</v>
      </c>
      <c r="E4087" s="6" t="s">
        <v>37</v>
      </c>
    </row>
    <row r="4088" spans="1:5" x14ac:dyDescent="0.3">
      <c r="A4088" s="47" t="e">
        <f t="shared" ref="A4088" si="4085">IF(#REF!&lt;=50,"0-50",IF(#REF!&lt;=100,"51-100","100+"))</f>
        <v>#REF!</v>
      </c>
      <c r="B4088" s="7" t="s">
        <v>35</v>
      </c>
      <c r="C4088" s="39" t="s">
        <v>36</v>
      </c>
      <c r="D4088" s="39" t="s">
        <v>36</v>
      </c>
      <c r="E4088" s="40" t="s">
        <v>37</v>
      </c>
    </row>
    <row r="4089" spans="1:5" x14ac:dyDescent="0.3">
      <c r="A4089" s="47" t="e">
        <f t="shared" ref="A4089" si="4086">IF(#REF!&lt;=50,"0-50",IF(#REF!&lt;=100,"51-100","100+"))</f>
        <v>#REF!</v>
      </c>
      <c r="B4089" s="7" t="s">
        <v>33</v>
      </c>
      <c r="C4089" s="3" t="s">
        <v>36</v>
      </c>
      <c r="D4089" s="3" t="s">
        <v>36</v>
      </c>
      <c r="E4089" s="6" t="s">
        <v>36</v>
      </c>
    </row>
    <row r="4090" spans="1:5" x14ac:dyDescent="0.3">
      <c r="A4090" s="47" t="e">
        <f t="shared" ref="A4090" si="4087">IF(#REF!&lt;=50,"0-50",IF(#REF!&lt;=100,"51-100","100+"))</f>
        <v>#REF!</v>
      </c>
      <c r="B4090" s="7" t="s">
        <v>33</v>
      </c>
      <c r="C4090" s="39" t="s">
        <v>36</v>
      </c>
      <c r="D4090" s="39" t="s">
        <v>36</v>
      </c>
      <c r="E4090" s="40" t="s">
        <v>36</v>
      </c>
    </row>
    <row r="4091" spans="1:5" x14ac:dyDescent="0.3">
      <c r="A4091" s="47" t="e">
        <f t="shared" ref="A4091" si="4088">IF(#REF!&lt;=50,"0-50",IF(#REF!&lt;=100,"51-100","100+"))</f>
        <v>#REF!</v>
      </c>
      <c r="B4091" s="7" t="s">
        <v>33</v>
      </c>
      <c r="C4091" s="3" t="s">
        <v>36</v>
      </c>
      <c r="D4091" s="3" t="s">
        <v>36</v>
      </c>
      <c r="E4091" s="6" t="s">
        <v>37</v>
      </c>
    </row>
    <row r="4092" spans="1:5" x14ac:dyDescent="0.3">
      <c r="A4092" s="47" t="e">
        <f t="shared" ref="A4092" si="4089">IF(#REF!&lt;=50,"0-50",IF(#REF!&lt;=100,"51-100","100+"))</f>
        <v>#REF!</v>
      </c>
      <c r="B4092" s="7" t="s">
        <v>33</v>
      </c>
      <c r="C4092" s="39" t="s">
        <v>36</v>
      </c>
      <c r="D4092" s="39" t="s">
        <v>36</v>
      </c>
      <c r="E4092" s="40" t="s">
        <v>36</v>
      </c>
    </row>
    <row r="4093" spans="1:5" x14ac:dyDescent="0.3">
      <c r="A4093" s="47" t="e">
        <f t="shared" ref="A4093" si="4090">IF(#REF!&lt;=50,"0-50",IF(#REF!&lt;=100,"51-100","100+"))</f>
        <v>#REF!</v>
      </c>
      <c r="B4093" s="7" t="s">
        <v>34</v>
      </c>
      <c r="C4093" s="3" t="s">
        <v>36</v>
      </c>
      <c r="D4093" s="3" t="s">
        <v>36</v>
      </c>
      <c r="E4093" s="6" t="s">
        <v>36</v>
      </c>
    </row>
    <row r="4094" spans="1:5" x14ac:dyDescent="0.3">
      <c r="A4094" s="47" t="e">
        <f t="shared" ref="A4094" si="4091">IF(#REF!&lt;=50,"0-50",IF(#REF!&lt;=100,"51-100","100+"))</f>
        <v>#REF!</v>
      </c>
      <c r="B4094" s="7" t="s">
        <v>33</v>
      </c>
      <c r="C4094" s="39" t="s">
        <v>36</v>
      </c>
      <c r="D4094" s="39" t="s">
        <v>36</v>
      </c>
      <c r="E4094" s="40" t="s">
        <v>36</v>
      </c>
    </row>
    <row r="4095" spans="1:5" x14ac:dyDescent="0.3">
      <c r="A4095" s="47" t="e">
        <f t="shared" ref="A4095" si="4092">IF(#REF!&lt;=50,"0-50",IF(#REF!&lt;=100,"51-100","100+"))</f>
        <v>#REF!</v>
      </c>
      <c r="B4095" s="7" t="s">
        <v>35</v>
      </c>
      <c r="C4095" s="3" t="s">
        <v>37</v>
      </c>
      <c r="D4095" s="3" t="s">
        <v>36</v>
      </c>
      <c r="E4095" s="6" t="s">
        <v>37</v>
      </c>
    </row>
    <row r="4096" spans="1:5" x14ac:dyDescent="0.3">
      <c r="A4096" s="47" t="e">
        <f t="shared" ref="A4096" si="4093">IF(#REF!&lt;=50,"0-50",IF(#REF!&lt;=100,"51-100","100+"))</f>
        <v>#REF!</v>
      </c>
      <c r="B4096" s="7" t="s">
        <v>33</v>
      </c>
      <c r="C4096" s="39" t="s">
        <v>36</v>
      </c>
      <c r="D4096" s="39" t="s">
        <v>36</v>
      </c>
      <c r="E4096" s="40" t="s">
        <v>37</v>
      </c>
    </row>
    <row r="4097" spans="1:5" x14ac:dyDescent="0.3">
      <c r="A4097" s="47" t="e">
        <f t="shared" ref="A4097" si="4094">IF(#REF!&lt;=50,"0-50",IF(#REF!&lt;=100,"51-100","100+"))</f>
        <v>#REF!</v>
      </c>
      <c r="B4097" s="7" t="s">
        <v>33</v>
      </c>
      <c r="C4097" s="3" t="s">
        <v>36</v>
      </c>
      <c r="D4097" s="3" t="s">
        <v>36</v>
      </c>
      <c r="E4097" s="6" t="s">
        <v>36</v>
      </c>
    </row>
    <row r="4098" spans="1:5" x14ac:dyDescent="0.3">
      <c r="A4098" s="47" t="e">
        <f t="shared" ref="A4098" si="4095">IF(#REF!&lt;=50,"0-50",IF(#REF!&lt;=100,"51-100","100+"))</f>
        <v>#REF!</v>
      </c>
      <c r="B4098" s="7" t="s">
        <v>35</v>
      </c>
      <c r="C4098" s="39" t="s">
        <v>36</v>
      </c>
      <c r="D4098" s="39" t="s">
        <v>36</v>
      </c>
      <c r="E4098" s="40" t="s">
        <v>36</v>
      </c>
    </row>
    <row r="4099" spans="1:5" x14ac:dyDescent="0.3">
      <c r="A4099" s="47" t="e">
        <f t="shared" ref="A4099" si="4096">IF(#REF!&lt;=50,"0-50",IF(#REF!&lt;=100,"51-100","100+"))</f>
        <v>#REF!</v>
      </c>
      <c r="B4099" s="7" t="s">
        <v>35</v>
      </c>
      <c r="C4099" s="3" t="s">
        <v>36</v>
      </c>
      <c r="D4099" s="3" t="s">
        <v>36</v>
      </c>
      <c r="E4099" s="6" t="s">
        <v>36</v>
      </c>
    </row>
    <row r="4100" spans="1:5" x14ac:dyDescent="0.3">
      <c r="A4100" s="47" t="e">
        <f t="shared" ref="A4100" si="4097">IF(#REF!&lt;=50,"0-50",IF(#REF!&lt;=100,"51-100","100+"))</f>
        <v>#REF!</v>
      </c>
      <c r="B4100" s="7" t="s">
        <v>34</v>
      </c>
      <c r="C4100" s="39" t="s">
        <v>36</v>
      </c>
      <c r="D4100" s="39" t="s">
        <v>36</v>
      </c>
      <c r="E4100" s="40" t="s">
        <v>36</v>
      </c>
    </row>
    <row r="4101" spans="1:5" x14ac:dyDescent="0.3">
      <c r="A4101" s="47" t="e">
        <f t="shared" ref="A4101" si="4098">IF(#REF!&lt;=50,"0-50",IF(#REF!&lt;=100,"51-100","100+"))</f>
        <v>#REF!</v>
      </c>
      <c r="B4101" s="7" t="s">
        <v>33</v>
      </c>
      <c r="C4101" s="3" t="s">
        <v>36</v>
      </c>
      <c r="D4101" s="3" t="s">
        <v>36</v>
      </c>
      <c r="E4101" s="6" t="s">
        <v>36</v>
      </c>
    </row>
    <row r="4102" spans="1:5" x14ac:dyDescent="0.3">
      <c r="A4102" s="47" t="e">
        <f t="shared" ref="A4102" si="4099">IF(#REF!&lt;=50,"0-50",IF(#REF!&lt;=100,"51-100","100+"))</f>
        <v>#REF!</v>
      </c>
      <c r="B4102" s="7" t="s">
        <v>33</v>
      </c>
      <c r="C4102" s="39" t="s">
        <v>36</v>
      </c>
      <c r="D4102" s="39" t="s">
        <v>36</v>
      </c>
      <c r="E4102" s="40" t="s">
        <v>37</v>
      </c>
    </row>
    <row r="4103" spans="1:5" x14ac:dyDescent="0.3">
      <c r="A4103" s="47" t="e">
        <f t="shared" ref="A4103" si="4100">IF(#REF!&lt;=50,"0-50",IF(#REF!&lt;=100,"51-100","100+"))</f>
        <v>#REF!</v>
      </c>
      <c r="B4103" s="7" t="s">
        <v>34</v>
      </c>
      <c r="C4103" s="3" t="s">
        <v>36</v>
      </c>
      <c r="D4103" s="3" t="s">
        <v>36</v>
      </c>
      <c r="E4103" s="6" t="s">
        <v>36</v>
      </c>
    </row>
    <row r="4104" spans="1:5" x14ac:dyDescent="0.3">
      <c r="A4104" s="47" t="e">
        <f t="shared" ref="A4104" si="4101">IF(#REF!&lt;=50,"0-50",IF(#REF!&lt;=100,"51-100","100+"))</f>
        <v>#REF!</v>
      </c>
      <c r="B4104" s="7" t="s">
        <v>34</v>
      </c>
      <c r="C4104" s="39" t="s">
        <v>36</v>
      </c>
      <c r="D4104" s="39" t="s">
        <v>36</v>
      </c>
      <c r="E4104" s="40" t="s">
        <v>37</v>
      </c>
    </row>
    <row r="4105" spans="1:5" x14ac:dyDescent="0.3">
      <c r="A4105" s="47" t="e">
        <f t="shared" ref="A4105" si="4102">IF(#REF!&lt;=50,"0-50",IF(#REF!&lt;=100,"51-100","100+"))</f>
        <v>#REF!</v>
      </c>
      <c r="B4105" s="7" t="s">
        <v>33</v>
      </c>
      <c r="C4105" s="3" t="s">
        <v>36</v>
      </c>
      <c r="D4105" s="3" t="s">
        <v>36</v>
      </c>
      <c r="E4105" s="6" t="s">
        <v>37</v>
      </c>
    </row>
    <row r="4106" spans="1:5" x14ac:dyDescent="0.3">
      <c r="A4106" s="47" t="e">
        <f t="shared" ref="A4106" si="4103">IF(#REF!&lt;=50,"0-50",IF(#REF!&lt;=100,"51-100","100+"))</f>
        <v>#REF!</v>
      </c>
      <c r="B4106" s="7" t="s">
        <v>35</v>
      </c>
      <c r="C4106" s="39" t="s">
        <v>37</v>
      </c>
      <c r="D4106" s="39" t="s">
        <v>36</v>
      </c>
      <c r="E4106" s="40" t="s">
        <v>36</v>
      </c>
    </row>
    <row r="4107" spans="1:5" x14ac:dyDescent="0.3">
      <c r="A4107" s="47" t="e">
        <f t="shared" ref="A4107" si="4104">IF(#REF!&lt;=50,"0-50",IF(#REF!&lt;=100,"51-100","100+"))</f>
        <v>#REF!</v>
      </c>
      <c r="B4107" s="7" t="s">
        <v>34</v>
      </c>
      <c r="C4107" s="3" t="s">
        <v>36</v>
      </c>
      <c r="D4107" s="3" t="s">
        <v>37</v>
      </c>
      <c r="E4107" s="6" t="s">
        <v>37</v>
      </c>
    </row>
    <row r="4108" spans="1:5" x14ac:dyDescent="0.3">
      <c r="A4108" s="47" t="e">
        <f t="shared" ref="A4108" si="4105">IF(#REF!&lt;=50,"0-50",IF(#REF!&lt;=100,"51-100","100+"))</f>
        <v>#REF!</v>
      </c>
      <c r="B4108" s="7" t="s">
        <v>33</v>
      </c>
      <c r="C4108" s="39" t="s">
        <v>36</v>
      </c>
      <c r="D4108" s="39" t="s">
        <v>36</v>
      </c>
      <c r="E4108" s="40" t="s">
        <v>37</v>
      </c>
    </row>
    <row r="4109" spans="1:5" x14ac:dyDescent="0.3">
      <c r="A4109" s="47" t="e">
        <f t="shared" ref="A4109" si="4106">IF(#REF!&lt;=50,"0-50",IF(#REF!&lt;=100,"51-100","100+"))</f>
        <v>#REF!</v>
      </c>
      <c r="B4109" s="7" t="s">
        <v>33</v>
      </c>
      <c r="C4109" s="3" t="s">
        <v>36</v>
      </c>
      <c r="D4109" s="3" t="s">
        <v>36</v>
      </c>
      <c r="E4109" s="6" t="s">
        <v>37</v>
      </c>
    </row>
    <row r="4110" spans="1:5" x14ac:dyDescent="0.3">
      <c r="A4110" s="47" t="e">
        <f t="shared" ref="A4110" si="4107">IF(#REF!&lt;=50,"0-50",IF(#REF!&lt;=100,"51-100","100+"))</f>
        <v>#REF!</v>
      </c>
      <c r="B4110" s="7" t="s">
        <v>35</v>
      </c>
      <c r="C4110" s="39" t="s">
        <v>36</v>
      </c>
      <c r="D4110" s="39" t="s">
        <v>36</v>
      </c>
      <c r="E4110" s="40" t="s">
        <v>37</v>
      </c>
    </row>
    <row r="4111" spans="1:5" x14ac:dyDescent="0.3">
      <c r="A4111" s="47" t="e">
        <f t="shared" ref="A4111" si="4108">IF(#REF!&lt;=50,"0-50",IF(#REF!&lt;=100,"51-100","100+"))</f>
        <v>#REF!</v>
      </c>
      <c r="B4111" s="7" t="s">
        <v>35</v>
      </c>
      <c r="C4111" s="3" t="s">
        <v>36</v>
      </c>
      <c r="D4111" s="3" t="s">
        <v>36</v>
      </c>
      <c r="E4111" s="6" t="s">
        <v>37</v>
      </c>
    </row>
    <row r="4112" spans="1:5" x14ac:dyDescent="0.3">
      <c r="A4112" s="47" t="e">
        <f t="shared" ref="A4112" si="4109">IF(#REF!&lt;=50,"0-50",IF(#REF!&lt;=100,"51-100","100+"))</f>
        <v>#REF!</v>
      </c>
      <c r="B4112" s="7" t="s">
        <v>33</v>
      </c>
      <c r="C4112" s="39" t="s">
        <v>36</v>
      </c>
      <c r="D4112" s="39" t="s">
        <v>36</v>
      </c>
      <c r="E4112" s="40" t="s">
        <v>36</v>
      </c>
    </row>
    <row r="4113" spans="1:5" x14ac:dyDescent="0.3">
      <c r="A4113" s="47" t="e">
        <f t="shared" ref="A4113" si="4110">IF(#REF!&lt;=50,"0-50",IF(#REF!&lt;=100,"51-100","100+"))</f>
        <v>#REF!</v>
      </c>
      <c r="B4113" s="7" t="s">
        <v>33</v>
      </c>
      <c r="C4113" s="3" t="s">
        <v>36</v>
      </c>
      <c r="D4113" s="3" t="s">
        <v>36</v>
      </c>
      <c r="E4113" s="6" t="s">
        <v>37</v>
      </c>
    </row>
    <row r="4114" spans="1:5" x14ac:dyDescent="0.3">
      <c r="A4114" s="47" t="e">
        <f t="shared" ref="A4114" si="4111">IF(#REF!&lt;=50,"0-50",IF(#REF!&lt;=100,"51-100","100+"))</f>
        <v>#REF!</v>
      </c>
      <c r="B4114" s="7" t="s">
        <v>35</v>
      </c>
      <c r="C4114" s="39" t="s">
        <v>37</v>
      </c>
      <c r="D4114" s="39" t="s">
        <v>36</v>
      </c>
      <c r="E4114" s="40" t="s">
        <v>37</v>
      </c>
    </row>
    <row r="4115" spans="1:5" x14ac:dyDescent="0.3">
      <c r="A4115" s="47" t="e">
        <f t="shared" ref="A4115" si="4112">IF(#REF!&lt;=50,"0-50",IF(#REF!&lt;=100,"51-100","100+"))</f>
        <v>#REF!</v>
      </c>
      <c r="B4115" s="7" t="s">
        <v>33</v>
      </c>
      <c r="C4115" s="3" t="s">
        <v>36</v>
      </c>
      <c r="D4115" s="3" t="s">
        <v>36</v>
      </c>
      <c r="E4115" s="6" t="s">
        <v>37</v>
      </c>
    </row>
    <row r="4116" spans="1:5" x14ac:dyDescent="0.3">
      <c r="A4116" s="47" t="e">
        <f t="shared" ref="A4116" si="4113">IF(#REF!&lt;=50,"0-50",IF(#REF!&lt;=100,"51-100","100+"))</f>
        <v>#REF!</v>
      </c>
      <c r="B4116" s="7" t="s">
        <v>33</v>
      </c>
      <c r="C4116" s="39" t="s">
        <v>37</v>
      </c>
      <c r="D4116" s="39" t="s">
        <v>37</v>
      </c>
      <c r="E4116" s="40" t="s">
        <v>37</v>
      </c>
    </row>
    <row r="4117" spans="1:5" x14ac:dyDescent="0.3">
      <c r="A4117" s="47" t="e">
        <f t="shared" ref="A4117" si="4114">IF(#REF!&lt;=50,"0-50",IF(#REF!&lt;=100,"51-100","100+"))</f>
        <v>#REF!</v>
      </c>
      <c r="B4117" s="7" t="s">
        <v>33</v>
      </c>
      <c r="C4117" s="3" t="s">
        <v>36</v>
      </c>
      <c r="D4117" s="3" t="s">
        <v>36</v>
      </c>
      <c r="E4117" s="6" t="s">
        <v>37</v>
      </c>
    </row>
    <row r="4118" spans="1:5" x14ac:dyDescent="0.3">
      <c r="A4118" s="47" t="e">
        <f t="shared" ref="A4118" si="4115">IF(#REF!&lt;=50,"0-50",IF(#REF!&lt;=100,"51-100","100+"))</f>
        <v>#REF!</v>
      </c>
      <c r="B4118" s="7" t="s">
        <v>35</v>
      </c>
      <c r="C4118" s="39" t="s">
        <v>37</v>
      </c>
      <c r="D4118" s="39" t="s">
        <v>36</v>
      </c>
      <c r="E4118" s="40" t="s">
        <v>36</v>
      </c>
    </row>
    <row r="4119" spans="1:5" x14ac:dyDescent="0.3">
      <c r="A4119" s="47" t="e">
        <f t="shared" ref="A4119" si="4116">IF(#REF!&lt;=50,"0-50",IF(#REF!&lt;=100,"51-100","100+"))</f>
        <v>#REF!</v>
      </c>
      <c r="B4119" s="7" t="s">
        <v>33</v>
      </c>
      <c r="C4119" s="3" t="s">
        <v>36</v>
      </c>
      <c r="D4119" s="3" t="s">
        <v>36</v>
      </c>
      <c r="E4119" s="6" t="s">
        <v>37</v>
      </c>
    </row>
    <row r="4120" spans="1:5" x14ac:dyDescent="0.3">
      <c r="A4120" s="47" t="e">
        <f t="shared" ref="A4120" si="4117">IF(#REF!&lt;=50,"0-50",IF(#REF!&lt;=100,"51-100","100+"))</f>
        <v>#REF!</v>
      </c>
      <c r="B4120" s="7" t="s">
        <v>34</v>
      </c>
      <c r="C4120" s="39" t="s">
        <v>36</v>
      </c>
      <c r="D4120" s="39" t="s">
        <v>37</v>
      </c>
      <c r="E4120" s="40" t="s">
        <v>37</v>
      </c>
    </row>
    <row r="4121" spans="1:5" x14ac:dyDescent="0.3">
      <c r="A4121" s="47" t="e">
        <f t="shared" ref="A4121" si="4118">IF(#REF!&lt;=50,"0-50",IF(#REF!&lt;=100,"51-100","100+"))</f>
        <v>#REF!</v>
      </c>
      <c r="B4121" s="7" t="s">
        <v>35</v>
      </c>
      <c r="C4121" s="3" t="s">
        <v>36</v>
      </c>
      <c r="D4121" s="3" t="s">
        <v>36</v>
      </c>
      <c r="E4121" s="6" t="s">
        <v>36</v>
      </c>
    </row>
    <row r="4122" spans="1:5" x14ac:dyDescent="0.3">
      <c r="A4122" s="47" t="e">
        <f t="shared" ref="A4122" si="4119">IF(#REF!&lt;=50,"0-50",IF(#REF!&lt;=100,"51-100","100+"))</f>
        <v>#REF!</v>
      </c>
      <c r="B4122" s="7" t="s">
        <v>34</v>
      </c>
      <c r="C4122" s="39" t="s">
        <v>36</v>
      </c>
      <c r="D4122" s="39" t="s">
        <v>36</v>
      </c>
      <c r="E4122" s="40" t="s">
        <v>37</v>
      </c>
    </row>
    <row r="4123" spans="1:5" x14ac:dyDescent="0.3">
      <c r="A4123" s="47" t="e">
        <f t="shared" ref="A4123" si="4120">IF(#REF!&lt;=50,"0-50",IF(#REF!&lt;=100,"51-100","100+"))</f>
        <v>#REF!</v>
      </c>
      <c r="B4123" s="7" t="s">
        <v>34</v>
      </c>
      <c r="C4123" s="3" t="s">
        <v>36</v>
      </c>
      <c r="D4123" s="3" t="s">
        <v>36</v>
      </c>
      <c r="E4123" s="6" t="s">
        <v>37</v>
      </c>
    </row>
    <row r="4124" spans="1:5" x14ac:dyDescent="0.3">
      <c r="A4124" s="47" t="e">
        <f t="shared" ref="A4124" si="4121">IF(#REF!&lt;=50,"0-50",IF(#REF!&lt;=100,"51-100","100+"))</f>
        <v>#REF!</v>
      </c>
      <c r="B4124" s="7" t="s">
        <v>35</v>
      </c>
      <c r="C4124" s="39" t="s">
        <v>37</v>
      </c>
      <c r="D4124" s="39" t="s">
        <v>36</v>
      </c>
      <c r="E4124" s="40" t="s">
        <v>36</v>
      </c>
    </row>
    <row r="4125" spans="1:5" x14ac:dyDescent="0.3">
      <c r="A4125" s="47" t="e">
        <f t="shared" ref="A4125" si="4122">IF(#REF!&lt;=50,"0-50",IF(#REF!&lt;=100,"51-100","100+"))</f>
        <v>#REF!</v>
      </c>
      <c r="B4125" s="7" t="s">
        <v>33</v>
      </c>
      <c r="C4125" s="3" t="s">
        <v>36</v>
      </c>
      <c r="D4125" s="3" t="s">
        <v>36</v>
      </c>
      <c r="E4125" s="6" t="s">
        <v>37</v>
      </c>
    </row>
    <row r="4126" spans="1:5" x14ac:dyDescent="0.3">
      <c r="A4126" s="47" t="e">
        <f t="shared" ref="A4126" si="4123">IF(#REF!&lt;=50,"0-50",IF(#REF!&lt;=100,"51-100","100+"))</f>
        <v>#REF!</v>
      </c>
      <c r="B4126" s="7" t="s">
        <v>34</v>
      </c>
      <c r="C4126" s="39" t="s">
        <v>37</v>
      </c>
      <c r="D4126" s="39" t="s">
        <v>36</v>
      </c>
      <c r="E4126" s="40" t="s">
        <v>36</v>
      </c>
    </row>
    <row r="4127" spans="1:5" x14ac:dyDescent="0.3">
      <c r="A4127" s="47" t="e">
        <f t="shared" ref="A4127" si="4124">IF(#REF!&lt;=50,"0-50",IF(#REF!&lt;=100,"51-100","100+"))</f>
        <v>#REF!</v>
      </c>
      <c r="B4127" s="7" t="s">
        <v>34</v>
      </c>
      <c r="C4127" s="3" t="s">
        <v>36</v>
      </c>
      <c r="D4127" s="3" t="s">
        <v>36</v>
      </c>
      <c r="E4127" s="6" t="s">
        <v>37</v>
      </c>
    </row>
    <row r="4128" spans="1:5" x14ac:dyDescent="0.3">
      <c r="A4128" s="47" t="e">
        <f t="shared" ref="A4128" si="4125">IF(#REF!&lt;=50,"0-50",IF(#REF!&lt;=100,"51-100","100+"))</f>
        <v>#REF!</v>
      </c>
      <c r="B4128" s="7" t="s">
        <v>33</v>
      </c>
      <c r="C4128" s="39" t="s">
        <v>36</v>
      </c>
      <c r="D4128" s="39" t="s">
        <v>36</v>
      </c>
      <c r="E4128" s="40" t="s">
        <v>36</v>
      </c>
    </row>
    <row r="4129" spans="1:5" x14ac:dyDescent="0.3">
      <c r="A4129" s="47" t="e">
        <f t="shared" ref="A4129" si="4126">IF(#REF!&lt;=50,"0-50",IF(#REF!&lt;=100,"51-100","100+"))</f>
        <v>#REF!</v>
      </c>
      <c r="B4129" s="7" t="s">
        <v>34</v>
      </c>
      <c r="C4129" s="3" t="s">
        <v>36</v>
      </c>
      <c r="D4129" s="3" t="s">
        <v>36</v>
      </c>
      <c r="E4129" s="6" t="s">
        <v>37</v>
      </c>
    </row>
    <row r="4130" spans="1:5" x14ac:dyDescent="0.3">
      <c r="A4130" s="47" t="e">
        <f t="shared" ref="A4130" si="4127">IF(#REF!&lt;=50,"0-50",IF(#REF!&lt;=100,"51-100","100+"))</f>
        <v>#REF!</v>
      </c>
      <c r="B4130" s="7" t="s">
        <v>33</v>
      </c>
      <c r="C4130" s="39" t="s">
        <v>36</v>
      </c>
      <c r="D4130" s="39" t="s">
        <v>36</v>
      </c>
      <c r="E4130" s="40" t="s">
        <v>36</v>
      </c>
    </row>
    <row r="4131" spans="1:5" x14ac:dyDescent="0.3">
      <c r="A4131" s="47" t="e">
        <f t="shared" ref="A4131" si="4128">IF(#REF!&lt;=50,"0-50",IF(#REF!&lt;=100,"51-100","100+"))</f>
        <v>#REF!</v>
      </c>
      <c r="B4131" s="7" t="s">
        <v>33</v>
      </c>
      <c r="C4131" s="3" t="s">
        <v>36</v>
      </c>
      <c r="D4131" s="3" t="s">
        <v>36</v>
      </c>
      <c r="E4131" s="6" t="s">
        <v>37</v>
      </c>
    </row>
    <row r="4132" spans="1:5" x14ac:dyDescent="0.3">
      <c r="A4132" s="47" t="e">
        <f t="shared" ref="A4132" si="4129">IF(#REF!&lt;=50,"0-50",IF(#REF!&lt;=100,"51-100","100+"))</f>
        <v>#REF!</v>
      </c>
      <c r="B4132" s="7" t="s">
        <v>33</v>
      </c>
      <c r="C4132" s="39" t="s">
        <v>36</v>
      </c>
      <c r="D4132" s="39" t="s">
        <v>37</v>
      </c>
      <c r="E4132" s="40" t="s">
        <v>37</v>
      </c>
    </row>
    <row r="4133" spans="1:5" x14ac:dyDescent="0.3">
      <c r="A4133" s="47" t="e">
        <f t="shared" ref="A4133" si="4130">IF(#REF!&lt;=50,"0-50",IF(#REF!&lt;=100,"51-100","100+"))</f>
        <v>#REF!</v>
      </c>
      <c r="B4133" s="7" t="s">
        <v>34</v>
      </c>
      <c r="C4133" s="3" t="s">
        <v>37</v>
      </c>
      <c r="D4133" s="3" t="s">
        <v>36</v>
      </c>
      <c r="E4133" s="6" t="s">
        <v>37</v>
      </c>
    </row>
    <row r="4134" spans="1:5" x14ac:dyDescent="0.3">
      <c r="A4134" s="47" t="e">
        <f t="shared" ref="A4134" si="4131">IF(#REF!&lt;=50,"0-50",IF(#REF!&lt;=100,"51-100","100+"))</f>
        <v>#REF!</v>
      </c>
      <c r="B4134" s="7" t="s">
        <v>34</v>
      </c>
      <c r="C4134" s="39" t="s">
        <v>36</v>
      </c>
      <c r="D4134" s="39" t="s">
        <v>36</v>
      </c>
      <c r="E4134" s="40" t="s">
        <v>37</v>
      </c>
    </row>
    <row r="4135" spans="1:5" x14ac:dyDescent="0.3">
      <c r="A4135" s="47" t="e">
        <f t="shared" ref="A4135" si="4132">IF(#REF!&lt;=50,"0-50",IF(#REF!&lt;=100,"51-100","100+"))</f>
        <v>#REF!</v>
      </c>
      <c r="B4135" s="7" t="s">
        <v>33</v>
      </c>
      <c r="C4135" s="3" t="s">
        <v>36</v>
      </c>
      <c r="D4135" s="3" t="s">
        <v>36</v>
      </c>
      <c r="E4135" s="6" t="s">
        <v>36</v>
      </c>
    </row>
    <row r="4136" spans="1:5" x14ac:dyDescent="0.3">
      <c r="A4136" s="47" t="e">
        <f t="shared" ref="A4136" si="4133">IF(#REF!&lt;=50,"0-50",IF(#REF!&lt;=100,"51-100","100+"))</f>
        <v>#REF!</v>
      </c>
      <c r="B4136" s="7" t="s">
        <v>35</v>
      </c>
      <c r="C4136" s="39" t="s">
        <v>36</v>
      </c>
      <c r="D4136" s="39" t="s">
        <v>36</v>
      </c>
      <c r="E4136" s="40" t="s">
        <v>37</v>
      </c>
    </row>
    <row r="4137" spans="1:5" x14ac:dyDescent="0.3">
      <c r="A4137" s="47" t="e">
        <f t="shared" ref="A4137" si="4134">IF(#REF!&lt;=50,"0-50",IF(#REF!&lt;=100,"51-100","100+"))</f>
        <v>#REF!</v>
      </c>
      <c r="B4137" s="7" t="s">
        <v>35</v>
      </c>
      <c r="C4137" s="3" t="s">
        <v>36</v>
      </c>
      <c r="D4137" s="3" t="s">
        <v>36</v>
      </c>
      <c r="E4137" s="6" t="s">
        <v>37</v>
      </c>
    </row>
    <row r="4138" spans="1:5" x14ac:dyDescent="0.3">
      <c r="A4138" s="47" t="e">
        <f t="shared" ref="A4138" si="4135">IF(#REF!&lt;=50,"0-50",IF(#REF!&lt;=100,"51-100","100+"))</f>
        <v>#REF!</v>
      </c>
      <c r="B4138" s="7" t="s">
        <v>33</v>
      </c>
      <c r="C4138" s="39" t="s">
        <v>36</v>
      </c>
      <c r="D4138" s="39" t="s">
        <v>36</v>
      </c>
      <c r="E4138" s="40" t="s">
        <v>36</v>
      </c>
    </row>
    <row r="4139" spans="1:5" x14ac:dyDescent="0.3">
      <c r="A4139" s="47" t="e">
        <f t="shared" ref="A4139" si="4136">IF(#REF!&lt;=50,"0-50",IF(#REF!&lt;=100,"51-100","100+"))</f>
        <v>#REF!</v>
      </c>
      <c r="B4139" s="7" t="s">
        <v>33</v>
      </c>
      <c r="C4139" s="3" t="s">
        <v>36</v>
      </c>
      <c r="D4139" s="3" t="s">
        <v>37</v>
      </c>
      <c r="E4139" s="6" t="s">
        <v>37</v>
      </c>
    </row>
    <row r="4140" spans="1:5" x14ac:dyDescent="0.3">
      <c r="A4140" s="47" t="e">
        <f t="shared" ref="A4140" si="4137">IF(#REF!&lt;=50,"0-50",IF(#REF!&lt;=100,"51-100","100+"))</f>
        <v>#REF!</v>
      </c>
      <c r="B4140" s="7" t="s">
        <v>33</v>
      </c>
      <c r="C4140" s="39" t="s">
        <v>36</v>
      </c>
      <c r="D4140" s="39" t="s">
        <v>36</v>
      </c>
      <c r="E4140" s="40" t="s">
        <v>36</v>
      </c>
    </row>
    <row r="4141" spans="1:5" x14ac:dyDescent="0.3">
      <c r="A4141" s="47" t="e">
        <f t="shared" ref="A4141" si="4138">IF(#REF!&lt;=50,"0-50",IF(#REF!&lt;=100,"51-100","100+"))</f>
        <v>#REF!</v>
      </c>
      <c r="B4141" s="7" t="s">
        <v>35</v>
      </c>
      <c r="C4141" s="3" t="s">
        <v>36</v>
      </c>
      <c r="D4141" s="3" t="s">
        <v>36</v>
      </c>
      <c r="E4141" s="6" t="s">
        <v>37</v>
      </c>
    </row>
    <row r="4142" spans="1:5" x14ac:dyDescent="0.3">
      <c r="A4142" s="47" t="e">
        <f t="shared" ref="A4142" si="4139">IF(#REF!&lt;=50,"0-50",IF(#REF!&lt;=100,"51-100","100+"))</f>
        <v>#REF!</v>
      </c>
      <c r="B4142" s="7" t="s">
        <v>34</v>
      </c>
      <c r="C4142" s="39" t="s">
        <v>36</v>
      </c>
      <c r="D4142" s="39" t="s">
        <v>36</v>
      </c>
      <c r="E4142" s="40" t="s">
        <v>37</v>
      </c>
    </row>
    <row r="4143" spans="1:5" x14ac:dyDescent="0.3">
      <c r="A4143" s="47" t="e">
        <f t="shared" ref="A4143" si="4140">IF(#REF!&lt;=50,"0-50",IF(#REF!&lt;=100,"51-100","100+"))</f>
        <v>#REF!</v>
      </c>
      <c r="B4143" s="7" t="s">
        <v>33</v>
      </c>
      <c r="C4143" s="3" t="s">
        <v>36</v>
      </c>
      <c r="D4143" s="3" t="s">
        <v>36</v>
      </c>
      <c r="E4143" s="6" t="s">
        <v>37</v>
      </c>
    </row>
    <row r="4144" spans="1:5" x14ac:dyDescent="0.3">
      <c r="A4144" s="47" t="e">
        <f t="shared" ref="A4144" si="4141">IF(#REF!&lt;=50,"0-50",IF(#REF!&lt;=100,"51-100","100+"))</f>
        <v>#REF!</v>
      </c>
      <c r="B4144" s="7" t="s">
        <v>33</v>
      </c>
      <c r="C4144" s="39" t="s">
        <v>36</v>
      </c>
      <c r="D4144" s="39" t="s">
        <v>36</v>
      </c>
      <c r="E4144" s="40" t="s">
        <v>36</v>
      </c>
    </row>
    <row r="4145" spans="1:5" x14ac:dyDescent="0.3">
      <c r="A4145" s="47" t="e">
        <f t="shared" ref="A4145" si="4142">IF(#REF!&lt;=50,"0-50",IF(#REF!&lt;=100,"51-100","100+"))</f>
        <v>#REF!</v>
      </c>
      <c r="B4145" s="7" t="s">
        <v>34</v>
      </c>
      <c r="C4145" s="3" t="s">
        <v>36</v>
      </c>
      <c r="D4145" s="3" t="s">
        <v>36</v>
      </c>
      <c r="E4145" s="6" t="s">
        <v>36</v>
      </c>
    </row>
    <row r="4146" spans="1:5" x14ac:dyDescent="0.3">
      <c r="A4146" s="47" t="e">
        <f t="shared" ref="A4146" si="4143">IF(#REF!&lt;=50,"0-50",IF(#REF!&lt;=100,"51-100","100+"))</f>
        <v>#REF!</v>
      </c>
      <c r="B4146" s="7" t="s">
        <v>35</v>
      </c>
      <c r="C4146" s="39" t="s">
        <v>36</v>
      </c>
      <c r="D4146" s="39" t="s">
        <v>36</v>
      </c>
      <c r="E4146" s="40" t="s">
        <v>36</v>
      </c>
    </row>
    <row r="4147" spans="1:5" x14ac:dyDescent="0.3">
      <c r="A4147" s="47" t="e">
        <f t="shared" ref="A4147" si="4144">IF(#REF!&lt;=50,"0-50",IF(#REF!&lt;=100,"51-100","100+"))</f>
        <v>#REF!</v>
      </c>
      <c r="B4147" s="7" t="s">
        <v>35</v>
      </c>
      <c r="C4147" s="3" t="s">
        <v>36</v>
      </c>
      <c r="D4147" s="3" t="s">
        <v>37</v>
      </c>
      <c r="E4147" s="6" t="s">
        <v>37</v>
      </c>
    </row>
    <row r="4148" spans="1:5" x14ac:dyDescent="0.3">
      <c r="A4148" s="47" t="e">
        <f t="shared" ref="A4148" si="4145">IF(#REF!&lt;=50,"0-50",IF(#REF!&lt;=100,"51-100","100+"))</f>
        <v>#REF!</v>
      </c>
      <c r="B4148" s="7" t="s">
        <v>33</v>
      </c>
      <c r="C4148" s="39" t="s">
        <v>36</v>
      </c>
      <c r="D4148" s="39" t="s">
        <v>36</v>
      </c>
      <c r="E4148" s="40" t="s">
        <v>36</v>
      </c>
    </row>
    <row r="4149" spans="1:5" x14ac:dyDescent="0.3">
      <c r="A4149" s="47" t="e">
        <f t="shared" ref="A4149" si="4146">IF(#REF!&lt;=50,"0-50",IF(#REF!&lt;=100,"51-100","100+"))</f>
        <v>#REF!</v>
      </c>
      <c r="B4149" s="7" t="s">
        <v>33</v>
      </c>
      <c r="C4149" s="3" t="s">
        <v>36</v>
      </c>
      <c r="D4149" s="3" t="s">
        <v>36</v>
      </c>
      <c r="E4149" s="6" t="s">
        <v>37</v>
      </c>
    </row>
    <row r="4150" spans="1:5" x14ac:dyDescent="0.3">
      <c r="A4150" s="47" t="e">
        <f t="shared" ref="A4150" si="4147">IF(#REF!&lt;=50,"0-50",IF(#REF!&lt;=100,"51-100","100+"))</f>
        <v>#REF!</v>
      </c>
      <c r="B4150" s="7" t="s">
        <v>33</v>
      </c>
      <c r="C4150" s="39" t="s">
        <v>36</v>
      </c>
      <c r="D4150" s="39" t="s">
        <v>36</v>
      </c>
      <c r="E4150" s="40" t="s">
        <v>37</v>
      </c>
    </row>
    <row r="4151" spans="1:5" x14ac:dyDescent="0.3">
      <c r="A4151" s="47" t="e">
        <f t="shared" ref="A4151" si="4148">IF(#REF!&lt;=50,"0-50",IF(#REF!&lt;=100,"51-100","100+"))</f>
        <v>#REF!</v>
      </c>
      <c r="B4151" s="7" t="s">
        <v>34</v>
      </c>
      <c r="C4151" s="3" t="s">
        <v>36</v>
      </c>
      <c r="D4151" s="3" t="s">
        <v>36</v>
      </c>
      <c r="E4151" s="6" t="s">
        <v>37</v>
      </c>
    </row>
    <row r="4152" spans="1:5" x14ac:dyDescent="0.3">
      <c r="A4152" s="47" t="e">
        <f t="shared" ref="A4152" si="4149">IF(#REF!&lt;=50,"0-50",IF(#REF!&lt;=100,"51-100","100+"))</f>
        <v>#REF!</v>
      </c>
      <c r="B4152" s="7" t="s">
        <v>33</v>
      </c>
      <c r="C4152" s="39" t="s">
        <v>36</v>
      </c>
      <c r="D4152" s="39" t="s">
        <v>36</v>
      </c>
      <c r="E4152" s="40" t="s">
        <v>37</v>
      </c>
    </row>
    <row r="4153" spans="1:5" x14ac:dyDescent="0.3">
      <c r="A4153" s="47" t="e">
        <f t="shared" ref="A4153" si="4150">IF(#REF!&lt;=50,"0-50",IF(#REF!&lt;=100,"51-100","100+"))</f>
        <v>#REF!</v>
      </c>
      <c r="B4153" s="7" t="s">
        <v>35</v>
      </c>
      <c r="C4153" s="3" t="s">
        <v>36</v>
      </c>
      <c r="D4153" s="3" t="s">
        <v>36</v>
      </c>
      <c r="E4153" s="6" t="s">
        <v>36</v>
      </c>
    </row>
    <row r="4154" spans="1:5" x14ac:dyDescent="0.3">
      <c r="A4154" s="47" t="e">
        <f t="shared" ref="A4154" si="4151">IF(#REF!&lt;=50,"0-50",IF(#REF!&lt;=100,"51-100","100+"))</f>
        <v>#REF!</v>
      </c>
      <c r="B4154" s="7" t="s">
        <v>33</v>
      </c>
      <c r="C4154" s="39" t="s">
        <v>36</v>
      </c>
      <c r="D4154" s="39" t="s">
        <v>36</v>
      </c>
      <c r="E4154" s="40" t="s">
        <v>37</v>
      </c>
    </row>
    <row r="4155" spans="1:5" x14ac:dyDescent="0.3">
      <c r="A4155" s="47" t="e">
        <f t="shared" ref="A4155" si="4152">IF(#REF!&lt;=50,"0-50",IF(#REF!&lt;=100,"51-100","100+"))</f>
        <v>#REF!</v>
      </c>
      <c r="B4155" s="7" t="s">
        <v>33</v>
      </c>
      <c r="C4155" s="3" t="s">
        <v>37</v>
      </c>
      <c r="D4155" s="3" t="s">
        <v>37</v>
      </c>
      <c r="E4155" s="6" t="s">
        <v>37</v>
      </c>
    </row>
    <row r="4156" spans="1:5" x14ac:dyDescent="0.3">
      <c r="A4156" s="47" t="e">
        <f t="shared" ref="A4156" si="4153">IF(#REF!&lt;=50,"0-50",IF(#REF!&lt;=100,"51-100","100+"))</f>
        <v>#REF!</v>
      </c>
      <c r="B4156" s="7" t="s">
        <v>33</v>
      </c>
      <c r="C4156" s="39" t="s">
        <v>36</v>
      </c>
      <c r="D4156" s="39" t="s">
        <v>37</v>
      </c>
      <c r="E4156" s="40" t="s">
        <v>37</v>
      </c>
    </row>
    <row r="4157" spans="1:5" x14ac:dyDescent="0.3">
      <c r="A4157" s="47" t="e">
        <f t="shared" ref="A4157" si="4154">IF(#REF!&lt;=50,"0-50",IF(#REF!&lt;=100,"51-100","100+"))</f>
        <v>#REF!</v>
      </c>
      <c r="B4157" s="7" t="s">
        <v>34</v>
      </c>
      <c r="C4157" s="3" t="s">
        <v>36</v>
      </c>
      <c r="D4157" s="3" t="s">
        <v>36</v>
      </c>
      <c r="E4157" s="6" t="s">
        <v>37</v>
      </c>
    </row>
    <row r="4158" spans="1:5" x14ac:dyDescent="0.3">
      <c r="A4158" s="47" t="e">
        <f t="shared" ref="A4158" si="4155">IF(#REF!&lt;=50,"0-50",IF(#REF!&lt;=100,"51-100","100+"))</f>
        <v>#REF!</v>
      </c>
      <c r="B4158" s="7" t="s">
        <v>34</v>
      </c>
      <c r="C4158" s="39" t="s">
        <v>36</v>
      </c>
      <c r="D4158" s="39" t="s">
        <v>36</v>
      </c>
      <c r="E4158" s="40" t="s">
        <v>36</v>
      </c>
    </row>
    <row r="4159" spans="1:5" x14ac:dyDescent="0.3">
      <c r="A4159" s="47" t="e">
        <f t="shared" ref="A4159" si="4156">IF(#REF!&lt;=50,"0-50",IF(#REF!&lt;=100,"51-100","100+"))</f>
        <v>#REF!</v>
      </c>
      <c r="B4159" s="7" t="s">
        <v>33</v>
      </c>
      <c r="C4159" s="3" t="s">
        <v>36</v>
      </c>
      <c r="D4159" s="3" t="s">
        <v>36</v>
      </c>
      <c r="E4159" s="6" t="s">
        <v>36</v>
      </c>
    </row>
    <row r="4160" spans="1:5" x14ac:dyDescent="0.3">
      <c r="A4160" s="47" t="e">
        <f t="shared" ref="A4160" si="4157">IF(#REF!&lt;=50,"0-50",IF(#REF!&lt;=100,"51-100","100+"))</f>
        <v>#REF!</v>
      </c>
      <c r="B4160" s="7" t="s">
        <v>33</v>
      </c>
      <c r="C4160" s="39" t="s">
        <v>36</v>
      </c>
      <c r="D4160" s="39" t="s">
        <v>36</v>
      </c>
      <c r="E4160" s="40" t="s">
        <v>37</v>
      </c>
    </row>
    <row r="4161" spans="1:5" x14ac:dyDescent="0.3">
      <c r="A4161" s="47" t="e">
        <f t="shared" ref="A4161" si="4158">IF(#REF!&lt;=50,"0-50",IF(#REF!&lt;=100,"51-100","100+"))</f>
        <v>#REF!</v>
      </c>
      <c r="B4161" s="7" t="s">
        <v>33</v>
      </c>
      <c r="C4161" s="3" t="s">
        <v>36</v>
      </c>
      <c r="D4161" s="3" t="s">
        <v>36</v>
      </c>
      <c r="E4161" s="6" t="s">
        <v>37</v>
      </c>
    </row>
    <row r="4162" spans="1:5" x14ac:dyDescent="0.3">
      <c r="A4162" s="47" t="e">
        <f t="shared" ref="A4162" si="4159">IF(#REF!&lt;=50,"0-50",IF(#REF!&lt;=100,"51-100","100+"))</f>
        <v>#REF!</v>
      </c>
      <c r="B4162" s="7" t="s">
        <v>33</v>
      </c>
      <c r="C4162" s="39" t="s">
        <v>37</v>
      </c>
      <c r="D4162" s="39" t="s">
        <v>36</v>
      </c>
      <c r="E4162" s="40" t="s">
        <v>36</v>
      </c>
    </row>
    <row r="4163" spans="1:5" x14ac:dyDescent="0.3">
      <c r="A4163" s="47" t="e">
        <f t="shared" ref="A4163" si="4160">IF(#REF!&lt;=50,"0-50",IF(#REF!&lt;=100,"51-100","100+"))</f>
        <v>#REF!</v>
      </c>
      <c r="B4163" s="7" t="s">
        <v>33</v>
      </c>
      <c r="C4163" s="3" t="s">
        <v>36</v>
      </c>
      <c r="D4163" s="3" t="s">
        <v>36</v>
      </c>
      <c r="E4163" s="6" t="s">
        <v>37</v>
      </c>
    </row>
    <row r="4164" spans="1:5" x14ac:dyDescent="0.3">
      <c r="A4164" s="47" t="e">
        <f t="shared" ref="A4164" si="4161">IF(#REF!&lt;=50,"0-50",IF(#REF!&lt;=100,"51-100","100+"))</f>
        <v>#REF!</v>
      </c>
      <c r="B4164" s="7" t="s">
        <v>35</v>
      </c>
      <c r="C4164" s="39" t="s">
        <v>37</v>
      </c>
      <c r="D4164" s="39" t="s">
        <v>36</v>
      </c>
      <c r="E4164" s="40" t="s">
        <v>37</v>
      </c>
    </row>
    <row r="4165" spans="1:5" x14ac:dyDescent="0.3">
      <c r="A4165" s="47" t="e">
        <f t="shared" ref="A4165" si="4162">IF(#REF!&lt;=50,"0-50",IF(#REF!&lt;=100,"51-100","100+"))</f>
        <v>#REF!</v>
      </c>
      <c r="B4165" s="7" t="s">
        <v>35</v>
      </c>
      <c r="C4165" s="3" t="s">
        <v>36</v>
      </c>
      <c r="D4165" s="3" t="s">
        <v>36</v>
      </c>
      <c r="E4165" s="6" t="s">
        <v>36</v>
      </c>
    </row>
    <row r="4166" spans="1:5" x14ac:dyDescent="0.3">
      <c r="A4166" s="47" t="e">
        <f t="shared" ref="A4166" si="4163">IF(#REF!&lt;=50,"0-50",IF(#REF!&lt;=100,"51-100","100+"))</f>
        <v>#REF!</v>
      </c>
      <c r="B4166" s="7" t="s">
        <v>34</v>
      </c>
      <c r="C4166" s="39" t="s">
        <v>37</v>
      </c>
      <c r="D4166" s="39" t="s">
        <v>36</v>
      </c>
      <c r="E4166" s="40" t="s">
        <v>37</v>
      </c>
    </row>
    <row r="4167" spans="1:5" x14ac:dyDescent="0.3">
      <c r="A4167" s="47" t="e">
        <f t="shared" ref="A4167" si="4164">IF(#REF!&lt;=50,"0-50",IF(#REF!&lt;=100,"51-100","100+"))</f>
        <v>#REF!</v>
      </c>
      <c r="B4167" s="7" t="s">
        <v>33</v>
      </c>
      <c r="C4167" s="3" t="s">
        <v>36</v>
      </c>
      <c r="D4167" s="3" t="s">
        <v>36</v>
      </c>
      <c r="E4167" s="6" t="s">
        <v>37</v>
      </c>
    </row>
    <row r="4168" spans="1:5" x14ac:dyDescent="0.3">
      <c r="A4168" s="47" t="e">
        <f t="shared" ref="A4168" si="4165">IF(#REF!&lt;=50,"0-50",IF(#REF!&lt;=100,"51-100","100+"))</f>
        <v>#REF!</v>
      </c>
      <c r="B4168" s="7" t="s">
        <v>35</v>
      </c>
      <c r="C4168" s="39" t="s">
        <v>36</v>
      </c>
      <c r="D4168" s="39" t="s">
        <v>36</v>
      </c>
      <c r="E4168" s="40" t="s">
        <v>36</v>
      </c>
    </row>
    <row r="4169" spans="1:5" x14ac:dyDescent="0.3">
      <c r="A4169" s="47" t="e">
        <f t="shared" ref="A4169" si="4166">IF(#REF!&lt;=50,"0-50",IF(#REF!&lt;=100,"51-100","100+"))</f>
        <v>#REF!</v>
      </c>
      <c r="B4169" s="7" t="s">
        <v>34</v>
      </c>
      <c r="C4169" s="3" t="s">
        <v>36</v>
      </c>
      <c r="D4169" s="3" t="s">
        <v>36</v>
      </c>
      <c r="E4169" s="6" t="s">
        <v>37</v>
      </c>
    </row>
    <row r="4170" spans="1:5" x14ac:dyDescent="0.3">
      <c r="A4170" s="47" t="e">
        <f t="shared" ref="A4170" si="4167">IF(#REF!&lt;=50,"0-50",IF(#REF!&lt;=100,"51-100","100+"))</f>
        <v>#REF!</v>
      </c>
      <c r="B4170" s="7" t="s">
        <v>34</v>
      </c>
      <c r="C4170" s="39" t="s">
        <v>36</v>
      </c>
      <c r="D4170" s="39" t="s">
        <v>36</v>
      </c>
      <c r="E4170" s="40" t="s">
        <v>36</v>
      </c>
    </row>
    <row r="4171" spans="1:5" x14ac:dyDescent="0.3">
      <c r="A4171" s="47" t="e">
        <f t="shared" ref="A4171" si="4168">IF(#REF!&lt;=50,"0-50",IF(#REF!&lt;=100,"51-100","100+"))</f>
        <v>#REF!</v>
      </c>
      <c r="B4171" s="7" t="s">
        <v>33</v>
      </c>
      <c r="C4171" s="3" t="s">
        <v>36</v>
      </c>
      <c r="D4171" s="3" t="s">
        <v>36</v>
      </c>
      <c r="E4171" s="6" t="s">
        <v>36</v>
      </c>
    </row>
    <row r="4172" spans="1:5" x14ac:dyDescent="0.3">
      <c r="A4172" s="47" t="e">
        <f t="shared" ref="A4172" si="4169">IF(#REF!&lt;=50,"0-50",IF(#REF!&lt;=100,"51-100","100+"))</f>
        <v>#REF!</v>
      </c>
      <c r="B4172" s="7" t="s">
        <v>34</v>
      </c>
      <c r="C4172" s="39" t="s">
        <v>36</v>
      </c>
      <c r="D4172" s="39" t="s">
        <v>37</v>
      </c>
      <c r="E4172" s="40" t="s">
        <v>37</v>
      </c>
    </row>
    <row r="4173" spans="1:5" x14ac:dyDescent="0.3">
      <c r="A4173" s="47" t="e">
        <f t="shared" ref="A4173" si="4170">IF(#REF!&lt;=50,"0-50",IF(#REF!&lt;=100,"51-100","100+"))</f>
        <v>#REF!</v>
      </c>
      <c r="B4173" s="7" t="s">
        <v>34</v>
      </c>
      <c r="C4173" s="3" t="s">
        <v>36</v>
      </c>
      <c r="D4173" s="3" t="s">
        <v>36</v>
      </c>
      <c r="E4173" s="6" t="s">
        <v>37</v>
      </c>
    </row>
    <row r="4174" spans="1:5" x14ac:dyDescent="0.3">
      <c r="A4174" s="47" t="e">
        <f t="shared" ref="A4174" si="4171">IF(#REF!&lt;=50,"0-50",IF(#REF!&lt;=100,"51-100","100+"))</f>
        <v>#REF!</v>
      </c>
      <c r="B4174" s="7" t="s">
        <v>33</v>
      </c>
      <c r="C4174" s="39" t="s">
        <v>36</v>
      </c>
      <c r="D4174" s="39" t="s">
        <v>36</v>
      </c>
      <c r="E4174" s="40" t="s">
        <v>36</v>
      </c>
    </row>
    <row r="4175" spans="1:5" x14ac:dyDescent="0.3">
      <c r="A4175" s="47" t="e">
        <f t="shared" ref="A4175" si="4172">IF(#REF!&lt;=50,"0-50",IF(#REF!&lt;=100,"51-100","100+"))</f>
        <v>#REF!</v>
      </c>
      <c r="B4175" s="7" t="s">
        <v>34</v>
      </c>
      <c r="C4175" s="3" t="s">
        <v>36</v>
      </c>
      <c r="D4175" s="3" t="s">
        <v>36</v>
      </c>
      <c r="E4175" s="6" t="s">
        <v>37</v>
      </c>
    </row>
    <row r="4176" spans="1:5" x14ac:dyDescent="0.3">
      <c r="A4176" s="47" t="e">
        <f t="shared" ref="A4176" si="4173">IF(#REF!&lt;=50,"0-50",IF(#REF!&lt;=100,"51-100","100+"))</f>
        <v>#REF!</v>
      </c>
      <c r="B4176" s="7" t="s">
        <v>33</v>
      </c>
      <c r="C4176" s="39" t="s">
        <v>36</v>
      </c>
      <c r="D4176" s="39" t="s">
        <v>36</v>
      </c>
      <c r="E4176" s="40" t="s">
        <v>36</v>
      </c>
    </row>
    <row r="4177" spans="1:5" x14ac:dyDescent="0.3">
      <c r="A4177" s="47" t="e">
        <f t="shared" ref="A4177" si="4174">IF(#REF!&lt;=50,"0-50",IF(#REF!&lt;=100,"51-100","100+"))</f>
        <v>#REF!</v>
      </c>
      <c r="B4177" s="7" t="s">
        <v>34</v>
      </c>
      <c r="C4177" s="3" t="s">
        <v>36</v>
      </c>
      <c r="D4177" s="3" t="s">
        <v>37</v>
      </c>
      <c r="E4177" s="6" t="s">
        <v>37</v>
      </c>
    </row>
    <row r="4178" spans="1:5" x14ac:dyDescent="0.3">
      <c r="A4178" s="47" t="e">
        <f t="shared" ref="A4178" si="4175">IF(#REF!&lt;=50,"0-50",IF(#REF!&lt;=100,"51-100","100+"))</f>
        <v>#REF!</v>
      </c>
      <c r="B4178" s="7" t="s">
        <v>33</v>
      </c>
      <c r="C4178" s="39" t="s">
        <v>36</v>
      </c>
      <c r="D4178" s="39" t="s">
        <v>36</v>
      </c>
      <c r="E4178" s="40" t="s">
        <v>37</v>
      </c>
    </row>
    <row r="4179" spans="1:5" x14ac:dyDescent="0.3">
      <c r="A4179" s="47" t="e">
        <f t="shared" ref="A4179" si="4176">IF(#REF!&lt;=50,"0-50",IF(#REF!&lt;=100,"51-100","100+"))</f>
        <v>#REF!</v>
      </c>
      <c r="B4179" s="7" t="s">
        <v>33</v>
      </c>
      <c r="C4179" s="3" t="s">
        <v>36</v>
      </c>
      <c r="D4179" s="3" t="s">
        <v>36</v>
      </c>
      <c r="E4179" s="6" t="s">
        <v>37</v>
      </c>
    </row>
    <row r="4180" spans="1:5" x14ac:dyDescent="0.3">
      <c r="A4180" s="47" t="e">
        <f t="shared" ref="A4180" si="4177">IF(#REF!&lt;=50,"0-50",IF(#REF!&lt;=100,"51-100","100+"))</f>
        <v>#REF!</v>
      </c>
      <c r="B4180" s="7" t="s">
        <v>33</v>
      </c>
      <c r="C4180" s="39" t="s">
        <v>36</v>
      </c>
      <c r="D4180" s="39" t="s">
        <v>36</v>
      </c>
      <c r="E4180" s="40" t="s">
        <v>36</v>
      </c>
    </row>
    <row r="4181" spans="1:5" x14ac:dyDescent="0.3">
      <c r="A4181" s="47" t="e">
        <f t="shared" ref="A4181" si="4178">IF(#REF!&lt;=50,"0-50",IF(#REF!&lt;=100,"51-100","100+"))</f>
        <v>#REF!</v>
      </c>
      <c r="B4181" s="7" t="s">
        <v>33</v>
      </c>
      <c r="C4181" s="3" t="s">
        <v>36</v>
      </c>
      <c r="D4181" s="3" t="s">
        <v>36</v>
      </c>
      <c r="E4181" s="6" t="s">
        <v>37</v>
      </c>
    </row>
    <row r="4182" spans="1:5" x14ac:dyDescent="0.3">
      <c r="A4182" s="47" t="e">
        <f t="shared" ref="A4182" si="4179">IF(#REF!&lt;=50,"0-50",IF(#REF!&lt;=100,"51-100","100+"))</f>
        <v>#REF!</v>
      </c>
      <c r="B4182" s="7" t="s">
        <v>33</v>
      </c>
      <c r="C4182" s="39" t="s">
        <v>36</v>
      </c>
      <c r="D4182" s="39" t="s">
        <v>37</v>
      </c>
      <c r="E4182" s="40" t="s">
        <v>37</v>
      </c>
    </row>
    <row r="4183" spans="1:5" x14ac:dyDescent="0.3">
      <c r="A4183" s="47" t="e">
        <f t="shared" ref="A4183" si="4180">IF(#REF!&lt;=50,"0-50",IF(#REF!&lt;=100,"51-100","100+"))</f>
        <v>#REF!</v>
      </c>
      <c r="B4183" s="7" t="s">
        <v>33</v>
      </c>
      <c r="C4183" s="3" t="s">
        <v>36</v>
      </c>
      <c r="D4183" s="3" t="s">
        <v>36</v>
      </c>
      <c r="E4183" s="6" t="s">
        <v>37</v>
      </c>
    </row>
    <row r="4184" spans="1:5" x14ac:dyDescent="0.3">
      <c r="A4184" s="47" t="e">
        <f t="shared" ref="A4184" si="4181">IF(#REF!&lt;=50,"0-50",IF(#REF!&lt;=100,"51-100","100+"))</f>
        <v>#REF!</v>
      </c>
      <c r="B4184" s="7" t="s">
        <v>35</v>
      </c>
      <c r="C4184" s="39" t="s">
        <v>36</v>
      </c>
      <c r="D4184" s="39" t="s">
        <v>36</v>
      </c>
      <c r="E4184" s="40" t="s">
        <v>36</v>
      </c>
    </row>
    <row r="4185" spans="1:5" x14ac:dyDescent="0.3">
      <c r="A4185" s="47" t="e">
        <f t="shared" ref="A4185" si="4182">IF(#REF!&lt;=50,"0-50",IF(#REF!&lt;=100,"51-100","100+"))</f>
        <v>#REF!</v>
      </c>
      <c r="B4185" s="7" t="s">
        <v>34</v>
      </c>
      <c r="C4185" s="3" t="s">
        <v>36</v>
      </c>
      <c r="D4185" s="3" t="s">
        <v>36</v>
      </c>
      <c r="E4185" s="6" t="s">
        <v>36</v>
      </c>
    </row>
    <row r="4186" spans="1:5" x14ac:dyDescent="0.3">
      <c r="A4186" s="47" t="e">
        <f t="shared" ref="A4186" si="4183">IF(#REF!&lt;=50,"0-50",IF(#REF!&lt;=100,"51-100","100+"))</f>
        <v>#REF!</v>
      </c>
      <c r="B4186" s="7" t="s">
        <v>35</v>
      </c>
      <c r="C4186" s="39" t="s">
        <v>36</v>
      </c>
      <c r="D4186" s="39" t="s">
        <v>36</v>
      </c>
      <c r="E4186" s="40" t="s">
        <v>37</v>
      </c>
    </row>
    <row r="4187" spans="1:5" x14ac:dyDescent="0.3">
      <c r="A4187" s="47" t="e">
        <f t="shared" ref="A4187" si="4184">IF(#REF!&lt;=50,"0-50",IF(#REF!&lt;=100,"51-100","100+"))</f>
        <v>#REF!</v>
      </c>
      <c r="B4187" s="7" t="s">
        <v>33</v>
      </c>
      <c r="C4187" s="3" t="s">
        <v>36</v>
      </c>
      <c r="D4187" s="3" t="s">
        <v>36</v>
      </c>
      <c r="E4187" s="6" t="s">
        <v>36</v>
      </c>
    </row>
    <row r="4188" spans="1:5" x14ac:dyDescent="0.3">
      <c r="A4188" s="47" t="e">
        <f t="shared" ref="A4188" si="4185">IF(#REF!&lt;=50,"0-50",IF(#REF!&lt;=100,"51-100","100+"))</f>
        <v>#REF!</v>
      </c>
      <c r="B4188" s="7" t="s">
        <v>34</v>
      </c>
      <c r="C4188" s="39" t="s">
        <v>36</v>
      </c>
      <c r="D4188" s="39" t="s">
        <v>36</v>
      </c>
      <c r="E4188" s="40" t="s">
        <v>37</v>
      </c>
    </row>
    <row r="4189" spans="1:5" x14ac:dyDescent="0.3">
      <c r="A4189" s="47" t="e">
        <f t="shared" ref="A4189" si="4186">IF(#REF!&lt;=50,"0-50",IF(#REF!&lt;=100,"51-100","100+"))</f>
        <v>#REF!</v>
      </c>
      <c r="B4189" s="7" t="s">
        <v>34</v>
      </c>
      <c r="C4189" s="3" t="s">
        <v>36</v>
      </c>
      <c r="D4189" s="3" t="s">
        <v>36</v>
      </c>
      <c r="E4189" s="6" t="s">
        <v>36</v>
      </c>
    </row>
    <row r="4190" spans="1:5" x14ac:dyDescent="0.3">
      <c r="A4190" s="47" t="e">
        <f t="shared" ref="A4190" si="4187">IF(#REF!&lt;=50,"0-50",IF(#REF!&lt;=100,"51-100","100+"))</f>
        <v>#REF!</v>
      </c>
      <c r="B4190" s="7" t="s">
        <v>35</v>
      </c>
      <c r="C4190" s="39" t="s">
        <v>36</v>
      </c>
      <c r="D4190" s="39" t="s">
        <v>36</v>
      </c>
      <c r="E4190" s="40" t="s">
        <v>37</v>
      </c>
    </row>
    <row r="4191" spans="1:5" x14ac:dyDescent="0.3">
      <c r="A4191" s="47" t="e">
        <f t="shared" ref="A4191" si="4188">IF(#REF!&lt;=50,"0-50",IF(#REF!&lt;=100,"51-100","100+"))</f>
        <v>#REF!</v>
      </c>
      <c r="B4191" s="7" t="s">
        <v>33</v>
      </c>
      <c r="C4191" s="3" t="s">
        <v>36</v>
      </c>
      <c r="D4191" s="3" t="s">
        <v>37</v>
      </c>
      <c r="E4191" s="6" t="s">
        <v>37</v>
      </c>
    </row>
    <row r="4192" spans="1:5" x14ac:dyDescent="0.3">
      <c r="A4192" s="47" t="e">
        <f t="shared" ref="A4192" si="4189">IF(#REF!&lt;=50,"0-50",IF(#REF!&lt;=100,"51-100","100+"))</f>
        <v>#REF!</v>
      </c>
      <c r="B4192" s="7" t="s">
        <v>33</v>
      </c>
      <c r="C4192" s="39" t="s">
        <v>36</v>
      </c>
      <c r="D4192" s="39" t="s">
        <v>36</v>
      </c>
      <c r="E4192" s="40" t="s">
        <v>36</v>
      </c>
    </row>
    <row r="4193" spans="1:5" x14ac:dyDescent="0.3">
      <c r="A4193" s="47" t="e">
        <f t="shared" ref="A4193" si="4190">IF(#REF!&lt;=50,"0-50",IF(#REF!&lt;=100,"51-100","100+"))</f>
        <v>#REF!</v>
      </c>
      <c r="B4193" s="7" t="s">
        <v>35</v>
      </c>
      <c r="C4193" s="3" t="s">
        <v>36</v>
      </c>
      <c r="D4193" s="3" t="s">
        <v>36</v>
      </c>
      <c r="E4193" s="6" t="s">
        <v>36</v>
      </c>
    </row>
    <row r="4194" spans="1:5" x14ac:dyDescent="0.3">
      <c r="A4194" s="47" t="e">
        <f t="shared" ref="A4194" si="4191">IF(#REF!&lt;=50,"0-50",IF(#REF!&lt;=100,"51-100","100+"))</f>
        <v>#REF!</v>
      </c>
      <c r="B4194" s="7" t="s">
        <v>34</v>
      </c>
      <c r="C4194" s="39" t="s">
        <v>36</v>
      </c>
      <c r="D4194" s="39" t="s">
        <v>36</v>
      </c>
      <c r="E4194" s="40" t="s">
        <v>37</v>
      </c>
    </row>
    <row r="4195" spans="1:5" x14ac:dyDescent="0.3">
      <c r="A4195" s="47" t="e">
        <f t="shared" ref="A4195" si="4192">IF(#REF!&lt;=50,"0-50",IF(#REF!&lt;=100,"51-100","100+"))</f>
        <v>#REF!</v>
      </c>
      <c r="B4195" s="7" t="s">
        <v>35</v>
      </c>
      <c r="C4195" s="3" t="s">
        <v>36</v>
      </c>
      <c r="D4195" s="3" t="s">
        <v>36</v>
      </c>
      <c r="E4195" s="6" t="s">
        <v>36</v>
      </c>
    </row>
    <row r="4196" spans="1:5" x14ac:dyDescent="0.3">
      <c r="A4196" s="47" t="e">
        <f t="shared" ref="A4196" si="4193">IF(#REF!&lt;=50,"0-50",IF(#REF!&lt;=100,"51-100","100+"))</f>
        <v>#REF!</v>
      </c>
      <c r="B4196" s="7" t="s">
        <v>33</v>
      </c>
      <c r="C4196" s="39" t="s">
        <v>36</v>
      </c>
      <c r="D4196" s="39" t="s">
        <v>36</v>
      </c>
      <c r="E4196" s="40" t="s">
        <v>37</v>
      </c>
    </row>
    <row r="4197" spans="1:5" x14ac:dyDescent="0.3">
      <c r="A4197" s="47" t="e">
        <f t="shared" ref="A4197" si="4194">IF(#REF!&lt;=50,"0-50",IF(#REF!&lt;=100,"51-100","100+"))</f>
        <v>#REF!</v>
      </c>
      <c r="B4197" s="7" t="s">
        <v>33</v>
      </c>
      <c r="C4197" s="3" t="s">
        <v>37</v>
      </c>
      <c r="D4197" s="3" t="s">
        <v>37</v>
      </c>
      <c r="E4197" s="6" t="s">
        <v>36</v>
      </c>
    </row>
    <row r="4198" spans="1:5" x14ac:dyDescent="0.3">
      <c r="A4198" s="47" t="e">
        <f t="shared" ref="A4198" si="4195">IF(#REF!&lt;=50,"0-50",IF(#REF!&lt;=100,"51-100","100+"))</f>
        <v>#REF!</v>
      </c>
      <c r="B4198" s="7" t="s">
        <v>35</v>
      </c>
      <c r="C4198" s="39" t="s">
        <v>36</v>
      </c>
      <c r="D4198" s="39" t="s">
        <v>36</v>
      </c>
      <c r="E4198" s="40" t="s">
        <v>37</v>
      </c>
    </row>
    <row r="4199" spans="1:5" x14ac:dyDescent="0.3">
      <c r="A4199" s="47" t="e">
        <f t="shared" ref="A4199" si="4196">IF(#REF!&lt;=50,"0-50",IF(#REF!&lt;=100,"51-100","100+"))</f>
        <v>#REF!</v>
      </c>
      <c r="B4199" s="7" t="s">
        <v>34</v>
      </c>
      <c r="C4199" s="3" t="s">
        <v>36</v>
      </c>
      <c r="D4199" s="3" t="s">
        <v>36</v>
      </c>
      <c r="E4199" s="6" t="s">
        <v>37</v>
      </c>
    </row>
    <row r="4200" spans="1:5" x14ac:dyDescent="0.3">
      <c r="A4200" s="47" t="e">
        <f t="shared" ref="A4200" si="4197">IF(#REF!&lt;=50,"0-50",IF(#REF!&lt;=100,"51-100","100+"))</f>
        <v>#REF!</v>
      </c>
      <c r="B4200" s="7" t="s">
        <v>33</v>
      </c>
      <c r="C4200" s="39" t="s">
        <v>36</v>
      </c>
      <c r="D4200" s="39" t="s">
        <v>36</v>
      </c>
      <c r="E4200" s="40" t="s">
        <v>37</v>
      </c>
    </row>
    <row r="4201" spans="1:5" x14ac:dyDescent="0.3">
      <c r="A4201" s="47" t="e">
        <f t="shared" ref="A4201" si="4198">IF(#REF!&lt;=50,"0-50",IF(#REF!&lt;=100,"51-100","100+"))</f>
        <v>#REF!</v>
      </c>
      <c r="B4201" s="7" t="s">
        <v>34</v>
      </c>
      <c r="C4201" s="3" t="s">
        <v>36</v>
      </c>
      <c r="D4201" s="3" t="s">
        <v>36</v>
      </c>
      <c r="E4201" s="6" t="s">
        <v>37</v>
      </c>
    </row>
    <row r="4202" spans="1:5" x14ac:dyDescent="0.3">
      <c r="A4202" s="47" t="e">
        <f t="shared" ref="A4202" si="4199">IF(#REF!&lt;=50,"0-50",IF(#REF!&lt;=100,"51-100","100+"))</f>
        <v>#REF!</v>
      </c>
      <c r="B4202" s="7" t="s">
        <v>34</v>
      </c>
      <c r="C4202" s="39" t="s">
        <v>36</v>
      </c>
      <c r="D4202" s="39" t="s">
        <v>37</v>
      </c>
      <c r="E4202" s="40" t="s">
        <v>37</v>
      </c>
    </row>
    <row r="4203" spans="1:5" x14ac:dyDescent="0.3">
      <c r="A4203" s="47" t="e">
        <f t="shared" ref="A4203" si="4200">IF(#REF!&lt;=50,"0-50",IF(#REF!&lt;=100,"51-100","100+"))</f>
        <v>#REF!</v>
      </c>
      <c r="B4203" s="7" t="s">
        <v>33</v>
      </c>
      <c r="C4203" s="3" t="s">
        <v>36</v>
      </c>
      <c r="D4203" s="3" t="s">
        <v>36</v>
      </c>
      <c r="E4203" s="6" t="s">
        <v>37</v>
      </c>
    </row>
    <row r="4204" spans="1:5" x14ac:dyDescent="0.3">
      <c r="A4204" s="47" t="e">
        <f t="shared" ref="A4204" si="4201">IF(#REF!&lt;=50,"0-50",IF(#REF!&lt;=100,"51-100","100+"))</f>
        <v>#REF!</v>
      </c>
      <c r="B4204" s="7" t="s">
        <v>33</v>
      </c>
      <c r="C4204" s="39" t="s">
        <v>36</v>
      </c>
      <c r="D4204" s="39" t="s">
        <v>36</v>
      </c>
      <c r="E4204" s="40" t="s">
        <v>36</v>
      </c>
    </row>
    <row r="4205" spans="1:5" x14ac:dyDescent="0.3">
      <c r="A4205" s="47" t="e">
        <f t="shared" ref="A4205" si="4202">IF(#REF!&lt;=50,"0-50",IF(#REF!&lt;=100,"51-100","100+"))</f>
        <v>#REF!</v>
      </c>
      <c r="B4205" s="7" t="s">
        <v>34</v>
      </c>
      <c r="C4205" s="3" t="s">
        <v>36</v>
      </c>
      <c r="D4205" s="3" t="s">
        <v>36</v>
      </c>
      <c r="E4205" s="6" t="s">
        <v>37</v>
      </c>
    </row>
    <row r="4206" spans="1:5" x14ac:dyDescent="0.3">
      <c r="A4206" s="47" t="e">
        <f t="shared" ref="A4206" si="4203">IF(#REF!&lt;=50,"0-50",IF(#REF!&lt;=100,"51-100","100+"))</f>
        <v>#REF!</v>
      </c>
      <c r="B4206" s="7" t="s">
        <v>34</v>
      </c>
      <c r="C4206" s="39" t="s">
        <v>36</v>
      </c>
      <c r="D4206" s="39" t="s">
        <v>36</v>
      </c>
      <c r="E4206" s="40" t="s">
        <v>36</v>
      </c>
    </row>
    <row r="4207" spans="1:5" x14ac:dyDescent="0.3">
      <c r="A4207" s="47" t="e">
        <f t="shared" ref="A4207" si="4204">IF(#REF!&lt;=50,"0-50",IF(#REF!&lt;=100,"51-100","100+"))</f>
        <v>#REF!</v>
      </c>
      <c r="B4207" s="7" t="s">
        <v>33</v>
      </c>
      <c r="C4207" s="3" t="s">
        <v>36</v>
      </c>
      <c r="D4207" s="3" t="s">
        <v>36</v>
      </c>
      <c r="E4207" s="6" t="s">
        <v>37</v>
      </c>
    </row>
    <row r="4208" spans="1:5" x14ac:dyDescent="0.3">
      <c r="A4208" s="47" t="e">
        <f t="shared" ref="A4208" si="4205">IF(#REF!&lt;=50,"0-50",IF(#REF!&lt;=100,"51-100","100+"))</f>
        <v>#REF!</v>
      </c>
      <c r="B4208" s="7" t="s">
        <v>33</v>
      </c>
      <c r="C4208" s="39" t="s">
        <v>36</v>
      </c>
      <c r="D4208" s="39" t="s">
        <v>36</v>
      </c>
      <c r="E4208" s="40" t="s">
        <v>36</v>
      </c>
    </row>
    <row r="4209" spans="1:5" x14ac:dyDescent="0.3">
      <c r="A4209" s="47" t="e">
        <f t="shared" ref="A4209" si="4206">IF(#REF!&lt;=50,"0-50",IF(#REF!&lt;=100,"51-100","100+"))</f>
        <v>#REF!</v>
      </c>
      <c r="B4209" s="7" t="s">
        <v>33</v>
      </c>
      <c r="C4209" s="3" t="s">
        <v>36</v>
      </c>
      <c r="D4209" s="3" t="s">
        <v>36</v>
      </c>
      <c r="E4209" s="6" t="s">
        <v>37</v>
      </c>
    </row>
    <row r="4210" spans="1:5" x14ac:dyDescent="0.3">
      <c r="A4210" s="47" t="e">
        <f t="shared" ref="A4210" si="4207">IF(#REF!&lt;=50,"0-50",IF(#REF!&lt;=100,"51-100","100+"))</f>
        <v>#REF!</v>
      </c>
      <c r="B4210" s="7" t="s">
        <v>33</v>
      </c>
      <c r="C4210" s="39" t="s">
        <v>36</v>
      </c>
      <c r="D4210" s="39" t="s">
        <v>36</v>
      </c>
      <c r="E4210" s="40" t="s">
        <v>37</v>
      </c>
    </row>
    <row r="4211" spans="1:5" x14ac:dyDescent="0.3">
      <c r="A4211" s="47" t="e">
        <f t="shared" ref="A4211" si="4208">IF(#REF!&lt;=50,"0-50",IF(#REF!&lt;=100,"51-100","100+"))</f>
        <v>#REF!</v>
      </c>
      <c r="B4211" s="7" t="s">
        <v>33</v>
      </c>
      <c r="C4211" s="3" t="s">
        <v>36</v>
      </c>
      <c r="D4211" s="3" t="s">
        <v>36</v>
      </c>
      <c r="E4211" s="6" t="s">
        <v>37</v>
      </c>
    </row>
    <row r="4212" spans="1:5" x14ac:dyDescent="0.3">
      <c r="A4212" s="47" t="e">
        <f t="shared" ref="A4212" si="4209">IF(#REF!&lt;=50,"0-50",IF(#REF!&lt;=100,"51-100","100+"))</f>
        <v>#REF!</v>
      </c>
      <c r="B4212" s="7" t="s">
        <v>34</v>
      </c>
      <c r="C4212" s="39" t="s">
        <v>36</v>
      </c>
      <c r="D4212" s="39" t="s">
        <v>37</v>
      </c>
      <c r="E4212" s="40" t="s">
        <v>37</v>
      </c>
    </row>
    <row r="4213" spans="1:5" x14ac:dyDescent="0.3">
      <c r="A4213" s="47" t="e">
        <f t="shared" ref="A4213" si="4210">IF(#REF!&lt;=50,"0-50",IF(#REF!&lt;=100,"51-100","100+"))</f>
        <v>#REF!</v>
      </c>
      <c r="B4213" s="7" t="s">
        <v>33</v>
      </c>
      <c r="C4213" s="3" t="s">
        <v>36</v>
      </c>
      <c r="D4213" s="3" t="s">
        <v>36</v>
      </c>
      <c r="E4213" s="6" t="s">
        <v>37</v>
      </c>
    </row>
    <row r="4214" spans="1:5" x14ac:dyDescent="0.3">
      <c r="A4214" s="47" t="e">
        <f t="shared" ref="A4214" si="4211">IF(#REF!&lt;=50,"0-50",IF(#REF!&lt;=100,"51-100","100+"))</f>
        <v>#REF!</v>
      </c>
      <c r="B4214" s="7" t="s">
        <v>34</v>
      </c>
      <c r="C4214" s="39" t="s">
        <v>36</v>
      </c>
      <c r="D4214" s="39" t="s">
        <v>36</v>
      </c>
      <c r="E4214" s="40" t="s">
        <v>37</v>
      </c>
    </row>
    <row r="4215" spans="1:5" x14ac:dyDescent="0.3">
      <c r="A4215" s="47" t="e">
        <f t="shared" ref="A4215" si="4212">IF(#REF!&lt;=50,"0-50",IF(#REF!&lt;=100,"51-100","100+"))</f>
        <v>#REF!</v>
      </c>
      <c r="B4215" s="7" t="s">
        <v>33</v>
      </c>
      <c r="C4215" s="3" t="s">
        <v>36</v>
      </c>
      <c r="D4215" s="3" t="s">
        <v>36</v>
      </c>
      <c r="E4215" s="6" t="s">
        <v>37</v>
      </c>
    </row>
    <row r="4216" spans="1:5" x14ac:dyDescent="0.3">
      <c r="A4216" s="47" t="e">
        <f t="shared" ref="A4216" si="4213">IF(#REF!&lt;=50,"0-50",IF(#REF!&lt;=100,"51-100","100+"))</f>
        <v>#REF!</v>
      </c>
      <c r="B4216" s="7" t="s">
        <v>35</v>
      </c>
      <c r="C4216" s="39" t="s">
        <v>37</v>
      </c>
      <c r="D4216" s="39" t="s">
        <v>37</v>
      </c>
      <c r="E4216" s="40" t="s">
        <v>37</v>
      </c>
    </row>
    <row r="4217" spans="1:5" x14ac:dyDescent="0.3">
      <c r="A4217" s="47" t="e">
        <f t="shared" ref="A4217" si="4214">IF(#REF!&lt;=50,"0-50",IF(#REF!&lt;=100,"51-100","100+"))</f>
        <v>#REF!</v>
      </c>
      <c r="B4217" s="7" t="s">
        <v>33</v>
      </c>
      <c r="C4217" s="3" t="s">
        <v>36</v>
      </c>
      <c r="D4217" s="3" t="s">
        <v>36</v>
      </c>
      <c r="E4217" s="6" t="s">
        <v>37</v>
      </c>
    </row>
    <row r="4218" spans="1:5" x14ac:dyDescent="0.3">
      <c r="A4218" s="47" t="e">
        <f t="shared" ref="A4218" si="4215">IF(#REF!&lt;=50,"0-50",IF(#REF!&lt;=100,"51-100","100+"))</f>
        <v>#REF!</v>
      </c>
      <c r="B4218" s="7" t="s">
        <v>33</v>
      </c>
      <c r="C4218" s="39" t="s">
        <v>36</v>
      </c>
      <c r="D4218" s="39" t="s">
        <v>36</v>
      </c>
      <c r="E4218" s="40" t="s">
        <v>37</v>
      </c>
    </row>
    <row r="4219" spans="1:5" x14ac:dyDescent="0.3">
      <c r="A4219" s="47" t="e">
        <f t="shared" ref="A4219" si="4216">IF(#REF!&lt;=50,"0-50",IF(#REF!&lt;=100,"51-100","100+"))</f>
        <v>#REF!</v>
      </c>
      <c r="B4219" s="7" t="s">
        <v>33</v>
      </c>
      <c r="C4219" s="3" t="s">
        <v>36</v>
      </c>
      <c r="D4219" s="3" t="s">
        <v>37</v>
      </c>
      <c r="E4219" s="6" t="s">
        <v>37</v>
      </c>
    </row>
    <row r="4220" spans="1:5" x14ac:dyDescent="0.3">
      <c r="A4220" s="47" t="e">
        <f t="shared" ref="A4220" si="4217">IF(#REF!&lt;=50,"0-50",IF(#REF!&lt;=100,"51-100","100+"))</f>
        <v>#REF!</v>
      </c>
      <c r="B4220" s="7" t="s">
        <v>33</v>
      </c>
      <c r="C4220" s="39" t="s">
        <v>36</v>
      </c>
      <c r="D4220" s="39" t="s">
        <v>37</v>
      </c>
      <c r="E4220" s="40" t="s">
        <v>37</v>
      </c>
    </row>
    <row r="4221" spans="1:5" x14ac:dyDescent="0.3">
      <c r="A4221" s="47" t="e">
        <f t="shared" ref="A4221" si="4218">IF(#REF!&lt;=50,"0-50",IF(#REF!&lt;=100,"51-100","100+"))</f>
        <v>#REF!</v>
      </c>
      <c r="B4221" s="7" t="s">
        <v>35</v>
      </c>
      <c r="C4221" s="3" t="s">
        <v>36</v>
      </c>
      <c r="D4221" s="3" t="s">
        <v>36</v>
      </c>
      <c r="E4221" s="6" t="s">
        <v>37</v>
      </c>
    </row>
    <row r="4222" spans="1:5" x14ac:dyDescent="0.3">
      <c r="A4222" s="47" t="e">
        <f t="shared" ref="A4222" si="4219">IF(#REF!&lt;=50,"0-50",IF(#REF!&lt;=100,"51-100","100+"))</f>
        <v>#REF!</v>
      </c>
      <c r="B4222" s="7" t="s">
        <v>33</v>
      </c>
      <c r="C4222" s="39" t="s">
        <v>36</v>
      </c>
      <c r="D4222" s="39" t="s">
        <v>36</v>
      </c>
      <c r="E4222" s="40" t="s">
        <v>37</v>
      </c>
    </row>
    <row r="4223" spans="1:5" x14ac:dyDescent="0.3">
      <c r="A4223" s="47" t="e">
        <f t="shared" ref="A4223" si="4220">IF(#REF!&lt;=50,"0-50",IF(#REF!&lt;=100,"51-100","100+"))</f>
        <v>#REF!</v>
      </c>
      <c r="B4223" s="7" t="s">
        <v>33</v>
      </c>
      <c r="C4223" s="3" t="s">
        <v>36</v>
      </c>
      <c r="D4223" s="3" t="s">
        <v>36</v>
      </c>
      <c r="E4223" s="6" t="s">
        <v>37</v>
      </c>
    </row>
    <row r="4224" spans="1:5" x14ac:dyDescent="0.3">
      <c r="A4224" s="47" t="e">
        <f t="shared" ref="A4224" si="4221">IF(#REF!&lt;=50,"0-50",IF(#REF!&lt;=100,"51-100","100+"))</f>
        <v>#REF!</v>
      </c>
      <c r="B4224" s="7" t="s">
        <v>34</v>
      </c>
      <c r="C4224" s="39" t="s">
        <v>37</v>
      </c>
      <c r="D4224" s="39" t="s">
        <v>36</v>
      </c>
      <c r="E4224" s="40" t="s">
        <v>36</v>
      </c>
    </row>
    <row r="4225" spans="1:5" x14ac:dyDescent="0.3">
      <c r="A4225" s="47" t="e">
        <f t="shared" ref="A4225" si="4222">IF(#REF!&lt;=50,"0-50",IF(#REF!&lt;=100,"51-100","100+"))</f>
        <v>#REF!</v>
      </c>
      <c r="B4225" s="7" t="s">
        <v>35</v>
      </c>
      <c r="C4225" s="3" t="s">
        <v>36</v>
      </c>
      <c r="D4225" s="3" t="s">
        <v>36</v>
      </c>
      <c r="E4225" s="6" t="s">
        <v>37</v>
      </c>
    </row>
    <row r="4226" spans="1:5" x14ac:dyDescent="0.3">
      <c r="A4226" s="47" t="e">
        <f t="shared" ref="A4226" si="4223">IF(#REF!&lt;=50,"0-50",IF(#REF!&lt;=100,"51-100","100+"))</f>
        <v>#REF!</v>
      </c>
      <c r="B4226" s="7" t="s">
        <v>33</v>
      </c>
      <c r="C4226" s="39" t="s">
        <v>36</v>
      </c>
      <c r="D4226" s="39" t="s">
        <v>36</v>
      </c>
      <c r="E4226" s="40" t="s">
        <v>37</v>
      </c>
    </row>
    <row r="4227" spans="1:5" x14ac:dyDescent="0.3">
      <c r="A4227" s="47" t="e">
        <f t="shared" ref="A4227" si="4224">IF(#REF!&lt;=50,"0-50",IF(#REF!&lt;=100,"51-100","100+"))</f>
        <v>#REF!</v>
      </c>
      <c r="B4227" s="7" t="s">
        <v>35</v>
      </c>
      <c r="C4227" s="3" t="s">
        <v>37</v>
      </c>
      <c r="D4227" s="3" t="s">
        <v>36</v>
      </c>
      <c r="E4227" s="6" t="s">
        <v>37</v>
      </c>
    </row>
    <row r="4228" spans="1:5" x14ac:dyDescent="0.3">
      <c r="A4228" s="47" t="e">
        <f t="shared" ref="A4228" si="4225">IF(#REF!&lt;=50,"0-50",IF(#REF!&lt;=100,"51-100","100+"))</f>
        <v>#REF!</v>
      </c>
      <c r="B4228" s="7" t="s">
        <v>33</v>
      </c>
      <c r="C4228" s="39" t="s">
        <v>36</v>
      </c>
      <c r="D4228" s="39" t="s">
        <v>36</v>
      </c>
      <c r="E4228" s="40" t="s">
        <v>36</v>
      </c>
    </row>
    <row r="4229" spans="1:5" x14ac:dyDescent="0.3">
      <c r="A4229" s="47" t="e">
        <f t="shared" ref="A4229" si="4226">IF(#REF!&lt;=50,"0-50",IF(#REF!&lt;=100,"51-100","100+"))</f>
        <v>#REF!</v>
      </c>
      <c r="B4229" s="7" t="s">
        <v>34</v>
      </c>
      <c r="C4229" s="3" t="s">
        <v>36</v>
      </c>
      <c r="D4229" s="3" t="s">
        <v>36</v>
      </c>
      <c r="E4229" s="6" t="s">
        <v>36</v>
      </c>
    </row>
    <row r="4230" spans="1:5" x14ac:dyDescent="0.3">
      <c r="A4230" s="47" t="e">
        <f t="shared" ref="A4230" si="4227">IF(#REF!&lt;=50,"0-50",IF(#REF!&lt;=100,"51-100","100+"))</f>
        <v>#REF!</v>
      </c>
      <c r="B4230" s="7" t="s">
        <v>33</v>
      </c>
      <c r="C4230" s="39" t="s">
        <v>36</v>
      </c>
      <c r="D4230" s="39" t="s">
        <v>36</v>
      </c>
      <c r="E4230" s="40" t="s">
        <v>37</v>
      </c>
    </row>
    <row r="4231" spans="1:5" x14ac:dyDescent="0.3">
      <c r="A4231" s="47" t="e">
        <f t="shared" ref="A4231" si="4228">IF(#REF!&lt;=50,"0-50",IF(#REF!&lt;=100,"51-100","100+"))</f>
        <v>#REF!</v>
      </c>
      <c r="B4231" s="7" t="s">
        <v>34</v>
      </c>
      <c r="C4231" s="3" t="s">
        <v>36</v>
      </c>
      <c r="D4231" s="3" t="s">
        <v>36</v>
      </c>
      <c r="E4231" s="6" t="s">
        <v>36</v>
      </c>
    </row>
    <row r="4232" spans="1:5" x14ac:dyDescent="0.3">
      <c r="A4232" s="47" t="e">
        <f t="shared" ref="A4232" si="4229">IF(#REF!&lt;=50,"0-50",IF(#REF!&lt;=100,"51-100","100+"))</f>
        <v>#REF!</v>
      </c>
      <c r="B4232" s="7" t="s">
        <v>33</v>
      </c>
      <c r="C4232" s="39" t="s">
        <v>36</v>
      </c>
      <c r="D4232" s="39" t="s">
        <v>36</v>
      </c>
      <c r="E4232" s="40" t="s">
        <v>36</v>
      </c>
    </row>
    <row r="4233" spans="1:5" x14ac:dyDescent="0.3">
      <c r="A4233" s="47" t="e">
        <f t="shared" ref="A4233" si="4230">IF(#REF!&lt;=50,"0-50",IF(#REF!&lt;=100,"51-100","100+"))</f>
        <v>#REF!</v>
      </c>
      <c r="B4233" s="7" t="s">
        <v>33</v>
      </c>
      <c r="C4233" s="3" t="s">
        <v>36</v>
      </c>
      <c r="D4233" s="3" t="s">
        <v>36</v>
      </c>
      <c r="E4233" s="6" t="s">
        <v>37</v>
      </c>
    </row>
    <row r="4234" spans="1:5" x14ac:dyDescent="0.3">
      <c r="A4234" s="47" t="e">
        <f t="shared" ref="A4234" si="4231">IF(#REF!&lt;=50,"0-50",IF(#REF!&lt;=100,"51-100","100+"))</f>
        <v>#REF!</v>
      </c>
      <c r="B4234" s="7" t="s">
        <v>35</v>
      </c>
      <c r="C4234" s="39" t="s">
        <v>36</v>
      </c>
      <c r="D4234" s="39" t="s">
        <v>36</v>
      </c>
      <c r="E4234" s="40" t="s">
        <v>36</v>
      </c>
    </row>
    <row r="4235" spans="1:5" x14ac:dyDescent="0.3">
      <c r="A4235" s="47" t="e">
        <f t="shared" ref="A4235" si="4232">IF(#REF!&lt;=50,"0-50",IF(#REF!&lt;=100,"51-100","100+"))</f>
        <v>#REF!</v>
      </c>
      <c r="B4235" s="7" t="s">
        <v>35</v>
      </c>
      <c r="C4235" s="3" t="s">
        <v>36</v>
      </c>
      <c r="D4235" s="3" t="s">
        <v>36</v>
      </c>
      <c r="E4235" s="6" t="s">
        <v>37</v>
      </c>
    </row>
    <row r="4236" spans="1:5" x14ac:dyDescent="0.3">
      <c r="A4236" s="47" t="e">
        <f t="shared" ref="A4236" si="4233">IF(#REF!&lt;=50,"0-50",IF(#REF!&lt;=100,"51-100","100+"))</f>
        <v>#REF!</v>
      </c>
      <c r="B4236" s="7" t="s">
        <v>33</v>
      </c>
      <c r="C4236" s="39" t="s">
        <v>36</v>
      </c>
      <c r="D4236" s="39" t="s">
        <v>36</v>
      </c>
      <c r="E4236" s="40" t="s">
        <v>37</v>
      </c>
    </row>
    <row r="4237" spans="1:5" x14ac:dyDescent="0.3">
      <c r="A4237" s="47" t="e">
        <f t="shared" ref="A4237" si="4234">IF(#REF!&lt;=50,"0-50",IF(#REF!&lt;=100,"51-100","100+"))</f>
        <v>#REF!</v>
      </c>
      <c r="B4237" s="7" t="s">
        <v>33</v>
      </c>
      <c r="C4237" s="3" t="s">
        <v>36</v>
      </c>
      <c r="D4237" s="3" t="s">
        <v>36</v>
      </c>
      <c r="E4237" s="6" t="s">
        <v>36</v>
      </c>
    </row>
    <row r="4238" spans="1:5" x14ac:dyDescent="0.3">
      <c r="A4238" s="47" t="e">
        <f t="shared" ref="A4238" si="4235">IF(#REF!&lt;=50,"0-50",IF(#REF!&lt;=100,"51-100","100+"))</f>
        <v>#REF!</v>
      </c>
      <c r="B4238" s="7" t="s">
        <v>33</v>
      </c>
      <c r="C4238" s="39" t="s">
        <v>36</v>
      </c>
      <c r="D4238" s="39" t="s">
        <v>36</v>
      </c>
      <c r="E4238" s="40" t="s">
        <v>37</v>
      </c>
    </row>
    <row r="4239" spans="1:5" x14ac:dyDescent="0.3">
      <c r="A4239" s="47" t="e">
        <f t="shared" ref="A4239" si="4236">IF(#REF!&lt;=50,"0-50",IF(#REF!&lt;=100,"51-100","100+"))</f>
        <v>#REF!</v>
      </c>
      <c r="B4239" s="7" t="s">
        <v>34</v>
      </c>
      <c r="C4239" s="3" t="s">
        <v>36</v>
      </c>
      <c r="D4239" s="3" t="s">
        <v>36</v>
      </c>
      <c r="E4239" s="6" t="s">
        <v>36</v>
      </c>
    </row>
    <row r="4240" spans="1:5" x14ac:dyDescent="0.3">
      <c r="A4240" s="47" t="e">
        <f t="shared" ref="A4240" si="4237">IF(#REF!&lt;=50,"0-50",IF(#REF!&lt;=100,"51-100","100+"))</f>
        <v>#REF!</v>
      </c>
      <c r="B4240" s="7" t="s">
        <v>35</v>
      </c>
      <c r="C4240" s="39" t="s">
        <v>36</v>
      </c>
      <c r="D4240" s="39" t="s">
        <v>36</v>
      </c>
      <c r="E4240" s="40" t="s">
        <v>37</v>
      </c>
    </row>
    <row r="4241" spans="1:5" x14ac:dyDescent="0.3">
      <c r="A4241" s="47" t="e">
        <f t="shared" ref="A4241" si="4238">IF(#REF!&lt;=50,"0-50",IF(#REF!&lt;=100,"51-100","100+"))</f>
        <v>#REF!</v>
      </c>
      <c r="B4241" s="7" t="s">
        <v>35</v>
      </c>
      <c r="C4241" s="3" t="s">
        <v>36</v>
      </c>
      <c r="D4241" s="3" t="s">
        <v>36</v>
      </c>
      <c r="E4241" s="6" t="s">
        <v>37</v>
      </c>
    </row>
    <row r="4242" spans="1:5" x14ac:dyDescent="0.3">
      <c r="A4242" s="47" t="e">
        <f t="shared" ref="A4242" si="4239">IF(#REF!&lt;=50,"0-50",IF(#REF!&lt;=100,"51-100","100+"))</f>
        <v>#REF!</v>
      </c>
      <c r="B4242" s="7" t="s">
        <v>34</v>
      </c>
      <c r="C4242" s="39" t="s">
        <v>36</v>
      </c>
      <c r="D4242" s="39" t="s">
        <v>36</v>
      </c>
      <c r="E4242" s="40" t="s">
        <v>37</v>
      </c>
    </row>
    <row r="4243" spans="1:5" x14ac:dyDescent="0.3">
      <c r="A4243" s="47" t="e">
        <f t="shared" ref="A4243" si="4240">IF(#REF!&lt;=50,"0-50",IF(#REF!&lt;=100,"51-100","100+"))</f>
        <v>#REF!</v>
      </c>
      <c r="B4243" s="7" t="s">
        <v>34</v>
      </c>
      <c r="C4243" s="3" t="s">
        <v>37</v>
      </c>
      <c r="D4243" s="3" t="s">
        <v>36</v>
      </c>
      <c r="E4243" s="6" t="s">
        <v>36</v>
      </c>
    </row>
    <row r="4244" spans="1:5" x14ac:dyDescent="0.3">
      <c r="A4244" s="47" t="e">
        <f t="shared" ref="A4244" si="4241">IF(#REF!&lt;=50,"0-50",IF(#REF!&lt;=100,"51-100","100+"))</f>
        <v>#REF!</v>
      </c>
      <c r="B4244" s="7" t="s">
        <v>34</v>
      </c>
      <c r="C4244" s="39" t="s">
        <v>36</v>
      </c>
      <c r="D4244" s="39" t="s">
        <v>36</v>
      </c>
      <c r="E4244" s="40" t="s">
        <v>37</v>
      </c>
    </row>
    <row r="4245" spans="1:5" x14ac:dyDescent="0.3">
      <c r="A4245" s="47" t="e">
        <f t="shared" ref="A4245" si="4242">IF(#REF!&lt;=50,"0-50",IF(#REF!&lt;=100,"51-100","100+"))</f>
        <v>#REF!</v>
      </c>
      <c r="B4245" s="7" t="s">
        <v>34</v>
      </c>
      <c r="C4245" s="3" t="s">
        <v>37</v>
      </c>
      <c r="D4245" s="3" t="s">
        <v>37</v>
      </c>
      <c r="E4245" s="6" t="s">
        <v>37</v>
      </c>
    </row>
    <row r="4246" spans="1:5" x14ac:dyDescent="0.3">
      <c r="A4246" s="47" t="e">
        <f t="shared" ref="A4246" si="4243">IF(#REF!&lt;=50,"0-50",IF(#REF!&lt;=100,"51-100","100+"))</f>
        <v>#REF!</v>
      </c>
      <c r="B4246" s="7" t="s">
        <v>33</v>
      </c>
      <c r="C4246" s="39" t="s">
        <v>36</v>
      </c>
      <c r="D4246" s="39" t="s">
        <v>36</v>
      </c>
      <c r="E4246" s="40" t="s">
        <v>37</v>
      </c>
    </row>
    <row r="4247" spans="1:5" x14ac:dyDescent="0.3">
      <c r="A4247" s="47" t="e">
        <f t="shared" ref="A4247" si="4244">IF(#REF!&lt;=50,"0-50",IF(#REF!&lt;=100,"51-100","100+"))</f>
        <v>#REF!</v>
      </c>
      <c r="B4247" s="7" t="s">
        <v>35</v>
      </c>
      <c r="C4247" s="3" t="s">
        <v>37</v>
      </c>
      <c r="D4247" s="3" t="s">
        <v>37</v>
      </c>
      <c r="E4247" s="6" t="s">
        <v>36</v>
      </c>
    </row>
    <row r="4248" spans="1:5" x14ac:dyDescent="0.3">
      <c r="A4248" s="47" t="e">
        <f t="shared" ref="A4248" si="4245">IF(#REF!&lt;=50,"0-50",IF(#REF!&lt;=100,"51-100","100+"))</f>
        <v>#REF!</v>
      </c>
      <c r="B4248" s="7" t="s">
        <v>34</v>
      </c>
      <c r="C4248" s="39" t="s">
        <v>36</v>
      </c>
      <c r="D4248" s="39" t="s">
        <v>36</v>
      </c>
      <c r="E4248" s="40" t="s">
        <v>37</v>
      </c>
    </row>
    <row r="4249" spans="1:5" x14ac:dyDescent="0.3">
      <c r="A4249" s="47" t="e">
        <f t="shared" ref="A4249" si="4246">IF(#REF!&lt;=50,"0-50",IF(#REF!&lt;=100,"51-100","100+"))</f>
        <v>#REF!</v>
      </c>
      <c r="B4249" s="7" t="s">
        <v>33</v>
      </c>
      <c r="C4249" s="3" t="s">
        <v>36</v>
      </c>
      <c r="D4249" s="3" t="s">
        <v>36</v>
      </c>
      <c r="E4249" s="6" t="s">
        <v>36</v>
      </c>
    </row>
    <row r="4250" spans="1:5" x14ac:dyDescent="0.3">
      <c r="A4250" s="47" t="e">
        <f t="shared" ref="A4250" si="4247">IF(#REF!&lt;=50,"0-50",IF(#REF!&lt;=100,"51-100","100+"))</f>
        <v>#REF!</v>
      </c>
      <c r="B4250" s="7" t="s">
        <v>33</v>
      </c>
      <c r="C4250" s="39" t="s">
        <v>36</v>
      </c>
      <c r="D4250" s="39" t="s">
        <v>36</v>
      </c>
      <c r="E4250" s="40" t="s">
        <v>37</v>
      </c>
    </row>
    <row r="4251" spans="1:5" x14ac:dyDescent="0.3">
      <c r="A4251" s="47" t="e">
        <f t="shared" ref="A4251" si="4248">IF(#REF!&lt;=50,"0-50",IF(#REF!&lt;=100,"51-100","100+"))</f>
        <v>#REF!</v>
      </c>
      <c r="B4251" s="7" t="s">
        <v>35</v>
      </c>
      <c r="C4251" s="3" t="s">
        <v>36</v>
      </c>
      <c r="D4251" s="3" t="s">
        <v>36</v>
      </c>
      <c r="E4251" s="6" t="s">
        <v>36</v>
      </c>
    </row>
    <row r="4252" spans="1:5" x14ac:dyDescent="0.3">
      <c r="A4252" s="47" t="e">
        <f t="shared" ref="A4252" si="4249">IF(#REF!&lt;=50,"0-50",IF(#REF!&lt;=100,"51-100","100+"))</f>
        <v>#REF!</v>
      </c>
      <c r="B4252" s="7" t="s">
        <v>35</v>
      </c>
      <c r="C4252" s="39" t="s">
        <v>36</v>
      </c>
      <c r="D4252" s="39" t="s">
        <v>36</v>
      </c>
      <c r="E4252" s="40" t="s">
        <v>36</v>
      </c>
    </row>
    <row r="4253" spans="1:5" x14ac:dyDescent="0.3">
      <c r="A4253" s="47" t="e">
        <f t="shared" ref="A4253" si="4250">IF(#REF!&lt;=50,"0-50",IF(#REF!&lt;=100,"51-100","100+"))</f>
        <v>#REF!</v>
      </c>
      <c r="B4253" s="7" t="s">
        <v>35</v>
      </c>
      <c r="C4253" s="3" t="s">
        <v>36</v>
      </c>
      <c r="D4253" s="3" t="s">
        <v>36</v>
      </c>
      <c r="E4253" s="6" t="s">
        <v>37</v>
      </c>
    </row>
    <row r="4254" spans="1:5" x14ac:dyDescent="0.3">
      <c r="A4254" s="47" t="e">
        <f t="shared" ref="A4254" si="4251">IF(#REF!&lt;=50,"0-50",IF(#REF!&lt;=100,"51-100","100+"))</f>
        <v>#REF!</v>
      </c>
      <c r="B4254" s="7" t="s">
        <v>33</v>
      </c>
      <c r="C4254" s="39" t="s">
        <v>36</v>
      </c>
      <c r="D4254" s="39" t="s">
        <v>36</v>
      </c>
      <c r="E4254" s="40" t="s">
        <v>36</v>
      </c>
    </row>
    <row r="4255" spans="1:5" x14ac:dyDescent="0.3">
      <c r="A4255" s="47" t="e">
        <f t="shared" ref="A4255" si="4252">IF(#REF!&lt;=50,"0-50",IF(#REF!&lt;=100,"51-100","100+"))</f>
        <v>#REF!</v>
      </c>
      <c r="B4255" s="7" t="s">
        <v>34</v>
      </c>
      <c r="C4255" s="3" t="s">
        <v>37</v>
      </c>
      <c r="D4255" s="3" t="s">
        <v>37</v>
      </c>
      <c r="E4255" s="6" t="s">
        <v>37</v>
      </c>
    </row>
    <row r="4256" spans="1:5" x14ac:dyDescent="0.3">
      <c r="A4256" s="47" t="e">
        <f t="shared" ref="A4256" si="4253">IF(#REF!&lt;=50,"0-50",IF(#REF!&lt;=100,"51-100","100+"))</f>
        <v>#REF!</v>
      </c>
      <c r="B4256" s="7" t="s">
        <v>33</v>
      </c>
      <c r="C4256" s="39" t="s">
        <v>36</v>
      </c>
      <c r="D4256" s="39" t="s">
        <v>36</v>
      </c>
      <c r="E4256" s="40" t="s">
        <v>37</v>
      </c>
    </row>
    <row r="4257" spans="1:5" x14ac:dyDescent="0.3">
      <c r="A4257" s="47" t="e">
        <f t="shared" ref="A4257" si="4254">IF(#REF!&lt;=50,"0-50",IF(#REF!&lt;=100,"51-100","100+"))</f>
        <v>#REF!</v>
      </c>
      <c r="B4257" s="7" t="s">
        <v>35</v>
      </c>
      <c r="C4257" s="3" t="s">
        <v>36</v>
      </c>
      <c r="D4257" s="3" t="s">
        <v>36</v>
      </c>
      <c r="E4257" s="6" t="s">
        <v>36</v>
      </c>
    </row>
    <row r="4258" spans="1:5" x14ac:dyDescent="0.3">
      <c r="A4258" s="47" t="e">
        <f t="shared" ref="A4258" si="4255">IF(#REF!&lt;=50,"0-50",IF(#REF!&lt;=100,"51-100","100+"))</f>
        <v>#REF!</v>
      </c>
      <c r="B4258" s="7" t="s">
        <v>34</v>
      </c>
      <c r="C4258" s="39" t="s">
        <v>36</v>
      </c>
      <c r="D4258" s="39" t="s">
        <v>36</v>
      </c>
      <c r="E4258" s="40" t="s">
        <v>37</v>
      </c>
    </row>
    <row r="4259" spans="1:5" x14ac:dyDescent="0.3">
      <c r="A4259" s="47" t="e">
        <f t="shared" ref="A4259" si="4256">IF(#REF!&lt;=50,"0-50",IF(#REF!&lt;=100,"51-100","100+"))</f>
        <v>#REF!</v>
      </c>
      <c r="B4259" s="7" t="s">
        <v>33</v>
      </c>
      <c r="C4259" s="3" t="s">
        <v>36</v>
      </c>
      <c r="D4259" s="3" t="s">
        <v>36</v>
      </c>
      <c r="E4259" s="6" t="s">
        <v>36</v>
      </c>
    </row>
    <row r="4260" spans="1:5" x14ac:dyDescent="0.3">
      <c r="A4260" s="47" t="e">
        <f t="shared" ref="A4260" si="4257">IF(#REF!&lt;=50,"0-50",IF(#REF!&lt;=100,"51-100","100+"))</f>
        <v>#REF!</v>
      </c>
      <c r="B4260" s="7" t="s">
        <v>34</v>
      </c>
      <c r="C4260" s="39" t="s">
        <v>36</v>
      </c>
      <c r="D4260" s="39" t="s">
        <v>36</v>
      </c>
      <c r="E4260" s="40" t="s">
        <v>37</v>
      </c>
    </row>
    <row r="4261" spans="1:5" x14ac:dyDescent="0.3">
      <c r="A4261" s="47" t="e">
        <f t="shared" ref="A4261" si="4258">IF(#REF!&lt;=50,"0-50",IF(#REF!&lt;=100,"51-100","100+"))</f>
        <v>#REF!</v>
      </c>
      <c r="B4261" s="7" t="s">
        <v>34</v>
      </c>
      <c r="C4261" s="3" t="s">
        <v>36</v>
      </c>
      <c r="D4261" s="3" t="s">
        <v>36</v>
      </c>
      <c r="E4261" s="6" t="s">
        <v>37</v>
      </c>
    </row>
    <row r="4262" spans="1:5" x14ac:dyDescent="0.3">
      <c r="A4262" s="47" t="e">
        <f t="shared" ref="A4262" si="4259">IF(#REF!&lt;=50,"0-50",IF(#REF!&lt;=100,"51-100","100+"))</f>
        <v>#REF!</v>
      </c>
      <c r="B4262" s="7" t="s">
        <v>35</v>
      </c>
      <c r="C4262" s="39" t="s">
        <v>36</v>
      </c>
      <c r="D4262" s="39" t="s">
        <v>36</v>
      </c>
      <c r="E4262" s="40" t="s">
        <v>36</v>
      </c>
    </row>
    <row r="4263" spans="1:5" x14ac:dyDescent="0.3">
      <c r="A4263" s="47" t="e">
        <f t="shared" ref="A4263" si="4260">IF(#REF!&lt;=50,"0-50",IF(#REF!&lt;=100,"51-100","100+"))</f>
        <v>#REF!</v>
      </c>
      <c r="B4263" s="7" t="s">
        <v>34</v>
      </c>
      <c r="C4263" s="3" t="s">
        <v>36</v>
      </c>
      <c r="D4263" s="3" t="s">
        <v>36</v>
      </c>
      <c r="E4263" s="6" t="s">
        <v>36</v>
      </c>
    </row>
    <row r="4264" spans="1:5" x14ac:dyDescent="0.3">
      <c r="A4264" s="47" t="e">
        <f t="shared" ref="A4264" si="4261">IF(#REF!&lt;=50,"0-50",IF(#REF!&lt;=100,"51-100","100+"))</f>
        <v>#REF!</v>
      </c>
      <c r="B4264" s="7" t="s">
        <v>34</v>
      </c>
      <c r="C4264" s="39" t="s">
        <v>36</v>
      </c>
      <c r="D4264" s="39" t="s">
        <v>36</v>
      </c>
      <c r="E4264" s="40" t="s">
        <v>36</v>
      </c>
    </row>
    <row r="4265" spans="1:5" x14ac:dyDescent="0.3">
      <c r="A4265" s="47" t="e">
        <f t="shared" ref="A4265" si="4262">IF(#REF!&lt;=50,"0-50",IF(#REF!&lt;=100,"51-100","100+"))</f>
        <v>#REF!</v>
      </c>
      <c r="B4265" s="7" t="s">
        <v>33</v>
      </c>
      <c r="C4265" s="3" t="s">
        <v>36</v>
      </c>
      <c r="D4265" s="3" t="s">
        <v>36</v>
      </c>
      <c r="E4265" s="6" t="s">
        <v>36</v>
      </c>
    </row>
    <row r="4266" spans="1:5" x14ac:dyDescent="0.3">
      <c r="A4266" s="47" t="e">
        <f t="shared" ref="A4266" si="4263">IF(#REF!&lt;=50,"0-50",IF(#REF!&lt;=100,"51-100","100+"))</f>
        <v>#REF!</v>
      </c>
      <c r="B4266" s="7" t="s">
        <v>33</v>
      </c>
      <c r="C4266" s="39" t="s">
        <v>36</v>
      </c>
      <c r="D4266" s="39" t="s">
        <v>36</v>
      </c>
      <c r="E4266" s="40" t="s">
        <v>37</v>
      </c>
    </row>
    <row r="4267" spans="1:5" x14ac:dyDescent="0.3">
      <c r="A4267" s="47" t="e">
        <f t="shared" ref="A4267" si="4264">IF(#REF!&lt;=50,"0-50",IF(#REF!&lt;=100,"51-100","100+"))</f>
        <v>#REF!</v>
      </c>
      <c r="B4267" s="7" t="s">
        <v>34</v>
      </c>
      <c r="C4267" s="3" t="s">
        <v>36</v>
      </c>
      <c r="D4267" s="3" t="s">
        <v>36</v>
      </c>
      <c r="E4267" s="6" t="s">
        <v>37</v>
      </c>
    </row>
    <row r="4268" spans="1:5" x14ac:dyDescent="0.3">
      <c r="A4268" s="47" t="e">
        <f t="shared" ref="A4268" si="4265">IF(#REF!&lt;=50,"0-50",IF(#REF!&lt;=100,"51-100","100+"))</f>
        <v>#REF!</v>
      </c>
      <c r="B4268" s="7" t="s">
        <v>33</v>
      </c>
      <c r="C4268" s="39" t="s">
        <v>36</v>
      </c>
      <c r="D4268" s="39" t="s">
        <v>36</v>
      </c>
      <c r="E4268" s="40" t="s">
        <v>37</v>
      </c>
    </row>
    <row r="4269" spans="1:5" x14ac:dyDescent="0.3">
      <c r="A4269" s="47" t="e">
        <f t="shared" ref="A4269" si="4266">IF(#REF!&lt;=50,"0-50",IF(#REF!&lt;=100,"51-100","100+"))</f>
        <v>#REF!</v>
      </c>
      <c r="B4269" s="7" t="s">
        <v>35</v>
      </c>
      <c r="C4269" s="3" t="s">
        <v>36</v>
      </c>
      <c r="D4269" s="3" t="s">
        <v>36</v>
      </c>
      <c r="E4269" s="6" t="s">
        <v>36</v>
      </c>
    </row>
    <row r="4270" spans="1:5" x14ac:dyDescent="0.3">
      <c r="A4270" s="47" t="e">
        <f t="shared" ref="A4270" si="4267">IF(#REF!&lt;=50,"0-50",IF(#REF!&lt;=100,"51-100","100+"))</f>
        <v>#REF!</v>
      </c>
      <c r="B4270" s="7" t="s">
        <v>33</v>
      </c>
      <c r="C4270" s="39" t="s">
        <v>36</v>
      </c>
      <c r="D4270" s="39" t="s">
        <v>36</v>
      </c>
      <c r="E4270" s="40" t="s">
        <v>37</v>
      </c>
    </row>
    <row r="4271" spans="1:5" x14ac:dyDescent="0.3">
      <c r="A4271" s="47" t="e">
        <f t="shared" ref="A4271" si="4268">IF(#REF!&lt;=50,"0-50",IF(#REF!&lt;=100,"51-100","100+"))</f>
        <v>#REF!</v>
      </c>
      <c r="B4271" s="7" t="s">
        <v>34</v>
      </c>
      <c r="C4271" s="3" t="s">
        <v>36</v>
      </c>
      <c r="D4271" s="3" t="s">
        <v>36</v>
      </c>
      <c r="E4271" s="6" t="s">
        <v>36</v>
      </c>
    </row>
    <row r="4272" spans="1:5" x14ac:dyDescent="0.3">
      <c r="A4272" s="47" t="e">
        <f t="shared" ref="A4272" si="4269">IF(#REF!&lt;=50,"0-50",IF(#REF!&lt;=100,"51-100","100+"))</f>
        <v>#REF!</v>
      </c>
      <c r="B4272" s="7" t="s">
        <v>34</v>
      </c>
      <c r="C4272" s="39" t="s">
        <v>36</v>
      </c>
      <c r="D4272" s="39" t="s">
        <v>36</v>
      </c>
      <c r="E4272" s="40" t="s">
        <v>36</v>
      </c>
    </row>
    <row r="4273" spans="1:5" x14ac:dyDescent="0.3">
      <c r="A4273" s="47" t="e">
        <f t="shared" ref="A4273" si="4270">IF(#REF!&lt;=50,"0-50",IF(#REF!&lt;=100,"51-100","100+"))</f>
        <v>#REF!</v>
      </c>
      <c r="B4273" s="7" t="s">
        <v>33</v>
      </c>
      <c r="C4273" s="3" t="s">
        <v>36</v>
      </c>
      <c r="D4273" s="3" t="s">
        <v>36</v>
      </c>
      <c r="E4273" s="6" t="s">
        <v>36</v>
      </c>
    </row>
    <row r="4274" spans="1:5" x14ac:dyDescent="0.3">
      <c r="A4274" s="47" t="e">
        <f t="shared" ref="A4274" si="4271">IF(#REF!&lt;=50,"0-50",IF(#REF!&lt;=100,"51-100","100+"))</f>
        <v>#REF!</v>
      </c>
      <c r="B4274" s="7" t="s">
        <v>34</v>
      </c>
      <c r="C4274" s="39" t="s">
        <v>36</v>
      </c>
      <c r="D4274" s="39" t="s">
        <v>36</v>
      </c>
      <c r="E4274" s="40" t="s">
        <v>37</v>
      </c>
    </row>
    <row r="4275" spans="1:5" x14ac:dyDescent="0.3">
      <c r="A4275" s="47" t="e">
        <f t="shared" ref="A4275" si="4272">IF(#REF!&lt;=50,"0-50",IF(#REF!&lt;=100,"51-100","100+"))</f>
        <v>#REF!</v>
      </c>
      <c r="B4275" s="7" t="s">
        <v>35</v>
      </c>
      <c r="C4275" s="3" t="s">
        <v>36</v>
      </c>
      <c r="D4275" s="3" t="s">
        <v>36</v>
      </c>
      <c r="E4275" s="6" t="s">
        <v>37</v>
      </c>
    </row>
    <row r="4276" spans="1:5" x14ac:dyDescent="0.3">
      <c r="A4276" s="47" t="e">
        <f t="shared" ref="A4276" si="4273">IF(#REF!&lt;=50,"0-50",IF(#REF!&lt;=100,"51-100","100+"))</f>
        <v>#REF!</v>
      </c>
      <c r="B4276" s="7" t="s">
        <v>34</v>
      </c>
      <c r="C4276" s="39" t="s">
        <v>37</v>
      </c>
      <c r="D4276" s="39" t="s">
        <v>36</v>
      </c>
      <c r="E4276" s="40" t="s">
        <v>37</v>
      </c>
    </row>
    <row r="4277" spans="1:5" x14ac:dyDescent="0.3">
      <c r="A4277" s="47" t="e">
        <f t="shared" ref="A4277" si="4274">IF(#REF!&lt;=50,"0-50",IF(#REF!&lt;=100,"51-100","100+"))</f>
        <v>#REF!</v>
      </c>
      <c r="B4277" s="7" t="s">
        <v>33</v>
      </c>
      <c r="C4277" s="3" t="s">
        <v>36</v>
      </c>
      <c r="D4277" s="3" t="s">
        <v>36</v>
      </c>
      <c r="E4277" s="6" t="s">
        <v>37</v>
      </c>
    </row>
    <row r="4278" spans="1:5" x14ac:dyDescent="0.3">
      <c r="A4278" s="47" t="e">
        <f t="shared" ref="A4278" si="4275">IF(#REF!&lt;=50,"0-50",IF(#REF!&lt;=100,"51-100","100+"))</f>
        <v>#REF!</v>
      </c>
      <c r="B4278" s="7" t="s">
        <v>34</v>
      </c>
      <c r="C4278" s="39" t="s">
        <v>36</v>
      </c>
      <c r="D4278" s="39" t="s">
        <v>36</v>
      </c>
      <c r="E4278" s="40" t="s">
        <v>37</v>
      </c>
    </row>
    <row r="4279" spans="1:5" x14ac:dyDescent="0.3">
      <c r="A4279" s="47" t="e">
        <f t="shared" ref="A4279" si="4276">IF(#REF!&lt;=50,"0-50",IF(#REF!&lt;=100,"51-100","100+"))</f>
        <v>#REF!</v>
      </c>
      <c r="B4279" s="7" t="s">
        <v>33</v>
      </c>
      <c r="C4279" s="3" t="s">
        <v>36</v>
      </c>
      <c r="D4279" s="3" t="s">
        <v>36</v>
      </c>
      <c r="E4279" s="6" t="s">
        <v>37</v>
      </c>
    </row>
    <row r="4280" spans="1:5" x14ac:dyDescent="0.3">
      <c r="A4280" s="47" t="e">
        <f t="shared" ref="A4280" si="4277">IF(#REF!&lt;=50,"0-50",IF(#REF!&lt;=100,"51-100","100+"))</f>
        <v>#REF!</v>
      </c>
      <c r="B4280" s="7" t="s">
        <v>33</v>
      </c>
      <c r="C4280" s="39" t="s">
        <v>36</v>
      </c>
      <c r="D4280" s="39" t="s">
        <v>36</v>
      </c>
      <c r="E4280" s="40" t="s">
        <v>37</v>
      </c>
    </row>
    <row r="4281" spans="1:5" x14ac:dyDescent="0.3">
      <c r="A4281" s="47" t="e">
        <f t="shared" ref="A4281" si="4278">IF(#REF!&lt;=50,"0-50",IF(#REF!&lt;=100,"51-100","100+"))</f>
        <v>#REF!</v>
      </c>
      <c r="B4281" s="7" t="s">
        <v>35</v>
      </c>
      <c r="C4281" s="3" t="s">
        <v>36</v>
      </c>
      <c r="D4281" s="3" t="s">
        <v>36</v>
      </c>
      <c r="E4281" s="6" t="s">
        <v>36</v>
      </c>
    </row>
    <row r="4282" spans="1:5" x14ac:dyDescent="0.3">
      <c r="A4282" s="47" t="e">
        <f t="shared" ref="A4282" si="4279">IF(#REF!&lt;=50,"0-50",IF(#REF!&lt;=100,"51-100","100+"))</f>
        <v>#REF!</v>
      </c>
      <c r="B4282" s="7" t="s">
        <v>35</v>
      </c>
      <c r="C4282" s="39" t="s">
        <v>36</v>
      </c>
      <c r="D4282" s="39" t="s">
        <v>36</v>
      </c>
      <c r="E4282" s="40" t="s">
        <v>36</v>
      </c>
    </row>
    <row r="4283" spans="1:5" x14ac:dyDescent="0.3">
      <c r="A4283" s="47" t="e">
        <f t="shared" ref="A4283" si="4280">IF(#REF!&lt;=50,"0-50",IF(#REF!&lt;=100,"51-100","100+"))</f>
        <v>#REF!</v>
      </c>
      <c r="B4283" s="7" t="s">
        <v>33</v>
      </c>
      <c r="C4283" s="3" t="s">
        <v>36</v>
      </c>
      <c r="D4283" s="3" t="s">
        <v>36</v>
      </c>
      <c r="E4283" s="6" t="s">
        <v>36</v>
      </c>
    </row>
    <row r="4284" spans="1:5" x14ac:dyDescent="0.3">
      <c r="A4284" s="47" t="e">
        <f t="shared" ref="A4284" si="4281">IF(#REF!&lt;=50,"0-50",IF(#REF!&lt;=100,"51-100","100+"))</f>
        <v>#REF!</v>
      </c>
      <c r="B4284" s="7" t="s">
        <v>33</v>
      </c>
      <c r="C4284" s="39" t="s">
        <v>36</v>
      </c>
      <c r="D4284" s="39" t="s">
        <v>36</v>
      </c>
      <c r="E4284" s="40" t="s">
        <v>37</v>
      </c>
    </row>
    <row r="4285" spans="1:5" x14ac:dyDescent="0.3">
      <c r="A4285" s="47" t="e">
        <f t="shared" ref="A4285" si="4282">IF(#REF!&lt;=50,"0-50",IF(#REF!&lt;=100,"51-100","100+"))</f>
        <v>#REF!</v>
      </c>
      <c r="B4285" s="7" t="s">
        <v>33</v>
      </c>
      <c r="C4285" s="3" t="s">
        <v>36</v>
      </c>
      <c r="D4285" s="3" t="s">
        <v>36</v>
      </c>
      <c r="E4285" s="6" t="s">
        <v>36</v>
      </c>
    </row>
    <row r="4286" spans="1:5" x14ac:dyDescent="0.3">
      <c r="A4286" s="47" t="e">
        <f t="shared" ref="A4286" si="4283">IF(#REF!&lt;=50,"0-50",IF(#REF!&lt;=100,"51-100","100+"))</f>
        <v>#REF!</v>
      </c>
      <c r="B4286" s="7" t="s">
        <v>34</v>
      </c>
      <c r="C4286" s="39" t="s">
        <v>37</v>
      </c>
      <c r="D4286" s="39" t="s">
        <v>36</v>
      </c>
      <c r="E4286" s="40" t="s">
        <v>37</v>
      </c>
    </row>
    <row r="4287" spans="1:5" x14ac:dyDescent="0.3">
      <c r="A4287" s="47" t="e">
        <f t="shared" ref="A4287" si="4284">IF(#REF!&lt;=50,"0-50",IF(#REF!&lt;=100,"51-100","100+"))</f>
        <v>#REF!</v>
      </c>
      <c r="B4287" s="7" t="s">
        <v>34</v>
      </c>
      <c r="C4287" s="3" t="s">
        <v>36</v>
      </c>
      <c r="D4287" s="3" t="s">
        <v>36</v>
      </c>
      <c r="E4287" s="6" t="s">
        <v>37</v>
      </c>
    </row>
    <row r="4288" spans="1:5" x14ac:dyDescent="0.3">
      <c r="A4288" s="47" t="e">
        <f t="shared" ref="A4288" si="4285">IF(#REF!&lt;=50,"0-50",IF(#REF!&lt;=100,"51-100","100+"))</f>
        <v>#REF!</v>
      </c>
      <c r="B4288" s="7" t="s">
        <v>33</v>
      </c>
      <c r="C4288" s="39" t="s">
        <v>36</v>
      </c>
      <c r="D4288" s="39" t="s">
        <v>36</v>
      </c>
      <c r="E4288" s="40" t="s">
        <v>37</v>
      </c>
    </row>
    <row r="4289" spans="1:5" x14ac:dyDescent="0.3">
      <c r="A4289" s="47" t="e">
        <f t="shared" ref="A4289" si="4286">IF(#REF!&lt;=50,"0-50",IF(#REF!&lt;=100,"51-100","100+"))</f>
        <v>#REF!</v>
      </c>
      <c r="B4289" s="7" t="s">
        <v>34</v>
      </c>
      <c r="C4289" s="3" t="s">
        <v>36</v>
      </c>
      <c r="D4289" s="3" t="s">
        <v>36</v>
      </c>
      <c r="E4289" s="6" t="s">
        <v>37</v>
      </c>
    </row>
    <row r="4290" spans="1:5" x14ac:dyDescent="0.3">
      <c r="A4290" s="47" t="e">
        <f t="shared" ref="A4290" si="4287">IF(#REF!&lt;=50,"0-50",IF(#REF!&lt;=100,"51-100","100+"))</f>
        <v>#REF!</v>
      </c>
      <c r="B4290" s="7" t="s">
        <v>33</v>
      </c>
      <c r="C4290" s="39" t="s">
        <v>36</v>
      </c>
      <c r="D4290" s="39" t="s">
        <v>36</v>
      </c>
      <c r="E4290" s="40" t="s">
        <v>36</v>
      </c>
    </row>
    <row r="4291" spans="1:5" x14ac:dyDescent="0.3">
      <c r="A4291" s="47" t="e">
        <f t="shared" ref="A4291" si="4288">IF(#REF!&lt;=50,"0-50",IF(#REF!&lt;=100,"51-100","100+"))</f>
        <v>#REF!</v>
      </c>
      <c r="B4291" s="7" t="s">
        <v>33</v>
      </c>
      <c r="C4291" s="3" t="s">
        <v>36</v>
      </c>
      <c r="D4291" s="3" t="s">
        <v>36</v>
      </c>
      <c r="E4291" s="6" t="s">
        <v>36</v>
      </c>
    </row>
    <row r="4292" spans="1:5" x14ac:dyDescent="0.3">
      <c r="A4292" s="47" t="e">
        <f t="shared" ref="A4292" si="4289">IF(#REF!&lt;=50,"0-50",IF(#REF!&lt;=100,"51-100","100+"))</f>
        <v>#REF!</v>
      </c>
      <c r="B4292" s="7" t="s">
        <v>33</v>
      </c>
      <c r="C4292" s="39" t="s">
        <v>36</v>
      </c>
      <c r="D4292" s="39" t="s">
        <v>36</v>
      </c>
      <c r="E4292" s="40" t="s">
        <v>37</v>
      </c>
    </row>
    <row r="4293" spans="1:5" x14ac:dyDescent="0.3">
      <c r="A4293" s="47" t="e">
        <f t="shared" ref="A4293" si="4290">IF(#REF!&lt;=50,"0-50",IF(#REF!&lt;=100,"51-100","100+"))</f>
        <v>#REF!</v>
      </c>
      <c r="B4293" s="7" t="s">
        <v>34</v>
      </c>
      <c r="C4293" s="3" t="s">
        <v>36</v>
      </c>
      <c r="D4293" s="3" t="s">
        <v>36</v>
      </c>
      <c r="E4293" s="6" t="s">
        <v>36</v>
      </c>
    </row>
    <row r="4294" spans="1:5" x14ac:dyDescent="0.3">
      <c r="A4294" s="47" t="e">
        <f t="shared" ref="A4294" si="4291">IF(#REF!&lt;=50,"0-50",IF(#REF!&lt;=100,"51-100","100+"))</f>
        <v>#REF!</v>
      </c>
      <c r="B4294" s="7" t="s">
        <v>35</v>
      </c>
      <c r="C4294" s="39" t="s">
        <v>36</v>
      </c>
      <c r="D4294" s="39" t="s">
        <v>37</v>
      </c>
      <c r="E4294" s="40" t="s">
        <v>37</v>
      </c>
    </row>
    <row r="4295" spans="1:5" x14ac:dyDescent="0.3">
      <c r="A4295" s="47" t="e">
        <f t="shared" ref="A4295" si="4292">IF(#REF!&lt;=50,"0-50",IF(#REF!&lt;=100,"51-100","100+"))</f>
        <v>#REF!</v>
      </c>
      <c r="B4295" s="7" t="s">
        <v>34</v>
      </c>
      <c r="C4295" s="3" t="s">
        <v>36</v>
      </c>
      <c r="D4295" s="3" t="s">
        <v>37</v>
      </c>
      <c r="E4295" s="6" t="s">
        <v>37</v>
      </c>
    </row>
    <row r="4296" spans="1:5" x14ac:dyDescent="0.3">
      <c r="A4296" s="47" t="e">
        <f t="shared" ref="A4296" si="4293">IF(#REF!&lt;=50,"0-50",IF(#REF!&lt;=100,"51-100","100+"))</f>
        <v>#REF!</v>
      </c>
      <c r="B4296" s="7" t="s">
        <v>33</v>
      </c>
      <c r="C4296" s="39" t="s">
        <v>36</v>
      </c>
      <c r="D4296" s="39" t="s">
        <v>36</v>
      </c>
      <c r="E4296" s="40" t="s">
        <v>36</v>
      </c>
    </row>
    <row r="4297" spans="1:5" x14ac:dyDescent="0.3">
      <c r="A4297" s="47" t="e">
        <f t="shared" ref="A4297" si="4294">IF(#REF!&lt;=50,"0-50",IF(#REF!&lt;=100,"51-100","100+"))</f>
        <v>#REF!</v>
      </c>
      <c r="B4297" s="7" t="s">
        <v>34</v>
      </c>
      <c r="C4297" s="3" t="s">
        <v>36</v>
      </c>
      <c r="D4297" s="3" t="s">
        <v>36</v>
      </c>
      <c r="E4297" s="6" t="s">
        <v>36</v>
      </c>
    </row>
    <row r="4298" spans="1:5" x14ac:dyDescent="0.3">
      <c r="A4298" s="47" t="e">
        <f t="shared" ref="A4298" si="4295">IF(#REF!&lt;=50,"0-50",IF(#REF!&lt;=100,"51-100","100+"))</f>
        <v>#REF!</v>
      </c>
      <c r="B4298" s="7" t="s">
        <v>35</v>
      </c>
      <c r="C4298" s="39" t="s">
        <v>36</v>
      </c>
      <c r="D4298" s="39" t="s">
        <v>36</v>
      </c>
      <c r="E4298" s="40" t="s">
        <v>37</v>
      </c>
    </row>
    <row r="4299" spans="1:5" x14ac:dyDescent="0.3">
      <c r="A4299" s="47" t="e">
        <f t="shared" ref="A4299" si="4296">IF(#REF!&lt;=50,"0-50",IF(#REF!&lt;=100,"51-100","100+"))</f>
        <v>#REF!</v>
      </c>
      <c r="B4299" s="7" t="s">
        <v>34</v>
      </c>
      <c r="C4299" s="3" t="s">
        <v>36</v>
      </c>
      <c r="D4299" s="3" t="s">
        <v>36</v>
      </c>
      <c r="E4299" s="6" t="s">
        <v>37</v>
      </c>
    </row>
    <row r="4300" spans="1:5" x14ac:dyDescent="0.3">
      <c r="A4300" s="47" t="e">
        <f t="shared" ref="A4300" si="4297">IF(#REF!&lt;=50,"0-50",IF(#REF!&lt;=100,"51-100","100+"))</f>
        <v>#REF!</v>
      </c>
      <c r="B4300" s="7" t="s">
        <v>33</v>
      </c>
      <c r="C4300" s="39" t="s">
        <v>36</v>
      </c>
      <c r="D4300" s="39" t="s">
        <v>36</v>
      </c>
      <c r="E4300" s="40" t="s">
        <v>37</v>
      </c>
    </row>
    <row r="4301" spans="1:5" x14ac:dyDescent="0.3">
      <c r="A4301" s="47" t="e">
        <f t="shared" ref="A4301" si="4298">IF(#REF!&lt;=50,"0-50",IF(#REF!&lt;=100,"51-100","100+"))</f>
        <v>#REF!</v>
      </c>
      <c r="B4301" s="7" t="s">
        <v>35</v>
      </c>
      <c r="C4301" s="3" t="s">
        <v>36</v>
      </c>
      <c r="D4301" s="3" t="s">
        <v>36</v>
      </c>
      <c r="E4301" s="6" t="s">
        <v>37</v>
      </c>
    </row>
    <row r="4302" spans="1:5" x14ac:dyDescent="0.3">
      <c r="A4302" s="47" t="e">
        <f t="shared" ref="A4302" si="4299">IF(#REF!&lt;=50,"0-50",IF(#REF!&lt;=100,"51-100","100+"))</f>
        <v>#REF!</v>
      </c>
      <c r="B4302" s="7" t="s">
        <v>35</v>
      </c>
      <c r="C4302" s="39" t="s">
        <v>36</v>
      </c>
      <c r="D4302" s="39" t="s">
        <v>36</v>
      </c>
      <c r="E4302" s="40" t="s">
        <v>37</v>
      </c>
    </row>
    <row r="4303" spans="1:5" x14ac:dyDescent="0.3">
      <c r="A4303" s="47" t="e">
        <f t="shared" ref="A4303" si="4300">IF(#REF!&lt;=50,"0-50",IF(#REF!&lt;=100,"51-100","100+"))</f>
        <v>#REF!</v>
      </c>
      <c r="B4303" s="7" t="s">
        <v>33</v>
      </c>
      <c r="C4303" s="3" t="s">
        <v>36</v>
      </c>
      <c r="D4303" s="3" t="s">
        <v>36</v>
      </c>
      <c r="E4303" s="6" t="s">
        <v>37</v>
      </c>
    </row>
    <row r="4304" spans="1:5" x14ac:dyDescent="0.3">
      <c r="A4304" s="47" t="e">
        <f t="shared" ref="A4304" si="4301">IF(#REF!&lt;=50,"0-50",IF(#REF!&lt;=100,"51-100","100+"))</f>
        <v>#REF!</v>
      </c>
      <c r="B4304" s="7" t="s">
        <v>33</v>
      </c>
      <c r="C4304" s="39" t="s">
        <v>36</v>
      </c>
      <c r="D4304" s="39" t="s">
        <v>36</v>
      </c>
      <c r="E4304" s="40" t="s">
        <v>37</v>
      </c>
    </row>
    <row r="4305" spans="1:5" x14ac:dyDescent="0.3">
      <c r="A4305" s="47" t="e">
        <f t="shared" ref="A4305" si="4302">IF(#REF!&lt;=50,"0-50",IF(#REF!&lt;=100,"51-100","100+"))</f>
        <v>#REF!</v>
      </c>
      <c r="B4305" s="7" t="s">
        <v>34</v>
      </c>
      <c r="C4305" s="3" t="s">
        <v>36</v>
      </c>
      <c r="D4305" s="3" t="s">
        <v>36</v>
      </c>
      <c r="E4305" s="6" t="s">
        <v>36</v>
      </c>
    </row>
    <row r="4306" spans="1:5" x14ac:dyDescent="0.3">
      <c r="A4306" s="47" t="e">
        <f t="shared" ref="A4306" si="4303">IF(#REF!&lt;=50,"0-50",IF(#REF!&lt;=100,"51-100","100+"))</f>
        <v>#REF!</v>
      </c>
      <c r="B4306" s="7" t="s">
        <v>35</v>
      </c>
      <c r="C4306" s="39" t="s">
        <v>37</v>
      </c>
      <c r="D4306" s="39" t="s">
        <v>37</v>
      </c>
      <c r="E4306" s="40" t="s">
        <v>36</v>
      </c>
    </row>
    <row r="4307" spans="1:5" x14ac:dyDescent="0.3">
      <c r="A4307" s="47" t="e">
        <f t="shared" ref="A4307" si="4304">IF(#REF!&lt;=50,"0-50",IF(#REF!&lt;=100,"51-100","100+"))</f>
        <v>#REF!</v>
      </c>
      <c r="B4307" s="7" t="s">
        <v>34</v>
      </c>
      <c r="C4307" s="3" t="s">
        <v>36</v>
      </c>
      <c r="D4307" s="3" t="s">
        <v>36</v>
      </c>
      <c r="E4307" s="6" t="s">
        <v>36</v>
      </c>
    </row>
    <row r="4308" spans="1:5" x14ac:dyDescent="0.3">
      <c r="A4308" s="47" t="e">
        <f t="shared" ref="A4308" si="4305">IF(#REF!&lt;=50,"0-50",IF(#REF!&lt;=100,"51-100","100+"))</f>
        <v>#REF!</v>
      </c>
      <c r="B4308" s="7" t="s">
        <v>34</v>
      </c>
      <c r="C4308" s="39" t="s">
        <v>36</v>
      </c>
      <c r="D4308" s="39" t="s">
        <v>36</v>
      </c>
      <c r="E4308" s="40" t="s">
        <v>37</v>
      </c>
    </row>
    <row r="4309" spans="1:5" x14ac:dyDescent="0.3">
      <c r="A4309" s="47" t="e">
        <f t="shared" ref="A4309" si="4306">IF(#REF!&lt;=50,"0-50",IF(#REF!&lt;=100,"51-100","100+"))</f>
        <v>#REF!</v>
      </c>
      <c r="B4309" s="7" t="s">
        <v>34</v>
      </c>
      <c r="C4309" s="3" t="s">
        <v>37</v>
      </c>
      <c r="D4309" s="3" t="s">
        <v>37</v>
      </c>
      <c r="E4309" s="6" t="s">
        <v>37</v>
      </c>
    </row>
    <row r="4310" spans="1:5" x14ac:dyDescent="0.3">
      <c r="A4310" s="47" t="e">
        <f t="shared" ref="A4310" si="4307">IF(#REF!&lt;=50,"0-50",IF(#REF!&lt;=100,"51-100","100+"))</f>
        <v>#REF!</v>
      </c>
      <c r="B4310" s="7" t="s">
        <v>33</v>
      </c>
      <c r="C4310" s="39" t="s">
        <v>36</v>
      </c>
      <c r="D4310" s="39" t="s">
        <v>36</v>
      </c>
      <c r="E4310" s="40" t="s">
        <v>37</v>
      </c>
    </row>
    <row r="4311" spans="1:5" x14ac:dyDescent="0.3">
      <c r="A4311" s="47" t="e">
        <f t="shared" ref="A4311" si="4308">IF(#REF!&lt;=50,"0-50",IF(#REF!&lt;=100,"51-100","100+"))</f>
        <v>#REF!</v>
      </c>
      <c r="B4311" s="7" t="s">
        <v>35</v>
      </c>
      <c r="C4311" s="3" t="s">
        <v>36</v>
      </c>
      <c r="D4311" s="3" t="s">
        <v>36</v>
      </c>
      <c r="E4311" s="6" t="s">
        <v>37</v>
      </c>
    </row>
    <row r="4312" spans="1:5" x14ac:dyDescent="0.3">
      <c r="A4312" s="47" t="e">
        <f t="shared" ref="A4312" si="4309">IF(#REF!&lt;=50,"0-50",IF(#REF!&lt;=100,"51-100","100+"))</f>
        <v>#REF!</v>
      </c>
      <c r="B4312" s="7" t="s">
        <v>35</v>
      </c>
      <c r="C4312" s="39" t="s">
        <v>36</v>
      </c>
      <c r="D4312" s="39" t="s">
        <v>36</v>
      </c>
      <c r="E4312" s="40" t="s">
        <v>36</v>
      </c>
    </row>
    <row r="4313" spans="1:5" x14ac:dyDescent="0.3">
      <c r="A4313" s="47" t="e">
        <f t="shared" ref="A4313" si="4310">IF(#REF!&lt;=50,"0-50",IF(#REF!&lt;=100,"51-100","100+"))</f>
        <v>#REF!</v>
      </c>
      <c r="B4313" s="7" t="s">
        <v>33</v>
      </c>
      <c r="C4313" s="3" t="s">
        <v>36</v>
      </c>
      <c r="D4313" s="3" t="s">
        <v>36</v>
      </c>
      <c r="E4313" s="6" t="s">
        <v>37</v>
      </c>
    </row>
    <row r="4314" spans="1:5" x14ac:dyDescent="0.3">
      <c r="A4314" s="47" t="e">
        <f t="shared" ref="A4314" si="4311">IF(#REF!&lt;=50,"0-50",IF(#REF!&lt;=100,"51-100","100+"))</f>
        <v>#REF!</v>
      </c>
      <c r="B4314" s="7" t="s">
        <v>34</v>
      </c>
      <c r="C4314" s="39" t="s">
        <v>36</v>
      </c>
      <c r="D4314" s="39" t="s">
        <v>36</v>
      </c>
      <c r="E4314" s="40" t="s">
        <v>37</v>
      </c>
    </row>
    <row r="4315" spans="1:5" x14ac:dyDescent="0.3">
      <c r="A4315" s="47" t="e">
        <f t="shared" ref="A4315" si="4312">IF(#REF!&lt;=50,"0-50",IF(#REF!&lt;=100,"51-100","100+"))</f>
        <v>#REF!</v>
      </c>
      <c r="B4315" s="7" t="s">
        <v>35</v>
      </c>
      <c r="C4315" s="3" t="s">
        <v>36</v>
      </c>
      <c r="D4315" s="3" t="s">
        <v>36</v>
      </c>
      <c r="E4315" s="6" t="s">
        <v>37</v>
      </c>
    </row>
    <row r="4316" spans="1:5" x14ac:dyDescent="0.3">
      <c r="A4316" s="47" t="e">
        <f t="shared" ref="A4316" si="4313">IF(#REF!&lt;=50,"0-50",IF(#REF!&lt;=100,"51-100","100+"))</f>
        <v>#REF!</v>
      </c>
      <c r="B4316" s="7" t="s">
        <v>35</v>
      </c>
      <c r="C4316" s="39" t="s">
        <v>37</v>
      </c>
      <c r="D4316" s="39" t="s">
        <v>36</v>
      </c>
      <c r="E4316" s="40" t="s">
        <v>36</v>
      </c>
    </row>
    <row r="4317" spans="1:5" x14ac:dyDescent="0.3">
      <c r="A4317" s="47" t="e">
        <f t="shared" ref="A4317" si="4314">IF(#REF!&lt;=50,"0-50",IF(#REF!&lt;=100,"51-100","100+"))</f>
        <v>#REF!</v>
      </c>
      <c r="B4317" s="7" t="s">
        <v>33</v>
      </c>
      <c r="C4317" s="3" t="s">
        <v>36</v>
      </c>
      <c r="D4317" s="3" t="s">
        <v>36</v>
      </c>
      <c r="E4317" s="6" t="s">
        <v>36</v>
      </c>
    </row>
    <row r="4318" spans="1:5" x14ac:dyDescent="0.3">
      <c r="A4318" s="47" t="e">
        <f t="shared" ref="A4318" si="4315">IF(#REF!&lt;=50,"0-50",IF(#REF!&lt;=100,"51-100","100+"))</f>
        <v>#REF!</v>
      </c>
      <c r="B4318" s="7" t="s">
        <v>34</v>
      </c>
      <c r="C4318" s="39" t="s">
        <v>36</v>
      </c>
      <c r="D4318" s="39" t="s">
        <v>36</v>
      </c>
      <c r="E4318" s="40" t="s">
        <v>36</v>
      </c>
    </row>
    <row r="4319" spans="1:5" x14ac:dyDescent="0.3">
      <c r="A4319" s="47" t="e">
        <f t="shared" ref="A4319" si="4316">IF(#REF!&lt;=50,"0-50",IF(#REF!&lt;=100,"51-100","100+"))</f>
        <v>#REF!</v>
      </c>
      <c r="B4319" s="7" t="s">
        <v>34</v>
      </c>
      <c r="C4319" s="3" t="s">
        <v>36</v>
      </c>
      <c r="D4319" s="3" t="s">
        <v>36</v>
      </c>
      <c r="E4319" s="6" t="s">
        <v>37</v>
      </c>
    </row>
    <row r="4320" spans="1:5" x14ac:dyDescent="0.3">
      <c r="A4320" s="47" t="e">
        <f t="shared" ref="A4320" si="4317">IF(#REF!&lt;=50,"0-50",IF(#REF!&lt;=100,"51-100","100+"))</f>
        <v>#REF!</v>
      </c>
      <c r="B4320" s="7" t="s">
        <v>35</v>
      </c>
      <c r="C4320" s="39" t="s">
        <v>36</v>
      </c>
      <c r="D4320" s="39" t="s">
        <v>37</v>
      </c>
      <c r="E4320" s="40" t="s">
        <v>37</v>
      </c>
    </row>
    <row r="4321" spans="1:5" x14ac:dyDescent="0.3">
      <c r="A4321" s="47" t="e">
        <f t="shared" ref="A4321" si="4318">IF(#REF!&lt;=50,"0-50",IF(#REF!&lt;=100,"51-100","100+"))</f>
        <v>#REF!</v>
      </c>
      <c r="B4321" s="7" t="s">
        <v>34</v>
      </c>
      <c r="C4321" s="3" t="s">
        <v>36</v>
      </c>
      <c r="D4321" s="3" t="s">
        <v>36</v>
      </c>
      <c r="E4321" s="6" t="s">
        <v>37</v>
      </c>
    </row>
    <row r="4322" spans="1:5" x14ac:dyDescent="0.3">
      <c r="A4322" s="47" t="e">
        <f t="shared" ref="A4322" si="4319">IF(#REF!&lt;=50,"0-50",IF(#REF!&lt;=100,"51-100","100+"))</f>
        <v>#REF!</v>
      </c>
      <c r="B4322" s="7" t="s">
        <v>33</v>
      </c>
      <c r="C4322" s="39" t="s">
        <v>36</v>
      </c>
      <c r="D4322" s="39" t="s">
        <v>36</v>
      </c>
      <c r="E4322" s="40" t="s">
        <v>37</v>
      </c>
    </row>
    <row r="4323" spans="1:5" x14ac:dyDescent="0.3">
      <c r="A4323" s="47" t="e">
        <f t="shared" ref="A4323" si="4320">IF(#REF!&lt;=50,"0-50",IF(#REF!&lt;=100,"51-100","100+"))</f>
        <v>#REF!</v>
      </c>
      <c r="B4323" s="7" t="s">
        <v>35</v>
      </c>
      <c r="C4323" s="3" t="s">
        <v>36</v>
      </c>
      <c r="D4323" s="3" t="s">
        <v>36</v>
      </c>
      <c r="E4323" s="6" t="s">
        <v>36</v>
      </c>
    </row>
    <row r="4324" spans="1:5" x14ac:dyDescent="0.3">
      <c r="A4324" s="47" t="e">
        <f t="shared" ref="A4324" si="4321">IF(#REF!&lt;=50,"0-50",IF(#REF!&lt;=100,"51-100","100+"))</f>
        <v>#REF!</v>
      </c>
      <c r="B4324" s="7" t="s">
        <v>33</v>
      </c>
      <c r="C4324" s="39" t="s">
        <v>36</v>
      </c>
      <c r="D4324" s="39" t="s">
        <v>36</v>
      </c>
      <c r="E4324" s="40" t="s">
        <v>37</v>
      </c>
    </row>
    <row r="4325" spans="1:5" x14ac:dyDescent="0.3">
      <c r="A4325" s="47" t="e">
        <f t="shared" ref="A4325" si="4322">IF(#REF!&lt;=50,"0-50",IF(#REF!&lt;=100,"51-100","100+"))</f>
        <v>#REF!</v>
      </c>
      <c r="B4325" s="7" t="s">
        <v>33</v>
      </c>
      <c r="C4325" s="3" t="s">
        <v>36</v>
      </c>
      <c r="D4325" s="3" t="s">
        <v>36</v>
      </c>
      <c r="E4325" s="6" t="s">
        <v>37</v>
      </c>
    </row>
    <row r="4326" spans="1:5" x14ac:dyDescent="0.3">
      <c r="A4326" s="47" t="e">
        <f t="shared" ref="A4326" si="4323">IF(#REF!&lt;=50,"0-50",IF(#REF!&lt;=100,"51-100","100+"))</f>
        <v>#REF!</v>
      </c>
      <c r="B4326" s="7" t="s">
        <v>34</v>
      </c>
      <c r="C4326" s="39" t="s">
        <v>36</v>
      </c>
      <c r="D4326" s="39" t="s">
        <v>36</v>
      </c>
      <c r="E4326" s="40" t="s">
        <v>36</v>
      </c>
    </row>
    <row r="4327" spans="1:5" x14ac:dyDescent="0.3">
      <c r="A4327" s="47" t="e">
        <f t="shared" ref="A4327" si="4324">IF(#REF!&lt;=50,"0-50",IF(#REF!&lt;=100,"51-100","100+"))</f>
        <v>#REF!</v>
      </c>
      <c r="B4327" s="7" t="s">
        <v>34</v>
      </c>
      <c r="C4327" s="3" t="s">
        <v>36</v>
      </c>
      <c r="D4327" s="3" t="s">
        <v>36</v>
      </c>
      <c r="E4327" s="6" t="s">
        <v>37</v>
      </c>
    </row>
    <row r="4328" spans="1:5" x14ac:dyDescent="0.3">
      <c r="A4328" s="47" t="e">
        <f t="shared" ref="A4328" si="4325">IF(#REF!&lt;=50,"0-50",IF(#REF!&lt;=100,"51-100","100+"))</f>
        <v>#REF!</v>
      </c>
      <c r="B4328" s="7" t="s">
        <v>34</v>
      </c>
      <c r="C4328" s="39" t="s">
        <v>36</v>
      </c>
      <c r="D4328" s="39" t="s">
        <v>37</v>
      </c>
      <c r="E4328" s="40" t="s">
        <v>37</v>
      </c>
    </row>
    <row r="4329" spans="1:5" x14ac:dyDescent="0.3">
      <c r="A4329" s="47" t="e">
        <f t="shared" ref="A4329" si="4326">IF(#REF!&lt;=50,"0-50",IF(#REF!&lt;=100,"51-100","100+"))</f>
        <v>#REF!</v>
      </c>
      <c r="B4329" s="7" t="s">
        <v>35</v>
      </c>
      <c r="C4329" s="3" t="s">
        <v>36</v>
      </c>
      <c r="D4329" s="3" t="s">
        <v>36</v>
      </c>
      <c r="E4329" s="6" t="s">
        <v>36</v>
      </c>
    </row>
    <row r="4330" spans="1:5" x14ac:dyDescent="0.3">
      <c r="A4330" s="47" t="e">
        <f t="shared" ref="A4330" si="4327">IF(#REF!&lt;=50,"0-50",IF(#REF!&lt;=100,"51-100","100+"))</f>
        <v>#REF!</v>
      </c>
      <c r="B4330" s="7" t="s">
        <v>33</v>
      </c>
      <c r="C4330" s="39" t="s">
        <v>36</v>
      </c>
      <c r="D4330" s="39" t="s">
        <v>36</v>
      </c>
      <c r="E4330" s="40" t="s">
        <v>36</v>
      </c>
    </row>
    <row r="4331" spans="1:5" x14ac:dyDescent="0.3">
      <c r="A4331" s="47" t="e">
        <f t="shared" ref="A4331" si="4328">IF(#REF!&lt;=50,"0-50",IF(#REF!&lt;=100,"51-100","100+"))</f>
        <v>#REF!</v>
      </c>
      <c r="B4331" s="7" t="s">
        <v>35</v>
      </c>
      <c r="C4331" s="3" t="s">
        <v>36</v>
      </c>
      <c r="D4331" s="3" t="s">
        <v>36</v>
      </c>
      <c r="E4331" s="6" t="s">
        <v>37</v>
      </c>
    </row>
    <row r="4332" spans="1:5" x14ac:dyDescent="0.3">
      <c r="A4332" s="47" t="e">
        <f t="shared" ref="A4332" si="4329">IF(#REF!&lt;=50,"0-50",IF(#REF!&lt;=100,"51-100","100+"))</f>
        <v>#REF!</v>
      </c>
      <c r="B4332" s="7" t="s">
        <v>33</v>
      </c>
      <c r="C4332" s="39" t="s">
        <v>36</v>
      </c>
      <c r="D4332" s="39" t="s">
        <v>36</v>
      </c>
      <c r="E4332" s="40" t="s">
        <v>36</v>
      </c>
    </row>
    <row r="4333" spans="1:5" x14ac:dyDescent="0.3">
      <c r="A4333" s="47" t="e">
        <f t="shared" ref="A4333" si="4330">IF(#REF!&lt;=50,"0-50",IF(#REF!&lt;=100,"51-100","100+"))</f>
        <v>#REF!</v>
      </c>
      <c r="B4333" s="7" t="s">
        <v>34</v>
      </c>
      <c r="C4333" s="3" t="s">
        <v>36</v>
      </c>
      <c r="D4333" s="3" t="s">
        <v>36</v>
      </c>
      <c r="E4333" s="6" t="s">
        <v>36</v>
      </c>
    </row>
    <row r="4334" spans="1:5" x14ac:dyDescent="0.3">
      <c r="A4334" s="47" t="e">
        <f t="shared" ref="A4334" si="4331">IF(#REF!&lt;=50,"0-50",IF(#REF!&lt;=100,"51-100","100+"))</f>
        <v>#REF!</v>
      </c>
      <c r="B4334" s="7" t="s">
        <v>33</v>
      </c>
      <c r="C4334" s="39" t="s">
        <v>36</v>
      </c>
      <c r="D4334" s="39" t="s">
        <v>36</v>
      </c>
      <c r="E4334" s="40" t="s">
        <v>36</v>
      </c>
    </row>
    <row r="4335" spans="1:5" x14ac:dyDescent="0.3">
      <c r="A4335" s="47" t="e">
        <f t="shared" ref="A4335" si="4332">IF(#REF!&lt;=50,"0-50",IF(#REF!&lt;=100,"51-100","100+"))</f>
        <v>#REF!</v>
      </c>
      <c r="B4335" s="7" t="s">
        <v>35</v>
      </c>
      <c r="C4335" s="3" t="s">
        <v>36</v>
      </c>
      <c r="D4335" s="3" t="s">
        <v>36</v>
      </c>
      <c r="E4335" s="6" t="s">
        <v>37</v>
      </c>
    </row>
    <row r="4336" spans="1:5" x14ac:dyDescent="0.3">
      <c r="A4336" s="47" t="e">
        <f t="shared" ref="A4336" si="4333">IF(#REF!&lt;=50,"0-50",IF(#REF!&lt;=100,"51-100","100+"))</f>
        <v>#REF!</v>
      </c>
      <c r="B4336" s="7" t="s">
        <v>33</v>
      </c>
      <c r="C4336" s="39" t="s">
        <v>36</v>
      </c>
      <c r="D4336" s="39" t="s">
        <v>36</v>
      </c>
      <c r="E4336" s="40" t="s">
        <v>36</v>
      </c>
    </row>
    <row r="4337" spans="1:5" x14ac:dyDescent="0.3">
      <c r="A4337" s="47" t="e">
        <f t="shared" ref="A4337" si="4334">IF(#REF!&lt;=50,"0-50",IF(#REF!&lt;=100,"51-100","100+"))</f>
        <v>#REF!</v>
      </c>
      <c r="B4337" s="7" t="s">
        <v>35</v>
      </c>
      <c r="C4337" s="3" t="s">
        <v>36</v>
      </c>
      <c r="D4337" s="3" t="s">
        <v>36</v>
      </c>
      <c r="E4337" s="6" t="s">
        <v>37</v>
      </c>
    </row>
    <row r="4338" spans="1:5" x14ac:dyDescent="0.3">
      <c r="A4338" s="47" t="e">
        <f t="shared" ref="A4338" si="4335">IF(#REF!&lt;=50,"0-50",IF(#REF!&lt;=100,"51-100","100+"))</f>
        <v>#REF!</v>
      </c>
      <c r="B4338" s="7" t="s">
        <v>33</v>
      </c>
      <c r="C4338" s="39" t="s">
        <v>36</v>
      </c>
      <c r="D4338" s="39" t="s">
        <v>36</v>
      </c>
      <c r="E4338" s="40" t="s">
        <v>37</v>
      </c>
    </row>
    <row r="4339" spans="1:5" x14ac:dyDescent="0.3">
      <c r="A4339" s="47" t="e">
        <f t="shared" ref="A4339" si="4336">IF(#REF!&lt;=50,"0-50",IF(#REF!&lt;=100,"51-100","100+"))</f>
        <v>#REF!</v>
      </c>
      <c r="B4339" s="7" t="s">
        <v>33</v>
      </c>
      <c r="C4339" s="3" t="s">
        <v>36</v>
      </c>
      <c r="D4339" s="3" t="s">
        <v>36</v>
      </c>
      <c r="E4339" s="6" t="s">
        <v>37</v>
      </c>
    </row>
    <row r="4340" spans="1:5" x14ac:dyDescent="0.3">
      <c r="A4340" s="47" t="e">
        <f t="shared" ref="A4340" si="4337">IF(#REF!&lt;=50,"0-50",IF(#REF!&lt;=100,"51-100","100+"))</f>
        <v>#REF!</v>
      </c>
      <c r="B4340" s="7" t="s">
        <v>33</v>
      </c>
      <c r="C4340" s="39" t="s">
        <v>36</v>
      </c>
      <c r="D4340" s="39" t="s">
        <v>36</v>
      </c>
      <c r="E4340" s="40" t="s">
        <v>37</v>
      </c>
    </row>
    <row r="4341" spans="1:5" x14ac:dyDescent="0.3">
      <c r="A4341" s="47" t="e">
        <f t="shared" ref="A4341" si="4338">IF(#REF!&lt;=50,"0-50",IF(#REF!&lt;=100,"51-100","100+"))</f>
        <v>#REF!</v>
      </c>
      <c r="B4341" s="7" t="s">
        <v>35</v>
      </c>
      <c r="C4341" s="3" t="s">
        <v>36</v>
      </c>
      <c r="D4341" s="3" t="s">
        <v>36</v>
      </c>
      <c r="E4341" s="6" t="s">
        <v>37</v>
      </c>
    </row>
    <row r="4342" spans="1:5" x14ac:dyDescent="0.3">
      <c r="A4342" s="47" t="e">
        <f t="shared" ref="A4342" si="4339">IF(#REF!&lt;=50,"0-50",IF(#REF!&lt;=100,"51-100","100+"))</f>
        <v>#REF!</v>
      </c>
      <c r="B4342" s="7" t="s">
        <v>35</v>
      </c>
      <c r="C4342" s="39" t="s">
        <v>37</v>
      </c>
      <c r="D4342" s="39" t="s">
        <v>36</v>
      </c>
      <c r="E4342" s="40" t="s">
        <v>36</v>
      </c>
    </row>
    <row r="4343" spans="1:5" x14ac:dyDescent="0.3">
      <c r="A4343" s="47" t="e">
        <f t="shared" ref="A4343" si="4340">IF(#REF!&lt;=50,"0-50",IF(#REF!&lt;=100,"51-100","100+"))</f>
        <v>#REF!</v>
      </c>
      <c r="B4343" s="7" t="s">
        <v>33</v>
      </c>
      <c r="C4343" s="3" t="s">
        <v>36</v>
      </c>
      <c r="D4343" s="3" t="s">
        <v>36</v>
      </c>
      <c r="E4343" s="6" t="s">
        <v>37</v>
      </c>
    </row>
    <row r="4344" spans="1:5" x14ac:dyDescent="0.3">
      <c r="A4344" s="47" t="e">
        <f t="shared" ref="A4344" si="4341">IF(#REF!&lt;=50,"0-50",IF(#REF!&lt;=100,"51-100","100+"))</f>
        <v>#REF!</v>
      </c>
      <c r="B4344" s="7" t="s">
        <v>34</v>
      </c>
      <c r="C4344" s="39" t="s">
        <v>36</v>
      </c>
      <c r="D4344" s="39" t="s">
        <v>36</v>
      </c>
      <c r="E4344" s="40" t="s">
        <v>36</v>
      </c>
    </row>
    <row r="4345" spans="1:5" x14ac:dyDescent="0.3">
      <c r="A4345" s="47" t="e">
        <f t="shared" ref="A4345" si="4342">IF(#REF!&lt;=50,"0-50",IF(#REF!&lt;=100,"51-100","100+"))</f>
        <v>#REF!</v>
      </c>
      <c r="B4345" s="7" t="s">
        <v>34</v>
      </c>
      <c r="C4345" s="3" t="s">
        <v>36</v>
      </c>
      <c r="D4345" s="3" t="s">
        <v>36</v>
      </c>
      <c r="E4345" s="6" t="s">
        <v>37</v>
      </c>
    </row>
    <row r="4346" spans="1:5" x14ac:dyDescent="0.3">
      <c r="A4346" s="47" t="e">
        <f t="shared" ref="A4346" si="4343">IF(#REF!&lt;=50,"0-50",IF(#REF!&lt;=100,"51-100","100+"))</f>
        <v>#REF!</v>
      </c>
      <c r="B4346" s="7" t="s">
        <v>34</v>
      </c>
      <c r="C4346" s="39" t="s">
        <v>36</v>
      </c>
      <c r="D4346" s="39" t="s">
        <v>36</v>
      </c>
      <c r="E4346" s="40" t="s">
        <v>37</v>
      </c>
    </row>
    <row r="4347" spans="1:5" x14ac:dyDescent="0.3">
      <c r="A4347" s="47" t="e">
        <f t="shared" ref="A4347" si="4344">IF(#REF!&lt;=50,"0-50",IF(#REF!&lt;=100,"51-100","100+"))</f>
        <v>#REF!</v>
      </c>
      <c r="B4347" s="7" t="s">
        <v>33</v>
      </c>
      <c r="C4347" s="3" t="s">
        <v>36</v>
      </c>
      <c r="D4347" s="3" t="s">
        <v>36</v>
      </c>
      <c r="E4347" s="6" t="s">
        <v>36</v>
      </c>
    </row>
    <row r="4348" spans="1:5" x14ac:dyDescent="0.3">
      <c r="A4348" s="47" t="e">
        <f t="shared" ref="A4348" si="4345">IF(#REF!&lt;=50,"0-50",IF(#REF!&lt;=100,"51-100","100+"))</f>
        <v>#REF!</v>
      </c>
      <c r="B4348" s="7" t="s">
        <v>35</v>
      </c>
      <c r="C4348" s="39" t="s">
        <v>36</v>
      </c>
      <c r="D4348" s="39" t="s">
        <v>36</v>
      </c>
      <c r="E4348" s="40" t="s">
        <v>36</v>
      </c>
    </row>
    <row r="4349" spans="1:5" x14ac:dyDescent="0.3">
      <c r="A4349" s="47" t="e">
        <f t="shared" ref="A4349" si="4346">IF(#REF!&lt;=50,"0-50",IF(#REF!&lt;=100,"51-100","100+"))</f>
        <v>#REF!</v>
      </c>
      <c r="B4349" s="7" t="s">
        <v>34</v>
      </c>
      <c r="C4349" s="3" t="s">
        <v>36</v>
      </c>
      <c r="D4349" s="3" t="s">
        <v>36</v>
      </c>
      <c r="E4349" s="6" t="s">
        <v>37</v>
      </c>
    </row>
    <row r="4350" spans="1:5" x14ac:dyDescent="0.3">
      <c r="A4350" s="47" t="e">
        <f t="shared" ref="A4350" si="4347">IF(#REF!&lt;=50,"0-50",IF(#REF!&lt;=100,"51-100","100+"))</f>
        <v>#REF!</v>
      </c>
      <c r="B4350" s="7" t="s">
        <v>34</v>
      </c>
      <c r="C4350" s="39" t="s">
        <v>36</v>
      </c>
      <c r="D4350" s="39" t="s">
        <v>36</v>
      </c>
      <c r="E4350" s="40" t="s">
        <v>36</v>
      </c>
    </row>
    <row r="4351" spans="1:5" x14ac:dyDescent="0.3">
      <c r="A4351" s="47" t="e">
        <f t="shared" ref="A4351" si="4348">IF(#REF!&lt;=50,"0-50",IF(#REF!&lt;=100,"51-100","100+"))</f>
        <v>#REF!</v>
      </c>
      <c r="B4351" s="7" t="s">
        <v>34</v>
      </c>
      <c r="C4351" s="3" t="s">
        <v>36</v>
      </c>
      <c r="D4351" s="3" t="s">
        <v>36</v>
      </c>
      <c r="E4351" s="6" t="s">
        <v>37</v>
      </c>
    </row>
    <row r="4352" spans="1:5" x14ac:dyDescent="0.3">
      <c r="A4352" s="47" t="e">
        <f t="shared" ref="A4352" si="4349">IF(#REF!&lt;=50,"0-50",IF(#REF!&lt;=100,"51-100","100+"))</f>
        <v>#REF!</v>
      </c>
      <c r="B4352" s="7" t="s">
        <v>33</v>
      </c>
      <c r="C4352" s="39" t="s">
        <v>36</v>
      </c>
      <c r="D4352" s="39" t="s">
        <v>36</v>
      </c>
      <c r="E4352" s="40" t="s">
        <v>37</v>
      </c>
    </row>
    <row r="4353" spans="1:5" x14ac:dyDescent="0.3">
      <c r="A4353" s="47" t="e">
        <f t="shared" ref="A4353" si="4350">IF(#REF!&lt;=50,"0-50",IF(#REF!&lt;=100,"51-100","100+"))</f>
        <v>#REF!</v>
      </c>
      <c r="B4353" s="7" t="s">
        <v>35</v>
      </c>
      <c r="C4353" s="3" t="s">
        <v>36</v>
      </c>
      <c r="D4353" s="3" t="s">
        <v>36</v>
      </c>
      <c r="E4353" s="6" t="s">
        <v>37</v>
      </c>
    </row>
    <row r="4354" spans="1:5" x14ac:dyDescent="0.3">
      <c r="A4354" s="47" t="e">
        <f t="shared" ref="A4354" si="4351">IF(#REF!&lt;=50,"0-50",IF(#REF!&lt;=100,"51-100","100+"))</f>
        <v>#REF!</v>
      </c>
      <c r="B4354" s="7" t="s">
        <v>33</v>
      </c>
      <c r="C4354" s="39" t="s">
        <v>36</v>
      </c>
      <c r="D4354" s="39" t="s">
        <v>36</v>
      </c>
      <c r="E4354" s="40" t="s">
        <v>36</v>
      </c>
    </row>
    <row r="4355" spans="1:5" x14ac:dyDescent="0.3">
      <c r="A4355" s="47" t="e">
        <f t="shared" ref="A4355" si="4352">IF(#REF!&lt;=50,"0-50",IF(#REF!&lt;=100,"51-100","100+"))</f>
        <v>#REF!</v>
      </c>
      <c r="B4355" s="7" t="s">
        <v>35</v>
      </c>
      <c r="C4355" s="3" t="s">
        <v>36</v>
      </c>
      <c r="D4355" s="3" t="s">
        <v>36</v>
      </c>
      <c r="E4355" s="6" t="s">
        <v>37</v>
      </c>
    </row>
    <row r="4356" spans="1:5" x14ac:dyDescent="0.3">
      <c r="A4356" s="47" t="e">
        <f t="shared" ref="A4356" si="4353">IF(#REF!&lt;=50,"0-50",IF(#REF!&lt;=100,"51-100","100+"))</f>
        <v>#REF!</v>
      </c>
      <c r="B4356" s="7" t="s">
        <v>33</v>
      </c>
      <c r="C4356" s="39" t="s">
        <v>36</v>
      </c>
      <c r="D4356" s="39" t="s">
        <v>36</v>
      </c>
      <c r="E4356" s="40" t="s">
        <v>37</v>
      </c>
    </row>
    <row r="4357" spans="1:5" x14ac:dyDescent="0.3">
      <c r="A4357" s="47" t="e">
        <f t="shared" ref="A4357" si="4354">IF(#REF!&lt;=50,"0-50",IF(#REF!&lt;=100,"51-100","100+"))</f>
        <v>#REF!</v>
      </c>
      <c r="B4357" s="7" t="s">
        <v>35</v>
      </c>
      <c r="C4357" s="3" t="s">
        <v>36</v>
      </c>
      <c r="D4357" s="3" t="s">
        <v>36</v>
      </c>
      <c r="E4357" s="6" t="s">
        <v>36</v>
      </c>
    </row>
    <row r="4358" spans="1:5" x14ac:dyDescent="0.3">
      <c r="A4358" s="47" t="e">
        <f t="shared" ref="A4358" si="4355">IF(#REF!&lt;=50,"0-50",IF(#REF!&lt;=100,"51-100","100+"))</f>
        <v>#REF!</v>
      </c>
      <c r="B4358" s="7" t="s">
        <v>34</v>
      </c>
      <c r="C4358" s="39" t="s">
        <v>36</v>
      </c>
      <c r="D4358" s="39" t="s">
        <v>36</v>
      </c>
      <c r="E4358" s="40" t="s">
        <v>37</v>
      </c>
    </row>
    <row r="4359" spans="1:5" x14ac:dyDescent="0.3">
      <c r="A4359" s="47" t="e">
        <f t="shared" ref="A4359" si="4356">IF(#REF!&lt;=50,"0-50",IF(#REF!&lt;=100,"51-100","100+"))</f>
        <v>#REF!</v>
      </c>
      <c r="B4359" s="7" t="s">
        <v>34</v>
      </c>
      <c r="C4359" s="3" t="s">
        <v>36</v>
      </c>
      <c r="D4359" s="3" t="s">
        <v>36</v>
      </c>
      <c r="E4359" s="6" t="s">
        <v>37</v>
      </c>
    </row>
    <row r="4360" spans="1:5" x14ac:dyDescent="0.3">
      <c r="A4360" s="47" t="e">
        <f t="shared" ref="A4360" si="4357">IF(#REF!&lt;=50,"0-50",IF(#REF!&lt;=100,"51-100","100+"))</f>
        <v>#REF!</v>
      </c>
      <c r="B4360" s="7" t="s">
        <v>34</v>
      </c>
      <c r="C4360" s="39" t="s">
        <v>36</v>
      </c>
      <c r="D4360" s="39" t="s">
        <v>36</v>
      </c>
      <c r="E4360" s="40" t="s">
        <v>36</v>
      </c>
    </row>
    <row r="4361" spans="1:5" x14ac:dyDescent="0.3">
      <c r="A4361" s="47" t="e">
        <f t="shared" ref="A4361" si="4358">IF(#REF!&lt;=50,"0-50",IF(#REF!&lt;=100,"51-100","100+"))</f>
        <v>#REF!</v>
      </c>
      <c r="B4361" s="7" t="s">
        <v>33</v>
      </c>
      <c r="C4361" s="3" t="s">
        <v>36</v>
      </c>
      <c r="D4361" s="3" t="s">
        <v>36</v>
      </c>
      <c r="E4361" s="6" t="s">
        <v>37</v>
      </c>
    </row>
    <row r="4362" spans="1:5" x14ac:dyDescent="0.3">
      <c r="A4362" s="47" t="e">
        <f t="shared" ref="A4362" si="4359">IF(#REF!&lt;=50,"0-50",IF(#REF!&lt;=100,"51-100","100+"))</f>
        <v>#REF!</v>
      </c>
      <c r="B4362" s="7" t="s">
        <v>33</v>
      </c>
      <c r="C4362" s="39" t="s">
        <v>36</v>
      </c>
      <c r="D4362" s="39" t="s">
        <v>36</v>
      </c>
      <c r="E4362" s="40" t="s">
        <v>37</v>
      </c>
    </row>
    <row r="4363" spans="1:5" x14ac:dyDescent="0.3">
      <c r="A4363" s="47" t="e">
        <f t="shared" ref="A4363" si="4360">IF(#REF!&lt;=50,"0-50",IF(#REF!&lt;=100,"51-100","100+"))</f>
        <v>#REF!</v>
      </c>
      <c r="B4363" s="7" t="s">
        <v>33</v>
      </c>
      <c r="C4363" s="3" t="s">
        <v>36</v>
      </c>
      <c r="D4363" s="3" t="s">
        <v>36</v>
      </c>
      <c r="E4363" s="6" t="s">
        <v>37</v>
      </c>
    </row>
    <row r="4364" spans="1:5" x14ac:dyDescent="0.3">
      <c r="A4364" s="47" t="e">
        <f t="shared" ref="A4364" si="4361">IF(#REF!&lt;=50,"0-50",IF(#REF!&lt;=100,"51-100","100+"))</f>
        <v>#REF!</v>
      </c>
      <c r="B4364" s="7" t="s">
        <v>34</v>
      </c>
      <c r="C4364" s="39" t="s">
        <v>36</v>
      </c>
      <c r="D4364" s="39" t="s">
        <v>37</v>
      </c>
      <c r="E4364" s="40" t="s">
        <v>37</v>
      </c>
    </row>
    <row r="4365" spans="1:5" x14ac:dyDescent="0.3">
      <c r="A4365" s="47" t="e">
        <f t="shared" ref="A4365" si="4362">IF(#REF!&lt;=50,"0-50",IF(#REF!&lt;=100,"51-100","100+"))</f>
        <v>#REF!</v>
      </c>
      <c r="B4365" s="7" t="s">
        <v>35</v>
      </c>
      <c r="C4365" s="3" t="s">
        <v>36</v>
      </c>
      <c r="D4365" s="3" t="s">
        <v>36</v>
      </c>
      <c r="E4365" s="6" t="s">
        <v>36</v>
      </c>
    </row>
    <row r="4366" spans="1:5" x14ac:dyDescent="0.3">
      <c r="A4366" s="47" t="e">
        <f t="shared" ref="A4366" si="4363">IF(#REF!&lt;=50,"0-50",IF(#REF!&lt;=100,"51-100","100+"))</f>
        <v>#REF!</v>
      </c>
      <c r="B4366" s="7" t="s">
        <v>33</v>
      </c>
      <c r="C4366" s="39" t="s">
        <v>36</v>
      </c>
      <c r="D4366" s="39" t="s">
        <v>36</v>
      </c>
      <c r="E4366" s="40" t="s">
        <v>37</v>
      </c>
    </row>
    <row r="4367" spans="1:5" x14ac:dyDescent="0.3">
      <c r="A4367" s="47" t="e">
        <f t="shared" ref="A4367" si="4364">IF(#REF!&lt;=50,"0-50",IF(#REF!&lt;=100,"51-100","100+"))</f>
        <v>#REF!</v>
      </c>
      <c r="B4367" s="7" t="s">
        <v>33</v>
      </c>
      <c r="C4367" s="3" t="s">
        <v>36</v>
      </c>
      <c r="D4367" s="3" t="s">
        <v>36</v>
      </c>
      <c r="E4367" s="6" t="s">
        <v>36</v>
      </c>
    </row>
    <row r="4368" spans="1:5" x14ac:dyDescent="0.3">
      <c r="A4368" s="47" t="e">
        <f t="shared" ref="A4368" si="4365">IF(#REF!&lt;=50,"0-50",IF(#REF!&lt;=100,"51-100","100+"))</f>
        <v>#REF!</v>
      </c>
      <c r="B4368" s="7" t="s">
        <v>33</v>
      </c>
      <c r="C4368" s="39" t="s">
        <v>36</v>
      </c>
      <c r="D4368" s="39" t="s">
        <v>36</v>
      </c>
      <c r="E4368" s="40" t="s">
        <v>36</v>
      </c>
    </row>
    <row r="4369" spans="1:5" x14ac:dyDescent="0.3">
      <c r="A4369" s="47" t="e">
        <f t="shared" ref="A4369" si="4366">IF(#REF!&lt;=50,"0-50",IF(#REF!&lt;=100,"51-100","100+"))</f>
        <v>#REF!</v>
      </c>
      <c r="B4369" s="7" t="s">
        <v>35</v>
      </c>
      <c r="C4369" s="3" t="s">
        <v>36</v>
      </c>
      <c r="D4369" s="3" t="s">
        <v>36</v>
      </c>
      <c r="E4369" s="6" t="s">
        <v>37</v>
      </c>
    </row>
    <row r="4370" spans="1:5" x14ac:dyDescent="0.3">
      <c r="A4370" s="47" t="e">
        <f t="shared" ref="A4370" si="4367">IF(#REF!&lt;=50,"0-50",IF(#REF!&lt;=100,"51-100","100+"))</f>
        <v>#REF!</v>
      </c>
      <c r="B4370" s="7" t="s">
        <v>33</v>
      </c>
      <c r="C4370" s="39" t="s">
        <v>36</v>
      </c>
      <c r="D4370" s="39" t="s">
        <v>36</v>
      </c>
      <c r="E4370" s="40" t="s">
        <v>37</v>
      </c>
    </row>
    <row r="4371" spans="1:5" x14ac:dyDescent="0.3">
      <c r="A4371" s="47" t="e">
        <f t="shared" ref="A4371" si="4368">IF(#REF!&lt;=50,"0-50",IF(#REF!&lt;=100,"51-100","100+"))</f>
        <v>#REF!</v>
      </c>
      <c r="B4371" s="7" t="s">
        <v>33</v>
      </c>
      <c r="C4371" s="3" t="s">
        <v>36</v>
      </c>
      <c r="D4371" s="3" t="s">
        <v>36</v>
      </c>
      <c r="E4371" s="6" t="s">
        <v>37</v>
      </c>
    </row>
    <row r="4372" spans="1:5" x14ac:dyDescent="0.3">
      <c r="A4372" s="47" t="e">
        <f t="shared" ref="A4372" si="4369">IF(#REF!&lt;=50,"0-50",IF(#REF!&lt;=100,"51-100","100+"))</f>
        <v>#REF!</v>
      </c>
      <c r="B4372" s="7" t="s">
        <v>35</v>
      </c>
      <c r="C4372" s="39" t="s">
        <v>36</v>
      </c>
      <c r="D4372" s="39" t="s">
        <v>36</v>
      </c>
      <c r="E4372" s="40" t="s">
        <v>37</v>
      </c>
    </row>
    <row r="4373" spans="1:5" x14ac:dyDescent="0.3">
      <c r="A4373" s="47" t="e">
        <f t="shared" ref="A4373" si="4370">IF(#REF!&lt;=50,"0-50",IF(#REF!&lt;=100,"51-100","100+"))</f>
        <v>#REF!</v>
      </c>
      <c r="B4373" s="7" t="s">
        <v>33</v>
      </c>
      <c r="C4373" s="3" t="s">
        <v>36</v>
      </c>
      <c r="D4373" s="3" t="s">
        <v>36</v>
      </c>
      <c r="E4373" s="6" t="s">
        <v>37</v>
      </c>
    </row>
    <row r="4374" spans="1:5" x14ac:dyDescent="0.3">
      <c r="A4374" s="47" t="e">
        <f t="shared" ref="A4374" si="4371">IF(#REF!&lt;=50,"0-50",IF(#REF!&lt;=100,"51-100","100+"))</f>
        <v>#REF!</v>
      </c>
      <c r="B4374" s="7" t="s">
        <v>35</v>
      </c>
      <c r="C4374" s="39" t="s">
        <v>36</v>
      </c>
      <c r="D4374" s="39" t="s">
        <v>36</v>
      </c>
      <c r="E4374" s="40" t="s">
        <v>37</v>
      </c>
    </row>
    <row r="4375" spans="1:5" x14ac:dyDescent="0.3">
      <c r="A4375" s="47" t="e">
        <f t="shared" ref="A4375" si="4372">IF(#REF!&lt;=50,"0-50",IF(#REF!&lt;=100,"51-100","100+"))</f>
        <v>#REF!</v>
      </c>
      <c r="B4375" s="7" t="s">
        <v>33</v>
      </c>
      <c r="C4375" s="3" t="s">
        <v>36</v>
      </c>
      <c r="D4375" s="3" t="s">
        <v>36</v>
      </c>
      <c r="E4375" s="6" t="s">
        <v>36</v>
      </c>
    </row>
    <row r="4376" spans="1:5" x14ac:dyDescent="0.3">
      <c r="A4376" s="47" t="e">
        <f t="shared" ref="A4376" si="4373">IF(#REF!&lt;=50,"0-50",IF(#REF!&lt;=100,"51-100","100+"))</f>
        <v>#REF!</v>
      </c>
      <c r="B4376" s="7" t="s">
        <v>33</v>
      </c>
      <c r="C4376" s="39" t="s">
        <v>36</v>
      </c>
      <c r="D4376" s="39" t="s">
        <v>36</v>
      </c>
      <c r="E4376" s="40" t="s">
        <v>37</v>
      </c>
    </row>
    <row r="4377" spans="1:5" x14ac:dyDescent="0.3">
      <c r="A4377" s="47" t="e">
        <f t="shared" ref="A4377" si="4374">IF(#REF!&lt;=50,"0-50",IF(#REF!&lt;=100,"51-100","100+"))</f>
        <v>#REF!</v>
      </c>
      <c r="B4377" s="7" t="s">
        <v>35</v>
      </c>
      <c r="C4377" s="3" t="s">
        <v>36</v>
      </c>
      <c r="D4377" s="3" t="s">
        <v>36</v>
      </c>
      <c r="E4377" s="6" t="s">
        <v>37</v>
      </c>
    </row>
    <row r="4378" spans="1:5" x14ac:dyDescent="0.3">
      <c r="A4378" s="47" t="e">
        <f t="shared" ref="A4378" si="4375">IF(#REF!&lt;=50,"0-50",IF(#REF!&lt;=100,"51-100","100+"))</f>
        <v>#REF!</v>
      </c>
      <c r="B4378" s="7" t="s">
        <v>35</v>
      </c>
      <c r="C4378" s="39" t="s">
        <v>36</v>
      </c>
      <c r="D4378" s="39" t="s">
        <v>36</v>
      </c>
      <c r="E4378" s="40" t="s">
        <v>36</v>
      </c>
    </row>
    <row r="4379" spans="1:5" x14ac:dyDescent="0.3">
      <c r="A4379" s="47" t="e">
        <f t="shared" ref="A4379" si="4376">IF(#REF!&lt;=50,"0-50",IF(#REF!&lt;=100,"51-100","100+"))</f>
        <v>#REF!</v>
      </c>
      <c r="B4379" s="7" t="s">
        <v>33</v>
      </c>
      <c r="C4379" s="3" t="s">
        <v>36</v>
      </c>
      <c r="D4379" s="3" t="s">
        <v>36</v>
      </c>
      <c r="E4379" s="6" t="s">
        <v>36</v>
      </c>
    </row>
    <row r="4380" spans="1:5" x14ac:dyDescent="0.3">
      <c r="A4380" s="47" t="e">
        <f t="shared" ref="A4380" si="4377">IF(#REF!&lt;=50,"0-50",IF(#REF!&lt;=100,"51-100","100+"))</f>
        <v>#REF!</v>
      </c>
      <c r="B4380" s="7" t="s">
        <v>34</v>
      </c>
      <c r="C4380" s="39" t="s">
        <v>36</v>
      </c>
      <c r="D4380" s="39" t="s">
        <v>36</v>
      </c>
      <c r="E4380" s="40" t="s">
        <v>37</v>
      </c>
    </row>
    <row r="4381" spans="1:5" x14ac:dyDescent="0.3">
      <c r="A4381" s="47" t="e">
        <f t="shared" ref="A4381" si="4378">IF(#REF!&lt;=50,"0-50",IF(#REF!&lt;=100,"51-100","100+"))</f>
        <v>#REF!</v>
      </c>
      <c r="B4381" s="7" t="s">
        <v>34</v>
      </c>
      <c r="C4381" s="3" t="s">
        <v>36</v>
      </c>
      <c r="D4381" s="3" t="s">
        <v>36</v>
      </c>
      <c r="E4381" s="6" t="s">
        <v>37</v>
      </c>
    </row>
    <row r="4382" spans="1:5" x14ac:dyDescent="0.3">
      <c r="A4382" s="47" t="e">
        <f t="shared" ref="A4382" si="4379">IF(#REF!&lt;=50,"0-50",IF(#REF!&lt;=100,"51-100","100+"))</f>
        <v>#REF!</v>
      </c>
      <c r="B4382" s="7" t="s">
        <v>34</v>
      </c>
      <c r="C4382" s="39" t="s">
        <v>36</v>
      </c>
      <c r="D4382" s="39" t="s">
        <v>36</v>
      </c>
      <c r="E4382" s="40" t="s">
        <v>36</v>
      </c>
    </row>
    <row r="4383" spans="1:5" x14ac:dyDescent="0.3">
      <c r="A4383" s="47" t="e">
        <f t="shared" ref="A4383" si="4380">IF(#REF!&lt;=50,"0-50",IF(#REF!&lt;=100,"51-100","100+"))</f>
        <v>#REF!</v>
      </c>
      <c r="B4383" s="7" t="s">
        <v>33</v>
      </c>
      <c r="C4383" s="3" t="s">
        <v>36</v>
      </c>
      <c r="D4383" s="3" t="s">
        <v>36</v>
      </c>
      <c r="E4383" s="6" t="s">
        <v>36</v>
      </c>
    </row>
    <row r="4384" spans="1:5" x14ac:dyDescent="0.3">
      <c r="A4384" s="47" t="e">
        <f t="shared" ref="A4384" si="4381">IF(#REF!&lt;=50,"0-50",IF(#REF!&lt;=100,"51-100","100+"))</f>
        <v>#REF!</v>
      </c>
      <c r="B4384" s="7" t="s">
        <v>35</v>
      </c>
      <c r="C4384" s="39" t="s">
        <v>36</v>
      </c>
      <c r="D4384" s="39" t="s">
        <v>36</v>
      </c>
      <c r="E4384" s="40" t="s">
        <v>37</v>
      </c>
    </row>
    <row r="4385" spans="1:5" x14ac:dyDescent="0.3">
      <c r="A4385" s="47" t="e">
        <f t="shared" ref="A4385" si="4382">IF(#REF!&lt;=50,"0-50",IF(#REF!&lt;=100,"51-100","100+"))</f>
        <v>#REF!</v>
      </c>
      <c r="B4385" s="7" t="s">
        <v>33</v>
      </c>
      <c r="C4385" s="3" t="s">
        <v>36</v>
      </c>
      <c r="D4385" s="3" t="s">
        <v>36</v>
      </c>
      <c r="E4385" s="6" t="s">
        <v>37</v>
      </c>
    </row>
    <row r="4386" spans="1:5" x14ac:dyDescent="0.3">
      <c r="A4386" s="47" t="e">
        <f t="shared" ref="A4386" si="4383">IF(#REF!&lt;=50,"0-50",IF(#REF!&lt;=100,"51-100","100+"))</f>
        <v>#REF!</v>
      </c>
      <c r="B4386" s="7" t="s">
        <v>33</v>
      </c>
      <c r="C4386" s="39" t="s">
        <v>36</v>
      </c>
      <c r="D4386" s="39" t="s">
        <v>36</v>
      </c>
      <c r="E4386" s="40" t="s">
        <v>37</v>
      </c>
    </row>
    <row r="4387" spans="1:5" x14ac:dyDescent="0.3">
      <c r="A4387" s="47" t="e">
        <f t="shared" ref="A4387" si="4384">IF(#REF!&lt;=50,"0-50",IF(#REF!&lt;=100,"51-100","100+"))</f>
        <v>#REF!</v>
      </c>
      <c r="B4387" s="7" t="s">
        <v>33</v>
      </c>
      <c r="C4387" s="3" t="s">
        <v>36</v>
      </c>
      <c r="D4387" s="3" t="s">
        <v>36</v>
      </c>
      <c r="E4387" s="6" t="s">
        <v>37</v>
      </c>
    </row>
    <row r="4388" spans="1:5" x14ac:dyDescent="0.3">
      <c r="A4388" s="47" t="e">
        <f t="shared" ref="A4388" si="4385">IF(#REF!&lt;=50,"0-50",IF(#REF!&lt;=100,"51-100","100+"))</f>
        <v>#REF!</v>
      </c>
      <c r="B4388" s="7" t="s">
        <v>34</v>
      </c>
      <c r="C4388" s="39" t="s">
        <v>36</v>
      </c>
      <c r="D4388" s="39" t="s">
        <v>36</v>
      </c>
      <c r="E4388" s="40" t="s">
        <v>37</v>
      </c>
    </row>
    <row r="4389" spans="1:5" x14ac:dyDescent="0.3">
      <c r="A4389" s="47" t="e">
        <f t="shared" ref="A4389" si="4386">IF(#REF!&lt;=50,"0-50",IF(#REF!&lt;=100,"51-100","100+"))</f>
        <v>#REF!</v>
      </c>
      <c r="B4389" s="7" t="s">
        <v>34</v>
      </c>
      <c r="C4389" s="3" t="s">
        <v>36</v>
      </c>
      <c r="D4389" s="3" t="s">
        <v>36</v>
      </c>
      <c r="E4389" s="6" t="s">
        <v>37</v>
      </c>
    </row>
    <row r="4390" spans="1:5" x14ac:dyDescent="0.3">
      <c r="A4390" s="47" t="e">
        <f t="shared" ref="A4390" si="4387">IF(#REF!&lt;=50,"0-50",IF(#REF!&lt;=100,"51-100","100+"))</f>
        <v>#REF!</v>
      </c>
      <c r="B4390" s="7" t="s">
        <v>34</v>
      </c>
      <c r="C4390" s="39" t="s">
        <v>36</v>
      </c>
      <c r="D4390" s="39" t="s">
        <v>36</v>
      </c>
      <c r="E4390" s="40" t="s">
        <v>37</v>
      </c>
    </row>
    <row r="4391" spans="1:5" x14ac:dyDescent="0.3">
      <c r="A4391" s="47" t="e">
        <f t="shared" ref="A4391" si="4388">IF(#REF!&lt;=50,"0-50",IF(#REF!&lt;=100,"51-100","100+"))</f>
        <v>#REF!</v>
      </c>
      <c r="B4391" s="7" t="s">
        <v>34</v>
      </c>
      <c r="C4391" s="3" t="s">
        <v>36</v>
      </c>
      <c r="D4391" s="3" t="s">
        <v>36</v>
      </c>
      <c r="E4391" s="6" t="s">
        <v>37</v>
      </c>
    </row>
    <row r="4392" spans="1:5" x14ac:dyDescent="0.3">
      <c r="A4392" s="47" t="e">
        <f t="shared" ref="A4392" si="4389">IF(#REF!&lt;=50,"0-50",IF(#REF!&lt;=100,"51-100","100+"))</f>
        <v>#REF!</v>
      </c>
      <c r="B4392" s="7" t="s">
        <v>35</v>
      </c>
      <c r="C4392" s="39" t="s">
        <v>36</v>
      </c>
      <c r="D4392" s="39" t="s">
        <v>36</v>
      </c>
      <c r="E4392" s="40" t="s">
        <v>36</v>
      </c>
    </row>
    <row r="4393" spans="1:5" x14ac:dyDescent="0.3">
      <c r="A4393" s="47" t="e">
        <f t="shared" ref="A4393" si="4390">IF(#REF!&lt;=50,"0-50",IF(#REF!&lt;=100,"51-100","100+"))</f>
        <v>#REF!</v>
      </c>
      <c r="B4393" s="7" t="s">
        <v>33</v>
      </c>
      <c r="C4393" s="3" t="s">
        <v>36</v>
      </c>
      <c r="D4393" s="3" t="s">
        <v>36</v>
      </c>
      <c r="E4393" s="6" t="s">
        <v>36</v>
      </c>
    </row>
    <row r="4394" spans="1:5" x14ac:dyDescent="0.3">
      <c r="A4394" s="47" t="e">
        <f t="shared" ref="A4394" si="4391">IF(#REF!&lt;=50,"0-50",IF(#REF!&lt;=100,"51-100","100+"))</f>
        <v>#REF!</v>
      </c>
      <c r="B4394" s="7" t="s">
        <v>34</v>
      </c>
      <c r="C4394" s="39" t="s">
        <v>36</v>
      </c>
      <c r="D4394" s="39" t="s">
        <v>36</v>
      </c>
      <c r="E4394" s="40" t="s">
        <v>36</v>
      </c>
    </row>
    <row r="4395" spans="1:5" x14ac:dyDescent="0.3">
      <c r="A4395" s="47" t="e">
        <f t="shared" ref="A4395" si="4392">IF(#REF!&lt;=50,"0-50",IF(#REF!&lt;=100,"51-100","100+"))</f>
        <v>#REF!</v>
      </c>
      <c r="B4395" s="7" t="s">
        <v>33</v>
      </c>
      <c r="C4395" s="3" t="s">
        <v>36</v>
      </c>
      <c r="D4395" s="3" t="s">
        <v>36</v>
      </c>
      <c r="E4395" s="6" t="s">
        <v>37</v>
      </c>
    </row>
    <row r="4396" spans="1:5" x14ac:dyDescent="0.3">
      <c r="A4396" s="47" t="e">
        <f t="shared" ref="A4396" si="4393">IF(#REF!&lt;=50,"0-50",IF(#REF!&lt;=100,"51-100","100+"))</f>
        <v>#REF!</v>
      </c>
      <c r="B4396" s="7" t="s">
        <v>35</v>
      </c>
      <c r="C4396" s="39" t="s">
        <v>36</v>
      </c>
      <c r="D4396" s="39" t="s">
        <v>36</v>
      </c>
      <c r="E4396" s="40" t="s">
        <v>36</v>
      </c>
    </row>
    <row r="4397" spans="1:5" x14ac:dyDescent="0.3">
      <c r="A4397" s="47" t="e">
        <f t="shared" ref="A4397" si="4394">IF(#REF!&lt;=50,"0-50",IF(#REF!&lt;=100,"51-100","100+"))</f>
        <v>#REF!</v>
      </c>
      <c r="B4397" s="7" t="s">
        <v>34</v>
      </c>
      <c r="C4397" s="3" t="s">
        <v>36</v>
      </c>
      <c r="D4397" s="3" t="s">
        <v>36</v>
      </c>
      <c r="E4397" s="6" t="s">
        <v>36</v>
      </c>
    </row>
    <row r="4398" spans="1:5" x14ac:dyDescent="0.3">
      <c r="A4398" s="47" t="e">
        <f t="shared" ref="A4398" si="4395">IF(#REF!&lt;=50,"0-50",IF(#REF!&lt;=100,"51-100","100+"))</f>
        <v>#REF!</v>
      </c>
      <c r="B4398" s="7" t="s">
        <v>33</v>
      </c>
      <c r="C4398" s="39" t="s">
        <v>36</v>
      </c>
      <c r="D4398" s="39" t="s">
        <v>36</v>
      </c>
      <c r="E4398" s="40" t="s">
        <v>36</v>
      </c>
    </row>
    <row r="4399" spans="1:5" x14ac:dyDescent="0.3">
      <c r="A4399" s="47" t="e">
        <f t="shared" ref="A4399" si="4396">IF(#REF!&lt;=50,"0-50",IF(#REF!&lt;=100,"51-100","100+"))</f>
        <v>#REF!</v>
      </c>
      <c r="B4399" s="7" t="s">
        <v>34</v>
      </c>
      <c r="C4399" s="3" t="s">
        <v>36</v>
      </c>
      <c r="D4399" s="3" t="s">
        <v>36</v>
      </c>
      <c r="E4399" s="6" t="s">
        <v>37</v>
      </c>
    </row>
    <row r="4400" spans="1:5" x14ac:dyDescent="0.3">
      <c r="A4400" s="47" t="e">
        <f t="shared" ref="A4400" si="4397">IF(#REF!&lt;=50,"0-50",IF(#REF!&lt;=100,"51-100","100+"))</f>
        <v>#REF!</v>
      </c>
      <c r="B4400" s="7" t="s">
        <v>35</v>
      </c>
      <c r="C4400" s="39" t="s">
        <v>36</v>
      </c>
      <c r="D4400" s="39" t="s">
        <v>36</v>
      </c>
      <c r="E4400" s="40" t="s">
        <v>37</v>
      </c>
    </row>
    <row r="4401" spans="1:5" x14ac:dyDescent="0.3">
      <c r="A4401" s="47" t="e">
        <f t="shared" ref="A4401" si="4398">IF(#REF!&lt;=50,"0-50",IF(#REF!&lt;=100,"51-100","100+"))</f>
        <v>#REF!</v>
      </c>
      <c r="B4401" s="7" t="s">
        <v>34</v>
      </c>
      <c r="C4401" s="3" t="s">
        <v>37</v>
      </c>
      <c r="D4401" s="3" t="s">
        <v>36</v>
      </c>
      <c r="E4401" s="6" t="s">
        <v>36</v>
      </c>
    </row>
    <row r="4402" spans="1:5" x14ac:dyDescent="0.3">
      <c r="A4402" s="47" t="e">
        <f t="shared" ref="A4402" si="4399">IF(#REF!&lt;=50,"0-50",IF(#REF!&lt;=100,"51-100","100+"))</f>
        <v>#REF!</v>
      </c>
      <c r="B4402" s="7" t="s">
        <v>33</v>
      </c>
      <c r="C4402" s="39" t="s">
        <v>36</v>
      </c>
      <c r="D4402" s="39" t="s">
        <v>36</v>
      </c>
      <c r="E4402" s="40" t="s">
        <v>36</v>
      </c>
    </row>
    <row r="4403" spans="1:5" x14ac:dyDescent="0.3">
      <c r="A4403" s="47" t="e">
        <f t="shared" ref="A4403" si="4400">IF(#REF!&lt;=50,"0-50",IF(#REF!&lt;=100,"51-100","100+"))</f>
        <v>#REF!</v>
      </c>
      <c r="B4403" s="7" t="s">
        <v>34</v>
      </c>
      <c r="C4403" s="3" t="s">
        <v>36</v>
      </c>
      <c r="D4403" s="3" t="s">
        <v>36</v>
      </c>
      <c r="E4403" s="6" t="s">
        <v>36</v>
      </c>
    </row>
    <row r="4404" spans="1:5" x14ac:dyDescent="0.3">
      <c r="A4404" s="47" t="e">
        <f t="shared" ref="A4404" si="4401">IF(#REF!&lt;=50,"0-50",IF(#REF!&lt;=100,"51-100","100+"))</f>
        <v>#REF!</v>
      </c>
      <c r="B4404" s="7" t="s">
        <v>35</v>
      </c>
      <c r="C4404" s="39" t="s">
        <v>36</v>
      </c>
      <c r="D4404" s="39" t="s">
        <v>36</v>
      </c>
      <c r="E4404" s="40" t="s">
        <v>37</v>
      </c>
    </row>
    <row r="4405" spans="1:5" x14ac:dyDescent="0.3">
      <c r="A4405" s="47" t="e">
        <f t="shared" ref="A4405" si="4402">IF(#REF!&lt;=50,"0-50",IF(#REF!&lt;=100,"51-100","100+"))</f>
        <v>#REF!</v>
      </c>
      <c r="B4405" s="7" t="s">
        <v>34</v>
      </c>
      <c r="C4405" s="3" t="s">
        <v>36</v>
      </c>
      <c r="D4405" s="3" t="s">
        <v>36</v>
      </c>
      <c r="E4405" s="6" t="s">
        <v>37</v>
      </c>
    </row>
    <row r="4406" spans="1:5" x14ac:dyDescent="0.3">
      <c r="A4406" s="47" t="e">
        <f t="shared" ref="A4406" si="4403">IF(#REF!&lt;=50,"0-50",IF(#REF!&lt;=100,"51-100","100+"))</f>
        <v>#REF!</v>
      </c>
      <c r="B4406" s="7" t="s">
        <v>35</v>
      </c>
      <c r="C4406" s="39" t="s">
        <v>36</v>
      </c>
      <c r="D4406" s="39" t="s">
        <v>36</v>
      </c>
      <c r="E4406" s="40" t="s">
        <v>37</v>
      </c>
    </row>
    <row r="4407" spans="1:5" x14ac:dyDescent="0.3">
      <c r="A4407" s="47" t="e">
        <f t="shared" ref="A4407" si="4404">IF(#REF!&lt;=50,"0-50",IF(#REF!&lt;=100,"51-100","100+"))</f>
        <v>#REF!</v>
      </c>
      <c r="B4407" s="7" t="s">
        <v>35</v>
      </c>
      <c r="C4407" s="3" t="s">
        <v>37</v>
      </c>
      <c r="D4407" s="3" t="s">
        <v>37</v>
      </c>
      <c r="E4407" s="6" t="s">
        <v>37</v>
      </c>
    </row>
    <row r="4408" spans="1:5" x14ac:dyDescent="0.3">
      <c r="A4408" s="47" t="e">
        <f t="shared" ref="A4408" si="4405">IF(#REF!&lt;=50,"0-50",IF(#REF!&lt;=100,"51-100","100+"))</f>
        <v>#REF!</v>
      </c>
      <c r="B4408" s="7" t="s">
        <v>34</v>
      </c>
      <c r="C4408" s="39" t="s">
        <v>36</v>
      </c>
      <c r="D4408" s="39" t="s">
        <v>36</v>
      </c>
      <c r="E4408" s="40" t="s">
        <v>37</v>
      </c>
    </row>
    <row r="4409" spans="1:5" x14ac:dyDescent="0.3">
      <c r="A4409" s="47" t="e">
        <f t="shared" ref="A4409" si="4406">IF(#REF!&lt;=50,"0-50",IF(#REF!&lt;=100,"51-100","100+"))</f>
        <v>#REF!</v>
      </c>
      <c r="B4409" s="7" t="s">
        <v>34</v>
      </c>
      <c r="C4409" s="3" t="s">
        <v>36</v>
      </c>
      <c r="D4409" s="3" t="s">
        <v>36</v>
      </c>
      <c r="E4409" s="6" t="s">
        <v>37</v>
      </c>
    </row>
    <row r="4410" spans="1:5" x14ac:dyDescent="0.3">
      <c r="A4410" s="47" t="e">
        <f t="shared" ref="A4410" si="4407">IF(#REF!&lt;=50,"0-50",IF(#REF!&lt;=100,"51-100","100+"))</f>
        <v>#REF!</v>
      </c>
      <c r="B4410" s="7" t="s">
        <v>34</v>
      </c>
      <c r="C4410" s="39" t="s">
        <v>36</v>
      </c>
      <c r="D4410" s="39" t="s">
        <v>36</v>
      </c>
      <c r="E4410" s="40" t="s">
        <v>36</v>
      </c>
    </row>
    <row r="4411" spans="1:5" x14ac:dyDescent="0.3">
      <c r="A4411" s="47" t="e">
        <f t="shared" ref="A4411" si="4408">IF(#REF!&lt;=50,"0-50",IF(#REF!&lt;=100,"51-100","100+"))</f>
        <v>#REF!</v>
      </c>
      <c r="B4411" s="7" t="s">
        <v>34</v>
      </c>
      <c r="C4411" s="3" t="s">
        <v>37</v>
      </c>
      <c r="D4411" s="3" t="s">
        <v>36</v>
      </c>
      <c r="E4411" s="6" t="s">
        <v>36</v>
      </c>
    </row>
    <row r="4412" spans="1:5" x14ac:dyDescent="0.3">
      <c r="A4412" s="47" t="e">
        <f t="shared" ref="A4412" si="4409">IF(#REF!&lt;=50,"0-50",IF(#REF!&lt;=100,"51-100","100+"))</f>
        <v>#REF!</v>
      </c>
      <c r="B4412" s="7" t="s">
        <v>33</v>
      </c>
      <c r="C4412" s="39" t="s">
        <v>37</v>
      </c>
      <c r="D4412" s="39" t="s">
        <v>37</v>
      </c>
      <c r="E4412" s="40" t="s">
        <v>37</v>
      </c>
    </row>
    <row r="4413" spans="1:5" x14ac:dyDescent="0.3">
      <c r="A4413" s="47" t="e">
        <f t="shared" ref="A4413" si="4410">IF(#REF!&lt;=50,"0-50",IF(#REF!&lt;=100,"51-100","100+"))</f>
        <v>#REF!</v>
      </c>
      <c r="B4413" s="7" t="s">
        <v>33</v>
      </c>
      <c r="C4413" s="3" t="s">
        <v>36</v>
      </c>
      <c r="D4413" s="3" t="s">
        <v>36</v>
      </c>
      <c r="E4413" s="6" t="s">
        <v>37</v>
      </c>
    </row>
    <row r="4414" spans="1:5" x14ac:dyDescent="0.3">
      <c r="A4414" s="47" t="e">
        <f t="shared" ref="A4414" si="4411">IF(#REF!&lt;=50,"0-50",IF(#REF!&lt;=100,"51-100","100+"))</f>
        <v>#REF!</v>
      </c>
      <c r="B4414" s="7" t="s">
        <v>34</v>
      </c>
      <c r="C4414" s="39" t="s">
        <v>37</v>
      </c>
      <c r="D4414" s="39" t="s">
        <v>36</v>
      </c>
      <c r="E4414" s="40" t="s">
        <v>36</v>
      </c>
    </row>
    <row r="4415" spans="1:5" x14ac:dyDescent="0.3">
      <c r="A4415" s="47" t="e">
        <f t="shared" ref="A4415" si="4412">IF(#REF!&lt;=50,"0-50",IF(#REF!&lt;=100,"51-100","100+"))</f>
        <v>#REF!</v>
      </c>
      <c r="B4415" s="7" t="s">
        <v>33</v>
      </c>
      <c r="C4415" s="3" t="s">
        <v>36</v>
      </c>
      <c r="D4415" s="3" t="s">
        <v>36</v>
      </c>
      <c r="E4415" s="6" t="s">
        <v>36</v>
      </c>
    </row>
    <row r="4416" spans="1:5" x14ac:dyDescent="0.3">
      <c r="A4416" s="47" t="e">
        <f t="shared" ref="A4416" si="4413">IF(#REF!&lt;=50,"0-50",IF(#REF!&lt;=100,"51-100","100+"))</f>
        <v>#REF!</v>
      </c>
      <c r="B4416" s="7" t="s">
        <v>34</v>
      </c>
      <c r="C4416" s="39" t="s">
        <v>37</v>
      </c>
      <c r="D4416" s="39" t="s">
        <v>36</v>
      </c>
      <c r="E4416" s="40" t="s">
        <v>36</v>
      </c>
    </row>
    <row r="4417" spans="1:5" x14ac:dyDescent="0.3">
      <c r="A4417" s="47" t="e">
        <f t="shared" ref="A4417" si="4414">IF(#REF!&lt;=50,"0-50",IF(#REF!&lt;=100,"51-100","100+"))</f>
        <v>#REF!</v>
      </c>
      <c r="B4417" s="7" t="s">
        <v>33</v>
      </c>
      <c r="C4417" s="3" t="s">
        <v>36</v>
      </c>
      <c r="D4417" s="3" t="s">
        <v>36</v>
      </c>
      <c r="E4417" s="6" t="s">
        <v>36</v>
      </c>
    </row>
    <row r="4418" spans="1:5" x14ac:dyDescent="0.3">
      <c r="A4418" s="47" t="e">
        <f t="shared" ref="A4418" si="4415">IF(#REF!&lt;=50,"0-50",IF(#REF!&lt;=100,"51-100","100+"))</f>
        <v>#REF!</v>
      </c>
      <c r="B4418" s="7" t="s">
        <v>33</v>
      </c>
      <c r="C4418" s="39" t="s">
        <v>36</v>
      </c>
      <c r="D4418" s="39" t="s">
        <v>36</v>
      </c>
      <c r="E4418" s="40" t="s">
        <v>37</v>
      </c>
    </row>
    <row r="4419" spans="1:5" x14ac:dyDescent="0.3">
      <c r="A4419" s="47" t="e">
        <f t="shared" ref="A4419" si="4416">IF(#REF!&lt;=50,"0-50",IF(#REF!&lt;=100,"51-100","100+"))</f>
        <v>#REF!</v>
      </c>
      <c r="B4419" s="7" t="s">
        <v>35</v>
      </c>
      <c r="C4419" s="3" t="s">
        <v>36</v>
      </c>
      <c r="D4419" s="3" t="s">
        <v>36</v>
      </c>
      <c r="E4419" s="6" t="s">
        <v>36</v>
      </c>
    </row>
    <row r="4420" spans="1:5" x14ac:dyDescent="0.3">
      <c r="A4420" s="47" t="e">
        <f t="shared" ref="A4420" si="4417">IF(#REF!&lt;=50,"0-50",IF(#REF!&lt;=100,"51-100","100+"))</f>
        <v>#REF!</v>
      </c>
      <c r="B4420" s="7" t="s">
        <v>33</v>
      </c>
      <c r="C4420" s="39" t="s">
        <v>36</v>
      </c>
      <c r="D4420" s="39" t="s">
        <v>36</v>
      </c>
      <c r="E4420" s="40" t="s">
        <v>36</v>
      </c>
    </row>
    <row r="4421" spans="1:5" x14ac:dyDescent="0.3">
      <c r="A4421" s="47" t="e">
        <f t="shared" ref="A4421" si="4418">IF(#REF!&lt;=50,"0-50",IF(#REF!&lt;=100,"51-100","100+"))</f>
        <v>#REF!</v>
      </c>
      <c r="B4421" s="7" t="s">
        <v>33</v>
      </c>
      <c r="C4421" s="3" t="s">
        <v>36</v>
      </c>
      <c r="D4421" s="3" t="s">
        <v>37</v>
      </c>
      <c r="E4421" s="6" t="s">
        <v>37</v>
      </c>
    </row>
    <row r="4422" spans="1:5" x14ac:dyDescent="0.3">
      <c r="A4422" s="47" t="e">
        <f t="shared" ref="A4422" si="4419">IF(#REF!&lt;=50,"0-50",IF(#REF!&lt;=100,"51-100","100+"))</f>
        <v>#REF!</v>
      </c>
      <c r="B4422" s="7" t="s">
        <v>34</v>
      </c>
      <c r="C4422" s="39" t="s">
        <v>36</v>
      </c>
      <c r="D4422" s="39" t="s">
        <v>36</v>
      </c>
      <c r="E4422" s="40" t="s">
        <v>37</v>
      </c>
    </row>
    <row r="4423" spans="1:5" x14ac:dyDescent="0.3">
      <c r="A4423" s="47" t="e">
        <f t="shared" ref="A4423" si="4420">IF(#REF!&lt;=50,"0-50",IF(#REF!&lt;=100,"51-100","100+"))</f>
        <v>#REF!</v>
      </c>
      <c r="B4423" s="7" t="s">
        <v>34</v>
      </c>
      <c r="C4423" s="3" t="s">
        <v>36</v>
      </c>
      <c r="D4423" s="3" t="s">
        <v>36</v>
      </c>
      <c r="E4423" s="6" t="s">
        <v>36</v>
      </c>
    </row>
    <row r="4424" spans="1:5" x14ac:dyDescent="0.3">
      <c r="A4424" s="47" t="e">
        <f t="shared" ref="A4424" si="4421">IF(#REF!&lt;=50,"0-50",IF(#REF!&lt;=100,"51-100","100+"))</f>
        <v>#REF!</v>
      </c>
      <c r="B4424" s="7" t="s">
        <v>34</v>
      </c>
      <c r="C4424" s="39" t="s">
        <v>37</v>
      </c>
      <c r="D4424" s="39" t="s">
        <v>36</v>
      </c>
      <c r="E4424" s="40" t="s">
        <v>37</v>
      </c>
    </row>
    <row r="4425" spans="1:5" x14ac:dyDescent="0.3">
      <c r="A4425" s="47" t="e">
        <f t="shared" ref="A4425" si="4422">IF(#REF!&lt;=50,"0-50",IF(#REF!&lt;=100,"51-100","100+"))</f>
        <v>#REF!</v>
      </c>
      <c r="B4425" s="7" t="s">
        <v>35</v>
      </c>
      <c r="C4425" s="3" t="s">
        <v>37</v>
      </c>
      <c r="D4425" s="3" t="s">
        <v>36</v>
      </c>
      <c r="E4425" s="6" t="s">
        <v>37</v>
      </c>
    </row>
    <row r="4426" spans="1:5" x14ac:dyDescent="0.3">
      <c r="A4426" s="47" t="e">
        <f t="shared" ref="A4426" si="4423">IF(#REF!&lt;=50,"0-50",IF(#REF!&lt;=100,"51-100","100+"))</f>
        <v>#REF!</v>
      </c>
      <c r="B4426" s="7" t="s">
        <v>33</v>
      </c>
      <c r="C4426" s="39" t="s">
        <v>36</v>
      </c>
      <c r="D4426" s="39" t="s">
        <v>36</v>
      </c>
      <c r="E4426" s="40" t="s">
        <v>37</v>
      </c>
    </row>
    <row r="4427" spans="1:5" x14ac:dyDescent="0.3">
      <c r="A4427" s="47" t="e">
        <f t="shared" ref="A4427" si="4424">IF(#REF!&lt;=50,"0-50",IF(#REF!&lt;=100,"51-100","100+"))</f>
        <v>#REF!</v>
      </c>
      <c r="B4427" s="7" t="s">
        <v>34</v>
      </c>
      <c r="C4427" s="3" t="s">
        <v>36</v>
      </c>
      <c r="D4427" s="3" t="s">
        <v>36</v>
      </c>
      <c r="E4427" s="6" t="s">
        <v>36</v>
      </c>
    </row>
    <row r="4428" spans="1:5" x14ac:dyDescent="0.3">
      <c r="A4428" s="47" t="e">
        <f t="shared" ref="A4428" si="4425">IF(#REF!&lt;=50,"0-50",IF(#REF!&lt;=100,"51-100","100+"))</f>
        <v>#REF!</v>
      </c>
      <c r="B4428" s="7" t="s">
        <v>33</v>
      </c>
      <c r="C4428" s="39" t="s">
        <v>36</v>
      </c>
      <c r="D4428" s="39" t="s">
        <v>36</v>
      </c>
      <c r="E4428" s="40" t="s">
        <v>36</v>
      </c>
    </row>
    <row r="4429" spans="1:5" x14ac:dyDescent="0.3">
      <c r="A4429" s="47" t="e">
        <f t="shared" ref="A4429" si="4426">IF(#REF!&lt;=50,"0-50",IF(#REF!&lt;=100,"51-100","100+"))</f>
        <v>#REF!</v>
      </c>
      <c r="B4429" s="7" t="s">
        <v>33</v>
      </c>
      <c r="C4429" s="3" t="s">
        <v>37</v>
      </c>
      <c r="D4429" s="3" t="s">
        <v>36</v>
      </c>
      <c r="E4429" s="6" t="s">
        <v>37</v>
      </c>
    </row>
    <row r="4430" spans="1:5" x14ac:dyDescent="0.3">
      <c r="A4430" s="47" t="e">
        <f t="shared" ref="A4430" si="4427">IF(#REF!&lt;=50,"0-50",IF(#REF!&lt;=100,"51-100","100+"))</f>
        <v>#REF!</v>
      </c>
      <c r="B4430" s="7" t="s">
        <v>34</v>
      </c>
      <c r="C4430" s="39" t="s">
        <v>36</v>
      </c>
      <c r="D4430" s="39" t="s">
        <v>36</v>
      </c>
      <c r="E4430" s="40" t="s">
        <v>37</v>
      </c>
    </row>
    <row r="4431" spans="1:5" x14ac:dyDescent="0.3">
      <c r="A4431" s="47" t="e">
        <f t="shared" ref="A4431" si="4428">IF(#REF!&lt;=50,"0-50",IF(#REF!&lt;=100,"51-100","100+"))</f>
        <v>#REF!</v>
      </c>
      <c r="B4431" s="7" t="s">
        <v>35</v>
      </c>
      <c r="C4431" s="3" t="s">
        <v>36</v>
      </c>
      <c r="D4431" s="3" t="s">
        <v>36</v>
      </c>
      <c r="E4431" s="6" t="s">
        <v>37</v>
      </c>
    </row>
    <row r="4432" spans="1:5" x14ac:dyDescent="0.3">
      <c r="A4432" s="47" t="e">
        <f t="shared" ref="A4432" si="4429">IF(#REF!&lt;=50,"0-50",IF(#REF!&lt;=100,"51-100","100+"))</f>
        <v>#REF!</v>
      </c>
      <c r="B4432" s="7" t="s">
        <v>34</v>
      </c>
      <c r="C4432" s="39" t="s">
        <v>36</v>
      </c>
      <c r="D4432" s="39" t="s">
        <v>36</v>
      </c>
      <c r="E4432" s="40" t="s">
        <v>37</v>
      </c>
    </row>
    <row r="4433" spans="1:5" x14ac:dyDescent="0.3">
      <c r="A4433" s="47" t="e">
        <f t="shared" ref="A4433" si="4430">IF(#REF!&lt;=50,"0-50",IF(#REF!&lt;=100,"51-100","100+"))</f>
        <v>#REF!</v>
      </c>
      <c r="B4433" s="7" t="s">
        <v>33</v>
      </c>
      <c r="C4433" s="3" t="s">
        <v>36</v>
      </c>
      <c r="D4433" s="3" t="s">
        <v>36</v>
      </c>
      <c r="E4433" s="6" t="s">
        <v>36</v>
      </c>
    </row>
    <row r="4434" spans="1:5" x14ac:dyDescent="0.3">
      <c r="A4434" s="47" t="e">
        <f t="shared" ref="A4434" si="4431">IF(#REF!&lt;=50,"0-50",IF(#REF!&lt;=100,"51-100","100+"))</f>
        <v>#REF!</v>
      </c>
      <c r="B4434" s="7" t="s">
        <v>33</v>
      </c>
      <c r="C4434" s="39" t="s">
        <v>37</v>
      </c>
      <c r="D4434" s="39" t="s">
        <v>36</v>
      </c>
      <c r="E4434" s="40" t="s">
        <v>36</v>
      </c>
    </row>
    <row r="4435" spans="1:5" x14ac:dyDescent="0.3">
      <c r="A4435" s="47" t="e">
        <f t="shared" ref="A4435" si="4432">IF(#REF!&lt;=50,"0-50",IF(#REF!&lt;=100,"51-100","100+"))</f>
        <v>#REF!</v>
      </c>
      <c r="B4435" s="7" t="s">
        <v>35</v>
      </c>
      <c r="C4435" s="3" t="s">
        <v>36</v>
      </c>
      <c r="D4435" s="3" t="s">
        <v>36</v>
      </c>
      <c r="E4435" s="6" t="s">
        <v>36</v>
      </c>
    </row>
    <row r="4436" spans="1:5" x14ac:dyDescent="0.3">
      <c r="A4436" s="47" t="e">
        <f t="shared" ref="A4436" si="4433">IF(#REF!&lt;=50,"0-50",IF(#REF!&lt;=100,"51-100","100+"))</f>
        <v>#REF!</v>
      </c>
      <c r="B4436" s="7" t="s">
        <v>33</v>
      </c>
      <c r="C4436" s="39" t="s">
        <v>36</v>
      </c>
      <c r="D4436" s="39" t="s">
        <v>36</v>
      </c>
      <c r="E4436" s="40" t="s">
        <v>37</v>
      </c>
    </row>
    <row r="4437" spans="1:5" x14ac:dyDescent="0.3">
      <c r="A4437" s="47" t="e">
        <f t="shared" ref="A4437" si="4434">IF(#REF!&lt;=50,"0-50",IF(#REF!&lt;=100,"51-100","100+"))</f>
        <v>#REF!</v>
      </c>
      <c r="B4437" s="7" t="s">
        <v>34</v>
      </c>
      <c r="C4437" s="3" t="s">
        <v>36</v>
      </c>
      <c r="D4437" s="3" t="s">
        <v>36</v>
      </c>
      <c r="E4437" s="6" t="s">
        <v>37</v>
      </c>
    </row>
    <row r="4438" spans="1:5" x14ac:dyDescent="0.3">
      <c r="A4438" s="47" t="e">
        <f t="shared" ref="A4438" si="4435">IF(#REF!&lt;=50,"0-50",IF(#REF!&lt;=100,"51-100","100+"))</f>
        <v>#REF!</v>
      </c>
      <c r="B4438" s="7" t="s">
        <v>33</v>
      </c>
      <c r="C4438" s="39" t="s">
        <v>36</v>
      </c>
      <c r="D4438" s="39" t="s">
        <v>36</v>
      </c>
      <c r="E4438" s="40" t="s">
        <v>37</v>
      </c>
    </row>
    <row r="4439" spans="1:5" x14ac:dyDescent="0.3">
      <c r="A4439" s="47" t="e">
        <f t="shared" ref="A4439" si="4436">IF(#REF!&lt;=50,"0-50",IF(#REF!&lt;=100,"51-100","100+"))</f>
        <v>#REF!</v>
      </c>
      <c r="B4439" s="7" t="s">
        <v>33</v>
      </c>
      <c r="C4439" s="3" t="s">
        <v>36</v>
      </c>
      <c r="D4439" s="3" t="s">
        <v>36</v>
      </c>
      <c r="E4439" s="6" t="s">
        <v>37</v>
      </c>
    </row>
    <row r="4440" spans="1:5" x14ac:dyDescent="0.3">
      <c r="A4440" s="47" t="e">
        <f t="shared" ref="A4440" si="4437">IF(#REF!&lt;=50,"0-50",IF(#REF!&lt;=100,"51-100","100+"))</f>
        <v>#REF!</v>
      </c>
      <c r="B4440" s="7" t="s">
        <v>33</v>
      </c>
      <c r="C4440" s="39" t="s">
        <v>36</v>
      </c>
      <c r="D4440" s="39" t="s">
        <v>36</v>
      </c>
      <c r="E4440" s="40" t="s">
        <v>37</v>
      </c>
    </row>
    <row r="4441" spans="1:5" x14ac:dyDescent="0.3">
      <c r="A4441" s="47" t="e">
        <f t="shared" ref="A4441" si="4438">IF(#REF!&lt;=50,"0-50",IF(#REF!&lt;=100,"51-100","100+"))</f>
        <v>#REF!</v>
      </c>
      <c r="B4441" s="7" t="s">
        <v>34</v>
      </c>
      <c r="C4441" s="3" t="s">
        <v>37</v>
      </c>
      <c r="D4441" s="3" t="s">
        <v>36</v>
      </c>
      <c r="E4441" s="6" t="s">
        <v>37</v>
      </c>
    </row>
    <row r="4442" spans="1:5" x14ac:dyDescent="0.3">
      <c r="A4442" s="47" t="e">
        <f t="shared" ref="A4442" si="4439">IF(#REF!&lt;=50,"0-50",IF(#REF!&lt;=100,"51-100","100+"))</f>
        <v>#REF!</v>
      </c>
      <c r="B4442" s="7" t="s">
        <v>34</v>
      </c>
      <c r="C4442" s="39" t="s">
        <v>36</v>
      </c>
      <c r="D4442" s="39" t="s">
        <v>36</v>
      </c>
      <c r="E4442" s="40" t="s">
        <v>36</v>
      </c>
    </row>
    <row r="4443" spans="1:5" x14ac:dyDescent="0.3">
      <c r="A4443" s="47" t="e">
        <f t="shared" ref="A4443" si="4440">IF(#REF!&lt;=50,"0-50",IF(#REF!&lt;=100,"51-100","100+"))</f>
        <v>#REF!</v>
      </c>
      <c r="B4443" s="7" t="s">
        <v>33</v>
      </c>
      <c r="C4443" s="3" t="s">
        <v>36</v>
      </c>
      <c r="D4443" s="3" t="s">
        <v>36</v>
      </c>
      <c r="E4443" s="6" t="s">
        <v>37</v>
      </c>
    </row>
    <row r="4444" spans="1:5" x14ac:dyDescent="0.3">
      <c r="A4444" s="47" t="e">
        <f t="shared" ref="A4444" si="4441">IF(#REF!&lt;=50,"0-50",IF(#REF!&lt;=100,"51-100","100+"))</f>
        <v>#REF!</v>
      </c>
      <c r="B4444" s="7" t="s">
        <v>35</v>
      </c>
      <c r="C4444" s="39" t="s">
        <v>36</v>
      </c>
      <c r="D4444" s="39" t="s">
        <v>36</v>
      </c>
      <c r="E4444" s="40" t="s">
        <v>37</v>
      </c>
    </row>
    <row r="4445" spans="1:5" x14ac:dyDescent="0.3">
      <c r="A4445" s="47" t="e">
        <f t="shared" ref="A4445" si="4442">IF(#REF!&lt;=50,"0-50",IF(#REF!&lt;=100,"51-100","100+"))</f>
        <v>#REF!</v>
      </c>
      <c r="B4445" s="7" t="s">
        <v>33</v>
      </c>
      <c r="C4445" s="3" t="s">
        <v>36</v>
      </c>
      <c r="D4445" s="3" t="s">
        <v>36</v>
      </c>
      <c r="E4445" s="6" t="s">
        <v>37</v>
      </c>
    </row>
    <row r="4446" spans="1:5" x14ac:dyDescent="0.3">
      <c r="A4446" s="47" t="e">
        <f t="shared" ref="A4446" si="4443">IF(#REF!&lt;=50,"0-50",IF(#REF!&lt;=100,"51-100","100+"))</f>
        <v>#REF!</v>
      </c>
      <c r="B4446" s="7" t="s">
        <v>34</v>
      </c>
      <c r="C4446" s="39" t="s">
        <v>36</v>
      </c>
      <c r="D4446" s="39" t="s">
        <v>36</v>
      </c>
      <c r="E4446" s="40" t="s">
        <v>37</v>
      </c>
    </row>
    <row r="4447" spans="1:5" x14ac:dyDescent="0.3">
      <c r="A4447" s="47" t="e">
        <f t="shared" ref="A4447" si="4444">IF(#REF!&lt;=50,"0-50",IF(#REF!&lt;=100,"51-100","100+"))</f>
        <v>#REF!</v>
      </c>
      <c r="B4447" s="7" t="s">
        <v>34</v>
      </c>
      <c r="C4447" s="3" t="s">
        <v>36</v>
      </c>
      <c r="D4447" s="3" t="s">
        <v>37</v>
      </c>
      <c r="E4447" s="6" t="s">
        <v>37</v>
      </c>
    </row>
    <row r="4448" spans="1:5" x14ac:dyDescent="0.3">
      <c r="A4448" s="47" t="e">
        <f t="shared" ref="A4448" si="4445">IF(#REF!&lt;=50,"0-50",IF(#REF!&lt;=100,"51-100","100+"))</f>
        <v>#REF!</v>
      </c>
      <c r="B4448" s="7" t="s">
        <v>34</v>
      </c>
      <c r="C4448" s="39" t="s">
        <v>36</v>
      </c>
      <c r="D4448" s="39" t="s">
        <v>36</v>
      </c>
      <c r="E4448" s="40" t="s">
        <v>37</v>
      </c>
    </row>
    <row r="4449" spans="1:5" x14ac:dyDescent="0.3">
      <c r="A4449" s="47" t="e">
        <f t="shared" ref="A4449" si="4446">IF(#REF!&lt;=50,"0-50",IF(#REF!&lt;=100,"51-100","100+"))</f>
        <v>#REF!</v>
      </c>
      <c r="B4449" s="7" t="s">
        <v>33</v>
      </c>
      <c r="C4449" s="3" t="s">
        <v>36</v>
      </c>
      <c r="D4449" s="3" t="s">
        <v>36</v>
      </c>
      <c r="E4449" s="6" t="s">
        <v>36</v>
      </c>
    </row>
    <row r="4450" spans="1:5" x14ac:dyDescent="0.3">
      <c r="A4450" s="47" t="e">
        <f t="shared" ref="A4450" si="4447">IF(#REF!&lt;=50,"0-50",IF(#REF!&lt;=100,"51-100","100+"))</f>
        <v>#REF!</v>
      </c>
      <c r="B4450" s="7" t="s">
        <v>33</v>
      </c>
      <c r="C4450" s="39" t="s">
        <v>36</v>
      </c>
      <c r="D4450" s="39" t="s">
        <v>36</v>
      </c>
      <c r="E4450" s="40" t="s">
        <v>36</v>
      </c>
    </row>
    <row r="4451" spans="1:5" x14ac:dyDescent="0.3">
      <c r="A4451" s="47" t="e">
        <f t="shared" ref="A4451" si="4448">IF(#REF!&lt;=50,"0-50",IF(#REF!&lt;=100,"51-100","100+"))</f>
        <v>#REF!</v>
      </c>
      <c r="B4451" s="7" t="s">
        <v>33</v>
      </c>
      <c r="C4451" s="3" t="s">
        <v>36</v>
      </c>
      <c r="D4451" s="3" t="s">
        <v>36</v>
      </c>
      <c r="E4451" s="6" t="s">
        <v>37</v>
      </c>
    </row>
    <row r="4452" spans="1:5" x14ac:dyDescent="0.3">
      <c r="A4452" s="47" t="e">
        <f t="shared" ref="A4452" si="4449">IF(#REF!&lt;=50,"0-50",IF(#REF!&lt;=100,"51-100","100+"))</f>
        <v>#REF!</v>
      </c>
      <c r="B4452" s="7" t="s">
        <v>33</v>
      </c>
      <c r="C4452" s="39" t="s">
        <v>36</v>
      </c>
      <c r="D4452" s="39" t="s">
        <v>36</v>
      </c>
      <c r="E4452" s="40" t="s">
        <v>37</v>
      </c>
    </row>
    <row r="4453" spans="1:5" x14ac:dyDescent="0.3">
      <c r="A4453" s="47" t="e">
        <f t="shared" ref="A4453" si="4450">IF(#REF!&lt;=50,"0-50",IF(#REF!&lt;=100,"51-100","100+"))</f>
        <v>#REF!</v>
      </c>
      <c r="B4453" s="7" t="s">
        <v>33</v>
      </c>
      <c r="C4453" s="3" t="s">
        <v>36</v>
      </c>
      <c r="D4453" s="3" t="s">
        <v>36</v>
      </c>
      <c r="E4453" s="6" t="s">
        <v>36</v>
      </c>
    </row>
    <row r="4454" spans="1:5" x14ac:dyDescent="0.3">
      <c r="A4454" s="47" t="e">
        <f t="shared" ref="A4454" si="4451">IF(#REF!&lt;=50,"0-50",IF(#REF!&lt;=100,"51-100","100+"))</f>
        <v>#REF!</v>
      </c>
      <c r="B4454" s="7" t="s">
        <v>35</v>
      </c>
      <c r="C4454" s="39" t="s">
        <v>37</v>
      </c>
      <c r="D4454" s="39" t="s">
        <v>36</v>
      </c>
      <c r="E4454" s="40" t="s">
        <v>36</v>
      </c>
    </row>
    <row r="4455" spans="1:5" x14ac:dyDescent="0.3">
      <c r="A4455" s="47" t="e">
        <f t="shared" ref="A4455" si="4452">IF(#REF!&lt;=50,"0-50",IF(#REF!&lt;=100,"51-100","100+"))</f>
        <v>#REF!</v>
      </c>
      <c r="B4455" s="7" t="s">
        <v>33</v>
      </c>
      <c r="C4455" s="3" t="s">
        <v>36</v>
      </c>
      <c r="D4455" s="3" t="s">
        <v>36</v>
      </c>
      <c r="E4455" s="6" t="s">
        <v>37</v>
      </c>
    </row>
    <row r="4456" spans="1:5" x14ac:dyDescent="0.3">
      <c r="A4456" s="47" t="e">
        <f t="shared" ref="A4456" si="4453">IF(#REF!&lt;=50,"0-50",IF(#REF!&lt;=100,"51-100","100+"))</f>
        <v>#REF!</v>
      </c>
      <c r="B4456" s="7" t="s">
        <v>35</v>
      </c>
      <c r="C4456" s="39" t="s">
        <v>36</v>
      </c>
      <c r="D4456" s="39" t="s">
        <v>37</v>
      </c>
      <c r="E4456" s="40" t="s">
        <v>37</v>
      </c>
    </row>
    <row r="4457" spans="1:5" x14ac:dyDescent="0.3">
      <c r="A4457" s="47" t="e">
        <f t="shared" ref="A4457" si="4454">IF(#REF!&lt;=50,"0-50",IF(#REF!&lt;=100,"51-100","100+"))</f>
        <v>#REF!</v>
      </c>
      <c r="B4457" s="7" t="s">
        <v>33</v>
      </c>
      <c r="C4457" s="3" t="s">
        <v>36</v>
      </c>
      <c r="D4457" s="3" t="s">
        <v>36</v>
      </c>
      <c r="E4457" s="6" t="s">
        <v>37</v>
      </c>
    </row>
    <row r="4458" spans="1:5" x14ac:dyDescent="0.3">
      <c r="A4458" s="47" t="e">
        <f t="shared" ref="A4458" si="4455">IF(#REF!&lt;=50,"0-50",IF(#REF!&lt;=100,"51-100","100+"))</f>
        <v>#REF!</v>
      </c>
      <c r="B4458" s="7" t="s">
        <v>34</v>
      </c>
      <c r="C4458" s="39" t="s">
        <v>37</v>
      </c>
      <c r="D4458" s="39" t="s">
        <v>37</v>
      </c>
      <c r="E4458" s="40" t="s">
        <v>37</v>
      </c>
    </row>
    <row r="4459" spans="1:5" x14ac:dyDescent="0.3">
      <c r="A4459" s="47" t="e">
        <f t="shared" ref="A4459" si="4456">IF(#REF!&lt;=50,"0-50",IF(#REF!&lt;=100,"51-100","100+"))</f>
        <v>#REF!</v>
      </c>
      <c r="B4459" s="7" t="s">
        <v>35</v>
      </c>
      <c r="C4459" s="3" t="s">
        <v>36</v>
      </c>
      <c r="D4459" s="3" t="s">
        <v>36</v>
      </c>
      <c r="E4459" s="6" t="s">
        <v>37</v>
      </c>
    </row>
    <row r="4460" spans="1:5" x14ac:dyDescent="0.3">
      <c r="A4460" s="47" t="e">
        <f t="shared" ref="A4460" si="4457">IF(#REF!&lt;=50,"0-50",IF(#REF!&lt;=100,"51-100","100+"))</f>
        <v>#REF!</v>
      </c>
      <c r="B4460" s="7" t="s">
        <v>33</v>
      </c>
      <c r="C4460" s="39" t="s">
        <v>36</v>
      </c>
      <c r="D4460" s="39" t="s">
        <v>36</v>
      </c>
      <c r="E4460" s="40" t="s">
        <v>37</v>
      </c>
    </row>
    <row r="4461" spans="1:5" x14ac:dyDescent="0.3">
      <c r="A4461" s="47" t="e">
        <f t="shared" ref="A4461" si="4458">IF(#REF!&lt;=50,"0-50",IF(#REF!&lt;=100,"51-100","100+"))</f>
        <v>#REF!</v>
      </c>
      <c r="B4461" s="7" t="s">
        <v>34</v>
      </c>
      <c r="C4461" s="3" t="s">
        <v>36</v>
      </c>
      <c r="D4461" s="3" t="s">
        <v>36</v>
      </c>
      <c r="E4461" s="6" t="s">
        <v>36</v>
      </c>
    </row>
    <row r="4462" spans="1:5" x14ac:dyDescent="0.3">
      <c r="A4462" s="47" t="e">
        <f t="shared" ref="A4462" si="4459">IF(#REF!&lt;=50,"0-50",IF(#REF!&lt;=100,"51-100","100+"))</f>
        <v>#REF!</v>
      </c>
      <c r="B4462" s="7" t="s">
        <v>35</v>
      </c>
      <c r="C4462" s="39" t="s">
        <v>36</v>
      </c>
      <c r="D4462" s="39" t="s">
        <v>36</v>
      </c>
      <c r="E4462" s="40" t="s">
        <v>37</v>
      </c>
    </row>
    <row r="4463" spans="1:5" x14ac:dyDescent="0.3">
      <c r="A4463" s="47" t="e">
        <f t="shared" ref="A4463" si="4460">IF(#REF!&lt;=50,"0-50",IF(#REF!&lt;=100,"51-100","100+"))</f>
        <v>#REF!</v>
      </c>
      <c r="B4463" s="7" t="s">
        <v>35</v>
      </c>
      <c r="C4463" s="3" t="s">
        <v>36</v>
      </c>
      <c r="D4463" s="3" t="s">
        <v>36</v>
      </c>
      <c r="E4463" s="6" t="s">
        <v>36</v>
      </c>
    </row>
    <row r="4464" spans="1:5" x14ac:dyDescent="0.3">
      <c r="A4464" s="47" t="e">
        <f t="shared" ref="A4464" si="4461">IF(#REF!&lt;=50,"0-50",IF(#REF!&lt;=100,"51-100","100+"))</f>
        <v>#REF!</v>
      </c>
      <c r="B4464" s="7" t="s">
        <v>35</v>
      </c>
      <c r="C4464" s="39" t="s">
        <v>36</v>
      </c>
      <c r="D4464" s="39" t="s">
        <v>36</v>
      </c>
      <c r="E4464" s="40" t="s">
        <v>36</v>
      </c>
    </row>
    <row r="4465" spans="1:5" x14ac:dyDescent="0.3">
      <c r="A4465" s="47" t="e">
        <f t="shared" ref="A4465" si="4462">IF(#REF!&lt;=50,"0-50",IF(#REF!&lt;=100,"51-100","100+"))</f>
        <v>#REF!</v>
      </c>
      <c r="B4465" s="7" t="s">
        <v>33</v>
      </c>
      <c r="C4465" s="3" t="s">
        <v>36</v>
      </c>
      <c r="D4465" s="3" t="s">
        <v>36</v>
      </c>
      <c r="E4465" s="6" t="s">
        <v>37</v>
      </c>
    </row>
    <row r="4466" spans="1:5" x14ac:dyDescent="0.3">
      <c r="A4466" s="47" t="e">
        <f t="shared" ref="A4466" si="4463">IF(#REF!&lt;=50,"0-50",IF(#REF!&lt;=100,"51-100","100+"))</f>
        <v>#REF!</v>
      </c>
      <c r="B4466" s="7" t="s">
        <v>33</v>
      </c>
      <c r="C4466" s="39" t="s">
        <v>36</v>
      </c>
      <c r="D4466" s="39" t="s">
        <v>36</v>
      </c>
      <c r="E4466" s="40" t="s">
        <v>37</v>
      </c>
    </row>
    <row r="4467" spans="1:5" x14ac:dyDescent="0.3">
      <c r="A4467" s="47" t="e">
        <f t="shared" ref="A4467" si="4464">IF(#REF!&lt;=50,"0-50",IF(#REF!&lt;=100,"51-100","100+"))</f>
        <v>#REF!</v>
      </c>
      <c r="B4467" s="7" t="s">
        <v>34</v>
      </c>
      <c r="C4467" s="3" t="s">
        <v>36</v>
      </c>
      <c r="D4467" s="3" t="s">
        <v>36</v>
      </c>
      <c r="E4467" s="6" t="s">
        <v>37</v>
      </c>
    </row>
    <row r="4468" spans="1:5" x14ac:dyDescent="0.3">
      <c r="A4468" s="47" t="e">
        <f t="shared" ref="A4468" si="4465">IF(#REF!&lt;=50,"0-50",IF(#REF!&lt;=100,"51-100","100+"))</f>
        <v>#REF!</v>
      </c>
      <c r="B4468" s="7" t="s">
        <v>35</v>
      </c>
      <c r="C4468" s="39" t="s">
        <v>37</v>
      </c>
      <c r="D4468" s="39" t="s">
        <v>36</v>
      </c>
      <c r="E4468" s="40" t="s">
        <v>37</v>
      </c>
    </row>
    <row r="4469" spans="1:5" x14ac:dyDescent="0.3">
      <c r="A4469" s="47" t="e">
        <f t="shared" ref="A4469" si="4466">IF(#REF!&lt;=50,"0-50",IF(#REF!&lt;=100,"51-100","100+"))</f>
        <v>#REF!</v>
      </c>
      <c r="B4469" s="7" t="s">
        <v>35</v>
      </c>
      <c r="C4469" s="3" t="s">
        <v>37</v>
      </c>
      <c r="D4469" s="3" t="s">
        <v>36</v>
      </c>
      <c r="E4469" s="6" t="s">
        <v>36</v>
      </c>
    </row>
    <row r="4470" spans="1:5" x14ac:dyDescent="0.3">
      <c r="A4470" s="47" t="e">
        <f t="shared" ref="A4470" si="4467">IF(#REF!&lt;=50,"0-50",IF(#REF!&lt;=100,"51-100","100+"))</f>
        <v>#REF!</v>
      </c>
      <c r="B4470" s="7" t="s">
        <v>35</v>
      </c>
      <c r="C4470" s="39" t="s">
        <v>37</v>
      </c>
      <c r="D4470" s="39" t="s">
        <v>36</v>
      </c>
      <c r="E4470" s="40" t="s">
        <v>37</v>
      </c>
    </row>
    <row r="4471" spans="1:5" x14ac:dyDescent="0.3">
      <c r="A4471" s="47" t="e">
        <f t="shared" ref="A4471" si="4468">IF(#REF!&lt;=50,"0-50",IF(#REF!&lt;=100,"51-100","100+"))</f>
        <v>#REF!</v>
      </c>
      <c r="B4471" s="7" t="s">
        <v>34</v>
      </c>
      <c r="C4471" s="3" t="s">
        <v>36</v>
      </c>
      <c r="D4471" s="3" t="s">
        <v>36</v>
      </c>
      <c r="E4471" s="6" t="s">
        <v>36</v>
      </c>
    </row>
    <row r="4472" spans="1:5" x14ac:dyDescent="0.3">
      <c r="A4472" s="47" t="e">
        <f t="shared" ref="A4472" si="4469">IF(#REF!&lt;=50,"0-50",IF(#REF!&lt;=100,"51-100","100+"))</f>
        <v>#REF!</v>
      </c>
      <c r="B4472" s="7" t="s">
        <v>33</v>
      </c>
      <c r="C4472" s="39" t="s">
        <v>36</v>
      </c>
      <c r="D4472" s="39" t="s">
        <v>36</v>
      </c>
      <c r="E4472" s="40" t="s">
        <v>36</v>
      </c>
    </row>
    <row r="4473" spans="1:5" x14ac:dyDescent="0.3">
      <c r="A4473" s="47" t="e">
        <f t="shared" ref="A4473" si="4470">IF(#REF!&lt;=50,"0-50",IF(#REF!&lt;=100,"51-100","100+"))</f>
        <v>#REF!</v>
      </c>
      <c r="B4473" s="7" t="s">
        <v>35</v>
      </c>
      <c r="C4473" s="3" t="s">
        <v>36</v>
      </c>
      <c r="D4473" s="3" t="s">
        <v>36</v>
      </c>
      <c r="E4473" s="6" t="s">
        <v>37</v>
      </c>
    </row>
    <row r="4474" spans="1:5" x14ac:dyDescent="0.3">
      <c r="A4474" s="47" t="e">
        <f t="shared" ref="A4474" si="4471">IF(#REF!&lt;=50,"0-50",IF(#REF!&lt;=100,"51-100","100+"))</f>
        <v>#REF!</v>
      </c>
      <c r="B4474" s="7" t="s">
        <v>34</v>
      </c>
      <c r="C4474" s="39" t="s">
        <v>36</v>
      </c>
      <c r="D4474" s="39" t="s">
        <v>36</v>
      </c>
      <c r="E4474" s="40" t="s">
        <v>36</v>
      </c>
    </row>
    <row r="4475" spans="1:5" x14ac:dyDescent="0.3">
      <c r="A4475" s="47" t="e">
        <f t="shared" ref="A4475" si="4472">IF(#REF!&lt;=50,"0-50",IF(#REF!&lt;=100,"51-100","100+"))</f>
        <v>#REF!</v>
      </c>
      <c r="B4475" s="7" t="s">
        <v>33</v>
      </c>
      <c r="C4475" s="3" t="s">
        <v>36</v>
      </c>
      <c r="D4475" s="3" t="s">
        <v>36</v>
      </c>
      <c r="E4475" s="6" t="s">
        <v>37</v>
      </c>
    </row>
    <row r="4476" spans="1:5" x14ac:dyDescent="0.3">
      <c r="A4476" s="47" t="e">
        <f t="shared" ref="A4476" si="4473">IF(#REF!&lt;=50,"0-50",IF(#REF!&lt;=100,"51-100","100+"))</f>
        <v>#REF!</v>
      </c>
      <c r="B4476" s="7" t="s">
        <v>33</v>
      </c>
      <c r="C4476" s="39" t="s">
        <v>36</v>
      </c>
      <c r="D4476" s="39" t="s">
        <v>36</v>
      </c>
      <c r="E4476" s="40" t="s">
        <v>37</v>
      </c>
    </row>
    <row r="4477" spans="1:5" x14ac:dyDescent="0.3">
      <c r="A4477" s="47" t="e">
        <f t="shared" ref="A4477" si="4474">IF(#REF!&lt;=50,"0-50",IF(#REF!&lt;=100,"51-100","100+"))</f>
        <v>#REF!</v>
      </c>
      <c r="B4477" s="7" t="s">
        <v>34</v>
      </c>
      <c r="C4477" s="3" t="s">
        <v>36</v>
      </c>
      <c r="D4477" s="3" t="s">
        <v>36</v>
      </c>
      <c r="E4477" s="6" t="s">
        <v>37</v>
      </c>
    </row>
    <row r="4478" spans="1:5" x14ac:dyDescent="0.3">
      <c r="A4478" s="47" t="e">
        <f t="shared" ref="A4478" si="4475">IF(#REF!&lt;=50,"0-50",IF(#REF!&lt;=100,"51-100","100+"))</f>
        <v>#REF!</v>
      </c>
      <c r="B4478" s="7" t="s">
        <v>34</v>
      </c>
      <c r="C4478" s="39" t="s">
        <v>36</v>
      </c>
      <c r="D4478" s="39" t="s">
        <v>36</v>
      </c>
      <c r="E4478" s="40" t="s">
        <v>37</v>
      </c>
    </row>
    <row r="4479" spans="1:5" x14ac:dyDescent="0.3">
      <c r="A4479" s="47" t="e">
        <f t="shared" ref="A4479" si="4476">IF(#REF!&lt;=50,"0-50",IF(#REF!&lt;=100,"51-100","100+"))</f>
        <v>#REF!</v>
      </c>
      <c r="B4479" s="7" t="s">
        <v>34</v>
      </c>
      <c r="C4479" s="3" t="s">
        <v>37</v>
      </c>
      <c r="D4479" s="3" t="s">
        <v>36</v>
      </c>
      <c r="E4479" s="6" t="s">
        <v>37</v>
      </c>
    </row>
    <row r="4480" spans="1:5" x14ac:dyDescent="0.3">
      <c r="A4480" s="47" t="e">
        <f t="shared" ref="A4480" si="4477">IF(#REF!&lt;=50,"0-50",IF(#REF!&lt;=100,"51-100","100+"))</f>
        <v>#REF!</v>
      </c>
      <c r="B4480" s="7" t="s">
        <v>33</v>
      </c>
      <c r="C4480" s="39" t="s">
        <v>36</v>
      </c>
      <c r="D4480" s="39" t="s">
        <v>36</v>
      </c>
      <c r="E4480" s="40" t="s">
        <v>36</v>
      </c>
    </row>
    <row r="4481" spans="1:5" x14ac:dyDescent="0.3">
      <c r="A4481" s="47" t="e">
        <f t="shared" ref="A4481" si="4478">IF(#REF!&lt;=50,"0-50",IF(#REF!&lt;=100,"51-100","100+"))</f>
        <v>#REF!</v>
      </c>
      <c r="B4481" s="7" t="s">
        <v>33</v>
      </c>
      <c r="C4481" s="3" t="s">
        <v>36</v>
      </c>
      <c r="D4481" s="3" t="s">
        <v>36</v>
      </c>
      <c r="E4481" s="6" t="s">
        <v>37</v>
      </c>
    </row>
    <row r="4482" spans="1:5" x14ac:dyDescent="0.3">
      <c r="A4482" s="47" t="e">
        <f t="shared" ref="A4482" si="4479">IF(#REF!&lt;=50,"0-50",IF(#REF!&lt;=100,"51-100","100+"))</f>
        <v>#REF!</v>
      </c>
      <c r="B4482" s="7" t="s">
        <v>34</v>
      </c>
      <c r="C4482" s="39" t="s">
        <v>36</v>
      </c>
      <c r="D4482" s="39" t="s">
        <v>36</v>
      </c>
      <c r="E4482" s="40" t="s">
        <v>37</v>
      </c>
    </row>
    <row r="4483" spans="1:5" x14ac:dyDescent="0.3">
      <c r="A4483" s="47" t="e">
        <f t="shared" ref="A4483" si="4480">IF(#REF!&lt;=50,"0-50",IF(#REF!&lt;=100,"51-100","100+"))</f>
        <v>#REF!</v>
      </c>
      <c r="B4483" s="7" t="s">
        <v>33</v>
      </c>
      <c r="C4483" s="3" t="s">
        <v>36</v>
      </c>
      <c r="D4483" s="3" t="s">
        <v>36</v>
      </c>
      <c r="E4483" s="6" t="s">
        <v>37</v>
      </c>
    </row>
    <row r="4484" spans="1:5" x14ac:dyDescent="0.3">
      <c r="A4484" s="47" t="e">
        <f t="shared" ref="A4484" si="4481">IF(#REF!&lt;=50,"0-50",IF(#REF!&lt;=100,"51-100","100+"))</f>
        <v>#REF!</v>
      </c>
      <c r="B4484" s="7" t="s">
        <v>35</v>
      </c>
      <c r="C4484" s="39" t="s">
        <v>36</v>
      </c>
      <c r="D4484" s="39" t="s">
        <v>36</v>
      </c>
      <c r="E4484" s="40" t="s">
        <v>37</v>
      </c>
    </row>
    <row r="4485" spans="1:5" x14ac:dyDescent="0.3">
      <c r="A4485" s="47" t="e">
        <f t="shared" ref="A4485" si="4482">IF(#REF!&lt;=50,"0-50",IF(#REF!&lt;=100,"51-100","100+"))</f>
        <v>#REF!</v>
      </c>
      <c r="B4485" s="7" t="s">
        <v>33</v>
      </c>
      <c r="C4485" s="3" t="s">
        <v>36</v>
      </c>
      <c r="D4485" s="3" t="s">
        <v>36</v>
      </c>
      <c r="E4485" s="6" t="s">
        <v>37</v>
      </c>
    </row>
    <row r="4486" spans="1:5" x14ac:dyDescent="0.3">
      <c r="A4486" s="47" t="e">
        <f t="shared" ref="A4486" si="4483">IF(#REF!&lt;=50,"0-50",IF(#REF!&lt;=100,"51-100","100+"))</f>
        <v>#REF!</v>
      </c>
      <c r="B4486" s="7" t="s">
        <v>34</v>
      </c>
      <c r="C4486" s="39" t="s">
        <v>36</v>
      </c>
      <c r="D4486" s="39" t="s">
        <v>36</v>
      </c>
      <c r="E4486" s="40" t="s">
        <v>36</v>
      </c>
    </row>
    <row r="4487" spans="1:5" x14ac:dyDescent="0.3">
      <c r="A4487" s="47" t="e">
        <f t="shared" ref="A4487" si="4484">IF(#REF!&lt;=50,"0-50",IF(#REF!&lt;=100,"51-100","100+"))</f>
        <v>#REF!</v>
      </c>
      <c r="B4487" s="7" t="s">
        <v>33</v>
      </c>
      <c r="C4487" s="3" t="s">
        <v>36</v>
      </c>
      <c r="D4487" s="3" t="s">
        <v>36</v>
      </c>
      <c r="E4487" s="6" t="s">
        <v>37</v>
      </c>
    </row>
    <row r="4488" spans="1:5" x14ac:dyDescent="0.3">
      <c r="A4488" s="47" t="e">
        <f t="shared" ref="A4488" si="4485">IF(#REF!&lt;=50,"0-50",IF(#REF!&lt;=100,"51-100","100+"))</f>
        <v>#REF!</v>
      </c>
      <c r="B4488" s="7" t="s">
        <v>35</v>
      </c>
      <c r="C4488" s="39" t="s">
        <v>36</v>
      </c>
      <c r="D4488" s="39" t="s">
        <v>36</v>
      </c>
      <c r="E4488" s="40" t="s">
        <v>37</v>
      </c>
    </row>
    <row r="4489" spans="1:5" x14ac:dyDescent="0.3">
      <c r="A4489" s="47" t="e">
        <f t="shared" ref="A4489" si="4486">IF(#REF!&lt;=50,"0-50",IF(#REF!&lt;=100,"51-100","100+"))</f>
        <v>#REF!</v>
      </c>
      <c r="B4489" s="7" t="s">
        <v>35</v>
      </c>
      <c r="C4489" s="3" t="s">
        <v>36</v>
      </c>
      <c r="D4489" s="3" t="s">
        <v>36</v>
      </c>
      <c r="E4489" s="6" t="s">
        <v>37</v>
      </c>
    </row>
    <row r="4490" spans="1:5" x14ac:dyDescent="0.3">
      <c r="A4490" s="47" t="e">
        <f t="shared" ref="A4490" si="4487">IF(#REF!&lt;=50,"0-50",IF(#REF!&lt;=100,"51-100","100+"))</f>
        <v>#REF!</v>
      </c>
      <c r="B4490" s="7" t="s">
        <v>34</v>
      </c>
      <c r="C4490" s="39" t="s">
        <v>36</v>
      </c>
      <c r="D4490" s="39" t="s">
        <v>36</v>
      </c>
      <c r="E4490" s="40" t="s">
        <v>37</v>
      </c>
    </row>
    <row r="4491" spans="1:5" x14ac:dyDescent="0.3">
      <c r="A4491" s="47" t="e">
        <f t="shared" ref="A4491" si="4488">IF(#REF!&lt;=50,"0-50",IF(#REF!&lt;=100,"51-100","100+"))</f>
        <v>#REF!</v>
      </c>
      <c r="B4491" s="7" t="s">
        <v>34</v>
      </c>
      <c r="C4491" s="3" t="s">
        <v>36</v>
      </c>
      <c r="D4491" s="3" t="s">
        <v>36</v>
      </c>
      <c r="E4491" s="6" t="s">
        <v>36</v>
      </c>
    </row>
    <row r="4492" spans="1:5" x14ac:dyDescent="0.3">
      <c r="A4492" s="47" t="e">
        <f t="shared" ref="A4492" si="4489">IF(#REF!&lt;=50,"0-50",IF(#REF!&lt;=100,"51-100","100+"))</f>
        <v>#REF!</v>
      </c>
      <c r="B4492" s="7" t="s">
        <v>35</v>
      </c>
      <c r="C4492" s="39" t="s">
        <v>36</v>
      </c>
      <c r="D4492" s="39" t="s">
        <v>36</v>
      </c>
      <c r="E4492" s="40" t="s">
        <v>36</v>
      </c>
    </row>
    <row r="4493" spans="1:5" x14ac:dyDescent="0.3">
      <c r="A4493" s="47" t="e">
        <f t="shared" ref="A4493" si="4490">IF(#REF!&lt;=50,"0-50",IF(#REF!&lt;=100,"51-100","100+"))</f>
        <v>#REF!</v>
      </c>
      <c r="B4493" s="7" t="s">
        <v>34</v>
      </c>
      <c r="C4493" s="3" t="s">
        <v>36</v>
      </c>
      <c r="D4493" s="3" t="s">
        <v>36</v>
      </c>
      <c r="E4493" s="6" t="s">
        <v>37</v>
      </c>
    </row>
    <row r="4494" spans="1:5" x14ac:dyDescent="0.3">
      <c r="A4494" s="47" t="e">
        <f t="shared" ref="A4494" si="4491">IF(#REF!&lt;=50,"0-50",IF(#REF!&lt;=100,"51-100","100+"))</f>
        <v>#REF!</v>
      </c>
      <c r="B4494" s="7" t="s">
        <v>34</v>
      </c>
      <c r="C4494" s="39" t="s">
        <v>36</v>
      </c>
      <c r="D4494" s="39" t="s">
        <v>36</v>
      </c>
      <c r="E4494" s="40" t="s">
        <v>37</v>
      </c>
    </row>
    <row r="4495" spans="1:5" x14ac:dyDescent="0.3">
      <c r="A4495" s="47" t="e">
        <f t="shared" ref="A4495" si="4492">IF(#REF!&lt;=50,"0-50",IF(#REF!&lt;=100,"51-100","100+"))</f>
        <v>#REF!</v>
      </c>
      <c r="B4495" s="7" t="s">
        <v>33</v>
      </c>
      <c r="C4495" s="3" t="s">
        <v>36</v>
      </c>
      <c r="D4495" s="3" t="s">
        <v>36</v>
      </c>
      <c r="E4495" s="6" t="s">
        <v>37</v>
      </c>
    </row>
    <row r="4496" spans="1:5" x14ac:dyDescent="0.3">
      <c r="A4496" s="47" t="e">
        <f t="shared" ref="A4496" si="4493">IF(#REF!&lt;=50,"0-50",IF(#REF!&lt;=100,"51-100","100+"))</f>
        <v>#REF!</v>
      </c>
      <c r="B4496" s="7" t="s">
        <v>35</v>
      </c>
      <c r="C4496" s="39" t="s">
        <v>36</v>
      </c>
      <c r="D4496" s="39" t="s">
        <v>36</v>
      </c>
      <c r="E4496" s="40" t="s">
        <v>36</v>
      </c>
    </row>
    <row r="4497" spans="1:5" x14ac:dyDescent="0.3">
      <c r="A4497" s="47" t="e">
        <f t="shared" ref="A4497" si="4494">IF(#REF!&lt;=50,"0-50",IF(#REF!&lt;=100,"51-100","100+"))</f>
        <v>#REF!</v>
      </c>
      <c r="B4497" s="7" t="s">
        <v>34</v>
      </c>
      <c r="C4497" s="3" t="s">
        <v>36</v>
      </c>
      <c r="D4497" s="3" t="s">
        <v>36</v>
      </c>
      <c r="E4497" s="6" t="s">
        <v>37</v>
      </c>
    </row>
    <row r="4498" spans="1:5" x14ac:dyDescent="0.3">
      <c r="A4498" s="47" t="e">
        <f t="shared" ref="A4498" si="4495">IF(#REF!&lt;=50,"0-50",IF(#REF!&lt;=100,"51-100","100+"))</f>
        <v>#REF!</v>
      </c>
      <c r="B4498" s="7" t="s">
        <v>34</v>
      </c>
      <c r="C4498" s="39" t="s">
        <v>36</v>
      </c>
      <c r="D4498" s="39" t="s">
        <v>36</v>
      </c>
      <c r="E4498" s="40" t="s">
        <v>37</v>
      </c>
    </row>
    <row r="4499" spans="1:5" x14ac:dyDescent="0.3">
      <c r="A4499" s="47" t="e">
        <f t="shared" ref="A4499" si="4496">IF(#REF!&lt;=50,"0-50",IF(#REF!&lt;=100,"51-100","100+"))</f>
        <v>#REF!</v>
      </c>
      <c r="B4499" s="7" t="s">
        <v>33</v>
      </c>
      <c r="C4499" s="3" t="s">
        <v>36</v>
      </c>
      <c r="D4499" s="3" t="s">
        <v>36</v>
      </c>
      <c r="E4499" s="6" t="s">
        <v>37</v>
      </c>
    </row>
    <row r="4500" spans="1:5" x14ac:dyDescent="0.3">
      <c r="A4500" s="47" t="e">
        <f t="shared" ref="A4500" si="4497">IF(#REF!&lt;=50,"0-50",IF(#REF!&lt;=100,"51-100","100+"))</f>
        <v>#REF!</v>
      </c>
      <c r="B4500" s="7" t="s">
        <v>35</v>
      </c>
      <c r="C4500" s="39" t="s">
        <v>36</v>
      </c>
      <c r="D4500" s="39" t="s">
        <v>36</v>
      </c>
      <c r="E4500" s="40" t="s">
        <v>37</v>
      </c>
    </row>
    <row r="4501" spans="1:5" x14ac:dyDescent="0.3">
      <c r="A4501" s="47" t="e">
        <f t="shared" ref="A4501" si="4498">IF(#REF!&lt;=50,"0-50",IF(#REF!&lt;=100,"51-100","100+"))</f>
        <v>#REF!</v>
      </c>
      <c r="B4501" s="7" t="s">
        <v>35</v>
      </c>
      <c r="C4501" s="3" t="s">
        <v>36</v>
      </c>
      <c r="D4501" s="3" t="s">
        <v>36</v>
      </c>
      <c r="E4501" s="6" t="s">
        <v>36</v>
      </c>
    </row>
    <row r="4502" spans="1:5" x14ac:dyDescent="0.3">
      <c r="A4502" s="47" t="e">
        <f t="shared" ref="A4502" si="4499">IF(#REF!&lt;=50,"0-50",IF(#REF!&lt;=100,"51-100","100+"))</f>
        <v>#REF!</v>
      </c>
      <c r="B4502" s="7" t="s">
        <v>33</v>
      </c>
      <c r="C4502" s="39" t="s">
        <v>36</v>
      </c>
      <c r="D4502" s="39" t="s">
        <v>36</v>
      </c>
      <c r="E4502" s="40" t="s">
        <v>36</v>
      </c>
    </row>
    <row r="4503" spans="1:5" x14ac:dyDescent="0.3">
      <c r="A4503" s="47" t="e">
        <f t="shared" ref="A4503" si="4500">IF(#REF!&lt;=50,"0-50",IF(#REF!&lt;=100,"51-100","100+"))</f>
        <v>#REF!</v>
      </c>
      <c r="B4503" s="7" t="s">
        <v>33</v>
      </c>
      <c r="C4503" s="3" t="s">
        <v>36</v>
      </c>
      <c r="D4503" s="3" t="s">
        <v>37</v>
      </c>
      <c r="E4503" s="6" t="s">
        <v>37</v>
      </c>
    </row>
    <row r="4504" spans="1:5" x14ac:dyDescent="0.3">
      <c r="A4504" s="47" t="e">
        <f t="shared" ref="A4504" si="4501">IF(#REF!&lt;=50,"0-50",IF(#REF!&lt;=100,"51-100","100+"))</f>
        <v>#REF!</v>
      </c>
      <c r="B4504" s="7" t="s">
        <v>35</v>
      </c>
      <c r="C4504" s="39" t="s">
        <v>36</v>
      </c>
      <c r="D4504" s="39" t="s">
        <v>36</v>
      </c>
      <c r="E4504" s="40" t="s">
        <v>37</v>
      </c>
    </row>
    <row r="4505" spans="1:5" x14ac:dyDescent="0.3">
      <c r="A4505" s="47" t="e">
        <f t="shared" ref="A4505" si="4502">IF(#REF!&lt;=50,"0-50",IF(#REF!&lt;=100,"51-100","100+"))</f>
        <v>#REF!</v>
      </c>
      <c r="B4505" s="7" t="s">
        <v>34</v>
      </c>
      <c r="C4505" s="3" t="s">
        <v>36</v>
      </c>
      <c r="D4505" s="3" t="s">
        <v>36</v>
      </c>
      <c r="E4505" s="6" t="s">
        <v>36</v>
      </c>
    </row>
    <row r="4506" spans="1:5" x14ac:dyDescent="0.3">
      <c r="A4506" s="47" t="e">
        <f t="shared" ref="A4506" si="4503">IF(#REF!&lt;=50,"0-50",IF(#REF!&lt;=100,"51-100","100+"))</f>
        <v>#REF!</v>
      </c>
      <c r="B4506" s="7" t="s">
        <v>35</v>
      </c>
      <c r="C4506" s="39" t="s">
        <v>36</v>
      </c>
      <c r="D4506" s="39" t="s">
        <v>36</v>
      </c>
      <c r="E4506" s="40" t="s">
        <v>37</v>
      </c>
    </row>
    <row r="4507" spans="1:5" x14ac:dyDescent="0.3">
      <c r="A4507" s="47" t="e">
        <f t="shared" ref="A4507" si="4504">IF(#REF!&lt;=50,"0-50",IF(#REF!&lt;=100,"51-100","100+"))</f>
        <v>#REF!</v>
      </c>
      <c r="B4507" s="7" t="s">
        <v>33</v>
      </c>
      <c r="C4507" s="3" t="s">
        <v>36</v>
      </c>
      <c r="D4507" s="3" t="s">
        <v>36</v>
      </c>
      <c r="E4507" s="6" t="s">
        <v>37</v>
      </c>
    </row>
    <row r="4508" spans="1:5" x14ac:dyDescent="0.3">
      <c r="A4508" s="47" t="e">
        <f t="shared" ref="A4508" si="4505">IF(#REF!&lt;=50,"0-50",IF(#REF!&lt;=100,"51-100","100+"))</f>
        <v>#REF!</v>
      </c>
      <c r="B4508" s="7" t="s">
        <v>33</v>
      </c>
      <c r="C4508" s="39" t="s">
        <v>36</v>
      </c>
      <c r="D4508" s="39" t="s">
        <v>36</v>
      </c>
      <c r="E4508" s="40" t="s">
        <v>37</v>
      </c>
    </row>
    <row r="4509" spans="1:5" x14ac:dyDescent="0.3">
      <c r="A4509" s="47" t="e">
        <f t="shared" ref="A4509" si="4506">IF(#REF!&lt;=50,"0-50",IF(#REF!&lt;=100,"51-100","100+"))</f>
        <v>#REF!</v>
      </c>
      <c r="B4509" s="7" t="s">
        <v>33</v>
      </c>
      <c r="C4509" s="3" t="s">
        <v>36</v>
      </c>
      <c r="D4509" s="3" t="s">
        <v>36</v>
      </c>
      <c r="E4509" s="6" t="s">
        <v>37</v>
      </c>
    </row>
    <row r="4510" spans="1:5" x14ac:dyDescent="0.3">
      <c r="A4510" s="47" t="e">
        <f t="shared" ref="A4510" si="4507">IF(#REF!&lt;=50,"0-50",IF(#REF!&lt;=100,"51-100","100+"))</f>
        <v>#REF!</v>
      </c>
      <c r="B4510" s="7" t="s">
        <v>35</v>
      </c>
      <c r="C4510" s="39" t="s">
        <v>36</v>
      </c>
      <c r="D4510" s="39" t="s">
        <v>36</v>
      </c>
      <c r="E4510" s="40" t="s">
        <v>36</v>
      </c>
    </row>
    <row r="4511" spans="1:5" x14ac:dyDescent="0.3">
      <c r="A4511" s="47" t="e">
        <f t="shared" ref="A4511" si="4508">IF(#REF!&lt;=50,"0-50",IF(#REF!&lt;=100,"51-100","100+"))</f>
        <v>#REF!</v>
      </c>
      <c r="B4511" s="7" t="s">
        <v>35</v>
      </c>
      <c r="C4511" s="3" t="s">
        <v>36</v>
      </c>
      <c r="D4511" s="3" t="s">
        <v>36</v>
      </c>
      <c r="E4511" s="6" t="s">
        <v>37</v>
      </c>
    </row>
    <row r="4512" spans="1:5" x14ac:dyDescent="0.3">
      <c r="A4512" s="47" t="e">
        <f t="shared" ref="A4512" si="4509">IF(#REF!&lt;=50,"0-50",IF(#REF!&lt;=100,"51-100","100+"))</f>
        <v>#REF!</v>
      </c>
      <c r="B4512" s="7" t="s">
        <v>35</v>
      </c>
      <c r="C4512" s="39" t="s">
        <v>36</v>
      </c>
      <c r="D4512" s="39" t="s">
        <v>36</v>
      </c>
      <c r="E4512" s="40" t="s">
        <v>36</v>
      </c>
    </row>
    <row r="4513" spans="1:5" x14ac:dyDescent="0.3">
      <c r="A4513" s="47" t="e">
        <f t="shared" ref="A4513" si="4510">IF(#REF!&lt;=50,"0-50",IF(#REF!&lt;=100,"51-100","100+"))</f>
        <v>#REF!</v>
      </c>
      <c r="B4513" s="7" t="s">
        <v>33</v>
      </c>
      <c r="C4513" s="3" t="s">
        <v>36</v>
      </c>
      <c r="D4513" s="3" t="s">
        <v>36</v>
      </c>
      <c r="E4513" s="6" t="s">
        <v>37</v>
      </c>
    </row>
    <row r="4514" spans="1:5" x14ac:dyDescent="0.3">
      <c r="A4514" s="47" t="e">
        <f t="shared" ref="A4514" si="4511">IF(#REF!&lt;=50,"0-50",IF(#REF!&lt;=100,"51-100","100+"))</f>
        <v>#REF!</v>
      </c>
      <c r="B4514" s="7" t="s">
        <v>34</v>
      </c>
      <c r="C4514" s="39" t="s">
        <v>36</v>
      </c>
      <c r="D4514" s="39" t="s">
        <v>36</v>
      </c>
      <c r="E4514" s="40" t="s">
        <v>37</v>
      </c>
    </row>
    <row r="4515" spans="1:5" x14ac:dyDescent="0.3">
      <c r="A4515" s="47" t="e">
        <f t="shared" ref="A4515" si="4512">IF(#REF!&lt;=50,"0-50",IF(#REF!&lt;=100,"51-100","100+"))</f>
        <v>#REF!</v>
      </c>
      <c r="B4515" s="7" t="s">
        <v>33</v>
      </c>
      <c r="C4515" s="3" t="s">
        <v>36</v>
      </c>
      <c r="D4515" s="3" t="s">
        <v>36</v>
      </c>
      <c r="E4515" s="6" t="s">
        <v>37</v>
      </c>
    </row>
    <row r="4516" spans="1:5" x14ac:dyDescent="0.3">
      <c r="A4516" s="47" t="e">
        <f t="shared" ref="A4516" si="4513">IF(#REF!&lt;=50,"0-50",IF(#REF!&lt;=100,"51-100","100+"))</f>
        <v>#REF!</v>
      </c>
      <c r="B4516" s="7" t="s">
        <v>35</v>
      </c>
      <c r="C4516" s="39" t="s">
        <v>36</v>
      </c>
      <c r="D4516" s="39" t="s">
        <v>36</v>
      </c>
      <c r="E4516" s="40" t="s">
        <v>37</v>
      </c>
    </row>
    <row r="4517" spans="1:5" x14ac:dyDescent="0.3">
      <c r="A4517" s="47" t="e">
        <f t="shared" ref="A4517" si="4514">IF(#REF!&lt;=50,"0-50",IF(#REF!&lt;=100,"51-100","100+"))</f>
        <v>#REF!</v>
      </c>
      <c r="B4517" s="7" t="s">
        <v>35</v>
      </c>
      <c r="C4517" s="3" t="s">
        <v>37</v>
      </c>
      <c r="D4517" s="3" t="s">
        <v>36</v>
      </c>
      <c r="E4517" s="6" t="s">
        <v>36</v>
      </c>
    </row>
    <row r="4518" spans="1:5" x14ac:dyDescent="0.3">
      <c r="A4518" s="47" t="e">
        <f t="shared" ref="A4518" si="4515">IF(#REF!&lt;=50,"0-50",IF(#REF!&lt;=100,"51-100","100+"))</f>
        <v>#REF!</v>
      </c>
      <c r="B4518" s="7" t="s">
        <v>34</v>
      </c>
      <c r="C4518" s="39" t="s">
        <v>36</v>
      </c>
      <c r="D4518" s="39" t="s">
        <v>36</v>
      </c>
      <c r="E4518" s="40" t="s">
        <v>36</v>
      </c>
    </row>
    <row r="4519" spans="1:5" x14ac:dyDescent="0.3">
      <c r="A4519" s="47" t="e">
        <f t="shared" ref="A4519" si="4516">IF(#REF!&lt;=50,"0-50",IF(#REF!&lt;=100,"51-100","100+"))</f>
        <v>#REF!</v>
      </c>
      <c r="B4519" s="7" t="s">
        <v>33</v>
      </c>
      <c r="C4519" s="3" t="s">
        <v>37</v>
      </c>
      <c r="D4519" s="3" t="s">
        <v>36</v>
      </c>
      <c r="E4519" s="6" t="s">
        <v>37</v>
      </c>
    </row>
    <row r="4520" spans="1:5" x14ac:dyDescent="0.3">
      <c r="A4520" s="47" t="e">
        <f t="shared" ref="A4520" si="4517">IF(#REF!&lt;=50,"0-50",IF(#REF!&lt;=100,"51-100","100+"))</f>
        <v>#REF!</v>
      </c>
      <c r="B4520" s="7" t="s">
        <v>33</v>
      </c>
      <c r="C4520" s="39" t="s">
        <v>36</v>
      </c>
      <c r="D4520" s="39" t="s">
        <v>36</v>
      </c>
      <c r="E4520" s="40" t="s">
        <v>37</v>
      </c>
    </row>
    <row r="4521" spans="1:5" x14ac:dyDescent="0.3">
      <c r="A4521" s="47" t="e">
        <f t="shared" ref="A4521" si="4518">IF(#REF!&lt;=50,"0-50",IF(#REF!&lt;=100,"51-100","100+"))</f>
        <v>#REF!</v>
      </c>
      <c r="B4521" s="7" t="s">
        <v>35</v>
      </c>
      <c r="C4521" s="3" t="s">
        <v>36</v>
      </c>
      <c r="D4521" s="3" t="s">
        <v>36</v>
      </c>
      <c r="E4521" s="6" t="s">
        <v>36</v>
      </c>
    </row>
    <row r="4522" spans="1:5" x14ac:dyDescent="0.3">
      <c r="A4522" s="47" t="e">
        <f t="shared" ref="A4522" si="4519">IF(#REF!&lt;=50,"0-50",IF(#REF!&lt;=100,"51-100","100+"))</f>
        <v>#REF!</v>
      </c>
      <c r="B4522" s="7" t="s">
        <v>33</v>
      </c>
      <c r="C4522" s="39" t="s">
        <v>36</v>
      </c>
      <c r="D4522" s="39" t="s">
        <v>36</v>
      </c>
      <c r="E4522" s="40" t="s">
        <v>36</v>
      </c>
    </row>
    <row r="4523" spans="1:5" x14ac:dyDescent="0.3">
      <c r="A4523" s="47" t="e">
        <f t="shared" ref="A4523" si="4520">IF(#REF!&lt;=50,"0-50",IF(#REF!&lt;=100,"51-100","100+"))</f>
        <v>#REF!</v>
      </c>
      <c r="B4523" s="7" t="s">
        <v>34</v>
      </c>
      <c r="C4523" s="3" t="s">
        <v>36</v>
      </c>
      <c r="D4523" s="3" t="s">
        <v>36</v>
      </c>
      <c r="E4523" s="6" t="s">
        <v>36</v>
      </c>
    </row>
    <row r="4524" spans="1:5" x14ac:dyDescent="0.3">
      <c r="A4524" s="47" t="e">
        <f t="shared" ref="A4524" si="4521">IF(#REF!&lt;=50,"0-50",IF(#REF!&lt;=100,"51-100","100+"))</f>
        <v>#REF!</v>
      </c>
      <c r="B4524" s="7" t="s">
        <v>35</v>
      </c>
      <c r="C4524" s="39" t="s">
        <v>36</v>
      </c>
      <c r="D4524" s="39" t="s">
        <v>36</v>
      </c>
      <c r="E4524" s="40" t="s">
        <v>36</v>
      </c>
    </row>
    <row r="4525" spans="1:5" x14ac:dyDescent="0.3">
      <c r="A4525" s="47" t="e">
        <f t="shared" ref="A4525" si="4522">IF(#REF!&lt;=50,"0-50",IF(#REF!&lt;=100,"51-100","100+"))</f>
        <v>#REF!</v>
      </c>
      <c r="B4525" s="7" t="s">
        <v>35</v>
      </c>
      <c r="C4525" s="3" t="s">
        <v>37</v>
      </c>
      <c r="D4525" s="3" t="s">
        <v>36</v>
      </c>
      <c r="E4525" s="6" t="s">
        <v>37</v>
      </c>
    </row>
    <row r="4526" spans="1:5" x14ac:dyDescent="0.3">
      <c r="A4526" s="47" t="e">
        <f t="shared" ref="A4526" si="4523">IF(#REF!&lt;=50,"0-50",IF(#REF!&lt;=100,"51-100","100+"))</f>
        <v>#REF!</v>
      </c>
      <c r="B4526" s="7" t="s">
        <v>34</v>
      </c>
      <c r="C4526" s="39" t="s">
        <v>36</v>
      </c>
      <c r="D4526" s="39" t="s">
        <v>36</v>
      </c>
      <c r="E4526" s="40" t="s">
        <v>36</v>
      </c>
    </row>
    <row r="4527" spans="1:5" x14ac:dyDescent="0.3">
      <c r="A4527" s="47" t="e">
        <f t="shared" ref="A4527" si="4524">IF(#REF!&lt;=50,"0-50",IF(#REF!&lt;=100,"51-100","100+"))</f>
        <v>#REF!</v>
      </c>
      <c r="B4527" s="7" t="s">
        <v>34</v>
      </c>
      <c r="C4527" s="3" t="s">
        <v>36</v>
      </c>
      <c r="D4527" s="3" t="s">
        <v>36</v>
      </c>
      <c r="E4527" s="6" t="s">
        <v>37</v>
      </c>
    </row>
    <row r="4528" spans="1:5" x14ac:dyDescent="0.3">
      <c r="A4528" s="47" t="e">
        <f t="shared" ref="A4528" si="4525">IF(#REF!&lt;=50,"0-50",IF(#REF!&lt;=100,"51-100","100+"))</f>
        <v>#REF!</v>
      </c>
      <c r="B4528" s="7" t="s">
        <v>35</v>
      </c>
      <c r="C4528" s="39" t="s">
        <v>36</v>
      </c>
      <c r="D4528" s="39" t="s">
        <v>36</v>
      </c>
      <c r="E4528" s="40" t="s">
        <v>37</v>
      </c>
    </row>
    <row r="4529" spans="1:5" x14ac:dyDescent="0.3">
      <c r="A4529" s="47" t="e">
        <f t="shared" ref="A4529" si="4526">IF(#REF!&lt;=50,"0-50",IF(#REF!&lt;=100,"51-100","100+"))</f>
        <v>#REF!</v>
      </c>
      <c r="B4529" s="7" t="s">
        <v>33</v>
      </c>
      <c r="C4529" s="3" t="s">
        <v>36</v>
      </c>
      <c r="D4529" s="3" t="s">
        <v>36</v>
      </c>
      <c r="E4529" s="6" t="s">
        <v>36</v>
      </c>
    </row>
    <row r="4530" spans="1:5" x14ac:dyDescent="0.3">
      <c r="A4530" s="47" t="e">
        <f t="shared" ref="A4530" si="4527">IF(#REF!&lt;=50,"0-50",IF(#REF!&lt;=100,"51-100","100+"))</f>
        <v>#REF!</v>
      </c>
      <c r="B4530" s="7" t="s">
        <v>34</v>
      </c>
      <c r="C4530" s="39" t="s">
        <v>36</v>
      </c>
      <c r="D4530" s="39" t="s">
        <v>36</v>
      </c>
      <c r="E4530" s="40" t="s">
        <v>36</v>
      </c>
    </row>
    <row r="4531" spans="1:5" x14ac:dyDescent="0.3">
      <c r="A4531" s="47" t="e">
        <f t="shared" ref="A4531" si="4528">IF(#REF!&lt;=50,"0-50",IF(#REF!&lt;=100,"51-100","100+"))</f>
        <v>#REF!</v>
      </c>
      <c r="B4531" s="7" t="s">
        <v>33</v>
      </c>
      <c r="C4531" s="3" t="s">
        <v>36</v>
      </c>
      <c r="D4531" s="3" t="s">
        <v>36</v>
      </c>
      <c r="E4531" s="6" t="s">
        <v>36</v>
      </c>
    </row>
    <row r="4532" spans="1:5" x14ac:dyDescent="0.3">
      <c r="A4532" s="47" t="e">
        <f t="shared" ref="A4532" si="4529">IF(#REF!&lt;=50,"0-50",IF(#REF!&lt;=100,"51-100","100+"))</f>
        <v>#REF!</v>
      </c>
      <c r="B4532" s="7" t="s">
        <v>33</v>
      </c>
      <c r="C4532" s="39" t="s">
        <v>36</v>
      </c>
      <c r="D4532" s="39" t="s">
        <v>36</v>
      </c>
      <c r="E4532" s="40" t="s">
        <v>37</v>
      </c>
    </row>
    <row r="4533" spans="1:5" x14ac:dyDescent="0.3">
      <c r="A4533" s="47" t="e">
        <f t="shared" ref="A4533" si="4530">IF(#REF!&lt;=50,"0-50",IF(#REF!&lt;=100,"51-100","100+"))</f>
        <v>#REF!</v>
      </c>
      <c r="B4533" s="7" t="s">
        <v>34</v>
      </c>
      <c r="C4533" s="3" t="s">
        <v>36</v>
      </c>
      <c r="D4533" s="3" t="s">
        <v>36</v>
      </c>
      <c r="E4533" s="6" t="s">
        <v>37</v>
      </c>
    </row>
    <row r="4534" spans="1:5" x14ac:dyDescent="0.3">
      <c r="A4534" s="47" t="e">
        <f t="shared" ref="A4534" si="4531">IF(#REF!&lt;=50,"0-50",IF(#REF!&lt;=100,"51-100","100+"))</f>
        <v>#REF!</v>
      </c>
      <c r="B4534" s="7" t="s">
        <v>33</v>
      </c>
      <c r="C4534" s="39" t="s">
        <v>36</v>
      </c>
      <c r="D4534" s="39" t="s">
        <v>36</v>
      </c>
      <c r="E4534" s="40" t="s">
        <v>37</v>
      </c>
    </row>
    <row r="4535" spans="1:5" x14ac:dyDescent="0.3">
      <c r="A4535" s="47" t="e">
        <f t="shared" ref="A4535" si="4532">IF(#REF!&lt;=50,"0-50",IF(#REF!&lt;=100,"51-100","100+"))</f>
        <v>#REF!</v>
      </c>
      <c r="B4535" s="7" t="s">
        <v>34</v>
      </c>
      <c r="C4535" s="3" t="s">
        <v>36</v>
      </c>
      <c r="D4535" s="3" t="s">
        <v>36</v>
      </c>
      <c r="E4535" s="6" t="s">
        <v>37</v>
      </c>
    </row>
    <row r="4536" spans="1:5" x14ac:dyDescent="0.3">
      <c r="A4536" s="47" t="e">
        <f t="shared" ref="A4536" si="4533">IF(#REF!&lt;=50,"0-50",IF(#REF!&lt;=100,"51-100","100+"))</f>
        <v>#REF!</v>
      </c>
      <c r="B4536" s="7" t="s">
        <v>34</v>
      </c>
      <c r="C4536" s="39" t="s">
        <v>36</v>
      </c>
      <c r="D4536" s="39" t="s">
        <v>36</v>
      </c>
      <c r="E4536" s="40" t="s">
        <v>37</v>
      </c>
    </row>
    <row r="4537" spans="1:5" x14ac:dyDescent="0.3">
      <c r="A4537" s="47" t="e">
        <f t="shared" ref="A4537" si="4534">IF(#REF!&lt;=50,"0-50",IF(#REF!&lt;=100,"51-100","100+"))</f>
        <v>#REF!</v>
      </c>
      <c r="B4537" s="7" t="s">
        <v>34</v>
      </c>
      <c r="C4537" s="3" t="s">
        <v>36</v>
      </c>
      <c r="D4537" s="3" t="s">
        <v>36</v>
      </c>
      <c r="E4537" s="6" t="s">
        <v>36</v>
      </c>
    </row>
    <row r="4538" spans="1:5" x14ac:dyDescent="0.3">
      <c r="A4538" s="47" t="e">
        <f t="shared" ref="A4538" si="4535">IF(#REF!&lt;=50,"0-50",IF(#REF!&lt;=100,"51-100","100+"))</f>
        <v>#REF!</v>
      </c>
      <c r="B4538" s="7" t="s">
        <v>35</v>
      </c>
      <c r="C4538" s="39" t="s">
        <v>36</v>
      </c>
      <c r="D4538" s="39" t="s">
        <v>36</v>
      </c>
      <c r="E4538" s="40" t="s">
        <v>37</v>
      </c>
    </row>
    <row r="4539" spans="1:5" x14ac:dyDescent="0.3">
      <c r="A4539" s="47" t="e">
        <f t="shared" ref="A4539" si="4536">IF(#REF!&lt;=50,"0-50",IF(#REF!&lt;=100,"51-100","100+"))</f>
        <v>#REF!</v>
      </c>
      <c r="B4539" s="7" t="s">
        <v>34</v>
      </c>
      <c r="C4539" s="3" t="s">
        <v>36</v>
      </c>
      <c r="D4539" s="3" t="s">
        <v>36</v>
      </c>
      <c r="E4539" s="6" t="s">
        <v>36</v>
      </c>
    </row>
    <row r="4540" spans="1:5" x14ac:dyDescent="0.3">
      <c r="A4540" s="47" t="e">
        <f t="shared" ref="A4540" si="4537">IF(#REF!&lt;=50,"0-50",IF(#REF!&lt;=100,"51-100","100+"))</f>
        <v>#REF!</v>
      </c>
      <c r="B4540" s="7" t="s">
        <v>33</v>
      </c>
      <c r="C4540" s="39" t="s">
        <v>36</v>
      </c>
      <c r="D4540" s="39" t="s">
        <v>36</v>
      </c>
      <c r="E4540" s="40" t="s">
        <v>37</v>
      </c>
    </row>
    <row r="4541" spans="1:5" x14ac:dyDescent="0.3">
      <c r="A4541" s="47" t="e">
        <f t="shared" ref="A4541" si="4538">IF(#REF!&lt;=50,"0-50",IF(#REF!&lt;=100,"51-100","100+"))</f>
        <v>#REF!</v>
      </c>
      <c r="B4541" s="7" t="s">
        <v>33</v>
      </c>
      <c r="C4541" s="3" t="s">
        <v>36</v>
      </c>
      <c r="D4541" s="3" t="s">
        <v>36</v>
      </c>
      <c r="E4541" s="6" t="s">
        <v>36</v>
      </c>
    </row>
    <row r="4542" spans="1:5" x14ac:dyDescent="0.3">
      <c r="A4542" s="47" t="e">
        <f t="shared" ref="A4542" si="4539">IF(#REF!&lt;=50,"0-50",IF(#REF!&lt;=100,"51-100","100+"))</f>
        <v>#REF!</v>
      </c>
      <c r="B4542" s="7" t="s">
        <v>34</v>
      </c>
      <c r="C4542" s="39" t="s">
        <v>36</v>
      </c>
      <c r="D4542" s="39" t="s">
        <v>36</v>
      </c>
      <c r="E4542" s="40" t="s">
        <v>36</v>
      </c>
    </row>
    <row r="4543" spans="1:5" x14ac:dyDescent="0.3">
      <c r="A4543" s="47" t="e">
        <f t="shared" ref="A4543" si="4540">IF(#REF!&lt;=50,"0-50",IF(#REF!&lt;=100,"51-100","100+"))</f>
        <v>#REF!</v>
      </c>
      <c r="B4543" s="7" t="s">
        <v>35</v>
      </c>
      <c r="C4543" s="3" t="s">
        <v>37</v>
      </c>
      <c r="D4543" s="3" t="s">
        <v>36</v>
      </c>
      <c r="E4543" s="6" t="s">
        <v>36</v>
      </c>
    </row>
    <row r="4544" spans="1:5" x14ac:dyDescent="0.3">
      <c r="A4544" s="47" t="e">
        <f t="shared" ref="A4544" si="4541">IF(#REF!&lt;=50,"0-50",IF(#REF!&lt;=100,"51-100","100+"))</f>
        <v>#REF!</v>
      </c>
      <c r="B4544" s="7" t="s">
        <v>35</v>
      </c>
      <c r="C4544" s="39" t="s">
        <v>37</v>
      </c>
      <c r="D4544" s="39" t="s">
        <v>36</v>
      </c>
      <c r="E4544" s="40" t="s">
        <v>37</v>
      </c>
    </row>
    <row r="4545" spans="1:5" x14ac:dyDescent="0.3">
      <c r="A4545" s="47" t="e">
        <f t="shared" ref="A4545" si="4542">IF(#REF!&lt;=50,"0-50",IF(#REF!&lt;=100,"51-100","100+"))</f>
        <v>#REF!</v>
      </c>
      <c r="B4545" s="7" t="s">
        <v>35</v>
      </c>
      <c r="C4545" s="3" t="s">
        <v>36</v>
      </c>
      <c r="D4545" s="3" t="s">
        <v>36</v>
      </c>
      <c r="E4545" s="6" t="s">
        <v>37</v>
      </c>
    </row>
    <row r="4546" spans="1:5" x14ac:dyDescent="0.3">
      <c r="A4546" s="47" t="e">
        <f t="shared" ref="A4546" si="4543">IF(#REF!&lt;=50,"0-50",IF(#REF!&lt;=100,"51-100","100+"))</f>
        <v>#REF!</v>
      </c>
      <c r="B4546" s="7" t="s">
        <v>34</v>
      </c>
      <c r="C4546" s="39" t="s">
        <v>36</v>
      </c>
      <c r="D4546" s="39" t="s">
        <v>36</v>
      </c>
      <c r="E4546" s="40" t="s">
        <v>37</v>
      </c>
    </row>
    <row r="4547" spans="1:5" x14ac:dyDescent="0.3">
      <c r="A4547" s="47" t="e">
        <f t="shared" ref="A4547" si="4544">IF(#REF!&lt;=50,"0-50",IF(#REF!&lt;=100,"51-100","100+"))</f>
        <v>#REF!</v>
      </c>
      <c r="B4547" s="7" t="s">
        <v>33</v>
      </c>
      <c r="C4547" s="3" t="s">
        <v>37</v>
      </c>
      <c r="D4547" s="3" t="s">
        <v>36</v>
      </c>
      <c r="E4547" s="6" t="s">
        <v>37</v>
      </c>
    </row>
    <row r="4548" spans="1:5" x14ac:dyDescent="0.3">
      <c r="A4548" s="47" t="e">
        <f t="shared" ref="A4548" si="4545">IF(#REF!&lt;=50,"0-50",IF(#REF!&lt;=100,"51-100","100+"))</f>
        <v>#REF!</v>
      </c>
      <c r="B4548" s="7" t="s">
        <v>33</v>
      </c>
      <c r="C4548" s="39" t="s">
        <v>36</v>
      </c>
      <c r="D4548" s="39" t="s">
        <v>36</v>
      </c>
      <c r="E4548" s="40" t="s">
        <v>37</v>
      </c>
    </row>
    <row r="4549" spans="1:5" x14ac:dyDescent="0.3">
      <c r="A4549" s="47" t="e">
        <f t="shared" ref="A4549" si="4546">IF(#REF!&lt;=50,"0-50",IF(#REF!&lt;=100,"51-100","100+"))</f>
        <v>#REF!</v>
      </c>
      <c r="B4549" s="7" t="s">
        <v>35</v>
      </c>
      <c r="C4549" s="3" t="s">
        <v>36</v>
      </c>
      <c r="D4549" s="3" t="s">
        <v>36</v>
      </c>
      <c r="E4549" s="6" t="s">
        <v>37</v>
      </c>
    </row>
    <row r="4550" spans="1:5" x14ac:dyDescent="0.3">
      <c r="A4550" s="47" t="e">
        <f t="shared" ref="A4550" si="4547">IF(#REF!&lt;=50,"0-50",IF(#REF!&lt;=100,"51-100","100+"))</f>
        <v>#REF!</v>
      </c>
      <c r="B4550" s="7" t="s">
        <v>33</v>
      </c>
      <c r="C4550" s="39" t="s">
        <v>36</v>
      </c>
      <c r="D4550" s="39" t="s">
        <v>36</v>
      </c>
      <c r="E4550" s="40" t="s">
        <v>37</v>
      </c>
    </row>
    <row r="4551" spans="1:5" x14ac:dyDescent="0.3">
      <c r="A4551" s="47" t="e">
        <f t="shared" ref="A4551" si="4548">IF(#REF!&lt;=50,"0-50",IF(#REF!&lt;=100,"51-100","100+"))</f>
        <v>#REF!</v>
      </c>
      <c r="B4551" s="7" t="s">
        <v>34</v>
      </c>
      <c r="C4551" s="3" t="s">
        <v>36</v>
      </c>
      <c r="D4551" s="3" t="s">
        <v>36</v>
      </c>
      <c r="E4551" s="6" t="s">
        <v>37</v>
      </c>
    </row>
    <row r="4552" spans="1:5" x14ac:dyDescent="0.3">
      <c r="A4552" s="47" t="e">
        <f t="shared" ref="A4552" si="4549">IF(#REF!&lt;=50,"0-50",IF(#REF!&lt;=100,"51-100","100+"))</f>
        <v>#REF!</v>
      </c>
      <c r="B4552" s="7" t="s">
        <v>34</v>
      </c>
      <c r="C4552" s="39" t="s">
        <v>36</v>
      </c>
      <c r="D4552" s="39" t="s">
        <v>36</v>
      </c>
      <c r="E4552" s="40" t="s">
        <v>36</v>
      </c>
    </row>
    <row r="4553" spans="1:5" x14ac:dyDescent="0.3">
      <c r="A4553" s="47" t="e">
        <f t="shared" ref="A4553" si="4550">IF(#REF!&lt;=50,"0-50",IF(#REF!&lt;=100,"51-100","100+"))</f>
        <v>#REF!</v>
      </c>
      <c r="B4553" s="7" t="s">
        <v>34</v>
      </c>
      <c r="C4553" s="3" t="s">
        <v>36</v>
      </c>
      <c r="D4553" s="3" t="s">
        <v>36</v>
      </c>
      <c r="E4553" s="6" t="s">
        <v>36</v>
      </c>
    </row>
    <row r="4554" spans="1:5" x14ac:dyDescent="0.3">
      <c r="A4554" s="47" t="e">
        <f t="shared" ref="A4554" si="4551">IF(#REF!&lt;=50,"0-50",IF(#REF!&lt;=100,"51-100","100+"))</f>
        <v>#REF!</v>
      </c>
      <c r="B4554" s="7" t="s">
        <v>34</v>
      </c>
      <c r="C4554" s="39" t="s">
        <v>36</v>
      </c>
      <c r="D4554" s="39" t="s">
        <v>36</v>
      </c>
      <c r="E4554" s="40" t="s">
        <v>36</v>
      </c>
    </row>
    <row r="4555" spans="1:5" x14ac:dyDescent="0.3">
      <c r="A4555" s="47" t="e">
        <f t="shared" ref="A4555" si="4552">IF(#REF!&lt;=50,"0-50",IF(#REF!&lt;=100,"51-100","100+"))</f>
        <v>#REF!</v>
      </c>
      <c r="B4555" s="7" t="s">
        <v>34</v>
      </c>
      <c r="C4555" s="3" t="s">
        <v>36</v>
      </c>
      <c r="D4555" s="3" t="s">
        <v>36</v>
      </c>
      <c r="E4555" s="6" t="s">
        <v>37</v>
      </c>
    </row>
    <row r="4556" spans="1:5" x14ac:dyDescent="0.3">
      <c r="A4556" s="47" t="e">
        <f t="shared" ref="A4556" si="4553">IF(#REF!&lt;=50,"0-50",IF(#REF!&lt;=100,"51-100","100+"))</f>
        <v>#REF!</v>
      </c>
      <c r="B4556" s="7" t="s">
        <v>33</v>
      </c>
      <c r="C4556" s="39" t="s">
        <v>36</v>
      </c>
      <c r="D4556" s="39" t="s">
        <v>36</v>
      </c>
      <c r="E4556" s="40" t="s">
        <v>37</v>
      </c>
    </row>
    <row r="4557" spans="1:5" x14ac:dyDescent="0.3">
      <c r="A4557" s="47" t="e">
        <f t="shared" ref="A4557" si="4554">IF(#REF!&lt;=50,"0-50",IF(#REF!&lt;=100,"51-100","100+"))</f>
        <v>#REF!</v>
      </c>
      <c r="B4557" s="7" t="s">
        <v>35</v>
      </c>
      <c r="C4557" s="3" t="s">
        <v>36</v>
      </c>
      <c r="D4557" s="3" t="s">
        <v>36</v>
      </c>
      <c r="E4557" s="6" t="s">
        <v>36</v>
      </c>
    </row>
    <row r="4558" spans="1:5" x14ac:dyDescent="0.3">
      <c r="A4558" s="47" t="e">
        <f t="shared" ref="A4558" si="4555">IF(#REF!&lt;=50,"0-50",IF(#REF!&lt;=100,"51-100","100+"))</f>
        <v>#REF!</v>
      </c>
      <c r="B4558" s="7" t="s">
        <v>33</v>
      </c>
      <c r="C4558" s="39" t="s">
        <v>36</v>
      </c>
      <c r="D4558" s="39" t="s">
        <v>36</v>
      </c>
      <c r="E4558" s="40" t="s">
        <v>37</v>
      </c>
    </row>
    <row r="4559" spans="1:5" x14ac:dyDescent="0.3">
      <c r="A4559" s="47" t="e">
        <f t="shared" ref="A4559" si="4556">IF(#REF!&lt;=50,"0-50",IF(#REF!&lt;=100,"51-100","100+"))</f>
        <v>#REF!</v>
      </c>
      <c r="B4559" s="7" t="s">
        <v>35</v>
      </c>
      <c r="C4559" s="3" t="s">
        <v>36</v>
      </c>
      <c r="D4559" s="3" t="s">
        <v>36</v>
      </c>
      <c r="E4559" s="6" t="s">
        <v>36</v>
      </c>
    </row>
    <row r="4560" spans="1:5" x14ac:dyDescent="0.3">
      <c r="A4560" s="47" t="e">
        <f t="shared" ref="A4560" si="4557">IF(#REF!&lt;=50,"0-50",IF(#REF!&lt;=100,"51-100","100+"))</f>
        <v>#REF!</v>
      </c>
      <c r="B4560" s="7" t="s">
        <v>33</v>
      </c>
      <c r="C4560" s="39" t="s">
        <v>36</v>
      </c>
      <c r="D4560" s="39" t="s">
        <v>36</v>
      </c>
      <c r="E4560" s="40" t="s">
        <v>36</v>
      </c>
    </row>
    <row r="4561" spans="1:5" x14ac:dyDescent="0.3">
      <c r="A4561" s="47" t="e">
        <f t="shared" ref="A4561" si="4558">IF(#REF!&lt;=50,"0-50",IF(#REF!&lt;=100,"51-100","100+"))</f>
        <v>#REF!</v>
      </c>
      <c r="B4561" s="7" t="s">
        <v>33</v>
      </c>
      <c r="C4561" s="3" t="s">
        <v>37</v>
      </c>
      <c r="D4561" s="3" t="s">
        <v>36</v>
      </c>
      <c r="E4561" s="6" t="s">
        <v>36</v>
      </c>
    </row>
    <row r="4562" spans="1:5" x14ac:dyDescent="0.3">
      <c r="A4562" s="47" t="e">
        <f t="shared" ref="A4562" si="4559">IF(#REF!&lt;=50,"0-50",IF(#REF!&lt;=100,"51-100","100+"))</f>
        <v>#REF!</v>
      </c>
      <c r="B4562" s="7" t="s">
        <v>34</v>
      </c>
      <c r="C4562" s="39" t="s">
        <v>36</v>
      </c>
      <c r="D4562" s="39" t="s">
        <v>36</v>
      </c>
      <c r="E4562" s="40" t="s">
        <v>37</v>
      </c>
    </row>
    <row r="4563" spans="1:5" x14ac:dyDescent="0.3">
      <c r="A4563" s="47" t="e">
        <f t="shared" ref="A4563" si="4560">IF(#REF!&lt;=50,"0-50",IF(#REF!&lt;=100,"51-100","100+"))</f>
        <v>#REF!</v>
      </c>
      <c r="B4563" s="7" t="s">
        <v>33</v>
      </c>
      <c r="C4563" s="3" t="s">
        <v>36</v>
      </c>
      <c r="D4563" s="3" t="s">
        <v>36</v>
      </c>
      <c r="E4563" s="6" t="s">
        <v>37</v>
      </c>
    </row>
    <row r="4564" spans="1:5" x14ac:dyDescent="0.3">
      <c r="A4564" s="47" t="e">
        <f t="shared" ref="A4564" si="4561">IF(#REF!&lt;=50,"0-50",IF(#REF!&lt;=100,"51-100","100+"))</f>
        <v>#REF!</v>
      </c>
      <c r="B4564" s="7" t="s">
        <v>34</v>
      </c>
      <c r="C4564" s="39" t="s">
        <v>36</v>
      </c>
      <c r="D4564" s="39" t="s">
        <v>36</v>
      </c>
      <c r="E4564" s="40" t="s">
        <v>37</v>
      </c>
    </row>
    <row r="4565" spans="1:5" x14ac:dyDescent="0.3">
      <c r="A4565" s="47" t="e">
        <f t="shared" ref="A4565" si="4562">IF(#REF!&lt;=50,"0-50",IF(#REF!&lt;=100,"51-100","100+"))</f>
        <v>#REF!</v>
      </c>
      <c r="B4565" s="7" t="s">
        <v>33</v>
      </c>
      <c r="C4565" s="3" t="s">
        <v>36</v>
      </c>
      <c r="D4565" s="3" t="s">
        <v>36</v>
      </c>
      <c r="E4565" s="6" t="s">
        <v>36</v>
      </c>
    </row>
    <row r="4566" spans="1:5" x14ac:dyDescent="0.3">
      <c r="A4566" s="47" t="e">
        <f t="shared" ref="A4566" si="4563">IF(#REF!&lt;=50,"0-50",IF(#REF!&lt;=100,"51-100","100+"))</f>
        <v>#REF!</v>
      </c>
      <c r="B4566" s="7" t="s">
        <v>34</v>
      </c>
      <c r="C4566" s="39" t="s">
        <v>36</v>
      </c>
      <c r="D4566" s="39" t="s">
        <v>36</v>
      </c>
      <c r="E4566" s="40" t="s">
        <v>36</v>
      </c>
    </row>
    <row r="4567" spans="1:5" x14ac:dyDescent="0.3">
      <c r="A4567" s="47" t="e">
        <f t="shared" ref="A4567" si="4564">IF(#REF!&lt;=50,"0-50",IF(#REF!&lt;=100,"51-100","100+"))</f>
        <v>#REF!</v>
      </c>
      <c r="B4567" s="7" t="s">
        <v>34</v>
      </c>
      <c r="C4567" s="3" t="s">
        <v>36</v>
      </c>
      <c r="D4567" s="3" t="s">
        <v>36</v>
      </c>
      <c r="E4567" s="6" t="s">
        <v>36</v>
      </c>
    </row>
    <row r="4568" spans="1:5" x14ac:dyDescent="0.3">
      <c r="A4568" s="47" t="e">
        <f t="shared" ref="A4568" si="4565">IF(#REF!&lt;=50,"0-50",IF(#REF!&lt;=100,"51-100","100+"))</f>
        <v>#REF!</v>
      </c>
      <c r="B4568" s="7" t="s">
        <v>33</v>
      </c>
      <c r="C4568" s="39" t="s">
        <v>36</v>
      </c>
      <c r="D4568" s="39" t="s">
        <v>36</v>
      </c>
      <c r="E4568" s="40" t="s">
        <v>37</v>
      </c>
    </row>
    <row r="4569" spans="1:5" x14ac:dyDescent="0.3">
      <c r="A4569" s="47" t="e">
        <f t="shared" ref="A4569" si="4566">IF(#REF!&lt;=50,"0-50",IF(#REF!&lt;=100,"51-100","100+"))</f>
        <v>#REF!</v>
      </c>
      <c r="B4569" s="7" t="s">
        <v>33</v>
      </c>
      <c r="C4569" s="3" t="s">
        <v>36</v>
      </c>
      <c r="D4569" s="3" t="s">
        <v>36</v>
      </c>
      <c r="E4569" s="6" t="s">
        <v>36</v>
      </c>
    </row>
    <row r="4570" spans="1:5" x14ac:dyDescent="0.3">
      <c r="A4570" s="47" t="e">
        <f t="shared" ref="A4570" si="4567">IF(#REF!&lt;=50,"0-50",IF(#REF!&lt;=100,"51-100","100+"))</f>
        <v>#REF!</v>
      </c>
      <c r="B4570" s="7" t="s">
        <v>33</v>
      </c>
      <c r="C4570" s="39" t="s">
        <v>36</v>
      </c>
      <c r="D4570" s="39" t="s">
        <v>36</v>
      </c>
      <c r="E4570" s="40" t="s">
        <v>37</v>
      </c>
    </row>
    <row r="4571" spans="1:5" x14ac:dyDescent="0.3">
      <c r="A4571" s="47" t="e">
        <f t="shared" ref="A4571" si="4568">IF(#REF!&lt;=50,"0-50",IF(#REF!&lt;=100,"51-100","100+"))</f>
        <v>#REF!</v>
      </c>
      <c r="B4571" s="7" t="s">
        <v>33</v>
      </c>
      <c r="C4571" s="3" t="s">
        <v>36</v>
      </c>
      <c r="D4571" s="3" t="s">
        <v>36</v>
      </c>
      <c r="E4571" s="6" t="s">
        <v>37</v>
      </c>
    </row>
    <row r="4572" spans="1:5" x14ac:dyDescent="0.3">
      <c r="A4572" s="47" t="e">
        <f t="shared" ref="A4572" si="4569">IF(#REF!&lt;=50,"0-50",IF(#REF!&lt;=100,"51-100","100+"))</f>
        <v>#REF!</v>
      </c>
      <c r="B4572" s="7" t="s">
        <v>33</v>
      </c>
      <c r="C4572" s="39" t="s">
        <v>36</v>
      </c>
      <c r="D4572" s="39" t="s">
        <v>36</v>
      </c>
      <c r="E4572" s="40" t="s">
        <v>37</v>
      </c>
    </row>
    <row r="4573" spans="1:5" x14ac:dyDescent="0.3">
      <c r="A4573" s="47" t="e">
        <f t="shared" ref="A4573" si="4570">IF(#REF!&lt;=50,"0-50",IF(#REF!&lt;=100,"51-100","100+"))</f>
        <v>#REF!</v>
      </c>
      <c r="B4573" s="7" t="s">
        <v>33</v>
      </c>
      <c r="C4573" s="3" t="s">
        <v>36</v>
      </c>
      <c r="D4573" s="3" t="s">
        <v>36</v>
      </c>
      <c r="E4573" s="6" t="s">
        <v>37</v>
      </c>
    </row>
    <row r="4574" spans="1:5" x14ac:dyDescent="0.3">
      <c r="A4574" s="47" t="e">
        <f t="shared" ref="A4574" si="4571">IF(#REF!&lt;=50,"0-50",IF(#REF!&lt;=100,"51-100","100+"))</f>
        <v>#REF!</v>
      </c>
      <c r="B4574" s="7" t="s">
        <v>35</v>
      </c>
      <c r="C4574" s="39" t="s">
        <v>36</v>
      </c>
      <c r="D4574" s="39" t="s">
        <v>36</v>
      </c>
      <c r="E4574" s="40" t="s">
        <v>37</v>
      </c>
    </row>
    <row r="4575" spans="1:5" x14ac:dyDescent="0.3">
      <c r="A4575" s="47" t="e">
        <f t="shared" ref="A4575" si="4572">IF(#REF!&lt;=50,"0-50",IF(#REF!&lt;=100,"51-100","100+"))</f>
        <v>#REF!</v>
      </c>
      <c r="B4575" s="7" t="s">
        <v>33</v>
      </c>
      <c r="C4575" s="3" t="s">
        <v>37</v>
      </c>
      <c r="D4575" s="3" t="s">
        <v>36</v>
      </c>
      <c r="E4575" s="6" t="s">
        <v>36</v>
      </c>
    </row>
    <row r="4576" spans="1:5" x14ac:dyDescent="0.3">
      <c r="A4576" s="47" t="e">
        <f t="shared" ref="A4576" si="4573">IF(#REF!&lt;=50,"0-50",IF(#REF!&lt;=100,"51-100","100+"))</f>
        <v>#REF!</v>
      </c>
      <c r="B4576" s="7" t="s">
        <v>33</v>
      </c>
      <c r="C4576" s="39" t="s">
        <v>36</v>
      </c>
      <c r="D4576" s="39" t="s">
        <v>36</v>
      </c>
      <c r="E4576" s="40" t="s">
        <v>36</v>
      </c>
    </row>
    <row r="4577" spans="1:5" x14ac:dyDescent="0.3">
      <c r="A4577" s="47" t="e">
        <f t="shared" ref="A4577" si="4574">IF(#REF!&lt;=50,"0-50",IF(#REF!&lt;=100,"51-100","100+"))</f>
        <v>#REF!</v>
      </c>
      <c r="B4577" s="7" t="s">
        <v>34</v>
      </c>
      <c r="C4577" s="3" t="s">
        <v>36</v>
      </c>
      <c r="D4577" s="3" t="s">
        <v>36</v>
      </c>
      <c r="E4577" s="6" t="s">
        <v>37</v>
      </c>
    </row>
    <row r="4578" spans="1:5" x14ac:dyDescent="0.3">
      <c r="A4578" s="47" t="e">
        <f t="shared" ref="A4578" si="4575">IF(#REF!&lt;=50,"0-50",IF(#REF!&lt;=100,"51-100","100+"))</f>
        <v>#REF!</v>
      </c>
      <c r="B4578" s="7" t="s">
        <v>33</v>
      </c>
      <c r="C4578" s="39" t="s">
        <v>36</v>
      </c>
      <c r="D4578" s="39" t="s">
        <v>36</v>
      </c>
      <c r="E4578" s="40" t="s">
        <v>37</v>
      </c>
    </row>
    <row r="4579" spans="1:5" x14ac:dyDescent="0.3">
      <c r="A4579" s="47" t="e">
        <f t="shared" ref="A4579" si="4576">IF(#REF!&lt;=50,"0-50",IF(#REF!&lt;=100,"51-100","100+"))</f>
        <v>#REF!</v>
      </c>
      <c r="B4579" s="7" t="s">
        <v>34</v>
      </c>
      <c r="C4579" s="3" t="s">
        <v>36</v>
      </c>
      <c r="D4579" s="3" t="s">
        <v>36</v>
      </c>
      <c r="E4579" s="6" t="s">
        <v>37</v>
      </c>
    </row>
    <row r="4580" spans="1:5" x14ac:dyDescent="0.3">
      <c r="A4580" s="47" t="e">
        <f t="shared" ref="A4580" si="4577">IF(#REF!&lt;=50,"0-50",IF(#REF!&lt;=100,"51-100","100+"))</f>
        <v>#REF!</v>
      </c>
      <c r="B4580" s="7" t="s">
        <v>33</v>
      </c>
      <c r="C4580" s="39" t="s">
        <v>36</v>
      </c>
      <c r="D4580" s="39" t="s">
        <v>36</v>
      </c>
      <c r="E4580" s="40" t="s">
        <v>37</v>
      </c>
    </row>
    <row r="4581" spans="1:5" x14ac:dyDescent="0.3">
      <c r="A4581" s="47" t="e">
        <f t="shared" ref="A4581" si="4578">IF(#REF!&lt;=50,"0-50",IF(#REF!&lt;=100,"51-100","100+"))</f>
        <v>#REF!</v>
      </c>
      <c r="B4581" s="7" t="s">
        <v>35</v>
      </c>
      <c r="C4581" s="3" t="s">
        <v>36</v>
      </c>
      <c r="D4581" s="3" t="s">
        <v>36</v>
      </c>
      <c r="E4581" s="6" t="s">
        <v>37</v>
      </c>
    </row>
    <row r="4582" spans="1:5" x14ac:dyDescent="0.3">
      <c r="A4582" s="47" t="e">
        <f t="shared" ref="A4582" si="4579">IF(#REF!&lt;=50,"0-50",IF(#REF!&lt;=100,"51-100","100+"))</f>
        <v>#REF!</v>
      </c>
      <c r="B4582" s="7" t="s">
        <v>33</v>
      </c>
      <c r="C4582" s="39" t="s">
        <v>36</v>
      </c>
      <c r="D4582" s="39" t="s">
        <v>36</v>
      </c>
      <c r="E4582" s="40" t="s">
        <v>36</v>
      </c>
    </row>
    <row r="4583" spans="1:5" x14ac:dyDescent="0.3">
      <c r="A4583" s="47" t="e">
        <f t="shared" ref="A4583" si="4580">IF(#REF!&lt;=50,"0-50",IF(#REF!&lt;=100,"51-100","100+"))</f>
        <v>#REF!</v>
      </c>
      <c r="B4583" s="7" t="s">
        <v>33</v>
      </c>
      <c r="C4583" s="3" t="s">
        <v>36</v>
      </c>
      <c r="D4583" s="3" t="s">
        <v>36</v>
      </c>
      <c r="E4583" s="6" t="s">
        <v>36</v>
      </c>
    </row>
    <row r="4584" spans="1:5" x14ac:dyDescent="0.3">
      <c r="A4584" s="47" t="e">
        <f t="shared" ref="A4584" si="4581">IF(#REF!&lt;=50,"0-50",IF(#REF!&lt;=100,"51-100","100+"))</f>
        <v>#REF!</v>
      </c>
      <c r="B4584" s="7" t="s">
        <v>33</v>
      </c>
      <c r="C4584" s="39" t="s">
        <v>36</v>
      </c>
      <c r="D4584" s="39" t="s">
        <v>36</v>
      </c>
      <c r="E4584" s="40" t="s">
        <v>37</v>
      </c>
    </row>
    <row r="4585" spans="1:5" x14ac:dyDescent="0.3">
      <c r="A4585" s="47" t="e">
        <f t="shared" ref="A4585" si="4582">IF(#REF!&lt;=50,"0-50",IF(#REF!&lt;=100,"51-100","100+"))</f>
        <v>#REF!</v>
      </c>
      <c r="B4585" s="7" t="s">
        <v>33</v>
      </c>
      <c r="C4585" s="3" t="s">
        <v>36</v>
      </c>
      <c r="D4585" s="3" t="s">
        <v>36</v>
      </c>
      <c r="E4585" s="6" t="s">
        <v>37</v>
      </c>
    </row>
    <row r="4586" spans="1:5" x14ac:dyDescent="0.3">
      <c r="A4586" s="47" t="e">
        <f t="shared" ref="A4586" si="4583">IF(#REF!&lt;=50,"0-50",IF(#REF!&lt;=100,"51-100","100+"))</f>
        <v>#REF!</v>
      </c>
      <c r="B4586" s="7" t="s">
        <v>35</v>
      </c>
      <c r="C4586" s="39" t="s">
        <v>36</v>
      </c>
      <c r="D4586" s="39" t="s">
        <v>36</v>
      </c>
      <c r="E4586" s="40" t="s">
        <v>37</v>
      </c>
    </row>
    <row r="4587" spans="1:5" x14ac:dyDescent="0.3">
      <c r="A4587" s="47" t="e">
        <f t="shared" ref="A4587" si="4584">IF(#REF!&lt;=50,"0-50",IF(#REF!&lt;=100,"51-100","100+"))</f>
        <v>#REF!</v>
      </c>
      <c r="B4587" s="7" t="s">
        <v>33</v>
      </c>
      <c r="C4587" s="3" t="s">
        <v>36</v>
      </c>
      <c r="D4587" s="3" t="s">
        <v>36</v>
      </c>
      <c r="E4587" s="6" t="s">
        <v>37</v>
      </c>
    </row>
    <row r="4588" spans="1:5" x14ac:dyDescent="0.3">
      <c r="A4588" s="47" t="e">
        <f t="shared" ref="A4588" si="4585">IF(#REF!&lt;=50,"0-50",IF(#REF!&lt;=100,"51-100","100+"))</f>
        <v>#REF!</v>
      </c>
      <c r="B4588" s="7" t="s">
        <v>33</v>
      </c>
      <c r="C4588" s="39" t="s">
        <v>36</v>
      </c>
      <c r="D4588" s="39" t="s">
        <v>36</v>
      </c>
      <c r="E4588" s="40" t="s">
        <v>37</v>
      </c>
    </row>
    <row r="4589" spans="1:5" x14ac:dyDescent="0.3">
      <c r="A4589" s="47" t="e">
        <f t="shared" ref="A4589" si="4586">IF(#REF!&lt;=50,"0-50",IF(#REF!&lt;=100,"51-100","100+"))</f>
        <v>#REF!</v>
      </c>
      <c r="B4589" s="7" t="s">
        <v>33</v>
      </c>
      <c r="C4589" s="3" t="s">
        <v>36</v>
      </c>
      <c r="D4589" s="3" t="s">
        <v>36</v>
      </c>
      <c r="E4589" s="6" t="s">
        <v>37</v>
      </c>
    </row>
    <row r="4590" spans="1:5" x14ac:dyDescent="0.3">
      <c r="A4590" s="47" t="e">
        <f t="shared" ref="A4590" si="4587">IF(#REF!&lt;=50,"0-50",IF(#REF!&lt;=100,"51-100","100+"))</f>
        <v>#REF!</v>
      </c>
      <c r="B4590" s="7" t="s">
        <v>35</v>
      </c>
      <c r="C4590" s="39" t="s">
        <v>36</v>
      </c>
      <c r="D4590" s="39" t="s">
        <v>36</v>
      </c>
      <c r="E4590" s="40" t="s">
        <v>36</v>
      </c>
    </row>
    <row r="4591" spans="1:5" x14ac:dyDescent="0.3">
      <c r="A4591" s="47" t="e">
        <f t="shared" ref="A4591" si="4588">IF(#REF!&lt;=50,"0-50",IF(#REF!&lt;=100,"51-100","100+"))</f>
        <v>#REF!</v>
      </c>
      <c r="B4591" s="7" t="s">
        <v>34</v>
      </c>
      <c r="C4591" s="3" t="s">
        <v>36</v>
      </c>
      <c r="D4591" s="3" t="s">
        <v>36</v>
      </c>
      <c r="E4591" s="6" t="s">
        <v>36</v>
      </c>
    </row>
    <row r="4592" spans="1:5" x14ac:dyDescent="0.3">
      <c r="A4592" s="47" t="e">
        <f t="shared" ref="A4592" si="4589">IF(#REF!&lt;=50,"0-50",IF(#REF!&lt;=100,"51-100","100+"))</f>
        <v>#REF!</v>
      </c>
      <c r="B4592" s="7" t="s">
        <v>34</v>
      </c>
      <c r="C4592" s="39" t="s">
        <v>36</v>
      </c>
      <c r="D4592" s="39" t="s">
        <v>36</v>
      </c>
      <c r="E4592" s="40" t="s">
        <v>37</v>
      </c>
    </row>
    <row r="4593" spans="1:5" x14ac:dyDescent="0.3">
      <c r="A4593" s="47" t="e">
        <f t="shared" ref="A4593" si="4590">IF(#REF!&lt;=50,"0-50",IF(#REF!&lt;=100,"51-100","100+"))</f>
        <v>#REF!</v>
      </c>
      <c r="B4593" s="7" t="s">
        <v>34</v>
      </c>
      <c r="C4593" s="3" t="s">
        <v>36</v>
      </c>
      <c r="D4593" s="3" t="s">
        <v>36</v>
      </c>
      <c r="E4593" s="6" t="s">
        <v>37</v>
      </c>
    </row>
    <row r="4594" spans="1:5" x14ac:dyDescent="0.3">
      <c r="A4594" s="47" t="e">
        <f t="shared" ref="A4594" si="4591">IF(#REF!&lt;=50,"0-50",IF(#REF!&lt;=100,"51-100","100+"))</f>
        <v>#REF!</v>
      </c>
      <c r="B4594" s="7" t="s">
        <v>35</v>
      </c>
      <c r="C4594" s="39" t="s">
        <v>36</v>
      </c>
      <c r="D4594" s="39" t="s">
        <v>36</v>
      </c>
      <c r="E4594" s="40" t="s">
        <v>36</v>
      </c>
    </row>
    <row r="4595" spans="1:5" x14ac:dyDescent="0.3">
      <c r="A4595" s="47" t="e">
        <f t="shared" ref="A4595" si="4592">IF(#REF!&lt;=50,"0-50",IF(#REF!&lt;=100,"51-100","100+"))</f>
        <v>#REF!</v>
      </c>
      <c r="B4595" s="7" t="s">
        <v>35</v>
      </c>
      <c r="C4595" s="3" t="s">
        <v>36</v>
      </c>
      <c r="D4595" s="3" t="s">
        <v>36</v>
      </c>
      <c r="E4595" s="6" t="s">
        <v>36</v>
      </c>
    </row>
    <row r="4596" spans="1:5" x14ac:dyDescent="0.3">
      <c r="A4596" s="47" t="e">
        <f t="shared" ref="A4596" si="4593">IF(#REF!&lt;=50,"0-50",IF(#REF!&lt;=100,"51-100","100+"))</f>
        <v>#REF!</v>
      </c>
      <c r="B4596" s="7" t="s">
        <v>34</v>
      </c>
      <c r="C4596" s="39" t="s">
        <v>36</v>
      </c>
      <c r="D4596" s="39" t="s">
        <v>36</v>
      </c>
      <c r="E4596" s="40" t="s">
        <v>37</v>
      </c>
    </row>
    <row r="4597" spans="1:5" x14ac:dyDescent="0.3">
      <c r="A4597" s="47" t="e">
        <f t="shared" ref="A4597" si="4594">IF(#REF!&lt;=50,"0-50",IF(#REF!&lt;=100,"51-100","100+"))</f>
        <v>#REF!</v>
      </c>
      <c r="B4597" s="7" t="s">
        <v>35</v>
      </c>
      <c r="C4597" s="3" t="s">
        <v>36</v>
      </c>
      <c r="D4597" s="3" t="s">
        <v>36</v>
      </c>
      <c r="E4597" s="6" t="s">
        <v>36</v>
      </c>
    </row>
    <row r="4598" spans="1:5" x14ac:dyDescent="0.3">
      <c r="A4598" s="47" t="e">
        <f t="shared" ref="A4598" si="4595">IF(#REF!&lt;=50,"0-50",IF(#REF!&lt;=100,"51-100","100+"))</f>
        <v>#REF!</v>
      </c>
      <c r="B4598" s="7" t="s">
        <v>34</v>
      </c>
      <c r="C4598" s="39" t="s">
        <v>36</v>
      </c>
      <c r="D4598" s="39" t="s">
        <v>36</v>
      </c>
      <c r="E4598" s="40" t="s">
        <v>37</v>
      </c>
    </row>
    <row r="4599" spans="1:5" x14ac:dyDescent="0.3">
      <c r="A4599" s="47" t="e">
        <f t="shared" ref="A4599" si="4596">IF(#REF!&lt;=50,"0-50",IF(#REF!&lt;=100,"51-100","100+"))</f>
        <v>#REF!</v>
      </c>
      <c r="B4599" s="7" t="s">
        <v>35</v>
      </c>
      <c r="C4599" s="3" t="s">
        <v>36</v>
      </c>
      <c r="D4599" s="3" t="s">
        <v>36</v>
      </c>
      <c r="E4599" s="6" t="s">
        <v>36</v>
      </c>
    </row>
    <row r="4600" spans="1:5" x14ac:dyDescent="0.3">
      <c r="A4600" s="47" t="e">
        <f t="shared" ref="A4600" si="4597">IF(#REF!&lt;=50,"0-50",IF(#REF!&lt;=100,"51-100","100+"))</f>
        <v>#REF!</v>
      </c>
      <c r="B4600" s="7" t="s">
        <v>34</v>
      </c>
      <c r="C4600" s="39" t="s">
        <v>36</v>
      </c>
      <c r="D4600" s="39" t="s">
        <v>36</v>
      </c>
      <c r="E4600" s="40" t="s">
        <v>36</v>
      </c>
    </row>
    <row r="4601" spans="1:5" x14ac:dyDescent="0.3">
      <c r="A4601" s="47" t="e">
        <f t="shared" ref="A4601" si="4598">IF(#REF!&lt;=50,"0-50",IF(#REF!&lt;=100,"51-100","100+"))</f>
        <v>#REF!</v>
      </c>
      <c r="B4601" s="7" t="s">
        <v>35</v>
      </c>
      <c r="C4601" s="3" t="s">
        <v>36</v>
      </c>
      <c r="D4601" s="3" t="s">
        <v>36</v>
      </c>
      <c r="E4601" s="6" t="s">
        <v>37</v>
      </c>
    </row>
    <row r="4602" spans="1:5" x14ac:dyDescent="0.3">
      <c r="A4602" s="47" t="e">
        <f t="shared" ref="A4602" si="4599">IF(#REF!&lt;=50,"0-50",IF(#REF!&lt;=100,"51-100","100+"))</f>
        <v>#REF!</v>
      </c>
      <c r="B4602" s="7" t="s">
        <v>33</v>
      </c>
      <c r="C4602" s="39" t="s">
        <v>36</v>
      </c>
      <c r="D4602" s="39" t="s">
        <v>36</v>
      </c>
      <c r="E4602" s="40" t="s">
        <v>36</v>
      </c>
    </row>
    <row r="4603" spans="1:5" x14ac:dyDescent="0.3">
      <c r="A4603" s="47" t="e">
        <f t="shared" ref="A4603" si="4600">IF(#REF!&lt;=50,"0-50",IF(#REF!&lt;=100,"51-100","100+"))</f>
        <v>#REF!</v>
      </c>
      <c r="B4603" s="7" t="s">
        <v>34</v>
      </c>
      <c r="C4603" s="3" t="s">
        <v>37</v>
      </c>
      <c r="D4603" s="3" t="s">
        <v>36</v>
      </c>
      <c r="E4603" s="6" t="s">
        <v>37</v>
      </c>
    </row>
    <row r="4604" spans="1:5" x14ac:dyDescent="0.3">
      <c r="A4604" s="47" t="e">
        <f t="shared" ref="A4604" si="4601">IF(#REF!&lt;=50,"0-50",IF(#REF!&lt;=100,"51-100","100+"))</f>
        <v>#REF!</v>
      </c>
      <c r="B4604" s="7" t="s">
        <v>33</v>
      </c>
      <c r="C4604" s="39" t="s">
        <v>36</v>
      </c>
      <c r="D4604" s="39" t="s">
        <v>36</v>
      </c>
      <c r="E4604" s="40" t="s">
        <v>36</v>
      </c>
    </row>
    <row r="4605" spans="1:5" x14ac:dyDescent="0.3">
      <c r="A4605" s="47" t="e">
        <f t="shared" ref="A4605" si="4602">IF(#REF!&lt;=50,"0-50",IF(#REF!&lt;=100,"51-100","100+"))</f>
        <v>#REF!</v>
      </c>
      <c r="B4605" s="7" t="s">
        <v>34</v>
      </c>
      <c r="C4605" s="3" t="s">
        <v>37</v>
      </c>
      <c r="D4605" s="3" t="s">
        <v>37</v>
      </c>
      <c r="E4605" s="6" t="s">
        <v>36</v>
      </c>
    </row>
    <row r="4606" spans="1:5" x14ac:dyDescent="0.3">
      <c r="A4606" s="47" t="e">
        <f t="shared" ref="A4606" si="4603">IF(#REF!&lt;=50,"0-50",IF(#REF!&lt;=100,"51-100","100+"))</f>
        <v>#REF!</v>
      </c>
      <c r="B4606" s="7" t="s">
        <v>33</v>
      </c>
      <c r="C4606" s="39" t="s">
        <v>36</v>
      </c>
      <c r="D4606" s="39" t="s">
        <v>36</v>
      </c>
      <c r="E4606" s="40" t="s">
        <v>36</v>
      </c>
    </row>
    <row r="4607" spans="1:5" x14ac:dyDescent="0.3">
      <c r="A4607" s="47" t="e">
        <f t="shared" ref="A4607" si="4604">IF(#REF!&lt;=50,"0-50",IF(#REF!&lt;=100,"51-100","100+"))</f>
        <v>#REF!</v>
      </c>
      <c r="B4607" s="7" t="s">
        <v>33</v>
      </c>
      <c r="C4607" s="3" t="s">
        <v>36</v>
      </c>
      <c r="D4607" s="3" t="s">
        <v>36</v>
      </c>
      <c r="E4607" s="6" t="s">
        <v>36</v>
      </c>
    </row>
    <row r="4608" spans="1:5" x14ac:dyDescent="0.3">
      <c r="A4608" s="47" t="e">
        <f t="shared" ref="A4608" si="4605">IF(#REF!&lt;=50,"0-50",IF(#REF!&lt;=100,"51-100","100+"))</f>
        <v>#REF!</v>
      </c>
      <c r="B4608" s="7" t="s">
        <v>33</v>
      </c>
      <c r="C4608" s="39" t="s">
        <v>36</v>
      </c>
      <c r="D4608" s="39" t="s">
        <v>36</v>
      </c>
      <c r="E4608" s="40" t="s">
        <v>36</v>
      </c>
    </row>
    <row r="4609" spans="1:5" x14ac:dyDescent="0.3">
      <c r="A4609" s="47" t="e">
        <f t="shared" ref="A4609" si="4606">IF(#REF!&lt;=50,"0-50",IF(#REF!&lt;=100,"51-100","100+"))</f>
        <v>#REF!</v>
      </c>
      <c r="B4609" s="7" t="s">
        <v>33</v>
      </c>
      <c r="C4609" s="3" t="s">
        <v>36</v>
      </c>
      <c r="D4609" s="3" t="s">
        <v>36</v>
      </c>
      <c r="E4609" s="6" t="s">
        <v>36</v>
      </c>
    </row>
    <row r="4610" spans="1:5" x14ac:dyDescent="0.3">
      <c r="A4610" s="47" t="e">
        <f t="shared" ref="A4610" si="4607">IF(#REF!&lt;=50,"0-50",IF(#REF!&lt;=100,"51-100","100+"))</f>
        <v>#REF!</v>
      </c>
      <c r="B4610" s="7" t="s">
        <v>35</v>
      </c>
      <c r="C4610" s="39" t="s">
        <v>36</v>
      </c>
      <c r="D4610" s="39" t="s">
        <v>36</v>
      </c>
      <c r="E4610" s="40" t="s">
        <v>37</v>
      </c>
    </row>
    <row r="4611" spans="1:5" x14ac:dyDescent="0.3">
      <c r="A4611" s="47" t="e">
        <f t="shared" ref="A4611" si="4608">IF(#REF!&lt;=50,"0-50",IF(#REF!&lt;=100,"51-100","100+"))</f>
        <v>#REF!</v>
      </c>
      <c r="B4611" s="7" t="s">
        <v>35</v>
      </c>
      <c r="C4611" s="3" t="s">
        <v>37</v>
      </c>
      <c r="D4611" s="3" t="s">
        <v>36</v>
      </c>
      <c r="E4611" s="6" t="s">
        <v>37</v>
      </c>
    </row>
    <row r="4612" spans="1:5" x14ac:dyDescent="0.3">
      <c r="A4612" s="47" t="e">
        <f t="shared" ref="A4612" si="4609">IF(#REF!&lt;=50,"0-50",IF(#REF!&lt;=100,"51-100","100+"))</f>
        <v>#REF!</v>
      </c>
      <c r="B4612" s="7" t="s">
        <v>35</v>
      </c>
      <c r="C4612" s="39" t="s">
        <v>36</v>
      </c>
      <c r="D4612" s="39" t="s">
        <v>36</v>
      </c>
      <c r="E4612" s="40" t="s">
        <v>36</v>
      </c>
    </row>
    <row r="4613" spans="1:5" x14ac:dyDescent="0.3">
      <c r="A4613" s="47" t="e">
        <f t="shared" ref="A4613" si="4610">IF(#REF!&lt;=50,"0-50",IF(#REF!&lt;=100,"51-100","100+"))</f>
        <v>#REF!</v>
      </c>
      <c r="B4613" s="7" t="s">
        <v>33</v>
      </c>
      <c r="C4613" s="3" t="s">
        <v>36</v>
      </c>
      <c r="D4613" s="3" t="s">
        <v>36</v>
      </c>
      <c r="E4613" s="6" t="s">
        <v>37</v>
      </c>
    </row>
    <row r="4614" spans="1:5" x14ac:dyDescent="0.3">
      <c r="A4614" s="47" t="e">
        <f t="shared" ref="A4614" si="4611">IF(#REF!&lt;=50,"0-50",IF(#REF!&lt;=100,"51-100","100+"))</f>
        <v>#REF!</v>
      </c>
      <c r="B4614" s="7" t="s">
        <v>33</v>
      </c>
      <c r="C4614" s="39" t="s">
        <v>36</v>
      </c>
      <c r="D4614" s="39" t="s">
        <v>36</v>
      </c>
      <c r="E4614" s="40" t="s">
        <v>37</v>
      </c>
    </row>
    <row r="4615" spans="1:5" x14ac:dyDescent="0.3">
      <c r="A4615" s="47" t="e">
        <f t="shared" ref="A4615" si="4612">IF(#REF!&lt;=50,"0-50",IF(#REF!&lt;=100,"51-100","100+"))</f>
        <v>#REF!</v>
      </c>
      <c r="B4615" s="7" t="s">
        <v>35</v>
      </c>
      <c r="C4615" s="3" t="s">
        <v>36</v>
      </c>
      <c r="D4615" s="3" t="s">
        <v>36</v>
      </c>
      <c r="E4615" s="6" t="s">
        <v>36</v>
      </c>
    </row>
    <row r="4616" spans="1:5" x14ac:dyDescent="0.3">
      <c r="A4616" s="47" t="e">
        <f t="shared" ref="A4616" si="4613">IF(#REF!&lt;=50,"0-50",IF(#REF!&lt;=100,"51-100","100+"))</f>
        <v>#REF!</v>
      </c>
      <c r="B4616" s="7" t="s">
        <v>33</v>
      </c>
      <c r="C4616" s="39" t="s">
        <v>36</v>
      </c>
      <c r="D4616" s="39" t="s">
        <v>36</v>
      </c>
      <c r="E4616" s="40" t="s">
        <v>37</v>
      </c>
    </row>
    <row r="4617" spans="1:5" x14ac:dyDescent="0.3">
      <c r="A4617" s="47" t="e">
        <f t="shared" ref="A4617" si="4614">IF(#REF!&lt;=50,"0-50",IF(#REF!&lt;=100,"51-100","100+"))</f>
        <v>#REF!</v>
      </c>
      <c r="B4617" s="7" t="s">
        <v>35</v>
      </c>
      <c r="C4617" s="3" t="s">
        <v>36</v>
      </c>
      <c r="D4617" s="3" t="s">
        <v>36</v>
      </c>
      <c r="E4617" s="6" t="s">
        <v>36</v>
      </c>
    </row>
    <row r="4618" spans="1:5" x14ac:dyDescent="0.3">
      <c r="A4618" s="47" t="e">
        <f t="shared" ref="A4618" si="4615">IF(#REF!&lt;=50,"0-50",IF(#REF!&lt;=100,"51-100","100+"))</f>
        <v>#REF!</v>
      </c>
      <c r="B4618" s="7" t="s">
        <v>35</v>
      </c>
      <c r="C4618" s="39" t="s">
        <v>37</v>
      </c>
      <c r="D4618" s="39" t="s">
        <v>36</v>
      </c>
      <c r="E4618" s="40" t="s">
        <v>36</v>
      </c>
    </row>
    <row r="4619" spans="1:5" x14ac:dyDescent="0.3">
      <c r="A4619" s="47" t="e">
        <f t="shared" ref="A4619" si="4616">IF(#REF!&lt;=50,"0-50",IF(#REF!&lt;=100,"51-100","100+"))</f>
        <v>#REF!</v>
      </c>
      <c r="B4619" s="7" t="s">
        <v>35</v>
      </c>
      <c r="C4619" s="3" t="s">
        <v>36</v>
      </c>
      <c r="D4619" s="3" t="s">
        <v>36</v>
      </c>
      <c r="E4619" s="6" t="s">
        <v>36</v>
      </c>
    </row>
    <row r="4620" spans="1:5" x14ac:dyDescent="0.3">
      <c r="A4620" s="47" t="e">
        <f t="shared" ref="A4620" si="4617">IF(#REF!&lt;=50,"0-50",IF(#REF!&lt;=100,"51-100","100+"))</f>
        <v>#REF!</v>
      </c>
      <c r="B4620" s="7" t="s">
        <v>34</v>
      </c>
      <c r="C4620" s="39" t="s">
        <v>36</v>
      </c>
      <c r="D4620" s="39" t="s">
        <v>36</v>
      </c>
      <c r="E4620" s="40" t="s">
        <v>36</v>
      </c>
    </row>
    <row r="4621" spans="1:5" x14ac:dyDescent="0.3">
      <c r="A4621" s="47" t="e">
        <f t="shared" ref="A4621" si="4618">IF(#REF!&lt;=50,"0-50",IF(#REF!&lt;=100,"51-100","100+"))</f>
        <v>#REF!</v>
      </c>
      <c r="B4621" s="7" t="s">
        <v>33</v>
      </c>
      <c r="C4621" s="3" t="s">
        <v>36</v>
      </c>
      <c r="D4621" s="3" t="s">
        <v>37</v>
      </c>
      <c r="E4621" s="6" t="s">
        <v>37</v>
      </c>
    </row>
    <row r="4622" spans="1:5" x14ac:dyDescent="0.3">
      <c r="A4622" s="47" t="e">
        <f t="shared" ref="A4622" si="4619">IF(#REF!&lt;=50,"0-50",IF(#REF!&lt;=100,"51-100","100+"))</f>
        <v>#REF!</v>
      </c>
      <c r="B4622" s="7" t="s">
        <v>35</v>
      </c>
      <c r="C4622" s="39" t="s">
        <v>37</v>
      </c>
      <c r="D4622" s="39" t="s">
        <v>36</v>
      </c>
      <c r="E4622" s="40" t="s">
        <v>37</v>
      </c>
    </row>
    <row r="4623" spans="1:5" x14ac:dyDescent="0.3">
      <c r="A4623" s="47" t="e">
        <f t="shared" ref="A4623" si="4620">IF(#REF!&lt;=50,"0-50",IF(#REF!&lt;=100,"51-100","100+"))</f>
        <v>#REF!</v>
      </c>
      <c r="B4623" s="7" t="s">
        <v>35</v>
      </c>
      <c r="C4623" s="3" t="s">
        <v>36</v>
      </c>
      <c r="D4623" s="3" t="s">
        <v>36</v>
      </c>
      <c r="E4623" s="6" t="s">
        <v>36</v>
      </c>
    </row>
    <row r="4624" spans="1:5" x14ac:dyDescent="0.3">
      <c r="A4624" s="47" t="e">
        <f t="shared" ref="A4624" si="4621">IF(#REF!&lt;=50,"0-50",IF(#REF!&lt;=100,"51-100","100+"))</f>
        <v>#REF!</v>
      </c>
      <c r="B4624" s="7" t="s">
        <v>34</v>
      </c>
      <c r="C4624" s="39" t="s">
        <v>36</v>
      </c>
      <c r="D4624" s="39" t="s">
        <v>36</v>
      </c>
      <c r="E4624" s="40" t="s">
        <v>37</v>
      </c>
    </row>
    <row r="4625" spans="1:5" x14ac:dyDescent="0.3">
      <c r="A4625" s="47" t="e">
        <f t="shared" ref="A4625" si="4622">IF(#REF!&lt;=50,"0-50",IF(#REF!&lt;=100,"51-100","100+"))</f>
        <v>#REF!</v>
      </c>
      <c r="B4625" s="7" t="s">
        <v>34</v>
      </c>
      <c r="C4625" s="3" t="s">
        <v>36</v>
      </c>
      <c r="D4625" s="3" t="s">
        <v>36</v>
      </c>
      <c r="E4625" s="6" t="s">
        <v>37</v>
      </c>
    </row>
    <row r="4626" spans="1:5" x14ac:dyDescent="0.3">
      <c r="A4626" s="47" t="e">
        <f t="shared" ref="A4626" si="4623">IF(#REF!&lt;=50,"0-50",IF(#REF!&lt;=100,"51-100","100+"))</f>
        <v>#REF!</v>
      </c>
      <c r="B4626" s="7" t="s">
        <v>33</v>
      </c>
      <c r="C4626" s="39" t="s">
        <v>36</v>
      </c>
      <c r="D4626" s="39" t="s">
        <v>36</v>
      </c>
      <c r="E4626" s="40" t="s">
        <v>37</v>
      </c>
    </row>
    <row r="4627" spans="1:5" x14ac:dyDescent="0.3">
      <c r="A4627" s="47" t="e">
        <f t="shared" ref="A4627" si="4624">IF(#REF!&lt;=50,"0-50",IF(#REF!&lt;=100,"51-100","100+"))</f>
        <v>#REF!</v>
      </c>
      <c r="B4627" s="7" t="s">
        <v>35</v>
      </c>
      <c r="C4627" s="3" t="s">
        <v>37</v>
      </c>
      <c r="D4627" s="3" t="s">
        <v>36</v>
      </c>
      <c r="E4627" s="6" t="s">
        <v>37</v>
      </c>
    </row>
    <row r="4628" spans="1:5" x14ac:dyDescent="0.3">
      <c r="A4628" s="47" t="e">
        <f t="shared" ref="A4628" si="4625">IF(#REF!&lt;=50,"0-50",IF(#REF!&lt;=100,"51-100","100+"))</f>
        <v>#REF!</v>
      </c>
      <c r="B4628" s="7" t="s">
        <v>34</v>
      </c>
      <c r="C4628" s="39" t="s">
        <v>36</v>
      </c>
      <c r="D4628" s="39" t="s">
        <v>36</v>
      </c>
      <c r="E4628" s="40" t="s">
        <v>37</v>
      </c>
    </row>
    <row r="4629" spans="1:5" x14ac:dyDescent="0.3">
      <c r="A4629" s="47" t="e">
        <f t="shared" ref="A4629" si="4626">IF(#REF!&lt;=50,"0-50",IF(#REF!&lt;=100,"51-100","100+"))</f>
        <v>#REF!</v>
      </c>
      <c r="B4629" s="7" t="s">
        <v>33</v>
      </c>
      <c r="C4629" s="3" t="s">
        <v>36</v>
      </c>
      <c r="D4629" s="3" t="s">
        <v>36</v>
      </c>
      <c r="E4629" s="6" t="s">
        <v>37</v>
      </c>
    </row>
    <row r="4630" spans="1:5" x14ac:dyDescent="0.3">
      <c r="A4630" s="47" t="e">
        <f t="shared" ref="A4630" si="4627">IF(#REF!&lt;=50,"0-50",IF(#REF!&lt;=100,"51-100","100+"))</f>
        <v>#REF!</v>
      </c>
      <c r="B4630" s="7" t="s">
        <v>33</v>
      </c>
      <c r="C4630" s="39" t="s">
        <v>36</v>
      </c>
      <c r="D4630" s="39" t="s">
        <v>36</v>
      </c>
      <c r="E4630" s="40" t="s">
        <v>36</v>
      </c>
    </row>
    <row r="4631" spans="1:5" x14ac:dyDescent="0.3">
      <c r="A4631" s="47" t="e">
        <f t="shared" ref="A4631" si="4628">IF(#REF!&lt;=50,"0-50",IF(#REF!&lt;=100,"51-100","100+"))</f>
        <v>#REF!</v>
      </c>
      <c r="B4631" s="7" t="s">
        <v>35</v>
      </c>
      <c r="C4631" s="3" t="s">
        <v>36</v>
      </c>
      <c r="D4631" s="3" t="s">
        <v>36</v>
      </c>
      <c r="E4631" s="6" t="s">
        <v>37</v>
      </c>
    </row>
    <row r="4632" spans="1:5" x14ac:dyDescent="0.3">
      <c r="A4632" s="47" t="e">
        <f t="shared" ref="A4632" si="4629">IF(#REF!&lt;=50,"0-50",IF(#REF!&lt;=100,"51-100","100+"))</f>
        <v>#REF!</v>
      </c>
      <c r="B4632" s="7" t="s">
        <v>35</v>
      </c>
      <c r="C4632" s="39" t="s">
        <v>36</v>
      </c>
      <c r="D4632" s="39" t="s">
        <v>36</v>
      </c>
      <c r="E4632" s="40" t="s">
        <v>36</v>
      </c>
    </row>
    <row r="4633" spans="1:5" x14ac:dyDescent="0.3">
      <c r="A4633" s="47" t="e">
        <f t="shared" ref="A4633" si="4630">IF(#REF!&lt;=50,"0-50",IF(#REF!&lt;=100,"51-100","100+"))</f>
        <v>#REF!</v>
      </c>
      <c r="B4633" s="7" t="s">
        <v>34</v>
      </c>
      <c r="C4633" s="3" t="s">
        <v>36</v>
      </c>
      <c r="D4633" s="3" t="s">
        <v>36</v>
      </c>
      <c r="E4633" s="6" t="s">
        <v>37</v>
      </c>
    </row>
    <row r="4634" spans="1:5" x14ac:dyDescent="0.3">
      <c r="A4634" s="47" t="e">
        <f t="shared" ref="A4634" si="4631">IF(#REF!&lt;=50,"0-50",IF(#REF!&lt;=100,"51-100","100+"))</f>
        <v>#REF!</v>
      </c>
      <c r="B4634" s="7" t="s">
        <v>34</v>
      </c>
      <c r="C4634" s="39" t="s">
        <v>36</v>
      </c>
      <c r="D4634" s="39" t="s">
        <v>36</v>
      </c>
      <c r="E4634" s="40" t="s">
        <v>37</v>
      </c>
    </row>
    <row r="4635" spans="1:5" x14ac:dyDescent="0.3">
      <c r="A4635" s="47" t="e">
        <f t="shared" ref="A4635" si="4632">IF(#REF!&lt;=50,"0-50",IF(#REF!&lt;=100,"51-100","100+"))</f>
        <v>#REF!</v>
      </c>
      <c r="B4635" s="7" t="s">
        <v>33</v>
      </c>
      <c r="C4635" s="3" t="s">
        <v>37</v>
      </c>
      <c r="D4635" s="3" t="s">
        <v>37</v>
      </c>
      <c r="E4635" s="6" t="s">
        <v>37</v>
      </c>
    </row>
    <row r="4636" spans="1:5" x14ac:dyDescent="0.3">
      <c r="A4636" s="47" t="e">
        <f t="shared" ref="A4636" si="4633">IF(#REF!&lt;=50,"0-50",IF(#REF!&lt;=100,"51-100","100+"))</f>
        <v>#REF!</v>
      </c>
      <c r="B4636" s="7" t="s">
        <v>35</v>
      </c>
      <c r="C4636" s="39" t="s">
        <v>36</v>
      </c>
      <c r="D4636" s="39" t="s">
        <v>36</v>
      </c>
      <c r="E4636" s="40" t="s">
        <v>37</v>
      </c>
    </row>
    <row r="4637" spans="1:5" x14ac:dyDescent="0.3">
      <c r="A4637" s="47" t="e">
        <f t="shared" ref="A4637" si="4634">IF(#REF!&lt;=50,"0-50",IF(#REF!&lt;=100,"51-100","100+"))</f>
        <v>#REF!</v>
      </c>
      <c r="B4637" s="7" t="s">
        <v>33</v>
      </c>
      <c r="C4637" s="3" t="s">
        <v>36</v>
      </c>
      <c r="D4637" s="3" t="s">
        <v>36</v>
      </c>
      <c r="E4637" s="6" t="s">
        <v>36</v>
      </c>
    </row>
    <row r="4638" spans="1:5" x14ac:dyDescent="0.3">
      <c r="A4638" s="47" t="e">
        <f t="shared" ref="A4638" si="4635">IF(#REF!&lt;=50,"0-50",IF(#REF!&lt;=100,"51-100","100+"))</f>
        <v>#REF!</v>
      </c>
      <c r="B4638" s="7" t="s">
        <v>33</v>
      </c>
      <c r="C4638" s="39" t="s">
        <v>36</v>
      </c>
      <c r="D4638" s="39" t="s">
        <v>36</v>
      </c>
      <c r="E4638" s="40" t="s">
        <v>36</v>
      </c>
    </row>
    <row r="4639" spans="1:5" x14ac:dyDescent="0.3">
      <c r="A4639" s="47" t="e">
        <f t="shared" ref="A4639" si="4636">IF(#REF!&lt;=50,"0-50",IF(#REF!&lt;=100,"51-100","100+"))</f>
        <v>#REF!</v>
      </c>
      <c r="B4639" s="7" t="s">
        <v>33</v>
      </c>
      <c r="C4639" s="3" t="s">
        <v>36</v>
      </c>
      <c r="D4639" s="3" t="s">
        <v>36</v>
      </c>
      <c r="E4639" s="6" t="s">
        <v>37</v>
      </c>
    </row>
    <row r="4640" spans="1:5" x14ac:dyDescent="0.3">
      <c r="A4640" s="47" t="e">
        <f t="shared" ref="A4640" si="4637">IF(#REF!&lt;=50,"0-50",IF(#REF!&lt;=100,"51-100","100+"))</f>
        <v>#REF!</v>
      </c>
      <c r="B4640" s="7" t="s">
        <v>33</v>
      </c>
      <c r="C4640" s="39" t="s">
        <v>36</v>
      </c>
      <c r="D4640" s="39" t="s">
        <v>36</v>
      </c>
      <c r="E4640" s="40" t="s">
        <v>37</v>
      </c>
    </row>
    <row r="4641" spans="1:5" x14ac:dyDescent="0.3">
      <c r="A4641" s="47" t="e">
        <f t="shared" ref="A4641" si="4638">IF(#REF!&lt;=50,"0-50",IF(#REF!&lt;=100,"51-100","100+"))</f>
        <v>#REF!</v>
      </c>
      <c r="B4641" s="7" t="s">
        <v>34</v>
      </c>
      <c r="C4641" s="3" t="s">
        <v>36</v>
      </c>
      <c r="D4641" s="3" t="s">
        <v>36</v>
      </c>
      <c r="E4641" s="6" t="s">
        <v>36</v>
      </c>
    </row>
    <row r="4642" spans="1:5" x14ac:dyDescent="0.3">
      <c r="A4642" s="47" t="e">
        <f t="shared" ref="A4642" si="4639">IF(#REF!&lt;=50,"0-50",IF(#REF!&lt;=100,"51-100","100+"))</f>
        <v>#REF!</v>
      </c>
      <c r="B4642" s="7" t="s">
        <v>33</v>
      </c>
      <c r="C4642" s="39" t="s">
        <v>36</v>
      </c>
      <c r="D4642" s="39" t="s">
        <v>36</v>
      </c>
      <c r="E4642" s="40" t="s">
        <v>37</v>
      </c>
    </row>
    <row r="4643" spans="1:5" x14ac:dyDescent="0.3">
      <c r="A4643" s="47" t="e">
        <f t="shared" ref="A4643" si="4640">IF(#REF!&lt;=50,"0-50",IF(#REF!&lt;=100,"51-100","100+"))</f>
        <v>#REF!</v>
      </c>
      <c r="B4643" s="7" t="s">
        <v>34</v>
      </c>
      <c r="C4643" s="3" t="s">
        <v>37</v>
      </c>
      <c r="D4643" s="3" t="s">
        <v>36</v>
      </c>
      <c r="E4643" s="6" t="s">
        <v>37</v>
      </c>
    </row>
    <row r="4644" spans="1:5" x14ac:dyDescent="0.3">
      <c r="A4644" s="47" t="e">
        <f t="shared" ref="A4644" si="4641">IF(#REF!&lt;=50,"0-50",IF(#REF!&lt;=100,"51-100","100+"))</f>
        <v>#REF!</v>
      </c>
      <c r="B4644" s="7" t="s">
        <v>33</v>
      </c>
      <c r="C4644" s="39" t="s">
        <v>36</v>
      </c>
      <c r="D4644" s="39" t="s">
        <v>36</v>
      </c>
      <c r="E4644" s="40" t="s">
        <v>37</v>
      </c>
    </row>
    <row r="4645" spans="1:5" x14ac:dyDescent="0.3">
      <c r="A4645" s="47" t="e">
        <f t="shared" ref="A4645" si="4642">IF(#REF!&lt;=50,"0-50",IF(#REF!&lt;=100,"51-100","100+"))</f>
        <v>#REF!</v>
      </c>
      <c r="B4645" s="7" t="s">
        <v>34</v>
      </c>
      <c r="C4645" s="3" t="s">
        <v>37</v>
      </c>
      <c r="D4645" s="3" t="s">
        <v>36</v>
      </c>
      <c r="E4645" s="6" t="s">
        <v>36</v>
      </c>
    </row>
    <row r="4646" spans="1:5" x14ac:dyDescent="0.3">
      <c r="A4646" s="47" t="e">
        <f t="shared" ref="A4646" si="4643">IF(#REF!&lt;=50,"0-50",IF(#REF!&lt;=100,"51-100","100+"))</f>
        <v>#REF!</v>
      </c>
      <c r="B4646" s="7" t="s">
        <v>33</v>
      </c>
      <c r="C4646" s="39" t="s">
        <v>36</v>
      </c>
      <c r="D4646" s="39" t="s">
        <v>36</v>
      </c>
      <c r="E4646" s="40" t="s">
        <v>37</v>
      </c>
    </row>
    <row r="4647" spans="1:5" x14ac:dyDescent="0.3">
      <c r="A4647" s="47" t="e">
        <f t="shared" ref="A4647" si="4644">IF(#REF!&lt;=50,"0-50",IF(#REF!&lt;=100,"51-100","100+"))</f>
        <v>#REF!</v>
      </c>
      <c r="B4647" s="7" t="s">
        <v>35</v>
      </c>
      <c r="C4647" s="3" t="s">
        <v>36</v>
      </c>
      <c r="D4647" s="3" t="s">
        <v>36</v>
      </c>
      <c r="E4647" s="6" t="s">
        <v>37</v>
      </c>
    </row>
    <row r="4648" spans="1:5" x14ac:dyDescent="0.3">
      <c r="A4648" s="47" t="e">
        <f t="shared" ref="A4648" si="4645">IF(#REF!&lt;=50,"0-50",IF(#REF!&lt;=100,"51-100","100+"))</f>
        <v>#REF!</v>
      </c>
      <c r="B4648" s="7" t="s">
        <v>34</v>
      </c>
      <c r="C4648" s="39" t="s">
        <v>36</v>
      </c>
      <c r="D4648" s="39" t="s">
        <v>36</v>
      </c>
      <c r="E4648" s="40" t="s">
        <v>37</v>
      </c>
    </row>
    <row r="4649" spans="1:5" x14ac:dyDescent="0.3">
      <c r="A4649" s="47" t="e">
        <f t="shared" ref="A4649" si="4646">IF(#REF!&lt;=50,"0-50",IF(#REF!&lt;=100,"51-100","100+"))</f>
        <v>#REF!</v>
      </c>
      <c r="B4649" s="7" t="s">
        <v>33</v>
      </c>
      <c r="C4649" s="3" t="s">
        <v>36</v>
      </c>
      <c r="D4649" s="3" t="s">
        <v>36</v>
      </c>
      <c r="E4649" s="6" t="s">
        <v>37</v>
      </c>
    </row>
    <row r="4650" spans="1:5" x14ac:dyDescent="0.3">
      <c r="A4650" s="47" t="e">
        <f t="shared" ref="A4650" si="4647">IF(#REF!&lt;=50,"0-50",IF(#REF!&lt;=100,"51-100","100+"))</f>
        <v>#REF!</v>
      </c>
      <c r="B4650" s="7" t="s">
        <v>33</v>
      </c>
      <c r="C4650" s="39" t="s">
        <v>36</v>
      </c>
      <c r="D4650" s="39" t="s">
        <v>36</v>
      </c>
      <c r="E4650" s="40" t="s">
        <v>37</v>
      </c>
    </row>
    <row r="4651" spans="1:5" x14ac:dyDescent="0.3">
      <c r="A4651" s="47" t="e">
        <f t="shared" ref="A4651" si="4648">IF(#REF!&lt;=50,"0-50",IF(#REF!&lt;=100,"51-100","100+"))</f>
        <v>#REF!</v>
      </c>
      <c r="B4651" s="7" t="s">
        <v>34</v>
      </c>
      <c r="C4651" s="3" t="s">
        <v>36</v>
      </c>
      <c r="D4651" s="3" t="s">
        <v>36</v>
      </c>
      <c r="E4651" s="6" t="s">
        <v>37</v>
      </c>
    </row>
    <row r="4652" spans="1:5" x14ac:dyDescent="0.3">
      <c r="A4652" s="47" t="e">
        <f t="shared" ref="A4652" si="4649">IF(#REF!&lt;=50,"0-50",IF(#REF!&lt;=100,"51-100","100+"))</f>
        <v>#REF!</v>
      </c>
      <c r="B4652" s="7" t="s">
        <v>33</v>
      </c>
      <c r="C4652" s="39" t="s">
        <v>36</v>
      </c>
      <c r="D4652" s="39" t="s">
        <v>36</v>
      </c>
      <c r="E4652" s="40" t="s">
        <v>37</v>
      </c>
    </row>
    <row r="4653" spans="1:5" x14ac:dyDescent="0.3">
      <c r="A4653" s="47" t="e">
        <f t="shared" ref="A4653" si="4650">IF(#REF!&lt;=50,"0-50",IF(#REF!&lt;=100,"51-100","100+"))</f>
        <v>#REF!</v>
      </c>
      <c r="B4653" s="7" t="s">
        <v>33</v>
      </c>
      <c r="C4653" s="3" t="s">
        <v>36</v>
      </c>
      <c r="D4653" s="3" t="s">
        <v>36</v>
      </c>
      <c r="E4653" s="6" t="s">
        <v>37</v>
      </c>
    </row>
    <row r="4654" spans="1:5" x14ac:dyDescent="0.3">
      <c r="A4654" s="47" t="e">
        <f t="shared" ref="A4654" si="4651">IF(#REF!&lt;=50,"0-50",IF(#REF!&lt;=100,"51-100","100+"))</f>
        <v>#REF!</v>
      </c>
      <c r="B4654" s="7" t="s">
        <v>33</v>
      </c>
      <c r="C4654" s="39" t="s">
        <v>36</v>
      </c>
      <c r="D4654" s="39" t="s">
        <v>36</v>
      </c>
      <c r="E4654" s="40" t="s">
        <v>36</v>
      </c>
    </row>
    <row r="4655" spans="1:5" x14ac:dyDescent="0.3">
      <c r="A4655" s="47" t="e">
        <f t="shared" ref="A4655" si="4652">IF(#REF!&lt;=50,"0-50",IF(#REF!&lt;=100,"51-100","100+"))</f>
        <v>#REF!</v>
      </c>
      <c r="B4655" s="7" t="s">
        <v>35</v>
      </c>
      <c r="C4655" s="3" t="s">
        <v>37</v>
      </c>
      <c r="D4655" s="3" t="s">
        <v>36</v>
      </c>
      <c r="E4655" s="6" t="s">
        <v>36</v>
      </c>
    </row>
    <row r="4656" spans="1:5" x14ac:dyDescent="0.3">
      <c r="A4656" s="47" t="e">
        <f t="shared" ref="A4656" si="4653">IF(#REF!&lt;=50,"0-50",IF(#REF!&lt;=100,"51-100","100+"))</f>
        <v>#REF!</v>
      </c>
      <c r="B4656" s="7" t="s">
        <v>33</v>
      </c>
      <c r="C4656" s="39" t="s">
        <v>36</v>
      </c>
      <c r="D4656" s="39" t="s">
        <v>36</v>
      </c>
      <c r="E4656" s="40" t="s">
        <v>36</v>
      </c>
    </row>
    <row r="4657" spans="1:5" x14ac:dyDescent="0.3">
      <c r="A4657" s="47" t="e">
        <f t="shared" ref="A4657" si="4654">IF(#REF!&lt;=50,"0-50",IF(#REF!&lt;=100,"51-100","100+"))</f>
        <v>#REF!</v>
      </c>
      <c r="B4657" s="7" t="s">
        <v>33</v>
      </c>
      <c r="C4657" s="3" t="s">
        <v>36</v>
      </c>
      <c r="D4657" s="3" t="s">
        <v>36</v>
      </c>
      <c r="E4657" s="6" t="s">
        <v>37</v>
      </c>
    </row>
    <row r="4658" spans="1:5" x14ac:dyDescent="0.3">
      <c r="A4658" s="47" t="e">
        <f t="shared" ref="A4658" si="4655">IF(#REF!&lt;=50,"0-50",IF(#REF!&lt;=100,"51-100","100+"))</f>
        <v>#REF!</v>
      </c>
      <c r="B4658" s="7" t="s">
        <v>34</v>
      </c>
      <c r="C4658" s="39" t="s">
        <v>36</v>
      </c>
      <c r="D4658" s="39" t="s">
        <v>36</v>
      </c>
      <c r="E4658" s="40" t="s">
        <v>37</v>
      </c>
    </row>
    <row r="4659" spans="1:5" x14ac:dyDescent="0.3">
      <c r="A4659" s="47" t="e">
        <f t="shared" ref="A4659" si="4656">IF(#REF!&lt;=50,"0-50",IF(#REF!&lt;=100,"51-100","100+"))</f>
        <v>#REF!</v>
      </c>
      <c r="B4659" s="7" t="s">
        <v>34</v>
      </c>
      <c r="C4659" s="3" t="s">
        <v>36</v>
      </c>
      <c r="D4659" s="3" t="s">
        <v>36</v>
      </c>
      <c r="E4659" s="6" t="s">
        <v>36</v>
      </c>
    </row>
    <row r="4660" spans="1:5" x14ac:dyDescent="0.3">
      <c r="A4660" s="47" t="e">
        <f t="shared" ref="A4660" si="4657">IF(#REF!&lt;=50,"0-50",IF(#REF!&lt;=100,"51-100","100+"))</f>
        <v>#REF!</v>
      </c>
      <c r="B4660" s="7" t="s">
        <v>34</v>
      </c>
      <c r="C4660" s="39" t="s">
        <v>36</v>
      </c>
      <c r="D4660" s="39" t="s">
        <v>36</v>
      </c>
      <c r="E4660" s="40" t="s">
        <v>37</v>
      </c>
    </row>
    <row r="4661" spans="1:5" x14ac:dyDescent="0.3">
      <c r="A4661" s="47" t="e">
        <f t="shared" ref="A4661" si="4658">IF(#REF!&lt;=50,"0-50",IF(#REF!&lt;=100,"51-100","100+"))</f>
        <v>#REF!</v>
      </c>
      <c r="B4661" s="7" t="s">
        <v>35</v>
      </c>
      <c r="C4661" s="3" t="s">
        <v>36</v>
      </c>
      <c r="D4661" s="3" t="s">
        <v>36</v>
      </c>
      <c r="E4661" s="6" t="s">
        <v>37</v>
      </c>
    </row>
    <row r="4662" spans="1:5" x14ac:dyDescent="0.3">
      <c r="A4662" s="47" t="e">
        <f t="shared" ref="A4662" si="4659">IF(#REF!&lt;=50,"0-50",IF(#REF!&lt;=100,"51-100","100+"))</f>
        <v>#REF!</v>
      </c>
      <c r="B4662" s="7" t="s">
        <v>35</v>
      </c>
      <c r="C4662" s="39" t="s">
        <v>36</v>
      </c>
      <c r="D4662" s="39" t="s">
        <v>36</v>
      </c>
      <c r="E4662" s="40" t="s">
        <v>37</v>
      </c>
    </row>
    <row r="4663" spans="1:5" x14ac:dyDescent="0.3">
      <c r="A4663" s="47" t="e">
        <f t="shared" ref="A4663" si="4660">IF(#REF!&lt;=50,"0-50",IF(#REF!&lt;=100,"51-100","100+"))</f>
        <v>#REF!</v>
      </c>
      <c r="B4663" s="7" t="s">
        <v>34</v>
      </c>
      <c r="C4663" s="3" t="s">
        <v>36</v>
      </c>
      <c r="D4663" s="3" t="s">
        <v>36</v>
      </c>
      <c r="E4663" s="6" t="s">
        <v>37</v>
      </c>
    </row>
    <row r="4664" spans="1:5" x14ac:dyDescent="0.3">
      <c r="A4664" s="47" t="e">
        <f t="shared" ref="A4664" si="4661">IF(#REF!&lt;=50,"0-50",IF(#REF!&lt;=100,"51-100","100+"))</f>
        <v>#REF!</v>
      </c>
      <c r="B4664" s="7" t="s">
        <v>34</v>
      </c>
      <c r="C4664" s="39" t="s">
        <v>36</v>
      </c>
      <c r="D4664" s="39" t="s">
        <v>36</v>
      </c>
      <c r="E4664" s="40" t="s">
        <v>37</v>
      </c>
    </row>
    <row r="4665" spans="1:5" x14ac:dyDescent="0.3">
      <c r="A4665" s="47" t="e">
        <f t="shared" ref="A4665" si="4662">IF(#REF!&lt;=50,"0-50",IF(#REF!&lt;=100,"51-100","100+"))</f>
        <v>#REF!</v>
      </c>
      <c r="B4665" s="7" t="s">
        <v>35</v>
      </c>
      <c r="C4665" s="3" t="s">
        <v>36</v>
      </c>
      <c r="D4665" s="3" t="s">
        <v>36</v>
      </c>
      <c r="E4665" s="6" t="s">
        <v>36</v>
      </c>
    </row>
    <row r="4666" spans="1:5" x14ac:dyDescent="0.3">
      <c r="A4666" s="47" t="e">
        <f t="shared" ref="A4666" si="4663">IF(#REF!&lt;=50,"0-50",IF(#REF!&lt;=100,"51-100","100+"))</f>
        <v>#REF!</v>
      </c>
      <c r="B4666" s="7" t="s">
        <v>35</v>
      </c>
      <c r="C4666" s="39" t="s">
        <v>36</v>
      </c>
      <c r="D4666" s="39" t="s">
        <v>36</v>
      </c>
      <c r="E4666" s="40" t="s">
        <v>36</v>
      </c>
    </row>
    <row r="4667" spans="1:5" x14ac:dyDescent="0.3">
      <c r="A4667" s="47" t="e">
        <f t="shared" ref="A4667" si="4664">IF(#REF!&lt;=50,"0-50",IF(#REF!&lt;=100,"51-100","100+"))</f>
        <v>#REF!</v>
      </c>
      <c r="B4667" s="7" t="s">
        <v>34</v>
      </c>
      <c r="C4667" s="3" t="s">
        <v>36</v>
      </c>
      <c r="D4667" s="3" t="s">
        <v>36</v>
      </c>
      <c r="E4667" s="6" t="s">
        <v>37</v>
      </c>
    </row>
    <row r="4668" spans="1:5" x14ac:dyDescent="0.3">
      <c r="A4668" s="47" t="e">
        <f t="shared" ref="A4668" si="4665">IF(#REF!&lt;=50,"0-50",IF(#REF!&lt;=100,"51-100","100+"))</f>
        <v>#REF!</v>
      </c>
      <c r="B4668" s="7" t="s">
        <v>34</v>
      </c>
      <c r="C4668" s="39" t="s">
        <v>37</v>
      </c>
      <c r="D4668" s="39" t="s">
        <v>37</v>
      </c>
      <c r="E4668" s="40" t="s">
        <v>37</v>
      </c>
    </row>
    <row r="4669" spans="1:5" x14ac:dyDescent="0.3">
      <c r="A4669" s="47" t="e">
        <f t="shared" ref="A4669" si="4666">IF(#REF!&lt;=50,"0-50",IF(#REF!&lt;=100,"51-100","100+"))</f>
        <v>#REF!</v>
      </c>
      <c r="B4669" s="7" t="s">
        <v>33</v>
      </c>
      <c r="C4669" s="3" t="s">
        <v>36</v>
      </c>
      <c r="D4669" s="3" t="s">
        <v>36</v>
      </c>
      <c r="E4669" s="6" t="s">
        <v>37</v>
      </c>
    </row>
    <row r="4670" spans="1:5" x14ac:dyDescent="0.3">
      <c r="A4670" s="47" t="e">
        <f t="shared" ref="A4670" si="4667">IF(#REF!&lt;=50,"0-50",IF(#REF!&lt;=100,"51-100","100+"))</f>
        <v>#REF!</v>
      </c>
      <c r="B4670" s="7" t="s">
        <v>35</v>
      </c>
      <c r="C4670" s="39" t="s">
        <v>36</v>
      </c>
      <c r="D4670" s="39" t="s">
        <v>36</v>
      </c>
      <c r="E4670" s="40" t="s">
        <v>37</v>
      </c>
    </row>
    <row r="4671" spans="1:5" x14ac:dyDescent="0.3">
      <c r="A4671" s="47" t="e">
        <f t="shared" ref="A4671" si="4668">IF(#REF!&lt;=50,"0-50",IF(#REF!&lt;=100,"51-100","100+"))</f>
        <v>#REF!</v>
      </c>
      <c r="B4671" s="7" t="s">
        <v>33</v>
      </c>
      <c r="C4671" s="3" t="s">
        <v>36</v>
      </c>
      <c r="D4671" s="3" t="s">
        <v>36</v>
      </c>
      <c r="E4671" s="6" t="s">
        <v>37</v>
      </c>
    </row>
    <row r="4672" spans="1:5" x14ac:dyDescent="0.3">
      <c r="A4672" s="47" t="e">
        <f t="shared" ref="A4672" si="4669">IF(#REF!&lt;=50,"0-50",IF(#REF!&lt;=100,"51-100","100+"))</f>
        <v>#REF!</v>
      </c>
      <c r="B4672" s="7" t="s">
        <v>35</v>
      </c>
      <c r="C4672" s="39" t="s">
        <v>36</v>
      </c>
      <c r="D4672" s="39" t="s">
        <v>36</v>
      </c>
      <c r="E4672" s="40" t="s">
        <v>36</v>
      </c>
    </row>
    <row r="4673" spans="1:5" x14ac:dyDescent="0.3">
      <c r="A4673" s="47" t="e">
        <f t="shared" ref="A4673" si="4670">IF(#REF!&lt;=50,"0-50",IF(#REF!&lt;=100,"51-100","100+"))</f>
        <v>#REF!</v>
      </c>
      <c r="B4673" s="7" t="s">
        <v>34</v>
      </c>
      <c r="C4673" s="3" t="s">
        <v>36</v>
      </c>
      <c r="D4673" s="3" t="s">
        <v>36</v>
      </c>
      <c r="E4673" s="6" t="s">
        <v>36</v>
      </c>
    </row>
    <row r="4674" spans="1:5" x14ac:dyDescent="0.3">
      <c r="A4674" s="47" t="e">
        <f t="shared" ref="A4674" si="4671">IF(#REF!&lt;=50,"0-50",IF(#REF!&lt;=100,"51-100","100+"))</f>
        <v>#REF!</v>
      </c>
      <c r="B4674" s="7" t="s">
        <v>33</v>
      </c>
      <c r="C4674" s="39" t="s">
        <v>36</v>
      </c>
      <c r="D4674" s="39" t="s">
        <v>36</v>
      </c>
      <c r="E4674" s="40" t="s">
        <v>36</v>
      </c>
    </row>
    <row r="4675" spans="1:5" x14ac:dyDescent="0.3">
      <c r="A4675" s="47" t="e">
        <f t="shared" ref="A4675" si="4672">IF(#REF!&lt;=50,"0-50",IF(#REF!&lt;=100,"51-100","100+"))</f>
        <v>#REF!</v>
      </c>
      <c r="B4675" s="7" t="s">
        <v>33</v>
      </c>
      <c r="C4675" s="3" t="s">
        <v>36</v>
      </c>
      <c r="D4675" s="3" t="s">
        <v>36</v>
      </c>
      <c r="E4675" s="6" t="s">
        <v>37</v>
      </c>
    </row>
    <row r="4676" spans="1:5" x14ac:dyDescent="0.3">
      <c r="A4676" s="47" t="e">
        <f t="shared" ref="A4676" si="4673">IF(#REF!&lt;=50,"0-50",IF(#REF!&lt;=100,"51-100","100+"))</f>
        <v>#REF!</v>
      </c>
      <c r="B4676" s="7" t="s">
        <v>35</v>
      </c>
      <c r="C4676" s="39" t="s">
        <v>36</v>
      </c>
      <c r="D4676" s="39" t="s">
        <v>36</v>
      </c>
      <c r="E4676" s="40" t="s">
        <v>36</v>
      </c>
    </row>
    <row r="4677" spans="1:5" x14ac:dyDescent="0.3">
      <c r="A4677" s="47" t="e">
        <f t="shared" ref="A4677" si="4674">IF(#REF!&lt;=50,"0-50",IF(#REF!&lt;=100,"51-100","100+"))</f>
        <v>#REF!</v>
      </c>
      <c r="B4677" s="7" t="s">
        <v>33</v>
      </c>
      <c r="C4677" s="3" t="s">
        <v>36</v>
      </c>
      <c r="D4677" s="3" t="s">
        <v>36</v>
      </c>
      <c r="E4677" s="6" t="s">
        <v>37</v>
      </c>
    </row>
    <row r="4678" spans="1:5" x14ac:dyDescent="0.3">
      <c r="A4678" s="47" t="e">
        <f t="shared" ref="A4678" si="4675">IF(#REF!&lt;=50,"0-50",IF(#REF!&lt;=100,"51-100","100+"))</f>
        <v>#REF!</v>
      </c>
      <c r="B4678" s="7" t="s">
        <v>34</v>
      </c>
      <c r="C4678" s="39" t="s">
        <v>36</v>
      </c>
      <c r="D4678" s="39" t="s">
        <v>36</v>
      </c>
      <c r="E4678" s="40" t="s">
        <v>37</v>
      </c>
    </row>
    <row r="4679" spans="1:5" x14ac:dyDescent="0.3">
      <c r="A4679" s="47" t="e">
        <f t="shared" ref="A4679" si="4676">IF(#REF!&lt;=50,"0-50",IF(#REF!&lt;=100,"51-100","100+"))</f>
        <v>#REF!</v>
      </c>
      <c r="B4679" s="7" t="s">
        <v>33</v>
      </c>
      <c r="C4679" s="3" t="s">
        <v>36</v>
      </c>
      <c r="D4679" s="3" t="s">
        <v>36</v>
      </c>
      <c r="E4679" s="6" t="s">
        <v>37</v>
      </c>
    </row>
    <row r="4680" spans="1:5" x14ac:dyDescent="0.3">
      <c r="A4680" s="47" t="e">
        <f t="shared" ref="A4680" si="4677">IF(#REF!&lt;=50,"0-50",IF(#REF!&lt;=100,"51-100","100+"))</f>
        <v>#REF!</v>
      </c>
      <c r="B4680" s="7" t="s">
        <v>34</v>
      </c>
      <c r="C4680" s="39" t="s">
        <v>36</v>
      </c>
      <c r="D4680" s="39" t="s">
        <v>36</v>
      </c>
      <c r="E4680" s="40" t="s">
        <v>37</v>
      </c>
    </row>
    <row r="4681" spans="1:5" x14ac:dyDescent="0.3">
      <c r="A4681" s="47" t="e">
        <f t="shared" ref="A4681" si="4678">IF(#REF!&lt;=50,"0-50",IF(#REF!&lt;=100,"51-100","100+"))</f>
        <v>#REF!</v>
      </c>
      <c r="B4681" s="7" t="s">
        <v>35</v>
      </c>
      <c r="C4681" s="3" t="s">
        <v>36</v>
      </c>
      <c r="D4681" s="3" t="s">
        <v>36</v>
      </c>
      <c r="E4681" s="6" t="s">
        <v>36</v>
      </c>
    </row>
    <row r="4682" spans="1:5" x14ac:dyDescent="0.3">
      <c r="A4682" s="47" t="e">
        <f t="shared" ref="A4682" si="4679">IF(#REF!&lt;=50,"0-50",IF(#REF!&lt;=100,"51-100","100+"))</f>
        <v>#REF!</v>
      </c>
      <c r="B4682" s="7" t="s">
        <v>35</v>
      </c>
      <c r="C4682" s="39" t="s">
        <v>36</v>
      </c>
      <c r="D4682" s="39" t="s">
        <v>36</v>
      </c>
      <c r="E4682" s="40" t="s">
        <v>37</v>
      </c>
    </row>
    <row r="4683" spans="1:5" x14ac:dyDescent="0.3">
      <c r="A4683" s="47" t="e">
        <f t="shared" ref="A4683" si="4680">IF(#REF!&lt;=50,"0-50",IF(#REF!&lt;=100,"51-100","100+"))</f>
        <v>#REF!</v>
      </c>
      <c r="B4683" s="7" t="s">
        <v>34</v>
      </c>
      <c r="C4683" s="3" t="s">
        <v>36</v>
      </c>
      <c r="D4683" s="3" t="s">
        <v>36</v>
      </c>
      <c r="E4683" s="6" t="s">
        <v>37</v>
      </c>
    </row>
    <row r="4684" spans="1:5" x14ac:dyDescent="0.3">
      <c r="A4684" s="47" t="e">
        <f t="shared" ref="A4684" si="4681">IF(#REF!&lt;=50,"0-50",IF(#REF!&lt;=100,"51-100","100+"))</f>
        <v>#REF!</v>
      </c>
      <c r="B4684" s="7" t="s">
        <v>33</v>
      </c>
      <c r="C4684" s="39" t="s">
        <v>36</v>
      </c>
      <c r="D4684" s="39" t="s">
        <v>36</v>
      </c>
      <c r="E4684" s="40" t="s">
        <v>37</v>
      </c>
    </row>
    <row r="4685" spans="1:5" x14ac:dyDescent="0.3">
      <c r="A4685" s="47" t="e">
        <f t="shared" ref="A4685" si="4682">IF(#REF!&lt;=50,"0-50",IF(#REF!&lt;=100,"51-100","100+"))</f>
        <v>#REF!</v>
      </c>
      <c r="B4685" s="7" t="s">
        <v>33</v>
      </c>
      <c r="C4685" s="3" t="s">
        <v>36</v>
      </c>
      <c r="D4685" s="3" t="s">
        <v>36</v>
      </c>
      <c r="E4685" s="6" t="s">
        <v>37</v>
      </c>
    </row>
    <row r="4686" spans="1:5" x14ac:dyDescent="0.3">
      <c r="A4686" s="47" t="e">
        <f t="shared" ref="A4686" si="4683">IF(#REF!&lt;=50,"0-50",IF(#REF!&lt;=100,"51-100","100+"))</f>
        <v>#REF!</v>
      </c>
      <c r="B4686" s="7" t="s">
        <v>33</v>
      </c>
      <c r="C4686" s="39" t="s">
        <v>36</v>
      </c>
      <c r="D4686" s="39" t="s">
        <v>36</v>
      </c>
      <c r="E4686" s="40" t="s">
        <v>36</v>
      </c>
    </row>
    <row r="4687" spans="1:5" x14ac:dyDescent="0.3">
      <c r="A4687" s="47" t="e">
        <f t="shared" ref="A4687" si="4684">IF(#REF!&lt;=50,"0-50",IF(#REF!&lt;=100,"51-100","100+"))</f>
        <v>#REF!</v>
      </c>
      <c r="B4687" s="7" t="s">
        <v>35</v>
      </c>
      <c r="C4687" s="3" t="s">
        <v>36</v>
      </c>
      <c r="D4687" s="3" t="s">
        <v>36</v>
      </c>
      <c r="E4687" s="6" t="s">
        <v>37</v>
      </c>
    </row>
    <row r="4688" spans="1:5" x14ac:dyDescent="0.3">
      <c r="A4688" s="47" t="e">
        <f t="shared" ref="A4688" si="4685">IF(#REF!&lt;=50,"0-50",IF(#REF!&lt;=100,"51-100","100+"))</f>
        <v>#REF!</v>
      </c>
      <c r="B4688" s="7" t="s">
        <v>34</v>
      </c>
      <c r="C4688" s="39" t="s">
        <v>36</v>
      </c>
      <c r="D4688" s="39" t="s">
        <v>36</v>
      </c>
      <c r="E4688" s="40" t="s">
        <v>37</v>
      </c>
    </row>
    <row r="4689" spans="1:5" x14ac:dyDescent="0.3">
      <c r="A4689" s="47" t="e">
        <f t="shared" ref="A4689" si="4686">IF(#REF!&lt;=50,"0-50",IF(#REF!&lt;=100,"51-100","100+"))</f>
        <v>#REF!</v>
      </c>
      <c r="B4689" s="7" t="s">
        <v>34</v>
      </c>
      <c r="C4689" s="3" t="s">
        <v>36</v>
      </c>
      <c r="D4689" s="3" t="s">
        <v>36</v>
      </c>
      <c r="E4689" s="6" t="s">
        <v>37</v>
      </c>
    </row>
    <row r="4690" spans="1:5" x14ac:dyDescent="0.3">
      <c r="A4690" s="47" t="e">
        <f t="shared" ref="A4690" si="4687">IF(#REF!&lt;=50,"0-50",IF(#REF!&lt;=100,"51-100","100+"))</f>
        <v>#REF!</v>
      </c>
      <c r="B4690" s="7" t="s">
        <v>33</v>
      </c>
      <c r="C4690" s="39" t="s">
        <v>36</v>
      </c>
      <c r="D4690" s="39" t="s">
        <v>36</v>
      </c>
      <c r="E4690" s="40" t="s">
        <v>36</v>
      </c>
    </row>
    <row r="4691" spans="1:5" x14ac:dyDescent="0.3">
      <c r="A4691" s="47" t="e">
        <f t="shared" ref="A4691" si="4688">IF(#REF!&lt;=50,"0-50",IF(#REF!&lt;=100,"51-100","100+"))</f>
        <v>#REF!</v>
      </c>
      <c r="B4691" s="7" t="s">
        <v>33</v>
      </c>
      <c r="C4691" s="3" t="s">
        <v>36</v>
      </c>
      <c r="D4691" s="3" t="s">
        <v>36</v>
      </c>
      <c r="E4691" s="6" t="s">
        <v>37</v>
      </c>
    </row>
    <row r="4692" spans="1:5" x14ac:dyDescent="0.3">
      <c r="A4692" s="47" t="e">
        <f t="shared" ref="A4692" si="4689">IF(#REF!&lt;=50,"0-50",IF(#REF!&lt;=100,"51-100","100+"))</f>
        <v>#REF!</v>
      </c>
      <c r="B4692" s="7" t="s">
        <v>33</v>
      </c>
      <c r="C4692" s="39" t="s">
        <v>36</v>
      </c>
      <c r="D4692" s="39" t="s">
        <v>36</v>
      </c>
      <c r="E4692" s="40" t="s">
        <v>36</v>
      </c>
    </row>
    <row r="4693" spans="1:5" x14ac:dyDescent="0.3">
      <c r="A4693" s="47" t="e">
        <f t="shared" ref="A4693" si="4690">IF(#REF!&lt;=50,"0-50",IF(#REF!&lt;=100,"51-100","100+"))</f>
        <v>#REF!</v>
      </c>
      <c r="B4693" s="7" t="s">
        <v>34</v>
      </c>
      <c r="C4693" s="3" t="s">
        <v>36</v>
      </c>
      <c r="D4693" s="3" t="s">
        <v>36</v>
      </c>
      <c r="E4693" s="6" t="s">
        <v>37</v>
      </c>
    </row>
    <row r="4694" spans="1:5" x14ac:dyDescent="0.3">
      <c r="A4694" s="47" t="e">
        <f t="shared" ref="A4694" si="4691">IF(#REF!&lt;=50,"0-50",IF(#REF!&lt;=100,"51-100","100+"))</f>
        <v>#REF!</v>
      </c>
      <c r="B4694" s="7" t="s">
        <v>33</v>
      </c>
      <c r="C4694" s="39" t="s">
        <v>36</v>
      </c>
      <c r="D4694" s="39" t="s">
        <v>36</v>
      </c>
      <c r="E4694" s="40" t="s">
        <v>36</v>
      </c>
    </row>
    <row r="4695" spans="1:5" x14ac:dyDescent="0.3">
      <c r="A4695" s="47" t="e">
        <f t="shared" ref="A4695" si="4692">IF(#REF!&lt;=50,"0-50",IF(#REF!&lt;=100,"51-100","100+"))</f>
        <v>#REF!</v>
      </c>
      <c r="B4695" s="7" t="s">
        <v>34</v>
      </c>
      <c r="C4695" s="3" t="s">
        <v>37</v>
      </c>
      <c r="D4695" s="3" t="s">
        <v>36</v>
      </c>
      <c r="E4695" s="6" t="s">
        <v>37</v>
      </c>
    </row>
    <row r="4696" spans="1:5" x14ac:dyDescent="0.3">
      <c r="A4696" s="47" t="e">
        <f t="shared" ref="A4696" si="4693">IF(#REF!&lt;=50,"0-50",IF(#REF!&lt;=100,"51-100","100+"))</f>
        <v>#REF!</v>
      </c>
      <c r="B4696" s="7" t="s">
        <v>35</v>
      </c>
      <c r="C4696" s="39" t="s">
        <v>36</v>
      </c>
      <c r="D4696" s="39" t="s">
        <v>36</v>
      </c>
      <c r="E4696" s="40" t="s">
        <v>36</v>
      </c>
    </row>
    <row r="4697" spans="1:5" x14ac:dyDescent="0.3">
      <c r="A4697" s="47" t="e">
        <f t="shared" ref="A4697" si="4694">IF(#REF!&lt;=50,"0-50",IF(#REF!&lt;=100,"51-100","100+"))</f>
        <v>#REF!</v>
      </c>
      <c r="B4697" s="7" t="s">
        <v>35</v>
      </c>
      <c r="C4697" s="3" t="s">
        <v>37</v>
      </c>
      <c r="D4697" s="3" t="s">
        <v>37</v>
      </c>
      <c r="E4697" s="6" t="s">
        <v>37</v>
      </c>
    </row>
    <row r="4698" spans="1:5" x14ac:dyDescent="0.3">
      <c r="A4698" s="47" t="e">
        <f t="shared" ref="A4698" si="4695">IF(#REF!&lt;=50,"0-50",IF(#REF!&lt;=100,"51-100","100+"))</f>
        <v>#REF!</v>
      </c>
      <c r="B4698" s="7" t="s">
        <v>33</v>
      </c>
      <c r="C4698" s="39" t="s">
        <v>36</v>
      </c>
      <c r="D4698" s="39" t="s">
        <v>36</v>
      </c>
      <c r="E4698" s="40" t="s">
        <v>36</v>
      </c>
    </row>
    <row r="4699" spans="1:5" x14ac:dyDescent="0.3">
      <c r="A4699" s="47" t="e">
        <f t="shared" ref="A4699" si="4696">IF(#REF!&lt;=50,"0-50",IF(#REF!&lt;=100,"51-100","100+"))</f>
        <v>#REF!</v>
      </c>
      <c r="B4699" s="7" t="s">
        <v>33</v>
      </c>
      <c r="C4699" s="3" t="s">
        <v>36</v>
      </c>
      <c r="D4699" s="3" t="s">
        <v>36</v>
      </c>
      <c r="E4699" s="6" t="s">
        <v>37</v>
      </c>
    </row>
    <row r="4700" spans="1:5" x14ac:dyDescent="0.3">
      <c r="A4700" s="47" t="e">
        <f t="shared" ref="A4700" si="4697">IF(#REF!&lt;=50,"0-50",IF(#REF!&lt;=100,"51-100","100+"))</f>
        <v>#REF!</v>
      </c>
      <c r="B4700" s="7" t="s">
        <v>33</v>
      </c>
      <c r="C4700" s="39" t="s">
        <v>36</v>
      </c>
      <c r="D4700" s="39" t="s">
        <v>36</v>
      </c>
      <c r="E4700" s="40" t="s">
        <v>37</v>
      </c>
    </row>
    <row r="4701" spans="1:5" x14ac:dyDescent="0.3">
      <c r="A4701" s="47" t="e">
        <f t="shared" ref="A4701" si="4698">IF(#REF!&lt;=50,"0-50",IF(#REF!&lt;=100,"51-100","100+"))</f>
        <v>#REF!</v>
      </c>
      <c r="B4701" s="7" t="s">
        <v>35</v>
      </c>
      <c r="C4701" s="3" t="s">
        <v>36</v>
      </c>
      <c r="D4701" s="3" t="s">
        <v>36</v>
      </c>
      <c r="E4701" s="6" t="s">
        <v>36</v>
      </c>
    </row>
    <row r="4702" spans="1:5" x14ac:dyDescent="0.3">
      <c r="A4702" s="47" t="e">
        <f t="shared" ref="A4702" si="4699">IF(#REF!&lt;=50,"0-50",IF(#REF!&lt;=100,"51-100","100+"))</f>
        <v>#REF!</v>
      </c>
      <c r="B4702" s="7" t="s">
        <v>33</v>
      </c>
      <c r="C4702" s="39" t="s">
        <v>36</v>
      </c>
      <c r="D4702" s="39" t="s">
        <v>36</v>
      </c>
      <c r="E4702" s="40" t="s">
        <v>37</v>
      </c>
    </row>
    <row r="4703" spans="1:5" x14ac:dyDescent="0.3">
      <c r="A4703" s="47" t="e">
        <f t="shared" ref="A4703" si="4700">IF(#REF!&lt;=50,"0-50",IF(#REF!&lt;=100,"51-100","100+"))</f>
        <v>#REF!</v>
      </c>
      <c r="B4703" s="7" t="s">
        <v>35</v>
      </c>
      <c r="C4703" s="3" t="s">
        <v>36</v>
      </c>
      <c r="D4703" s="3" t="s">
        <v>36</v>
      </c>
      <c r="E4703" s="6" t="s">
        <v>37</v>
      </c>
    </row>
    <row r="4704" spans="1:5" x14ac:dyDescent="0.3">
      <c r="A4704" s="47" t="e">
        <f t="shared" ref="A4704" si="4701">IF(#REF!&lt;=50,"0-50",IF(#REF!&lt;=100,"51-100","100+"))</f>
        <v>#REF!</v>
      </c>
      <c r="B4704" s="7" t="s">
        <v>35</v>
      </c>
      <c r="C4704" s="39" t="s">
        <v>36</v>
      </c>
      <c r="D4704" s="39" t="s">
        <v>36</v>
      </c>
      <c r="E4704" s="40" t="s">
        <v>37</v>
      </c>
    </row>
    <row r="4705" spans="1:5" x14ac:dyDescent="0.3">
      <c r="A4705" s="47" t="e">
        <f t="shared" ref="A4705" si="4702">IF(#REF!&lt;=50,"0-50",IF(#REF!&lt;=100,"51-100","100+"))</f>
        <v>#REF!</v>
      </c>
      <c r="B4705" s="7" t="s">
        <v>34</v>
      </c>
      <c r="C4705" s="3" t="s">
        <v>36</v>
      </c>
      <c r="D4705" s="3" t="s">
        <v>36</v>
      </c>
      <c r="E4705" s="6" t="s">
        <v>36</v>
      </c>
    </row>
    <row r="4706" spans="1:5" x14ac:dyDescent="0.3">
      <c r="A4706" s="47" t="e">
        <f t="shared" ref="A4706" si="4703">IF(#REF!&lt;=50,"0-50",IF(#REF!&lt;=100,"51-100","100+"))</f>
        <v>#REF!</v>
      </c>
      <c r="B4706" s="7" t="s">
        <v>34</v>
      </c>
      <c r="C4706" s="39" t="s">
        <v>36</v>
      </c>
      <c r="D4706" s="39" t="s">
        <v>36</v>
      </c>
      <c r="E4706" s="40" t="s">
        <v>37</v>
      </c>
    </row>
    <row r="4707" spans="1:5" x14ac:dyDescent="0.3">
      <c r="A4707" s="47" t="e">
        <f t="shared" ref="A4707" si="4704">IF(#REF!&lt;=50,"0-50",IF(#REF!&lt;=100,"51-100","100+"))</f>
        <v>#REF!</v>
      </c>
      <c r="B4707" s="7" t="s">
        <v>35</v>
      </c>
      <c r="C4707" s="3" t="s">
        <v>36</v>
      </c>
      <c r="D4707" s="3" t="s">
        <v>36</v>
      </c>
      <c r="E4707" s="6" t="s">
        <v>37</v>
      </c>
    </row>
    <row r="4708" spans="1:5" x14ac:dyDescent="0.3">
      <c r="A4708" s="47" t="e">
        <f t="shared" ref="A4708" si="4705">IF(#REF!&lt;=50,"0-50",IF(#REF!&lt;=100,"51-100","100+"))</f>
        <v>#REF!</v>
      </c>
      <c r="B4708" s="7" t="s">
        <v>35</v>
      </c>
      <c r="C4708" s="39" t="s">
        <v>36</v>
      </c>
      <c r="D4708" s="39" t="s">
        <v>36</v>
      </c>
      <c r="E4708" s="40" t="s">
        <v>36</v>
      </c>
    </row>
    <row r="4709" spans="1:5" x14ac:dyDescent="0.3">
      <c r="A4709" s="47" t="e">
        <f t="shared" ref="A4709" si="4706">IF(#REF!&lt;=50,"0-50",IF(#REF!&lt;=100,"51-100","100+"))</f>
        <v>#REF!</v>
      </c>
      <c r="B4709" s="7" t="s">
        <v>33</v>
      </c>
      <c r="C4709" s="3" t="s">
        <v>36</v>
      </c>
      <c r="D4709" s="3" t="s">
        <v>36</v>
      </c>
      <c r="E4709" s="6" t="s">
        <v>37</v>
      </c>
    </row>
    <row r="4710" spans="1:5" x14ac:dyDescent="0.3">
      <c r="A4710" s="47" t="e">
        <f t="shared" ref="A4710" si="4707">IF(#REF!&lt;=50,"0-50",IF(#REF!&lt;=100,"51-100","100+"))</f>
        <v>#REF!</v>
      </c>
      <c r="B4710" s="7" t="s">
        <v>33</v>
      </c>
      <c r="C4710" s="39" t="s">
        <v>36</v>
      </c>
      <c r="D4710" s="39" t="s">
        <v>36</v>
      </c>
      <c r="E4710" s="40" t="s">
        <v>37</v>
      </c>
    </row>
    <row r="4711" spans="1:5" x14ac:dyDescent="0.3">
      <c r="A4711" s="47" t="e">
        <f t="shared" ref="A4711" si="4708">IF(#REF!&lt;=50,"0-50",IF(#REF!&lt;=100,"51-100","100+"))</f>
        <v>#REF!</v>
      </c>
      <c r="B4711" s="7" t="s">
        <v>33</v>
      </c>
      <c r="C4711" s="3" t="s">
        <v>36</v>
      </c>
      <c r="D4711" s="3" t="s">
        <v>36</v>
      </c>
      <c r="E4711" s="6" t="s">
        <v>37</v>
      </c>
    </row>
    <row r="4712" spans="1:5" x14ac:dyDescent="0.3">
      <c r="A4712" s="47" t="e">
        <f t="shared" ref="A4712" si="4709">IF(#REF!&lt;=50,"0-50",IF(#REF!&lt;=100,"51-100","100+"))</f>
        <v>#REF!</v>
      </c>
      <c r="B4712" s="7" t="s">
        <v>35</v>
      </c>
      <c r="C4712" s="39" t="s">
        <v>36</v>
      </c>
      <c r="D4712" s="39" t="s">
        <v>36</v>
      </c>
      <c r="E4712" s="40" t="s">
        <v>37</v>
      </c>
    </row>
    <row r="4713" spans="1:5" x14ac:dyDescent="0.3">
      <c r="A4713" s="47" t="e">
        <f t="shared" ref="A4713" si="4710">IF(#REF!&lt;=50,"0-50",IF(#REF!&lt;=100,"51-100","100+"))</f>
        <v>#REF!</v>
      </c>
      <c r="B4713" s="7" t="s">
        <v>34</v>
      </c>
      <c r="C4713" s="3" t="s">
        <v>36</v>
      </c>
      <c r="D4713" s="3" t="s">
        <v>36</v>
      </c>
      <c r="E4713" s="6" t="s">
        <v>36</v>
      </c>
    </row>
    <row r="4714" spans="1:5" x14ac:dyDescent="0.3">
      <c r="A4714" s="47" t="e">
        <f t="shared" ref="A4714" si="4711">IF(#REF!&lt;=50,"0-50",IF(#REF!&lt;=100,"51-100","100+"))</f>
        <v>#REF!</v>
      </c>
      <c r="B4714" s="7" t="s">
        <v>33</v>
      </c>
      <c r="C4714" s="39" t="s">
        <v>36</v>
      </c>
      <c r="D4714" s="39" t="s">
        <v>36</v>
      </c>
      <c r="E4714" s="40" t="s">
        <v>36</v>
      </c>
    </row>
    <row r="4715" spans="1:5" x14ac:dyDescent="0.3">
      <c r="A4715" s="47" t="e">
        <f t="shared" ref="A4715" si="4712">IF(#REF!&lt;=50,"0-50",IF(#REF!&lt;=100,"51-100","100+"))</f>
        <v>#REF!</v>
      </c>
      <c r="B4715" s="7" t="s">
        <v>33</v>
      </c>
      <c r="C4715" s="3" t="s">
        <v>36</v>
      </c>
      <c r="D4715" s="3" t="s">
        <v>36</v>
      </c>
      <c r="E4715" s="6" t="s">
        <v>37</v>
      </c>
    </row>
    <row r="4716" spans="1:5" x14ac:dyDescent="0.3">
      <c r="A4716" s="47" t="e">
        <f t="shared" ref="A4716" si="4713">IF(#REF!&lt;=50,"0-50",IF(#REF!&lt;=100,"51-100","100+"))</f>
        <v>#REF!</v>
      </c>
      <c r="B4716" s="7" t="s">
        <v>33</v>
      </c>
      <c r="C4716" s="39" t="s">
        <v>36</v>
      </c>
      <c r="D4716" s="39" t="s">
        <v>36</v>
      </c>
      <c r="E4716" s="40" t="s">
        <v>37</v>
      </c>
    </row>
    <row r="4717" spans="1:5" x14ac:dyDescent="0.3">
      <c r="A4717" s="47" t="e">
        <f t="shared" ref="A4717" si="4714">IF(#REF!&lt;=50,"0-50",IF(#REF!&lt;=100,"51-100","100+"))</f>
        <v>#REF!</v>
      </c>
      <c r="B4717" s="7" t="s">
        <v>33</v>
      </c>
      <c r="C4717" s="3" t="s">
        <v>36</v>
      </c>
      <c r="D4717" s="3" t="s">
        <v>36</v>
      </c>
      <c r="E4717" s="6" t="s">
        <v>36</v>
      </c>
    </row>
    <row r="4718" spans="1:5" x14ac:dyDescent="0.3">
      <c r="A4718" s="47" t="e">
        <f t="shared" ref="A4718" si="4715">IF(#REF!&lt;=50,"0-50",IF(#REF!&lt;=100,"51-100","100+"))</f>
        <v>#REF!</v>
      </c>
      <c r="B4718" s="7" t="s">
        <v>34</v>
      </c>
      <c r="C4718" s="39" t="s">
        <v>36</v>
      </c>
      <c r="D4718" s="39" t="s">
        <v>36</v>
      </c>
      <c r="E4718" s="40" t="s">
        <v>36</v>
      </c>
    </row>
    <row r="4719" spans="1:5" x14ac:dyDescent="0.3">
      <c r="A4719" s="47" t="e">
        <f t="shared" ref="A4719" si="4716">IF(#REF!&lt;=50,"0-50",IF(#REF!&lt;=100,"51-100","100+"))</f>
        <v>#REF!</v>
      </c>
      <c r="B4719" s="7" t="s">
        <v>34</v>
      </c>
      <c r="C4719" s="3" t="s">
        <v>37</v>
      </c>
      <c r="D4719" s="3" t="s">
        <v>37</v>
      </c>
      <c r="E4719" s="6" t="s">
        <v>37</v>
      </c>
    </row>
    <row r="4720" spans="1:5" x14ac:dyDescent="0.3">
      <c r="A4720" s="47" t="e">
        <f t="shared" ref="A4720" si="4717">IF(#REF!&lt;=50,"0-50",IF(#REF!&lt;=100,"51-100","100+"))</f>
        <v>#REF!</v>
      </c>
      <c r="B4720" s="7" t="s">
        <v>33</v>
      </c>
      <c r="C4720" s="39" t="s">
        <v>36</v>
      </c>
      <c r="D4720" s="39" t="s">
        <v>36</v>
      </c>
      <c r="E4720" s="40" t="s">
        <v>37</v>
      </c>
    </row>
    <row r="4721" spans="1:5" x14ac:dyDescent="0.3">
      <c r="A4721" s="47" t="e">
        <f t="shared" ref="A4721" si="4718">IF(#REF!&lt;=50,"0-50",IF(#REF!&lt;=100,"51-100","100+"))</f>
        <v>#REF!</v>
      </c>
      <c r="B4721" s="7" t="s">
        <v>35</v>
      </c>
      <c r="C4721" s="3" t="s">
        <v>36</v>
      </c>
      <c r="D4721" s="3" t="s">
        <v>37</v>
      </c>
      <c r="E4721" s="6" t="s">
        <v>36</v>
      </c>
    </row>
    <row r="4722" spans="1:5" x14ac:dyDescent="0.3">
      <c r="A4722" s="47" t="e">
        <f t="shared" ref="A4722" si="4719">IF(#REF!&lt;=50,"0-50",IF(#REF!&lt;=100,"51-100","100+"))</f>
        <v>#REF!</v>
      </c>
      <c r="B4722" s="7" t="s">
        <v>34</v>
      </c>
      <c r="C4722" s="39" t="s">
        <v>36</v>
      </c>
      <c r="D4722" s="39" t="s">
        <v>36</v>
      </c>
      <c r="E4722" s="40" t="s">
        <v>36</v>
      </c>
    </row>
    <row r="4723" spans="1:5" x14ac:dyDescent="0.3">
      <c r="A4723" s="47" t="e">
        <f t="shared" ref="A4723" si="4720">IF(#REF!&lt;=50,"0-50",IF(#REF!&lt;=100,"51-100","100+"))</f>
        <v>#REF!</v>
      </c>
      <c r="B4723" s="7" t="s">
        <v>34</v>
      </c>
      <c r="C4723" s="3" t="s">
        <v>36</v>
      </c>
      <c r="D4723" s="3" t="s">
        <v>36</v>
      </c>
      <c r="E4723" s="6" t="s">
        <v>37</v>
      </c>
    </row>
    <row r="4724" spans="1:5" x14ac:dyDescent="0.3">
      <c r="A4724" s="47" t="e">
        <f t="shared" ref="A4724" si="4721">IF(#REF!&lt;=50,"0-50",IF(#REF!&lt;=100,"51-100","100+"))</f>
        <v>#REF!</v>
      </c>
      <c r="B4724" s="7" t="s">
        <v>34</v>
      </c>
      <c r="C4724" s="39" t="s">
        <v>36</v>
      </c>
      <c r="D4724" s="39" t="s">
        <v>36</v>
      </c>
      <c r="E4724" s="40" t="s">
        <v>36</v>
      </c>
    </row>
    <row r="4725" spans="1:5" x14ac:dyDescent="0.3">
      <c r="A4725" s="47" t="e">
        <f t="shared" ref="A4725" si="4722">IF(#REF!&lt;=50,"0-50",IF(#REF!&lt;=100,"51-100","100+"))</f>
        <v>#REF!</v>
      </c>
      <c r="B4725" s="7" t="s">
        <v>34</v>
      </c>
      <c r="C4725" s="3" t="s">
        <v>37</v>
      </c>
      <c r="D4725" s="3" t="s">
        <v>36</v>
      </c>
      <c r="E4725" s="6" t="s">
        <v>36</v>
      </c>
    </row>
    <row r="4726" spans="1:5" x14ac:dyDescent="0.3">
      <c r="A4726" s="47" t="e">
        <f t="shared" ref="A4726" si="4723">IF(#REF!&lt;=50,"0-50",IF(#REF!&lt;=100,"51-100","100+"))</f>
        <v>#REF!</v>
      </c>
      <c r="B4726" s="7" t="s">
        <v>33</v>
      </c>
      <c r="C4726" s="39" t="s">
        <v>36</v>
      </c>
      <c r="D4726" s="39" t="s">
        <v>36</v>
      </c>
      <c r="E4726" s="40" t="s">
        <v>36</v>
      </c>
    </row>
    <row r="4727" spans="1:5" x14ac:dyDescent="0.3">
      <c r="A4727" s="47" t="e">
        <f t="shared" ref="A4727" si="4724">IF(#REF!&lt;=50,"0-50",IF(#REF!&lt;=100,"51-100","100+"))</f>
        <v>#REF!</v>
      </c>
      <c r="B4727" s="7" t="s">
        <v>33</v>
      </c>
      <c r="C4727" s="3" t="s">
        <v>36</v>
      </c>
      <c r="D4727" s="3" t="s">
        <v>36</v>
      </c>
      <c r="E4727" s="6" t="s">
        <v>37</v>
      </c>
    </row>
    <row r="4728" spans="1:5" x14ac:dyDescent="0.3">
      <c r="A4728" s="47" t="e">
        <f t="shared" ref="A4728" si="4725">IF(#REF!&lt;=50,"0-50",IF(#REF!&lt;=100,"51-100","100+"))</f>
        <v>#REF!</v>
      </c>
      <c r="B4728" s="7" t="s">
        <v>34</v>
      </c>
      <c r="C4728" s="39" t="s">
        <v>36</v>
      </c>
      <c r="D4728" s="39" t="s">
        <v>36</v>
      </c>
      <c r="E4728" s="40" t="s">
        <v>37</v>
      </c>
    </row>
    <row r="4729" spans="1:5" x14ac:dyDescent="0.3">
      <c r="A4729" s="47" t="e">
        <f t="shared" ref="A4729" si="4726">IF(#REF!&lt;=50,"0-50",IF(#REF!&lt;=100,"51-100","100+"))</f>
        <v>#REF!</v>
      </c>
      <c r="B4729" s="7" t="s">
        <v>34</v>
      </c>
      <c r="C4729" s="3" t="s">
        <v>36</v>
      </c>
      <c r="D4729" s="3" t="s">
        <v>36</v>
      </c>
      <c r="E4729" s="6" t="s">
        <v>37</v>
      </c>
    </row>
    <row r="4730" spans="1:5" x14ac:dyDescent="0.3">
      <c r="A4730" s="47" t="e">
        <f t="shared" ref="A4730" si="4727">IF(#REF!&lt;=50,"0-50",IF(#REF!&lt;=100,"51-100","100+"))</f>
        <v>#REF!</v>
      </c>
      <c r="B4730" s="7" t="s">
        <v>34</v>
      </c>
      <c r="C4730" s="39" t="s">
        <v>36</v>
      </c>
      <c r="D4730" s="39" t="s">
        <v>36</v>
      </c>
      <c r="E4730" s="40" t="s">
        <v>36</v>
      </c>
    </row>
    <row r="4731" spans="1:5" x14ac:dyDescent="0.3">
      <c r="A4731" s="47" t="e">
        <f t="shared" ref="A4731" si="4728">IF(#REF!&lt;=50,"0-50",IF(#REF!&lt;=100,"51-100","100+"))</f>
        <v>#REF!</v>
      </c>
      <c r="B4731" s="7" t="s">
        <v>35</v>
      </c>
      <c r="C4731" s="3" t="s">
        <v>36</v>
      </c>
      <c r="D4731" s="3" t="s">
        <v>36</v>
      </c>
      <c r="E4731" s="6" t="s">
        <v>36</v>
      </c>
    </row>
    <row r="4732" spans="1:5" x14ac:dyDescent="0.3">
      <c r="A4732" s="47" t="e">
        <f t="shared" ref="A4732" si="4729">IF(#REF!&lt;=50,"0-50",IF(#REF!&lt;=100,"51-100","100+"))</f>
        <v>#REF!</v>
      </c>
      <c r="B4732" s="7" t="s">
        <v>34</v>
      </c>
      <c r="C4732" s="39" t="s">
        <v>36</v>
      </c>
      <c r="D4732" s="39" t="s">
        <v>36</v>
      </c>
      <c r="E4732" s="40" t="s">
        <v>36</v>
      </c>
    </row>
    <row r="4733" spans="1:5" x14ac:dyDescent="0.3">
      <c r="A4733" s="47" t="e">
        <f t="shared" ref="A4733" si="4730">IF(#REF!&lt;=50,"0-50",IF(#REF!&lt;=100,"51-100","100+"))</f>
        <v>#REF!</v>
      </c>
      <c r="B4733" s="7" t="s">
        <v>33</v>
      </c>
      <c r="C4733" s="3" t="s">
        <v>36</v>
      </c>
      <c r="D4733" s="3" t="s">
        <v>36</v>
      </c>
      <c r="E4733" s="6" t="s">
        <v>37</v>
      </c>
    </row>
    <row r="4734" spans="1:5" x14ac:dyDescent="0.3">
      <c r="A4734" s="47" t="e">
        <f t="shared" ref="A4734" si="4731">IF(#REF!&lt;=50,"0-50",IF(#REF!&lt;=100,"51-100","100+"))</f>
        <v>#REF!</v>
      </c>
      <c r="B4734" s="7" t="s">
        <v>33</v>
      </c>
      <c r="C4734" s="39" t="s">
        <v>36</v>
      </c>
      <c r="D4734" s="39" t="s">
        <v>36</v>
      </c>
      <c r="E4734" s="40" t="s">
        <v>37</v>
      </c>
    </row>
    <row r="4735" spans="1:5" x14ac:dyDescent="0.3">
      <c r="A4735" s="47" t="e">
        <f t="shared" ref="A4735" si="4732">IF(#REF!&lt;=50,"0-50",IF(#REF!&lt;=100,"51-100","100+"))</f>
        <v>#REF!</v>
      </c>
      <c r="B4735" s="7" t="s">
        <v>33</v>
      </c>
      <c r="C4735" s="3" t="s">
        <v>36</v>
      </c>
      <c r="D4735" s="3" t="s">
        <v>36</v>
      </c>
      <c r="E4735" s="6" t="s">
        <v>37</v>
      </c>
    </row>
    <row r="4736" spans="1:5" x14ac:dyDescent="0.3">
      <c r="A4736" s="47" t="e">
        <f t="shared" ref="A4736" si="4733">IF(#REF!&lt;=50,"0-50",IF(#REF!&lt;=100,"51-100","100+"))</f>
        <v>#REF!</v>
      </c>
      <c r="B4736" s="7" t="s">
        <v>33</v>
      </c>
      <c r="C4736" s="39" t="s">
        <v>36</v>
      </c>
      <c r="D4736" s="39" t="s">
        <v>36</v>
      </c>
      <c r="E4736" s="40" t="s">
        <v>36</v>
      </c>
    </row>
    <row r="4737" spans="1:5" x14ac:dyDescent="0.3">
      <c r="A4737" s="47" t="e">
        <f t="shared" ref="A4737" si="4734">IF(#REF!&lt;=50,"0-50",IF(#REF!&lt;=100,"51-100","100+"))</f>
        <v>#REF!</v>
      </c>
      <c r="B4737" s="7" t="s">
        <v>33</v>
      </c>
      <c r="C4737" s="3" t="s">
        <v>36</v>
      </c>
      <c r="D4737" s="3" t="s">
        <v>36</v>
      </c>
      <c r="E4737" s="6" t="s">
        <v>37</v>
      </c>
    </row>
    <row r="4738" spans="1:5" x14ac:dyDescent="0.3">
      <c r="A4738" s="47" t="e">
        <f t="shared" ref="A4738" si="4735">IF(#REF!&lt;=50,"0-50",IF(#REF!&lt;=100,"51-100","100+"))</f>
        <v>#REF!</v>
      </c>
      <c r="B4738" s="7" t="s">
        <v>34</v>
      </c>
      <c r="C4738" s="39" t="s">
        <v>37</v>
      </c>
      <c r="D4738" s="39" t="s">
        <v>36</v>
      </c>
      <c r="E4738" s="40" t="s">
        <v>37</v>
      </c>
    </row>
    <row r="4739" spans="1:5" x14ac:dyDescent="0.3">
      <c r="A4739" s="47" t="e">
        <f t="shared" ref="A4739" si="4736">IF(#REF!&lt;=50,"0-50",IF(#REF!&lt;=100,"51-100","100+"))</f>
        <v>#REF!</v>
      </c>
      <c r="B4739" s="7" t="s">
        <v>33</v>
      </c>
      <c r="C4739" s="3" t="s">
        <v>36</v>
      </c>
      <c r="D4739" s="3" t="s">
        <v>36</v>
      </c>
      <c r="E4739" s="6" t="s">
        <v>37</v>
      </c>
    </row>
    <row r="4740" spans="1:5" x14ac:dyDescent="0.3">
      <c r="A4740" s="47" t="e">
        <f t="shared" ref="A4740" si="4737">IF(#REF!&lt;=50,"0-50",IF(#REF!&lt;=100,"51-100","100+"))</f>
        <v>#REF!</v>
      </c>
      <c r="B4740" s="7" t="s">
        <v>35</v>
      </c>
      <c r="C4740" s="39" t="s">
        <v>36</v>
      </c>
      <c r="D4740" s="39" t="s">
        <v>36</v>
      </c>
      <c r="E4740" s="40" t="s">
        <v>36</v>
      </c>
    </row>
    <row r="4741" spans="1:5" x14ac:dyDescent="0.3">
      <c r="A4741" s="47" t="e">
        <f t="shared" ref="A4741" si="4738">IF(#REF!&lt;=50,"0-50",IF(#REF!&lt;=100,"51-100","100+"))</f>
        <v>#REF!</v>
      </c>
      <c r="B4741" s="7" t="s">
        <v>33</v>
      </c>
      <c r="C4741" s="3" t="s">
        <v>36</v>
      </c>
      <c r="D4741" s="3" t="s">
        <v>36</v>
      </c>
      <c r="E4741" s="6" t="s">
        <v>37</v>
      </c>
    </row>
    <row r="4742" spans="1:5" x14ac:dyDescent="0.3">
      <c r="A4742" s="47" t="e">
        <f t="shared" ref="A4742" si="4739">IF(#REF!&lt;=50,"0-50",IF(#REF!&lt;=100,"51-100","100+"))</f>
        <v>#REF!</v>
      </c>
      <c r="B4742" s="7" t="s">
        <v>35</v>
      </c>
      <c r="C4742" s="39" t="s">
        <v>36</v>
      </c>
      <c r="D4742" s="39" t="s">
        <v>36</v>
      </c>
      <c r="E4742" s="40" t="s">
        <v>36</v>
      </c>
    </row>
    <row r="4743" spans="1:5" x14ac:dyDescent="0.3">
      <c r="A4743" s="47" t="e">
        <f t="shared" ref="A4743" si="4740">IF(#REF!&lt;=50,"0-50",IF(#REF!&lt;=100,"51-100","100+"))</f>
        <v>#REF!</v>
      </c>
      <c r="B4743" s="7" t="s">
        <v>33</v>
      </c>
      <c r="C4743" s="3" t="s">
        <v>36</v>
      </c>
      <c r="D4743" s="3" t="s">
        <v>36</v>
      </c>
      <c r="E4743" s="6" t="s">
        <v>37</v>
      </c>
    </row>
    <row r="4744" spans="1:5" x14ac:dyDescent="0.3">
      <c r="A4744" s="47" t="e">
        <f t="shared" ref="A4744" si="4741">IF(#REF!&lt;=50,"0-50",IF(#REF!&lt;=100,"51-100","100+"))</f>
        <v>#REF!</v>
      </c>
      <c r="B4744" s="7" t="s">
        <v>33</v>
      </c>
      <c r="C4744" s="39" t="s">
        <v>36</v>
      </c>
      <c r="D4744" s="39" t="s">
        <v>36</v>
      </c>
      <c r="E4744" s="40" t="s">
        <v>37</v>
      </c>
    </row>
    <row r="4745" spans="1:5" x14ac:dyDescent="0.3">
      <c r="A4745" s="47" t="e">
        <f t="shared" ref="A4745" si="4742">IF(#REF!&lt;=50,"0-50",IF(#REF!&lt;=100,"51-100","100+"))</f>
        <v>#REF!</v>
      </c>
      <c r="B4745" s="7" t="s">
        <v>33</v>
      </c>
      <c r="C4745" s="3" t="s">
        <v>36</v>
      </c>
      <c r="D4745" s="3" t="s">
        <v>36</v>
      </c>
      <c r="E4745" s="6" t="s">
        <v>36</v>
      </c>
    </row>
    <row r="4746" spans="1:5" x14ac:dyDescent="0.3">
      <c r="A4746" s="47" t="e">
        <f t="shared" ref="A4746" si="4743">IF(#REF!&lt;=50,"0-50",IF(#REF!&lt;=100,"51-100","100+"))</f>
        <v>#REF!</v>
      </c>
      <c r="B4746" s="7" t="s">
        <v>34</v>
      </c>
      <c r="C4746" s="39" t="s">
        <v>36</v>
      </c>
      <c r="D4746" s="39" t="s">
        <v>36</v>
      </c>
      <c r="E4746" s="40" t="s">
        <v>37</v>
      </c>
    </row>
    <row r="4747" spans="1:5" x14ac:dyDescent="0.3">
      <c r="A4747" s="47" t="e">
        <f t="shared" ref="A4747" si="4744">IF(#REF!&lt;=50,"0-50",IF(#REF!&lt;=100,"51-100","100+"))</f>
        <v>#REF!</v>
      </c>
      <c r="B4747" s="7" t="s">
        <v>35</v>
      </c>
      <c r="C4747" s="3" t="s">
        <v>36</v>
      </c>
      <c r="D4747" s="3" t="s">
        <v>36</v>
      </c>
      <c r="E4747" s="6" t="s">
        <v>37</v>
      </c>
    </row>
    <row r="4748" spans="1:5" x14ac:dyDescent="0.3">
      <c r="A4748" s="47" t="e">
        <f t="shared" ref="A4748" si="4745">IF(#REF!&lt;=50,"0-50",IF(#REF!&lt;=100,"51-100","100+"))</f>
        <v>#REF!</v>
      </c>
      <c r="B4748" s="7" t="s">
        <v>35</v>
      </c>
      <c r="C4748" s="39" t="s">
        <v>36</v>
      </c>
      <c r="D4748" s="39" t="s">
        <v>36</v>
      </c>
      <c r="E4748" s="40" t="s">
        <v>36</v>
      </c>
    </row>
    <row r="4749" spans="1:5" x14ac:dyDescent="0.3">
      <c r="A4749" s="47" t="e">
        <f t="shared" ref="A4749" si="4746">IF(#REF!&lt;=50,"0-50",IF(#REF!&lt;=100,"51-100","100+"))</f>
        <v>#REF!</v>
      </c>
      <c r="B4749" s="7" t="s">
        <v>35</v>
      </c>
      <c r="C4749" s="3" t="s">
        <v>36</v>
      </c>
      <c r="D4749" s="3" t="s">
        <v>36</v>
      </c>
      <c r="E4749" s="6" t="s">
        <v>37</v>
      </c>
    </row>
    <row r="4750" spans="1:5" x14ac:dyDescent="0.3">
      <c r="A4750" s="47" t="e">
        <f t="shared" ref="A4750" si="4747">IF(#REF!&lt;=50,"0-50",IF(#REF!&lt;=100,"51-100","100+"))</f>
        <v>#REF!</v>
      </c>
      <c r="B4750" s="7" t="s">
        <v>33</v>
      </c>
      <c r="C4750" s="39" t="s">
        <v>36</v>
      </c>
      <c r="D4750" s="39" t="s">
        <v>36</v>
      </c>
      <c r="E4750" s="40" t="s">
        <v>36</v>
      </c>
    </row>
    <row r="4751" spans="1:5" x14ac:dyDescent="0.3">
      <c r="A4751" s="47" t="e">
        <f t="shared" ref="A4751" si="4748">IF(#REF!&lt;=50,"0-50",IF(#REF!&lt;=100,"51-100","100+"))</f>
        <v>#REF!</v>
      </c>
      <c r="B4751" s="7" t="s">
        <v>35</v>
      </c>
      <c r="C4751" s="3" t="s">
        <v>36</v>
      </c>
      <c r="D4751" s="3" t="s">
        <v>36</v>
      </c>
      <c r="E4751" s="6" t="s">
        <v>36</v>
      </c>
    </row>
    <row r="4752" spans="1:5" x14ac:dyDescent="0.3">
      <c r="A4752" s="47" t="e">
        <f t="shared" ref="A4752" si="4749">IF(#REF!&lt;=50,"0-50",IF(#REF!&lt;=100,"51-100","100+"))</f>
        <v>#REF!</v>
      </c>
      <c r="B4752" s="7" t="s">
        <v>34</v>
      </c>
      <c r="C4752" s="39" t="s">
        <v>36</v>
      </c>
      <c r="D4752" s="39" t="s">
        <v>36</v>
      </c>
      <c r="E4752" s="40" t="s">
        <v>37</v>
      </c>
    </row>
    <row r="4753" spans="1:5" x14ac:dyDescent="0.3">
      <c r="A4753" s="47" t="e">
        <f t="shared" ref="A4753" si="4750">IF(#REF!&lt;=50,"0-50",IF(#REF!&lt;=100,"51-100","100+"))</f>
        <v>#REF!</v>
      </c>
      <c r="B4753" s="7" t="s">
        <v>33</v>
      </c>
      <c r="C4753" s="3" t="s">
        <v>36</v>
      </c>
      <c r="D4753" s="3" t="s">
        <v>36</v>
      </c>
      <c r="E4753" s="6" t="s">
        <v>36</v>
      </c>
    </row>
    <row r="4754" spans="1:5" x14ac:dyDescent="0.3">
      <c r="A4754" s="47" t="e">
        <f t="shared" ref="A4754" si="4751">IF(#REF!&lt;=50,"0-50",IF(#REF!&lt;=100,"51-100","100+"))</f>
        <v>#REF!</v>
      </c>
      <c r="B4754" s="7" t="s">
        <v>33</v>
      </c>
      <c r="C4754" s="39" t="s">
        <v>36</v>
      </c>
      <c r="D4754" s="39" t="s">
        <v>36</v>
      </c>
      <c r="E4754" s="40" t="s">
        <v>36</v>
      </c>
    </row>
    <row r="4755" spans="1:5" x14ac:dyDescent="0.3">
      <c r="A4755" s="47" t="e">
        <f t="shared" ref="A4755" si="4752">IF(#REF!&lt;=50,"0-50",IF(#REF!&lt;=100,"51-100","100+"))</f>
        <v>#REF!</v>
      </c>
      <c r="B4755" s="7" t="s">
        <v>34</v>
      </c>
      <c r="C4755" s="3" t="s">
        <v>36</v>
      </c>
      <c r="D4755" s="3" t="s">
        <v>36</v>
      </c>
      <c r="E4755" s="6" t="s">
        <v>36</v>
      </c>
    </row>
    <row r="4756" spans="1:5" x14ac:dyDescent="0.3">
      <c r="A4756" s="47" t="e">
        <f t="shared" ref="A4756" si="4753">IF(#REF!&lt;=50,"0-50",IF(#REF!&lt;=100,"51-100","100+"))</f>
        <v>#REF!</v>
      </c>
      <c r="B4756" s="7" t="s">
        <v>35</v>
      </c>
      <c r="C4756" s="39" t="s">
        <v>36</v>
      </c>
      <c r="D4756" s="39" t="s">
        <v>36</v>
      </c>
      <c r="E4756" s="40" t="s">
        <v>37</v>
      </c>
    </row>
    <row r="4757" spans="1:5" x14ac:dyDescent="0.3">
      <c r="A4757" s="47" t="e">
        <f t="shared" ref="A4757" si="4754">IF(#REF!&lt;=50,"0-50",IF(#REF!&lt;=100,"51-100","100+"))</f>
        <v>#REF!</v>
      </c>
      <c r="B4757" s="7" t="s">
        <v>35</v>
      </c>
      <c r="C4757" s="3" t="s">
        <v>36</v>
      </c>
      <c r="D4757" s="3" t="s">
        <v>36</v>
      </c>
      <c r="E4757" s="6" t="s">
        <v>37</v>
      </c>
    </row>
    <row r="4758" spans="1:5" x14ac:dyDescent="0.3">
      <c r="A4758" s="47" t="e">
        <f t="shared" ref="A4758" si="4755">IF(#REF!&lt;=50,"0-50",IF(#REF!&lt;=100,"51-100","100+"))</f>
        <v>#REF!</v>
      </c>
      <c r="B4758" s="7" t="s">
        <v>33</v>
      </c>
      <c r="C4758" s="39" t="s">
        <v>36</v>
      </c>
      <c r="D4758" s="39" t="s">
        <v>37</v>
      </c>
      <c r="E4758" s="40" t="s">
        <v>37</v>
      </c>
    </row>
    <row r="4759" spans="1:5" x14ac:dyDescent="0.3">
      <c r="A4759" s="47" t="e">
        <f t="shared" ref="A4759" si="4756">IF(#REF!&lt;=50,"0-50",IF(#REF!&lt;=100,"51-100","100+"))</f>
        <v>#REF!</v>
      </c>
      <c r="B4759" s="7" t="s">
        <v>34</v>
      </c>
      <c r="C4759" s="3" t="s">
        <v>37</v>
      </c>
      <c r="D4759" s="3" t="s">
        <v>36</v>
      </c>
      <c r="E4759" s="6" t="s">
        <v>37</v>
      </c>
    </row>
    <row r="4760" spans="1:5" x14ac:dyDescent="0.3">
      <c r="A4760" s="47" t="e">
        <f t="shared" ref="A4760" si="4757">IF(#REF!&lt;=50,"0-50",IF(#REF!&lt;=100,"51-100","100+"))</f>
        <v>#REF!</v>
      </c>
      <c r="B4760" s="7" t="s">
        <v>34</v>
      </c>
      <c r="C4760" s="39" t="s">
        <v>36</v>
      </c>
      <c r="D4760" s="39" t="s">
        <v>36</v>
      </c>
      <c r="E4760" s="40" t="s">
        <v>37</v>
      </c>
    </row>
    <row r="4761" spans="1:5" x14ac:dyDescent="0.3">
      <c r="A4761" s="47" t="e">
        <f t="shared" ref="A4761" si="4758">IF(#REF!&lt;=50,"0-50",IF(#REF!&lt;=100,"51-100","100+"))</f>
        <v>#REF!</v>
      </c>
      <c r="B4761" s="7" t="s">
        <v>33</v>
      </c>
      <c r="C4761" s="3" t="s">
        <v>36</v>
      </c>
      <c r="D4761" s="3" t="s">
        <v>36</v>
      </c>
      <c r="E4761" s="6" t="s">
        <v>36</v>
      </c>
    </row>
    <row r="4762" spans="1:5" x14ac:dyDescent="0.3">
      <c r="A4762" s="47" t="e">
        <f t="shared" ref="A4762" si="4759">IF(#REF!&lt;=50,"0-50",IF(#REF!&lt;=100,"51-100","100+"))</f>
        <v>#REF!</v>
      </c>
      <c r="B4762" s="7" t="s">
        <v>34</v>
      </c>
      <c r="C4762" s="39" t="s">
        <v>36</v>
      </c>
      <c r="D4762" s="39" t="s">
        <v>36</v>
      </c>
      <c r="E4762" s="40" t="s">
        <v>37</v>
      </c>
    </row>
    <row r="4763" spans="1:5" x14ac:dyDescent="0.3">
      <c r="A4763" s="47" t="e">
        <f t="shared" ref="A4763" si="4760">IF(#REF!&lt;=50,"0-50",IF(#REF!&lt;=100,"51-100","100+"))</f>
        <v>#REF!</v>
      </c>
      <c r="B4763" s="7" t="s">
        <v>35</v>
      </c>
      <c r="C4763" s="3" t="s">
        <v>36</v>
      </c>
      <c r="D4763" s="3" t="s">
        <v>36</v>
      </c>
      <c r="E4763" s="6" t="s">
        <v>37</v>
      </c>
    </row>
    <row r="4764" spans="1:5" x14ac:dyDescent="0.3">
      <c r="A4764" s="47" t="e">
        <f t="shared" ref="A4764" si="4761">IF(#REF!&lt;=50,"0-50",IF(#REF!&lt;=100,"51-100","100+"))</f>
        <v>#REF!</v>
      </c>
      <c r="B4764" s="7" t="s">
        <v>33</v>
      </c>
      <c r="C4764" s="39" t="s">
        <v>36</v>
      </c>
      <c r="D4764" s="39" t="s">
        <v>36</v>
      </c>
      <c r="E4764" s="40" t="s">
        <v>37</v>
      </c>
    </row>
    <row r="4765" spans="1:5" x14ac:dyDescent="0.3">
      <c r="A4765" s="47" t="e">
        <f t="shared" ref="A4765" si="4762">IF(#REF!&lt;=50,"0-50",IF(#REF!&lt;=100,"51-100","100+"))</f>
        <v>#REF!</v>
      </c>
      <c r="B4765" s="7" t="s">
        <v>33</v>
      </c>
      <c r="C4765" s="3" t="s">
        <v>36</v>
      </c>
      <c r="D4765" s="3" t="s">
        <v>36</v>
      </c>
      <c r="E4765" s="6" t="s">
        <v>36</v>
      </c>
    </row>
    <row r="4766" spans="1:5" x14ac:dyDescent="0.3">
      <c r="A4766" s="47" t="e">
        <f t="shared" ref="A4766" si="4763">IF(#REF!&lt;=50,"0-50",IF(#REF!&lt;=100,"51-100","100+"))</f>
        <v>#REF!</v>
      </c>
      <c r="B4766" s="7" t="s">
        <v>33</v>
      </c>
      <c r="C4766" s="39" t="s">
        <v>36</v>
      </c>
      <c r="D4766" s="39" t="s">
        <v>36</v>
      </c>
      <c r="E4766" s="40" t="s">
        <v>37</v>
      </c>
    </row>
    <row r="4767" spans="1:5" x14ac:dyDescent="0.3">
      <c r="A4767" s="47" t="e">
        <f t="shared" ref="A4767" si="4764">IF(#REF!&lt;=50,"0-50",IF(#REF!&lt;=100,"51-100","100+"))</f>
        <v>#REF!</v>
      </c>
      <c r="B4767" s="7" t="s">
        <v>33</v>
      </c>
      <c r="C4767" s="3" t="s">
        <v>36</v>
      </c>
      <c r="D4767" s="3" t="s">
        <v>36</v>
      </c>
      <c r="E4767" s="6" t="s">
        <v>37</v>
      </c>
    </row>
    <row r="4768" spans="1:5" x14ac:dyDescent="0.3">
      <c r="A4768" s="47" t="e">
        <f t="shared" ref="A4768" si="4765">IF(#REF!&lt;=50,"0-50",IF(#REF!&lt;=100,"51-100","100+"))</f>
        <v>#REF!</v>
      </c>
      <c r="B4768" s="7" t="s">
        <v>33</v>
      </c>
      <c r="C4768" s="39" t="s">
        <v>36</v>
      </c>
      <c r="D4768" s="39" t="s">
        <v>36</v>
      </c>
      <c r="E4768" s="40" t="s">
        <v>37</v>
      </c>
    </row>
    <row r="4769" spans="1:5" x14ac:dyDescent="0.3">
      <c r="A4769" s="47" t="e">
        <f t="shared" ref="A4769" si="4766">IF(#REF!&lt;=50,"0-50",IF(#REF!&lt;=100,"51-100","100+"))</f>
        <v>#REF!</v>
      </c>
      <c r="B4769" s="7" t="s">
        <v>33</v>
      </c>
      <c r="C4769" s="3" t="s">
        <v>36</v>
      </c>
      <c r="D4769" s="3" t="s">
        <v>36</v>
      </c>
      <c r="E4769" s="6" t="s">
        <v>37</v>
      </c>
    </row>
    <row r="4770" spans="1:5" x14ac:dyDescent="0.3">
      <c r="A4770" s="47" t="e">
        <f t="shared" ref="A4770" si="4767">IF(#REF!&lt;=50,"0-50",IF(#REF!&lt;=100,"51-100","100+"))</f>
        <v>#REF!</v>
      </c>
      <c r="B4770" s="7" t="s">
        <v>34</v>
      </c>
      <c r="C4770" s="39" t="s">
        <v>36</v>
      </c>
      <c r="D4770" s="39" t="s">
        <v>36</v>
      </c>
      <c r="E4770" s="40" t="s">
        <v>36</v>
      </c>
    </row>
    <row r="4771" spans="1:5" x14ac:dyDescent="0.3">
      <c r="A4771" s="47" t="e">
        <f t="shared" ref="A4771" si="4768">IF(#REF!&lt;=50,"0-50",IF(#REF!&lt;=100,"51-100","100+"))</f>
        <v>#REF!</v>
      </c>
      <c r="B4771" s="7" t="s">
        <v>33</v>
      </c>
      <c r="C4771" s="3" t="s">
        <v>36</v>
      </c>
      <c r="D4771" s="3" t="s">
        <v>36</v>
      </c>
      <c r="E4771" s="6" t="s">
        <v>37</v>
      </c>
    </row>
    <row r="4772" spans="1:5" x14ac:dyDescent="0.3">
      <c r="A4772" s="47" t="e">
        <f t="shared" ref="A4772" si="4769">IF(#REF!&lt;=50,"0-50",IF(#REF!&lt;=100,"51-100","100+"))</f>
        <v>#REF!</v>
      </c>
      <c r="B4772" s="7" t="s">
        <v>33</v>
      </c>
      <c r="C4772" s="39" t="s">
        <v>36</v>
      </c>
      <c r="D4772" s="39" t="s">
        <v>36</v>
      </c>
      <c r="E4772" s="40" t="s">
        <v>37</v>
      </c>
    </row>
    <row r="4773" spans="1:5" x14ac:dyDescent="0.3">
      <c r="A4773" s="47" t="e">
        <f t="shared" ref="A4773" si="4770">IF(#REF!&lt;=50,"0-50",IF(#REF!&lt;=100,"51-100","100+"))</f>
        <v>#REF!</v>
      </c>
      <c r="B4773" s="7" t="s">
        <v>33</v>
      </c>
      <c r="C4773" s="3" t="s">
        <v>36</v>
      </c>
      <c r="D4773" s="3" t="s">
        <v>36</v>
      </c>
      <c r="E4773" s="6" t="s">
        <v>37</v>
      </c>
    </row>
    <row r="4774" spans="1:5" x14ac:dyDescent="0.3">
      <c r="A4774" s="47" t="e">
        <f t="shared" ref="A4774" si="4771">IF(#REF!&lt;=50,"0-50",IF(#REF!&lt;=100,"51-100","100+"))</f>
        <v>#REF!</v>
      </c>
      <c r="B4774" s="7" t="s">
        <v>35</v>
      </c>
      <c r="C4774" s="39" t="s">
        <v>36</v>
      </c>
      <c r="D4774" s="39" t="s">
        <v>36</v>
      </c>
      <c r="E4774" s="40" t="s">
        <v>36</v>
      </c>
    </row>
    <row r="4775" spans="1:5" x14ac:dyDescent="0.3">
      <c r="A4775" s="47" t="e">
        <f t="shared" ref="A4775" si="4772">IF(#REF!&lt;=50,"0-50",IF(#REF!&lt;=100,"51-100","100+"))</f>
        <v>#REF!</v>
      </c>
      <c r="B4775" s="7" t="s">
        <v>33</v>
      </c>
      <c r="C4775" s="3" t="s">
        <v>36</v>
      </c>
      <c r="D4775" s="3" t="s">
        <v>36</v>
      </c>
      <c r="E4775" s="6" t="s">
        <v>36</v>
      </c>
    </row>
    <row r="4776" spans="1:5" x14ac:dyDescent="0.3">
      <c r="A4776" s="47" t="e">
        <f t="shared" ref="A4776" si="4773">IF(#REF!&lt;=50,"0-50",IF(#REF!&lt;=100,"51-100","100+"))</f>
        <v>#REF!</v>
      </c>
      <c r="B4776" s="7" t="s">
        <v>33</v>
      </c>
      <c r="C4776" s="39" t="s">
        <v>36</v>
      </c>
      <c r="D4776" s="39" t="s">
        <v>36</v>
      </c>
      <c r="E4776" s="40" t="s">
        <v>37</v>
      </c>
    </row>
    <row r="4777" spans="1:5" x14ac:dyDescent="0.3">
      <c r="A4777" s="47" t="e">
        <f t="shared" ref="A4777" si="4774">IF(#REF!&lt;=50,"0-50",IF(#REF!&lt;=100,"51-100","100+"))</f>
        <v>#REF!</v>
      </c>
      <c r="B4777" s="7" t="s">
        <v>35</v>
      </c>
      <c r="C4777" s="3" t="s">
        <v>36</v>
      </c>
      <c r="D4777" s="3" t="s">
        <v>36</v>
      </c>
      <c r="E4777" s="6" t="s">
        <v>37</v>
      </c>
    </row>
    <row r="4778" spans="1:5" x14ac:dyDescent="0.3">
      <c r="A4778" s="47" t="e">
        <f t="shared" ref="A4778" si="4775">IF(#REF!&lt;=50,"0-50",IF(#REF!&lt;=100,"51-100","100+"))</f>
        <v>#REF!</v>
      </c>
      <c r="B4778" s="7" t="s">
        <v>33</v>
      </c>
      <c r="C4778" s="39" t="s">
        <v>36</v>
      </c>
      <c r="D4778" s="39" t="s">
        <v>36</v>
      </c>
      <c r="E4778" s="40" t="s">
        <v>36</v>
      </c>
    </row>
    <row r="4779" spans="1:5" x14ac:dyDescent="0.3">
      <c r="A4779" s="47" t="e">
        <f t="shared" ref="A4779" si="4776">IF(#REF!&lt;=50,"0-50",IF(#REF!&lt;=100,"51-100","100+"))</f>
        <v>#REF!</v>
      </c>
      <c r="B4779" s="7" t="s">
        <v>34</v>
      </c>
      <c r="C4779" s="3" t="s">
        <v>37</v>
      </c>
      <c r="D4779" s="3" t="s">
        <v>36</v>
      </c>
      <c r="E4779" s="6" t="s">
        <v>36</v>
      </c>
    </row>
    <row r="4780" spans="1:5" x14ac:dyDescent="0.3">
      <c r="A4780" s="47" t="e">
        <f t="shared" ref="A4780" si="4777">IF(#REF!&lt;=50,"0-50",IF(#REF!&lt;=100,"51-100","100+"))</f>
        <v>#REF!</v>
      </c>
      <c r="B4780" s="7" t="s">
        <v>33</v>
      </c>
      <c r="C4780" s="39" t="s">
        <v>36</v>
      </c>
      <c r="D4780" s="39" t="s">
        <v>36</v>
      </c>
      <c r="E4780" s="40" t="s">
        <v>37</v>
      </c>
    </row>
    <row r="4781" spans="1:5" x14ac:dyDescent="0.3">
      <c r="A4781" s="47" t="e">
        <f t="shared" ref="A4781" si="4778">IF(#REF!&lt;=50,"0-50",IF(#REF!&lt;=100,"51-100","100+"))</f>
        <v>#REF!</v>
      </c>
      <c r="B4781" s="7" t="s">
        <v>35</v>
      </c>
      <c r="C4781" s="3" t="s">
        <v>36</v>
      </c>
      <c r="D4781" s="3" t="s">
        <v>36</v>
      </c>
      <c r="E4781" s="6" t="s">
        <v>37</v>
      </c>
    </row>
    <row r="4782" spans="1:5" x14ac:dyDescent="0.3">
      <c r="A4782" s="47" t="e">
        <f t="shared" ref="A4782" si="4779">IF(#REF!&lt;=50,"0-50",IF(#REF!&lt;=100,"51-100","100+"))</f>
        <v>#REF!</v>
      </c>
      <c r="B4782" s="7" t="s">
        <v>33</v>
      </c>
      <c r="C4782" s="39" t="s">
        <v>36</v>
      </c>
      <c r="D4782" s="39" t="s">
        <v>36</v>
      </c>
      <c r="E4782" s="40" t="s">
        <v>36</v>
      </c>
    </row>
    <row r="4783" spans="1:5" x14ac:dyDescent="0.3">
      <c r="A4783" s="47" t="e">
        <f t="shared" ref="A4783" si="4780">IF(#REF!&lt;=50,"0-50",IF(#REF!&lt;=100,"51-100","100+"))</f>
        <v>#REF!</v>
      </c>
      <c r="B4783" s="7" t="s">
        <v>33</v>
      </c>
      <c r="C4783" s="3" t="s">
        <v>37</v>
      </c>
      <c r="D4783" s="3" t="s">
        <v>36</v>
      </c>
      <c r="E4783" s="6" t="s">
        <v>37</v>
      </c>
    </row>
    <row r="4784" spans="1:5" x14ac:dyDescent="0.3">
      <c r="A4784" s="47" t="e">
        <f t="shared" ref="A4784" si="4781">IF(#REF!&lt;=50,"0-50",IF(#REF!&lt;=100,"51-100","100+"))</f>
        <v>#REF!</v>
      </c>
      <c r="B4784" s="7" t="s">
        <v>35</v>
      </c>
      <c r="C4784" s="39" t="s">
        <v>36</v>
      </c>
      <c r="D4784" s="39" t="s">
        <v>36</v>
      </c>
      <c r="E4784" s="40" t="s">
        <v>37</v>
      </c>
    </row>
    <row r="4785" spans="1:5" x14ac:dyDescent="0.3">
      <c r="A4785" s="47" t="e">
        <f t="shared" ref="A4785" si="4782">IF(#REF!&lt;=50,"0-50",IF(#REF!&lt;=100,"51-100","100+"))</f>
        <v>#REF!</v>
      </c>
      <c r="B4785" s="7" t="s">
        <v>33</v>
      </c>
      <c r="C4785" s="3" t="s">
        <v>37</v>
      </c>
      <c r="D4785" s="3" t="s">
        <v>36</v>
      </c>
      <c r="E4785" s="6" t="s">
        <v>37</v>
      </c>
    </row>
    <row r="4786" spans="1:5" x14ac:dyDescent="0.3">
      <c r="A4786" s="47" t="e">
        <f t="shared" ref="A4786" si="4783">IF(#REF!&lt;=50,"0-50",IF(#REF!&lt;=100,"51-100","100+"))</f>
        <v>#REF!</v>
      </c>
      <c r="B4786" s="7" t="s">
        <v>35</v>
      </c>
      <c r="C4786" s="39" t="s">
        <v>36</v>
      </c>
      <c r="D4786" s="39" t="s">
        <v>36</v>
      </c>
      <c r="E4786" s="40" t="s">
        <v>36</v>
      </c>
    </row>
    <row r="4787" spans="1:5" x14ac:dyDescent="0.3">
      <c r="A4787" s="47" t="e">
        <f t="shared" ref="A4787" si="4784">IF(#REF!&lt;=50,"0-50",IF(#REF!&lt;=100,"51-100","100+"))</f>
        <v>#REF!</v>
      </c>
      <c r="B4787" s="7" t="s">
        <v>35</v>
      </c>
      <c r="C4787" s="3" t="s">
        <v>36</v>
      </c>
      <c r="D4787" s="3" t="s">
        <v>36</v>
      </c>
      <c r="E4787" s="6" t="s">
        <v>36</v>
      </c>
    </row>
    <row r="4788" spans="1:5" x14ac:dyDescent="0.3">
      <c r="A4788" s="47" t="e">
        <f t="shared" ref="A4788" si="4785">IF(#REF!&lt;=50,"0-50",IF(#REF!&lt;=100,"51-100","100+"))</f>
        <v>#REF!</v>
      </c>
      <c r="B4788" s="7" t="s">
        <v>34</v>
      </c>
      <c r="C4788" s="39" t="s">
        <v>36</v>
      </c>
      <c r="D4788" s="39" t="s">
        <v>36</v>
      </c>
      <c r="E4788" s="40" t="s">
        <v>36</v>
      </c>
    </row>
    <row r="4789" spans="1:5" x14ac:dyDescent="0.3">
      <c r="A4789" s="47" t="e">
        <f t="shared" ref="A4789" si="4786">IF(#REF!&lt;=50,"0-50",IF(#REF!&lt;=100,"51-100","100+"))</f>
        <v>#REF!</v>
      </c>
      <c r="B4789" s="7" t="s">
        <v>35</v>
      </c>
      <c r="C4789" s="3" t="s">
        <v>36</v>
      </c>
      <c r="D4789" s="3" t="s">
        <v>36</v>
      </c>
      <c r="E4789" s="6" t="s">
        <v>37</v>
      </c>
    </row>
    <row r="4790" spans="1:5" x14ac:dyDescent="0.3">
      <c r="A4790" s="47" t="e">
        <f t="shared" ref="A4790" si="4787">IF(#REF!&lt;=50,"0-50",IF(#REF!&lt;=100,"51-100","100+"))</f>
        <v>#REF!</v>
      </c>
      <c r="B4790" s="7" t="s">
        <v>35</v>
      </c>
      <c r="C4790" s="39" t="s">
        <v>36</v>
      </c>
      <c r="D4790" s="39" t="s">
        <v>36</v>
      </c>
      <c r="E4790" s="40" t="s">
        <v>37</v>
      </c>
    </row>
    <row r="4791" spans="1:5" x14ac:dyDescent="0.3">
      <c r="A4791" s="47" t="e">
        <f t="shared" ref="A4791" si="4788">IF(#REF!&lt;=50,"0-50",IF(#REF!&lt;=100,"51-100","100+"))</f>
        <v>#REF!</v>
      </c>
      <c r="B4791" s="7" t="s">
        <v>33</v>
      </c>
      <c r="C4791" s="3" t="s">
        <v>36</v>
      </c>
      <c r="D4791" s="3" t="s">
        <v>36</v>
      </c>
      <c r="E4791" s="6" t="s">
        <v>36</v>
      </c>
    </row>
    <row r="4792" spans="1:5" x14ac:dyDescent="0.3">
      <c r="A4792" s="47" t="e">
        <f t="shared" ref="A4792" si="4789">IF(#REF!&lt;=50,"0-50",IF(#REF!&lt;=100,"51-100","100+"))</f>
        <v>#REF!</v>
      </c>
      <c r="B4792" s="7" t="s">
        <v>33</v>
      </c>
      <c r="C4792" s="39" t="s">
        <v>36</v>
      </c>
      <c r="D4792" s="39" t="s">
        <v>36</v>
      </c>
      <c r="E4792" s="40" t="s">
        <v>37</v>
      </c>
    </row>
    <row r="4793" spans="1:5" x14ac:dyDescent="0.3">
      <c r="A4793" s="47" t="e">
        <f t="shared" ref="A4793" si="4790">IF(#REF!&lt;=50,"0-50",IF(#REF!&lt;=100,"51-100","100+"))</f>
        <v>#REF!</v>
      </c>
      <c r="B4793" s="7" t="s">
        <v>35</v>
      </c>
      <c r="C4793" s="3" t="s">
        <v>36</v>
      </c>
      <c r="D4793" s="3" t="s">
        <v>36</v>
      </c>
      <c r="E4793" s="6" t="s">
        <v>37</v>
      </c>
    </row>
    <row r="4794" spans="1:5" x14ac:dyDescent="0.3">
      <c r="A4794" s="47" t="e">
        <f t="shared" ref="A4794" si="4791">IF(#REF!&lt;=50,"0-50",IF(#REF!&lt;=100,"51-100","100+"))</f>
        <v>#REF!</v>
      </c>
      <c r="B4794" s="7" t="s">
        <v>34</v>
      </c>
      <c r="C4794" s="39" t="s">
        <v>37</v>
      </c>
      <c r="D4794" s="39" t="s">
        <v>37</v>
      </c>
      <c r="E4794" s="40" t="s">
        <v>37</v>
      </c>
    </row>
    <row r="4795" spans="1:5" x14ac:dyDescent="0.3">
      <c r="A4795" s="47" t="e">
        <f t="shared" ref="A4795" si="4792">IF(#REF!&lt;=50,"0-50",IF(#REF!&lt;=100,"51-100","100+"))</f>
        <v>#REF!</v>
      </c>
      <c r="B4795" s="7" t="s">
        <v>34</v>
      </c>
      <c r="C4795" s="3" t="s">
        <v>36</v>
      </c>
      <c r="D4795" s="3" t="s">
        <v>36</v>
      </c>
      <c r="E4795" s="6" t="s">
        <v>37</v>
      </c>
    </row>
    <row r="4796" spans="1:5" x14ac:dyDescent="0.3">
      <c r="A4796" s="47" t="e">
        <f t="shared" ref="A4796" si="4793">IF(#REF!&lt;=50,"0-50",IF(#REF!&lt;=100,"51-100","100+"))</f>
        <v>#REF!</v>
      </c>
      <c r="B4796" s="7" t="s">
        <v>34</v>
      </c>
      <c r="C4796" s="39" t="s">
        <v>37</v>
      </c>
      <c r="D4796" s="39" t="s">
        <v>37</v>
      </c>
      <c r="E4796" s="40" t="s">
        <v>37</v>
      </c>
    </row>
    <row r="4797" spans="1:5" x14ac:dyDescent="0.3">
      <c r="A4797" s="47" t="e">
        <f t="shared" ref="A4797" si="4794">IF(#REF!&lt;=50,"0-50",IF(#REF!&lt;=100,"51-100","100+"))</f>
        <v>#REF!</v>
      </c>
      <c r="B4797" s="7" t="s">
        <v>35</v>
      </c>
      <c r="C4797" s="3" t="s">
        <v>37</v>
      </c>
      <c r="D4797" s="3" t="s">
        <v>36</v>
      </c>
      <c r="E4797" s="6" t="s">
        <v>36</v>
      </c>
    </row>
    <row r="4798" spans="1:5" x14ac:dyDescent="0.3">
      <c r="A4798" s="47" t="e">
        <f t="shared" ref="A4798" si="4795">IF(#REF!&lt;=50,"0-50",IF(#REF!&lt;=100,"51-100","100+"))</f>
        <v>#REF!</v>
      </c>
      <c r="B4798" s="7" t="s">
        <v>33</v>
      </c>
      <c r="C4798" s="39" t="s">
        <v>36</v>
      </c>
      <c r="D4798" s="39" t="s">
        <v>36</v>
      </c>
      <c r="E4798" s="40" t="s">
        <v>36</v>
      </c>
    </row>
    <row r="4799" spans="1:5" x14ac:dyDescent="0.3">
      <c r="A4799" s="47" t="e">
        <f t="shared" ref="A4799" si="4796">IF(#REF!&lt;=50,"0-50",IF(#REF!&lt;=100,"51-100","100+"))</f>
        <v>#REF!</v>
      </c>
      <c r="B4799" s="7" t="s">
        <v>34</v>
      </c>
      <c r="C4799" s="3" t="s">
        <v>36</v>
      </c>
      <c r="D4799" s="3" t="s">
        <v>36</v>
      </c>
      <c r="E4799" s="6" t="s">
        <v>36</v>
      </c>
    </row>
    <row r="4800" spans="1:5" x14ac:dyDescent="0.3">
      <c r="A4800" s="47" t="e">
        <f t="shared" ref="A4800" si="4797">IF(#REF!&lt;=50,"0-50",IF(#REF!&lt;=100,"51-100","100+"))</f>
        <v>#REF!</v>
      </c>
      <c r="B4800" s="7" t="s">
        <v>35</v>
      </c>
      <c r="C4800" s="39" t="s">
        <v>37</v>
      </c>
      <c r="D4800" s="39" t="s">
        <v>36</v>
      </c>
      <c r="E4800" s="40" t="s">
        <v>36</v>
      </c>
    </row>
    <row r="4801" spans="1:5" x14ac:dyDescent="0.3">
      <c r="A4801" s="47" t="e">
        <f t="shared" ref="A4801" si="4798">IF(#REF!&lt;=50,"0-50",IF(#REF!&lt;=100,"51-100","100+"))</f>
        <v>#REF!</v>
      </c>
      <c r="B4801" s="7" t="s">
        <v>33</v>
      </c>
      <c r="C4801" s="3" t="s">
        <v>36</v>
      </c>
      <c r="D4801" s="3" t="s">
        <v>36</v>
      </c>
      <c r="E4801" s="6" t="s">
        <v>36</v>
      </c>
    </row>
    <row r="4802" spans="1:5" x14ac:dyDescent="0.3">
      <c r="A4802" s="47" t="e">
        <f t="shared" ref="A4802" si="4799">IF(#REF!&lt;=50,"0-50",IF(#REF!&lt;=100,"51-100","100+"))</f>
        <v>#REF!</v>
      </c>
      <c r="B4802" s="7" t="s">
        <v>34</v>
      </c>
      <c r="C4802" s="39" t="s">
        <v>36</v>
      </c>
      <c r="D4802" s="39" t="s">
        <v>37</v>
      </c>
      <c r="E4802" s="40" t="s">
        <v>37</v>
      </c>
    </row>
    <row r="4803" spans="1:5" x14ac:dyDescent="0.3">
      <c r="A4803" s="47" t="e">
        <f t="shared" ref="A4803" si="4800">IF(#REF!&lt;=50,"0-50",IF(#REF!&lt;=100,"51-100","100+"))</f>
        <v>#REF!</v>
      </c>
      <c r="B4803" s="7" t="s">
        <v>33</v>
      </c>
      <c r="C4803" s="3" t="s">
        <v>36</v>
      </c>
      <c r="D4803" s="3" t="s">
        <v>36</v>
      </c>
      <c r="E4803" s="6" t="s">
        <v>36</v>
      </c>
    </row>
    <row r="4804" spans="1:5" x14ac:dyDescent="0.3">
      <c r="A4804" s="47" t="e">
        <f t="shared" ref="A4804" si="4801">IF(#REF!&lt;=50,"0-50",IF(#REF!&lt;=100,"51-100","100+"))</f>
        <v>#REF!</v>
      </c>
      <c r="B4804" s="7" t="s">
        <v>33</v>
      </c>
      <c r="C4804" s="39" t="s">
        <v>36</v>
      </c>
      <c r="D4804" s="39" t="s">
        <v>36</v>
      </c>
      <c r="E4804" s="40" t="s">
        <v>37</v>
      </c>
    </row>
    <row r="4805" spans="1:5" x14ac:dyDescent="0.3">
      <c r="A4805" s="47" t="e">
        <f t="shared" ref="A4805" si="4802">IF(#REF!&lt;=50,"0-50",IF(#REF!&lt;=100,"51-100","100+"))</f>
        <v>#REF!</v>
      </c>
      <c r="B4805" s="7" t="s">
        <v>33</v>
      </c>
      <c r="C4805" s="3" t="s">
        <v>36</v>
      </c>
      <c r="D4805" s="3" t="s">
        <v>36</v>
      </c>
      <c r="E4805" s="6" t="s">
        <v>37</v>
      </c>
    </row>
    <row r="4806" spans="1:5" x14ac:dyDescent="0.3">
      <c r="A4806" s="47" t="e">
        <f t="shared" ref="A4806" si="4803">IF(#REF!&lt;=50,"0-50",IF(#REF!&lt;=100,"51-100","100+"))</f>
        <v>#REF!</v>
      </c>
      <c r="B4806" s="7" t="s">
        <v>33</v>
      </c>
      <c r="C4806" s="39" t="s">
        <v>36</v>
      </c>
      <c r="D4806" s="39" t="s">
        <v>36</v>
      </c>
      <c r="E4806" s="40" t="s">
        <v>37</v>
      </c>
    </row>
    <row r="4807" spans="1:5" x14ac:dyDescent="0.3">
      <c r="A4807" s="47" t="e">
        <f t="shared" ref="A4807" si="4804">IF(#REF!&lt;=50,"0-50",IF(#REF!&lt;=100,"51-100","100+"))</f>
        <v>#REF!</v>
      </c>
      <c r="B4807" s="7" t="s">
        <v>35</v>
      </c>
      <c r="C4807" s="3" t="s">
        <v>37</v>
      </c>
      <c r="D4807" s="3" t="s">
        <v>36</v>
      </c>
      <c r="E4807" s="6" t="s">
        <v>36</v>
      </c>
    </row>
    <row r="4808" spans="1:5" x14ac:dyDescent="0.3">
      <c r="A4808" s="47" t="e">
        <f t="shared" ref="A4808" si="4805">IF(#REF!&lt;=50,"0-50",IF(#REF!&lt;=100,"51-100","100+"))</f>
        <v>#REF!</v>
      </c>
      <c r="B4808" s="7" t="s">
        <v>35</v>
      </c>
      <c r="C4808" s="39" t="s">
        <v>36</v>
      </c>
      <c r="D4808" s="39" t="s">
        <v>36</v>
      </c>
      <c r="E4808" s="40" t="s">
        <v>37</v>
      </c>
    </row>
    <row r="4809" spans="1:5" x14ac:dyDescent="0.3">
      <c r="A4809" s="47" t="e">
        <f t="shared" ref="A4809" si="4806">IF(#REF!&lt;=50,"0-50",IF(#REF!&lt;=100,"51-100","100+"))</f>
        <v>#REF!</v>
      </c>
      <c r="B4809" s="7" t="s">
        <v>34</v>
      </c>
      <c r="C4809" s="3" t="s">
        <v>36</v>
      </c>
      <c r="D4809" s="3" t="s">
        <v>36</v>
      </c>
      <c r="E4809" s="6" t="s">
        <v>36</v>
      </c>
    </row>
    <row r="4810" spans="1:5" x14ac:dyDescent="0.3">
      <c r="A4810" s="47" t="e">
        <f t="shared" ref="A4810" si="4807">IF(#REF!&lt;=50,"0-50",IF(#REF!&lt;=100,"51-100","100+"))</f>
        <v>#REF!</v>
      </c>
      <c r="B4810" s="7" t="s">
        <v>33</v>
      </c>
      <c r="C4810" s="39" t="s">
        <v>37</v>
      </c>
      <c r="D4810" s="39" t="s">
        <v>36</v>
      </c>
      <c r="E4810" s="40" t="s">
        <v>36</v>
      </c>
    </row>
    <row r="4811" spans="1:5" x14ac:dyDescent="0.3">
      <c r="A4811" s="47" t="e">
        <f t="shared" ref="A4811" si="4808">IF(#REF!&lt;=50,"0-50",IF(#REF!&lt;=100,"51-100","100+"))</f>
        <v>#REF!</v>
      </c>
      <c r="B4811" s="7" t="s">
        <v>35</v>
      </c>
      <c r="C4811" s="3" t="s">
        <v>36</v>
      </c>
      <c r="D4811" s="3" t="s">
        <v>36</v>
      </c>
      <c r="E4811" s="6" t="s">
        <v>37</v>
      </c>
    </row>
    <row r="4812" spans="1:5" x14ac:dyDescent="0.3">
      <c r="A4812" s="47" t="e">
        <f t="shared" ref="A4812" si="4809">IF(#REF!&lt;=50,"0-50",IF(#REF!&lt;=100,"51-100","100+"))</f>
        <v>#REF!</v>
      </c>
      <c r="B4812" s="7" t="s">
        <v>34</v>
      </c>
      <c r="C4812" s="39" t="s">
        <v>36</v>
      </c>
      <c r="D4812" s="39" t="s">
        <v>36</v>
      </c>
      <c r="E4812" s="40" t="s">
        <v>36</v>
      </c>
    </row>
    <row r="4813" spans="1:5" x14ac:dyDescent="0.3">
      <c r="A4813" s="47" t="e">
        <f t="shared" ref="A4813" si="4810">IF(#REF!&lt;=50,"0-50",IF(#REF!&lt;=100,"51-100","100+"))</f>
        <v>#REF!</v>
      </c>
      <c r="B4813" s="7" t="s">
        <v>33</v>
      </c>
      <c r="C4813" s="3" t="s">
        <v>36</v>
      </c>
      <c r="D4813" s="3" t="s">
        <v>36</v>
      </c>
      <c r="E4813" s="6" t="s">
        <v>36</v>
      </c>
    </row>
    <row r="4814" spans="1:5" x14ac:dyDescent="0.3">
      <c r="A4814" s="47" t="e">
        <f t="shared" ref="A4814" si="4811">IF(#REF!&lt;=50,"0-50",IF(#REF!&lt;=100,"51-100","100+"))</f>
        <v>#REF!</v>
      </c>
      <c r="B4814" s="7" t="s">
        <v>34</v>
      </c>
      <c r="C4814" s="39" t="s">
        <v>36</v>
      </c>
      <c r="D4814" s="39" t="s">
        <v>36</v>
      </c>
      <c r="E4814" s="40" t="s">
        <v>37</v>
      </c>
    </row>
    <row r="4815" spans="1:5" x14ac:dyDescent="0.3">
      <c r="A4815" s="47" t="e">
        <f t="shared" ref="A4815" si="4812">IF(#REF!&lt;=50,"0-50",IF(#REF!&lt;=100,"51-100","100+"))</f>
        <v>#REF!</v>
      </c>
      <c r="B4815" s="7" t="s">
        <v>35</v>
      </c>
      <c r="C4815" s="3" t="s">
        <v>36</v>
      </c>
      <c r="D4815" s="3" t="s">
        <v>36</v>
      </c>
      <c r="E4815" s="6" t="s">
        <v>37</v>
      </c>
    </row>
    <row r="4816" spans="1:5" x14ac:dyDescent="0.3">
      <c r="A4816" s="47" t="e">
        <f t="shared" ref="A4816" si="4813">IF(#REF!&lt;=50,"0-50",IF(#REF!&lt;=100,"51-100","100+"))</f>
        <v>#REF!</v>
      </c>
      <c r="B4816" s="7" t="s">
        <v>33</v>
      </c>
      <c r="C4816" s="39" t="s">
        <v>36</v>
      </c>
      <c r="D4816" s="39" t="s">
        <v>36</v>
      </c>
      <c r="E4816" s="40" t="s">
        <v>37</v>
      </c>
    </row>
    <row r="4817" spans="1:5" x14ac:dyDescent="0.3">
      <c r="A4817" s="47" t="e">
        <f t="shared" ref="A4817" si="4814">IF(#REF!&lt;=50,"0-50",IF(#REF!&lt;=100,"51-100","100+"))</f>
        <v>#REF!</v>
      </c>
      <c r="B4817" s="7" t="s">
        <v>34</v>
      </c>
      <c r="C4817" s="3" t="s">
        <v>36</v>
      </c>
      <c r="D4817" s="3" t="s">
        <v>37</v>
      </c>
      <c r="E4817" s="6" t="s">
        <v>37</v>
      </c>
    </row>
    <row r="4818" spans="1:5" x14ac:dyDescent="0.3">
      <c r="A4818" s="47" t="e">
        <f t="shared" ref="A4818" si="4815">IF(#REF!&lt;=50,"0-50",IF(#REF!&lt;=100,"51-100","100+"))</f>
        <v>#REF!</v>
      </c>
      <c r="B4818" s="7" t="s">
        <v>34</v>
      </c>
      <c r="C4818" s="39" t="s">
        <v>36</v>
      </c>
      <c r="D4818" s="39" t="s">
        <v>36</v>
      </c>
      <c r="E4818" s="40" t="s">
        <v>36</v>
      </c>
    </row>
    <row r="4819" spans="1:5" x14ac:dyDescent="0.3">
      <c r="A4819" s="47" t="e">
        <f t="shared" ref="A4819" si="4816">IF(#REF!&lt;=50,"0-50",IF(#REF!&lt;=100,"51-100","100+"))</f>
        <v>#REF!</v>
      </c>
      <c r="B4819" s="7" t="s">
        <v>35</v>
      </c>
      <c r="C4819" s="3" t="s">
        <v>36</v>
      </c>
      <c r="D4819" s="3" t="s">
        <v>36</v>
      </c>
      <c r="E4819" s="6" t="s">
        <v>36</v>
      </c>
    </row>
    <row r="4820" spans="1:5" x14ac:dyDescent="0.3">
      <c r="A4820" s="47" t="e">
        <f t="shared" ref="A4820" si="4817">IF(#REF!&lt;=50,"0-50",IF(#REF!&lt;=100,"51-100","100+"))</f>
        <v>#REF!</v>
      </c>
      <c r="B4820" s="7" t="s">
        <v>35</v>
      </c>
      <c r="C4820" s="39" t="s">
        <v>36</v>
      </c>
      <c r="D4820" s="39" t="s">
        <v>36</v>
      </c>
      <c r="E4820" s="40" t="s">
        <v>36</v>
      </c>
    </row>
    <row r="4821" spans="1:5" x14ac:dyDescent="0.3">
      <c r="A4821" s="47" t="e">
        <f t="shared" ref="A4821" si="4818">IF(#REF!&lt;=50,"0-50",IF(#REF!&lt;=100,"51-100","100+"))</f>
        <v>#REF!</v>
      </c>
      <c r="B4821" s="7" t="s">
        <v>33</v>
      </c>
      <c r="C4821" s="3" t="s">
        <v>36</v>
      </c>
      <c r="D4821" s="3" t="s">
        <v>36</v>
      </c>
      <c r="E4821" s="6" t="s">
        <v>37</v>
      </c>
    </row>
    <row r="4822" spans="1:5" x14ac:dyDescent="0.3">
      <c r="A4822" s="47" t="e">
        <f t="shared" ref="A4822" si="4819">IF(#REF!&lt;=50,"0-50",IF(#REF!&lt;=100,"51-100","100+"))</f>
        <v>#REF!</v>
      </c>
      <c r="B4822" s="7" t="s">
        <v>35</v>
      </c>
      <c r="C4822" s="39" t="s">
        <v>36</v>
      </c>
      <c r="D4822" s="39" t="s">
        <v>36</v>
      </c>
      <c r="E4822" s="40" t="s">
        <v>36</v>
      </c>
    </row>
    <row r="4823" spans="1:5" x14ac:dyDescent="0.3">
      <c r="A4823" s="47" t="e">
        <f t="shared" ref="A4823" si="4820">IF(#REF!&lt;=50,"0-50",IF(#REF!&lt;=100,"51-100","100+"))</f>
        <v>#REF!</v>
      </c>
      <c r="B4823" s="7" t="s">
        <v>34</v>
      </c>
      <c r="C4823" s="3" t="s">
        <v>36</v>
      </c>
      <c r="D4823" s="3" t="s">
        <v>36</v>
      </c>
      <c r="E4823" s="6" t="s">
        <v>37</v>
      </c>
    </row>
    <row r="4824" spans="1:5" x14ac:dyDescent="0.3">
      <c r="A4824" s="47" t="e">
        <f t="shared" ref="A4824" si="4821">IF(#REF!&lt;=50,"0-50",IF(#REF!&lt;=100,"51-100","100+"))</f>
        <v>#REF!</v>
      </c>
      <c r="B4824" s="7" t="s">
        <v>34</v>
      </c>
      <c r="C4824" s="39" t="s">
        <v>37</v>
      </c>
      <c r="D4824" s="39" t="s">
        <v>36</v>
      </c>
      <c r="E4824" s="40" t="s">
        <v>37</v>
      </c>
    </row>
    <row r="4825" spans="1:5" x14ac:dyDescent="0.3">
      <c r="A4825" s="47" t="e">
        <f t="shared" ref="A4825" si="4822">IF(#REF!&lt;=50,"0-50",IF(#REF!&lt;=100,"51-100","100+"))</f>
        <v>#REF!</v>
      </c>
      <c r="B4825" s="7" t="s">
        <v>34</v>
      </c>
      <c r="C4825" s="3" t="s">
        <v>37</v>
      </c>
      <c r="D4825" s="3" t="s">
        <v>36</v>
      </c>
      <c r="E4825" s="6" t="s">
        <v>36</v>
      </c>
    </row>
    <row r="4826" spans="1:5" x14ac:dyDescent="0.3">
      <c r="A4826" s="47" t="e">
        <f t="shared" ref="A4826" si="4823">IF(#REF!&lt;=50,"0-50",IF(#REF!&lt;=100,"51-100","100+"))</f>
        <v>#REF!</v>
      </c>
      <c r="B4826" s="7" t="s">
        <v>34</v>
      </c>
      <c r="C4826" s="39" t="s">
        <v>36</v>
      </c>
      <c r="D4826" s="39" t="s">
        <v>36</v>
      </c>
      <c r="E4826" s="40" t="s">
        <v>37</v>
      </c>
    </row>
    <row r="4827" spans="1:5" x14ac:dyDescent="0.3">
      <c r="A4827" s="47" t="e">
        <f t="shared" ref="A4827" si="4824">IF(#REF!&lt;=50,"0-50",IF(#REF!&lt;=100,"51-100","100+"))</f>
        <v>#REF!</v>
      </c>
      <c r="B4827" s="7" t="s">
        <v>33</v>
      </c>
      <c r="C4827" s="3" t="s">
        <v>36</v>
      </c>
      <c r="D4827" s="3" t="s">
        <v>36</v>
      </c>
      <c r="E4827" s="6" t="s">
        <v>36</v>
      </c>
    </row>
    <row r="4828" spans="1:5" x14ac:dyDescent="0.3">
      <c r="A4828" s="47" t="e">
        <f t="shared" ref="A4828" si="4825">IF(#REF!&lt;=50,"0-50",IF(#REF!&lt;=100,"51-100","100+"))</f>
        <v>#REF!</v>
      </c>
      <c r="B4828" s="7" t="s">
        <v>33</v>
      </c>
      <c r="C4828" s="39" t="s">
        <v>36</v>
      </c>
      <c r="D4828" s="39" t="s">
        <v>37</v>
      </c>
      <c r="E4828" s="40" t="s">
        <v>37</v>
      </c>
    </row>
    <row r="4829" spans="1:5" x14ac:dyDescent="0.3">
      <c r="A4829" s="47" t="e">
        <f t="shared" ref="A4829" si="4826">IF(#REF!&lt;=50,"0-50",IF(#REF!&lt;=100,"51-100","100+"))</f>
        <v>#REF!</v>
      </c>
      <c r="B4829" s="7" t="s">
        <v>34</v>
      </c>
      <c r="C4829" s="3" t="s">
        <v>36</v>
      </c>
      <c r="D4829" s="3" t="s">
        <v>36</v>
      </c>
      <c r="E4829" s="6" t="s">
        <v>37</v>
      </c>
    </row>
    <row r="4830" spans="1:5" x14ac:dyDescent="0.3">
      <c r="A4830" s="47" t="e">
        <f t="shared" ref="A4830" si="4827">IF(#REF!&lt;=50,"0-50",IF(#REF!&lt;=100,"51-100","100+"))</f>
        <v>#REF!</v>
      </c>
      <c r="B4830" s="7" t="s">
        <v>35</v>
      </c>
      <c r="C4830" s="39" t="s">
        <v>36</v>
      </c>
      <c r="D4830" s="39" t="s">
        <v>36</v>
      </c>
      <c r="E4830" s="40" t="s">
        <v>36</v>
      </c>
    </row>
    <row r="4831" spans="1:5" x14ac:dyDescent="0.3">
      <c r="A4831" s="47" t="e">
        <f t="shared" ref="A4831" si="4828">IF(#REF!&lt;=50,"0-50",IF(#REF!&lt;=100,"51-100","100+"))</f>
        <v>#REF!</v>
      </c>
      <c r="B4831" s="7" t="s">
        <v>35</v>
      </c>
      <c r="C4831" s="3" t="s">
        <v>37</v>
      </c>
      <c r="D4831" s="3" t="s">
        <v>36</v>
      </c>
      <c r="E4831" s="6" t="s">
        <v>36</v>
      </c>
    </row>
    <row r="4832" spans="1:5" x14ac:dyDescent="0.3">
      <c r="A4832" s="47" t="e">
        <f t="shared" ref="A4832" si="4829">IF(#REF!&lt;=50,"0-50",IF(#REF!&lt;=100,"51-100","100+"))</f>
        <v>#REF!</v>
      </c>
      <c r="B4832" s="7" t="s">
        <v>33</v>
      </c>
      <c r="C4832" s="39" t="s">
        <v>36</v>
      </c>
      <c r="D4832" s="39" t="s">
        <v>36</v>
      </c>
      <c r="E4832" s="40" t="s">
        <v>36</v>
      </c>
    </row>
    <row r="4833" spans="1:5" x14ac:dyDescent="0.3">
      <c r="A4833" s="47" t="e">
        <f t="shared" ref="A4833" si="4830">IF(#REF!&lt;=50,"0-50",IF(#REF!&lt;=100,"51-100","100+"))</f>
        <v>#REF!</v>
      </c>
      <c r="B4833" s="7" t="s">
        <v>33</v>
      </c>
      <c r="C4833" s="3" t="s">
        <v>36</v>
      </c>
      <c r="D4833" s="3" t="s">
        <v>36</v>
      </c>
      <c r="E4833" s="6" t="s">
        <v>36</v>
      </c>
    </row>
    <row r="4834" spans="1:5" x14ac:dyDescent="0.3">
      <c r="A4834" s="47" t="e">
        <f t="shared" ref="A4834" si="4831">IF(#REF!&lt;=50,"0-50",IF(#REF!&lt;=100,"51-100","100+"))</f>
        <v>#REF!</v>
      </c>
      <c r="B4834" s="7" t="s">
        <v>34</v>
      </c>
      <c r="C4834" s="39" t="s">
        <v>36</v>
      </c>
      <c r="D4834" s="39" t="s">
        <v>36</v>
      </c>
      <c r="E4834" s="40" t="s">
        <v>36</v>
      </c>
    </row>
    <row r="4835" spans="1:5" x14ac:dyDescent="0.3">
      <c r="A4835" s="47" t="e">
        <f t="shared" ref="A4835" si="4832">IF(#REF!&lt;=50,"0-50",IF(#REF!&lt;=100,"51-100","100+"))</f>
        <v>#REF!</v>
      </c>
      <c r="B4835" s="7" t="s">
        <v>35</v>
      </c>
      <c r="C4835" s="3" t="s">
        <v>36</v>
      </c>
      <c r="D4835" s="3" t="s">
        <v>36</v>
      </c>
      <c r="E4835" s="6" t="s">
        <v>36</v>
      </c>
    </row>
    <row r="4836" spans="1:5" x14ac:dyDescent="0.3">
      <c r="A4836" s="47" t="e">
        <f t="shared" ref="A4836" si="4833">IF(#REF!&lt;=50,"0-50",IF(#REF!&lt;=100,"51-100","100+"))</f>
        <v>#REF!</v>
      </c>
      <c r="B4836" s="7" t="s">
        <v>35</v>
      </c>
      <c r="C4836" s="39" t="s">
        <v>36</v>
      </c>
      <c r="D4836" s="39" t="s">
        <v>36</v>
      </c>
      <c r="E4836" s="40" t="s">
        <v>36</v>
      </c>
    </row>
    <row r="4837" spans="1:5" x14ac:dyDescent="0.3">
      <c r="A4837" s="47" t="e">
        <f t="shared" ref="A4837" si="4834">IF(#REF!&lt;=50,"0-50",IF(#REF!&lt;=100,"51-100","100+"))</f>
        <v>#REF!</v>
      </c>
      <c r="B4837" s="7" t="s">
        <v>33</v>
      </c>
      <c r="C4837" s="3" t="s">
        <v>37</v>
      </c>
      <c r="D4837" s="3" t="s">
        <v>36</v>
      </c>
      <c r="E4837" s="6" t="s">
        <v>36</v>
      </c>
    </row>
    <row r="4838" spans="1:5" x14ac:dyDescent="0.3">
      <c r="A4838" s="47" t="e">
        <f t="shared" ref="A4838" si="4835">IF(#REF!&lt;=50,"0-50",IF(#REF!&lt;=100,"51-100","100+"))</f>
        <v>#REF!</v>
      </c>
      <c r="B4838" s="7" t="s">
        <v>34</v>
      </c>
      <c r="C4838" s="39" t="s">
        <v>36</v>
      </c>
      <c r="D4838" s="39" t="s">
        <v>36</v>
      </c>
      <c r="E4838" s="40" t="s">
        <v>37</v>
      </c>
    </row>
    <row r="4839" spans="1:5" x14ac:dyDescent="0.3">
      <c r="A4839" s="47" t="e">
        <f t="shared" ref="A4839" si="4836">IF(#REF!&lt;=50,"0-50",IF(#REF!&lt;=100,"51-100","100+"))</f>
        <v>#REF!</v>
      </c>
      <c r="B4839" s="7" t="s">
        <v>33</v>
      </c>
      <c r="C4839" s="3" t="s">
        <v>36</v>
      </c>
      <c r="D4839" s="3" t="s">
        <v>36</v>
      </c>
      <c r="E4839" s="6" t="s">
        <v>36</v>
      </c>
    </row>
    <row r="4840" spans="1:5" x14ac:dyDescent="0.3">
      <c r="A4840" s="47" t="e">
        <f t="shared" ref="A4840" si="4837">IF(#REF!&lt;=50,"0-50",IF(#REF!&lt;=100,"51-100","100+"))</f>
        <v>#REF!</v>
      </c>
      <c r="B4840" s="7" t="s">
        <v>35</v>
      </c>
      <c r="C4840" s="39" t="s">
        <v>36</v>
      </c>
      <c r="D4840" s="39" t="s">
        <v>36</v>
      </c>
      <c r="E4840" s="40" t="s">
        <v>36</v>
      </c>
    </row>
    <row r="4841" spans="1:5" x14ac:dyDescent="0.3">
      <c r="A4841" s="47" t="e">
        <f t="shared" ref="A4841" si="4838">IF(#REF!&lt;=50,"0-50",IF(#REF!&lt;=100,"51-100","100+"))</f>
        <v>#REF!</v>
      </c>
      <c r="B4841" s="7" t="s">
        <v>33</v>
      </c>
      <c r="C4841" s="3" t="s">
        <v>36</v>
      </c>
      <c r="D4841" s="3" t="s">
        <v>36</v>
      </c>
      <c r="E4841" s="6" t="s">
        <v>37</v>
      </c>
    </row>
    <row r="4842" spans="1:5" x14ac:dyDescent="0.3">
      <c r="A4842" s="47" t="e">
        <f t="shared" ref="A4842" si="4839">IF(#REF!&lt;=50,"0-50",IF(#REF!&lt;=100,"51-100","100+"))</f>
        <v>#REF!</v>
      </c>
      <c r="B4842" s="7" t="s">
        <v>34</v>
      </c>
      <c r="C4842" s="39" t="s">
        <v>37</v>
      </c>
      <c r="D4842" s="39" t="s">
        <v>36</v>
      </c>
      <c r="E4842" s="40" t="s">
        <v>37</v>
      </c>
    </row>
    <row r="4843" spans="1:5" x14ac:dyDescent="0.3">
      <c r="A4843" s="47" t="e">
        <f t="shared" ref="A4843" si="4840">IF(#REF!&lt;=50,"0-50",IF(#REF!&lt;=100,"51-100","100+"))</f>
        <v>#REF!</v>
      </c>
      <c r="B4843" s="7" t="s">
        <v>34</v>
      </c>
      <c r="C4843" s="3" t="s">
        <v>37</v>
      </c>
      <c r="D4843" s="3" t="s">
        <v>36</v>
      </c>
      <c r="E4843" s="6" t="s">
        <v>37</v>
      </c>
    </row>
    <row r="4844" spans="1:5" x14ac:dyDescent="0.3">
      <c r="A4844" s="47" t="e">
        <f t="shared" ref="A4844" si="4841">IF(#REF!&lt;=50,"0-50",IF(#REF!&lt;=100,"51-100","100+"))</f>
        <v>#REF!</v>
      </c>
      <c r="B4844" s="7" t="s">
        <v>35</v>
      </c>
      <c r="C4844" s="39" t="s">
        <v>36</v>
      </c>
      <c r="D4844" s="39" t="s">
        <v>36</v>
      </c>
      <c r="E4844" s="40" t="s">
        <v>37</v>
      </c>
    </row>
    <row r="4845" spans="1:5" x14ac:dyDescent="0.3">
      <c r="A4845" s="47" t="e">
        <f t="shared" ref="A4845" si="4842">IF(#REF!&lt;=50,"0-50",IF(#REF!&lt;=100,"51-100","100+"))</f>
        <v>#REF!</v>
      </c>
      <c r="B4845" s="7" t="s">
        <v>33</v>
      </c>
      <c r="C4845" s="3" t="s">
        <v>36</v>
      </c>
      <c r="D4845" s="3" t="s">
        <v>36</v>
      </c>
      <c r="E4845" s="6" t="s">
        <v>37</v>
      </c>
    </row>
    <row r="4846" spans="1:5" x14ac:dyDescent="0.3">
      <c r="A4846" s="47" t="e">
        <f t="shared" ref="A4846" si="4843">IF(#REF!&lt;=50,"0-50",IF(#REF!&lt;=100,"51-100","100+"))</f>
        <v>#REF!</v>
      </c>
      <c r="B4846" s="7" t="s">
        <v>34</v>
      </c>
      <c r="C4846" s="39" t="s">
        <v>37</v>
      </c>
      <c r="D4846" s="39" t="s">
        <v>36</v>
      </c>
      <c r="E4846" s="40" t="s">
        <v>36</v>
      </c>
    </row>
    <row r="4847" spans="1:5" x14ac:dyDescent="0.3">
      <c r="A4847" s="47" t="e">
        <f t="shared" ref="A4847" si="4844">IF(#REF!&lt;=50,"0-50",IF(#REF!&lt;=100,"51-100","100+"))</f>
        <v>#REF!</v>
      </c>
      <c r="B4847" s="7" t="s">
        <v>34</v>
      </c>
      <c r="C4847" s="3" t="s">
        <v>37</v>
      </c>
      <c r="D4847" s="3" t="s">
        <v>36</v>
      </c>
      <c r="E4847" s="6" t="s">
        <v>37</v>
      </c>
    </row>
    <row r="4848" spans="1:5" x14ac:dyDescent="0.3">
      <c r="A4848" s="47" t="e">
        <f t="shared" ref="A4848" si="4845">IF(#REF!&lt;=50,"0-50",IF(#REF!&lt;=100,"51-100","100+"))</f>
        <v>#REF!</v>
      </c>
      <c r="B4848" s="7" t="s">
        <v>33</v>
      </c>
      <c r="C4848" s="39" t="s">
        <v>36</v>
      </c>
      <c r="D4848" s="39" t="s">
        <v>36</v>
      </c>
      <c r="E4848" s="40" t="s">
        <v>36</v>
      </c>
    </row>
    <row r="4849" spans="1:5" x14ac:dyDescent="0.3">
      <c r="A4849" s="47" t="e">
        <f t="shared" ref="A4849" si="4846">IF(#REF!&lt;=50,"0-50",IF(#REF!&lt;=100,"51-100","100+"))</f>
        <v>#REF!</v>
      </c>
      <c r="B4849" s="7" t="s">
        <v>35</v>
      </c>
      <c r="C4849" s="3" t="s">
        <v>36</v>
      </c>
      <c r="D4849" s="3" t="s">
        <v>36</v>
      </c>
      <c r="E4849" s="6" t="s">
        <v>36</v>
      </c>
    </row>
    <row r="4850" spans="1:5" x14ac:dyDescent="0.3">
      <c r="A4850" s="47" t="e">
        <f t="shared" ref="A4850" si="4847">IF(#REF!&lt;=50,"0-50",IF(#REF!&lt;=100,"51-100","100+"))</f>
        <v>#REF!</v>
      </c>
      <c r="B4850" s="7" t="s">
        <v>33</v>
      </c>
      <c r="C4850" s="39" t="s">
        <v>36</v>
      </c>
      <c r="D4850" s="39" t="s">
        <v>36</v>
      </c>
      <c r="E4850" s="40" t="s">
        <v>36</v>
      </c>
    </row>
    <row r="4851" spans="1:5" x14ac:dyDescent="0.3">
      <c r="A4851" s="47" t="e">
        <f t="shared" ref="A4851" si="4848">IF(#REF!&lt;=50,"0-50",IF(#REF!&lt;=100,"51-100","100+"))</f>
        <v>#REF!</v>
      </c>
      <c r="B4851" s="7" t="s">
        <v>33</v>
      </c>
      <c r="C4851" s="3" t="s">
        <v>36</v>
      </c>
      <c r="D4851" s="3" t="s">
        <v>37</v>
      </c>
      <c r="E4851" s="6" t="s">
        <v>37</v>
      </c>
    </row>
    <row r="4852" spans="1:5" x14ac:dyDescent="0.3">
      <c r="A4852" s="47" t="e">
        <f t="shared" ref="A4852" si="4849">IF(#REF!&lt;=50,"0-50",IF(#REF!&lt;=100,"51-100","100+"))</f>
        <v>#REF!</v>
      </c>
      <c r="B4852" s="7" t="s">
        <v>33</v>
      </c>
      <c r="C4852" s="39" t="s">
        <v>36</v>
      </c>
      <c r="D4852" s="39" t="s">
        <v>36</v>
      </c>
      <c r="E4852" s="40" t="s">
        <v>36</v>
      </c>
    </row>
    <row r="4853" spans="1:5" x14ac:dyDescent="0.3">
      <c r="A4853" s="47" t="e">
        <f t="shared" ref="A4853" si="4850">IF(#REF!&lt;=50,"0-50",IF(#REF!&lt;=100,"51-100","100+"))</f>
        <v>#REF!</v>
      </c>
      <c r="B4853" s="7" t="s">
        <v>33</v>
      </c>
      <c r="C4853" s="3" t="s">
        <v>36</v>
      </c>
      <c r="D4853" s="3" t="s">
        <v>36</v>
      </c>
      <c r="E4853" s="6" t="s">
        <v>37</v>
      </c>
    </row>
    <row r="4854" spans="1:5" x14ac:dyDescent="0.3">
      <c r="A4854" s="47" t="e">
        <f t="shared" ref="A4854" si="4851">IF(#REF!&lt;=50,"0-50",IF(#REF!&lt;=100,"51-100","100+"))</f>
        <v>#REF!</v>
      </c>
      <c r="B4854" s="7" t="s">
        <v>34</v>
      </c>
      <c r="C4854" s="39" t="s">
        <v>36</v>
      </c>
      <c r="D4854" s="39" t="s">
        <v>36</v>
      </c>
      <c r="E4854" s="40" t="s">
        <v>37</v>
      </c>
    </row>
    <row r="4855" spans="1:5" x14ac:dyDescent="0.3">
      <c r="A4855" s="47" t="e">
        <f t="shared" ref="A4855" si="4852">IF(#REF!&lt;=50,"0-50",IF(#REF!&lt;=100,"51-100","100+"))</f>
        <v>#REF!</v>
      </c>
      <c r="B4855" s="7" t="s">
        <v>35</v>
      </c>
      <c r="C4855" s="3" t="s">
        <v>36</v>
      </c>
      <c r="D4855" s="3" t="s">
        <v>36</v>
      </c>
      <c r="E4855" s="6" t="s">
        <v>37</v>
      </c>
    </row>
    <row r="4856" spans="1:5" x14ac:dyDescent="0.3">
      <c r="A4856" s="47" t="e">
        <f t="shared" ref="A4856" si="4853">IF(#REF!&lt;=50,"0-50",IF(#REF!&lt;=100,"51-100","100+"))</f>
        <v>#REF!</v>
      </c>
      <c r="B4856" s="7" t="s">
        <v>33</v>
      </c>
      <c r="C4856" s="39" t="s">
        <v>36</v>
      </c>
      <c r="D4856" s="39" t="s">
        <v>36</v>
      </c>
      <c r="E4856" s="40" t="s">
        <v>37</v>
      </c>
    </row>
    <row r="4857" spans="1:5" x14ac:dyDescent="0.3">
      <c r="A4857" s="47" t="e">
        <f t="shared" ref="A4857" si="4854">IF(#REF!&lt;=50,"0-50",IF(#REF!&lt;=100,"51-100","100+"))</f>
        <v>#REF!</v>
      </c>
      <c r="B4857" s="7" t="s">
        <v>33</v>
      </c>
      <c r="C4857" s="3" t="s">
        <v>36</v>
      </c>
      <c r="D4857" s="3" t="s">
        <v>36</v>
      </c>
      <c r="E4857" s="6" t="s">
        <v>37</v>
      </c>
    </row>
    <row r="4858" spans="1:5" x14ac:dyDescent="0.3">
      <c r="A4858" s="47" t="e">
        <f t="shared" ref="A4858" si="4855">IF(#REF!&lt;=50,"0-50",IF(#REF!&lt;=100,"51-100","100+"))</f>
        <v>#REF!</v>
      </c>
      <c r="B4858" s="7" t="s">
        <v>33</v>
      </c>
      <c r="C4858" s="39" t="s">
        <v>36</v>
      </c>
      <c r="D4858" s="39" t="s">
        <v>36</v>
      </c>
      <c r="E4858" s="40" t="s">
        <v>37</v>
      </c>
    </row>
    <row r="4859" spans="1:5" x14ac:dyDescent="0.3">
      <c r="A4859" s="47" t="e">
        <f t="shared" ref="A4859" si="4856">IF(#REF!&lt;=50,"0-50",IF(#REF!&lt;=100,"51-100","100+"))</f>
        <v>#REF!</v>
      </c>
      <c r="B4859" s="7" t="s">
        <v>33</v>
      </c>
      <c r="C4859" s="3" t="s">
        <v>36</v>
      </c>
      <c r="D4859" s="3" t="s">
        <v>36</v>
      </c>
      <c r="E4859" s="6" t="s">
        <v>37</v>
      </c>
    </row>
    <row r="4860" spans="1:5" x14ac:dyDescent="0.3">
      <c r="A4860" s="47" t="e">
        <f t="shared" ref="A4860" si="4857">IF(#REF!&lt;=50,"0-50",IF(#REF!&lt;=100,"51-100","100+"))</f>
        <v>#REF!</v>
      </c>
      <c r="B4860" s="7" t="s">
        <v>34</v>
      </c>
      <c r="C4860" s="39" t="s">
        <v>36</v>
      </c>
      <c r="D4860" s="39" t="s">
        <v>36</v>
      </c>
      <c r="E4860" s="40" t="s">
        <v>36</v>
      </c>
    </row>
    <row r="4861" spans="1:5" x14ac:dyDescent="0.3">
      <c r="A4861" s="47" t="e">
        <f t="shared" ref="A4861" si="4858">IF(#REF!&lt;=50,"0-50",IF(#REF!&lt;=100,"51-100","100+"))</f>
        <v>#REF!</v>
      </c>
      <c r="B4861" s="7" t="s">
        <v>33</v>
      </c>
      <c r="C4861" s="3" t="s">
        <v>36</v>
      </c>
      <c r="D4861" s="3" t="s">
        <v>36</v>
      </c>
      <c r="E4861" s="6" t="s">
        <v>36</v>
      </c>
    </row>
    <row r="4862" spans="1:5" x14ac:dyDescent="0.3">
      <c r="A4862" s="47" t="e">
        <f t="shared" ref="A4862" si="4859">IF(#REF!&lt;=50,"0-50",IF(#REF!&lt;=100,"51-100","100+"))</f>
        <v>#REF!</v>
      </c>
      <c r="B4862" s="7" t="s">
        <v>33</v>
      </c>
      <c r="C4862" s="39" t="s">
        <v>36</v>
      </c>
      <c r="D4862" s="39" t="s">
        <v>36</v>
      </c>
      <c r="E4862" s="40" t="s">
        <v>36</v>
      </c>
    </row>
    <row r="4863" spans="1:5" x14ac:dyDescent="0.3">
      <c r="A4863" s="47" t="e">
        <f t="shared" ref="A4863" si="4860">IF(#REF!&lt;=50,"0-50",IF(#REF!&lt;=100,"51-100","100+"))</f>
        <v>#REF!</v>
      </c>
      <c r="B4863" s="7" t="s">
        <v>35</v>
      </c>
      <c r="C4863" s="3" t="s">
        <v>36</v>
      </c>
      <c r="D4863" s="3" t="s">
        <v>36</v>
      </c>
      <c r="E4863" s="6" t="s">
        <v>36</v>
      </c>
    </row>
    <row r="4864" spans="1:5" x14ac:dyDescent="0.3">
      <c r="A4864" s="47" t="e">
        <f t="shared" ref="A4864" si="4861">IF(#REF!&lt;=50,"0-50",IF(#REF!&lt;=100,"51-100","100+"))</f>
        <v>#REF!</v>
      </c>
      <c r="B4864" s="7" t="s">
        <v>35</v>
      </c>
      <c r="C4864" s="39" t="s">
        <v>37</v>
      </c>
      <c r="D4864" s="39" t="s">
        <v>36</v>
      </c>
      <c r="E4864" s="40" t="s">
        <v>36</v>
      </c>
    </row>
    <row r="4865" spans="1:5" x14ac:dyDescent="0.3">
      <c r="A4865" s="47" t="e">
        <f t="shared" ref="A4865" si="4862">IF(#REF!&lt;=50,"0-50",IF(#REF!&lt;=100,"51-100","100+"))</f>
        <v>#REF!</v>
      </c>
      <c r="B4865" s="7" t="s">
        <v>35</v>
      </c>
      <c r="C4865" s="3" t="s">
        <v>36</v>
      </c>
      <c r="D4865" s="3" t="s">
        <v>36</v>
      </c>
      <c r="E4865" s="6" t="s">
        <v>36</v>
      </c>
    </row>
    <row r="4866" spans="1:5" x14ac:dyDescent="0.3">
      <c r="A4866" s="47" t="e">
        <f t="shared" ref="A4866" si="4863">IF(#REF!&lt;=50,"0-50",IF(#REF!&lt;=100,"51-100","100+"))</f>
        <v>#REF!</v>
      </c>
      <c r="B4866" s="7" t="s">
        <v>34</v>
      </c>
      <c r="C4866" s="39" t="s">
        <v>37</v>
      </c>
      <c r="D4866" s="39" t="s">
        <v>36</v>
      </c>
      <c r="E4866" s="40" t="s">
        <v>36</v>
      </c>
    </row>
    <row r="4867" spans="1:5" x14ac:dyDescent="0.3">
      <c r="A4867" s="47" t="e">
        <f t="shared" ref="A4867" si="4864">IF(#REF!&lt;=50,"0-50",IF(#REF!&lt;=100,"51-100","100+"))</f>
        <v>#REF!</v>
      </c>
      <c r="B4867" s="7" t="s">
        <v>34</v>
      </c>
      <c r="C4867" s="3" t="s">
        <v>36</v>
      </c>
      <c r="D4867" s="3" t="s">
        <v>36</v>
      </c>
      <c r="E4867" s="6" t="s">
        <v>37</v>
      </c>
    </row>
    <row r="4868" spans="1:5" x14ac:dyDescent="0.3">
      <c r="A4868" s="47" t="e">
        <f t="shared" ref="A4868" si="4865">IF(#REF!&lt;=50,"0-50",IF(#REF!&lt;=100,"51-100","100+"))</f>
        <v>#REF!</v>
      </c>
      <c r="B4868" s="7" t="s">
        <v>35</v>
      </c>
      <c r="C4868" s="39" t="s">
        <v>36</v>
      </c>
      <c r="D4868" s="39" t="s">
        <v>36</v>
      </c>
      <c r="E4868" s="40" t="s">
        <v>37</v>
      </c>
    </row>
    <row r="4869" spans="1:5" x14ac:dyDescent="0.3">
      <c r="A4869" s="47" t="e">
        <f t="shared" ref="A4869" si="4866">IF(#REF!&lt;=50,"0-50",IF(#REF!&lt;=100,"51-100","100+"))</f>
        <v>#REF!</v>
      </c>
      <c r="B4869" s="7" t="s">
        <v>34</v>
      </c>
      <c r="C4869" s="3" t="s">
        <v>36</v>
      </c>
      <c r="D4869" s="3" t="s">
        <v>36</v>
      </c>
      <c r="E4869" s="6" t="s">
        <v>36</v>
      </c>
    </row>
    <row r="4870" spans="1:5" x14ac:dyDescent="0.3">
      <c r="A4870" s="47" t="e">
        <f t="shared" ref="A4870" si="4867">IF(#REF!&lt;=50,"0-50",IF(#REF!&lt;=100,"51-100","100+"))</f>
        <v>#REF!</v>
      </c>
      <c r="B4870" s="7" t="s">
        <v>34</v>
      </c>
      <c r="C4870" s="39" t="s">
        <v>36</v>
      </c>
      <c r="D4870" s="39" t="s">
        <v>36</v>
      </c>
      <c r="E4870" s="40" t="s">
        <v>36</v>
      </c>
    </row>
    <row r="4871" spans="1:5" x14ac:dyDescent="0.3">
      <c r="A4871" s="47" t="e">
        <f t="shared" ref="A4871" si="4868">IF(#REF!&lt;=50,"0-50",IF(#REF!&lt;=100,"51-100","100+"))</f>
        <v>#REF!</v>
      </c>
      <c r="B4871" s="7" t="s">
        <v>34</v>
      </c>
      <c r="C4871" s="3" t="s">
        <v>36</v>
      </c>
      <c r="D4871" s="3" t="s">
        <v>36</v>
      </c>
      <c r="E4871" s="6" t="s">
        <v>36</v>
      </c>
    </row>
    <row r="4872" spans="1:5" x14ac:dyDescent="0.3">
      <c r="A4872" s="47" t="e">
        <f t="shared" ref="A4872" si="4869">IF(#REF!&lt;=50,"0-50",IF(#REF!&lt;=100,"51-100","100+"))</f>
        <v>#REF!</v>
      </c>
      <c r="B4872" s="7" t="s">
        <v>33</v>
      </c>
      <c r="C4872" s="39" t="s">
        <v>36</v>
      </c>
      <c r="D4872" s="39" t="s">
        <v>36</v>
      </c>
      <c r="E4872" s="40" t="s">
        <v>37</v>
      </c>
    </row>
    <row r="4873" spans="1:5" x14ac:dyDescent="0.3">
      <c r="A4873" s="47" t="e">
        <f t="shared" ref="A4873" si="4870">IF(#REF!&lt;=50,"0-50",IF(#REF!&lt;=100,"51-100","100+"))</f>
        <v>#REF!</v>
      </c>
      <c r="B4873" s="7" t="s">
        <v>34</v>
      </c>
      <c r="C4873" s="3" t="s">
        <v>36</v>
      </c>
      <c r="D4873" s="3" t="s">
        <v>36</v>
      </c>
      <c r="E4873" s="6" t="s">
        <v>36</v>
      </c>
    </row>
    <row r="4874" spans="1:5" x14ac:dyDescent="0.3">
      <c r="A4874" s="47" t="e">
        <f t="shared" ref="A4874" si="4871">IF(#REF!&lt;=50,"0-50",IF(#REF!&lt;=100,"51-100","100+"))</f>
        <v>#REF!</v>
      </c>
      <c r="B4874" s="7" t="s">
        <v>33</v>
      </c>
      <c r="C4874" s="39" t="s">
        <v>36</v>
      </c>
      <c r="D4874" s="39" t="s">
        <v>37</v>
      </c>
      <c r="E4874" s="40" t="s">
        <v>37</v>
      </c>
    </row>
    <row r="4875" spans="1:5" x14ac:dyDescent="0.3">
      <c r="A4875" s="47" t="e">
        <f t="shared" ref="A4875" si="4872">IF(#REF!&lt;=50,"0-50",IF(#REF!&lt;=100,"51-100","100+"))</f>
        <v>#REF!</v>
      </c>
      <c r="B4875" s="7" t="s">
        <v>35</v>
      </c>
      <c r="C4875" s="3" t="s">
        <v>36</v>
      </c>
      <c r="D4875" s="3" t="s">
        <v>36</v>
      </c>
      <c r="E4875" s="6" t="s">
        <v>36</v>
      </c>
    </row>
    <row r="4876" spans="1:5" x14ac:dyDescent="0.3">
      <c r="A4876" s="47" t="e">
        <f t="shared" ref="A4876" si="4873">IF(#REF!&lt;=50,"0-50",IF(#REF!&lt;=100,"51-100","100+"))</f>
        <v>#REF!</v>
      </c>
      <c r="B4876" s="7" t="s">
        <v>34</v>
      </c>
      <c r="C4876" s="39" t="s">
        <v>37</v>
      </c>
      <c r="D4876" s="39" t="s">
        <v>36</v>
      </c>
      <c r="E4876" s="40" t="s">
        <v>37</v>
      </c>
    </row>
    <row r="4877" spans="1:5" x14ac:dyDescent="0.3">
      <c r="A4877" s="47" t="e">
        <f t="shared" ref="A4877" si="4874">IF(#REF!&lt;=50,"0-50",IF(#REF!&lt;=100,"51-100","100+"))</f>
        <v>#REF!</v>
      </c>
      <c r="B4877" s="7" t="s">
        <v>33</v>
      </c>
      <c r="C4877" s="3" t="s">
        <v>36</v>
      </c>
      <c r="D4877" s="3" t="s">
        <v>36</v>
      </c>
      <c r="E4877" s="6" t="s">
        <v>37</v>
      </c>
    </row>
    <row r="4878" spans="1:5" x14ac:dyDescent="0.3">
      <c r="A4878" s="47" t="e">
        <f t="shared" ref="A4878" si="4875">IF(#REF!&lt;=50,"0-50",IF(#REF!&lt;=100,"51-100","100+"))</f>
        <v>#REF!</v>
      </c>
      <c r="B4878" s="7" t="s">
        <v>35</v>
      </c>
      <c r="C4878" s="39" t="s">
        <v>36</v>
      </c>
      <c r="D4878" s="39" t="s">
        <v>36</v>
      </c>
      <c r="E4878" s="40" t="s">
        <v>37</v>
      </c>
    </row>
    <row r="4879" spans="1:5" x14ac:dyDescent="0.3">
      <c r="A4879" s="47" t="e">
        <f t="shared" ref="A4879" si="4876">IF(#REF!&lt;=50,"0-50",IF(#REF!&lt;=100,"51-100","100+"))</f>
        <v>#REF!</v>
      </c>
      <c r="B4879" s="7" t="s">
        <v>33</v>
      </c>
      <c r="C4879" s="3" t="s">
        <v>36</v>
      </c>
      <c r="D4879" s="3" t="s">
        <v>36</v>
      </c>
      <c r="E4879" s="6" t="s">
        <v>36</v>
      </c>
    </row>
    <row r="4880" spans="1:5" x14ac:dyDescent="0.3">
      <c r="A4880" s="47" t="e">
        <f t="shared" ref="A4880" si="4877">IF(#REF!&lt;=50,"0-50",IF(#REF!&lt;=100,"51-100","100+"))</f>
        <v>#REF!</v>
      </c>
      <c r="B4880" s="7" t="s">
        <v>35</v>
      </c>
      <c r="C4880" s="39" t="s">
        <v>36</v>
      </c>
      <c r="D4880" s="39" t="s">
        <v>36</v>
      </c>
      <c r="E4880" s="40" t="s">
        <v>36</v>
      </c>
    </row>
    <row r="4881" spans="1:5" x14ac:dyDescent="0.3">
      <c r="A4881" s="47" t="e">
        <f t="shared" ref="A4881" si="4878">IF(#REF!&lt;=50,"0-50",IF(#REF!&lt;=100,"51-100","100+"))</f>
        <v>#REF!</v>
      </c>
      <c r="B4881" s="7" t="s">
        <v>34</v>
      </c>
      <c r="C4881" s="3" t="s">
        <v>36</v>
      </c>
      <c r="D4881" s="3" t="s">
        <v>36</v>
      </c>
      <c r="E4881" s="6" t="s">
        <v>36</v>
      </c>
    </row>
    <row r="4882" spans="1:5" x14ac:dyDescent="0.3">
      <c r="A4882" s="47" t="e">
        <f t="shared" ref="A4882" si="4879">IF(#REF!&lt;=50,"0-50",IF(#REF!&lt;=100,"51-100","100+"))</f>
        <v>#REF!</v>
      </c>
      <c r="B4882" s="7" t="s">
        <v>33</v>
      </c>
      <c r="C4882" s="39" t="s">
        <v>36</v>
      </c>
      <c r="D4882" s="39" t="s">
        <v>36</v>
      </c>
      <c r="E4882" s="40" t="s">
        <v>37</v>
      </c>
    </row>
    <row r="4883" spans="1:5" x14ac:dyDescent="0.3">
      <c r="A4883" s="47" t="e">
        <f t="shared" ref="A4883" si="4880">IF(#REF!&lt;=50,"0-50",IF(#REF!&lt;=100,"51-100","100+"))</f>
        <v>#REF!</v>
      </c>
      <c r="B4883" s="7" t="s">
        <v>34</v>
      </c>
      <c r="C4883" s="3" t="s">
        <v>36</v>
      </c>
      <c r="D4883" s="3" t="s">
        <v>36</v>
      </c>
      <c r="E4883" s="6" t="s">
        <v>37</v>
      </c>
    </row>
    <row r="4884" spans="1:5" x14ac:dyDescent="0.3">
      <c r="A4884" s="47" t="e">
        <f t="shared" ref="A4884" si="4881">IF(#REF!&lt;=50,"0-50",IF(#REF!&lt;=100,"51-100","100+"))</f>
        <v>#REF!</v>
      </c>
      <c r="B4884" s="7" t="s">
        <v>34</v>
      </c>
      <c r="C4884" s="39" t="s">
        <v>36</v>
      </c>
      <c r="D4884" s="39" t="s">
        <v>36</v>
      </c>
      <c r="E4884" s="40" t="s">
        <v>37</v>
      </c>
    </row>
    <row r="4885" spans="1:5" x14ac:dyDescent="0.3">
      <c r="A4885" s="47" t="e">
        <f t="shared" ref="A4885" si="4882">IF(#REF!&lt;=50,"0-50",IF(#REF!&lt;=100,"51-100","100+"))</f>
        <v>#REF!</v>
      </c>
      <c r="B4885" s="7" t="s">
        <v>35</v>
      </c>
      <c r="C4885" s="3" t="s">
        <v>36</v>
      </c>
      <c r="D4885" s="3" t="s">
        <v>36</v>
      </c>
      <c r="E4885" s="6" t="s">
        <v>37</v>
      </c>
    </row>
    <row r="4886" spans="1:5" x14ac:dyDescent="0.3">
      <c r="A4886" s="47" t="e">
        <f t="shared" ref="A4886" si="4883">IF(#REF!&lt;=50,"0-50",IF(#REF!&lt;=100,"51-100","100+"))</f>
        <v>#REF!</v>
      </c>
      <c r="B4886" s="7" t="s">
        <v>34</v>
      </c>
      <c r="C4886" s="39" t="s">
        <v>36</v>
      </c>
      <c r="D4886" s="39" t="s">
        <v>36</v>
      </c>
      <c r="E4886" s="40" t="s">
        <v>37</v>
      </c>
    </row>
    <row r="4887" spans="1:5" x14ac:dyDescent="0.3">
      <c r="A4887" s="47" t="e">
        <f t="shared" ref="A4887" si="4884">IF(#REF!&lt;=50,"0-50",IF(#REF!&lt;=100,"51-100","100+"))</f>
        <v>#REF!</v>
      </c>
      <c r="B4887" s="7" t="s">
        <v>33</v>
      </c>
      <c r="C4887" s="3" t="s">
        <v>36</v>
      </c>
      <c r="D4887" s="3" t="s">
        <v>36</v>
      </c>
      <c r="E4887" s="6" t="s">
        <v>36</v>
      </c>
    </row>
    <row r="4888" spans="1:5" x14ac:dyDescent="0.3">
      <c r="A4888" s="47" t="e">
        <f t="shared" ref="A4888" si="4885">IF(#REF!&lt;=50,"0-50",IF(#REF!&lt;=100,"51-100","100+"))</f>
        <v>#REF!</v>
      </c>
      <c r="B4888" s="7" t="s">
        <v>35</v>
      </c>
      <c r="C4888" s="39" t="s">
        <v>37</v>
      </c>
      <c r="D4888" s="39" t="s">
        <v>37</v>
      </c>
      <c r="E4888" s="40" t="s">
        <v>37</v>
      </c>
    </row>
    <row r="4889" spans="1:5" x14ac:dyDescent="0.3">
      <c r="A4889" s="47" t="e">
        <f t="shared" ref="A4889" si="4886">IF(#REF!&lt;=50,"0-50",IF(#REF!&lt;=100,"51-100","100+"))</f>
        <v>#REF!</v>
      </c>
      <c r="B4889" s="7" t="s">
        <v>35</v>
      </c>
      <c r="C4889" s="3" t="s">
        <v>36</v>
      </c>
      <c r="D4889" s="3" t="s">
        <v>36</v>
      </c>
      <c r="E4889" s="6" t="s">
        <v>36</v>
      </c>
    </row>
    <row r="4890" spans="1:5" x14ac:dyDescent="0.3">
      <c r="A4890" s="47" t="e">
        <f t="shared" ref="A4890" si="4887">IF(#REF!&lt;=50,"0-50",IF(#REF!&lt;=100,"51-100","100+"))</f>
        <v>#REF!</v>
      </c>
      <c r="B4890" s="7" t="s">
        <v>34</v>
      </c>
      <c r="C4890" s="39" t="s">
        <v>37</v>
      </c>
      <c r="D4890" s="39" t="s">
        <v>36</v>
      </c>
      <c r="E4890" s="40" t="s">
        <v>36</v>
      </c>
    </row>
    <row r="4891" spans="1:5" x14ac:dyDescent="0.3">
      <c r="A4891" s="47" t="e">
        <f t="shared" ref="A4891" si="4888">IF(#REF!&lt;=50,"0-50",IF(#REF!&lt;=100,"51-100","100+"))</f>
        <v>#REF!</v>
      </c>
      <c r="B4891" s="7" t="s">
        <v>35</v>
      </c>
      <c r="C4891" s="3" t="s">
        <v>37</v>
      </c>
      <c r="D4891" s="3" t="s">
        <v>37</v>
      </c>
      <c r="E4891" s="6" t="s">
        <v>37</v>
      </c>
    </row>
    <row r="4892" spans="1:5" x14ac:dyDescent="0.3">
      <c r="A4892" s="47" t="e">
        <f t="shared" ref="A4892" si="4889">IF(#REF!&lt;=50,"0-50",IF(#REF!&lt;=100,"51-100","100+"))</f>
        <v>#REF!</v>
      </c>
      <c r="B4892" s="7" t="s">
        <v>33</v>
      </c>
      <c r="C4892" s="39" t="s">
        <v>36</v>
      </c>
      <c r="D4892" s="39" t="s">
        <v>36</v>
      </c>
      <c r="E4892" s="40" t="s">
        <v>36</v>
      </c>
    </row>
    <row r="4893" spans="1:5" x14ac:dyDescent="0.3">
      <c r="A4893" s="47" t="e">
        <f t="shared" ref="A4893" si="4890">IF(#REF!&lt;=50,"0-50",IF(#REF!&lt;=100,"51-100","100+"))</f>
        <v>#REF!</v>
      </c>
      <c r="B4893" s="7" t="s">
        <v>35</v>
      </c>
      <c r="C4893" s="3" t="s">
        <v>37</v>
      </c>
      <c r="D4893" s="3" t="s">
        <v>36</v>
      </c>
      <c r="E4893" s="6" t="s">
        <v>37</v>
      </c>
    </row>
    <row r="4894" spans="1:5" x14ac:dyDescent="0.3">
      <c r="A4894" s="47" t="e">
        <f t="shared" ref="A4894" si="4891">IF(#REF!&lt;=50,"0-50",IF(#REF!&lt;=100,"51-100","100+"))</f>
        <v>#REF!</v>
      </c>
      <c r="B4894" s="7" t="s">
        <v>35</v>
      </c>
      <c r="C4894" s="39" t="s">
        <v>36</v>
      </c>
      <c r="D4894" s="39" t="s">
        <v>36</v>
      </c>
      <c r="E4894" s="40" t="s">
        <v>36</v>
      </c>
    </row>
    <row r="4895" spans="1:5" x14ac:dyDescent="0.3">
      <c r="A4895" s="47" t="e">
        <f t="shared" ref="A4895" si="4892">IF(#REF!&lt;=50,"0-50",IF(#REF!&lt;=100,"51-100","100+"))</f>
        <v>#REF!</v>
      </c>
      <c r="B4895" s="7" t="s">
        <v>35</v>
      </c>
      <c r="C4895" s="3" t="s">
        <v>36</v>
      </c>
      <c r="D4895" s="3" t="s">
        <v>36</v>
      </c>
      <c r="E4895" s="6" t="s">
        <v>36</v>
      </c>
    </row>
    <row r="4896" spans="1:5" x14ac:dyDescent="0.3">
      <c r="A4896" s="47" t="e">
        <f t="shared" ref="A4896" si="4893">IF(#REF!&lt;=50,"0-50",IF(#REF!&lt;=100,"51-100","100+"))</f>
        <v>#REF!</v>
      </c>
      <c r="B4896" s="7" t="s">
        <v>34</v>
      </c>
      <c r="C4896" s="39" t="s">
        <v>36</v>
      </c>
      <c r="D4896" s="39" t="s">
        <v>36</v>
      </c>
      <c r="E4896" s="40" t="s">
        <v>36</v>
      </c>
    </row>
    <row r="4897" spans="1:5" x14ac:dyDescent="0.3">
      <c r="A4897" s="47" t="e">
        <f t="shared" ref="A4897" si="4894">IF(#REF!&lt;=50,"0-50",IF(#REF!&lt;=100,"51-100","100+"))</f>
        <v>#REF!</v>
      </c>
      <c r="B4897" s="7" t="s">
        <v>33</v>
      </c>
      <c r="C4897" s="3" t="s">
        <v>36</v>
      </c>
      <c r="D4897" s="3" t="s">
        <v>36</v>
      </c>
      <c r="E4897" s="6" t="s">
        <v>36</v>
      </c>
    </row>
    <row r="4898" spans="1:5" x14ac:dyDescent="0.3">
      <c r="A4898" s="47" t="e">
        <f t="shared" ref="A4898" si="4895">IF(#REF!&lt;=50,"0-50",IF(#REF!&lt;=100,"51-100","100+"))</f>
        <v>#REF!</v>
      </c>
      <c r="B4898" s="7" t="s">
        <v>34</v>
      </c>
      <c r="C4898" s="39" t="s">
        <v>36</v>
      </c>
      <c r="D4898" s="39" t="s">
        <v>36</v>
      </c>
      <c r="E4898" s="40" t="s">
        <v>36</v>
      </c>
    </row>
    <row r="4899" spans="1:5" x14ac:dyDescent="0.3">
      <c r="A4899" s="47" t="e">
        <f t="shared" ref="A4899" si="4896">IF(#REF!&lt;=50,"0-50",IF(#REF!&lt;=100,"51-100","100+"))</f>
        <v>#REF!</v>
      </c>
      <c r="B4899" s="7" t="s">
        <v>33</v>
      </c>
      <c r="C4899" s="3" t="s">
        <v>36</v>
      </c>
      <c r="D4899" s="3" t="s">
        <v>36</v>
      </c>
      <c r="E4899" s="6" t="s">
        <v>36</v>
      </c>
    </row>
    <row r="4900" spans="1:5" x14ac:dyDescent="0.3">
      <c r="A4900" s="47" t="e">
        <f t="shared" ref="A4900" si="4897">IF(#REF!&lt;=50,"0-50",IF(#REF!&lt;=100,"51-100","100+"))</f>
        <v>#REF!</v>
      </c>
      <c r="B4900" s="7" t="s">
        <v>33</v>
      </c>
      <c r="C4900" s="39" t="s">
        <v>36</v>
      </c>
      <c r="D4900" s="39" t="s">
        <v>36</v>
      </c>
      <c r="E4900" s="40" t="s">
        <v>36</v>
      </c>
    </row>
    <row r="4901" spans="1:5" x14ac:dyDescent="0.3">
      <c r="A4901" s="47" t="e">
        <f t="shared" ref="A4901" si="4898">IF(#REF!&lt;=50,"0-50",IF(#REF!&lt;=100,"51-100","100+"))</f>
        <v>#REF!</v>
      </c>
      <c r="B4901" s="7" t="s">
        <v>33</v>
      </c>
      <c r="C4901" s="3" t="s">
        <v>36</v>
      </c>
      <c r="D4901" s="3" t="s">
        <v>36</v>
      </c>
      <c r="E4901" s="6" t="s">
        <v>37</v>
      </c>
    </row>
    <row r="4902" spans="1:5" x14ac:dyDescent="0.3">
      <c r="A4902" s="47" t="e">
        <f t="shared" ref="A4902" si="4899">IF(#REF!&lt;=50,"0-50",IF(#REF!&lt;=100,"51-100","100+"))</f>
        <v>#REF!</v>
      </c>
      <c r="B4902" s="7" t="s">
        <v>33</v>
      </c>
      <c r="C4902" s="39" t="s">
        <v>36</v>
      </c>
      <c r="D4902" s="39" t="s">
        <v>36</v>
      </c>
      <c r="E4902" s="40" t="s">
        <v>36</v>
      </c>
    </row>
    <row r="4903" spans="1:5" x14ac:dyDescent="0.3">
      <c r="A4903" s="47" t="e">
        <f t="shared" ref="A4903" si="4900">IF(#REF!&lt;=50,"0-50",IF(#REF!&lt;=100,"51-100","100+"))</f>
        <v>#REF!</v>
      </c>
      <c r="B4903" s="7" t="s">
        <v>35</v>
      </c>
      <c r="C4903" s="3" t="s">
        <v>36</v>
      </c>
      <c r="D4903" s="3" t="s">
        <v>36</v>
      </c>
      <c r="E4903" s="6" t="s">
        <v>36</v>
      </c>
    </row>
    <row r="4904" spans="1:5" x14ac:dyDescent="0.3">
      <c r="A4904" s="47" t="e">
        <f t="shared" ref="A4904" si="4901">IF(#REF!&lt;=50,"0-50",IF(#REF!&lt;=100,"51-100","100+"))</f>
        <v>#REF!</v>
      </c>
      <c r="B4904" s="7" t="s">
        <v>35</v>
      </c>
      <c r="C4904" s="39" t="s">
        <v>36</v>
      </c>
      <c r="D4904" s="39" t="s">
        <v>36</v>
      </c>
      <c r="E4904" s="40" t="s">
        <v>36</v>
      </c>
    </row>
    <row r="4905" spans="1:5" x14ac:dyDescent="0.3">
      <c r="A4905" s="47" t="e">
        <f t="shared" ref="A4905" si="4902">IF(#REF!&lt;=50,"0-50",IF(#REF!&lt;=100,"51-100","100+"))</f>
        <v>#REF!</v>
      </c>
      <c r="B4905" s="7" t="s">
        <v>33</v>
      </c>
      <c r="C4905" s="3" t="s">
        <v>36</v>
      </c>
      <c r="D4905" s="3" t="s">
        <v>36</v>
      </c>
      <c r="E4905" s="6" t="s">
        <v>37</v>
      </c>
    </row>
    <row r="4906" spans="1:5" x14ac:dyDescent="0.3">
      <c r="A4906" s="47" t="e">
        <f t="shared" ref="A4906" si="4903">IF(#REF!&lt;=50,"0-50",IF(#REF!&lt;=100,"51-100","100+"))</f>
        <v>#REF!</v>
      </c>
      <c r="B4906" s="7" t="s">
        <v>34</v>
      </c>
      <c r="C4906" s="39" t="s">
        <v>36</v>
      </c>
      <c r="D4906" s="39" t="s">
        <v>36</v>
      </c>
      <c r="E4906" s="40" t="s">
        <v>37</v>
      </c>
    </row>
    <row r="4907" spans="1:5" x14ac:dyDescent="0.3">
      <c r="A4907" s="47" t="e">
        <f t="shared" ref="A4907" si="4904">IF(#REF!&lt;=50,"0-50",IF(#REF!&lt;=100,"51-100","100+"))</f>
        <v>#REF!</v>
      </c>
      <c r="B4907" s="7" t="s">
        <v>35</v>
      </c>
      <c r="C4907" s="3" t="s">
        <v>36</v>
      </c>
      <c r="D4907" s="3" t="s">
        <v>36</v>
      </c>
      <c r="E4907" s="6" t="s">
        <v>37</v>
      </c>
    </row>
    <row r="4908" spans="1:5" x14ac:dyDescent="0.3">
      <c r="A4908" s="47" t="e">
        <f t="shared" ref="A4908" si="4905">IF(#REF!&lt;=50,"0-50",IF(#REF!&lt;=100,"51-100","100+"))</f>
        <v>#REF!</v>
      </c>
      <c r="B4908" s="7" t="s">
        <v>34</v>
      </c>
      <c r="C4908" s="39" t="s">
        <v>36</v>
      </c>
      <c r="D4908" s="39" t="s">
        <v>36</v>
      </c>
      <c r="E4908" s="40" t="s">
        <v>37</v>
      </c>
    </row>
    <row r="4909" spans="1:5" x14ac:dyDescent="0.3">
      <c r="A4909" s="47" t="e">
        <f t="shared" ref="A4909" si="4906">IF(#REF!&lt;=50,"0-50",IF(#REF!&lt;=100,"51-100","100+"))</f>
        <v>#REF!</v>
      </c>
      <c r="B4909" s="7" t="s">
        <v>33</v>
      </c>
      <c r="C4909" s="3" t="s">
        <v>36</v>
      </c>
      <c r="D4909" s="3" t="s">
        <v>36</v>
      </c>
      <c r="E4909" s="6" t="s">
        <v>36</v>
      </c>
    </row>
    <row r="4910" spans="1:5" x14ac:dyDescent="0.3">
      <c r="A4910" s="47" t="e">
        <f t="shared" ref="A4910" si="4907">IF(#REF!&lt;=50,"0-50",IF(#REF!&lt;=100,"51-100","100+"))</f>
        <v>#REF!</v>
      </c>
      <c r="B4910" s="7" t="s">
        <v>35</v>
      </c>
      <c r="C4910" s="39" t="s">
        <v>36</v>
      </c>
      <c r="D4910" s="39" t="s">
        <v>36</v>
      </c>
      <c r="E4910" s="40" t="s">
        <v>36</v>
      </c>
    </row>
    <row r="4911" spans="1:5" x14ac:dyDescent="0.3">
      <c r="A4911" s="47" t="e">
        <f t="shared" ref="A4911" si="4908">IF(#REF!&lt;=50,"0-50",IF(#REF!&lt;=100,"51-100","100+"))</f>
        <v>#REF!</v>
      </c>
      <c r="B4911" s="7" t="s">
        <v>33</v>
      </c>
      <c r="C4911" s="3" t="s">
        <v>36</v>
      </c>
      <c r="D4911" s="3" t="s">
        <v>36</v>
      </c>
      <c r="E4911" s="6" t="s">
        <v>37</v>
      </c>
    </row>
    <row r="4912" spans="1:5" x14ac:dyDescent="0.3">
      <c r="A4912" s="47" t="e">
        <f t="shared" ref="A4912" si="4909">IF(#REF!&lt;=50,"0-50",IF(#REF!&lt;=100,"51-100","100+"))</f>
        <v>#REF!</v>
      </c>
      <c r="B4912" s="7" t="s">
        <v>34</v>
      </c>
      <c r="C4912" s="39" t="s">
        <v>36</v>
      </c>
      <c r="D4912" s="39" t="s">
        <v>36</v>
      </c>
      <c r="E4912" s="40" t="s">
        <v>36</v>
      </c>
    </row>
    <row r="4913" spans="1:5" x14ac:dyDescent="0.3">
      <c r="A4913" s="47" t="e">
        <f t="shared" ref="A4913" si="4910">IF(#REF!&lt;=50,"0-50",IF(#REF!&lt;=100,"51-100","100+"))</f>
        <v>#REF!</v>
      </c>
      <c r="B4913" s="7" t="s">
        <v>35</v>
      </c>
      <c r="C4913" s="3" t="s">
        <v>36</v>
      </c>
      <c r="D4913" s="3" t="s">
        <v>37</v>
      </c>
      <c r="E4913" s="6" t="s">
        <v>37</v>
      </c>
    </row>
    <row r="4914" spans="1:5" x14ac:dyDescent="0.3">
      <c r="A4914" s="47" t="e">
        <f t="shared" ref="A4914" si="4911">IF(#REF!&lt;=50,"0-50",IF(#REF!&lt;=100,"51-100","100+"))</f>
        <v>#REF!</v>
      </c>
      <c r="B4914" s="7" t="s">
        <v>34</v>
      </c>
      <c r="C4914" s="39" t="s">
        <v>36</v>
      </c>
      <c r="D4914" s="39" t="s">
        <v>36</v>
      </c>
      <c r="E4914" s="40" t="s">
        <v>36</v>
      </c>
    </row>
    <row r="4915" spans="1:5" x14ac:dyDescent="0.3">
      <c r="A4915" s="47" t="e">
        <f t="shared" ref="A4915" si="4912">IF(#REF!&lt;=50,"0-50",IF(#REF!&lt;=100,"51-100","100+"))</f>
        <v>#REF!</v>
      </c>
      <c r="B4915" s="7" t="s">
        <v>34</v>
      </c>
      <c r="C4915" s="3" t="s">
        <v>36</v>
      </c>
      <c r="D4915" s="3" t="s">
        <v>36</v>
      </c>
      <c r="E4915" s="6" t="s">
        <v>36</v>
      </c>
    </row>
    <row r="4916" spans="1:5" x14ac:dyDescent="0.3">
      <c r="A4916" s="47" t="e">
        <f t="shared" ref="A4916" si="4913">IF(#REF!&lt;=50,"0-50",IF(#REF!&lt;=100,"51-100","100+"))</f>
        <v>#REF!</v>
      </c>
      <c r="B4916" s="7" t="s">
        <v>35</v>
      </c>
      <c r="C4916" s="39" t="s">
        <v>36</v>
      </c>
      <c r="D4916" s="39" t="s">
        <v>36</v>
      </c>
      <c r="E4916" s="40" t="s">
        <v>37</v>
      </c>
    </row>
    <row r="4917" spans="1:5" x14ac:dyDescent="0.3">
      <c r="A4917" s="47" t="e">
        <f t="shared" ref="A4917" si="4914">IF(#REF!&lt;=50,"0-50",IF(#REF!&lt;=100,"51-100","100+"))</f>
        <v>#REF!</v>
      </c>
      <c r="B4917" s="7" t="s">
        <v>33</v>
      </c>
      <c r="C4917" s="3" t="s">
        <v>36</v>
      </c>
      <c r="D4917" s="3" t="s">
        <v>36</v>
      </c>
      <c r="E4917" s="6" t="s">
        <v>37</v>
      </c>
    </row>
    <row r="4918" spans="1:5" x14ac:dyDescent="0.3">
      <c r="A4918" s="47" t="e">
        <f t="shared" ref="A4918" si="4915">IF(#REF!&lt;=50,"0-50",IF(#REF!&lt;=100,"51-100","100+"))</f>
        <v>#REF!</v>
      </c>
      <c r="B4918" s="7" t="s">
        <v>34</v>
      </c>
      <c r="C4918" s="39" t="s">
        <v>36</v>
      </c>
      <c r="D4918" s="39" t="s">
        <v>36</v>
      </c>
      <c r="E4918" s="40" t="s">
        <v>37</v>
      </c>
    </row>
    <row r="4919" spans="1:5" x14ac:dyDescent="0.3">
      <c r="A4919" s="47" t="e">
        <f t="shared" ref="A4919" si="4916">IF(#REF!&lt;=50,"0-50",IF(#REF!&lt;=100,"51-100","100+"))</f>
        <v>#REF!</v>
      </c>
      <c r="B4919" s="7" t="s">
        <v>34</v>
      </c>
      <c r="C4919" s="3" t="s">
        <v>36</v>
      </c>
      <c r="D4919" s="3" t="s">
        <v>36</v>
      </c>
      <c r="E4919" s="6" t="s">
        <v>37</v>
      </c>
    </row>
    <row r="4920" spans="1:5" x14ac:dyDescent="0.3">
      <c r="A4920" s="47" t="e">
        <f t="shared" ref="A4920" si="4917">IF(#REF!&lt;=50,"0-50",IF(#REF!&lt;=100,"51-100","100+"))</f>
        <v>#REF!</v>
      </c>
      <c r="B4920" s="7" t="s">
        <v>35</v>
      </c>
      <c r="C4920" s="39" t="s">
        <v>36</v>
      </c>
      <c r="D4920" s="39" t="s">
        <v>36</v>
      </c>
      <c r="E4920" s="40" t="s">
        <v>37</v>
      </c>
    </row>
    <row r="4921" spans="1:5" x14ac:dyDescent="0.3">
      <c r="A4921" s="47" t="e">
        <f t="shared" ref="A4921" si="4918">IF(#REF!&lt;=50,"0-50",IF(#REF!&lt;=100,"51-100","100+"))</f>
        <v>#REF!</v>
      </c>
      <c r="B4921" s="7" t="s">
        <v>35</v>
      </c>
      <c r="C4921" s="3" t="s">
        <v>36</v>
      </c>
      <c r="D4921" s="3" t="s">
        <v>36</v>
      </c>
      <c r="E4921" s="6" t="s">
        <v>36</v>
      </c>
    </row>
    <row r="4922" spans="1:5" x14ac:dyDescent="0.3">
      <c r="A4922" s="47" t="e">
        <f t="shared" ref="A4922" si="4919">IF(#REF!&lt;=50,"0-50",IF(#REF!&lt;=100,"51-100","100+"))</f>
        <v>#REF!</v>
      </c>
      <c r="B4922" s="7" t="s">
        <v>35</v>
      </c>
      <c r="C4922" s="39" t="s">
        <v>36</v>
      </c>
      <c r="D4922" s="39" t="s">
        <v>36</v>
      </c>
      <c r="E4922" s="40" t="s">
        <v>37</v>
      </c>
    </row>
    <row r="4923" spans="1:5" x14ac:dyDescent="0.3">
      <c r="A4923" s="47" t="e">
        <f t="shared" ref="A4923" si="4920">IF(#REF!&lt;=50,"0-50",IF(#REF!&lt;=100,"51-100","100+"))</f>
        <v>#REF!</v>
      </c>
      <c r="B4923" s="7" t="s">
        <v>33</v>
      </c>
      <c r="C4923" s="3" t="s">
        <v>36</v>
      </c>
      <c r="D4923" s="3" t="s">
        <v>36</v>
      </c>
      <c r="E4923" s="6" t="s">
        <v>37</v>
      </c>
    </row>
    <row r="4924" spans="1:5" x14ac:dyDescent="0.3">
      <c r="A4924" s="47" t="e">
        <f t="shared" ref="A4924" si="4921">IF(#REF!&lt;=50,"0-50",IF(#REF!&lt;=100,"51-100","100+"))</f>
        <v>#REF!</v>
      </c>
      <c r="B4924" s="7" t="s">
        <v>33</v>
      </c>
      <c r="C4924" s="39" t="s">
        <v>36</v>
      </c>
      <c r="D4924" s="39" t="s">
        <v>36</v>
      </c>
      <c r="E4924" s="40" t="s">
        <v>36</v>
      </c>
    </row>
    <row r="4925" spans="1:5" x14ac:dyDescent="0.3">
      <c r="A4925" s="47" t="e">
        <f t="shared" ref="A4925" si="4922">IF(#REF!&lt;=50,"0-50",IF(#REF!&lt;=100,"51-100","100+"))</f>
        <v>#REF!</v>
      </c>
      <c r="B4925" s="7" t="s">
        <v>33</v>
      </c>
      <c r="C4925" s="3" t="s">
        <v>36</v>
      </c>
      <c r="D4925" s="3" t="s">
        <v>36</v>
      </c>
      <c r="E4925" s="6" t="s">
        <v>37</v>
      </c>
    </row>
    <row r="4926" spans="1:5" x14ac:dyDescent="0.3">
      <c r="A4926" s="47" t="e">
        <f t="shared" ref="A4926" si="4923">IF(#REF!&lt;=50,"0-50",IF(#REF!&lt;=100,"51-100","100+"))</f>
        <v>#REF!</v>
      </c>
      <c r="B4926" s="7" t="s">
        <v>33</v>
      </c>
      <c r="C4926" s="39" t="s">
        <v>36</v>
      </c>
      <c r="D4926" s="39" t="s">
        <v>36</v>
      </c>
      <c r="E4926" s="40" t="s">
        <v>36</v>
      </c>
    </row>
    <row r="4927" spans="1:5" x14ac:dyDescent="0.3">
      <c r="A4927" s="47" t="e">
        <f t="shared" ref="A4927" si="4924">IF(#REF!&lt;=50,"0-50",IF(#REF!&lt;=100,"51-100","100+"))</f>
        <v>#REF!</v>
      </c>
      <c r="B4927" s="7" t="s">
        <v>33</v>
      </c>
      <c r="C4927" s="3" t="s">
        <v>36</v>
      </c>
      <c r="D4927" s="3" t="s">
        <v>36</v>
      </c>
      <c r="E4927" s="6" t="s">
        <v>37</v>
      </c>
    </row>
    <row r="4928" spans="1:5" x14ac:dyDescent="0.3">
      <c r="A4928" s="47" t="e">
        <f t="shared" ref="A4928" si="4925">IF(#REF!&lt;=50,"0-50",IF(#REF!&lt;=100,"51-100","100+"))</f>
        <v>#REF!</v>
      </c>
      <c r="B4928" s="7" t="s">
        <v>35</v>
      </c>
      <c r="C4928" s="39" t="s">
        <v>36</v>
      </c>
      <c r="D4928" s="39" t="s">
        <v>36</v>
      </c>
      <c r="E4928" s="40" t="s">
        <v>36</v>
      </c>
    </row>
    <row r="4929" spans="1:5" x14ac:dyDescent="0.3">
      <c r="A4929" s="47" t="e">
        <f t="shared" ref="A4929" si="4926">IF(#REF!&lt;=50,"0-50",IF(#REF!&lt;=100,"51-100","100+"))</f>
        <v>#REF!</v>
      </c>
      <c r="B4929" s="7" t="s">
        <v>34</v>
      </c>
      <c r="C4929" s="3" t="s">
        <v>36</v>
      </c>
      <c r="D4929" s="3" t="s">
        <v>36</v>
      </c>
      <c r="E4929" s="6" t="s">
        <v>37</v>
      </c>
    </row>
    <row r="4930" spans="1:5" x14ac:dyDescent="0.3">
      <c r="A4930" s="47" t="e">
        <f t="shared" ref="A4930" si="4927">IF(#REF!&lt;=50,"0-50",IF(#REF!&lt;=100,"51-100","100+"))</f>
        <v>#REF!</v>
      </c>
      <c r="B4930" s="7" t="s">
        <v>35</v>
      </c>
      <c r="C4930" s="39" t="s">
        <v>36</v>
      </c>
      <c r="D4930" s="39" t="s">
        <v>36</v>
      </c>
      <c r="E4930" s="40" t="s">
        <v>36</v>
      </c>
    </row>
    <row r="4931" spans="1:5" x14ac:dyDescent="0.3">
      <c r="A4931" s="47" t="e">
        <f t="shared" ref="A4931" si="4928">IF(#REF!&lt;=50,"0-50",IF(#REF!&lt;=100,"51-100","100+"))</f>
        <v>#REF!</v>
      </c>
      <c r="B4931" s="7" t="s">
        <v>33</v>
      </c>
      <c r="C4931" s="3" t="s">
        <v>36</v>
      </c>
      <c r="D4931" s="3" t="s">
        <v>36</v>
      </c>
      <c r="E4931" s="6" t="s">
        <v>37</v>
      </c>
    </row>
    <row r="4932" spans="1:5" x14ac:dyDescent="0.3">
      <c r="A4932" s="47" t="e">
        <f t="shared" ref="A4932" si="4929">IF(#REF!&lt;=50,"0-50",IF(#REF!&lt;=100,"51-100","100+"))</f>
        <v>#REF!</v>
      </c>
      <c r="B4932" s="7" t="s">
        <v>33</v>
      </c>
      <c r="C4932" s="39" t="s">
        <v>36</v>
      </c>
      <c r="D4932" s="39" t="s">
        <v>36</v>
      </c>
      <c r="E4932" s="40" t="s">
        <v>37</v>
      </c>
    </row>
    <row r="4933" spans="1:5" x14ac:dyDescent="0.3">
      <c r="A4933" s="47" t="e">
        <f t="shared" ref="A4933" si="4930">IF(#REF!&lt;=50,"0-50",IF(#REF!&lt;=100,"51-100","100+"))</f>
        <v>#REF!</v>
      </c>
      <c r="B4933" s="7" t="s">
        <v>33</v>
      </c>
      <c r="C4933" s="3" t="s">
        <v>36</v>
      </c>
      <c r="D4933" s="3" t="s">
        <v>36</v>
      </c>
      <c r="E4933" s="6" t="s">
        <v>36</v>
      </c>
    </row>
    <row r="4934" spans="1:5" x14ac:dyDescent="0.3">
      <c r="A4934" s="47" t="e">
        <f t="shared" ref="A4934" si="4931">IF(#REF!&lt;=50,"0-50",IF(#REF!&lt;=100,"51-100","100+"))</f>
        <v>#REF!</v>
      </c>
      <c r="B4934" s="7" t="s">
        <v>35</v>
      </c>
      <c r="C4934" s="39" t="s">
        <v>36</v>
      </c>
      <c r="D4934" s="39" t="s">
        <v>36</v>
      </c>
      <c r="E4934" s="40" t="s">
        <v>37</v>
      </c>
    </row>
    <row r="4935" spans="1:5" x14ac:dyDescent="0.3">
      <c r="A4935" s="47" t="e">
        <f t="shared" ref="A4935" si="4932">IF(#REF!&lt;=50,"0-50",IF(#REF!&lt;=100,"51-100","100+"))</f>
        <v>#REF!</v>
      </c>
      <c r="B4935" s="7" t="s">
        <v>33</v>
      </c>
      <c r="C4935" s="3" t="s">
        <v>36</v>
      </c>
      <c r="D4935" s="3" t="s">
        <v>36</v>
      </c>
      <c r="E4935" s="6" t="s">
        <v>36</v>
      </c>
    </row>
    <row r="4936" spans="1:5" x14ac:dyDescent="0.3">
      <c r="A4936" s="47" t="e">
        <f t="shared" ref="A4936" si="4933">IF(#REF!&lt;=50,"0-50",IF(#REF!&lt;=100,"51-100","100+"))</f>
        <v>#REF!</v>
      </c>
      <c r="B4936" s="7" t="s">
        <v>33</v>
      </c>
      <c r="C4936" s="39" t="s">
        <v>36</v>
      </c>
      <c r="D4936" s="39" t="s">
        <v>36</v>
      </c>
      <c r="E4936" s="40" t="s">
        <v>36</v>
      </c>
    </row>
    <row r="4937" spans="1:5" x14ac:dyDescent="0.3">
      <c r="A4937" s="47" t="e">
        <f t="shared" ref="A4937" si="4934">IF(#REF!&lt;=50,"0-50",IF(#REF!&lt;=100,"51-100","100+"))</f>
        <v>#REF!</v>
      </c>
      <c r="B4937" s="7" t="s">
        <v>33</v>
      </c>
      <c r="C4937" s="3" t="s">
        <v>36</v>
      </c>
      <c r="D4937" s="3" t="s">
        <v>36</v>
      </c>
      <c r="E4937" s="6" t="s">
        <v>37</v>
      </c>
    </row>
    <row r="4938" spans="1:5" x14ac:dyDescent="0.3">
      <c r="A4938" s="47" t="e">
        <f t="shared" ref="A4938" si="4935">IF(#REF!&lt;=50,"0-50",IF(#REF!&lt;=100,"51-100","100+"))</f>
        <v>#REF!</v>
      </c>
      <c r="B4938" s="7" t="s">
        <v>35</v>
      </c>
      <c r="C4938" s="39" t="s">
        <v>36</v>
      </c>
      <c r="D4938" s="39" t="s">
        <v>36</v>
      </c>
      <c r="E4938" s="40" t="s">
        <v>37</v>
      </c>
    </row>
    <row r="4939" spans="1:5" x14ac:dyDescent="0.3">
      <c r="A4939" s="47" t="e">
        <f t="shared" ref="A4939" si="4936">IF(#REF!&lt;=50,"0-50",IF(#REF!&lt;=100,"51-100","100+"))</f>
        <v>#REF!</v>
      </c>
      <c r="B4939" s="7" t="s">
        <v>33</v>
      </c>
      <c r="C4939" s="3" t="s">
        <v>36</v>
      </c>
      <c r="D4939" s="3" t="s">
        <v>36</v>
      </c>
      <c r="E4939" s="6" t="s">
        <v>37</v>
      </c>
    </row>
    <row r="4940" spans="1:5" x14ac:dyDescent="0.3">
      <c r="A4940" s="47" t="e">
        <f t="shared" ref="A4940" si="4937">IF(#REF!&lt;=50,"0-50",IF(#REF!&lt;=100,"51-100","100+"))</f>
        <v>#REF!</v>
      </c>
      <c r="B4940" s="7" t="s">
        <v>35</v>
      </c>
      <c r="C4940" s="39" t="s">
        <v>36</v>
      </c>
      <c r="D4940" s="39" t="s">
        <v>36</v>
      </c>
      <c r="E4940" s="40" t="s">
        <v>37</v>
      </c>
    </row>
    <row r="4941" spans="1:5" x14ac:dyDescent="0.3">
      <c r="A4941" s="47" t="e">
        <f t="shared" ref="A4941" si="4938">IF(#REF!&lt;=50,"0-50",IF(#REF!&lt;=100,"51-100","100+"))</f>
        <v>#REF!</v>
      </c>
      <c r="B4941" s="7" t="s">
        <v>34</v>
      </c>
      <c r="C4941" s="3" t="s">
        <v>36</v>
      </c>
      <c r="D4941" s="3" t="s">
        <v>36</v>
      </c>
      <c r="E4941" s="6" t="s">
        <v>37</v>
      </c>
    </row>
    <row r="4942" spans="1:5" x14ac:dyDescent="0.3">
      <c r="A4942" s="47" t="e">
        <f t="shared" ref="A4942" si="4939">IF(#REF!&lt;=50,"0-50",IF(#REF!&lt;=100,"51-100","100+"))</f>
        <v>#REF!</v>
      </c>
      <c r="B4942" s="7" t="s">
        <v>33</v>
      </c>
      <c r="C4942" s="39" t="s">
        <v>36</v>
      </c>
      <c r="D4942" s="39" t="s">
        <v>36</v>
      </c>
      <c r="E4942" s="40" t="s">
        <v>36</v>
      </c>
    </row>
    <row r="4943" spans="1:5" x14ac:dyDescent="0.3">
      <c r="A4943" s="47" t="e">
        <f t="shared" ref="A4943" si="4940">IF(#REF!&lt;=50,"0-50",IF(#REF!&lt;=100,"51-100","100+"))</f>
        <v>#REF!</v>
      </c>
      <c r="B4943" s="7" t="s">
        <v>34</v>
      </c>
      <c r="C4943" s="3" t="s">
        <v>36</v>
      </c>
      <c r="D4943" s="3" t="s">
        <v>36</v>
      </c>
      <c r="E4943" s="6" t="s">
        <v>36</v>
      </c>
    </row>
    <row r="4944" spans="1:5" x14ac:dyDescent="0.3">
      <c r="A4944" s="47" t="e">
        <f t="shared" ref="A4944" si="4941">IF(#REF!&lt;=50,"0-50",IF(#REF!&lt;=100,"51-100","100+"))</f>
        <v>#REF!</v>
      </c>
      <c r="B4944" s="7" t="s">
        <v>33</v>
      </c>
      <c r="C4944" s="39" t="s">
        <v>36</v>
      </c>
      <c r="D4944" s="39" t="s">
        <v>36</v>
      </c>
      <c r="E4944" s="40" t="s">
        <v>37</v>
      </c>
    </row>
    <row r="4945" spans="1:5" x14ac:dyDescent="0.3">
      <c r="A4945" s="47" t="e">
        <f t="shared" ref="A4945" si="4942">IF(#REF!&lt;=50,"0-50",IF(#REF!&lt;=100,"51-100","100+"))</f>
        <v>#REF!</v>
      </c>
      <c r="B4945" s="7" t="s">
        <v>34</v>
      </c>
      <c r="C4945" s="3" t="s">
        <v>36</v>
      </c>
      <c r="D4945" s="3" t="s">
        <v>36</v>
      </c>
      <c r="E4945" s="6" t="s">
        <v>36</v>
      </c>
    </row>
    <row r="4946" spans="1:5" x14ac:dyDescent="0.3">
      <c r="A4946" s="47" t="e">
        <f t="shared" ref="A4946" si="4943">IF(#REF!&lt;=50,"0-50",IF(#REF!&lt;=100,"51-100","100+"))</f>
        <v>#REF!</v>
      </c>
      <c r="B4946" s="7" t="s">
        <v>35</v>
      </c>
      <c r="C4946" s="39" t="s">
        <v>36</v>
      </c>
      <c r="D4946" s="39" t="s">
        <v>36</v>
      </c>
      <c r="E4946" s="40" t="s">
        <v>36</v>
      </c>
    </row>
    <row r="4947" spans="1:5" x14ac:dyDescent="0.3">
      <c r="A4947" s="47" t="e">
        <f t="shared" ref="A4947" si="4944">IF(#REF!&lt;=50,"0-50",IF(#REF!&lt;=100,"51-100","100+"))</f>
        <v>#REF!</v>
      </c>
      <c r="B4947" s="7" t="s">
        <v>33</v>
      </c>
      <c r="C4947" s="3" t="s">
        <v>36</v>
      </c>
      <c r="D4947" s="3" t="s">
        <v>36</v>
      </c>
      <c r="E4947" s="6" t="s">
        <v>36</v>
      </c>
    </row>
    <row r="4948" spans="1:5" x14ac:dyDescent="0.3">
      <c r="A4948" s="47" t="e">
        <f t="shared" ref="A4948" si="4945">IF(#REF!&lt;=50,"0-50",IF(#REF!&lt;=100,"51-100","100+"))</f>
        <v>#REF!</v>
      </c>
      <c r="B4948" s="7" t="s">
        <v>34</v>
      </c>
      <c r="C4948" s="39" t="s">
        <v>36</v>
      </c>
      <c r="D4948" s="39" t="s">
        <v>36</v>
      </c>
      <c r="E4948" s="40" t="s">
        <v>36</v>
      </c>
    </row>
    <row r="4949" spans="1:5" x14ac:dyDescent="0.3">
      <c r="A4949" s="47" t="e">
        <f t="shared" ref="A4949" si="4946">IF(#REF!&lt;=50,"0-50",IF(#REF!&lt;=100,"51-100","100+"))</f>
        <v>#REF!</v>
      </c>
      <c r="B4949" s="7" t="s">
        <v>35</v>
      </c>
      <c r="C4949" s="3" t="s">
        <v>36</v>
      </c>
      <c r="D4949" s="3" t="s">
        <v>36</v>
      </c>
      <c r="E4949" s="6" t="s">
        <v>37</v>
      </c>
    </row>
    <row r="4950" spans="1:5" x14ac:dyDescent="0.3">
      <c r="A4950" s="47" t="e">
        <f t="shared" ref="A4950" si="4947">IF(#REF!&lt;=50,"0-50",IF(#REF!&lt;=100,"51-100","100+"))</f>
        <v>#REF!</v>
      </c>
      <c r="B4950" s="7" t="s">
        <v>33</v>
      </c>
      <c r="C4950" s="39" t="s">
        <v>36</v>
      </c>
      <c r="D4950" s="39" t="s">
        <v>36</v>
      </c>
      <c r="E4950" s="40" t="s">
        <v>36</v>
      </c>
    </row>
    <row r="4951" spans="1:5" x14ac:dyDescent="0.3">
      <c r="A4951" s="47" t="e">
        <f t="shared" ref="A4951" si="4948">IF(#REF!&lt;=50,"0-50",IF(#REF!&lt;=100,"51-100","100+"))</f>
        <v>#REF!</v>
      </c>
      <c r="B4951" s="7" t="s">
        <v>35</v>
      </c>
      <c r="C4951" s="3" t="s">
        <v>36</v>
      </c>
      <c r="D4951" s="3" t="s">
        <v>36</v>
      </c>
      <c r="E4951" s="6" t="s">
        <v>36</v>
      </c>
    </row>
    <row r="4952" spans="1:5" x14ac:dyDescent="0.3">
      <c r="A4952" s="47" t="e">
        <f t="shared" ref="A4952" si="4949">IF(#REF!&lt;=50,"0-50",IF(#REF!&lt;=100,"51-100","100+"))</f>
        <v>#REF!</v>
      </c>
      <c r="B4952" s="7" t="s">
        <v>34</v>
      </c>
      <c r="C4952" s="39" t="s">
        <v>36</v>
      </c>
      <c r="D4952" s="39" t="s">
        <v>36</v>
      </c>
      <c r="E4952" s="40" t="s">
        <v>37</v>
      </c>
    </row>
    <row r="4953" spans="1:5" x14ac:dyDescent="0.3">
      <c r="A4953" s="47" t="e">
        <f t="shared" ref="A4953" si="4950">IF(#REF!&lt;=50,"0-50",IF(#REF!&lt;=100,"51-100","100+"))</f>
        <v>#REF!</v>
      </c>
      <c r="B4953" s="7" t="s">
        <v>33</v>
      </c>
      <c r="C4953" s="3" t="s">
        <v>36</v>
      </c>
      <c r="D4953" s="3" t="s">
        <v>36</v>
      </c>
      <c r="E4953" s="6" t="s">
        <v>36</v>
      </c>
    </row>
    <row r="4954" spans="1:5" x14ac:dyDescent="0.3">
      <c r="A4954" s="47" t="e">
        <f t="shared" ref="A4954" si="4951">IF(#REF!&lt;=50,"0-50",IF(#REF!&lt;=100,"51-100","100+"))</f>
        <v>#REF!</v>
      </c>
      <c r="B4954" s="7" t="s">
        <v>35</v>
      </c>
      <c r="C4954" s="39" t="s">
        <v>36</v>
      </c>
      <c r="D4954" s="39" t="s">
        <v>36</v>
      </c>
      <c r="E4954" s="40" t="s">
        <v>37</v>
      </c>
    </row>
    <row r="4955" spans="1:5" x14ac:dyDescent="0.3">
      <c r="A4955" s="47" t="e">
        <f t="shared" ref="A4955" si="4952">IF(#REF!&lt;=50,"0-50",IF(#REF!&lt;=100,"51-100","100+"))</f>
        <v>#REF!</v>
      </c>
      <c r="B4955" s="7" t="s">
        <v>33</v>
      </c>
      <c r="C4955" s="3" t="s">
        <v>36</v>
      </c>
      <c r="D4955" s="3" t="s">
        <v>36</v>
      </c>
      <c r="E4955" s="6" t="s">
        <v>36</v>
      </c>
    </row>
    <row r="4956" spans="1:5" x14ac:dyDescent="0.3">
      <c r="A4956" s="47" t="e">
        <f t="shared" ref="A4956" si="4953">IF(#REF!&lt;=50,"0-50",IF(#REF!&lt;=100,"51-100","100+"))</f>
        <v>#REF!</v>
      </c>
      <c r="B4956" s="7" t="s">
        <v>35</v>
      </c>
      <c r="C4956" s="39" t="s">
        <v>36</v>
      </c>
      <c r="D4956" s="39" t="s">
        <v>36</v>
      </c>
      <c r="E4956" s="40" t="s">
        <v>37</v>
      </c>
    </row>
    <row r="4957" spans="1:5" x14ac:dyDescent="0.3">
      <c r="A4957" s="47" t="e">
        <f t="shared" ref="A4957" si="4954">IF(#REF!&lt;=50,"0-50",IF(#REF!&lt;=100,"51-100","100+"))</f>
        <v>#REF!</v>
      </c>
      <c r="B4957" s="7" t="s">
        <v>35</v>
      </c>
      <c r="C4957" s="3" t="s">
        <v>36</v>
      </c>
      <c r="D4957" s="3" t="s">
        <v>36</v>
      </c>
      <c r="E4957" s="6" t="s">
        <v>37</v>
      </c>
    </row>
    <row r="4958" spans="1:5" x14ac:dyDescent="0.3">
      <c r="A4958" s="47" t="e">
        <f t="shared" ref="A4958" si="4955">IF(#REF!&lt;=50,"0-50",IF(#REF!&lt;=100,"51-100","100+"))</f>
        <v>#REF!</v>
      </c>
      <c r="B4958" s="7" t="s">
        <v>35</v>
      </c>
      <c r="C4958" s="39" t="s">
        <v>36</v>
      </c>
      <c r="D4958" s="39" t="s">
        <v>36</v>
      </c>
      <c r="E4958" s="40" t="s">
        <v>36</v>
      </c>
    </row>
    <row r="4959" spans="1:5" x14ac:dyDescent="0.3">
      <c r="A4959" s="47" t="e">
        <f t="shared" ref="A4959" si="4956">IF(#REF!&lt;=50,"0-50",IF(#REF!&lt;=100,"51-100","100+"))</f>
        <v>#REF!</v>
      </c>
      <c r="B4959" s="7" t="s">
        <v>35</v>
      </c>
      <c r="C4959" s="3" t="s">
        <v>36</v>
      </c>
      <c r="D4959" s="3" t="s">
        <v>36</v>
      </c>
      <c r="E4959" s="6" t="s">
        <v>36</v>
      </c>
    </row>
    <row r="4960" spans="1:5" x14ac:dyDescent="0.3">
      <c r="A4960" s="47" t="e">
        <f t="shared" ref="A4960" si="4957">IF(#REF!&lt;=50,"0-50",IF(#REF!&lt;=100,"51-100","100+"))</f>
        <v>#REF!</v>
      </c>
      <c r="B4960" s="7" t="s">
        <v>33</v>
      </c>
      <c r="C4960" s="39" t="s">
        <v>36</v>
      </c>
      <c r="D4960" s="39" t="s">
        <v>36</v>
      </c>
      <c r="E4960" s="40" t="s">
        <v>37</v>
      </c>
    </row>
    <row r="4961" spans="1:5" x14ac:dyDescent="0.3">
      <c r="A4961" s="47" t="e">
        <f t="shared" ref="A4961" si="4958">IF(#REF!&lt;=50,"0-50",IF(#REF!&lt;=100,"51-100","100+"))</f>
        <v>#REF!</v>
      </c>
      <c r="B4961" s="7" t="s">
        <v>33</v>
      </c>
      <c r="C4961" s="3" t="s">
        <v>36</v>
      </c>
      <c r="D4961" s="3" t="s">
        <v>36</v>
      </c>
      <c r="E4961" s="6" t="s">
        <v>37</v>
      </c>
    </row>
    <row r="4962" spans="1:5" x14ac:dyDescent="0.3">
      <c r="A4962" s="47" t="e">
        <f t="shared" ref="A4962" si="4959">IF(#REF!&lt;=50,"0-50",IF(#REF!&lt;=100,"51-100","100+"))</f>
        <v>#REF!</v>
      </c>
      <c r="B4962" s="7" t="s">
        <v>34</v>
      </c>
      <c r="C4962" s="39" t="s">
        <v>36</v>
      </c>
      <c r="D4962" s="39" t="s">
        <v>36</v>
      </c>
      <c r="E4962" s="40" t="s">
        <v>37</v>
      </c>
    </row>
    <row r="4963" spans="1:5" x14ac:dyDescent="0.3">
      <c r="A4963" s="47" t="e">
        <f t="shared" ref="A4963" si="4960">IF(#REF!&lt;=50,"0-50",IF(#REF!&lt;=100,"51-100","100+"))</f>
        <v>#REF!</v>
      </c>
      <c r="B4963" s="7" t="s">
        <v>33</v>
      </c>
      <c r="C4963" s="3" t="s">
        <v>36</v>
      </c>
      <c r="D4963" s="3" t="s">
        <v>36</v>
      </c>
      <c r="E4963" s="6" t="s">
        <v>37</v>
      </c>
    </row>
    <row r="4964" spans="1:5" x14ac:dyDescent="0.3">
      <c r="A4964" s="47" t="e">
        <f t="shared" ref="A4964" si="4961">IF(#REF!&lt;=50,"0-50",IF(#REF!&lt;=100,"51-100","100+"))</f>
        <v>#REF!</v>
      </c>
      <c r="B4964" s="7" t="s">
        <v>33</v>
      </c>
      <c r="C4964" s="39" t="s">
        <v>36</v>
      </c>
      <c r="D4964" s="39" t="s">
        <v>36</v>
      </c>
      <c r="E4964" s="40" t="s">
        <v>37</v>
      </c>
    </row>
    <row r="4965" spans="1:5" x14ac:dyDescent="0.3">
      <c r="A4965" s="47" t="e">
        <f t="shared" ref="A4965" si="4962">IF(#REF!&lt;=50,"0-50",IF(#REF!&lt;=100,"51-100","100+"))</f>
        <v>#REF!</v>
      </c>
      <c r="B4965" s="7" t="s">
        <v>34</v>
      </c>
      <c r="C4965" s="3" t="s">
        <v>36</v>
      </c>
      <c r="D4965" s="3" t="s">
        <v>36</v>
      </c>
      <c r="E4965" s="6" t="s">
        <v>36</v>
      </c>
    </row>
    <row r="4966" spans="1:5" x14ac:dyDescent="0.3">
      <c r="A4966" s="47" t="e">
        <f t="shared" ref="A4966" si="4963">IF(#REF!&lt;=50,"0-50",IF(#REF!&lt;=100,"51-100","100+"))</f>
        <v>#REF!</v>
      </c>
      <c r="B4966" s="7" t="s">
        <v>35</v>
      </c>
      <c r="C4966" s="39" t="s">
        <v>36</v>
      </c>
      <c r="D4966" s="39" t="s">
        <v>36</v>
      </c>
      <c r="E4966" s="40" t="s">
        <v>37</v>
      </c>
    </row>
    <row r="4967" spans="1:5" x14ac:dyDescent="0.3">
      <c r="A4967" s="47" t="e">
        <f t="shared" ref="A4967" si="4964">IF(#REF!&lt;=50,"0-50",IF(#REF!&lt;=100,"51-100","100+"))</f>
        <v>#REF!</v>
      </c>
      <c r="B4967" s="7" t="s">
        <v>33</v>
      </c>
      <c r="C4967" s="3" t="s">
        <v>36</v>
      </c>
      <c r="D4967" s="3" t="s">
        <v>36</v>
      </c>
      <c r="E4967" s="6" t="s">
        <v>37</v>
      </c>
    </row>
    <row r="4968" spans="1:5" x14ac:dyDescent="0.3">
      <c r="A4968" s="47" t="e">
        <f t="shared" ref="A4968" si="4965">IF(#REF!&lt;=50,"0-50",IF(#REF!&lt;=100,"51-100","100+"))</f>
        <v>#REF!</v>
      </c>
      <c r="B4968" s="7" t="s">
        <v>34</v>
      </c>
      <c r="C4968" s="39" t="s">
        <v>36</v>
      </c>
      <c r="D4968" s="39" t="s">
        <v>36</v>
      </c>
      <c r="E4968" s="40" t="s">
        <v>37</v>
      </c>
    </row>
    <row r="4969" spans="1:5" x14ac:dyDescent="0.3">
      <c r="A4969" s="47" t="e">
        <f t="shared" ref="A4969" si="4966">IF(#REF!&lt;=50,"0-50",IF(#REF!&lt;=100,"51-100","100+"))</f>
        <v>#REF!</v>
      </c>
      <c r="B4969" s="7" t="s">
        <v>33</v>
      </c>
      <c r="C4969" s="3" t="s">
        <v>36</v>
      </c>
      <c r="D4969" s="3" t="s">
        <v>36</v>
      </c>
      <c r="E4969" s="6" t="s">
        <v>36</v>
      </c>
    </row>
    <row r="4970" spans="1:5" x14ac:dyDescent="0.3">
      <c r="A4970" s="47" t="e">
        <f t="shared" ref="A4970" si="4967">IF(#REF!&lt;=50,"0-50",IF(#REF!&lt;=100,"51-100","100+"))</f>
        <v>#REF!</v>
      </c>
      <c r="B4970" s="7" t="s">
        <v>34</v>
      </c>
      <c r="C4970" s="39" t="s">
        <v>36</v>
      </c>
      <c r="D4970" s="39" t="s">
        <v>36</v>
      </c>
      <c r="E4970" s="40" t="s">
        <v>37</v>
      </c>
    </row>
    <row r="4971" spans="1:5" x14ac:dyDescent="0.3">
      <c r="A4971" s="47" t="e">
        <f t="shared" ref="A4971" si="4968">IF(#REF!&lt;=50,"0-50",IF(#REF!&lt;=100,"51-100","100+"))</f>
        <v>#REF!</v>
      </c>
      <c r="B4971" s="7" t="s">
        <v>33</v>
      </c>
      <c r="C4971" s="3" t="s">
        <v>36</v>
      </c>
      <c r="D4971" s="3" t="s">
        <v>36</v>
      </c>
      <c r="E4971" s="6" t="s">
        <v>37</v>
      </c>
    </row>
    <row r="4972" spans="1:5" x14ac:dyDescent="0.3">
      <c r="A4972" s="47" t="e">
        <f t="shared" ref="A4972" si="4969">IF(#REF!&lt;=50,"0-50",IF(#REF!&lt;=100,"51-100","100+"))</f>
        <v>#REF!</v>
      </c>
      <c r="B4972" s="7" t="s">
        <v>33</v>
      </c>
      <c r="C4972" s="39" t="s">
        <v>36</v>
      </c>
      <c r="D4972" s="39" t="s">
        <v>36</v>
      </c>
      <c r="E4972" s="40" t="s">
        <v>36</v>
      </c>
    </row>
    <row r="4973" spans="1:5" x14ac:dyDescent="0.3">
      <c r="A4973" s="47" t="e">
        <f t="shared" ref="A4973" si="4970">IF(#REF!&lt;=50,"0-50",IF(#REF!&lt;=100,"51-100","100+"))</f>
        <v>#REF!</v>
      </c>
      <c r="B4973" s="7" t="s">
        <v>35</v>
      </c>
      <c r="C4973" s="3" t="s">
        <v>36</v>
      </c>
      <c r="D4973" s="3" t="s">
        <v>36</v>
      </c>
      <c r="E4973" s="6" t="s">
        <v>37</v>
      </c>
    </row>
    <row r="4974" spans="1:5" x14ac:dyDescent="0.3">
      <c r="A4974" s="47" t="e">
        <f t="shared" ref="A4974" si="4971">IF(#REF!&lt;=50,"0-50",IF(#REF!&lt;=100,"51-100","100+"))</f>
        <v>#REF!</v>
      </c>
      <c r="B4974" s="7" t="s">
        <v>34</v>
      </c>
      <c r="C4974" s="39" t="s">
        <v>36</v>
      </c>
      <c r="D4974" s="39" t="s">
        <v>36</v>
      </c>
      <c r="E4974" s="40" t="s">
        <v>36</v>
      </c>
    </row>
    <row r="4975" spans="1:5" x14ac:dyDescent="0.3">
      <c r="A4975" s="47" t="e">
        <f t="shared" ref="A4975" si="4972">IF(#REF!&lt;=50,"0-50",IF(#REF!&lt;=100,"51-100","100+"))</f>
        <v>#REF!</v>
      </c>
      <c r="B4975" s="7" t="s">
        <v>33</v>
      </c>
      <c r="C4975" s="3" t="s">
        <v>36</v>
      </c>
      <c r="D4975" s="3" t="s">
        <v>36</v>
      </c>
      <c r="E4975" s="6" t="s">
        <v>37</v>
      </c>
    </row>
    <row r="4976" spans="1:5" x14ac:dyDescent="0.3">
      <c r="A4976" s="47" t="e">
        <f t="shared" ref="A4976" si="4973">IF(#REF!&lt;=50,"0-50",IF(#REF!&lt;=100,"51-100","100+"))</f>
        <v>#REF!</v>
      </c>
      <c r="B4976" s="7" t="s">
        <v>35</v>
      </c>
      <c r="C4976" s="39" t="s">
        <v>36</v>
      </c>
      <c r="D4976" s="39" t="s">
        <v>36</v>
      </c>
      <c r="E4976" s="40" t="s">
        <v>37</v>
      </c>
    </row>
    <row r="4977" spans="1:5" x14ac:dyDescent="0.3">
      <c r="A4977" s="47" t="e">
        <f t="shared" ref="A4977" si="4974">IF(#REF!&lt;=50,"0-50",IF(#REF!&lt;=100,"51-100","100+"))</f>
        <v>#REF!</v>
      </c>
      <c r="B4977" s="7" t="s">
        <v>33</v>
      </c>
      <c r="C4977" s="3" t="s">
        <v>36</v>
      </c>
      <c r="D4977" s="3" t="s">
        <v>36</v>
      </c>
      <c r="E4977" s="6" t="s">
        <v>37</v>
      </c>
    </row>
    <row r="4978" spans="1:5" x14ac:dyDescent="0.3">
      <c r="A4978" s="47" t="e">
        <f t="shared" ref="A4978" si="4975">IF(#REF!&lt;=50,"0-50",IF(#REF!&lt;=100,"51-100","100+"))</f>
        <v>#REF!</v>
      </c>
      <c r="B4978" s="7" t="s">
        <v>34</v>
      </c>
      <c r="C4978" s="39" t="s">
        <v>36</v>
      </c>
      <c r="D4978" s="39" t="s">
        <v>36</v>
      </c>
      <c r="E4978" s="40" t="s">
        <v>36</v>
      </c>
    </row>
    <row r="4979" spans="1:5" x14ac:dyDescent="0.3">
      <c r="A4979" s="47" t="e">
        <f t="shared" ref="A4979" si="4976">IF(#REF!&lt;=50,"0-50",IF(#REF!&lt;=100,"51-100","100+"))</f>
        <v>#REF!</v>
      </c>
      <c r="B4979" s="7" t="s">
        <v>35</v>
      </c>
      <c r="C4979" s="3" t="s">
        <v>36</v>
      </c>
      <c r="D4979" s="3" t="s">
        <v>36</v>
      </c>
      <c r="E4979" s="6" t="s">
        <v>36</v>
      </c>
    </row>
    <row r="4980" spans="1:5" x14ac:dyDescent="0.3">
      <c r="A4980" s="47" t="e">
        <f t="shared" ref="A4980" si="4977">IF(#REF!&lt;=50,"0-50",IF(#REF!&lt;=100,"51-100","100+"))</f>
        <v>#REF!</v>
      </c>
      <c r="B4980" s="7" t="s">
        <v>35</v>
      </c>
      <c r="C4980" s="39" t="s">
        <v>36</v>
      </c>
      <c r="D4980" s="39" t="s">
        <v>36</v>
      </c>
      <c r="E4980" s="40" t="s">
        <v>36</v>
      </c>
    </row>
    <row r="4981" spans="1:5" x14ac:dyDescent="0.3">
      <c r="A4981" s="47" t="e">
        <f t="shared" ref="A4981" si="4978">IF(#REF!&lt;=50,"0-50",IF(#REF!&lt;=100,"51-100","100+"))</f>
        <v>#REF!</v>
      </c>
      <c r="B4981" s="7" t="s">
        <v>34</v>
      </c>
      <c r="C4981" s="3" t="s">
        <v>36</v>
      </c>
      <c r="D4981" s="3" t="s">
        <v>36</v>
      </c>
      <c r="E4981" s="6" t="s">
        <v>36</v>
      </c>
    </row>
    <row r="4982" spans="1:5" x14ac:dyDescent="0.3">
      <c r="A4982" s="47" t="e">
        <f t="shared" ref="A4982" si="4979">IF(#REF!&lt;=50,"0-50",IF(#REF!&lt;=100,"51-100","100+"))</f>
        <v>#REF!</v>
      </c>
      <c r="B4982" s="7" t="s">
        <v>33</v>
      </c>
      <c r="C4982" s="39" t="s">
        <v>36</v>
      </c>
      <c r="D4982" s="39" t="s">
        <v>36</v>
      </c>
      <c r="E4982" s="40" t="s">
        <v>37</v>
      </c>
    </row>
    <row r="4983" spans="1:5" x14ac:dyDescent="0.3">
      <c r="A4983" s="47" t="e">
        <f t="shared" ref="A4983" si="4980">IF(#REF!&lt;=50,"0-50",IF(#REF!&lt;=100,"51-100","100+"))</f>
        <v>#REF!</v>
      </c>
      <c r="B4983" s="7" t="s">
        <v>34</v>
      </c>
      <c r="C4983" s="3" t="s">
        <v>36</v>
      </c>
      <c r="D4983" s="3" t="s">
        <v>36</v>
      </c>
      <c r="E4983" s="6" t="s">
        <v>36</v>
      </c>
    </row>
    <row r="4984" spans="1:5" x14ac:dyDescent="0.3">
      <c r="A4984" s="47" t="e">
        <f t="shared" ref="A4984" si="4981">IF(#REF!&lt;=50,"0-50",IF(#REF!&lt;=100,"51-100","100+"))</f>
        <v>#REF!</v>
      </c>
      <c r="B4984" s="7" t="s">
        <v>33</v>
      </c>
      <c r="C4984" s="39" t="s">
        <v>36</v>
      </c>
      <c r="D4984" s="39" t="s">
        <v>36</v>
      </c>
      <c r="E4984" s="40" t="s">
        <v>37</v>
      </c>
    </row>
    <row r="4985" spans="1:5" x14ac:dyDescent="0.3">
      <c r="A4985" s="47" t="e">
        <f t="shared" ref="A4985" si="4982">IF(#REF!&lt;=50,"0-50",IF(#REF!&lt;=100,"51-100","100+"))</f>
        <v>#REF!</v>
      </c>
      <c r="B4985" s="7" t="s">
        <v>33</v>
      </c>
      <c r="C4985" s="3" t="s">
        <v>36</v>
      </c>
      <c r="D4985" s="3" t="s">
        <v>36</v>
      </c>
      <c r="E4985" s="6" t="s">
        <v>37</v>
      </c>
    </row>
    <row r="4986" spans="1:5" x14ac:dyDescent="0.3">
      <c r="A4986" s="47" t="e">
        <f t="shared" ref="A4986" si="4983">IF(#REF!&lt;=50,"0-50",IF(#REF!&lt;=100,"51-100","100+"))</f>
        <v>#REF!</v>
      </c>
      <c r="B4986" s="7" t="s">
        <v>33</v>
      </c>
      <c r="C4986" s="39" t="s">
        <v>36</v>
      </c>
      <c r="D4986" s="39" t="s">
        <v>36</v>
      </c>
      <c r="E4986" s="40" t="s">
        <v>36</v>
      </c>
    </row>
    <row r="4987" spans="1:5" x14ac:dyDescent="0.3">
      <c r="A4987" s="47" t="e">
        <f t="shared" ref="A4987" si="4984">IF(#REF!&lt;=50,"0-50",IF(#REF!&lt;=100,"51-100","100+"))</f>
        <v>#REF!</v>
      </c>
      <c r="B4987" s="7" t="s">
        <v>35</v>
      </c>
      <c r="C4987" s="3" t="s">
        <v>36</v>
      </c>
      <c r="D4987" s="3" t="s">
        <v>36</v>
      </c>
      <c r="E4987" s="6" t="s">
        <v>37</v>
      </c>
    </row>
    <row r="4988" spans="1:5" x14ac:dyDescent="0.3">
      <c r="A4988" s="47" t="e">
        <f t="shared" ref="A4988" si="4985">IF(#REF!&lt;=50,"0-50",IF(#REF!&lt;=100,"51-100","100+"))</f>
        <v>#REF!</v>
      </c>
      <c r="B4988" s="7" t="s">
        <v>33</v>
      </c>
      <c r="C4988" s="39" t="s">
        <v>36</v>
      </c>
      <c r="D4988" s="39" t="s">
        <v>36</v>
      </c>
      <c r="E4988" s="40" t="s">
        <v>37</v>
      </c>
    </row>
    <row r="4989" spans="1:5" x14ac:dyDescent="0.3">
      <c r="A4989" s="47" t="e">
        <f t="shared" ref="A4989" si="4986">IF(#REF!&lt;=50,"0-50",IF(#REF!&lt;=100,"51-100","100+"))</f>
        <v>#REF!</v>
      </c>
      <c r="B4989" s="7" t="s">
        <v>35</v>
      </c>
      <c r="C4989" s="3" t="s">
        <v>36</v>
      </c>
      <c r="D4989" s="3" t="s">
        <v>36</v>
      </c>
      <c r="E4989" s="6" t="s">
        <v>37</v>
      </c>
    </row>
    <row r="4990" spans="1:5" x14ac:dyDescent="0.3">
      <c r="A4990" s="47" t="e">
        <f t="shared" ref="A4990" si="4987">IF(#REF!&lt;=50,"0-50",IF(#REF!&lt;=100,"51-100","100+"))</f>
        <v>#REF!</v>
      </c>
      <c r="B4990" s="7" t="s">
        <v>33</v>
      </c>
      <c r="C4990" s="39" t="s">
        <v>36</v>
      </c>
      <c r="D4990" s="39" t="s">
        <v>36</v>
      </c>
      <c r="E4990" s="40" t="s">
        <v>37</v>
      </c>
    </row>
    <row r="4991" spans="1:5" x14ac:dyDescent="0.3">
      <c r="A4991" s="47" t="e">
        <f t="shared" ref="A4991" si="4988">IF(#REF!&lt;=50,"0-50",IF(#REF!&lt;=100,"51-100","100+"))</f>
        <v>#REF!</v>
      </c>
      <c r="B4991" s="7" t="s">
        <v>33</v>
      </c>
      <c r="C4991" s="3" t="s">
        <v>36</v>
      </c>
      <c r="D4991" s="3" t="s">
        <v>36</v>
      </c>
      <c r="E4991" s="6" t="s">
        <v>36</v>
      </c>
    </row>
    <row r="4992" spans="1:5" x14ac:dyDescent="0.3">
      <c r="A4992" s="47" t="e">
        <f t="shared" ref="A4992" si="4989">IF(#REF!&lt;=50,"0-50",IF(#REF!&lt;=100,"51-100","100+"))</f>
        <v>#REF!</v>
      </c>
      <c r="B4992" s="7" t="s">
        <v>33</v>
      </c>
      <c r="C4992" s="39" t="s">
        <v>36</v>
      </c>
      <c r="D4992" s="39" t="s">
        <v>36</v>
      </c>
      <c r="E4992" s="40" t="s">
        <v>37</v>
      </c>
    </row>
    <row r="4993" spans="1:5" x14ac:dyDescent="0.3">
      <c r="A4993" s="47" t="e">
        <f t="shared" ref="A4993" si="4990">IF(#REF!&lt;=50,"0-50",IF(#REF!&lt;=100,"51-100","100+"))</f>
        <v>#REF!</v>
      </c>
      <c r="B4993" s="7" t="s">
        <v>34</v>
      </c>
      <c r="C4993" s="3" t="s">
        <v>36</v>
      </c>
      <c r="D4993" s="3" t="s">
        <v>36</v>
      </c>
      <c r="E4993" s="6" t="s">
        <v>37</v>
      </c>
    </row>
    <row r="4994" spans="1:5" x14ac:dyDescent="0.3">
      <c r="A4994" s="47" t="e">
        <f t="shared" ref="A4994" si="4991">IF(#REF!&lt;=50,"0-50",IF(#REF!&lt;=100,"51-100","100+"))</f>
        <v>#REF!</v>
      </c>
      <c r="B4994" s="7" t="s">
        <v>34</v>
      </c>
      <c r="C4994" s="39" t="s">
        <v>36</v>
      </c>
      <c r="D4994" s="39" t="s">
        <v>36</v>
      </c>
      <c r="E4994" s="40" t="s">
        <v>37</v>
      </c>
    </row>
    <row r="4995" spans="1:5" x14ac:dyDescent="0.3">
      <c r="A4995" s="47" t="e">
        <f t="shared" ref="A4995" si="4992">IF(#REF!&lt;=50,"0-50",IF(#REF!&lt;=100,"51-100","100+"))</f>
        <v>#REF!</v>
      </c>
      <c r="B4995" s="7" t="s">
        <v>34</v>
      </c>
      <c r="C4995" s="3" t="s">
        <v>36</v>
      </c>
      <c r="D4995" s="3" t="s">
        <v>36</v>
      </c>
      <c r="E4995" s="6" t="s">
        <v>36</v>
      </c>
    </row>
    <row r="4996" spans="1:5" x14ac:dyDescent="0.3">
      <c r="A4996" s="47" t="e">
        <f t="shared" ref="A4996" si="4993">IF(#REF!&lt;=50,"0-50",IF(#REF!&lt;=100,"51-100","100+"))</f>
        <v>#REF!</v>
      </c>
      <c r="B4996" s="7" t="s">
        <v>34</v>
      </c>
      <c r="C4996" s="39" t="s">
        <v>36</v>
      </c>
      <c r="D4996" s="39" t="s">
        <v>36</v>
      </c>
      <c r="E4996" s="40" t="s">
        <v>36</v>
      </c>
    </row>
    <row r="4997" spans="1:5" x14ac:dyDescent="0.3">
      <c r="A4997" s="47" t="e">
        <f t="shared" ref="A4997" si="4994">IF(#REF!&lt;=50,"0-50",IF(#REF!&lt;=100,"51-100","100+"))</f>
        <v>#REF!</v>
      </c>
      <c r="B4997" s="7" t="s">
        <v>33</v>
      </c>
      <c r="C4997" s="3" t="s">
        <v>36</v>
      </c>
      <c r="D4997" s="3" t="s">
        <v>36</v>
      </c>
      <c r="E4997" s="6" t="s">
        <v>37</v>
      </c>
    </row>
    <row r="4998" spans="1:5" x14ac:dyDescent="0.3">
      <c r="A4998" s="47" t="e">
        <f t="shared" ref="A4998" si="4995">IF(#REF!&lt;=50,"0-50",IF(#REF!&lt;=100,"51-100","100+"))</f>
        <v>#REF!</v>
      </c>
      <c r="B4998" s="7" t="s">
        <v>33</v>
      </c>
      <c r="C4998" s="39" t="s">
        <v>36</v>
      </c>
      <c r="D4998" s="39" t="s">
        <v>36</v>
      </c>
      <c r="E4998" s="40" t="s">
        <v>37</v>
      </c>
    </row>
    <row r="4999" spans="1:5" x14ac:dyDescent="0.3">
      <c r="A4999" s="47" t="e">
        <f t="shared" ref="A4999" si="4996">IF(#REF!&lt;=50,"0-50",IF(#REF!&lt;=100,"51-100","100+"))</f>
        <v>#REF!</v>
      </c>
      <c r="B4999" s="7" t="s">
        <v>33</v>
      </c>
      <c r="C4999" s="3" t="s">
        <v>36</v>
      </c>
      <c r="D4999" s="3" t="s">
        <v>36</v>
      </c>
      <c r="E4999" s="6" t="s">
        <v>36</v>
      </c>
    </row>
    <row r="5000" spans="1:5" x14ac:dyDescent="0.3">
      <c r="A5000" s="47" t="e">
        <f t="shared" ref="A5000" si="4997">IF(#REF!&lt;=50,"0-50",IF(#REF!&lt;=100,"51-100","100+"))</f>
        <v>#REF!</v>
      </c>
      <c r="B5000" s="7" t="s">
        <v>33</v>
      </c>
      <c r="C5000" s="39" t="s">
        <v>36</v>
      </c>
      <c r="D5000" s="39" t="s">
        <v>36</v>
      </c>
      <c r="E5000" s="40" t="s">
        <v>37</v>
      </c>
    </row>
    <row r="5001" spans="1:5" x14ac:dyDescent="0.3">
      <c r="A5001" s="47" t="e">
        <f t="shared" ref="A5001" si="4998">IF(#REF!&lt;=50,"0-50",IF(#REF!&lt;=100,"51-100","100+"))</f>
        <v>#REF!</v>
      </c>
      <c r="B5001" s="36" t="s">
        <v>34</v>
      </c>
      <c r="C5001" s="43" t="s">
        <v>36</v>
      </c>
      <c r="D5001" s="43" t="s">
        <v>36</v>
      </c>
      <c r="E5001" s="44" t="s">
        <v>37</v>
      </c>
    </row>
    <row r="5002" spans="1:5" x14ac:dyDescent="0.3">
      <c r="B5002" s="7"/>
      <c r="C5002" s="3"/>
      <c r="D5002" s="3"/>
      <c r="E5002" s="6"/>
    </row>
  </sheetData>
  <pageMargins left="0.7" right="0.7" top="0.75" bottom="0.75" header="0.3" footer="0.3"/>
  <pageSetup paperSize="9" orientation="portrait" r:id="rId4"/>
  <tableParts count="1">
    <tablePart r:id="rId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89096-BA00-4804-866C-5AB6AC41D88E}">
  <dimension ref="A1:F18"/>
  <sheetViews>
    <sheetView workbookViewId="0"/>
  </sheetViews>
  <sheetFormatPr defaultRowHeight="14.4" x14ac:dyDescent="0.3"/>
  <cols>
    <col min="5" max="5" width="139" customWidth="1"/>
  </cols>
  <sheetData>
    <row r="1" spans="1:6" x14ac:dyDescent="0.3">
      <c r="A1" s="25" t="s">
        <v>16468</v>
      </c>
    </row>
    <row r="2" spans="1:6" x14ac:dyDescent="0.3">
      <c r="A2" t="s">
        <v>16469</v>
      </c>
      <c r="E2" t="s">
        <v>16470</v>
      </c>
    </row>
    <row r="3" spans="1:6" x14ac:dyDescent="0.3">
      <c r="E3" t="s">
        <v>16471</v>
      </c>
    </row>
    <row r="4" spans="1:6" x14ac:dyDescent="0.3">
      <c r="E4" t="s">
        <v>16472</v>
      </c>
    </row>
    <row r="7" spans="1:6" x14ac:dyDescent="0.3">
      <c r="E7" t="s">
        <v>16473</v>
      </c>
    </row>
    <row r="9" spans="1:6" x14ac:dyDescent="0.3">
      <c r="E9" t="s">
        <v>16474</v>
      </c>
    </row>
    <row r="10" spans="1:6" x14ac:dyDescent="0.3">
      <c r="E10" t="s">
        <v>16475</v>
      </c>
    </row>
    <row r="13" spans="1:6" x14ac:dyDescent="0.3">
      <c r="E13" t="s">
        <v>16476</v>
      </c>
    </row>
    <row r="14" spans="1:6" x14ac:dyDescent="0.3">
      <c r="E14" t="s">
        <v>16477</v>
      </c>
    </row>
    <row r="15" spans="1:6" x14ac:dyDescent="0.3">
      <c r="E15" t="s">
        <v>16478</v>
      </c>
    </row>
    <row r="16" spans="1:6" x14ac:dyDescent="0.3">
      <c r="E16" t="s">
        <v>16479</v>
      </c>
      <c r="F16">
        <v>6</v>
      </c>
    </row>
    <row r="17" spans="5:5" x14ac:dyDescent="0.3">
      <c r="E17" t="s">
        <v>16478</v>
      </c>
    </row>
    <row r="18" spans="5:5" x14ac:dyDescent="0.3">
      <c r="E18" t="s">
        <v>16480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3500D-7672-4FEC-A540-7413BF078379}">
  <dimension ref="A1:R149"/>
  <sheetViews>
    <sheetView tabSelected="1" workbookViewId="0">
      <selection activeCell="P3" sqref="P3"/>
    </sheetView>
  </sheetViews>
  <sheetFormatPr defaultRowHeight="14.4" x14ac:dyDescent="0.3"/>
  <cols>
    <col min="7" max="7" width="13.33203125" bestFit="1" customWidth="1"/>
    <col min="16" max="16" width="20.77734375" bestFit="1" customWidth="1"/>
    <col min="17" max="17" width="15.5546875" bestFit="1" customWidth="1"/>
    <col min="18" max="18" width="10.77734375" bestFit="1" customWidth="1"/>
  </cols>
  <sheetData>
    <row r="1" spans="1:18" x14ac:dyDescent="0.3">
      <c r="A1" s="67" t="s">
        <v>16481</v>
      </c>
    </row>
    <row r="2" spans="1:18" x14ac:dyDescent="0.3">
      <c r="A2" s="38" t="s">
        <v>2</v>
      </c>
      <c r="B2" s="48" t="s">
        <v>32</v>
      </c>
      <c r="C2" s="53" t="s">
        <v>40</v>
      </c>
      <c r="D2" s="54" t="s">
        <v>3</v>
      </c>
      <c r="E2" s="38" t="s">
        <v>4</v>
      </c>
      <c r="F2" s="38" t="s">
        <v>5</v>
      </c>
      <c r="G2" s="38" t="s">
        <v>16451</v>
      </c>
      <c r="H2" s="38" t="s">
        <v>7</v>
      </c>
      <c r="I2" s="38" t="s">
        <v>8</v>
      </c>
      <c r="J2" s="38" t="s">
        <v>9</v>
      </c>
      <c r="K2" s="38" t="s">
        <v>38</v>
      </c>
      <c r="L2" s="38" t="s">
        <v>10</v>
      </c>
      <c r="M2" s="38" t="s">
        <v>11</v>
      </c>
    </row>
    <row r="3" spans="1:18" x14ac:dyDescent="0.3">
      <c r="A3" s="39">
        <v>43</v>
      </c>
      <c r="B3" s="40">
        <v>79</v>
      </c>
      <c r="C3" s="9" t="s">
        <v>16483</v>
      </c>
      <c r="D3" s="55">
        <v>95616</v>
      </c>
      <c r="E3" s="39">
        <v>4</v>
      </c>
      <c r="F3" s="39">
        <v>1.7</v>
      </c>
      <c r="G3" s="39" t="s">
        <v>34</v>
      </c>
      <c r="H3" s="39">
        <v>215</v>
      </c>
      <c r="I3" s="39" t="s">
        <v>36</v>
      </c>
      <c r="J3" s="39" t="s">
        <v>36</v>
      </c>
      <c r="K3" s="39" t="s">
        <v>37</v>
      </c>
      <c r="L3" s="39" t="s">
        <v>37</v>
      </c>
      <c r="M3" s="39" t="s">
        <v>37</v>
      </c>
    </row>
    <row r="4" spans="1:18" x14ac:dyDescent="0.3">
      <c r="A4" s="3">
        <v>41</v>
      </c>
      <c r="B4" s="6">
        <v>144</v>
      </c>
      <c r="C4" s="9" t="s">
        <v>16484</v>
      </c>
      <c r="D4" s="8">
        <v>94306</v>
      </c>
      <c r="E4" s="3">
        <v>1</v>
      </c>
      <c r="F4" s="3">
        <v>2.5</v>
      </c>
      <c r="G4" s="3" t="s">
        <v>33</v>
      </c>
      <c r="H4" s="3">
        <v>0</v>
      </c>
      <c r="I4" s="3" t="s">
        <v>36</v>
      </c>
      <c r="J4" s="3" t="s">
        <v>37</v>
      </c>
      <c r="K4" s="3" t="s">
        <v>37</v>
      </c>
      <c r="L4" s="3" t="s">
        <v>37</v>
      </c>
      <c r="M4" s="3" t="s">
        <v>37</v>
      </c>
    </row>
    <row r="5" spans="1:18" x14ac:dyDescent="0.3">
      <c r="A5" s="39">
        <v>41</v>
      </c>
      <c r="B5" s="40">
        <v>105</v>
      </c>
      <c r="C5" s="9" t="s">
        <v>16484</v>
      </c>
      <c r="D5" s="55">
        <v>93023</v>
      </c>
      <c r="E5" s="39">
        <v>1</v>
      </c>
      <c r="F5" s="39">
        <v>0.8</v>
      </c>
      <c r="G5" s="39" t="s">
        <v>35</v>
      </c>
      <c r="H5" s="39">
        <v>0</v>
      </c>
      <c r="I5" s="39" t="s">
        <v>36</v>
      </c>
      <c r="J5" s="39" t="s">
        <v>37</v>
      </c>
      <c r="K5" s="39" t="s">
        <v>37</v>
      </c>
      <c r="L5" s="39" t="s">
        <v>37</v>
      </c>
      <c r="M5" s="39" t="s">
        <v>37</v>
      </c>
    </row>
    <row r="6" spans="1:18" x14ac:dyDescent="0.3">
      <c r="A6" s="3">
        <v>39</v>
      </c>
      <c r="B6" s="6">
        <v>18</v>
      </c>
      <c r="C6" s="9" t="s">
        <v>16485</v>
      </c>
      <c r="D6" s="8">
        <v>94923</v>
      </c>
      <c r="E6" s="3">
        <v>2</v>
      </c>
      <c r="F6" s="3">
        <v>0.4</v>
      </c>
      <c r="G6" s="3" t="s">
        <v>33</v>
      </c>
      <c r="H6" s="3">
        <v>0</v>
      </c>
      <c r="I6" s="3" t="s">
        <v>36</v>
      </c>
      <c r="J6" s="3" t="s">
        <v>37</v>
      </c>
      <c r="K6" s="3" t="s">
        <v>37</v>
      </c>
      <c r="L6" s="3" t="s">
        <v>37</v>
      </c>
      <c r="M6" s="3" t="s">
        <v>37</v>
      </c>
    </row>
    <row r="7" spans="1:18" x14ac:dyDescent="0.3">
      <c r="A7" s="39">
        <v>41</v>
      </c>
      <c r="B7" s="40">
        <v>78</v>
      </c>
      <c r="C7" s="9" t="s">
        <v>16483</v>
      </c>
      <c r="D7" s="55">
        <v>92109</v>
      </c>
      <c r="E7" s="39">
        <v>3</v>
      </c>
      <c r="F7" s="39">
        <v>2</v>
      </c>
      <c r="G7" s="39" t="s">
        <v>16490</v>
      </c>
      <c r="H7" s="39">
        <v>0</v>
      </c>
      <c r="I7" s="39" t="s">
        <v>36</v>
      </c>
      <c r="J7" s="39" t="s">
        <v>36</v>
      </c>
      <c r="K7" s="39" t="s">
        <v>37</v>
      </c>
      <c r="L7" s="39" t="s">
        <v>37</v>
      </c>
      <c r="M7" s="39" t="s">
        <v>37</v>
      </c>
    </row>
    <row r="8" spans="1:18" x14ac:dyDescent="0.3">
      <c r="A8" s="3">
        <v>40</v>
      </c>
      <c r="B8" s="6">
        <v>118</v>
      </c>
      <c r="C8" s="9" t="s">
        <v>16484</v>
      </c>
      <c r="D8" s="8">
        <v>94104</v>
      </c>
      <c r="E8" s="3">
        <v>1</v>
      </c>
      <c r="F8" s="3">
        <v>1.3</v>
      </c>
      <c r="G8" s="3" t="s">
        <v>33</v>
      </c>
      <c r="H8" s="3">
        <v>333</v>
      </c>
      <c r="I8" s="3" t="s">
        <v>36</v>
      </c>
      <c r="J8" s="3" t="s">
        <v>36</v>
      </c>
      <c r="K8" s="3" t="s">
        <v>37</v>
      </c>
      <c r="L8" s="3" t="s">
        <v>37</v>
      </c>
      <c r="M8" s="3" t="s">
        <v>37</v>
      </c>
    </row>
    <row r="9" spans="1:18" x14ac:dyDescent="0.3">
      <c r="A9" s="39">
        <v>38</v>
      </c>
      <c r="B9" s="40">
        <v>39</v>
      </c>
      <c r="C9" s="9" t="s">
        <v>16485</v>
      </c>
      <c r="D9" s="55">
        <v>92120</v>
      </c>
      <c r="E9" s="39">
        <v>1</v>
      </c>
      <c r="F9" s="39">
        <v>0.5</v>
      </c>
      <c r="G9" s="39" t="s">
        <v>35</v>
      </c>
      <c r="H9" s="39">
        <v>0</v>
      </c>
      <c r="I9" s="39" t="s">
        <v>36</v>
      </c>
      <c r="J9" s="39" t="s">
        <v>37</v>
      </c>
      <c r="K9" s="39" t="s">
        <v>37</v>
      </c>
      <c r="L9" s="39" t="s">
        <v>37</v>
      </c>
      <c r="M9" s="39" t="s">
        <v>37</v>
      </c>
      <c r="P9" s="14" t="s">
        <v>16454</v>
      </c>
      <c r="Q9" s="14" t="s">
        <v>16453</v>
      </c>
    </row>
    <row r="10" spans="1:18" x14ac:dyDescent="0.3">
      <c r="A10" s="3">
        <v>39</v>
      </c>
      <c r="B10" s="6">
        <v>75</v>
      </c>
      <c r="C10" s="9" t="s">
        <v>16483</v>
      </c>
      <c r="D10" s="8">
        <v>94720</v>
      </c>
      <c r="E10" s="3">
        <v>4</v>
      </c>
      <c r="F10" s="3">
        <v>0.1</v>
      </c>
      <c r="G10" s="3" t="s">
        <v>34</v>
      </c>
      <c r="H10" s="3">
        <v>0</v>
      </c>
      <c r="I10" s="3" t="s">
        <v>36</v>
      </c>
      <c r="J10" s="3" t="s">
        <v>36</v>
      </c>
      <c r="K10" s="3" t="s">
        <v>37</v>
      </c>
      <c r="L10" s="3" t="s">
        <v>37</v>
      </c>
      <c r="M10" s="3" t="s">
        <v>37</v>
      </c>
      <c r="P10" s="14" t="s">
        <v>42</v>
      </c>
      <c r="Q10" t="s">
        <v>36</v>
      </c>
      <c r="R10" t="s">
        <v>43</v>
      </c>
    </row>
    <row r="11" spans="1:18" x14ac:dyDescent="0.3">
      <c r="A11" s="39">
        <v>40</v>
      </c>
      <c r="B11" s="40">
        <v>18</v>
      </c>
      <c r="C11" s="9" t="s">
        <v>16485</v>
      </c>
      <c r="D11" s="55">
        <v>94309</v>
      </c>
      <c r="E11" s="39">
        <v>2</v>
      </c>
      <c r="F11" s="39">
        <v>0.3</v>
      </c>
      <c r="G11" s="39" t="s">
        <v>35</v>
      </c>
      <c r="H11" s="39">
        <v>0</v>
      </c>
      <c r="I11" s="39" t="s">
        <v>36</v>
      </c>
      <c r="J11" s="39" t="s">
        <v>37</v>
      </c>
      <c r="K11" s="39" t="s">
        <v>37</v>
      </c>
      <c r="L11" s="39" t="s">
        <v>37</v>
      </c>
      <c r="M11" s="39" t="s">
        <v>37</v>
      </c>
      <c r="P11" s="15" t="s">
        <v>16485</v>
      </c>
      <c r="Q11" s="45">
        <v>0.42857142857142855</v>
      </c>
      <c r="R11" s="45">
        <v>0.42857142857142855</v>
      </c>
    </row>
    <row r="12" spans="1:18" x14ac:dyDescent="0.3">
      <c r="A12" s="3">
        <v>39</v>
      </c>
      <c r="B12" s="6">
        <v>22</v>
      </c>
      <c r="C12" s="9" t="s">
        <v>16485</v>
      </c>
      <c r="D12" s="8">
        <v>92691</v>
      </c>
      <c r="E12" s="3">
        <v>3</v>
      </c>
      <c r="F12" s="3">
        <v>0.5</v>
      </c>
      <c r="G12" s="3" t="s">
        <v>33</v>
      </c>
      <c r="H12" s="3">
        <v>0</v>
      </c>
      <c r="I12" s="3" t="s">
        <v>36</v>
      </c>
      <c r="J12" s="3" t="s">
        <v>37</v>
      </c>
      <c r="K12" s="3" t="s">
        <v>37</v>
      </c>
      <c r="L12" s="3" t="s">
        <v>37</v>
      </c>
      <c r="M12" s="3" t="s">
        <v>37</v>
      </c>
      <c r="P12" s="56" t="s">
        <v>37</v>
      </c>
      <c r="Q12" s="45">
        <v>0.42857142857142855</v>
      </c>
      <c r="R12" s="45">
        <v>0.42857142857142855</v>
      </c>
    </row>
    <row r="13" spans="1:18" x14ac:dyDescent="0.3">
      <c r="A13" s="39">
        <v>38</v>
      </c>
      <c r="B13" s="40">
        <v>111</v>
      </c>
      <c r="C13" s="9" t="s">
        <v>16484</v>
      </c>
      <c r="D13" s="55">
        <v>95814</v>
      </c>
      <c r="E13" s="39">
        <v>2</v>
      </c>
      <c r="F13" s="39">
        <v>3.9</v>
      </c>
      <c r="G13" s="39" t="s">
        <v>33</v>
      </c>
      <c r="H13" s="39">
        <v>207</v>
      </c>
      <c r="I13" s="39" t="s">
        <v>36</v>
      </c>
      <c r="J13" s="39" t="s">
        <v>37</v>
      </c>
      <c r="K13" s="39" t="s">
        <v>37</v>
      </c>
      <c r="L13" s="39" t="s">
        <v>37</v>
      </c>
      <c r="M13" s="39" t="s">
        <v>37</v>
      </c>
      <c r="P13" s="15" t="s">
        <v>16484</v>
      </c>
      <c r="Q13" s="45">
        <v>0.20408163265306123</v>
      </c>
      <c r="R13" s="45">
        <v>0.20408163265306123</v>
      </c>
    </row>
    <row r="14" spans="1:18" x14ac:dyDescent="0.3">
      <c r="A14" s="3">
        <v>39</v>
      </c>
      <c r="B14" s="6">
        <v>49</v>
      </c>
      <c r="C14" s="9" t="s">
        <v>16485</v>
      </c>
      <c r="D14" s="8">
        <v>93943</v>
      </c>
      <c r="E14" s="3">
        <v>4</v>
      </c>
      <c r="F14" s="3">
        <v>1.2</v>
      </c>
      <c r="G14" s="3" t="s">
        <v>34</v>
      </c>
      <c r="H14" s="3">
        <v>109</v>
      </c>
      <c r="I14" s="3" t="s">
        <v>36</v>
      </c>
      <c r="J14" s="3" t="s">
        <v>37</v>
      </c>
      <c r="K14" s="3" t="s">
        <v>37</v>
      </c>
      <c r="L14" s="3" t="s">
        <v>37</v>
      </c>
      <c r="M14" s="3" t="s">
        <v>37</v>
      </c>
      <c r="P14" s="56" t="s">
        <v>37</v>
      </c>
      <c r="Q14" s="45">
        <v>0.20408163265306123</v>
      </c>
      <c r="R14" s="45">
        <v>0.20408163265306123</v>
      </c>
    </row>
    <row r="15" spans="1:18" x14ac:dyDescent="0.3">
      <c r="A15" s="39">
        <v>37</v>
      </c>
      <c r="B15" s="40">
        <v>39</v>
      </c>
      <c r="C15" s="9" t="s">
        <v>16485</v>
      </c>
      <c r="D15" s="55">
        <v>94305</v>
      </c>
      <c r="E15" s="39">
        <v>2</v>
      </c>
      <c r="F15" s="39">
        <v>2.8</v>
      </c>
      <c r="G15" s="39" t="s">
        <v>33</v>
      </c>
      <c r="H15" s="39">
        <v>113</v>
      </c>
      <c r="I15" s="39" t="s">
        <v>36</v>
      </c>
      <c r="J15" s="39" t="s">
        <v>36</v>
      </c>
      <c r="K15" s="39" t="s">
        <v>37</v>
      </c>
      <c r="L15" s="39" t="s">
        <v>37</v>
      </c>
      <c r="M15" s="39" t="s">
        <v>37</v>
      </c>
      <c r="P15" s="15" t="s">
        <v>16483</v>
      </c>
      <c r="Q15" s="45">
        <v>0.36734693877551022</v>
      </c>
      <c r="R15" s="45">
        <v>0.36734693877551022</v>
      </c>
    </row>
    <row r="16" spans="1:18" x14ac:dyDescent="0.3">
      <c r="A16" s="3">
        <v>38</v>
      </c>
      <c r="B16" s="6">
        <v>64</v>
      </c>
      <c r="C16" s="9" t="s">
        <v>16483</v>
      </c>
      <c r="D16" s="8">
        <v>95064</v>
      </c>
      <c r="E16" s="3">
        <v>4</v>
      </c>
      <c r="F16" s="3">
        <v>2.2000000000000002</v>
      </c>
      <c r="G16" s="3" t="s">
        <v>33</v>
      </c>
      <c r="H16" s="3">
        <v>123</v>
      </c>
      <c r="I16" s="3" t="s">
        <v>36</v>
      </c>
      <c r="J16" s="3" t="s">
        <v>37</v>
      </c>
      <c r="K16" s="3" t="s">
        <v>37</v>
      </c>
      <c r="L16" s="3" t="s">
        <v>37</v>
      </c>
      <c r="M16" s="3" t="s">
        <v>37</v>
      </c>
      <c r="P16" s="56" t="s">
        <v>37</v>
      </c>
      <c r="Q16" s="45">
        <v>0.36734693877551022</v>
      </c>
      <c r="R16" s="45">
        <v>0.36734693877551022</v>
      </c>
    </row>
    <row r="17" spans="1:18" x14ac:dyDescent="0.3">
      <c r="A17" s="39">
        <v>38</v>
      </c>
      <c r="B17" s="40">
        <v>161</v>
      </c>
      <c r="C17" s="9" t="s">
        <v>16484</v>
      </c>
      <c r="D17" s="55">
        <v>90274</v>
      </c>
      <c r="E17" s="39">
        <v>1</v>
      </c>
      <c r="F17" s="39">
        <v>2.9</v>
      </c>
      <c r="G17" s="39" t="s">
        <v>33</v>
      </c>
      <c r="H17" s="39">
        <v>0</v>
      </c>
      <c r="I17" s="39" t="s">
        <v>36</v>
      </c>
      <c r="J17" s="39" t="s">
        <v>37</v>
      </c>
      <c r="K17" s="39" t="s">
        <v>37</v>
      </c>
      <c r="L17" s="39" t="s">
        <v>37</v>
      </c>
      <c r="M17" s="39" t="s">
        <v>37</v>
      </c>
      <c r="P17" s="15" t="s">
        <v>43</v>
      </c>
      <c r="Q17" s="45">
        <v>1</v>
      </c>
      <c r="R17" s="45">
        <v>1</v>
      </c>
    </row>
    <row r="18" spans="1:18" x14ac:dyDescent="0.3">
      <c r="A18" s="3">
        <v>37</v>
      </c>
      <c r="B18" s="6">
        <v>40</v>
      </c>
      <c r="C18" s="9" t="s">
        <v>16485</v>
      </c>
      <c r="D18" s="8">
        <v>94539</v>
      </c>
      <c r="E18" s="3">
        <v>4</v>
      </c>
      <c r="F18" s="3">
        <v>2.2000000000000002</v>
      </c>
      <c r="G18" s="3" t="s">
        <v>33</v>
      </c>
      <c r="H18" s="3">
        <v>0</v>
      </c>
      <c r="I18" s="3" t="s">
        <v>36</v>
      </c>
      <c r="J18" s="3" t="s">
        <v>37</v>
      </c>
      <c r="K18" s="3" t="s">
        <v>37</v>
      </c>
      <c r="L18" s="3" t="s">
        <v>37</v>
      </c>
      <c r="M18" s="3" t="s">
        <v>37</v>
      </c>
    </row>
    <row r="19" spans="1:18" x14ac:dyDescent="0.3">
      <c r="A19" s="39">
        <v>37</v>
      </c>
      <c r="B19" s="40">
        <v>158</v>
      </c>
      <c r="C19" s="9" t="s">
        <v>16484</v>
      </c>
      <c r="D19" s="55">
        <v>94720</v>
      </c>
      <c r="E19" s="39">
        <v>2</v>
      </c>
      <c r="F19" s="39">
        <v>6</v>
      </c>
      <c r="G19" s="39" t="s">
        <v>33</v>
      </c>
      <c r="H19" s="39">
        <v>306</v>
      </c>
      <c r="I19" s="39" t="s">
        <v>36</v>
      </c>
      <c r="J19" s="39" t="s">
        <v>37</v>
      </c>
      <c r="K19" s="39" t="s">
        <v>37</v>
      </c>
      <c r="L19" s="39" t="s">
        <v>37</v>
      </c>
      <c r="M19" s="39" t="s">
        <v>37</v>
      </c>
    </row>
    <row r="20" spans="1:18" x14ac:dyDescent="0.3">
      <c r="A20" s="3">
        <v>36</v>
      </c>
      <c r="B20" s="6">
        <v>22</v>
      </c>
      <c r="C20" s="9" t="s">
        <v>16485</v>
      </c>
      <c r="D20" s="8">
        <v>94551</v>
      </c>
      <c r="E20" s="3">
        <v>2</v>
      </c>
      <c r="F20" s="3">
        <v>1</v>
      </c>
      <c r="G20" s="3" t="s">
        <v>33</v>
      </c>
      <c r="H20" s="3">
        <v>0</v>
      </c>
      <c r="I20" s="3" t="s">
        <v>36</v>
      </c>
      <c r="J20" s="3" t="s">
        <v>37</v>
      </c>
      <c r="K20" s="3" t="s">
        <v>37</v>
      </c>
      <c r="L20" s="3" t="s">
        <v>37</v>
      </c>
      <c r="M20" s="3" t="s">
        <v>37</v>
      </c>
    </row>
    <row r="21" spans="1:18" x14ac:dyDescent="0.3">
      <c r="A21" s="39">
        <v>34</v>
      </c>
      <c r="B21" s="40">
        <v>65</v>
      </c>
      <c r="C21" s="9" t="s">
        <v>16483</v>
      </c>
      <c r="D21" s="55">
        <v>95354</v>
      </c>
      <c r="E21" s="39">
        <v>3</v>
      </c>
      <c r="F21" s="39">
        <v>2.2000000000000002</v>
      </c>
      <c r="G21" s="39" t="s">
        <v>35</v>
      </c>
      <c r="H21" s="39">
        <v>94</v>
      </c>
      <c r="I21" s="39" t="s">
        <v>36</v>
      </c>
      <c r="J21" s="39" t="s">
        <v>37</v>
      </c>
      <c r="K21" s="39" t="s">
        <v>37</v>
      </c>
      <c r="L21" s="39" t="s">
        <v>36</v>
      </c>
      <c r="M21" s="39" t="s">
        <v>37</v>
      </c>
      <c r="O21" s="57" t="s">
        <v>16486</v>
      </c>
    </row>
    <row r="22" spans="1:18" x14ac:dyDescent="0.3">
      <c r="A22" s="3">
        <v>34</v>
      </c>
      <c r="B22" s="6">
        <v>42</v>
      </c>
      <c r="C22" s="9" t="s">
        <v>16485</v>
      </c>
      <c r="D22" s="8">
        <v>94928</v>
      </c>
      <c r="E22" s="3">
        <v>3</v>
      </c>
      <c r="F22" s="3">
        <v>1.5</v>
      </c>
      <c r="G22" s="3" t="s">
        <v>33</v>
      </c>
      <c r="H22" s="3">
        <v>0</v>
      </c>
      <c r="I22" s="3" t="s">
        <v>36</v>
      </c>
      <c r="J22" s="3" t="s">
        <v>37</v>
      </c>
      <c r="K22" s="3" t="s">
        <v>37</v>
      </c>
      <c r="L22" s="3" t="s">
        <v>36</v>
      </c>
      <c r="M22" s="3" t="s">
        <v>37</v>
      </c>
      <c r="O22" t="s">
        <v>16487</v>
      </c>
    </row>
    <row r="23" spans="1:18" x14ac:dyDescent="0.3">
      <c r="A23" s="39">
        <v>34</v>
      </c>
      <c r="B23" s="40">
        <v>18</v>
      </c>
      <c r="C23" s="9" t="s">
        <v>16485</v>
      </c>
      <c r="D23" s="55">
        <v>95814</v>
      </c>
      <c r="E23" s="39">
        <v>3</v>
      </c>
      <c r="F23" s="39">
        <v>1.3</v>
      </c>
      <c r="G23" s="39" t="s">
        <v>34</v>
      </c>
      <c r="H23" s="39">
        <v>104</v>
      </c>
      <c r="I23" s="39" t="s">
        <v>36</v>
      </c>
      <c r="J23" s="39" t="s">
        <v>36</v>
      </c>
      <c r="K23" s="39" t="s">
        <v>37</v>
      </c>
      <c r="L23" s="39" t="s">
        <v>37</v>
      </c>
      <c r="M23" s="39" t="s">
        <v>37</v>
      </c>
      <c r="O23" s="57" t="s">
        <v>16488</v>
      </c>
    </row>
    <row r="24" spans="1:18" x14ac:dyDescent="0.3">
      <c r="A24" s="3">
        <v>33</v>
      </c>
      <c r="B24" s="6">
        <v>38</v>
      </c>
      <c r="C24" s="9" t="s">
        <v>16485</v>
      </c>
      <c r="D24" s="8">
        <v>94132</v>
      </c>
      <c r="E24" s="3">
        <v>3</v>
      </c>
      <c r="F24" s="3">
        <v>2.2000000000000002</v>
      </c>
      <c r="G24" s="3" t="s">
        <v>35</v>
      </c>
      <c r="H24" s="3">
        <v>178</v>
      </c>
      <c r="I24" s="3" t="s">
        <v>36</v>
      </c>
      <c r="J24" s="3" t="s">
        <v>37</v>
      </c>
      <c r="K24" s="3" t="s">
        <v>37</v>
      </c>
      <c r="L24" s="3" t="s">
        <v>37</v>
      </c>
      <c r="M24" s="3" t="s">
        <v>37</v>
      </c>
      <c r="O24" t="s">
        <v>16489</v>
      </c>
    </row>
    <row r="25" spans="1:18" x14ac:dyDescent="0.3">
      <c r="A25" s="39">
        <v>32</v>
      </c>
      <c r="B25" s="40">
        <v>85</v>
      </c>
      <c r="C25" s="9" t="s">
        <v>16483</v>
      </c>
      <c r="D25" s="55">
        <v>92110</v>
      </c>
      <c r="E25" s="39">
        <v>2</v>
      </c>
      <c r="F25" s="39">
        <v>2</v>
      </c>
      <c r="G25" s="39" t="s">
        <v>33</v>
      </c>
      <c r="H25" s="39">
        <v>161</v>
      </c>
      <c r="I25" s="39" t="s">
        <v>36</v>
      </c>
      <c r="J25" s="39" t="s">
        <v>37</v>
      </c>
      <c r="K25" s="39" t="s">
        <v>37</v>
      </c>
      <c r="L25" s="39" t="s">
        <v>37</v>
      </c>
      <c r="M25" s="39" t="s">
        <v>37</v>
      </c>
      <c r="O25" s="58" t="s">
        <v>16491</v>
      </c>
    </row>
    <row r="26" spans="1:18" x14ac:dyDescent="0.3">
      <c r="A26" s="3">
        <v>32</v>
      </c>
      <c r="B26" s="6">
        <v>62</v>
      </c>
      <c r="C26" s="9" t="s">
        <v>16483</v>
      </c>
      <c r="D26" s="8">
        <v>91320</v>
      </c>
      <c r="E26" s="3">
        <v>3</v>
      </c>
      <c r="F26" s="3">
        <v>2.2000000000000002</v>
      </c>
      <c r="G26" s="3" t="s">
        <v>35</v>
      </c>
      <c r="H26" s="3">
        <v>217</v>
      </c>
      <c r="I26" s="3" t="s">
        <v>36</v>
      </c>
      <c r="J26" s="3" t="s">
        <v>36</v>
      </c>
      <c r="K26" s="3" t="s">
        <v>37</v>
      </c>
      <c r="L26" s="3" t="s">
        <v>37</v>
      </c>
      <c r="M26" s="3" t="s">
        <v>37</v>
      </c>
    </row>
    <row r="27" spans="1:18" x14ac:dyDescent="0.3">
      <c r="A27" s="39">
        <v>32</v>
      </c>
      <c r="B27" s="40">
        <v>40</v>
      </c>
      <c r="C27" s="9" t="s">
        <v>16485</v>
      </c>
      <c r="D27" s="55">
        <v>90057</v>
      </c>
      <c r="E27" s="39">
        <v>1</v>
      </c>
      <c r="F27" s="39">
        <v>1.6</v>
      </c>
      <c r="G27" s="39" t="s">
        <v>33</v>
      </c>
      <c r="H27" s="39">
        <v>0</v>
      </c>
      <c r="I27" s="39" t="s">
        <v>36</v>
      </c>
      <c r="J27" s="39" t="s">
        <v>37</v>
      </c>
      <c r="K27" s="39" t="s">
        <v>37</v>
      </c>
      <c r="L27" s="39" t="s">
        <v>37</v>
      </c>
      <c r="M27" s="39" t="s">
        <v>37</v>
      </c>
    </row>
    <row r="28" spans="1:18" x14ac:dyDescent="0.3">
      <c r="A28" s="3">
        <v>31</v>
      </c>
      <c r="B28" s="6">
        <v>32</v>
      </c>
      <c r="C28" s="9" t="s">
        <v>16485</v>
      </c>
      <c r="D28" s="8">
        <v>90034</v>
      </c>
      <c r="E28" s="3">
        <v>3</v>
      </c>
      <c r="F28" s="3">
        <v>1.4</v>
      </c>
      <c r="G28" s="3" t="s">
        <v>33</v>
      </c>
      <c r="H28" s="3">
        <v>0</v>
      </c>
      <c r="I28" s="3" t="s">
        <v>36</v>
      </c>
      <c r="J28" s="3" t="s">
        <v>37</v>
      </c>
      <c r="K28" s="3" t="s">
        <v>37</v>
      </c>
      <c r="L28" s="3" t="s">
        <v>37</v>
      </c>
      <c r="M28" s="3" t="s">
        <v>37</v>
      </c>
      <c r="O28" t="s">
        <v>16492</v>
      </c>
    </row>
    <row r="29" spans="1:18" x14ac:dyDescent="0.3">
      <c r="A29" s="39">
        <v>33</v>
      </c>
      <c r="B29" s="40">
        <v>45</v>
      </c>
      <c r="C29" s="9" t="s">
        <v>16485</v>
      </c>
      <c r="D29" s="55">
        <v>94080</v>
      </c>
      <c r="E29" s="39">
        <v>3</v>
      </c>
      <c r="F29" s="39">
        <v>1.5</v>
      </c>
      <c r="G29" s="39" t="s">
        <v>33</v>
      </c>
      <c r="H29" s="39">
        <v>181</v>
      </c>
      <c r="I29" s="39" t="s">
        <v>36</v>
      </c>
      <c r="J29" s="39" t="s">
        <v>37</v>
      </c>
      <c r="K29" s="39" t="s">
        <v>37</v>
      </c>
      <c r="L29" s="39" t="s">
        <v>37</v>
      </c>
      <c r="M29" s="39" t="s">
        <v>37</v>
      </c>
      <c r="O29" s="57" t="s">
        <v>16493</v>
      </c>
    </row>
    <row r="30" spans="1:18" x14ac:dyDescent="0.3">
      <c r="A30" s="3">
        <v>31</v>
      </c>
      <c r="B30" s="6">
        <v>55</v>
      </c>
      <c r="C30" s="9" t="s">
        <v>16483</v>
      </c>
      <c r="D30" s="8">
        <v>92521</v>
      </c>
      <c r="E30" s="3">
        <v>3</v>
      </c>
      <c r="F30" s="3">
        <v>2.5</v>
      </c>
      <c r="G30" s="3" t="s">
        <v>33</v>
      </c>
      <c r="H30" s="3">
        <v>219</v>
      </c>
      <c r="I30" s="3" t="s">
        <v>36</v>
      </c>
      <c r="J30" s="3" t="s">
        <v>36</v>
      </c>
      <c r="K30" s="3" t="s">
        <v>37</v>
      </c>
      <c r="L30" s="3" t="s">
        <v>37</v>
      </c>
      <c r="M30" s="3" t="s">
        <v>37</v>
      </c>
    </row>
    <row r="31" spans="1:18" x14ac:dyDescent="0.3">
      <c r="A31" s="39">
        <v>33</v>
      </c>
      <c r="B31" s="40">
        <v>49</v>
      </c>
      <c r="C31" s="9" t="s">
        <v>16485</v>
      </c>
      <c r="D31" s="55">
        <v>94305</v>
      </c>
      <c r="E31" s="39">
        <v>4</v>
      </c>
      <c r="F31" s="39">
        <v>1.5</v>
      </c>
      <c r="G31" s="39" t="s">
        <v>33</v>
      </c>
      <c r="H31" s="39">
        <v>214</v>
      </c>
      <c r="I31" s="39" t="s">
        <v>36</v>
      </c>
      <c r="J31" s="39" t="s">
        <v>37</v>
      </c>
      <c r="K31" s="39" t="s">
        <v>37</v>
      </c>
      <c r="L31" s="39" t="s">
        <v>37</v>
      </c>
      <c r="M31" s="39" t="s">
        <v>37</v>
      </c>
    </row>
    <row r="32" spans="1:18" x14ac:dyDescent="0.3">
      <c r="A32" s="3">
        <v>33</v>
      </c>
      <c r="B32" s="6">
        <v>122</v>
      </c>
      <c r="C32" s="9" t="s">
        <v>16484</v>
      </c>
      <c r="D32" s="8">
        <v>94301</v>
      </c>
      <c r="E32" s="3">
        <v>2</v>
      </c>
      <c r="F32" s="3">
        <v>6</v>
      </c>
      <c r="G32" s="3" t="s">
        <v>33</v>
      </c>
      <c r="H32" s="3">
        <v>153</v>
      </c>
      <c r="I32" s="3" t="s">
        <v>36</v>
      </c>
      <c r="J32" s="3" t="s">
        <v>37</v>
      </c>
      <c r="K32" s="3" t="s">
        <v>37</v>
      </c>
      <c r="L32" s="3" t="s">
        <v>37</v>
      </c>
      <c r="M32" s="3" t="s">
        <v>37</v>
      </c>
    </row>
    <row r="33" spans="1:13" x14ac:dyDescent="0.3">
      <c r="A33" s="39">
        <v>31</v>
      </c>
      <c r="B33" s="40">
        <v>40</v>
      </c>
      <c r="C33" s="9" t="s">
        <v>16485</v>
      </c>
      <c r="D33" s="55">
        <v>91775</v>
      </c>
      <c r="E33" s="39">
        <v>3</v>
      </c>
      <c r="F33" s="39">
        <v>1.4</v>
      </c>
      <c r="G33" s="39" t="s">
        <v>35</v>
      </c>
      <c r="H33" s="39">
        <v>0</v>
      </c>
      <c r="I33" s="39" t="s">
        <v>36</v>
      </c>
      <c r="J33" s="39" t="s">
        <v>36</v>
      </c>
      <c r="K33" s="39" t="s">
        <v>37</v>
      </c>
      <c r="L33" s="39" t="s">
        <v>37</v>
      </c>
      <c r="M33" s="39" t="s">
        <v>37</v>
      </c>
    </row>
    <row r="34" spans="1:13" x14ac:dyDescent="0.3">
      <c r="A34" s="3">
        <v>31</v>
      </c>
      <c r="B34" s="6">
        <v>40</v>
      </c>
      <c r="C34" s="9" t="s">
        <v>16485</v>
      </c>
      <c r="D34" s="8">
        <v>94304</v>
      </c>
      <c r="E34" s="3">
        <v>2</v>
      </c>
      <c r="F34" s="3">
        <v>0.3</v>
      </c>
      <c r="G34" s="3" t="s">
        <v>33</v>
      </c>
      <c r="H34" s="3">
        <v>0</v>
      </c>
      <c r="I34" s="3" t="s">
        <v>36</v>
      </c>
      <c r="J34" s="3" t="s">
        <v>37</v>
      </c>
      <c r="K34" s="3" t="s">
        <v>37</v>
      </c>
      <c r="L34" s="3" t="s">
        <v>37</v>
      </c>
      <c r="M34" s="3" t="s">
        <v>37</v>
      </c>
    </row>
    <row r="35" spans="1:13" x14ac:dyDescent="0.3">
      <c r="A35" s="39">
        <v>32</v>
      </c>
      <c r="B35" s="40">
        <v>60</v>
      </c>
      <c r="C35" s="9" t="s">
        <v>16483</v>
      </c>
      <c r="D35" s="55">
        <v>93407</v>
      </c>
      <c r="E35" s="39">
        <v>3</v>
      </c>
      <c r="F35" s="39">
        <v>1.7</v>
      </c>
      <c r="G35" s="39" t="s">
        <v>33</v>
      </c>
      <c r="H35" s="39">
        <v>0</v>
      </c>
      <c r="I35" s="39" t="s">
        <v>36</v>
      </c>
      <c r="J35" s="39" t="s">
        <v>37</v>
      </c>
      <c r="K35" s="39" t="s">
        <v>37</v>
      </c>
      <c r="L35" s="39" t="s">
        <v>37</v>
      </c>
      <c r="M35" s="39" t="s">
        <v>37</v>
      </c>
    </row>
    <row r="36" spans="1:13" x14ac:dyDescent="0.3">
      <c r="A36" s="3">
        <v>32</v>
      </c>
      <c r="B36" s="6">
        <v>122</v>
      </c>
      <c r="C36" s="9" t="s">
        <v>16484</v>
      </c>
      <c r="D36" s="8">
        <v>95827</v>
      </c>
      <c r="E36" s="3">
        <v>2</v>
      </c>
      <c r="F36" s="3">
        <v>0.3</v>
      </c>
      <c r="G36" s="3" t="s">
        <v>33</v>
      </c>
      <c r="H36" s="3">
        <v>360</v>
      </c>
      <c r="I36" s="3" t="s">
        <v>36</v>
      </c>
      <c r="J36" s="3" t="s">
        <v>36</v>
      </c>
      <c r="K36" s="3" t="s">
        <v>37</v>
      </c>
      <c r="L36" s="3" t="s">
        <v>37</v>
      </c>
      <c r="M36" s="3" t="s">
        <v>37</v>
      </c>
    </row>
    <row r="37" spans="1:13" x14ac:dyDescent="0.3">
      <c r="A37" s="39">
        <v>31</v>
      </c>
      <c r="B37" s="40">
        <v>21</v>
      </c>
      <c r="C37" s="9" t="s">
        <v>16485</v>
      </c>
      <c r="D37" s="55">
        <v>90024</v>
      </c>
      <c r="E37" s="39">
        <v>2</v>
      </c>
      <c r="F37" s="39">
        <v>0.2</v>
      </c>
      <c r="G37" s="39" t="s">
        <v>35</v>
      </c>
      <c r="H37" s="39">
        <v>137</v>
      </c>
      <c r="I37" s="39" t="s">
        <v>36</v>
      </c>
      <c r="J37" s="39" t="s">
        <v>36</v>
      </c>
      <c r="K37" s="39" t="s">
        <v>37</v>
      </c>
      <c r="L37" s="39" t="s">
        <v>37</v>
      </c>
      <c r="M37" s="39" t="s">
        <v>37</v>
      </c>
    </row>
    <row r="38" spans="1:13" x14ac:dyDescent="0.3">
      <c r="A38" s="3">
        <v>31</v>
      </c>
      <c r="B38" s="6">
        <v>52</v>
      </c>
      <c r="C38" s="9" t="s">
        <v>16483</v>
      </c>
      <c r="D38" s="8">
        <v>94118</v>
      </c>
      <c r="E38" s="3">
        <v>3</v>
      </c>
      <c r="F38" s="3">
        <v>2</v>
      </c>
      <c r="G38" s="3" t="s">
        <v>34</v>
      </c>
      <c r="H38" s="3">
        <v>0</v>
      </c>
      <c r="I38" s="3" t="s">
        <v>36</v>
      </c>
      <c r="J38" s="3" t="s">
        <v>37</v>
      </c>
      <c r="K38" s="3" t="s">
        <v>37</v>
      </c>
      <c r="L38" s="3" t="s">
        <v>37</v>
      </c>
      <c r="M38" s="3" t="s">
        <v>37</v>
      </c>
    </row>
    <row r="39" spans="1:13" x14ac:dyDescent="0.3">
      <c r="A39" s="39">
        <v>31</v>
      </c>
      <c r="B39" s="40">
        <v>13</v>
      </c>
      <c r="C39" s="9" t="s">
        <v>16485</v>
      </c>
      <c r="D39" s="55">
        <v>94305</v>
      </c>
      <c r="E39" s="39">
        <v>4</v>
      </c>
      <c r="F39" s="39">
        <v>0.9</v>
      </c>
      <c r="G39" s="39" t="s">
        <v>34</v>
      </c>
      <c r="H39" s="39">
        <v>76</v>
      </c>
      <c r="I39" s="39" t="s">
        <v>36</v>
      </c>
      <c r="J39" s="39" t="s">
        <v>36</v>
      </c>
      <c r="K39" s="39" t="s">
        <v>37</v>
      </c>
      <c r="L39" s="39" t="s">
        <v>37</v>
      </c>
      <c r="M39" s="39" t="s">
        <v>37</v>
      </c>
    </row>
    <row r="40" spans="1:13" x14ac:dyDescent="0.3">
      <c r="A40" s="3">
        <v>30</v>
      </c>
      <c r="B40" s="6">
        <v>31</v>
      </c>
      <c r="C40" s="9" t="s">
        <v>16485</v>
      </c>
      <c r="D40" s="8">
        <v>94117</v>
      </c>
      <c r="E40" s="3">
        <v>2</v>
      </c>
      <c r="F40" s="3">
        <v>0.3</v>
      </c>
      <c r="G40" s="3" t="s">
        <v>33</v>
      </c>
      <c r="H40" s="3">
        <v>109</v>
      </c>
      <c r="I40" s="3" t="s">
        <v>36</v>
      </c>
      <c r="J40" s="3" t="s">
        <v>37</v>
      </c>
      <c r="K40" s="3" t="s">
        <v>37</v>
      </c>
      <c r="L40" s="3" t="s">
        <v>37</v>
      </c>
      <c r="M40" s="3" t="s">
        <v>37</v>
      </c>
    </row>
    <row r="41" spans="1:13" x14ac:dyDescent="0.3">
      <c r="A41" s="39">
        <v>31</v>
      </c>
      <c r="B41" s="40">
        <v>28</v>
      </c>
      <c r="C41" s="9" t="s">
        <v>16485</v>
      </c>
      <c r="D41" s="55">
        <v>94040</v>
      </c>
      <c r="E41" s="39">
        <v>1</v>
      </c>
      <c r="F41" s="39">
        <v>1.5</v>
      </c>
      <c r="G41" s="39" t="s">
        <v>34</v>
      </c>
      <c r="H41" s="39">
        <v>0</v>
      </c>
      <c r="I41" s="39" t="s">
        <v>36</v>
      </c>
      <c r="J41" s="39" t="s">
        <v>37</v>
      </c>
      <c r="K41" s="39" t="s">
        <v>37</v>
      </c>
      <c r="L41" s="39" t="s">
        <v>37</v>
      </c>
      <c r="M41" s="39" t="s">
        <v>37</v>
      </c>
    </row>
    <row r="42" spans="1:13" x14ac:dyDescent="0.3">
      <c r="A42" s="3">
        <v>31</v>
      </c>
      <c r="B42" s="6">
        <v>61</v>
      </c>
      <c r="C42" s="9" t="s">
        <v>16483</v>
      </c>
      <c r="D42" s="8">
        <v>90024</v>
      </c>
      <c r="E42" s="3">
        <v>4</v>
      </c>
      <c r="F42" s="3">
        <v>0.9</v>
      </c>
      <c r="G42" s="3" t="s">
        <v>33</v>
      </c>
      <c r="H42" s="3">
        <v>0</v>
      </c>
      <c r="I42" s="3" t="s">
        <v>36</v>
      </c>
      <c r="J42" s="3" t="s">
        <v>37</v>
      </c>
      <c r="K42" s="3" t="s">
        <v>37</v>
      </c>
      <c r="L42" s="3" t="s">
        <v>37</v>
      </c>
      <c r="M42" s="3" t="s">
        <v>37</v>
      </c>
    </row>
    <row r="43" spans="1:13" x14ac:dyDescent="0.3">
      <c r="A43" s="39">
        <v>30</v>
      </c>
      <c r="B43" s="40">
        <v>69</v>
      </c>
      <c r="C43" s="9" t="s">
        <v>16483</v>
      </c>
      <c r="D43" s="55">
        <v>91007</v>
      </c>
      <c r="E43" s="39">
        <v>4</v>
      </c>
      <c r="F43" s="39">
        <v>1.3</v>
      </c>
      <c r="G43" s="39" t="s">
        <v>35</v>
      </c>
      <c r="H43" s="39">
        <v>0</v>
      </c>
      <c r="I43" s="39" t="s">
        <v>36</v>
      </c>
      <c r="J43" s="39" t="s">
        <v>37</v>
      </c>
      <c r="K43" s="39" t="s">
        <v>37</v>
      </c>
      <c r="L43" s="39" t="s">
        <v>37</v>
      </c>
      <c r="M43" s="39" t="s">
        <v>37</v>
      </c>
    </row>
    <row r="44" spans="1:13" x14ac:dyDescent="0.3">
      <c r="A44" s="3">
        <v>28</v>
      </c>
      <c r="B44" s="6">
        <v>93</v>
      </c>
      <c r="C44" s="9" t="s">
        <v>16483</v>
      </c>
      <c r="D44" s="8">
        <v>91604</v>
      </c>
      <c r="E44" s="3">
        <v>1</v>
      </c>
      <c r="F44" s="3">
        <v>4.9000000000000004</v>
      </c>
      <c r="G44" s="3" t="s">
        <v>33</v>
      </c>
      <c r="H44" s="3">
        <v>133</v>
      </c>
      <c r="I44" s="3" t="s">
        <v>36</v>
      </c>
      <c r="J44" s="3" t="s">
        <v>36</v>
      </c>
      <c r="K44" s="3" t="s">
        <v>37</v>
      </c>
      <c r="L44" s="3" t="s">
        <v>37</v>
      </c>
      <c r="M44" s="3" t="s">
        <v>37</v>
      </c>
    </row>
    <row r="45" spans="1:13" x14ac:dyDescent="0.3">
      <c r="A45" s="39">
        <v>27</v>
      </c>
      <c r="B45" s="40">
        <v>51</v>
      </c>
      <c r="C45" s="9" t="s">
        <v>16483</v>
      </c>
      <c r="D45" s="55">
        <v>94309</v>
      </c>
      <c r="E45" s="39">
        <v>3</v>
      </c>
      <c r="F45" s="39">
        <v>1</v>
      </c>
      <c r="G45" s="39" t="s">
        <v>34</v>
      </c>
      <c r="H45" s="39">
        <v>113</v>
      </c>
      <c r="I45" s="39" t="s">
        <v>36</v>
      </c>
      <c r="J45" s="39" t="s">
        <v>37</v>
      </c>
      <c r="K45" s="39" t="s">
        <v>37</v>
      </c>
      <c r="L45" s="39" t="s">
        <v>37</v>
      </c>
      <c r="M45" s="39" t="s">
        <v>37</v>
      </c>
    </row>
    <row r="46" spans="1:13" x14ac:dyDescent="0.3">
      <c r="A46" s="3">
        <v>28</v>
      </c>
      <c r="B46" s="6">
        <v>18</v>
      </c>
      <c r="C46" s="9" t="s">
        <v>16485</v>
      </c>
      <c r="D46" s="8">
        <v>90095</v>
      </c>
      <c r="E46" s="3">
        <v>4</v>
      </c>
      <c r="F46" s="3">
        <v>0.1</v>
      </c>
      <c r="G46" s="3" t="s">
        <v>35</v>
      </c>
      <c r="H46" s="3">
        <v>109</v>
      </c>
      <c r="I46" s="3" t="s">
        <v>36</v>
      </c>
      <c r="J46" s="3" t="s">
        <v>37</v>
      </c>
      <c r="K46" s="3" t="s">
        <v>37</v>
      </c>
      <c r="L46" s="3" t="s">
        <v>37</v>
      </c>
      <c r="M46" s="3" t="s">
        <v>37</v>
      </c>
    </row>
    <row r="47" spans="1:13" x14ac:dyDescent="0.3">
      <c r="A47" s="39">
        <v>28</v>
      </c>
      <c r="B47" s="40">
        <v>43</v>
      </c>
      <c r="C47" s="9" t="s">
        <v>16485</v>
      </c>
      <c r="D47" s="55">
        <v>91380</v>
      </c>
      <c r="E47" s="39">
        <v>2</v>
      </c>
      <c r="F47" s="39">
        <v>2.1</v>
      </c>
      <c r="G47" s="39" t="s">
        <v>35</v>
      </c>
      <c r="H47" s="39">
        <v>0</v>
      </c>
      <c r="I47" s="39" t="s">
        <v>36</v>
      </c>
      <c r="J47" s="39" t="s">
        <v>36</v>
      </c>
      <c r="K47" s="39" t="s">
        <v>37</v>
      </c>
      <c r="L47" s="39" t="s">
        <v>37</v>
      </c>
      <c r="M47" s="39" t="s">
        <v>37</v>
      </c>
    </row>
    <row r="48" spans="1:13" x14ac:dyDescent="0.3">
      <c r="A48" s="3">
        <v>26</v>
      </c>
      <c r="B48" s="6">
        <v>25</v>
      </c>
      <c r="C48" s="9" t="s">
        <v>16485</v>
      </c>
      <c r="D48" s="8">
        <v>92123</v>
      </c>
      <c r="E48" s="3">
        <v>2</v>
      </c>
      <c r="F48" s="3">
        <v>1</v>
      </c>
      <c r="G48" s="3" t="s">
        <v>34</v>
      </c>
      <c r="H48" s="3">
        <v>0</v>
      </c>
      <c r="I48" s="3" t="s">
        <v>36</v>
      </c>
      <c r="J48" s="3" t="s">
        <v>36</v>
      </c>
      <c r="K48" s="3" t="s">
        <v>37</v>
      </c>
      <c r="L48" s="3" t="s">
        <v>37</v>
      </c>
      <c r="M48" s="3" t="s">
        <v>37</v>
      </c>
    </row>
    <row r="49" spans="1:13" x14ac:dyDescent="0.3">
      <c r="A49" s="39">
        <v>29</v>
      </c>
      <c r="B49" s="40">
        <v>20</v>
      </c>
      <c r="C49" s="9" t="s">
        <v>16485</v>
      </c>
      <c r="D49" s="55">
        <v>94131</v>
      </c>
      <c r="E49" s="39">
        <v>1</v>
      </c>
      <c r="F49" s="39">
        <v>0.2</v>
      </c>
      <c r="G49" s="39" t="s">
        <v>33</v>
      </c>
      <c r="H49" s="39">
        <v>0</v>
      </c>
      <c r="I49" s="39" t="s">
        <v>36</v>
      </c>
      <c r="J49" s="39" t="s">
        <v>37</v>
      </c>
      <c r="K49" s="39" t="s">
        <v>37</v>
      </c>
      <c r="L49" s="39" t="s">
        <v>37</v>
      </c>
      <c r="M49" s="39" t="s">
        <v>37</v>
      </c>
    </row>
    <row r="50" spans="1:13" x14ac:dyDescent="0.3">
      <c r="A50" s="3">
        <v>27</v>
      </c>
      <c r="B50" s="6">
        <v>80</v>
      </c>
      <c r="C50" s="9" t="s">
        <v>16483</v>
      </c>
      <c r="D50" s="8">
        <v>95616</v>
      </c>
      <c r="E50" s="3">
        <v>1</v>
      </c>
      <c r="F50" s="3">
        <v>1.3</v>
      </c>
      <c r="G50" s="3" t="s">
        <v>35</v>
      </c>
      <c r="H50" s="3">
        <v>0</v>
      </c>
      <c r="I50" s="3" t="s">
        <v>36</v>
      </c>
      <c r="J50" s="3" t="s">
        <v>36</v>
      </c>
      <c r="K50" s="3" t="s">
        <v>37</v>
      </c>
      <c r="L50" s="3" t="s">
        <v>37</v>
      </c>
      <c r="M50" s="3" t="s">
        <v>37</v>
      </c>
    </row>
    <row r="51" spans="1:13" x14ac:dyDescent="0.3">
      <c r="A51" s="39">
        <v>26</v>
      </c>
      <c r="B51" s="40">
        <v>112</v>
      </c>
      <c r="C51" s="9" t="s">
        <v>16484</v>
      </c>
      <c r="D51" s="55">
        <v>92120</v>
      </c>
      <c r="E51" s="39">
        <v>1</v>
      </c>
      <c r="F51" s="39">
        <v>2.4</v>
      </c>
      <c r="G51" s="39" t="s">
        <v>33</v>
      </c>
      <c r="H51" s="39">
        <v>0</v>
      </c>
      <c r="I51" s="39" t="s">
        <v>36</v>
      </c>
      <c r="J51" s="39" t="s">
        <v>37</v>
      </c>
      <c r="K51" s="39" t="s">
        <v>37</v>
      </c>
      <c r="L51" s="39" t="s">
        <v>37</v>
      </c>
      <c r="M51" s="39" t="s">
        <v>37</v>
      </c>
    </row>
    <row r="52" spans="1:13" x14ac:dyDescent="0.3">
      <c r="A52" s="3">
        <v>28</v>
      </c>
      <c r="B52" s="6">
        <v>39</v>
      </c>
      <c r="C52" s="9" t="s">
        <v>16485</v>
      </c>
      <c r="D52" s="8">
        <v>90095</v>
      </c>
      <c r="E52" s="3">
        <v>3</v>
      </c>
      <c r="F52" s="3">
        <v>1.9</v>
      </c>
      <c r="G52" s="3" t="s">
        <v>34</v>
      </c>
      <c r="H52" s="3">
        <v>83</v>
      </c>
      <c r="I52" s="3" t="s">
        <v>36</v>
      </c>
      <c r="J52" s="3" t="s">
        <v>36</v>
      </c>
      <c r="K52" s="3" t="s">
        <v>37</v>
      </c>
      <c r="L52" s="3" t="s">
        <v>37</v>
      </c>
      <c r="M52" s="3" t="s">
        <v>37</v>
      </c>
    </row>
    <row r="53" spans="1:13" x14ac:dyDescent="0.3">
      <c r="A53" s="39">
        <v>25</v>
      </c>
      <c r="B53" s="40">
        <v>43</v>
      </c>
      <c r="C53" s="9" t="s">
        <v>16485</v>
      </c>
      <c r="D53" s="55">
        <v>91380</v>
      </c>
      <c r="E53" s="39">
        <v>3</v>
      </c>
      <c r="F53" s="39">
        <v>1</v>
      </c>
      <c r="G53" s="39" t="s">
        <v>34</v>
      </c>
      <c r="H53" s="39">
        <v>165</v>
      </c>
      <c r="I53" s="39" t="s">
        <v>36</v>
      </c>
      <c r="J53" s="39" t="s">
        <v>36</v>
      </c>
      <c r="K53" s="39" t="s">
        <v>37</v>
      </c>
      <c r="L53" s="39" t="s">
        <v>37</v>
      </c>
      <c r="M53" s="39" t="s">
        <v>37</v>
      </c>
    </row>
    <row r="54" spans="1:13" x14ac:dyDescent="0.3">
      <c r="A54" s="3">
        <v>26</v>
      </c>
      <c r="B54" s="6">
        <v>109</v>
      </c>
      <c r="C54" s="9" t="s">
        <v>16484</v>
      </c>
      <c r="D54" s="8">
        <v>94710</v>
      </c>
      <c r="E54" s="3">
        <v>1</v>
      </c>
      <c r="F54" s="3">
        <v>2.4</v>
      </c>
      <c r="G54" s="3" t="s">
        <v>33</v>
      </c>
      <c r="H54" s="3">
        <v>308</v>
      </c>
      <c r="I54" s="3" t="s">
        <v>36</v>
      </c>
      <c r="J54" s="3" t="s">
        <v>36</v>
      </c>
      <c r="K54" s="3" t="s">
        <v>37</v>
      </c>
      <c r="L54" s="3" t="s">
        <v>37</v>
      </c>
      <c r="M54" s="3" t="s">
        <v>37</v>
      </c>
    </row>
    <row r="55" spans="1:13" x14ac:dyDescent="0.3">
      <c r="A55" s="39">
        <v>27</v>
      </c>
      <c r="B55" s="40">
        <v>112</v>
      </c>
      <c r="C55" s="9" t="s">
        <v>16484</v>
      </c>
      <c r="D55" s="55">
        <v>94720</v>
      </c>
      <c r="E55" s="39">
        <v>3</v>
      </c>
      <c r="F55" s="39">
        <v>1.8</v>
      </c>
      <c r="G55" s="39" t="s">
        <v>34</v>
      </c>
      <c r="H55" s="39">
        <v>0</v>
      </c>
      <c r="I55" s="39" t="s">
        <v>36</v>
      </c>
      <c r="J55" s="39" t="s">
        <v>37</v>
      </c>
      <c r="K55" s="39" t="s">
        <v>37</v>
      </c>
      <c r="L55" s="39" t="s">
        <v>37</v>
      </c>
      <c r="M55" s="39" t="s">
        <v>37</v>
      </c>
    </row>
    <row r="56" spans="1:13" x14ac:dyDescent="0.3">
      <c r="A56" s="3">
        <v>27</v>
      </c>
      <c r="B56" s="6">
        <v>12</v>
      </c>
      <c r="C56" s="9" t="s">
        <v>16485</v>
      </c>
      <c r="D56" s="8">
        <v>92834</v>
      </c>
      <c r="E56" s="3">
        <v>3</v>
      </c>
      <c r="F56" s="3">
        <v>0.4</v>
      </c>
      <c r="G56" s="3" t="s">
        <v>33</v>
      </c>
      <c r="H56" s="3">
        <v>0</v>
      </c>
      <c r="I56" s="3" t="s">
        <v>36</v>
      </c>
      <c r="J56" s="3" t="s">
        <v>37</v>
      </c>
      <c r="K56" s="3" t="s">
        <v>37</v>
      </c>
      <c r="L56" s="3" t="s">
        <v>37</v>
      </c>
      <c r="M56" s="3" t="s">
        <v>37</v>
      </c>
    </row>
    <row r="57" spans="1:13" x14ac:dyDescent="0.3">
      <c r="A57" s="39">
        <v>23</v>
      </c>
      <c r="B57" s="40">
        <v>83</v>
      </c>
      <c r="C57" s="9" t="s">
        <v>16483</v>
      </c>
      <c r="D57" s="55">
        <v>91791</v>
      </c>
      <c r="E57" s="39">
        <v>1</v>
      </c>
      <c r="F57" s="39">
        <v>2.67</v>
      </c>
      <c r="G57" s="39" t="s">
        <v>34</v>
      </c>
      <c r="H57" s="39">
        <v>0</v>
      </c>
      <c r="I57" s="39" t="s">
        <v>36</v>
      </c>
      <c r="J57" s="39" t="s">
        <v>36</v>
      </c>
      <c r="K57" s="39" t="s">
        <v>37</v>
      </c>
      <c r="L57" s="39" t="s">
        <v>37</v>
      </c>
      <c r="M57" s="39" t="s">
        <v>37</v>
      </c>
    </row>
    <row r="58" spans="1:13" x14ac:dyDescent="0.3">
      <c r="A58" s="3">
        <v>23</v>
      </c>
      <c r="B58" s="6">
        <v>33</v>
      </c>
      <c r="C58" s="9" t="s">
        <v>16485</v>
      </c>
      <c r="D58" s="8">
        <v>90245</v>
      </c>
      <c r="E58" s="3">
        <v>1</v>
      </c>
      <c r="F58" s="3">
        <v>0.3</v>
      </c>
      <c r="G58" s="3" t="s">
        <v>35</v>
      </c>
      <c r="H58" s="3">
        <v>0</v>
      </c>
      <c r="I58" s="3" t="s">
        <v>36</v>
      </c>
      <c r="J58" s="3" t="s">
        <v>36</v>
      </c>
      <c r="K58" s="3" t="s">
        <v>37</v>
      </c>
      <c r="L58" s="3" t="s">
        <v>37</v>
      </c>
      <c r="M58" s="3" t="s">
        <v>37</v>
      </c>
    </row>
    <row r="59" spans="1:13" x14ac:dyDescent="0.3">
      <c r="A59" s="39">
        <v>25</v>
      </c>
      <c r="B59" s="40">
        <v>30</v>
      </c>
      <c r="C59" s="9" t="s">
        <v>16485</v>
      </c>
      <c r="D59" s="55">
        <v>95616</v>
      </c>
      <c r="E59" s="39">
        <v>4</v>
      </c>
      <c r="F59" s="39">
        <v>0.2</v>
      </c>
      <c r="G59" s="39" t="s">
        <v>33</v>
      </c>
      <c r="H59" s="39">
        <v>0</v>
      </c>
      <c r="I59" s="39" t="s">
        <v>36</v>
      </c>
      <c r="J59" s="39" t="s">
        <v>36</v>
      </c>
      <c r="K59" s="39" t="s">
        <v>37</v>
      </c>
      <c r="L59" s="39" t="s">
        <v>37</v>
      </c>
      <c r="M59" s="39" t="s">
        <v>37</v>
      </c>
    </row>
    <row r="60" spans="1:13" x14ac:dyDescent="0.3">
      <c r="A60" s="3">
        <v>24</v>
      </c>
      <c r="B60" s="6">
        <v>30</v>
      </c>
      <c r="C60" s="9" t="s">
        <v>16485</v>
      </c>
      <c r="D60" s="8">
        <v>90212</v>
      </c>
      <c r="E60" s="3">
        <v>4</v>
      </c>
      <c r="F60" s="3">
        <v>0.4</v>
      </c>
      <c r="G60" s="3" t="s">
        <v>34</v>
      </c>
      <c r="H60" s="3">
        <v>157</v>
      </c>
      <c r="I60" s="3" t="s">
        <v>36</v>
      </c>
      <c r="J60" s="3" t="s">
        <v>36</v>
      </c>
      <c r="K60" s="3" t="s">
        <v>37</v>
      </c>
      <c r="L60" s="3" t="s">
        <v>37</v>
      </c>
      <c r="M60" s="3" t="s">
        <v>37</v>
      </c>
    </row>
    <row r="61" spans="1:13" x14ac:dyDescent="0.3">
      <c r="A61" s="39">
        <v>22</v>
      </c>
      <c r="B61" s="40">
        <v>139</v>
      </c>
      <c r="C61" s="9" t="s">
        <v>16484</v>
      </c>
      <c r="D61" s="55">
        <v>94309</v>
      </c>
      <c r="E61" s="39">
        <v>1</v>
      </c>
      <c r="F61" s="39">
        <v>0</v>
      </c>
      <c r="G61" s="39" t="s">
        <v>33</v>
      </c>
      <c r="H61" s="39">
        <v>0</v>
      </c>
      <c r="I61" s="39" t="s">
        <v>36</v>
      </c>
      <c r="J61" s="39" t="s">
        <v>36</v>
      </c>
      <c r="K61" s="39" t="s">
        <v>37</v>
      </c>
      <c r="L61" s="39" t="s">
        <v>37</v>
      </c>
      <c r="M61" s="39" t="s">
        <v>37</v>
      </c>
    </row>
    <row r="62" spans="1:13" x14ac:dyDescent="0.3">
      <c r="A62" s="3">
        <v>24</v>
      </c>
      <c r="B62" s="6">
        <v>224</v>
      </c>
      <c r="C62" s="9" t="s">
        <v>16484</v>
      </c>
      <c r="D62" s="8">
        <v>93940</v>
      </c>
      <c r="E62" s="3">
        <v>2</v>
      </c>
      <c r="F62" s="3">
        <v>6.67</v>
      </c>
      <c r="G62" s="3" t="s">
        <v>33</v>
      </c>
      <c r="H62" s="3">
        <v>0</v>
      </c>
      <c r="I62" s="3" t="s">
        <v>36</v>
      </c>
      <c r="J62" s="3" t="s">
        <v>36</v>
      </c>
      <c r="K62" s="3" t="s">
        <v>37</v>
      </c>
      <c r="L62" s="3" t="s">
        <v>37</v>
      </c>
      <c r="M62" s="3" t="s">
        <v>37</v>
      </c>
    </row>
    <row r="63" spans="1:13" x14ac:dyDescent="0.3">
      <c r="A63" s="39">
        <v>24</v>
      </c>
      <c r="B63" s="40">
        <v>148</v>
      </c>
      <c r="C63" s="9" t="s">
        <v>16484</v>
      </c>
      <c r="D63" s="55">
        <v>91311</v>
      </c>
      <c r="E63" s="39">
        <v>2</v>
      </c>
      <c r="F63" s="39">
        <v>3.3</v>
      </c>
      <c r="G63" s="39" t="s">
        <v>33</v>
      </c>
      <c r="H63" s="39">
        <v>0</v>
      </c>
      <c r="I63" s="39" t="s">
        <v>36</v>
      </c>
      <c r="J63" s="39" t="s">
        <v>36</v>
      </c>
      <c r="K63" s="39" t="s">
        <v>37</v>
      </c>
      <c r="L63" s="39" t="s">
        <v>37</v>
      </c>
      <c r="M63" s="39" t="s">
        <v>37</v>
      </c>
    </row>
    <row r="64" spans="1:13" x14ac:dyDescent="0.3">
      <c r="A64" s="3">
        <v>23</v>
      </c>
      <c r="B64" s="6">
        <v>148</v>
      </c>
      <c r="C64" s="9" t="s">
        <v>16484</v>
      </c>
      <c r="D64" s="8">
        <v>94551</v>
      </c>
      <c r="E64" s="3">
        <v>2</v>
      </c>
      <c r="F64" s="3">
        <v>7.5</v>
      </c>
      <c r="G64" s="3" t="s">
        <v>33</v>
      </c>
      <c r="H64" s="3">
        <v>0</v>
      </c>
      <c r="I64" s="3" t="s">
        <v>36</v>
      </c>
      <c r="J64" s="3" t="s">
        <v>36</v>
      </c>
      <c r="K64" s="3" t="s">
        <v>37</v>
      </c>
      <c r="L64" s="3" t="s">
        <v>37</v>
      </c>
      <c r="M64" s="3" t="s">
        <v>37</v>
      </c>
    </row>
    <row r="65" spans="1:13" x14ac:dyDescent="0.3">
      <c r="A65" s="39">
        <v>22</v>
      </c>
      <c r="B65" s="40">
        <v>53</v>
      </c>
      <c r="C65" s="9" t="s">
        <v>16483</v>
      </c>
      <c r="D65" s="55">
        <v>92677</v>
      </c>
      <c r="E65" s="39">
        <v>4</v>
      </c>
      <c r="F65" s="39">
        <v>1.9</v>
      </c>
      <c r="G65" s="39" t="s">
        <v>35</v>
      </c>
      <c r="H65" s="39">
        <v>98</v>
      </c>
      <c r="I65" s="39" t="s">
        <v>36</v>
      </c>
      <c r="J65" s="39" t="s">
        <v>37</v>
      </c>
      <c r="K65" s="39" t="s">
        <v>37</v>
      </c>
      <c r="L65" s="39" t="s">
        <v>36</v>
      </c>
      <c r="M65" s="39" t="s">
        <v>37</v>
      </c>
    </row>
    <row r="66" spans="1:13" x14ac:dyDescent="0.3">
      <c r="A66" s="3">
        <v>23</v>
      </c>
      <c r="B66" s="6">
        <v>32</v>
      </c>
      <c r="C66" s="9" t="s">
        <v>16485</v>
      </c>
      <c r="D66" s="8">
        <v>92130</v>
      </c>
      <c r="E66" s="3">
        <v>1</v>
      </c>
      <c r="F66" s="3">
        <v>1</v>
      </c>
      <c r="G66" s="3" t="s">
        <v>33</v>
      </c>
      <c r="H66" s="3">
        <v>0</v>
      </c>
      <c r="I66" s="3" t="s">
        <v>36</v>
      </c>
      <c r="J66" s="3" t="s">
        <v>37</v>
      </c>
      <c r="K66" s="3" t="s">
        <v>37</v>
      </c>
      <c r="L66" s="3" t="s">
        <v>37</v>
      </c>
      <c r="M66" s="3" t="s">
        <v>37</v>
      </c>
    </row>
    <row r="67" spans="1:13" x14ac:dyDescent="0.3">
      <c r="A67" s="39">
        <v>23</v>
      </c>
      <c r="B67" s="40">
        <v>89</v>
      </c>
      <c r="C67" s="9" t="s">
        <v>16483</v>
      </c>
      <c r="D67" s="55">
        <v>94920</v>
      </c>
      <c r="E67" s="39">
        <v>1</v>
      </c>
      <c r="F67" s="39">
        <v>2.6</v>
      </c>
      <c r="G67" s="39" t="s">
        <v>34</v>
      </c>
      <c r="H67" s="39">
        <v>0</v>
      </c>
      <c r="I67" s="39" t="s">
        <v>36</v>
      </c>
      <c r="J67" s="39" t="s">
        <v>37</v>
      </c>
      <c r="K67" s="39" t="s">
        <v>37</v>
      </c>
      <c r="L67" s="39" t="s">
        <v>37</v>
      </c>
      <c r="M67" s="39" t="s">
        <v>37</v>
      </c>
    </row>
    <row r="68" spans="1:13" x14ac:dyDescent="0.3">
      <c r="A68" s="3">
        <v>23</v>
      </c>
      <c r="B68" s="6">
        <v>34</v>
      </c>
      <c r="C68" s="9" t="s">
        <v>16485</v>
      </c>
      <c r="D68" s="8">
        <v>91711</v>
      </c>
      <c r="E68" s="3">
        <v>4</v>
      </c>
      <c r="F68" s="3">
        <v>0.6</v>
      </c>
      <c r="G68" s="3" t="s">
        <v>33</v>
      </c>
      <c r="H68" s="3">
        <v>0</v>
      </c>
      <c r="I68" s="3" t="s">
        <v>36</v>
      </c>
      <c r="J68" s="3" t="s">
        <v>36</v>
      </c>
      <c r="K68" s="3" t="s">
        <v>37</v>
      </c>
      <c r="L68" s="3" t="s">
        <v>37</v>
      </c>
      <c r="M68" s="3" t="s">
        <v>37</v>
      </c>
    </row>
    <row r="69" spans="1:13" x14ac:dyDescent="0.3">
      <c r="A69" s="39">
        <v>22</v>
      </c>
      <c r="B69" s="40">
        <v>114</v>
      </c>
      <c r="C69" s="9" t="s">
        <v>16484</v>
      </c>
      <c r="D69" s="55">
        <v>95819</v>
      </c>
      <c r="E69" s="39"/>
      <c r="F69" s="39">
        <v>0.6</v>
      </c>
      <c r="G69" s="39" t="s">
        <v>33</v>
      </c>
      <c r="H69" s="39">
        <v>0</v>
      </c>
      <c r="I69" s="39" t="s">
        <v>36</v>
      </c>
      <c r="J69" s="39" t="s">
        <v>37</v>
      </c>
      <c r="K69" s="39" t="s">
        <v>37</v>
      </c>
      <c r="L69" s="39" t="s">
        <v>37</v>
      </c>
      <c r="M69" s="39" t="s">
        <v>37</v>
      </c>
    </row>
    <row r="70" spans="1:13" x14ac:dyDescent="0.3">
      <c r="A70" s="3">
        <v>22</v>
      </c>
      <c r="B70" s="6">
        <v>118</v>
      </c>
      <c r="C70" s="9" t="s">
        <v>16484</v>
      </c>
      <c r="D70" s="8">
        <v>94107</v>
      </c>
      <c r="E70" s="3">
        <v>2</v>
      </c>
      <c r="F70" s="3">
        <v>7.5</v>
      </c>
      <c r="G70" s="3" t="s">
        <v>33</v>
      </c>
      <c r="H70" s="3">
        <v>0</v>
      </c>
      <c r="I70" s="3" t="s">
        <v>36</v>
      </c>
      <c r="J70" s="3" t="s">
        <v>36</v>
      </c>
      <c r="K70" s="3" t="s">
        <v>37</v>
      </c>
      <c r="L70" s="3" t="s">
        <v>37</v>
      </c>
      <c r="M70" s="3" t="s">
        <v>37</v>
      </c>
    </row>
    <row r="71" spans="1:13" x14ac:dyDescent="0.3">
      <c r="A71" s="39">
        <v>22</v>
      </c>
      <c r="B71" s="40">
        <v>164</v>
      </c>
      <c r="C71" s="9" t="s">
        <v>16484</v>
      </c>
      <c r="D71" s="55">
        <v>94122</v>
      </c>
      <c r="E71" s="39">
        <v>2</v>
      </c>
      <c r="F71" s="39">
        <v>7.6</v>
      </c>
      <c r="G71" s="39" t="s">
        <v>33</v>
      </c>
      <c r="H71" s="39">
        <v>0</v>
      </c>
      <c r="I71" s="39" t="s">
        <v>36</v>
      </c>
      <c r="J71" s="39" t="s">
        <v>36</v>
      </c>
      <c r="K71" s="39" t="s">
        <v>37</v>
      </c>
      <c r="L71" s="39" t="s">
        <v>37</v>
      </c>
      <c r="M71" s="39" t="s">
        <v>37</v>
      </c>
    </row>
    <row r="72" spans="1:13" x14ac:dyDescent="0.3">
      <c r="A72" s="3">
        <v>20</v>
      </c>
      <c r="B72" s="6">
        <v>118</v>
      </c>
      <c r="C72" s="9" t="s">
        <v>16484</v>
      </c>
      <c r="D72" s="8">
        <v>93009</v>
      </c>
      <c r="E72" s="3">
        <v>1</v>
      </c>
      <c r="F72" s="3">
        <v>5.7</v>
      </c>
      <c r="G72" s="3" t="s">
        <v>33</v>
      </c>
      <c r="H72" s="3">
        <v>0</v>
      </c>
      <c r="I72" s="3" t="s">
        <v>36</v>
      </c>
      <c r="J72" s="3" t="s">
        <v>36</v>
      </c>
      <c r="K72" s="3" t="s">
        <v>37</v>
      </c>
      <c r="L72" s="3" t="s">
        <v>37</v>
      </c>
      <c r="M72" s="3" t="s">
        <v>37</v>
      </c>
    </row>
    <row r="73" spans="1:13" x14ac:dyDescent="0.3">
      <c r="A73" s="39">
        <v>22</v>
      </c>
      <c r="B73" s="40">
        <v>43</v>
      </c>
      <c r="C73" s="9" t="s">
        <v>16485</v>
      </c>
      <c r="D73" s="55">
        <v>92120</v>
      </c>
      <c r="E73" s="39">
        <v>2</v>
      </c>
      <c r="F73" s="39">
        <v>2.1</v>
      </c>
      <c r="G73" s="39" t="s">
        <v>35</v>
      </c>
      <c r="H73" s="39">
        <v>0</v>
      </c>
      <c r="I73" s="39" t="s">
        <v>36</v>
      </c>
      <c r="J73" s="39" t="s">
        <v>37</v>
      </c>
      <c r="K73" s="39" t="s">
        <v>37</v>
      </c>
      <c r="L73" s="39" t="s">
        <v>37</v>
      </c>
      <c r="M73" s="39" t="s">
        <v>37</v>
      </c>
    </row>
    <row r="74" spans="1:13" x14ac:dyDescent="0.3">
      <c r="A74" s="3">
        <v>22</v>
      </c>
      <c r="B74" s="6">
        <v>141</v>
      </c>
      <c r="C74" s="9" t="s">
        <v>16484</v>
      </c>
      <c r="D74" s="8">
        <v>90089</v>
      </c>
      <c r="E74" s="3">
        <v>2</v>
      </c>
      <c r="F74" s="3">
        <v>3.3</v>
      </c>
      <c r="G74" s="3" t="s">
        <v>33</v>
      </c>
      <c r="H74" s="3">
        <v>0</v>
      </c>
      <c r="I74" s="3" t="s">
        <v>36</v>
      </c>
      <c r="J74" s="3" t="s">
        <v>37</v>
      </c>
      <c r="K74" s="3" t="s">
        <v>37</v>
      </c>
      <c r="L74" s="3" t="s">
        <v>37</v>
      </c>
      <c r="M74" s="3" t="s">
        <v>37</v>
      </c>
    </row>
    <row r="75" spans="1:13" x14ac:dyDescent="0.3">
      <c r="A75" s="39">
        <v>22</v>
      </c>
      <c r="B75" s="40">
        <v>89</v>
      </c>
      <c r="C75" s="9" t="s">
        <v>16483</v>
      </c>
      <c r="D75" s="55">
        <v>94303</v>
      </c>
      <c r="E75" s="39">
        <v>1</v>
      </c>
      <c r="F75" s="39">
        <v>2.7</v>
      </c>
      <c r="G75" s="39" t="s">
        <v>33</v>
      </c>
      <c r="H75" s="39">
        <v>0</v>
      </c>
      <c r="I75" s="39" t="s">
        <v>36</v>
      </c>
      <c r="J75" s="39" t="s">
        <v>37</v>
      </c>
      <c r="K75" s="39" t="s">
        <v>37</v>
      </c>
      <c r="L75" s="39" t="s">
        <v>37</v>
      </c>
      <c r="M75" s="39" t="s">
        <v>37</v>
      </c>
    </row>
    <row r="76" spans="1:13" x14ac:dyDescent="0.3">
      <c r="A76" s="3">
        <v>20</v>
      </c>
      <c r="B76" s="6">
        <v>73</v>
      </c>
      <c r="C76" s="9" t="s">
        <v>16483</v>
      </c>
      <c r="D76" s="8">
        <v>95616</v>
      </c>
      <c r="E76" s="3">
        <v>2</v>
      </c>
      <c r="F76" s="3">
        <v>0.8</v>
      </c>
      <c r="G76" s="3" t="s">
        <v>35</v>
      </c>
      <c r="H76" s="3">
        <v>264</v>
      </c>
      <c r="I76" s="3" t="s">
        <v>36</v>
      </c>
      <c r="J76" s="3" t="s">
        <v>36</v>
      </c>
      <c r="K76" s="3" t="s">
        <v>37</v>
      </c>
      <c r="L76" s="3" t="s">
        <v>37</v>
      </c>
      <c r="M76" s="3" t="s">
        <v>37</v>
      </c>
    </row>
    <row r="77" spans="1:13" x14ac:dyDescent="0.3">
      <c r="A77" s="39">
        <v>21</v>
      </c>
      <c r="B77" s="40">
        <v>85</v>
      </c>
      <c r="C77" s="9" t="s">
        <v>16483</v>
      </c>
      <c r="D77" s="55">
        <v>92867</v>
      </c>
      <c r="E77" s="39">
        <v>1</v>
      </c>
      <c r="F77" s="39">
        <v>0.2</v>
      </c>
      <c r="G77" s="39" t="s">
        <v>34</v>
      </c>
      <c r="H77" s="39">
        <v>0</v>
      </c>
      <c r="I77" s="39" t="s">
        <v>36</v>
      </c>
      <c r="J77" s="39" t="s">
        <v>37</v>
      </c>
      <c r="K77" s="39" t="s">
        <v>37</v>
      </c>
      <c r="L77" s="39" t="s">
        <v>37</v>
      </c>
      <c r="M77" s="39" t="s">
        <v>37</v>
      </c>
    </row>
    <row r="78" spans="1:13" x14ac:dyDescent="0.3">
      <c r="A78" s="3">
        <v>19</v>
      </c>
      <c r="B78" s="6">
        <v>71</v>
      </c>
      <c r="C78" s="9" t="s">
        <v>16483</v>
      </c>
      <c r="D78" s="8">
        <v>91711</v>
      </c>
      <c r="E78" s="3">
        <v>4</v>
      </c>
      <c r="F78" s="3">
        <v>2.9</v>
      </c>
      <c r="G78" s="3" t="s">
        <v>33</v>
      </c>
      <c r="H78" s="3">
        <v>218</v>
      </c>
      <c r="I78" s="3" t="s">
        <v>36</v>
      </c>
      <c r="J78" s="3" t="s">
        <v>36</v>
      </c>
      <c r="K78" s="3" t="s">
        <v>37</v>
      </c>
      <c r="L78" s="3" t="s">
        <v>37</v>
      </c>
      <c r="M78" s="3" t="s">
        <v>37</v>
      </c>
    </row>
    <row r="79" spans="1:13" x14ac:dyDescent="0.3">
      <c r="A79" s="39">
        <v>21</v>
      </c>
      <c r="B79" s="40">
        <v>61</v>
      </c>
      <c r="C79" s="9" t="s">
        <v>16483</v>
      </c>
      <c r="D79" s="55">
        <v>95812</v>
      </c>
      <c r="E79" s="39">
        <v>3</v>
      </c>
      <c r="F79" s="39">
        <v>0.7</v>
      </c>
      <c r="G79" s="39" t="s">
        <v>33</v>
      </c>
      <c r="H79" s="39">
        <v>0</v>
      </c>
      <c r="I79" s="39" t="s">
        <v>36</v>
      </c>
      <c r="J79" s="39" t="s">
        <v>37</v>
      </c>
      <c r="K79" s="39" t="s">
        <v>37</v>
      </c>
      <c r="L79" s="39" t="s">
        <v>37</v>
      </c>
      <c r="M79" s="39" t="s">
        <v>37</v>
      </c>
    </row>
    <row r="80" spans="1:13" x14ac:dyDescent="0.3">
      <c r="A80" s="3">
        <v>19</v>
      </c>
      <c r="B80" s="6">
        <v>23</v>
      </c>
      <c r="C80" s="9" t="s">
        <v>16485</v>
      </c>
      <c r="D80" s="8">
        <v>93101</v>
      </c>
      <c r="E80" s="3">
        <v>2</v>
      </c>
      <c r="F80" s="3">
        <v>0.1</v>
      </c>
      <c r="G80" s="3" t="s">
        <v>35</v>
      </c>
      <c r="H80" s="3">
        <v>91</v>
      </c>
      <c r="I80" s="3" t="s">
        <v>36</v>
      </c>
      <c r="J80" s="3" t="s">
        <v>36</v>
      </c>
      <c r="K80" s="3" t="s">
        <v>37</v>
      </c>
      <c r="L80" s="3" t="s">
        <v>37</v>
      </c>
      <c r="M80" s="3" t="s">
        <v>37</v>
      </c>
    </row>
    <row r="81" spans="1:13" x14ac:dyDescent="0.3">
      <c r="A81" s="39">
        <v>19</v>
      </c>
      <c r="B81" s="40">
        <v>40</v>
      </c>
      <c r="C81" s="9" t="s">
        <v>16485</v>
      </c>
      <c r="D81" s="55">
        <v>95060</v>
      </c>
      <c r="E81" s="39">
        <v>1</v>
      </c>
      <c r="F81" s="39">
        <v>0.2</v>
      </c>
      <c r="G81" s="39" t="s">
        <v>33</v>
      </c>
      <c r="H81" s="39">
        <v>0</v>
      </c>
      <c r="I81" s="39" t="s">
        <v>36</v>
      </c>
      <c r="J81" s="39" t="s">
        <v>37</v>
      </c>
      <c r="K81" s="39" t="s">
        <v>37</v>
      </c>
      <c r="L81" s="39" t="s">
        <v>37</v>
      </c>
      <c r="M81" s="39" t="s">
        <v>37</v>
      </c>
    </row>
    <row r="82" spans="1:13" x14ac:dyDescent="0.3">
      <c r="A82" s="3">
        <v>21</v>
      </c>
      <c r="B82" s="6">
        <v>33</v>
      </c>
      <c r="C82" s="9" t="s">
        <v>16485</v>
      </c>
      <c r="D82" s="8">
        <v>94970</v>
      </c>
      <c r="E82" s="3">
        <v>3</v>
      </c>
      <c r="F82" s="3">
        <v>0.5</v>
      </c>
      <c r="G82" s="3" t="s">
        <v>33</v>
      </c>
      <c r="H82" s="3">
        <v>136</v>
      </c>
      <c r="I82" s="3" t="s">
        <v>36</v>
      </c>
      <c r="J82" s="3" t="s">
        <v>36</v>
      </c>
      <c r="K82" s="3" t="s">
        <v>37</v>
      </c>
      <c r="L82" s="3" t="s">
        <v>37</v>
      </c>
      <c r="M82" s="3" t="s">
        <v>37</v>
      </c>
    </row>
    <row r="83" spans="1:13" x14ac:dyDescent="0.3">
      <c r="A83" s="39">
        <v>14</v>
      </c>
      <c r="B83" s="40">
        <v>44</v>
      </c>
      <c r="C83" s="9" t="s">
        <v>16485</v>
      </c>
      <c r="D83" s="55">
        <v>94132</v>
      </c>
      <c r="E83" s="39">
        <v>3</v>
      </c>
      <c r="F83" s="39">
        <v>2</v>
      </c>
      <c r="G83" s="39" t="s">
        <v>35</v>
      </c>
      <c r="H83" s="39">
        <v>180</v>
      </c>
      <c r="I83" s="39" t="s">
        <v>36</v>
      </c>
      <c r="J83" s="39" t="s">
        <v>37</v>
      </c>
      <c r="K83" s="39" t="s">
        <v>37</v>
      </c>
      <c r="L83" s="39" t="s">
        <v>37</v>
      </c>
      <c r="M83" s="39" t="s">
        <v>37</v>
      </c>
    </row>
    <row r="84" spans="1:13" x14ac:dyDescent="0.3">
      <c r="A84" s="3">
        <v>20</v>
      </c>
      <c r="B84" s="6">
        <v>79</v>
      </c>
      <c r="C84" s="9" t="s">
        <v>16483</v>
      </c>
      <c r="D84" s="8">
        <v>95051</v>
      </c>
      <c r="E84" s="3">
        <v>4</v>
      </c>
      <c r="F84" s="3">
        <v>2</v>
      </c>
      <c r="G84" s="3" t="s">
        <v>35</v>
      </c>
      <c r="H84" s="3">
        <v>0</v>
      </c>
      <c r="I84" s="3" t="s">
        <v>36</v>
      </c>
      <c r="J84" s="3" t="s">
        <v>37</v>
      </c>
      <c r="K84" s="3" t="s">
        <v>37</v>
      </c>
      <c r="L84" s="3" t="s">
        <v>37</v>
      </c>
      <c r="M84" s="3" t="s">
        <v>37</v>
      </c>
    </row>
    <row r="85" spans="1:13" x14ac:dyDescent="0.3">
      <c r="A85" s="39">
        <v>20</v>
      </c>
      <c r="B85" s="40">
        <v>69</v>
      </c>
      <c r="C85" s="9" t="s">
        <v>16483</v>
      </c>
      <c r="D85" s="55">
        <v>92028</v>
      </c>
      <c r="E85" s="39">
        <v>1</v>
      </c>
      <c r="F85" s="39">
        <v>0.8</v>
      </c>
      <c r="G85" s="39" t="s">
        <v>35</v>
      </c>
      <c r="H85" s="39">
        <v>184</v>
      </c>
      <c r="I85" s="39" t="s">
        <v>36</v>
      </c>
      <c r="J85" s="39" t="s">
        <v>36</v>
      </c>
      <c r="K85" s="39" t="s">
        <v>37</v>
      </c>
      <c r="L85" s="39" t="s">
        <v>37</v>
      </c>
      <c r="M85" s="39" t="s">
        <v>37</v>
      </c>
    </row>
    <row r="86" spans="1:13" x14ac:dyDescent="0.3">
      <c r="A86" s="3">
        <v>17</v>
      </c>
      <c r="B86" s="6">
        <v>84</v>
      </c>
      <c r="C86" s="9" t="s">
        <v>16483</v>
      </c>
      <c r="D86" s="8">
        <v>94608</v>
      </c>
      <c r="E86" s="3">
        <v>4</v>
      </c>
      <c r="F86" s="3">
        <v>2.6</v>
      </c>
      <c r="G86" s="3" t="s">
        <v>35</v>
      </c>
      <c r="H86" s="3">
        <v>289</v>
      </c>
      <c r="I86" s="3" t="s">
        <v>36</v>
      </c>
      <c r="J86" s="3" t="s">
        <v>37</v>
      </c>
      <c r="K86" s="3" t="s">
        <v>37</v>
      </c>
      <c r="L86" s="3" t="s">
        <v>37</v>
      </c>
      <c r="M86" s="3" t="s">
        <v>37</v>
      </c>
    </row>
    <row r="87" spans="1:13" x14ac:dyDescent="0.3">
      <c r="A87" s="39">
        <v>17</v>
      </c>
      <c r="B87" s="40">
        <v>80</v>
      </c>
      <c r="C87" s="9" t="s">
        <v>16483</v>
      </c>
      <c r="D87" s="55">
        <v>95020</v>
      </c>
      <c r="E87" s="39">
        <v>3</v>
      </c>
      <c r="F87" s="39">
        <v>0.1</v>
      </c>
      <c r="G87" s="39" t="s">
        <v>33</v>
      </c>
      <c r="H87" s="39">
        <v>0</v>
      </c>
      <c r="I87" s="39" t="s">
        <v>36</v>
      </c>
      <c r="J87" s="39" t="s">
        <v>36</v>
      </c>
      <c r="K87" s="39" t="s">
        <v>37</v>
      </c>
      <c r="L87" s="39" t="s">
        <v>37</v>
      </c>
      <c r="M87" s="39" t="s">
        <v>37</v>
      </c>
    </row>
    <row r="88" spans="1:13" x14ac:dyDescent="0.3">
      <c r="A88" s="3">
        <v>18</v>
      </c>
      <c r="B88" s="6">
        <v>13</v>
      </c>
      <c r="C88" s="9" t="s">
        <v>16485</v>
      </c>
      <c r="D88" s="8">
        <v>94709</v>
      </c>
      <c r="E88" s="3">
        <v>2</v>
      </c>
      <c r="F88" s="3">
        <v>0.1</v>
      </c>
      <c r="G88" s="3" t="s">
        <v>34</v>
      </c>
      <c r="H88" s="3">
        <v>0</v>
      </c>
      <c r="I88" s="3" t="s">
        <v>36</v>
      </c>
      <c r="J88" s="3" t="s">
        <v>36</v>
      </c>
      <c r="K88" s="3" t="s">
        <v>37</v>
      </c>
      <c r="L88" s="3" t="s">
        <v>37</v>
      </c>
      <c r="M88" s="3" t="s">
        <v>37</v>
      </c>
    </row>
    <row r="89" spans="1:13" x14ac:dyDescent="0.3">
      <c r="A89" s="39">
        <v>19</v>
      </c>
      <c r="B89" s="40">
        <v>73</v>
      </c>
      <c r="C89" s="9" t="s">
        <v>16483</v>
      </c>
      <c r="D89" s="55">
        <v>94301</v>
      </c>
      <c r="E89" s="39">
        <v>3</v>
      </c>
      <c r="F89" s="39">
        <v>2.33</v>
      </c>
      <c r="G89" s="39" t="s">
        <v>33</v>
      </c>
      <c r="H89" s="39">
        <v>0</v>
      </c>
      <c r="I89" s="39" t="s">
        <v>36</v>
      </c>
      <c r="J89" s="39" t="s">
        <v>37</v>
      </c>
      <c r="K89" s="39" t="s">
        <v>37</v>
      </c>
      <c r="L89" s="39" t="s">
        <v>37</v>
      </c>
      <c r="M89" s="39" t="s">
        <v>37</v>
      </c>
    </row>
    <row r="90" spans="1:13" x14ac:dyDescent="0.3">
      <c r="A90" s="3">
        <v>16</v>
      </c>
      <c r="B90" s="6">
        <v>62</v>
      </c>
      <c r="C90" s="9" t="s">
        <v>16483</v>
      </c>
      <c r="D90" s="8">
        <v>94309</v>
      </c>
      <c r="E90" s="3">
        <v>1</v>
      </c>
      <c r="F90" s="3">
        <v>0.7</v>
      </c>
      <c r="G90" s="3" t="s">
        <v>35</v>
      </c>
      <c r="H90" s="3">
        <v>170</v>
      </c>
      <c r="I90" s="3" t="s">
        <v>36</v>
      </c>
      <c r="J90" s="3" t="s">
        <v>36</v>
      </c>
      <c r="K90" s="3" t="s">
        <v>37</v>
      </c>
      <c r="L90" s="3" t="s">
        <v>37</v>
      </c>
      <c r="M90" s="3" t="s">
        <v>37</v>
      </c>
    </row>
    <row r="91" spans="1:13" x14ac:dyDescent="0.3">
      <c r="A91" s="39">
        <v>18</v>
      </c>
      <c r="B91" s="40">
        <v>135</v>
      </c>
      <c r="C91" s="9" t="s">
        <v>16484</v>
      </c>
      <c r="D91" s="55">
        <v>95136</v>
      </c>
      <c r="E91" s="39">
        <v>2</v>
      </c>
      <c r="F91" s="39">
        <v>3.3</v>
      </c>
      <c r="G91" s="39" t="s">
        <v>33</v>
      </c>
      <c r="H91" s="39">
        <v>0</v>
      </c>
      <c r="I91" s="39" t="s">
        <v>36</v>
      </c>
      <c r="J91" s="39" t="s">
        <v>37</v>
      </c>
      <c r="K91" s="39" t="s">
        <v>37</v>
      </c>
      <c r="L91" s="39" t="s">
        <v>37</v>
      </c>
      <c r="M91" s="39" t="s">
        <v>37</v>
      </c>
    </row>
    <row r="92" spans="1:13" x14ac:dyDescent="0.3">
      <c r="A92" s="3">
        <v>17</v>
      </c>
      <c r="B92" s="6">
        <v>44</v>
      </c>
      <c r="C92" s="9" t="s">
        <v>16485</v>
      </c>
      <c r="D92" s="8">
        <v>94124</v>
      </c>
      <c r="E92" s="3">
        <v>1</v>
      </c>
      <c r="F92" s="3">
        <v>0.3</v>
      </c>
      <c r="G92" s="3" t="s">
        <v>35</v>
      </c>
      <c r="H92" s="3">
        <v>0</v>
      </c>
      <c r="I92" s="3" t="s">
        <v>36</v>
      </c>
      <c r="J92" s="3" t="s">
        <v>37</v>
      </c>
      <c r="K92" s="3" t="s">
        <v>37</v>
      </c>
      <c r="L92" s="3" t="s">
        <v>37</v>
      </c>
      <c r="M92" s="3" t="s">
        <v>37</v>
      </c>
    </row>
    <row r="93" spans="1:13" x14ac:dyDescent="0.3">
      <c r="A93" s="39">
        <v>12</v>
      </c>
      <c r="B93" s="40">
        <v>39</v>
      </c>
      <c r="C93" s="9" t="s">
        <v>16485</v>
      </c>
      <c r="D93" s="55">
        <v>94704</v>
      </c>
      <c r="E93" s="39">
        <v>3</v>
      </c>
      <c r="F93" s="39">
        <v>2</v>
      </c>
      <c r="G93" s="39" t="s">
        <v>35</v>
      </c>
      <c r="H93" s="39">
        <v>0</v>
      </c>
      <c r="I93" s="39" t="s">
        <v>36</v>
      </c>
      <c r="J93" s="39" t="s">
        <v>37</v>
      </c>
      <c r="K93" s="39" t="s">
        <v>37</v>
      </c>
      <c r="L93" s="39" t="s">
        <v>37</v>
      </c>
      <c r="M93" s="39" t="s">
        <v>37</v>
      </c>
    </row>
    <row r="94" spans="1:13" x14ac:dyDescent="0.3">
      <c r="A94" s="3">
        <v>17</v>
      </c>
      <c r="B94" s="6">
        <v>40</v>
      </c>
      <c r="C94" s="9" t="s">
        <v>16485</v>
      </c>
      <c r="D94" s="8">
        <v>93117</v>
      </c>
      <c r="E94" s="3">
        <v>2</v>
      </c>
      <c r="F94" s="3">
        <v>2.5</v>
      </c>
      <c r="G94" s="3" t="s">
        <v>33</v>
      </c>
      <c r="H94" s="3">
        <v>0</v>
      </c>
      <c r="I94" s="3" t="s">
        <v>36</v>
      </c>
      <c r="J94" s="3" t="s">
        <v>36</v>
      </c>
      <c r="K94" s="3" t="s">
        <v>37</v>
      </c>
      <c r="L94" s="3" t="s">
        <v>37</v>
      </c>
      <c r="M94" s="3" t="s">
        <v>37</v>
      </c>
    </row>
    <row r="95" spans="1:13" x14ac:dyDescent="0.3">
      <c r="A95" s="39">
        <v>16</v>
      </c>
      <c r="B95" s="40">
        <v>104</v>
      </c>
      <c r="C95" s="9" t="s">
        <v>16484</v>
      </c>
      <c r="D95" s="55">
        <v>92008</v>
      </c>
      <c r="E95" s="39">
        <v>1</v>
      </c>
      <c r="F95" s="39">
        <v>4</v>
      </c>
      <c r="G95" s="39" t="s">
        <v>35</v>
      </c>
      <c r="H95" s="39">
        <v>0</v>
      </c>
      <c r="I95" s="39" t="s">
        <v>36</v>
      </c>
      <c r="J95" s="39" t="s">
        <v>36</v>
      </c>
      <c r="K95" s="39" t="s">
        <v>37</v>
      </c>
      <c r="L95" s="39" t="s">
        <v>37</v>
      </c>
      <c r="M95" s="39" t="s">
        <v>37</v>
      </c>
    </row>
    <row r="96" spans="1:13" x14ac:dyDescent="0.3">
      <c r="A96" s="3">
        <v>15</v>
      </c>
      <c r="B96" s="6">
        <v>49</v>
      </c>
      <c r="C96" s="9" t="s">
        <v>16485</v>
      </c>
      <c r="D96" s="8">
        <v>90245</v>
      </c>
      <c r="E96" s="3">
        <v>3</v>
      </c>
      <c r="F96" s="3">
        <v>0.9</v>
      </c>
      <c r="G96" s="3" t="s">
        <v>35</v>
      </c>
      <c r="H96" s="3">
        <v>0</v>
      </c>
      <c r="I96" s="3" t="s">
        <v>36</v>
      </c>
      <c r="J96" s="3" t="s">
        <v>36</v>
      </c>
      <c r="K96" s="3" t="s">
        <v>37</v>
      </c>
      <c r="L96" s="3" t="s">
        <v>37</v>
      </c>
      <c r="M96" s="3" t="s">
        <v>37</v>
      </c>
    </row>
    <row r="97" spans="1:13" x14ac:dyDescent="0.3">
      <c r="A97" s="39">
        <v>14</v>
      </c>
      <c r="B97" s="40">
        <v>53</v>
      </c>
      <c r="C97" s="9" t="s">
        <v>16483</v>
      </c>
      <c r="D97" s="55">
        <v>94025</v>
      </c>
      <c r="E97" s="39">
        <v>3</v>
      </c>
      <c r="F97" s="39">
        <v>0.5</v>
      </c>
      <c r="G97" s="39" t="s">
        <v>35</v>
      </c>
      <c r="H97" s="39">
        <v>0</v>
      </c>
      <c r="I97" s="39" t="s">
        <v>36</v>
      </c>
      <c r="J97" s="39" t="s">
        <v>37</v>
      </c>
      <c r="K97" s="39" t="s">
        <v>37</v>
      </c>
      <c r="L97" s="39" t="s">
        <v>37</v>
      </c>
      <c r="M97" s="39" t="s">
        <v>37</v>
      </c>
    </row>
    <row r="98" spans="1:13" x14ac:dyDescent="0.3">
      <c r="A98" s="3">
        <v>14</v>
      </c>
      <c r="B98" s="6">
        <v>93</v>
      </c>
      <c r="C98" s="9" t="s">
        <v>16483</v>
      </c>
      <c r="D98" s="8">
        <v>93933</v>
      </c>
      <c r="E98" s="3">
        <v>1</v>
      </c>
      <c r="F98" s="3">
        <v>2.8</v>
      </c>
      <c r="G98" s="3" t="s">
        <v>35</v>
      </c>
      <c r="H98" s="3">
        <v>328</v>
      </c>
      <c r="I98" s="3" t="s">
        <v>36</v>
      </c>
      <c r="J98" s="3" t="s">
        <v>37</v>
      </c>
      <c r="K98" s="3" t="s">
        <v>37</v>
      </c>
      <c r="L98" s="3" t="s">
        <v>37</v>
      </c>
      <c r="M98" s="3" t="s">
        <v>37</v>
      </c>
    </row>
    <row r="99" spans="1:13" x14ac:dyDescent="0.3">
      <c r="A99" s="39">
        <v>15</v>
      </c>
      <c r="B99" s="40">
        <v>62</v>
      </c>
      <c r="C99" s="9" t="s">
        <v>16483</v>
      </c>
      <c r="D99" s="55">
        <v>93955</v>
      </c>
      <c r="E99" s="39">
        <v>3</v>
      </c>
      <c r="F99" s="39">
        <v>2.33</v>
      </c>
      <c r="G99" s="39" t="s">
        <v>33</v>
      </c>
      <c r="H99" s="39">
        <v>131</v>
      </c>
      <c r="I99" s="39" t="s">
        <v>36</v>
      </c>
      <c r="J99" s="39" t="s">
        <v>36</v>
      </c>
      <c r="K99" s="39" t="s">
        <v>37</v>
      </c>
      <c r="L99" s="39" t="s">
        <v>37</v>
      </c>
      <c r="M99" s="39" t="s">
        <v>37</v>
      </c>
    </row>
    <row r="100" spans="1:13" x14ac:dyDescent="0.3">
      <c r="A100" s="3">
        <v>14</v>
      </c>
      <c r="B100" s="6">
        <v>104</v>
      </c>
      <c r="C100" s="9" t="s">
        <v>16484</v>
      </c>
      <c r="D100" s="8">
        <v>95035</v>
      </c>
      <c r="E100" s="3">
        <v>1</v>
      </c>
      <c r="F100" s="3">
        <v>4</v>
      </c>
      <c r="G100" s="3" t="s">
        <v>35</v>
      </c>
      <c r="H100" s="3">
        <v>0</v>
      </c>
      <c r="I100" s="3" t="s">
        <v>36</v>
      </c>
      <c r="J100" s="3" t="s">
        <v>36</v>
      </c>
      <c r="K100" s="3" t="s">
        <v>37</v>
      </c>
      <c r="L100" s="3" t="s">
        <v>37</v>
      </c>
      <c r="M100" s="3" t="s">
        <v>37</v>
      </c>
    </row>
    <row r="101" spans="1:13" x14ac:dyDescent="0.3">
      <c r="A101" s="39">
        <v>14</v>
      </c>
      <c r="B101" s="40">
        <v>102</v>
      </c>
      <c r="C101" s="9" t="s">
        <v>16484</v>
      </c>
      <c r="D101" s="55">
        <v>95020</v>
      </c>
      <c r="E101" s="39">
        <v>2</v>
      </c>
      <c r="F101" s="39">
        <v>1.9</v>
      </c>
      <c r="G101" s="39" t="s">
        <v>33</v>
      </c>
      <c r="H101" s="39">
        <v>0</v>
      </c>
      <c r="I101" s="39" t="s">
        <v>36</v>
      </c>
      <c r="J101" s="39" t="s">
        <v>36</v>
      </c>
      <c r="K101" s="39" t="s">
        <v>37</v>
      </c>
      <c r="L101" s="39" t="s">
        <v>37</v>
      </c>
      <c r="M101" s="39" t="s">
        <v>37</v>
      </c>
    </row>
    <row r="102" spans="1:13" x14ac:dyDescent="0.3">
      <c r="A102" s="3">
        <v>13</v>
      </c>
      <c r="B102" s="6">
        <v>63</v>
      </c>
      <c r="C102" s="9" t="s">
        <v>16483</v>
      </c>
      <c r="D102" s="8">
        <v>92325</v>
      </c>
      <c r="E102" s="3">
        <v>3</v>
      </c>
      <c r="F102" s="3">
        <v>0.5</v>
      </c>
      <c r="G102" s="3" t="s">
        <v>35</v>
      </c>
      <c r="H102" s="3">
        <v>190</v>
      </c>
      <c r="I102" s="3" t="s">
        <v>36</v>
      </c>
      <c r="J102" s="3" t="s">
        <v>37</v>
      </c>
      <c r="K102" s="3" t="s">
        <v>37</v>
      </c>
      <c r="L102" s="3" t="s">
        <v>37</v>
      </c>
      <c r="M102" s="3" t="s">
        <v>37</v>
      </c>
    </row>
    <row r="103" spans="1:13" x14ac:dyDescent="0.3">
      <c r="A103" s="39">
        <v>12</v>
      </c>
      <c r="B103" s="40">
        <v>59</v>
      </c>
      <c r="C103" s="9" t="s">
        <v>16483</v>
      </c>
      <c r="D103" s="55">
        <v>96001</v>
      </c>
      <c r="E103" s="39">
        <v>3</v>
      </c>
      <c r="F103" s="39">
        <v>0.5</v>
      </c>
      <c r="G103" s="39" t="s">
        <v>35</v>
      </c>
      <c r="H103" s="39">
        <v>0</v>
      </c>
      <c r="I103" s="39" t="s">
        <v>36</v>
      </c>
      <c r="J103" s="39" t="s">
        <v>37</v>
      </c>
      <c r="K103" s="39" t="s">
        <v>37</v>
      </c>
      <c r="L103" s="39" t="s">
        <v>37</v>
      </c>
      <c r="M103" s="39" t="s">
        <v>37</v>
      </c>
    </row>
    <row r="104" spans="1:13" x14ac:dyDescent="0.3">
      <c r="A104" s="3">
        <v>14</v>
      </c>
      <c r="B104" s="6">
        <v>90</v>
      </c>
      <c r="C104" s="9" t="s">
        <v>16483</v>
      </c>
      <c r="D104" s="8">
        <v>93010</v>
      </c>
      <c r="E104" s="3">
        <v>2</v>
      </c>
      <c r="F104" s="3">
        <v>0</v>
      </c>
      <c r="G104" s="3" t="s">
        <v>33</v>
      </c>
      <c r="H104" s="3">
        <v>258</v>
      </c>
      <c r="I104" s="3" t="s">
        <v>36</v>
      </c>
      <c r="J104" s="3" t="s">
        <v>37</v>
      </c>
      <c r="K104" s="3" t="s">
        <v>37</v>
      </c>
      <c r="L104" s="3" t="s">
        <v>37</v>
      </c>
      <c r="M104" s="3" t="s">
        <v>37</v>
      </c>
    </row>
    <row r="105" spans="1:13" x14ac:dyDescent="0.3">
      <c r="A105" s="39">
        <v>11</v>
      </c>
      <c r="B105" s="40">
        <v>133</v>
      </c>
      <c r="C105" s="9" t="s">
        <v>16484</v>
      </c>
      <c r="D105" s="55">
        <v>90245</v>
      </c>
      <c r="E105" s="39">
        <v>1</v>
      </c>
      <c r="F105" s="39">
        <v>3.8</v>
      </c>
      <c r="G105" s="39" t="s">
        <v>33</v>
      </c>
      <c r="H105" s="39">
        <v>290</v>
      </c>
      <c r="I105" s="39" t="s">
        <v>36</v>
      </c>
      <c r="J105" s="39" t="s">
        <v>37</v>
      </c>
      <c r="K105" s="39" t="s">
        <v>37</v>
      </c>
      <c r="L105" s="39" t="s">
        <v>37</v>
      </c>
      <c r="M105" s="39" t="s">
        <v>37</v>
      </c>
    </row>
    <row r="106" spans="1:13" x14ac:dyDescent="0.3">
      <c r="A106" s="3">
        <v>6</v>
      </c>
      <c r="B106" s="6">
        <v>11</v>
      </c>
      <c r="C106" s="9" t="s">
        <v>16485</v>
      </c>
      <c r="D106" s="8">
        <v>92008</v>
      </c>
      <c r="E106" s="3">
        <v>1</v>
      </c>
      <c r="F106" s="3">
        <v>0.67</v>
      </c>
      <c r="G106" s="3" t="s">
        <v>35</v>
      </c>
      <c r="H106" s="3">
        <v>0</v>
      </c>
      <c r="I106" s="3" t="s">
        <v>36</v>
      </c>
      <c r="J106" s="3" t="s">
        <v>37</v>
      </c>
      <c r="K106" s="3" t="s">
        <v>37</v>
      </c>
      <c r="L106" s="3" t="s">
        <v>37</v>
      </c>
      <c r="M106" s="3" t="s">
        <v>37</v>
      </c>
    </row>
    <row r="107" spans="1:13" x14ac:dyDescent="0.3">
      <c r="A107" s="39">
        <v>10</v>
      </c>
      <c r="B107" s="40">
        <v>30</v>
      </c>
      <c r="C107" s="9" t="s">
        <v>16485</v>
      </c>
      <c r="D107" s="55">
        <v>95032</v>
      </c>
      <c r="E107" s="39">
        <v>3</v>
      </c>
      <c r="F107" s="39">
        <v>1.3</v>
      </c>
      <c r="G107" s="39" t="s">
        <v>33</v>
      </c>
      <c r="H107" s="39">
        <v>0</v>
      </c>
      <c r="I107" s="39" t="s">
        <v>36</v>
      </c>
      <c r="J107" s="39" t="s">
        <v>37</v>
      </c>
      <c r="K107" s="39" t="s">
        <v>37</v>
      </c>
      <c r="L107" s="39" t="s">
        <v>37</v>
      </c>
      <c r="M107" s="39" t="s">
        <v>37</v>
      </c>
    </row>
    <row r="108" spans="1:13" x14ac:dyDescent="0.3">
      <c r="A108" s="3">
        <v>10</v>
      </c>
      <c r="B108" s="6">
        <v>64</v>
      </c>
      <c r="C108" s="9" t="s">
        <v>16483</v>
      </c>
      <c r="D108" s="8">
        <v>94542</v>
      </c>
      <c r="E108" s="3">
        <v>3</v>
      </c>
      <c r="F108" s="3">
        <v>2.2999999999999998</v>
      </c>
      <c r="G108" s="3" t="s">
        <v>33</v>
      </c>
      <c r="H108" s="3">
        <v>0</v>
      </c>
      <c r="I108" s="3" t="s">
        <v>36</v>
      </c>
      <c r="J108" s="3" t="s">
        <v>36</v>
      </c>
      <c r="K108" s="3" t="s">
        <v>37</v>
      </c>
      <c r="L108" s="3" t="s">
        <v>37</v>
      </c>
      <c r="M108" s="3" t="s">
        <v>37</v>
      </c>
    </row>
    <row r="109" spans="1:13" x14ac:dyDescent="0.3">
      <c r="A109" s="39">
        <v>9</v>
      </c>
      <c r="B109" s="40">
        <v>22</v>
      </c>
      <c r="C109" s="9" t="s">
        <v>16485</v>
      </c>
      <c r="D109" s="55">
        <v>94085</v>
      </c>
      <c r="E109" s="39">
        <v>3</v>
      </c>
      <c r="F109" s="39">
        <v>0.1</v>
      </c>
      <c r="G109" s="39" t="s">
        <v>34</v>
      </c>
      <c r="H109" s="39">
        <v>0</v>
      </c>
      <c r="I109" s="39" t="s">
        <v>36</v>
      </c>
      <c r="J109" s="39" t="s">
        <v>36</v>
      </c>
      <c r="K109" s="39" t="s">
        <v>37</v>
      </c>
      <c r="L109" s="39" t="s">
        <v>37</v>
      </c>
      <c r="M109" s="39" t="s">
        <v>37</v>
      </c>
    </row>
    <row r="110" spans="1:13" x14ac:dyDescent="0.3">
      <c r="A110" s="3">
        <v>11</v>
      </c>
      <c r="B110" s="6">
        <v>14</v>
      </c>
      <c r="C110" s="9" t="s">
        <v>16485</v>
      </c>
      <c r="D110" s="8">
        <v>94720</v>
      </c>
      <c r="E110" s="3">
        <v>4</v>
      </c>
      <c r="F110" s="3">
        <v>1</v>
      </c>
      <c r="G110" s="3" t="s">
        <v>33</v>
      </c>
      <c r="H110" s="3">
        <v>0</v>
      </c>
      <c r="I110" s="3" t="s">
        <v>36</v>
      </c>
      <c r="J110" s="3" t="s">
        <v>36</v>
      </c>
      <c r="K110" s="3" t="s">
        <v>37</v>
      </c>
      <c r="L110" s="3" t="s">
        <v>37</v>
      </c>
      <c r="M110" s="3" t="s">
        <v>37</v>
      </c>
    </row>
    <row r="111" spans="1:13" x14ac:dyDescent="0.3">
      <c r="A111" s="39">
        <v>8</v>
      </c>
      <c r="B111" s="40">
        <v>35</v>
      </c>
      <c r="C111" s="9" t="s">
        <v>16485</v>
      </c>
      <c r="D111" s="55">
        <v>92037</v>
      </c>
      <c r="E111" s="39">
        <v>4</v>
      </c>
      <c r="F111" s="39">
        <v>0.8</v>
      </c>
      <c r="G111" s="39" t="s">
        <v>33</v>
      </c>
      <c r="H111" s="39">
        <v>137</v>
      </c>
      <c r="I111" s="39" t="s">
        <v>36</v>
      </c>
      <c r="J111" s="39" t="s">
        <v>36</v>
      </c>
      <c r="K111" s="39" t="s">
        <v>37</v>
      </c>
      <c r="L111" s="39" t="s">
        <v>37</v>
      </c>
      <c r="M111" s="39" t="s">
        <v>37</v>
      </c>
    </row>
    <row r="112" spans="1:13" x14ac:dyDescent="0.3">
      <c r="A112" s="3">
        <v>9</v>
      </c>
      <c r="B112" s="6">
        <v>55</v>
      </c>
      <c r="C112" s="9" t="s">
        <v>16483</v>
      </c>
      <c r="D112" s="8">
        <v>94920</v>
      </c>
      <c r="E112" s="3">
        <v>3</v>
      </c>
      <c r="F112" s="3">
        <v>2.2999999999999998</v>
      </c>
      <c r="G112" s="3" t="s">
        <v>33</v>
      </c>
      <c r="H112" s="3">
        <v>0</v>
      </c>
      <c r="I112" s="3" t="s">
        <v>36</v>
      </c>
      <c r="J112" s="3" t="s">
        <v>37</v>
      </c>
      <c r="K112" s="3" t="s">
        <v>37</v>
      </c>
      <c r="L112" s="3" t="s">
        <v>37</v>
      </c>
      <c r="M112" s="3" t="s">
        <v>37</v>
      </c>
    </row>
    <row r="113" spans="1:13" x14ac:dyDescent="0.3">
      <c r="A113" s="39">
        <v>8</v>
      </c>
      <c r="B113" s="40">
        <v>11</v>
      </c>
      <c r="C113" s="9" t="s">
        <v>16485</v>
      </c>
      <c r="D113" s="55">
        <v>91320</v>
      </c>
      <c r="E113" s="39">
        <v>4</v>
      </c>
      <c r="F113" s="39">
        <v>0.3</v>
      </c>
      <c r="G113" s="39" t="s">
        <v>33</v>
      </c>
      <c r="H113" s="39">
        <v>0</v>
      </c>
      <c r="I113" s="39" t="s">
        <v>36</v>
      </c>
      <c r="J113" s="39" t="s">
        <v>37</v>
      </c>
      <c r="K113" s="39" t="s">
        <v>37</v>
      </c>
      <c r="L113" s="39" t="s">
        <v>37</v>
      </c>
      <c r="M113" s="39" t="s">
        <v>37</v>
      </c>
    </row>
    <row r="114" spans="1:13" x14ac:dyDescent="0.3">
      <c r="A114" s="3">
        <v>9</v>
      </c>
      <c r="B114" s="6">
        <v>31</v>
      </c>
      <c r="C114" s="9" t="s">
        <v>16485</v>
      </c>
      <c r="D114" s="8">
        <v>92521</v>
      </c>
      <c r="E114" s="3">
        <v>4</v>
      </c>
      <c r="F114" s="3">
        <v>1.1000000000000001</v>
      </c>
      <c r="G114" s="3" t="s">
        <v>35</v>
      </c>
      <c r="H114" s="3">
        <v>85</v>
      </c>
      <c r="I114" s="3" t="s">
        <v>36</v>
      </c>
      <c r="J114" s="3" t="s">
        <v>37</v>
      </c>
      <c r="K114" s="3" t="s">
        <v>37</v>
      </c>
      <c r="L114" s="3" t="s">
        <v>37</v>
      </c>
      <c r="M114" s="3" t="s">
        <v>37</v>
      </c>
    </row>
    <row r="115" spans="1:13" x14ac:dyDescent="0.3">
      <c r="A115" s="39">
        <v>8</v>
      </c>
      <c r="B115" s="40">
        <v>82</v>
      </c>
      <c r="C115" s="9" t="s">
        <v>16483</v>
      </c>
      <c r="D115" s="55">
        <v>93106</v>
      </c>
      <c r="E115" s="39">
        <v>2</v>
      </c>
      <c r="F115" s="39">
        <v>1.5</v>
      </c>
      <c r="G115" s="39" t="s">
        <v>35</v>
      </c>
      <c r="H115" s="39">
        <v>0</v>
      </c>
      <c r="I115" s="39" t="s">
        <v>36</v>
      </c>
      <c r="J115" s="39" t="s">
        <v>37</v>
      </c>
      <c r="K115" s="39" t="s">
        <v>37</v>
      </c>
      <c r="L115" s="39" t="s">
        <v>37</v>
      </c>
      <c r="M115" s="39" t="s">
        <v>37</v>
      </c>
    </row>
    <row r="116" spans="1:13" x14ac:dyDescent="0.3">
      <c r="A116" s="3">
        <v>10</v>
      </c>
      <c r="B116" s="6">
        <v>92</v>
      </c>
      <c r="C116" s="9" t="s">
        <v>16483</v>
      </c>
      <c r="D116" s="8">
        <v>90024</v>
      </c>
      <c r="E116" s="3">
        <v>2</v>
      </c>
      <c r="F116" s="3">
        <v>2.7</v>
      </c>
      <c r="G116" s="3" t="s">
        <v>33</v>
      </c>
      <c r="H116" s="3">
        <v>0</v>
      </c>
      <c r="I116" s="3" t="s">
        <v>36</v>
      </c>
      <c r="J116" s="3" t="s">
        <v>37</v>
      </c>
      <c r="K116" s="3" t="s">
        <v>37</v>
      </c>
      <c r="L116" s="3" t="s">
        <v>36</v>
      </c>
      <c r="M116" s="3" t="s">
        <v>37</v>
      </c>
    </row>
    <row r="117" spans="1:13" x14ac:dyDescent="0.3">
      <c r="A117" s="39">
        <v>10</v>
      </c>
      <c r="B117" s="40">
        <v>60</v>
      </c>
      <c r="C117" s="9" t="s">
        <v>16483</v>
      </c>
      <c r="D117" s="55">
        <v>90071</v>
      </c>
      <c r="E117" s="39">
        <v>3</v>
      </c>
      <c r="F117" s="39">
        <v>2.8</v>
      </c>
      <c r="G117" s="39" t="s">
        <v>33</v>
      </c>
      <c r="H117" s="39">
        <v>0</v>
      </c>
      <c r="I117" s="39" t="s">
        <v>36</v>
      </c>
      <c r="J117" s="39" t="s">
        <v>36</v>
      </c>
      <c r="K117" s="39" t="s">
        <v>37</v>
      </c>
      <c r="L117" s="39" t="s">
        <v>37</v>
      </c>
      <c r="M117" s="39" t="s">
        <v>37</v>
      </c>
    </row>
    <row r="118" spans="1:13" x14ac:dyDescent="0.3">
      <c r="A118" s="3">
        <v>8</v>
      </c>
      <c r="B118" s="6">
        <v>58</v>
      </c>
      <c r="C118" s="9" t="s">
        <v>16483</v>
      </c>
      <c r="D118" s="8">
        <v>94305</v>
      </c>
      <c r="E118" s="3">
        <v>2</v>
      </c>
      <c r="F118" s="3">
        <v>0.1</v>
      </c>
      <c r="G118" s="3" t="s">
        <v>33</v>
      </c>
      <c r="H118" s="3">
        <v>0</v>
      </c>
      <c r="I118" s="3" t="s">
        <v>36</v>
      </c>
      <c r="J118" s="3" t="s">
        <v>37</v>
      </c>
      <c r="K118" s="3" t="s">
        <v>37</v>
      </c>
      <c r="L118" s="3" t="s">
        <v>37</v>
      </c>
      <c r="M118" s="3" t="s">
        <v>37</v>
      </c>
    </row>
    <row r="119" spans="1:13" x14ac:dyDescent="0.3">
      <c r="A119" s="39">
        <v>7</v>
      </c>
      <c r="B119" s="40">
        <v>83</v>
      </c>
      <c r="C119" s="9" t="s">
        <v>16483</v>
      </c>
      <c r="D119" s="55">
        <v>95211</v>
      </c>
      <c r="E119" s="39">
        <v>1</v>
      </c>
      <c r="F119" s="39">
        <v>2.5</v>
      </c>
      <c r="G119" s="39" t="s">
        <v>33</v>
      </c>
      <c r="H119" s="39">
        <v>0</v>
      </c>
      <c r="I119" s="39" t="s">
        <v>36</v>
      </c>
      <c r="J119" s="39" t="s">
        <v>37</v>
      </c>
      <c r="K119" s="39" t="s">
        <v>37</v>
      </c>
      <c r="L119" s="39" t="s">
        <v>37</v>
      </c>
      <c r="M119" s="39" t="s">
        <v>37</v>
      </c>
    </row>
    <row r="120" spans="1:13" x14ac:dyDescent="0.3">
      <c r="A120" s="3">
        <v>7</v>
      </c>
      <c r="B120" s="6">
        <v>81</v>
      </c>
      <c r="C120" s="9" t="s">
        <v>16483</v>
      </c>
      <c r="D120" s="8">
        <v>92122</v>
      </c>
      <c r="E120" s="3">
        <v>2</v>
      </c>
      <c r="F120" s="3">
        <v>4.5</v>
      </c>
      <c r="G120" s="3" t="s">
        <v>35</v>
      </c>
      <c r="H120" s="3">
        <v>187</v>
      </c>
      <c r="I120" s="3" t="s">
        <v>36</v>
      </c>
      <c r="J120" s="3" t="s">
        <v>36</v>
      </c>
      <c r="K120" s="3" t="s">
        <v>37</v>
      </c>
      <c r="L120" s="3" t="s">
        <v>37</v>
      </c>
      <c r="M120" s="3" t="s">
        <v>37</v>
      </c>
    </row>
    <row r="121" spans="1:13" x14ac:dyDescent="0.3">
      <c r="A121" s="39">
        <v>8</v>
      </c>
      <c r="B121" s="40">
        <v>82</v>
      </c>
      <c r="C121" s="9" t="s">
        <v>16483</v>
      </c>
      <c r="D121" s="55">
        <v>95747</v>
      </c>
      <c r="E121" s="39">
        <v>1</v>
      </c>
      <c r="F121" s="39">
        <v>2.6</v>
      </c>
      <c r="G121" s="39" t="s">
        <v>34</v>
      </c>
      <c r="H121" s="39">
        <v>0</v>
      </c>
      <c r="I121" s="39" t="s">
        <v>36</v>
      </c>
      <c r="J121" s="39" t="s">
        <v>37</v>
      </c>
      <c r="K121" s="39" t="s">
        <v>37</v>
      </c>
      <c r="L121" s="39" t="s">
        <v>37</v>
      </c>
      <c r="M121" s="39" t="s">
        <v>37</v>
      </c>
    </row>
    <row r="122" spans="1:13" x14ac:dyDescent="0.3">
      <c r="A122" s="3">
        <v>7</v>
      </c>
      <c r="B122" s="6">
        <v>15</v>
      </c>
      <c r="C122" s="9" t="s">
        <v>16485</v>
      </c>
      <c r="D122" s="8">
        <v>92152</v>
      </c>
      <c r="E122" s="3">
        <v>1</v>
      </c>
      <c r="F122" s="3">
        <v>0.4</v>
      </c>
      <c r="G122" s="3" t="s">
        <v>34</v>
      </c>
      <c r="H122" s="3">
        <v>82</v>
      </c>
      <c r="I122" s="3" t="s">
        <v>36</v>
      </c>
      <c r="J122" s="3" t="s">
        <v>37</v>
      </c>
      <c r="K122" s="3" t="s">
        <v>37</v>
      </c>
      <c r="L122" s="3" t="s">
        <v>37</v>
      </c>
      <c r="M122" s="3" t="s">
        <v>37</v>
      </c>
    </row>
    <row r="123" spans="1:13" x14ac:dyDescent="0.3">
      <c r="A123" s="39">
        <v>9</v>
      </c>
      <c r="B123" s="40">
        <v>41</v>
      </c>
      <c r="C123" s="9" t="s">
        <v>16485</v>
      </c>
      <c r="D123" s="55">
        <v>92028</v>
      </c>
      <c r="E123" s="39">
        <v>1</v>
      </c>
      <c r="F123" s="39">
        <v>1.5</v>
      </c>
      <c r="G123" s="39" t="s">
        <v>34</v>
      </c>
      <c r="H123" s="39">
        <v>0</v>
      </c>
      <c r="I123" s="39" t="s">
        <v>36</v>
      </c>
      <c r="J123" s="39" t="s">
        <v>36</v>
      </c>
      <c r="K123" s="39" t="s">
        <v>37</v>
      </c>
      <c r="L123" s="39" t="s">
        <v>37</v>
      </c>
      <c r="M123" s="39" t="s">
        <v>37</v>
      </c>
    </row>
    <row r="124" spans="1:13" x14ac:dyDescent="0.3">
      <c r="A124" s="3">
        <v>8</v>
      </c>
      <c r="B124" s="6">
        <v>162</v>
      </c>
      <c r="C124" s="9" t="s">
        <v>16484</v>
      </c>
      <c r="D124" s="8">
        <v>94960</v>
      </c>
      <c r="E124" s="3">
        <v>1</v>
      </c>
      <c r="F124" s="3">
        <v>8.6</v>
      </c>
      <c r="G124" s="3" t="s">
        <v>33</v>
      </c>
      <c r="H124" s="3">
        <v>0</v>
      </c>
      <c r="I124" s="3" t="s">
        <v>36</v>
      </c>
      <c r="J124" s="3" t="s">
        <v>36</v>
      </c>
      <c r="K124" s="3" t="s">
        <v>37</v>
      </c>
      <c r="L124" s="3" t="s">
        <v>37</v>
      </c>
      <c r="M124" s="3" t="s">
        <v>37</v>
      </c>
    </row>
    <row r="125" spans="1:13" x14ac:dyDescent="0.3">
      <c r="A125" s="39">
        <v>8</v>
      </c>
      <c r="B125" s="40">
        <v>128</v>
      </c>
      <c r="C125" s="9" t="s">
        <v>16484</v>
      </c>
      <c r="D125" s="55">
        <v>94720</v>
      </c>
      <c r="E125" s="39">
        <v>2</v>
      </c>
      <c r="F125" s="39">
        <v>4.33</v>
      </c>
      <c r="G125" s="39" t="s">
        <v>33</v>
      </c>
      <c r="H125" s="39">
        <v>0</v>
      </c>
      <c r="I125" s="39" t="s">
        <v>36</v>
      </c>
      <c r="J125" s="39" t="s">
        <v>36</v>
      </c>
      <c r="K125" s="39" t="s">
        <v>37</v>
      </c>
      <c r="L125" s="39" t="s">
        <v>37</v>
      </c>
      <c r="M125" s="39" t="s">
        <v>37</v>
      </c>
    </row>
    <row r="126" spans="1:13" x14ac:dyDescent="0.3">
      <c r="A126" s="3">
        <v>6</v>
      </c>
      <c r="B126" s="6">
        <v>50</v>
      </c>
      <c r="C126" s="9" t="s">
        <v>16485</v>
      </c>
      <c r="D126" s="8">
        <v>90401</v>
      </c>
      <c r="E126" s="3">
        <v>4</v>
      </c>
      <c r="F126" s="3">
        <v>2.1</v>
      </c>
      <c r="G126" s="3" t="s">
        <v>35</v>
      </c>
      <c r="H126" s="3">
        <v>0</v>
      </c>
      <c r="I126" s="3" t="s">
        <v>36</v>
      </c>
      <c r="J126" s="3" t="s">
        <v>37</v>
      </c>
      <c r="K126" s="3" t="s">
        <v>37</v>
      </c>
      <c r="L126" s="3" t="s">
        <v>37</v>
      </c>
      <c r="M126" s="3" t="s">
        <v>37</v>
      </c>
    </row>
    <row r="127" spans="1:13" x14ac:dyDescent="0.3">
      <c r="A127" s="39">
        <v>5</v>
      </c>
      <c r="B127" s="40">
        <v>48</v>
      </c>
      <c r="C127" s="9" t="s">
        <v>16485</v>
      </c>
      <c r="D127" s="55">
        <v>94022</v>
      </c>
      <c r="E127" s="39">
        <v>2</v>
      </c>
      <c r="F127" s="39">
        <v>1.67</v>
      </c>
      <c r="G127" s="39" t="s">
        <v>34</v>
      </c>
      <c r="H127" s="39">
        <v>0</v>
      </c>
      <c r="I127" s="39" t="s">
        <v>36</v>
      </c>
      <c r="J127" s="39" t="s">
        <v>37</v>
      </c>
      <c r="K127" s="39" t="s">
        <v>37</v>
      </c>
      <c r="L127" s="39" t="s">
        <v>37</v>
      </c>
      <c r="M127" s="39" t="s">
        <v>37</v>
      </c>
    </row>
    <row r="128" spans="1:13" x14ac:dyDescent="0.3">
      <c r="A128" s="3">
        <v>8</v>
      </c>
      <c r="B128" s="6">
        <v>32</v>
      </c>
      <c r="C128" s="9" t="s">
        <v>16485</v>
      </c>
      <c r="D128" s="8">
        <v>94143</v>
      </c>
      <c r="E128" s="3">
        <v>2</v>
      </c>
      <c r="F128" s="3">
        <v>1</v>
      </c>
      <c r="G128" s="3" t="s">
        <v>34</v>
      </c>
      <c r="H128" s="3">
        <v>103</v>
      </c>
      <c r="I128" s="3" t="s">
        <v>36</v>
      </c>
      <c r="J128" s="3" t="s">
        <v>36</v>
      </c>
      <c r="K128" s="3" t="s">
        <v>37</v>
      </c>
      <c r="L128" s="3" t="s">
        <v>37</v>
      </c>
      <c r="M128" s="3" t="s">
        <v>37</v>
      </c>
    </row>
    <row r="129" spans="1:13" x14ac:dyDescent="0.3">
      <c r="A129" s="39">
        <v>6</v>
      </c>
      <c r="B129" s="40">
        <v>44</v>
      </c>
      <c r="C129" s="9" t="s">
        <v>16485</v>
      </c>
      <c r="D129" s="55">
        <v>94608</v>
      </c>
      <c r="E129" s="39">
        <v>4</v>
      </c>
      <c r="F129" s="39">
        <v>0.2</v>
      </c>
      <c r="G129" s="39" t="s">
        <v>33</v>
      </c>
      <c r="H129" s="39">
        <v>0</v>
      </c>
      <c r="I129" s="39" t="s">
        <v>36</v>
      </c>
      <c r="J129" s="39" t="s">
        <v>37</v>
      </c>
      <c r="K129" s="39" t="s">
        <v>37</v>
      </c>
      <c r="L129" s="39" t="s">
        <v>37</v>
      </c>
      <c r="M129" s="39" t="s">
        <v>37</v>
      </c>
    </row>
    <row r="130" spans="1:13" x14ac:dyDescent="0.3">
      <c r="A130" s="3">
        <v>7</v>
      </c>
      <c r="B130" s="6">
        <v>185</v>
      </c>
      <c r="C130" s="9" t="s">
        <v>16484</v>
      </c>
      <c r="D130" s="8">
        <v>92009</v>
      </c>
      <c r="E130" s="3">
        <v>2</v>
      </c>
      <c r="F130" s="3">
        <v>6.7</v>
      </c>
      <c r="G130" s="3" t="s">
        <v>33</v>
      </c>
      <c r="H130" s="3">
        <v>0</v>
      </c>
      <c r="I130" s="3" t="s">
        <v>36</v>
      </c>
      <c r="J130" s="3" t="s">
        <v>36</v>
      </c>
      <c r="K130" s="3" t="s">
        <v>37</v>
      </c>
      <c r="L130" s="3" t="s">
        <v>37</v>
      </c>
      <c r="M130" s="3" t="s">
        <v>37</v>
      </c>
    </row>
    <row r="131" spans="1:13" x14ac:dyDescent="0.3">
      <c r="A131" s="39">
        <v>7</v>
      </c>
      <c r="B131" s="40">
        <v>82</v>
      </c>
      <c r="C131" s="9" t="s">
        <v>16483</v>
      </c>
      <c r="D131" s="55">
        <v>94305</v>
      </c>
      <c r="E131" s="39">
        <v>1</v>
      </c>
      <c r="F131" s="39">
        <v>2.6</v>
      </c>
      <c r="G131" s="39" t="s">
        <v>34</v>
      </c>
      <c r="H131" s="39">
        <v>240</v>
      </c>
      <c r="I131" s="39" t="s">
        <v>36</v>
      </c>
      <c r="J131" s="39" t="s">
        <v>36</v>
      </c>
      <c r="K131" s="39" t="s">
        <v>37</v>
      </c>
      <c r="L131" s="39" t="s">
        <v>37</v>
      </c>
      <c r="M131" s="39" t="s">
        <v>37</v>
      </c>
    </row>
    <row r="132" spans="1:13" x14ac:dyDescent="0.3">
      <c r="A132" s="3">
        <v>6</v>
      </c>
      <c r="B132" s="6">
        <v>112</v>
      </c>
      <c r="C132" s="9" t="s">
        <v>16484</v>
      </c>
      <c r="D132" s="8">
        <v>94111</v>
      </c>
      <c r="E132" s="3">
        <v>1</v>
      </c>
      <c r="F132" s="3">
        <v>2.7</v>
      </c>
      <c r="G132" s="3" t="s">
        <v>34</v>
      </c>
      <c r="H132" s="3">
        <v>408</v>
      </c>
      <c r="I132" s="3" t="s">
        <v>36</v>
      </c>
      <c r="J132" s="3" t="s">
        <v>37</v>
      </c>
      <c r="K132" s="3" t="s">
        <v>37</v>
      </c>
      <c r="L132" s="3" t="s">
        <v>37</v>
      </c>
      <c r="M132" s="3" t="s">
        <v>37</v>
      </c>
    </row>
    <row r="133" spans="1:13" x14ac:dyDescent="0.3">
      <c r="A133" s="39">
        <v>6</v>
      </c>
      <c r="B133" s="40">
        <v>13</v>
      </c>
      <c r="C133" s="9" t="s">
        <v>16485</v>
      </c>
      <c r="D133" s="55">
        <v>91040</v>
      </c>
      <c r="E133" s="39">
        <v>4</v>
      </c>
      <c r="F133" s="39">
        <v>0.3</v>
      </c>
      <c r="G133" s="39" t="s">
        <v>33</v>
      </c>
      <c r="H133" s="39">
        <v>0</v>
      </c>
      <c r="I133" s="39" t="s">
        <v>36</v>
      </c>
      <c r="J133" s="39" t="s">
        <v>37</v>
      </c>
      <c r="K133" s="39" t="s">
        <v>37</v>
      </c>
      <c r="L133" s="39" t="s">
        <v>37</v>
      </c>
      <c r="M133" s="39" t="s">
        <v>37</v>
      </c>
    </row>
    <row r="134" spans="1:13" x14ac:dyDescent="0.3">
      <c r="A134" s="3">
        <v>8</v>
      </c>
      <c r="B134" s="6">
        <v>181</v>
      </c>
      <c r="C134" s="9" t="s">
        <v>16484</v>
      </c>
      <c r="D134" s="8">
        <v>94596</v>
      </c>
      <c r="E134" s="3">
        <v>1</v>
      </c>
      <c r="F134" s="3">
        <v>6</v>
      </c>
      <c r="G134" s="3" t="s">
        <v>33</v>
      </c>
      <c r="H134" s="3">
        <v>0</v>
      </c>
      <c r="I134" s="3" t="s">
        <v>36</v>
      </c>
      <c r="J134" s="3" t="s">
        <v>36</v>
      </c>
      <c r="K134" s="3" t="s">
        <v>37</v>
      </c>
      <c r="L134" s="3" t="s">
        <v>37</v>
      </c>
      <c r="M134" s="3" t="s">
        <v>37</v>
      </c>
    </row>
    <row r="135" spans="1:13" x14ac:dyDescent="0.3">
      <c r="A135" s="39">
        <v>6</v>
      </c>
      <c r="B135" s="40">
        <v>19</v>
      </c>
      <c r="C135" s="9" t="s">
        <v>16485</v>
      </c>
      <c r="D135" s="55">
        <v>96001</v>
      </c>
      <c r="E135" s="39">
        <v>4</v>
      </c>
      <c r="F135" s="39">
        <v>1.1000000000000001</v>
      </c>
      <c r="G135" s="39" t="s">
        <v>35</v>
      </c>
      <c r="H135" s="39">
        <v>104</v>
      </c>
      <c r="I135" s="39" t="s">
        <v>36</v>
      </c>
      <c r="J135" s="39" t="s">
        <v>36</v>
      </c>
      <c r="K135" s="39" t="s">
        <v>37</v>
      </c>
      <c r="L135" s="39" t="s">
        <v>37</v>
      </c>
      <c r="M135" s="39" t="s">
        <v>37</v>
      </c>
    </row>
    <row r="136" spans="1:13" x14ac:dyDescent="0.3">
      <c r="A136" s="3">
        <v>7</v>
      </c>
      <c r="B136" s="6">
        <v>81</v>
      </c>
      <c r="C136" s="9" t="s">
        <v>16483</v>
      </c>
      <c r="D136" s="8">
        <v>95006</v>
      </c>
      <c r="E136" s="3">
        <v>2</v>
      </c>
      <c r="F136" s="3">
        <v>2</v>
      </c>
      <c r="G136" s="3" t="s">
        <v>34</v>
      </c>
      <c r="H136" s="3">
        <v>0</v>
      </c>
      <c r="I136" s="3" t="s">
        <v>36</v>
      </c>
      <c r="J136" s="3" t="s">
        <v>36</v>
      </c>
      <c r="K136" s="3" t="s">
        <v>37</v>
      </c>
      <c r="L136" s="3" t="s">
        <v>37</v>
      </c>
      <c r="M136" s="3" t="s">
        <v>37</v>
      </c>
    </row>
    <row r="137" spans="1:13" x14ac:dyDescent="0.3">
      <c r="A137" s="39">
        <v>1</v>
      </c>
      <c r="B137" s="40">
        <v>70</v>
      </c>
      <c r="C137" s="9" t="s">
        <v>16483</v>
      </c>
      <c r="D137" s="55">
        <v>92115</v>
      </c>
      <c r="E137" s="39">
        <v>2</v>
      </c>
      <c r="F137" s="39">
        <v>1.75</v>
      </c>
      <c r="G137" s="39" t="s">
        <v>35</v>
      </c>
      <c r="H137" s="39">
        <v>0</v>
      </c>
      <c r="I137" s="39" t="s">
        <v>36</v>
      </c>
      <c r="J137" s="39" t="s">
        <v>36</v>
      </c>
      <c r="K137" s="39" t="s">
        <v>37</v>
      </c>
      <c r="L137" s="39" t="s">
        <v>37</v>
      </c>
      <c r="M137" s="39" t="s">
        <v>37</v>
      </c>
    </row>
    <row r="138" spans="1:13" x14ac:dyDescent="0.3">
      <c r="A138" s="3">
        <v>7</v>
      </c>
      <c r="B138" s="6">
        <v>38</v>
      </c>
      <c r="C138" s="9" t="s">
        <v>16485</v>
      </c>
      <c r="D138" s="8">
        <v>92182</v>
      </c>
      <c r="E138" s="3">
        <v>1</v>
      </c>
      <c r="F138" s="3">
        <v>1.8</v>
      </c>
      <c r="G138" s="3" t="s">
        <v>34</v>
      </c>
      <c r="H138" s="3">
        <v>182</v>
      </c>
      <c r="I138" s="3" t="s">
        <v>36</v>
      </c>
      <c r="J138" s="3" t="s">
        <v>36</v>
      </c>
      <c r="K138" s="3" t="s">
        <v>37</v>
      </c>
      <c r="L138" s="3" t="s">
        <v>37</v>
      </c>
      <c r="M138" s="3" t="s">
        <v>37</v>
      </c>
    </row>
    <row r="139" spans="1:13" x14ac:dyDescent="0.3">
      <c r="A139" s="39">
        <v>7</v>
      </c>
      <c r="B139" s="40">
        <v>25</v>
      </c>
      <c r="C139" s="9" t="s">
        <v>16485</v>
      </c>
      <c r="D139" s="55">
        <v>93943</v>
      </c>
      <c r="E139" s="39">
        <v>2</v>
      </c>
      <c r="F139" s="39">
        <v>1</v>
      </c>
      <c r="G139" s="39" t="s">
        <v>34</v>
      </c>
      <c r="H139" s="39">
        <v>0</v>
      </c>
      <c r="I139" s="39" t="s">
        <v>36</v>
      </c>
      <c r="J139" s="39" t="s">
        <v>37</v>
      </c>
      <c r="K139" s="39" t="s">
        <v>37</v>
      </c>
      <c r="L139" s="39" t="s">
        <v>37</v>
      </c>
      <c r="M139" s="39" t="s">
        <v>37</v>
      </c>
    </row>
    <row r="140" spans="1:13" x14ac:dyDescent="0.3">
      <c r="A140" s="3">
        <v>4</v>
      </c>
      <c r="B140" s="6">
        <v>40</v>
      </c>
      <c r="C140" s="9" t="s">
        <v>16485</v>
      </c>
      <c r="D140" s="8">
        <v>91605</v>
      </c>
      <c r="E140" s="3">
        <v>1</v>
      </c>
      <c r="F140" s="3">
        <v>0.3</v>
      </c>
      <c r="G140" s="3" t="s">
        <v>33</v>
      </c>
      <c r="H140" s="3">
        <v>0</v>
      </c>
      <c r="I140" s="3" t="s">
        <v>36</v>
      </c>
      <c r="J140" s="3" t="s">
        <v>36</v>
      </c>
      <c r="K140" s="3" t="s">
        <v>37</v>
      </c>
      <c r="L140" s="3" t="s">
        <v>37</v>
      </c>
      <c r="M140" s="3" t="s">
        <v>37</v>
      </c>
    </row>
    <row r="141" spans="1:13" x14ac:dyDescent="0.3">
      <c r="A141" s="39">
        <v>5</v>
      </c>
      <c r="B141" s="40">
        <v>98</v>
      </c>
      <c r="C141" s="9" t="s">
        <v>16483</v>
      </c>
      <c r="D141" s="55">
        <v>92028</v>
      </c>
      <c r="E141" s="39">
        <v>4</v>
      </c>
      <c r="F141" s="39">
        <v>1.8</v>
      </c>
      <c r="G141" s="39" t="s">
        <v>35</v>
      </c>
      <c r="H141" s="39">
        <v>129</v>
      </c>
      <c r="I141" s="39" t="s">
        <v>36</v>
      </c>
      <c r="J141" s="39" t="s">
        <v>37</v>
      </c>
      <c r="K141" s="39" t="s">
        <v>37</v>
      </c>
      <c r="L141" s="39" t="s">
        <v>37</v>
      </c>
      <c r="M141" s="39" t="s">
        <v>37</v>
      </c>
    </row>
    <row r="142" spans="1:13" x14ac:dyDescent="0.3">
      <c r="A142" s="3">
        <v>5</v>
      </c>
      <c r="B142" s="6">
        <v>85</v>
      </c>
      <c r="C142" s="9" t="s">
        <v>16483</v>
      </c>
      <c r="D142" s="8">
        <v>91910</v>
      </c>
      <c r="E142" s="3">
        <v>2</v>
      </c>
      <c r="F142" s="3">
        <v>2.5</v>
      </c>
      <c r="G142" s="3" t="s">
        <v>33</v>
      </c>
      <c r="H142" s="3">
        <v>293</v>
      </c>
      <c r="I142" s="3" t="s">
        <v>36</v>
      </c>
      <c r="J142" s="3" t="s">
        <v>37</v>
      </c>
      <c r="K142" s="3" t="s">
        <v>37</v>
      </c>
      <c r="L142" s="3" t="s">
        <v>37</v>
      </c>
      <c r="M142" s="3" t="s">
        <v>37</v>
      </c>
    </row>
    <row r="143" spans="1:13" x14ac:dyDescent="0.3">
      <c r="A143" s="39">
        <v>3</v>
      </c>
      <c r="B143" s="40">
        <v>35</v>
      </c>
      <c r="C143" s="9" t="s">
        <v>16485</v>
      </c>
      <c r="D143" s="55">
        <v>94040</v>
      </c>
      <c r="E143" s="39">
        <v>2</v>
      </c>
      <c r="F143" s="39">
        <v>0.3</v>
      </c>
      <c r="G143" s="39" t="s">
        <v>33</v>
      </c>
      <c r="H143" s="39">
        <v>88</v>
      </c>
      <c r="I143" s="39" t="s">
        <v>36</v>
      </c>
      <c r="J143" s="39" t="s">
        <v>36</v>
      </c>
      <c r="K143" s="39" t="s">
        <v>37</v>
      </c>
      <c r="L143" s="39" t="s">
        <v>37</v>
      </c>
      <c r="M143" s="39" t="s">
        <v>37</v>
      </c>
    </row>
    <row r="144" spans="1:13" x14ac:dyDescent="0.3">
      <c r="A144" s="3">
        <v>2</v>
      </c>
      <c r="B144" s="6">
        <v>84</v>
      </c>
      <c r="C144" s="9" t="s">
        <v>16483</v>
      </c>
      <c r="D144" s="8">
        <v>94305</v>
      </c>
      <c r="E144" s="3">
        <v>1</v>
      </c>
      <c r="F144" s="3">
        <v>2.9</v>
      </c>
      <c r="G144" s="3" t="s">
        <v>35</v>
      </c>
      <c r="H144" s="3">
        <v>102</v>
      </c>
      <c r="I144" s="3" t="s">
        <v>36</v>
      </c>
      <c r="J144" s="3" t="s">
        <v>37</v>
      </c>
      <c r="K144" s="3" t="s">
        <v>37</v>
      </c>
      <c r="L144" s="3" t="s">
        <v>36</v>
      </c>
      <c r="M144" s="3" t="s">
        <v>37</v>
      </c>
    </row>
    <row r="145" spans="1:13" x14ac:dyDescent="0.3">
      <c r="A145" s="39">
        <v>3</v>
      </c>
      <c r="B145" s="40">
        <v>98</v>
      </c>
      <c r="C145" s="9" t="s">
        <v>16483</v>
      </c>
      <c r="D145" s="55">
        <v>95616</v>
      </c>
      <c r="E145" s="39">
        <v>2</v>
      </c>
      <c r="F145" s="39">
        <v>2.5</v>
      </c>
      <c r="G145" s="39" t="s">
        <v>33</v>
      </c>
      <c r="H145" s="39">
        <v>361</v>
      </c>
      <c r="I145" s="39" t="s">
        <v>36</v>
      </c>
      <c r="J145" s="39" t="s">
        <v>37</v>
      </c>
      <c r="K145" s="39" t="s">
        <v>37</v>
      </c>
      <c r="L145" s="39" t="s">
        <v>37</v>
      </c>
      <c r="M145" s="39" t="s">
        <v>37</v>
      </c>
    </row>
    <row r="146" spans="1:13" x14ac:dyDescent="0.3">
      <c r="A146" s="3">
        <v>1</v>
      </c>
      <c r="B146" s="6">
        <v>58</v>
      </c>
      <c r="C146" s="9" t="s">
        <v>16483</v>
      </c>
      <c r="D146" s="8">
        <v>95827</v>
      </c>
      <c r="E146" s="3">
        <v>4</v>
      </c>
      <c r="F146" s="3">
        <v>1.8</v>
      </c>
      <c r="G146" s="3" t="s">
        <v>34</v>
      </c>
      <c r="H146" s="3">
        <v>154</v>
      </c>
      <c r="I146" s="3" t="s">
        <v>36</v>
      </c>
      <c r="J146" s="3" t="s">
        <v>36</v>
      </c>
      <c r="K146" s="3" t="s">
        <v>37</v>
      </c>
      <c r="L146" s="3" t="s">
        <v>37</v>
      </c>
      <c r="M146" s="3" t="s">
        <v>37</v>
      </c>
    </row>
    <row r="147" spans="1:13" x14ac:dyDescent="0.3">
      <c r="A147" s="39">
        <v>3</v>
      </c>
      <c r="B147" s="40">
        <v>81</v>
      </c>
      <c r="C147" s="9" t="s">
        <v>16483</v>
      </c>
      <c r="D147" s="55">
        <v>90291</v>
      </c>
      <c r="E147" s="39">
        <v>3</v>
      </c>
      <c r="F147" s="39">
        <v>1.5</v>
      </c>
      <c r="G147" s="39" t="s">
        <v>33</v>
      </c>
      <c r="H147" s="39">
        <v>307</v>
      </c>
      <c r="I147" s="39" t="s">
        <v>36</v>
      </c>
      <c r="J147" s="39" t="s">
        <v>37</v>
      </c>
      <c r="K147" s="39" t="s">
        <v>37</v>
      </c>
      <c r="L147" s="39" t="s">
        <v>37</v>
      </c>
      <c r="M147" s="39" t="s">
        <v>37</v>
      </c>
    </row>
    <row r="148" spans="1:13" x14ac:dyDescent="0.3">
      <c r="A148" s="3">
        <v>2</v>
      </c>
      <c r="B148" s="6">
        <v>60</v>
      </c>
      <c r="C148" s="9" t="s">
        <v>16483</v>
      </c>
      <c r="D148" s="8">
        <v>94111</v>
      </c>
      <c r="E148" s="3">
        <v>4</v>
      </c>
      <c r="F148" s="3">
        <v>1.6</v>
      </c>
      <c r="G148" s="3" t="s">
        <v>33</v>
      </c>
      <c r="H148" s="3">
        <v>0</v>
      </c>
      <c r="I148" s="3" t="s">
        <v>36</v>
      </c>
      <c r="J148" s="3" t="s">
        <v>36</v>
      </c>
      <c r="K148" s="3" t="s">
        <v>37</v>
      </c>
      <c r="L148" s="3" t="s">
        <v>37</v>
      </c>
      <c r="M148" s="3" t="s">
        <v>37</v>
      </c>
    </row>
    <row r="149" spans="1:13" x14ac:dyDescent="0.3">
      <c r="A149" s="39">
        <v>0</v>
      </c>
      <c r="B149" s="40">
        <v>43</v>
      </c>
      <c r="C149" s="9" t="s">
        <v>16485</v>
      </c>
      <c r="D149" s="55">
        <v>94305</v>
      </c>
      <c r="E149" s="39">
        <v>2</v>
      </c>
      <c r="F149" s="39">
        <v>1.6</v>
      </c>
      <c r="G149" s="39" t="s">
        <v>35</v>
      </c>
      <c r="H149" s="39">
        <v>0</v>
      </c>
      <c r="I149" s="39" t="s">
        <v>36</v>
      </c>
      <c r="J149" s="39" t="s">
        <v>37</v>
      </c>
      <c r="K149" s="39" t="s">
        <v>37</v>
      </c>
      <c r="L149" s="39" t="s">
        <v>37</v>
      </c>
      <c r="M149" s="39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ReadMe</vt:lpstr>
      <vt:lpstr>Bank_Personal_Loan_Modelling</vt:lpstr>
      <vt:lpstr>Ans 1</vt:lpstr>
      <vt:lpstr>Ans 2</vt:lpstr>
      <vt:lpstr>ANS 3</vt:lpstr>
      <vt:lpstr>ANS 4</vt:lpstr>
      <vt:lpstr> ANS 5 1</vt:lpstr>
      <vt:lpstr>ANS5 2</vt:lpstr>
      <vt:lpstr>ANS 6</vt:lpstr>
      <vt:lpstr>ANS7</vt:lpstr>
      <vt:lpstr>ANS 8</vt:lpstr>
      <vt:lpstr>Ans 9</vt:lpstr>
      <vt:lpstr>Ans 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Lakshmi Narasimman K</cp:lastModifiedBy>
  <dcterms:created xsi:type="dcterms:W3CDTF">2018-06-20T08:45:44Z</dcterms:created>
  <dcterms:modified xsi:type="dcterms:W3CDTF">2022-12-18T09:43:44Z</dcterms:modified>
</cp:coreProperties>
</file>